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29"/>
  <workbookPr/>
  <mc:AlternateContent xmlns:mc="http://schemas.openxmlformats.org/markup-compatibility/2006">
    <mc:Choice Requires="x15">
      <x15ac:absPath xmlns:x15ac="http://schemas.microsoft.com/office/spreadsheetml/2010/11/ac" url="C:\Dropbox\Papers\Databases\African Commodity Trade Database\1808-1939\"/>
    </mc:Choice>
  </mc:AlternateContent>
  <bookViews>
    <workbookView xWindow="0" yWindow="0" windowWidth="28800" windowHeight="11610"/>
  </bookViews>
  <sheets>
    <sheet name="notes" sheetId="1" r:id="rId1"/>
    <sheet name="summary" sheetId="4" r:id="rId2"/>
    <sheet name="sources" sheetId="5" r:id="rId3"/>
    <sheet name="meta" sheetId="6" r:id="rId4"/>
    <sheet name="ToT_regions" sheetId="9" r:id="rId5"/>
    <sheet name="ToT_comm_WA" sheetId="10" r:id="rId6"/>
    <sheet name="TRD" sheetId="8" r:id="rId7"/>
    <sheet name="PnQ" sheetId="2" r:id="rId8"/>
  </sheets>
  <definedNames>
    <definedName name="_xlnm._FilterDatabase" localSheetId="0" hidden="1">notes!$A$122:$A$5288</definedName>
    <definedName name="_xlnm.Print_Area" localSheetId="0">notes!$A$17:$B$40</definedName>
    <definedName name="_xlnm.Print_Area" localSheetId="7">PnQ!$A$1:$T$7850</definedName>
    <definedName name="_xlnm.Print_Area" localSheetId="1">summary!$A$7:$G$97</definedName>
    <definedName name="_xlnm.Print_Titles" localSheetId="7">PnQ!$1:$1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43" i="10" l="1"/>
  <c r="N143" i="10"/>
  <c r="M143" i="10"/>
  <c r="L143" i="10"/>
  <c r="K143" i="10"/>
  <c r="J143" i="10"/>
  <c r="I143" i="10"/>
  <c r="H143" i="10"/>
  <c r="G143" i="10"/>
  <c r="F143" i="10"/>
  <c r="E143" i="10"/>
  <c r="D143" i="10"/>
  <c r="C143" i="10"/>
  <c r="B143" i="10"/>
  <c r="O142" i="10"/>
  <c r="N142" i="10"/>
  <c r="M142" i="10"/>
  <c r="L142" i="10"/>
  <c r="K142" i="10"/>
  <c r="J142" i="10"/>
  <c r="I142" i="10"/>
  <c r="H142" i="10"/>
  <c r="G142" i="10"/>
  <c r="F142" i="10"/>
  <c r="E142" i="10"/>
  <c r="D142" i="10"/>
  <c r="C142" i="10"/>
  <c r="B142" i="10"/>
  <c r="O141" i="10"/>
  <c r="N141" i="10"/>
  <c r="M141" i="10"/>
  <c r="L141" i="10"/>
  <c r="K141" i="10"/>
  <c r="J141" i="10"/>
  <c r="I141" i="10"/>
  <c r="H141" i="10"/>
  <c r="G141" i="10"/>
  <c r="F141" i="10"/>
  <c r="E141" i="10"/>
  <c r="D141" i="10"/>
  <c r="C141" i="10"/>
  <c r="B141" i="10"/>
  <c r="O140" i="10"/>
  <c r="N140" i="10"/>
  <c r="M140" i="10"/>
  <c r="L140" i="10"/>
  <c r="K140" i="10"/>
  <c r="J140" i="10"/>
  <c r="I140" i="10"/>
  <c r="H140" i="10"/>
  <c r="G140" i="10"/>
  <c r="F140" i="10"/>
  <c r="E140" i="10"/>
  <c r="D140" i="10"/>
  <c r="C140" i="10"/>
  <c r="B140" i="10"/>
  <c r="O139" i="10"/>
  <c r="N139" i="10"/>
  <c r="M139" i="10"/>
  <c r="L139" i="10"/>
  <c r="K139" i="10"/>
  <c r="J139" i="10"/>
  <c r="I139" i="10"/>
  <c r="H139" i="10"/>
  <c r="G139" i="10"/>
  <c r="F139" i="10"/>
  <c r="E139" i="10"/>
  <c r="D139" i="10"/>
  <c r="C139" i="10"/>
  <c r="B139" i="10"/>
  <c r="O138" i="10"/>
  <c r="N138" i="10"/>
  <c r="M138" i="10"/>
  <c r="L138" i="10"/>
  <c r="K138" i="10"/>
  <c r="J138" i="10"/>
  <c r="I138" i="10"/>
  <c r="H138" i="10"/>
  <c r="G138" i="10"/>
  <c r="F138" i="10"/>
  <c r="E138" i="10"/>
  <c r="D138" i="10"/>
  <c r="C138" i="10"/>
  <c r="B138" i="10"/>
  <c r="O137" i="10"/>
  <c r="N137" i="10"/>
  <c r="M137" i="10"/>
  <c r="L137" i="10"/>
  <c r="K137" i="10"/>
  <c r="J137" i="10"/>
  <c r="I137" i="10"/>
  <c r="H137" i="10"/>
  <c r="G137" i="10"/>
  <c r="F137" i="10"/>
  <c r="E137" i="10"/>
  <c r="D137" i="10"/>
  <c r="C137" i="10"/>
  <c r="B137" i="10"/>
  <c r="O136" i="10"/>
  <c r="N136" i="10"/>
  <c r="M136" i="10"/>
  <c r="L136" i="10"/>
  <c r="K136" i="10"/>
  <c r="J136" i="10"/>
  <c r="I136" i="10"/>
  <c r="H136" i="10"/>
  <c r="G136" i="10"/>
  <c r="F136" i="10"/>
  <c r="E136" i="10"/>
  <c r="D136" i="10"/>
  <c r="C136" i="10"/>
  <c r="B136" i="10"/>
  <c r="O135" i="10"/>
  <c r="N135" i="10"/>
  <c r="M135" i="10"/>
  <c r="L135" i="10"/>
  <c r="K135" i="10"/>
  <c r="J135" i="10"/>
  <c r="I135" i="10"/>
  <c r="H135" i="10"/>
  <c r="G135" i="10"/>
  <c r="F135" i="10"/>
  <c r="E135" i="10"/>
  <c r="D135" i="10"/>
  <c r="C135" i="10"/>
  <c r="B135" i="10"/>
  <c r="O134" i="10"/>
  <c r="N134" i="10"/>
  <c r="M134" i="10"/>
  <c r="L134" i="10"/>
  <c r="K134" i="10"/>
  <c r="J134" i="10"/>
  <c r="I134" i="10"/>
  <c r="H134" i="10"/>
  <c r="G134" i="10"/>
  <c r="F134" i="10"/>
  <c r="E134" i="10"/>
  <c r="D134" i="10"/>
  <c r="C134" i="10"/>
  <c r="B134" i="10"/>
  <c r="O133" i="10"/>
  <c r="N133" i="10"/>
  <c r="M133" i="10"/>
  <c r="L133" i="10"/>
  <c r="K133" i="10"/>
  <c r="J133" i="10"/>
  <c r="I133" i="10"/>
  <c r="H133" i="10"/>
  <c r="G133" i="10"/>
  <c r="F133" i="10"/>
  <c r="E133" i="10"/>
  <c r="D133" i="10"/>
  <c r="C133" i="10"/>
  <c r="B133" i="10"/>
  <c r="O132" i="10"/>
  <c r="N132" i="10"/>
  <c r="M132" i="10"/>
  <c r="L132" i="10"/>
  <c r="K132" i="10"/>
  <c r="J132" i="10"/>
  <c r="I132" i="10"/>
  <c r="H132" i="10"/>
  <c r="G132" i="10"/>
  <c r="F132" i="10"/>
  <c r="E132" i="10"/>
  <c r="D132" i="10"/>
  <c r="C132" i="10"/>
  <c r="B132" i="10"/>
  <c r="O131" i="10"/>
  <c r="N131" i="10"/>
  <c r="M131" i="10"/>
  <c r="L131" i="10"/>
  <c r="K131" i="10"/>
  <c r="J131" i="10"/>
  <c r="I131" i="10"/>
  <c r="H131" i="10"/>
  <c r="G131" i="10"/>
  <c r="F131" i="10"/>
  <c r="E131" i="10"/>
  <c r="D131" i="10"/>
  <c r="C131" i="10"/>
  <c r="B131" i="10"/>
  <c r="O130" i="10"/>
  <c r="N130" i="10"/>
  <c r="M130" i="10"/>
  <c r="L130" i="10"/>
  <c r="K130" i="10"/>
  <c r="J130" i="10"/>
  <c r="I130" i="10"/>
  <c r="H130" i="10"/>
  <c r="G130" i="10"/>
  <c r="F130" i="10"/>
  <c r="E130" i="10"/>
  <c r="D130" i="10"/>
  <c r="C130" i="10"/>
  <c r="B130" i="10"/>
  <c r="O129" i="10"/>
  <c r="N129" i="10"/>
  <c r="M129" i="10"/>
  <c r="L129" i="10"/>
  <c r="K129" i="10"/>
  <c r="J129" i="10"/>
  <c r="I129" i="10"/>
  <c r="H129" i="10"/>
  <c r="G129" i="10"/>
  <c r="F129" i="10"/>
  <c r="E129" i="10"/>
  <c r="D129" i="10"/>
  <c r="C129" i="10"/>
  <c r="B129" i="10"/>
  <c r="O128" i="10"/>
  <c r="N128" i="10"/>
  <c r="M128" i="10"/>
  <c r="L128" i="10"/>
  <c r="K128" i="10"/>
  <c r="J128" i="10"/>
  <c r="I128" i="10"/>
  <c r="H128" i="10"/>
  <c r="G128" i="10"/>
  <c r="F128" i="10"/>
  <c r="E128" i="10"/>
  <c r="D128" i="10"/>
  <c r="C128" i="10"/>
  <c r="B128" i="10"/>
  <c r="O127" i="10"/>
  <c r="N127" i="10"/>
  <c r="M127" i="10"/>
  <c r="L127" i="10"/>
  <c r="K127" i="10"/>
  <c r="J127" i="10"/>
  <c r="I127" i="10"/>
  <c r="H127" i="10"/>
  <c r="G127" i="10"/>
  <c r="F127" i="10"/>
  <c r="E127" i="10"/>
  <c r="D127" i="10"/>
  <c r="C127" i="10"/>
  <c r="B127" i="10"/>
  <c r="O126" i="10"/>
  <c r="N126" i="10"/>
  <c r="M126" i="10"/>
  <c r="L126" i="10"/>
  <c r="K126" i="10"/>
  <c r="J126" i="10"/>
  <c r="I126" i="10"/>
  <c r="H126" i="10"/>
  <c r="G126" i="10"/>
  <c r="F126" i="10"/>
  <c r="E126" i="10"/>
  <c r="D126" i="10"/>
  <c r="C126" i="10"/>
  <c r="B126" i="10"/>
  <c r="O125" i="10"/>
  <c r="N125" i="10"/>
  <c r="M125" i="10"/>
  <c r="L125" i="10"/>
  <c r="K125" i="10"/>
  <c r="J125" i="10"/>
  <c r="I125" i="10"/>
  <c r="H125" i="10"/>
  <c r="G125" i="10"/>
  <c r="F125" i="10"/>
  <c r="E125" i="10"/>
  <c r="D125" i="10"/>
  <c r="C125" i="10"/>
  <c r="B125" i="10"/>
  <c r="O124" i="10"/>
  <c r="N124" i="10"/>
  <c r="M124" i="10"/>
  <c r="L124" i="10"/>
  <c r="K124" i="10"/>
  <c r="J124" i="10"/>
  <c r="I124" i="10"/>
  <c r="H124" i="10"/>
  <c r="G124" i="10"/>
  <c r="F124" i="10"/>
  <c r="E124" i="10"/>
  <c r="D124" i="10"/>
  <c r="C124" i="10"/>
  <c r="B124" i="10"/>
  <c r="O123" i="10"/>
  <c r="N123" i="10"/>
  <c r="M123" i="10"/>
  <c r="L123" i="10"/>
  <c r="K123" i="10"/>
  <c r="J123" i="10"/>
  <c r="I123" i="10"/>
  <c r="H123" i="10"/>
  <c r="G123" i="10"/>
  <c r="F123" i="10"/>
  <c r="E123" i="10"/>
  <c r="D123" i="10"/>
  <c r="C123" i="10"/>
  <c r="B123" i="10"/>
  <c r="O122" i="10"/>
  <c r="N122" i="10"/>
  <c r="M122" i="10"/>
  <c r="L122" i="10"/>
  <c r="K122" i="10"/>
  <c r="J122" i="10"/>
  <c r="I122" i="10"/>
  <c r="H122" i="10"/>
  <c r="G122" i="10"/>
  <c r="F122" i="10"/>
  <c r="E122" i="10"/>
  <c r="D122" i="10"/>
  <c r="C122" i="10"/>
  <c r="B122" i="10"/>
  <c r="O121" i="10"/>
  <c r="N121" i="10"/>
  <c r="M121" i="10"/>
  <c r="L121" i="10"/>
  <c r="K121" i="10"/>
  <c r="J121" i="10"/>
  <c r="I121" i="10"/>
  <c r="H121" i="10"/>
  <c r="G121" i="10"/>
  <c r="F121" i="10"/>
  <c r="E121" i="10"/>
  <c r="D121" i="10"/>
  <c r="C121" i="10"/>
  <c r="B121" i="10"/>
  <c r="O120" i="10"/>
  <c r="N120" i="10"/>
  <c r="M120" i="10"/>
  <c r="L120" i="10"/>
  <c r="K120" i="10"/>
  <c r="J120" i="10"/>
  <c r="I120" i="10"/>
  <c r="H120" i="10"/>
  <c r="G120" i="10"/>
  <c r="F120" i="10"/>
  <c r="E120" i="10"/>
  <c r="D120" i="10"/>
  <c r="C120" i="10"/>
  <c r="B120" i="10"/>
  <c r="O119" i="10"/>
  <c r="N119" i="10"/>
  <c r="M119" i="10"/>
  <c r="L119" i="10"/>
  <c r="K119" i="10"/>
  <c r="J119" i="10"/>
  <c r="I119" i="10"/>
  <c r="H119" i="10"/>
  <c r="G119" i="10"/>
  <c r="F119" i="10"/>
  <c r="E119" i="10"/>
  <c r="D119" i="10"/>
  <c r="C119" i="10"/>
  <c r="B119" i="10"/>
  <c r="O118" i="10"/>
  <c r="N118" i="10"/>
  <c r="M118" i="10"/>
  <c r="L118" i="10"/>
  <c r="K118" i="10"/>
  <c r="J118" i="10"/>
  <c r="I118" i="10"/>
  <c r="H118" i="10"/>
  <c r="G118" i="10"/>
  <c r="F118" i="10"/>
  <c r="E118" i="10"/>
  <c r="D118" i="10"/>
  <c r="C118" i="10"/>
  <c r="B118" i="10"/>
  <c r="O117" i="10"/>
  <c r="N117" i="10"/>
  <c r="M117" i="10"/>
  <c r="L117" i="10"/>
  <c r="K117" i="10"/>
  <c r="J117" i="10"/>
  <c r="I117" i="10"/>
  <c r="H117" i="10"/>
  <c r="G117" i="10"/>
  <c r="F117" i="10"/>
  <c r="E117" i="10"/>
  <c r="D117" i="10"/>
  <c r="C117" i="10"/>
  <c r="B117" i="10"/>
  <c r="O116" i="10"/>
  <c r="N116" i="10"/>
  <c r="M116" i="10"/>
  <c r="L116" i="10"/>
  <c r="K116" i="10"/>
  <c r="J116" i="10"/>
  <c r="I116" i="10"/>
  <c r="H116" i="10"/>
  <c r="G116" i="10"/>
  <c r="F116" i="10"/>
  <c r="E116" i="10"/>
  <c r="D116" i="10"/>
  <c r="C116" i="10"/>
  <c r="B116" i="10"/>
  <c r="O115" i="10"/>
  <c r="N115" i="10"/>
  <c r="M115" i="10"/>
  <c r="L115" i="10"/>
  <c r="K115" i="10"/>
  <c r="J115" i="10"/>
  <c r="I115" i="10"/>
  <c r="H115" i="10"/>
  <c r="G115" i="10"/>
  <c r="F115" i="10"/>
  <c r="E115" i="10"/>
  <c r="D115" i="10"/>
  <c r="C115" i="10"/>
  <c r="B115" i="10"/>
  <c r="O114" i="10"/>
  <c r="N114" i="10"/>
  <c r="M114" i="10"/>
  <c r="L114" i="10"/>
  <c r="K114" i="10"/>
  <c r="J114" i="10"/>
  <c r="I114" i="10"/>
  <c r="H114" i="10"/>
  <c r="G114" i="10"/>
  <c r="F114" i="10"/>
  <c r="E114" i="10"/>
  <c r="D114" i="10"/>
  <c r="C114" i="10"/>
  <c r="B114" i="10"/>
  <c r="O113" i="10"/>
  <c r="N113" i="10"/>
  <c r="M113" i="10"/>
  <c r="L113" i="10"/>
  <c r="K113" i="10"/>
  <c r="J113" i="10"/>
  <c r="I113" i="10"/>
  <c r="H113" i="10"/>
  <c r="G113" i="10"/>
  <c r="F113" i="10"/>
  <c r="E113" i="10"/>
  <c r="D113" i="10"/>
  <c r="C113" i="10"/>
  <c r="B113" i="10"/>
  <c r="O112" i="10"/>
  <c r="N112" i="10"/>
  <c r="M112" i="10"/>
  <c r="L112" i="10"/>
  <c r="K112" i="10"/>
  <c r="J112" i="10"/>
  <c r="I112" i="10"/>
  <c r="H112" i="10"/>
  <c r="G112" i="10"/>
  <c r="F112" i="10"/>
  <c r="E112" i="10"/>
  <c r="D112" i="10"/>
  <c r="C112" i="10"/>
  <c r="B112" i="10"/>
  <c r="O111" i="10"/>
  <c r="N111" i="10"/>
  <c r="M111" i="10"/>
  <c r="L111" i="10"/>
  <c r="K111" i="10"/>
  <c r="J111" i="10"/>
  <c r="I111" i="10"/>
  <c r="H111" i="10"/>
  <c r="G111" i="10"/>
  <c r="F111" i="10"/>
  <c r="E111" i="10"/>
  <c r="D111" i="10"/>
  <c r="C111" i="10"/>
  <c r="B111" i="10"/>
  <c r="O110" i="10"/>
  <c r="N110" i="10"/>
  <c r="M110" i="10"/>
  <c r="L110" i="10"/>
  <c r="K110" i="10"/>
  <c r="J110" i="10"/>
  <c r="I110" i="10"/>
  <c r="H110" i="10"/>
  <c r="G110" i="10"/>
  <c r="F110" i="10"/>
  <c r="E110" i="10"/>
  <c r="D110" i="10"/>
  <c r="C110" i="10"/>
  <c r="B110" i="10"/>
  <c r="O109" i="10"/>
  <c r="N109" i="10"/>
  <c r="M109" i="10"/>
  <c r="L109" i="10"/>
  <c r="K109" i="10"/>
  <c r="J109" i="10"/>
  <c r="I109" i="10"/>
  <c r="H109" i="10"/>
  <c r="G109" i="10"/>
  <c r="F109" i="10"/>
  <c r="E109" i="10"/>
  <c r="D109" i="10"/>
  <c r="C109" i="10"/>
  <c r="B109" i="10"/>
  <c r="O108" i="10"/>
  <c r="N108" i="10"/>
  <c r="M108" i="10"/>
  <c r="L108" i="10"/>
  <c r="K108" i="10"/>
  <c r="J108" i="10"/>
  <c r="I108" i="10"/>
  <c r="H108" i="10"/>
  <c r="G108" i="10"/>
  <c r="F108" i="10"/>
  <c r="E108" i="10"/>
  <c r="D108" i="10"/>
  <c r="C108" i="10"/>
  <c r="B108" i="10"/>
  <c r="O107" i="10"/>
  <c r="N107" i="10"/>
  <c r="M107" i="10"/>
  <c r="L107" i="10"/>
  <c r="K107" i="10"/>
  <c r="J107" i="10"/>
  <c r="I107" i="10"/>
  <c r="H107" i="10"/>
  <c r="G107" i="10"/>
  <c r="F107" i="10"/>
  <c r="E107" i="10"/>
  <c r="D107" i="10"/>
  <c r="C107" i="10"/>
  <c r="B107" i="10"/>
  <c r="O106" i="10"/>
  <c r="N106" i="10"/>
  <c r="M106" i="10"/>
  <c r="L106" i="10"/>
  <c r="K106" i="10"/>
  <c r="J106" i="10"/>
  <c r="I106" i="10"/>
  <c r="H106" i="10"/>
  <c r="G106" i="10"/>
  <c r="F106" i="10"/>
  <c r="E106" i="10"/>
  <c r="D106" i="10"/>
  <c r="C106" i="10"/>
  <c r="B106" i="10"/>
  <c r="O105" i="10"/>
  <c r="N105" i="10"/>
  <c r="M105" i="10"/>
  <c r="L105" i="10"/>
  <c r="K105" i="10"/>
  <c r="J105" i="10"/>
  <c r="I105" i="10"/>
  <c r="H105" i="10"/>
  <c r="G105" i="10"/>
  <c r="F105" i="10"/>
  <c r="E105" i="10"/>
  <c r="D105" i="10"/>
  <c r="C105" i="10"/>
  <c r="B105" i="10"/>
  <c r="O104" i="10"/>
  <c r="N104" i="10"/>
  <c r="M104" i="10"/>
  <c r="L104" i="10"/>
  <c r="K104" i="10"/>
  <c r="J104" i="10"/>
  <c r="I104" i="10"/>
  <c r="H104" i="10"/>
  <c r="G104" i="10"/>
  <c r="F104" i="10"/>
  <c r="E104" i="10"/>
  <c r="D104" i="10"/>
  <c r="C104" i="10"/>
  <c r="B104" i="10"/>
  <c r="O103" i="10"/>
  <c r="N103" i="10"/>
  <c r="M103" i="10"/>
  <c r="L103" i="10"/>
  <c r="K103" i="10"/>
  <c r="J103" i="10"/>
  <c r="I103" i="10"/>
  <c r="H103" i="10"/>
  <c r="G103" i="10"/>
  <c r="F103" i="10"/>
  <c r="E103" i="10"/>
  <c r="D103" i="10"/>
  <c r="C103" i="10"/>
  <c r="B103" i="10"/>
  <c r="O102" i="10"/>
  <c r="N102" i="10"/>
  <c r="M102" i="10"/>
  <c r="L102" i="10"/>
  <c r="K102" i="10"/>
  <c r="J102" i="10"/>
  <c r="I102" i="10"/>
  <c r="H102" i="10"/>
  <c r="G102" i="10"/>
  <c r="F102" i="10"/>
  <c r="E102" i="10"/>
  <c r="D102" i="10"/>
  <c r="C102" i="10"/>
  <c r="B102" i="10"/>
  <c r="O101" i="10"/>
  <c r="N101" i="10"/>
  <c r="M101" i="10"/>
  <c r="L101" i="10"/>
  <c r="K101" i="10"/>
  <c r="J101" i="10"/>
  <c r="I101" i="10"/>
  <c r="H101" i="10"/>
  <c r="G101" i="10"/>
  <c r="F101" i="10"/>
  <c r="E101" i="10"/>
  <c r="D101" i="10"/>
  <c r="C101" i="10"/>
  <c r="B101" i="10"/>
  <c r="O100" i="10"/>
  <c r="N100" i="10"/>
  <c r="M100" i="10"/>
  <c r="L100" i="10"/>
  <c r="K100" i="10"/>
  <c r="J100" i="10"/>
  <c r="I100" i="10"/>
  <c r="H100" i="10"/>
  <c r="G100" i="10"/>
  <c r="F100" i="10"/>
  <c r="E100" i="10"/>
  <c r="D100" i="10"/>
  <c r="C100" i="10"/>
  <c r="B100" i="10"/>
  <c r="O99" i="10"/>
  <c r="N99" i="10"/>
  <c r="M99" i="10"/>
  <c r="L99" i="10"/>
  <c r="K99" i="10"/>
  <c r="J99" i="10"/>
  <c r="I99" i="10"/>
  <c r="H99" i="10"/>
  <c r="G99" i="10"/>
  <c r="F99" i="10"/>
  <c r="E99" i="10"/>
  <c r="D99" i="10"/>
  <c r="C99" i="10"/>
  <c r="B99" i="10"/>
  <c r="O98" i="10"/>
  <c r="N98" i="10"/>
  <c r="M98" i="10"/>
  <c r="L98" i="10"/>
  <c r="K98" i="10"/>
  <c r="J98" i="10"/>
  <c r="I98" i="10"/>
  <c r="H98" i="10"/>
  <c r="G98" i="10"/>
  <c r="F98" i="10"/>
  <c r="E98" i="10"/>
  <c r="D98" i="10"/>
  <c r="C98" i="10"/>
  <c r="B98" i="10"/>
  <c r="O97" i="10"/>
  <c r="N97" i="10"/>
  <c r="M97" i="10"/>
  <c r="L97" i="10"/>
  <c r="K97" i="10"/>
  <c r="J97" i="10"/>
  <c r="I97" i="10"/>
  <c r="H97" i="10"/>
  <c r="G97" i="10"/>
  <c r="F97" i="10"/>
  <c r="E97" i="10"/>
  <c r="D97" i="10"/>
  <c r="C97" i="10"/>
  <c r="B97" i="10"/>
  <c r="O96" i="10"/>
  <c r="N96" i="10"/>
  <c r="M96" i="10"/>
  <c r="L96" i="10"/>
  <c r="K96" i="10"/>
  <c r="J96" i="10"/>
  <c r="I96" i="10"/>
  <c r="H96" i="10"/>
  <c r="G96" i="10"/>
  <c r="F96" i="10"/>
  <c r="E96" i="10"/>
  <c r="D96" i="10"/>
  <c r="C96" i="10"/>
  <c r="B96" i="10"/>
  <c r="O95" i="10"/>
  <c r="N95" i="10"/>
  <c r="M95" i="10"/>
  <c r="L95" i="10"/>
  <c r="K95" i="10"/>
  <c r="J95" i="10"/>
  <c r="I95" i="10"/>
  <c r="H95" i="10"/>
  <c r="G95" i="10"/>
  <c r="F95" i="10"/>
  <c r="E95" i="10"/>
  <c r="D95" i="10"/>
  <c r="C95" i="10"/>
  <c r="B95" i="10"/>
  <c r="O94" i="10"/>
  <c r="N94" i="10"/>
  <c r="M94" i="10"/>
  <c r="L94" i="10"/>
  <c r="K94" i="10"/>
  <c r="J94" i="10"/>
  <c r="I94" i="10"/>
  <c r="H94" i="10"/>
  <c r="G94" i="10"/>
  <c r="F94" i="10"/>
  <c r="E94" i="10"/>
  <c r="D94" i="10"/>
  <c r="C94" i="10"/>
  <c r="B94" i="10"/>
  <c r="O93" i="10"/>
  <c r="N93" i="10"/>
  <c r="M93" i="10"/>
  <c r="L93" i="10"/>
  <c r="K93" i="10"/>
  <c r="J93" i="10"/>
  <c r="I93" i="10"/>
  <c r="H93" i="10"/>
  <c r="G93" i="10"/>
  <c r="F93" i="10"/>
  <c r="E93" i="10"/>
  <c r="D93" i="10"/>
  <c r="C93" i="10"/>
  <c r="B93" i="10"/>
  <c r="O92" i="10"/>
  <c r="N92" i="10"/>
  <c r="M92" i="10"/>
  <c r="L92" i="10"/>
  <c r="K92" i="10"/>
  <c r="J92" i="10"/>
  <c r="I92" i="10"/>
  <c r="H92" i="10"/>
  <c r="G92" i="10"/>
  <c r="F92" i="10"/>
  <c r="E92" i="10"/>
  <c r="D92" i="10"/>
  <c r="C92" i="10"/>
  <c r="B92" i="10"/>
  <c r="O91" i="10"/>
  <c r="N91" i="10"/>
  <c r="M91" i="10"/>
  <c r="L91" i="10"/>
  <c r="K91" i="10"/>
  <c r="J91" i="10"/>
  <c r="I91" i="10"/>
  <c r="H91" i="10"/>
  <c r="G91" i="10"/>
  <c r="F91" i="10"/>
  <c r="E91" i="10"/>
  <c r="D91" i="10"/>
  <c r="C91" i="10"/>
  <c r="B91" i="10"/>
  <c r="O90" i="10"/>
  <c r="N90" i="10"/>
  <c r="M90" i="10"/>
  <c r="L90" i="10"/>
  <c r="K90" i="10"/>
  <c r="J90" i="10"/>
  <c r="I90" i="10"/>
  <c r="H90" i="10"/>
  <c r="G90" i="10"/>
  <c r="F90" i="10"/>
  <c r="E90" i="10"/>
  <c r="D90" i="10"/>
  <c r="C90" i="10"/>
  <c r="B90" i="10"/>
  <c r="O89" i="10"/>
  <c r="N89" i="10"/>
  <c r="M89" i="10"/>
  <c r="L89" i="10"/>
  <c r="K89" i="10"/>
  <c r="J89" i="10"/>
  <c r="I89" i="10"/>
  <c r="H89" i="10"/>
  <c r="G89" i="10"/>
  <c r="F89" i="10"/>
  <c r="E89" i="10"/>
  <c r="D89" i="10"/>
  <c r="C89" i="10"/>
  <c r="B89" i="10"/>
  <c r="O88" i="10"/>
  <c r="N88" i="10"/>
  <c r="M88" i="10"/>
  <c r="L88" i="10"/>
  <c r="K88" i="10"/>
  <c r="J88" i="10"/>
  <c r="I88" i="10"/>
  <c r="H88" i="10"/>
  <c r="G88" i="10"/>
  <c r="F88" i="10"/>
  <c r="E88" i="10"/>
  <c r="D88" i="10"/>
  <c r="C88" i="10"/>
  <c r="B88" i="10"/>
  <c r="O87" i="10"/>
  <c r="N87" i="10"/>
  <c r="M87" i="10"/>
  <c r="L87" i="10"/>
  <c r="K87" i="10"/>
  <c r="J87" i="10"/>
  <c r="I87" i="10"/>
  <c r="H87" i="10"/>
  <c r="G87" i="10"/>
  <c r="F87" i="10"/>
  <c r="E87" i="10"/>
  <c r="D87" i="10"/>
  <c r="C87" i="10"/>
  <c r="B87" i="10"/>
  <c r="O86" i="10"/>
  <c r="N86" i="10"/>
  <c r="M86" i="10"/>
  <c r="L86" i="10"/>
  <c r="K86" i="10"/>
  <c r="J86" i="10"/>
  <c r="I86" i="10"/>
  <c r="H86" i="10"/>
  <c r="G86" i="10"/>
  <c r="F86" i="10"/>
  <c r="E86" i="10"/>
  <c r="D86" i="10"/>
  <c r="C86" i="10"/>
  <c r="B86" i="10"/>
  <c r="O85" i="10"/>
  <c r="N85" i="10"/>
  <c r="M85" i="10"/>
  <c r="L85" i="10"/>
  <c r="K85" i="10"/>
  <c r="J85" i="10"/>
  <c r="I85" i="10"/>
  <c r="H85" i="10"/>
  <c r="G85" i="10"/>
  <c r="F85" i="10"/>
  <c r="E85" i="10"/>
  <c r="D85" i="10"/>
  <c r="C85" i="10"/>
  <c r="B85" i="10"/>
  <c r="O84" i="10"/>
  <c r="N84" i="10"/>
  <c r="M84" i="10"/>
  <c r="L84" i="10"/>
  <c r="K84" i="10"/>
  <c r="J84" i="10"/>
  <c r="I84" i="10"/>
  <c r="H84" i="10"/>
  <c r="G84" i="10"/>
  <c r="F84" i="10"/>
  <c r="E84" i="10"/>
  <c r="D84" i="10"/>
  <c r="C84" i="10"/>
  <c r="B84" i="10"/>
  <c r="O83" i="10"/>
  <c r="N83" i="10"/>
  <c r="M83" i="10"/>
  <c r="L83" i="10"/>
  <c r="K83" i="10"/>
  <c r="J83" i="10"/>
  <c r="I83" i="10"/>
  <c r="H83" i="10"/>
  <c r="G83" i="10"/>
  <c r="F83" i="10"/>
  <c r="E83" i="10"/>
  <c r="D83" i="10"/>
  <c r="C83" i="10"/>
  <c r="B83" i="10"/>
  <c r="O82" i="10"/>
  <c r="N82" i="10"/>
  <c r="M82" i="10"/>
  <c r="L82" i="10"/>
  <c r="K82" i="10"/>
  <c r="J82" i="10"/>
  <c r="I82" i="10"/>
  <c r="H82" i="10"/>
  <c r="G82" i="10"/>
  <c r="F82" i="10"/>
  <c r="E82" i="10"/>
  <c r="D82" i="10"/>
  <c r="C82" i="10"/>
  <c r="B82" i="10"/>
  <c r="O81" i="10"/>
  <c r="N81" i="10"/>
  <c r="M81" i="10"/>
  <c r="L81" i="10"/>
  <c r="K81" i="10"/>
  <c r="J81" i="10"/>
  <c r="I81" i="10"/>
  <c r="H81" i="10"/>
  <c r="G81" i="10"/>
  <c r="F81" i="10"/>
  <c r="E81" i="10"/>
  <c r="D81" i="10"/>
  <c r="C81" i="10"/>
  <c r="B81" i="10"/>
  <c r="O80" i="10"/>
  <c r="N80" i="10"/>
  <c r="M80" i="10"/>
  <c r="L80" i="10"/>
  <c r="K80" i="10"/>
  <c r="J80" i="10"/>
  <c r="I80" i="10"/>
  <c r="H80" i="10"/>
  <c r="G80" i="10"/>
  <c r="F80" i="10"/>
  <c r="E80" i="10"/>
  <c r="D80" i="10"/>
  <c r="C80" i="10"/>
  <c r="B80" i="10"/>
  <c r="O79" i="10"/>
  <c r="N79" i="10"/>
  <c r="M79" i="10"/>
  <c r="L79" i="10"/>
  <c r="K79" i="10"/>
  <c r="J79" i="10"/>
  <c r="I79" i="10"/>
  <c r="H79" i="10"/>
  <c r="G79" i="10"/>
  <c r="F79" i="10"/>
  <c r="E79" i="10"/>
  <c r="D79" i="10"/>
  <c r="C79" i="10"/>
  <c r="B79" i="10"/>
  <c r="O78" i="10"/>
  <c r="N78" i="10"/>
  <c r="M78" i="10"/>
  <c r="L78" i="10"/>
  <c r="K78" i="10"/>
  <c r="J78" i="10"/>
  <c r="I78" i="10"/>
  <c r="H78" i="10"/>
  <c r="G78" i="10"/>
  <c r="F78" i="10"/>
  <c r="E78" i="10"/>
  <c r="D78" i="10"/>
  <c r="C78" i="10"/>
  <c r="B78" i="10"/>
  <c r="O77" i="10"/>
  <c r="N77" i="10"/>
  <c r="M77" i="10"/>
  <c r="L77" i="10"/>
  <c r="K77" i="10"/>
  <c r="J77" i="10"/>
  <c r="I77" i="10"/>
  <c r="H77" i="10"/>
  <c r="G77" i="10"/>
  <c r="F77" i="10"/>
  <c r="E77" i="10"/>
  <c r="D77" i="10"/>
  <c r="C77" i="10"/>
  <c r="B77" i="10"/>
  <c r="O76" i="10"/>
  <c r="N76" i="10"/>
  <c r="M76" i="10"/>
  <c r="L76" i="10"/>
  <c r="K76" i="10"/>
  <c r="J76" i="10"/>
  <c r="I76" i="10"/>
  <c r="H76" i="10"/>
  <c r="G76" i="10"/>
  <c r="F76" i="10"/>
  <c r="E76" i="10"/>
  <c r="D76" i="10"/>
  <c r="C76" i="10"/>
  <c r="B76" i="10"/>
  <c r="O75" i="10"/>
  <c r="N75" i="10"/>
  <c r="M75" i="10"/>
  <c r="L75" i="10"/>
  <c r="K75" i="10"/>
  <c r="J75" i="10"/>
  <c r="I75" i="10"/>
  <c r="H75" i="10"/>
  <c r="G75" i="10"/>
  <c r="F75" i="10"/>
  <c r="E75" i="10"/>
  <c r="D75" i="10"/>
  <c r="C75" i="10"/>
  <c r="B75" i="10"/>
  <c r="O74" i="10"/>
  <c r="N74" i="10"/>
  <c r="M74" i="10"/>
  <c r="L74" i="10"/>
  <c r="K74" i="10"/>
  <c r="J74" i="10"/>
  <c r="I74" i="10"/>
  <c r="H74" i="10"/>
  <c r="G74" i="10"/>
  <c r="F74" i="10"/>
  <c r="E74" i="10"/>
  <c r="D74" i="10"/>
  <c r="C74" i="10"/>
  <c r="B74" i="10"/>
  <c r="O73" i="10"/>
  <c r="N73" i="10"/>
  <c r="M73" i="10"/>
  <c r="L73" i="10"/>
  <c r="K73" i="10"/>
  <c r="J73" i="10"/>
  <c r="I73" i="10"/>
  <c r="H73" i="10"/>
  <c r="G73" i="10"/>
  <c r="F73" i="10"/>
  <c r="E73" i="10"/>
  <c r="D73" i="10"/>
  <c r="C73" i="10"/>
  <c r="B73" i="10"/>
  <c r="O72" i="10"/>
  <c r="N72" i="10"/>
  <c r="M72" i="10"/>
  <c r="L72" i="10"/>
  <c r="K72" i="10"/>
  <c r="J72" i="10"/>
  <c r="I72" i="10"/>
  <c r="H72" i="10"/>
  <c r="G72" i="10"/>
  <c r="F72" i="10"/>
  <c r="E72" i="10"/>
  <c r="D72" i="10"/>
  <c r="C72" i="10"/>
  <c r="B72" i="10"/>
  <c r="O71" i="10"/>
  <c r="N71" i="10"/>
  <c r="M71" i="10"/>
  <c r="L71" i="10"/>
  <c r="K71" i="10"/>
  <c r="J71" i="10"/>
  <c r="I71" i="10"/>
  <c r="H71" i="10"/>
  <c r="G71" i="10"/>
  <c r="F71" i="10"/>
  <c r="E71" i="10"/>
  <c r="D71" i="10"/>
  <c r="C71" i="10"/>
  <c r="B71" i="10"/>
  <c r="O70" i="10"/>
  <c r="N70" i="10"/>
  <c r="M70" i="10"/>
  <c r="L70" i="10"/>
  <c r="K70" i="10"/>
  <c r="J70" i="10"/>
  <c r="I70" i="10"/>
  <c r="H70" i="10"/>
  <c r="G70" i="10"/>
  <c r="F70" i="10"/>
  <c r="E70" i="10"/>
  <c r="D70" i="10"/>
  <c r="C70" i="10"/>
  <c r="B70" i="10"/>
  <c r="O69" i="10"/>
  <c r="N69" i="10"/>
  <c r="M69" i="10"/>
  <c r="L69" i="10"/>
  <c r="K69" i="10"/>
  <c r="J69" i="10"/>
  <c r="I69" i="10"/>
  <c r="H69" i="10"/>
  <c r="G69" i="10"/>
  <c r="F69" i="10"/>
  <c r="E69" i="10"/>
  <c r="D69" i="10"/>
  <c r="C69" i="10"/>
  <c r="B69" i="10"/>
  <c r="O68" i="10"/>
  <c r="N68" i="10"/>
  <c r="M68" i="10"/>
  <c r="L68" i="10"/>
  <c r="K68" i="10"/>
  <c r="J68" i="10"/>
  <c r="I68" i="10"/>
  <c r="H68" i="10"/>
  <c r="G68" i="10"/>
  <c r="F68" i="10"/>
  <c r="E68" i="10"/>
  <c r="D68" i="10"/>
  <c r="C68" i="10"/>
  <c r="B68" i="10"/>
  <c r="O67" i="10"/>
  <c r="N67" i="10"/>
  <c r="M67" i="10"/>
  <c r="L67" i="10"/>
  <c r="K67" i="10"/>
  <c r="J67" i="10"/>
  <c r="I67" i="10"/>
  <c r="H67" i="10"/>
  <c r="G67" i="10"/>
  <c r="F67" i="10"/>
  <c r="E67" i="10"/>
  <c r="D67" i="10"/>
  <c r="C67" i="10"/>
  <c r="B67" i="10"/>
  <c r="O66" i="10"/>
  <c r="N66" i="10"/>
  <c r="M66" i="10"/>
  <c r="L66" i="10"/>
  <c r="K66" i="10"/>
  <c r="J66" i="10"/>
  <c r="I66" i="10"/>
  <c r="H66" i="10"/>
  <c r="G66" i="10"/>
  <c r="F66" i="10"/>
  <c r="E66" i="10"/>
  <c r="D66" i="10"/>
  <c r="C66" i="10"/>
  <c r="B66" i="10"/>
  <c r="O65" i="10"/>
  <c r="N65" i="10"/>
  <c r="M65" i="10"/>
  <c r="L65" i="10"/>
  <c r="K65" i="10"/>
  <c r="J65" i="10"/>
  <c r="I65" i="10"/>
  <c r="H65" i="10"/>
  <c r="G65" i="10"/>
  <c r="F65" i="10"/>
  <c r="E65" i="10"/>
  <c r="D65" i="10"/>
  <c r="C65" i="10"/>
  <c r="B65" i="10"/>
  <c r="O64" i="10"/>
  <c r="N64" i="10"/>
  <c r="M64" i="10"/>
  <c r="L64" i="10"/>
  <c r="K64" i="10"/>
  <c r="J64" i="10"/>
  <c r="I64" i="10"/>
  <c r="H64" i="10"/>
  <c r="G64" i="10"/>
  <c r="F64" i="10"/>
  <c r="E64" i="10"/>
  <c r="D64" i="10"/>
  <c r="C64" i="10"/>
  <c r="B64" i="10"/>
  <c r="O63" i="10"/>
  <c r="N63" i="10"/>
  <c r="M63" i="10"/>
  <c r="L63" i="10"/>
  <c r="K63" i="10"/>
  <c r="J63" i="10"/>
  <c r="I63" i="10"/>
  <c r="H63" i="10"/>
  <c r="G63" i="10"/>
  <c r="F63" i="10"/>
  <c r="E63" i="10"/>
  <c r="D63" i="10"/>
  <c r="C63" i="10"/>
  <c r="B63" i="10"/>
  <c r="O62" i="10"/>
  <c r="N62" i="10"/>
  <c r="M62" i="10"/>
  <c r="L62" i="10"/>
  <c r="K62" i="10"/>
  <c r="J62" i="10"/>
  <c r="I62" i="10"/>
  <c r="H62" i="10"/>
  <c r="G62" i="10"/>
  <c r="F62" i="10"/>
  <c r="E62" i="10"/>
  <c r="D62" i="10"/>
  <c r="C62" i="10"/>
  <c r="B62" i="10"/>
  <c r="O61" i="10"/>
  <c r="N61" i="10"/>
  <c r="M61" i="10"/>
  <c r="L61" i="10"/>
  <c r="K61" i="10"/>
  <c r="J61" i="10"/>
  <c r="I61" i="10"/>
  <c r="H61" i="10"/>
  <c r="G61" i="10"/>
  <c r="F61" i="10"/>
  <c r="E61" i="10"/>
  <c r="D61" i="10"/>
  <c r="C61" i="10"/>
  <c r="B61" i="10"/>
  <c r="O60" i="10"/>
  <c r="N60" i="10"/>
  <c r="M60" i="10"/>
  <c r="L60" i="10"/>
  <c r="K60" i="10"/>
  <c r="J60" i="10"/>
  <c r="I60" i="10"/>
  <c r="H60" i="10"/>
  <c r="G60" i="10"/>
  <c r="F60" i="10"/>
  <c r="E60" i="10"/>
  <c r="D60" i="10"/>
  <c r="C60" i="10"/>
  <c r="B60" i="10"/>
  <c r="O59" i="10"/>
  <c r="N59" i="10"/>
  <c r="M59" i="10"/>
  <c r="L59" i="10"/>
  <c r="K59" i="10"/>
  <c r="J59" i="10"/>
  <c r="I59" i="10"/>
  <c r="H59" i="10"/>
  <c r="G59" i="10"/>
  <c r="F59" i="10"/>
  <c r="E59" i="10"/>
  <c r="D59" i="10"/>
  <c r="C59" i="10"/>
  <c r="B59" i="10"/>
  <c r="O58" i="10"/>
  <c r="N58" i="10"/>
  <c r="M58" i="10"/>
  <c r="L58" i="10"/>
  <c r="K58" i="10"/>
  <c r="J58" i="10"/>
  <c r="I58" i="10"/>
  <c r="H58" i="10"/>
  <c r="G58" i="10"/>
  <c r="F58" i="10"/>
  <c r="E58" i="10"/>
  <c r="D58" i="10"/>
  <c r="C58" i="10"/>
  <c r="B58" i="10"/>
  <c r="O57" i="10"/>
  <c r="N57" i="10"/>
  <c r="M57" i="10"/>
  <c r="L57" i="10"/>
  <c r="K57" i="10"/>
  <c r="J57" i="10"/>
  <c r="I57" i="10"/>
  <c r="H57" i="10"/>
  <c r="G57" i="10"/>
  <c r="F57" i="10"/>
  <c r="E57" i="10"/>
  <c r="D57" i="10"/>
  <c r="C57" i="10"/>
  <c r="B57" i="10"/>
  <c r="O56" i="10"/>
  <c r="N56" i="10"/>
  <c r="M56" i="10"/>
  <c r="L56" i="10"/>
  <c r="K56" i="10"/>
  <c r="J56" i="10"/>
  <c r="I56" i="10"/>
  <c r="H56" i="10"/>
  <c r="G56" i="10"/>
  <c r="F56" i="10"/>
  <c r="E56" i="10"/>
  <c r="D56" i="10"/>
  <c r="C56" i="10"/>
  <c r="B56" i="10"/>
  <c r="O55" i="10"/>
  <c r="N55" i="10"/>
  <c r="M55" i="10"/>
  <c r="L55" i="10"/>
  <c r="K55" i="10"/>
  <c r="J55" i="10"/>
  <c r="I55" i="10"/>
  <c r="H55" i="10"/>
  <c r="G55" i="10"/>
  <c r="F55" i="10"/>
  <c r="E55" i="10"/>
  <c r="D55" i="10"/>
  <c r="C55" i="10"/>
  <c r="B55" i="10"/>
  <c r="O54" i="10"/>
  <c r="N54" i="10"/>
  <c r="M54" i="10"/>
  <c r="L54" i="10"/>
  <c r="K54" i="10"/>
  <c r="J54" i="10"/>
  <c r="I54" i="10"/>
  <c r="H54" i="10"/>
  <c r="G54" i="10"/>
  <c r="F54" i="10"/>
  <c r="E54" i="10"/>
  <c r="D54" i="10"/>
  <c r="C54" i="10"/>
  <c r="B54" i="10"/>
  <c r="O53" i="10"/>
  <c r="N53" i="10"/>
  <c r="M53" i="10"/>
  <c r="L53" i="10"/>
  <c r="K53" i="10"/>
  <c r="J53" i="10"/>
  <c r="I53" i="10"/>
  <c r="H53" i="10"/>
  <c r="G53" i="10"/>
  <c r="F53" i="10"/>
  <c r="E53" i="10"/>
  <c r="D53" i="10"/>
  <c r="C53" i="10"/>
  <c r="B53" i="10"/>
  <c r="O52" i="10"/>
  <c r="N52" i="10"/>
  <c r="M52" i="10"/>
  <c r="L52" i="10"/>
  <c r="K52" i="10"/>
  <c r="J52" i="10"/>
  <c r="I52" i="10"/>
  <c r="H52" i="10"/>
  <c r="G52" i="10"/>
  <c r="F52" i="10"/>
  <c r="E52" i="10"/>
  <c r="D52" i="10"/>
  <c r="C52" i="10"/>
  <c r="B52" i="10"/>
  <c r="O51" i="10"/>
  <c r="N51" i="10"/>
  <c r="M51" i="10"/>
  <c r="L51" i="10"/>
  <c r="K51" i="10"/>
  <c r="J51" i="10"/>
  <c r="I51" i="10"/>
  <c r="H51" i="10"/>
  <c r="G51" i="10"/>
  <c r="F51" i="10"/>
  <c r="E51" i="10"/>
  <c r="D51" i="10"/>
  <c r="C51" i="10"/>
  <c r="B51" i="10"/>
  <c r="O50" i="10"/>
  <c r="N50" i="10"/>
  <c r="M50" i="10"/>
  <c r="L50" i="10"/>
  <c r="K50" i="10"/>
  <c r="J50" i="10"/>
  <c r="I50" i="10"/>
  <c r="H50" i="10"/>
  <c r="G50" i="10"/>
  <c r="F50" i="10"/>
  <c r="E50" i="10"/>
  <c r="D50" i="10"/>
  <c r="C50" i="10"/>
  <c r="B50" i="10"/>
  <c r="O49" i="10"/>
  <c r="N49" i="10"/>
  <c r="M49" i="10"/>
  <c r="L49" i="10"/>
  <c r="K49" i="10"/>
  <c r="J49" i="10"/>
  <c r="I49" i="10"/>
  <c r="H49" i="10"/>
  <c r="G49" i="10"/>
  <c r="F49" i="10"/>
  <c r="E49" i="10"/>
  <c r="D49" i="10"/>
  <c r="C49" i="10"/>
  <c r="B49" i="10"/>
  <c r="O48" i="10"/>
  <c r="N48" i="10"/>
  <c r="M48" i="10"/>
  <c r="L48" i="10"/>
  <c r="K48" i="10"/>
  <c r="J48" i="10"/>
  <c r="I48" i="10"/>
  <c r="H48" i="10"/>
  <c r="G48" i="10"/>
  <c r="F48" i="10"/>
  <c r="E48" i="10"/>
  <c r="D48" i="10"/>
  <c r="C48" i="10"/>
  <c r="B48" i="10"/>
  <c r="O47" i="10"/>
  <c r="N47" i="10"/>
  <c r="M47" i="10"/>
  <c r="L47" i="10"/>
  <c r="K47" i="10"/>
  <c r="J47" i="10"/>
  <c r="I47" i="10"/>
  <c r="H47" i="10"/>
  <c r="G47" i="10"/>
  <c r="F47" i="10"/>
  <c r="E47" i="10"/>
  <c r="D47" i="10"/>
  <c r="C47" i="10"/>
  <c r="B47" i="10"/>
  <c r="O46" i="10"/>
  <c r="N46" i="10"/>
  <c r="M46" i="10"/>
  <c r="L46" i="10"/>
  <c r="K46" i="10"/>
  <c r="J46" i="10"/>
  <c r="I46" i="10"/>
  <c r="H46" i="10"/>
  <c r="G46" i="10"/>
  <c r="F46" i="10"/>
  <c r="E46" i="10"/>
  <c r="D46" i="10"/>
  <c r="C46" i="10"/>
  <c r="B46" i="10"/>
  <c r="O45" i="10"/>
  <c r="N45" i="10"/>
  <c r="M45" i="10"/>
  <c r="L45" i="10"/>
  <c r="K45" i="10"/>
  <c r="J45" i="10"/>
  <c r="I45" i="10"/>
  <c r="H45" i="10"/>
  <c r="G45" i="10"/>
  <c r="F45" i="10"/>
  <c r="E45" i="10"/>
  <c r="D45" i="10"/>
  <c r="C45" i="10"/>
  <c r="B45" i="10"/>
  <c r="O44" i="10"/>
  <c r="N44" i="10"/>
  <c r="M44" i="10"/>
  <c r="L44" i="10"/>
  <c r="K44" i="10"/>
  <c r="J44" i="10"/>
  <c r="I44" i="10"/>
  <c r="H44" i="10"/>
  <c r="G44" i="10"/>
  <c r="F44" i="10"/>
  <c r="E44" i="10"/>
  <c r="D44" i="10"/>
  <c r="C44" i="10"/>
  <c r="B44" i="10"/>
  <c r="O43" i="10"/>
  <c r="N43" i="10"/>
  <c r="M43" i="10"/>
  <c r="L43" i="10"/>
  <c r="K43" i="10"/>
  <c r="J43" i="10"/>
  <c r="I43" i="10"/>
  <c r="H43" i="10"/>
  <c r="G43" i="10"/>
  <c r="E43" i="10"/>
  <c r="D43" i="10"/>
  <c r="C43" i="10"/>
  <c r="B43" i="10"/>
  <c r="O42" i="10"/>
  <c r="N42" i="10"/>
  <c r="M42" i="10"/>
  <c r="L42" i="10"/>
  <c r="K42" i="10"/>
  <c r="J42" i="10"/>
  <c r="I42" i="10"/>
  <c r="H42" i="10"/>
  <c r="G42" i="10"/>
  <c r="F42" i="10"/>
  <c r="E42" i="10"/>
  <c r="D42" i="10"/>
  <c r="C42" i="10"/>
  <c r="B42" i="10"/>
  <c r="O41" i="10"/>
  <c r="N41" i="10"/>
  <c r="M41" i="10"/>
  <c r="L41" i="10"/>
  <c r="K41" i="10"/>
  <c r="J41" i="10"/>
  <c r="I41" i="10"/>
  <c r="H41" i="10"/>
  <c r="G41" i="10"/>
  <c r="F41" i="10"/>
  <c r="E41" i="10"/>
  <c r="D41" i="10"/>
  <c r="C41" i="10"/>
  <c r="B41" i="10"/>
  <c r="O40" i="10"/>
  <c r="N40" i="10"/>
  <c r="M40" i="10"/>
  <c r="L40" i="10"/>
  <c r="K40" i="10"/>
  <c r="J40" i="10"/>
  <c r="I40" i="10"/>
  <c r="H40" i="10"/>
  <c r="G40" i="10"/>
  <c r="F40" i="10"/>
  <c r="E40" i="10"/>
  <c r="D40" i="10"/>
  <c r="C40" i="10"/>
  <c r="B40" i="10"/>
  <c r="O39" i="10"/>
  <c r="N39" i="10"/>
  <c r="M39" i="10"/>
  <c r="L39" i="10"/>
  <c r="K39" i="10"/>
  <c r="J39" i="10"/>
  <c r="I39" i="10"/>
  <c r="H39" i="10"/>
  <c r="G39" i="10"/>
  <c r="F39" i="10"/>
  <c r="E39" i="10"/>
  <c r="D39" i="10"/>
  <c r="C39" i="10"/>
  <c r="B39" i="10"/>
  <c r="O38" i="10"/>
  <c r="N38" i="10"/>
  <c r="M38" i="10"/>
  <c r="L38" i="10"/>
  <c r="K38" i="10"/>
  <c r="J38" i="10"/>
  <c r="I38" i="10"/>
  <c r="H38" i="10"/>
  <c r="G38" i="10"/>
  <c r="F38" i="10"/>
  <c r="E38" i="10"/>
  <c r="D38" i="10"/>
  <c r="C38" i="10"/>
  <c r="B38" i="10"/>
  <c r="O37" i="10"/>
  <c r="N37" i="10"/>
  <c r="M37" i="10"/>
  <c r="L37" i="10"/>
  <c r="K37" i="10"/>
  <c r="J37" i="10"/>
  <c r="I37" i="10"/>
  <c r="H37" i="10"/>
  <c r="G37" i="10"/>
  <c r="F37" i="10"/>
  <c r="E37" i="10"/>
  <c r="D37" i="10"/>
  <c r="C37" i="10"/>
  <c r="B37" i="10"/>
  <c r="O36" i="10"/>
  <c r="N36" i="10"/>
  <c r="M36" i="10"/>
  <c r="L36" i="10"/>
  <c r="K36" i="10"/>
  <c r="J36" i="10"/>
  <c r="I36" i="10"/>
  <c r="H36" i="10"/>
  <c r="G36" i="10"/>
  <c r="F36" i="10"/>
  <c r="E36" i="10"/>
  <c r="D36" i="10"/>
  <c r="C36" i="10"/>
  <c r="B36" i="10"/>
  <c r="O35" i="10"/>
  <c r="N35" i="10"/>
  <c r="M35" i="10"/>
  <c r="L35" i="10"/>
  <c r="K35" i="10"/>
  <c r="J35" i="10"/>
  <c r="I35" i="10"/>
  <c r="H35" i="10"/>
  <c r="G35" i="10"/>
  <c r="F35" i="10"/>
  <c r="E35" i="10"/>
  <c r="D35" i="10"/>
  <c r="C35" i="10"/>
  <c r="B35" i="10"/>
  <c r="O34" i="10"/>
  <c r="N34" i="10"/>
  <c r="M34" i="10"/>
  <c r="L34" i="10"/>
  <c r="K34" i="10"/>
  <c r="J34" i="10"/>
  <c r="I34" i="10"/>
  <c r="H34" i="10"/>
  <c r="G34" i="10"/>
  <c r="F34" i="10"/>
  <c r="E34" i="10"/>
  <c r="D34" i="10"/>
  <c r="C34" i="10"/>
  <c r="B34" i="10"/>
  <c r="O33" i="10"/>
  <c r="N33" i="10"/>
  <c r="M33" i="10"/>
  <c r="L33" i="10"/>
  <c r="K33" i="10"/>
  <c r="J33" i="10"/>
  <c r="I33" i="10"/>
  <c r="H33" i="10"/>
  <c r="G33" i="10"/>
  <c r="F33" i="10"/>
  <c r="E33" i="10"/>
  <c r="D33" i="10"/>
  <c r="C33" i="10"/>
  <c r="B33" i="10"/>
  <c r="O32" i="10"/>
  <c r="N32" i="10"/>
  <c r="M32" i="10"/>
  <c r="L32" i="10"/>
  <c r="K32" i="10"/>
  <c r="J32" i="10"/>
  <c r="I32" i="10"/>
  <c r="H32" i="10"/>
  <c r="G32" i="10"/>
  <c r="F32" i="10"/>
  <c r="E32" i="10"/>
  <c r="D32" i="10"/>
  <c r="C32" i="10"/>
  <c r="B32" i="10"/>
  <c r="O31" i="10"/>
  <c r="N31" i="10"/>
  <c r="M31" i="10"/>
  <c r="L31" i="10"/>
  <c r="K31" i="10"/>
  <c r="J31" i="10"/>
  <c r="I31" i="10"/>
  <c r="H31" i="10"/>
  <c r="G31" i="10"/>
  <c r="F31" i="10"/>
  <c r="E31" i="10"/>
  <c r="D31" i="10"/>
  <c r="C31" i="10"/>
  <c r="B31" i="10"/>
  <c r="O30" i="10"/>
  <c r="N30" i="10"/>
  <c r="M30" i="10"/>
  <c r="L30" i="10"/>
  <c r="K30" i="10"/>
  <c r="J30" i="10"/>
  <c r="I30" i="10"/>
  <c r="H30" i="10"/>
  <c r="G30" i="10"/>
  <c r="F30" i="10"/>
  <c r="E30" i="10"/>
  <c r="D30" i="10"/>
  <c r="C30" i="10"/>
  <c r="B30" i="10"/>
  <c r="O29" i="10"/>
  <c r="N29" i="10"/>
  <c r="M29" i="10"/>
  <c r="L29" i="10"/>
  <c r="K29" i="10"/>
  <c r="J29" i="10"/>
  <c r="I29" i="10"/>
  <c r="H29" i="10"/>
  <c r="G29" i="10"/>
  <c r="F29" i="10"/>
  <c r="E29" i="10"/>
  <c r="D29" i="10"/>
  <c r="C29" i="10"/>
  <c r="B29" i="10"/>
  <c r="O28" i="10"/>
  <c r="N28" i="10"/>
  <c r="M28" i="10"/>
  <c r="L28" i="10"/>
  <c r="K28" i="10"/>
  <c r="J28" i="10"/>
  <c r="I28" i="10"/>
  <c r="H28" i="10"/>
  <c r="G28" i="10"/>
  <c r="F28" i="10"/>
  <c r="E28" i="10"/>
  <c r="D28" i="10"/>
  <c r="C28" i="10"/>
  <c r="B28" i="10"/>
  <c r="O27" i="10"/>
  <c r="N27" i="10"/>
  <c r="M27" i="10"/>
  <c r="L27" i="10"/>
  <c r="K27" i="10"/>
  <c r="J27" i="10"/>
  <c r="I27" i="10"/>
  <c r="H27" i="10"/>
  <c r="G27" i="10"/>
  <c r="F27" i="10"/>
  <c r="E27" i="10"/>
  <c r="D27" i="10"/>
  <c r="C27" i="10"/>
  <c r="B27" i="10"/>
  <c r="O26" i="10"/>
  <c r="N26" i="10"/>
  <c r="M26" i="10"/>
  <c r="L26" i="10"/>
  <c r="K26" i="10"/>
  <c r="J26" i="10"/>
  <c r="I26" i="10"/>
  <c r="H26" i="10"/>
  <c r="G26" i="10"/>
  <c r="F26" i="10"/>
  <c r="E26" i="10"/>
  <c r="D26" i="10"/>
  <c r="C26" i="10"/>
  <c r="B26" i="10"/>
  <c r="O25" i="10"/>
  <c r="N25" i="10"/>
  <c r="M25" i="10"/>
  <c r="L25" i="10"/>
  <c r="K25" i="10"/>
  <c r="J25" i="10"/>
  <c r="I25" i="10"/>
  <c r="H25" i="10"/>
  <c r="G25" i="10"/>
  <c r="F25" i="10"/>
  <c r="E25" i="10"/>
  <c r="D25" i="10"/>
  <c r="C25" i="10"/>
  <c r="B25" i="10"/>
  <c r="O24" i="10"/>
  <c r="N24" i="10"/>
  <c r="M24" i="10"/>
  <c r="L24" i="10"/>
  <c r="K24" i="10"/>
  <c r="J24" i="10"/>
  <c r="I24" i="10"/>
  <c r="H24" i="10"/>
  <c r="G24" i="10"/>
  <c r="F24" i="10"/>
  <c r="E24" i="10"/>
  <c r="D24" i="10"/>
  <c r="C24" i="10"/>
  <c r="B24" i="10"/>
  <c r="O23" i="10"/>
  <c r="N23" i="10"/>
  <c r="M23" i="10"/>
  <c r="L23" i="10"/>
  <c r="K23" i="10"/>
  <c r="J23" i="10"/>
  <c r="I23" i="10"/>
  <c r="H23" i="10"/>
  <c r="G23" i="10"/>
  <c r="F23" i="10"/>
  <c r="E23" i="10"/>
  <c r="D23" i="10"/>
  <c r="C23" i="10"/>
  <c r="B23" i="10"/>
  <c r="O22" i="10"/>
  <c r="N22" i="10"/>
  <c r="M22" i="10"/>
  <c r="L22" i="10"/>
  <c r="K22" i="10"/>
  <c r="J22" i="10"/>
  <c r="I22" i="10"/>
  <c r="H22" i="10"/>
  <c r="G22" i="10"/>
  <c r="F22" i="10"/>
  <c r="E22" i="10"/>
  <c r="D22" i="10"/>
  <c r="C22" i="10"/>
  <c r="B22" i="10"/>
  <c r="O21" i="10"/>
  <c r="N21" i="10"/>
  <c r="M21" i="10"/>
  <c r="L21" i="10"/>
  <c r="K21" i="10"/>
  <c r="J21" i="10"/>
  <c r="I21" i="10"/>
  <c r="H21" i="10"/>
  <c r="G21" i="10"/>
  <c r="F21" i="10"/>
  <c r="E21" i="10"/>
  <c r="D21" i="10"/>
  <c r="C21" i="10"/>
  <c r="B21" i="10"/>
  <c r="O20" i="10"/>
  <c r="N20" i="10"/>
  <c r="M20" i="10"/>
  <c r="L20" i="10"/>
  <c r="K20" i="10"/>
  <c r="J20" i="10"/>
  <c r="I20" i="10"/>
  <c r="H20" i="10"/>
  <c r="G20" i="10"/>
  <c r="F20" i="10"/>
  <c r="E20" i="10"/>
  <c r="D20" i="10"/>
  <c r="C20" i="10"/>
  <c r="B20" i="10"/>
  <c r="O19" i="10"/>
  <c r="N19" i="10"/>
  <c r="M19" i="10"/>
  <c r="L19" i="10"/>
  <c r="K19" i="10"/>
  <c r="J19" i="10"/>
  <c r="I19" i="10"/>
  <c r="H19" i="10"/>
  <c r="G19" i="10"/>
  <c r="F19" i="10"/>
  <c r="E19" i="10"/>
  <c r="D19" i="10"/>
  <c r="C19" i="10"/>
  <c r="B19" i="10"/>
  <c r="O18" i="10"/>
  <c r="N18" i="10"/>
  <c r="M18" i="10"/>
  <c r="L18" i="10"/>
  <c r="K18" i="10"/>
  <c r="J18" i="10"/>
  <c r="I18" i="10"/>
  <c r="H18" i="10"/>
  <c r="G18" i="10"/>
  <c r="F18" i="10"/>
  <c r="E18" i="10"/>
  <c r="D18" i="10"/>
  <c r="C18" i="10"/>
  <c r="B18" i="10"/>
  <c r="O17" i="10"/>
  <c r="N17" i="10"/>
  <c r="M17" i="10"/>
  <c r="L17" i="10"/>
  <c r="K17" i="10"/>
  <c r="J17" i="10"/>
  <c r="I17" i="10"/>
  <c r="H17" i="10"/>
  <c r="G17" i="10"/>
  <c r="F17" i="10"/>
  <c r="E17" i="10"/>
  <c r="D17" i="10"/>
  <c r="C17" i="10"/>
  <c r="B17" i="10"/>
  <c r="O16" i="10"/>
  <c r="N16" i="10"/>
  <c r="M16" i="10"/>
  <c r="L16" i="10"/>
  <c r="K16" i="10"/>
  <c r="J16" i="10"/>
  <c r="I16" i="10"/>
  <c r="H16" i="10"/>
  <c r="G16" i="10"/>
  <c r="F16" i="10"/>
  <c r="E16" i="10"/>
  <c r="D16" i="10"/>
  <c r="C16" i="10"/>
  <c r="B16" i="10"/>
  <c r="O15" i="10"/>
  <c r="N15" i="10"/>
  <c r="M15" i="10"/>
  <c r="L15" i="10"/>
  <c r="K15" i="10"/>
  <c r="J15" i="10"/>
  <c r="I15" i="10"/>
  <c r="H15" i="10"/>
  <c r="G15" i="10"/>
  <c r="F15" i="10"/>
  <c r="E15" i="10"/>
  <c r="D15" i="10"/>
  <c r="C15" i="10"/>
  <c r="B15" i="10"/>
  <c r="O14" i="10"/>
  <c r="N14" i="10"/>
  <c r="M14" i="10"/>
  <c r="L14" i="10"/>
  <c r="K14" i="10"/>
  <c r="J14" i="10"/>
  <c r="I14" i="10"/>
  <c r="H14" i="10"/>
  <c r="G14" i="10"/>
  <c r="F14" i="10"/>
  <c r="E14" i="10"/>
  <c r="D14" i="10"/>
  <c r="C14" i="10"/>
  <c r="B14" i="10"/>
  <c r="O13" i="10"/>
  <c r="N13" i="10"/>
  <c r="M13" i="10"/>
  <c r="L13" i="10"/>
  <c r="K13" i="10"/>
  <c r="J13" i="10"/>
  <c r="I13" i="10"/>
  <c r="H13" i="10"/>
  <c r="G13" i="10"/>
  <c r="F13" i="10"/>
  <c r="E13" i="10"/>
  <c r="D13" i="10"/>
  <c r="C13" i="10"/>
  <c r="B13" i="10"/>
  <c r="O12" i="10"/>
  <c r="N12" i="10"/>
  <c r="M12" i="10"/>
  <c r="L12" i="10"/>
  <c r="K12" i="10"/>
  <c r="J12" i="10"/>
  <c r="I12" i="10"/>
  <c r="H12" i="10"/>
  <c r="G12" i="10"/>
  <c r="F12" i="10"/>
  <c r="E12" i="10"/>
  <c r="D12" i="10"/>
  <c r="C12" i="10"/>
  <c r="B12" i="10"/>
  <c r="O11" i="10"/>
  <c r="N11" i="10"/>
  <c r="M11" i="10"/>
  <c r="L11" i="10"/>
  <c r="K11" i="10"/>
  <c r="J11" i="10"/>
  <c r="I11" i="10"/>
  <c r="H11" i="10"/>
  <c r="G11" i="10"/>
  <c r="F11" i="10"/>
  <c r="E11" i="10"/>
  <c r="D11" i="10"/>
  <c r="C11" i="10"/>
  <c r="B11" i="10"/>
  <c r="O10" i="10"/>
  <c r="N10" i="10"/>
  <c r="M10" i="10"/>
  <c r="L10" i="10"/>
  <c r="K10" i="10"/>
  <c r="J10" i="10"/>
  <c r="I10" i="10"/>
  <c r="H10" i="10"/>
  <c r="G10" i="10"/>
  <c r="F10" i="10"/>
  <c r="E10" i="10"/>
  <c r="D10" i="10"/>
  <c r="C10" i="10"/>
  <c r="B10" i="10"/>
  <c r="O9" i="10"/>
  <c r="N9" i="10"/>
  <c r="M9" i="10"/>
  <c r="L9" i="10"/>
  <c r="K9" i="10"/>
  <c r="J9" i="10"/>
  <c r="I9" i="10"/>
  <c r="H9" i="10"/>
  <c r="G9" i="10"/>
  <c r="F9" i="10"/>
  <c r="E9" i="10"/>
  <c r="D9" i="10"/>
  <c r="C9" i="10"/>
  <c r="B9" i="10"/>
  <c r="O8" i="10"/>
  <c r="N8" i="10"/>
  <c r="M8" i="10"/>
  <c r="L8" i="10"/>
  <c r="K8" i="10"/>
  <c r="J8" i="10"/>
  <c r="I8" i="10"/>
  <c r="H8" i="10"/>
  <c r="G8" i="10"/>
  <c r="F8" i="10"/>
  <c r="E8" i="10"/>
  <c r="D8" i="10"/>
  <c r="C8" i="10"/>
  <c r="B8" i="10"/>
  <c r="O7" i="10"/>
  <c r="N7" i="10"/>
  <c r="M7" i="10"/>
  <c r="L7" i="10"/>
  <c r="K7" i="10"/>
  <c r="J7" i="10"/>
  <c r="I7" i="10"/>
  <c r="H7" i="10"/>
  <c r="G7" i="10"/>
  <c r="F7" i="10"/>
  <c r="E7" i="10"/>
  <c r="D7" i="10"/>
  <c r="C7" i="10"/>
  <c r="B7" i="10"/>
  <c r="AH6" i="10"/>
  <c r="AH7" i="10" s="1"/>
  <c r="AH8" i="10" s="1"/>
  <c r="AH9" i="10" s="1"/>
  <c r="AG6" i="10"/>
  <c r="AG7" i="10" s="1"/>
  <c r="AG8" i="10" s="1"/>
  <c r="AG9" i="10" s="1"/>
  <c r="O6" i="10"/>
  <c r="N6" i="10"/>
  <c r="M6" i="10"/>
  <c r="L6" i="10"/>
  <c r="K6" i="10"/>
  <c r="J6" i="10"/>
  <c r="I6" i="10"/>
  <c r="H6" i="10"/>
  <c r="G6" i="10"/>
  <c r="F6" i="10"/>
  <c r="E6" i="10"/>
  <c r="D6" i="10"/>
  <c r="C6" i="10"/>
  <c r="B6" i="10"/>
  <c r="O5" i="10"/>
  <c r="N5" i="10"/>
  <c r="M5" i="10"/>
  <c r="L5" i="10"/>
  <c r="K5" i="10"/>
  <c r="J5" i="10"/>
  <c r="I5" i="10"/>
  <c r="H5" i="10"/>
  <c r="G5" i="10"/>
  <c r="F5" i="10"/>
  <c r="E5" i="10"/>
  <c r="D5" i="10"/>
  <c r="C5" i="10"/>
  <c r="B5" i="10"/>
  <c r="O4" i="10"/>
  <c r="N4" i="10"/>
  <c r="M4" i="10"/>
  <c r="L4" i="10"/>
  <c r="K4" i="10"/>
  <c r="J4" i="10"/>
  <c r="I4" i="10"/>
  <c r="H4" i="10"/>
  <c r="G4" i="10"/>
  <c r="F4" i="10"/>
  <c r="E4" i="10"/>
  <c r="D4" i="10"/>
  <c r="C4" i="10"/>
  <c r="T3227" i="2" l="1"/>
  <c r="T3165" i="2"/>
</calcChain>
</file>

<file path=xl/sharedStrings.xml><?xml version="1.0" encoding="utf-8"?>
<sst xmlns="http://schemas.openxmlformats.org/spreadsheetml/2006/main" count="105019" uniqueCount="2619">
  <si>
    <t>Variables</t>
  </si>
  <si>
    <t>YEAR</t>
  </si>
  <si>
    <t>year</t>
  </si>
  <si>
    <t>CLNY</t>
  </si>
  <si>
    <t>EXCH</t>
  </si>
  <si>
    <t>REGION</t>
  </si>
  <si>
    <t>CNTR</t>
  </si>
  <si>
    <t>CNTR_desc</t>
  </si>
  <si>
    <t>country name/description</t>
  </si>
  <si>
    <t>PRDT</t>
  </si>
  <si>
    <t>PRDT_desc</t>
  </si>
  <si>
    <t>product name/description</t>
  </si>
  <si>
    <t>TYPE</t>
  </si>
  <si>
    <t>UNIT</t>
  </si>
  <si>
    <t>code for the quantity unit used in the original source</t>
  </si>
  <si>
    <t>METRIC</t>
  </si>
  <si>
    <t>code for the quantity unit, converted to the metric system</t>
  </si>
  <si>
    <t>CONV</t>
  </si>
  <si>
    <t>conversion factor used to convert the original quantity (Q) to metrics (Qm)</t>
  </si>
  <si>
    <t>V</t>
  </si>
  <si>
    <t>value of the item in local currency (as reported in the original source)</t>
  </si>
  <si>
    <t>Q</t>
  </si>
  <si>
    <t>quantity of the item (as reported in the original source)</t>
  </si>
  <si>
    <t>Vx</t>
  </si>
  <si>
    <t>Qm</t>
  </si>
  <si>
    <t>UV</t>
  </si>
  <si>
    <t>UVx</t>
  </si>
  <si>
    <t>NOTE</t>
  </si>
  <si>
    <t>SRC</t>
  </si>
  <si>
    <t>sources</t>
  </si>
  <si>
    <t>Summary table, country</t>
  </si>
  <si>
    <t># years</t>
  </si>
  <si>
    <t># products</t>
  </si>
  <si>
    <t># observations</t>
  </si>
  <si>
    <t>CGH</t>
  </si>
  <si>
    <t>COA</t>
  </si>
  <si>
    <t>EFG</t>
  </si>
  <si>
    <t>GCO</t>
  </si>
  <si>
    <t>GMB</t>
  </si>
  <si>
    <t>IRE</t>
  </si>
  <si>
    <t>KUP</t>
  </si>
  <si>
    <t>MDG</t>
  </si>
  <si>
    <t>MUS</t>
  </si>
  <si>
    <t>NGA</t>
  </si>
  <si>
    <t>NRH</t>
  </si>
  <si>
    <t>NTL</t>
  </si>
  <si>
    <t>NYA</t>
  </si>
  <si>
    <t>PAA</t>
  </si>
  <si>
    <t>PBA</t>
  </si>
  <si>
    <t>SEN</t>
  </si>
  <si>
    <t>SLE</t>
  </si>
  <si>
    <t>SOM</t>
  </si>
  <si>
    <t>SRH</t>
  </si>
  <si>
    <t>TGA</t>
  </si>
  <si>
    <t>ZAF</t>
  </si>
  <si>
    <t>ZNZ</t>
  </si>
  <si>
    <t>TOTAL</t>
  </si>
  <si>
    <t>Summary table, products</t>
  </si>
  <si>
    <t># countries</t>
  </si>
  <si>
    <t>_0101</t>
  </si>
  <si>
    <t>_0102</t>
  </si>
  <si>
    <t>_0104</t>
  </si>
  <si>
    <t>_0200</t>
  </si>
  <si>
    <t>_0210</t>
  </si>
  <si>
    <t>_0405</t>
  </si>
  <si>
    <t>_0505</t>
  </si>
  <si>
    <t>_0507</t>
  </si>
  <si>
    <t>_0714</t>
  </si>
  <si>
    <t>_07141</t>
  </si>
  <si>
    <t>_0802</t>
  </si>
  <si>
    <t>_0901</t>
  </si>
  <si>
    <t>_0902</t>
  </si>
  <si>
    <t>_0904</t>
  </si>
  <si>
    <t>_0905</t>
  </si>
  <si>
    <t>_0907</t>
  </si>
  <si>
    <t>_0910</t>
  </si>
  <si>
    <t>_1005</t>
  </si>
  <si>
    <t>_1006</t>
  </si>
  <si>
    <t>_1101</t>
  </si>
  <si>
    <t>_12001</t>
  </si>
  <si>
    <t>_12002</t>
  </si>
  <si>
    <t>_1202</t>
  </si>
  <si>
    <t>_1203</t>
  </si>
  <si>
    <t>_1207</t>
  </si>
  <si>
    <t>_1301</t>
  </si>
  <si>
    <t>_1401</t>
  </si>
  <si>
    <t>_1511</t>
  </si>
  <si>
    <t>_1521</t>
  </si>
  <si>
    <t>_1701</t>
  </si>
  <si>
    <t>_1703</t>
  </si>
  <si>
    <t>_1801</t>
  </si>
  <si>
    <t>_1804</t>
  </si>
  <si>
    <t>_2204</t>
  </si>
  <si>
    <t>_2208</t>
  </si>
  <si>
    <t>_22084</t>
  </si>
  <si>
    <t>_2401</t>
  </si>
  <si>
    <t>_2504</t>
  </si>
  <si>
    <t>_2524</t>
  </si>
  <si>
    <t>_2602</t>
  </si>
  <si>
    <t>_2603</t>
  </si>
  <si>
    <t>_2609</t>
  </si>
  <si>
    <t>_2610</t>
  </si>
  <si>
    <t>_28361</t>
  </si>
  <si>
    <t>_3301</t>
  </si>
  <si>
    <t>_4001</t>
  </si>
  <si>
    <t>_4100</t>
  </si>
  <si>
    <t>_4101</t>
  </si>
  <si>
    <t>_4102</t>
  </si>
  <si>
    <t>_4400</t>
  </si>
  <si>
    <t>_44001</t>
  </si>
  <si>
    <t>_4403</t>
  </si>
  <si>
    <t>_5101</t>
  </si>
  <si>
    <t>_5201</t>
  </si>
  <si>
    <t>_52081</t>
  </si>
  <si>
    <t>_5302</t>
  </si>
  <si>
    <t>_5305</t>
  </si>
  <si>
    <t>_7102</t>
  </si>
  <si>
    <t>_7108</t>
  </si>
  <si>
    <t>_7403</t>
  </si>
  <si>
    <t>_7801</t>
  </si>
  <si>
    <t>_7901</t>
  </si>
  <si>
    <t>GB</t>
  </si>
  <si>
    <t>WA</t>
  </si>
  <si>
    <t>Gold Coast</t>
  </si>
  <si>
    <t>Kola nuts</t>
  </si>
  <si>
    <t>_EX</t>
  </si>
  <si>
    <t>Cola nuts</t>
  </si>
  <si>
    <t>BB [1867] 170-171</t>
  </si>
  <si>
    <t>Colah nuts</t>
  </si>
  <si>
    <t>BB [1868] 172-173</t>
  </si>
  <si>
    <t>BB [1869] 160-161</t>
  </si>
  <si>
    <t>BB [1870] 156-157</t>
  </si>
  <si>
    <t>BB [1871] 174-175</t>
  </si>
  <si>
    <t>BB [1872] 262-263</t>
  </si>
  <si>
    <t>BB [1875] 194-195</t>
  </si>
  <si>
    <t>BB [1876] 182-183</t>
  </si>
  <si>
    <t>BB [1877] 190-191</t>
  </si>
  <si>
    <t>BB [1879] 233-234</t>
  </si>
  <si>
    <t>BB [1880] 282-283</t>
  </si>
  <si>
    <t>BB [1881] 272-273</t>
  </si>
  <si>
    <t>BB [1882] 268-269</t>
  </si>
  <si>
    <t>BB [1883] W9</t>
  </si>
  <si>
    <t>BB [1884] W16</t>
  </si>
  <si>
    <t>Kolah nuts</t>
  </si>
  <si>
    <t>BB [1885] W23</t>
  </si>
  <si>
    <t>SABC [1886-1900] 116-117</t>
  </si>
  <si>
    <t>SABC [1886-1900] 116-118</t>
  </si>
  <si>
    <t>SABC [1886-1900] 116-119</t>
  </si>
  <si>
    <t>SABC [1886-1900] 116-120</t>
  </si>
  <si>
    <t>SABC [1886-1900] 116-121</t>
  </si>
  <si>
    <t>SABC [1891-1905] 206-207</t>
  </si>
  <si>
    <t>SABC [1891-1905] 206-208</t>
  </si>
  <si>
    <t>SABC [1891-1905] 206-209</t>
  </si>
  <si>
    <t>SABC [1891-1905] 206-210</t>
  </si>
  <si>
    <t>SABC [1891-1905] 206-211</t>
  </si>
  <si>
    <t>SABC [1896-1910] 136-137</t>
  </si>
  <si>
    <t>SABC [1896-1910] 136-138</t>
  </si>
  <si>
    <t>SABC [1896-1910] 136-139</t>
  </si>
  <si>
    <t>SABC [1896-1910] 136-140</t>
  </si>
  <si>
    <t>SABC [1896-1910] 136-141</t>
  </si>
  <si>
    <t>SABC [1896-1910] 136-142</t>
  </si>
  <si>
    <t>SABC [1896-1910] 136-143</t>
  </si>
  <si>
    <t>SABC [1896-1910] 136-144</t>
  </si>
  <si>
    <t>SABC [1896-1910] 136-145</t>
  </si>
  <si>
    <t>SABC [1896-1910] 136-146</t>
  </si>
  <si>
    <t>SABC [1896-1910] 136-147</t>
  </si>
  <si>
    <t>SABC [1896-1910] 136-148</t>
  </si>
  <si>
    <t>SABC [1896-1910] 136-149</t>
  </si>
  <si>
    <t>TONL</t>
  </si>
  <si>
    <t>KG</t>
  </si>
  <si>
    <t>SABC [1909-1923] 177-178</t>
  </si>
  <si>
    <t>SABC [1924-1933] 203</t>
  </si>
  <si>
    <t>SABC [1933-1947] 118</t>
  </si>
  <si>
    <t>SABC [1936-1945] 120</t>
  </si>
  <si>
    <t>Coffee</t>
  </si>
  <si>
    <t>BB [1867] 168-169</t>
  </si>
  <si>
    <t>BB [1869] 162-163</t>
  </si>
  <si>
    <t>Coffee african</t>
  </si>
  <si>
    <t>BB [1876] 782-183</t>
  </si>
  <si>
    <t>BB [1879] 231-232</t>
  </si>
  <si>
    <t>BB [1881] 273-274</t>
  </si>
  <si>
    <t>BB [1885] W19</t>
  </si>
  <si>
    <t>LBS</t>
  </si>
  <si>
    <t>SABC [1891-1905] 122-123</t>
  </si>
  <si>
    <t>Copra</t>
  </si>
  <si>
    <t>Copra nuts</t>
  </si>
  <si>
    <t>Copra or dried cocoa nuts</t>
  </si>
  <si>
    <t>BB [1878] 194-195</t>
  </si>
  <si>
    <t>BB [1880] 276-277</t>
  </si>
  <si>
    <t>BB [1882] 270-271</t>
  </si>
  <si>
    <t>SABC [1929-1938] 132</t>
  </si>
  <si>
    <t>Palm kernels</t>
  </si>
  <si>
    <t>BB [1868] 176-179</t>
  </si>
  <si>
    <t>BB [1869] 168-171</t>
  </si>
  <si>
    <t>BB [1870] 168-169</t>
  </si>
  <si>
    <t>BB [1871] 188-189</t>
  </si>
  <si>
    <t>BB [1872]282-283</t>
  </si>
  <si>
    <t>Palm with kernels</t>
  </si>
  <si>
    <t>BB [1875] 200-201</t>
  </si>
  <si>
    <t>BB [1876] 188-189</t>
  </si>
  <si>
    <t>BB [1877] 196-197</t>
  </si>
  <si>
    <t>BB [1878] p 200-201</t>
  </si>
  <si>
    <t>BB [1879] 239-240</t>
  </si>
  <si>
    <t>SABC [1880-1894] 86-87</t>
  </si>
  <si>
    <t>Palm oil</t>
  </si>
  <si>
    <t>BB [1846] 112-113</t>
  </si>
  <si>
    <t>BB [1847] 110-111</t>
  </si>
  <si>
    <t>Palm Oil</t>
  </si>
  <si>
    <t>BB [1849] 104-105</t>
  </si>
  <si>
    <t>BB [1850] 110-111</t>
  </si>
  <si>
    <t>BB [1851] 108-109</t>
  </si>
  <si>
    <t>BB [1852] 114-115</t>
  </si>
  <si>
    <t>BB [1853] 119-120</t>
  </si>
  <si>
    <t>BB [1854] 138-139</t>
  </si>
  <si>
    <t>BB [1855] 149-150</t>
  </si>
  <si>
    <t>BB [1856] 164-165</t>
  </si>
  <si>
    <t>BB [1857] 166-167</t>
  </si>
  <si>
    <t>BB [1858] p 176-177</t>
  </si>
  <si>
    <t>GLNS</t>
  </si>
  <si>
    <t>BB [1859] 164-165</t>
  </si>
  <si>
    <t>BB [1860] 200-201</t>
  </si>
  <si>
    <t>BB [1861] 159-160</t>
  </si>
  <si>
    <t>BB [1867] 174-175</t>
  </si>
  <si>
    <t>Oil, palm</t>
  </si>
  <si>
    <t>Cocoa</t>
  </si>
  <si>
    <t>CWTL</t>
  </si>
  <si>
    <t>Manganese ore</t>
  </si>
  <si>
    <t>Rubber</t>
  </si>
  <si>
    <t>Rubber (african)</t>
  </si>
  <si>
    <t>Rubber raw (african)</t>
  </si>
  <si>
    <t>Rubber raw</t>
  </si>
  <si>
    <t>CWTS</t>
  </si>
  <si>
    <t>Rubber raw and scrap</t>
  </si>
  <si>
    <t>Wood</t>
  </si>
  <si>
    <t>Timber</t>
  </si>
  <si>
    <t>BB [1883] W13</t>
  </si>
  <si>
    <t>Lumber</t>
  </si>
  <si>
    <t>BB [1884] W19</t>
  </si>
  <si>
    <t>BDFT</t>
  </si>
  <si>
    <t>CBMT</t>
  </si>
  <si>
    <t>Lumber (Native Timber)</t>
  </si>
  <si>
    <t>CBFT</t>
  </si>
  <si>
    <t>Mahogany</t>
  </si>
  <si>
    <t>Diamonds</t>
  </si>
  <si>
    <t>CRTS</t>
  </si>
  <si>
    <t>Gold</t>
  </si>
  <si>
    <t>TRNC</t>
  </si>
  <si>
    <t>Gold and gold dust</t>
  </si>
  <si>
    <t>Specie gold</t>
  </si>
  <si>
    <t>Bullion: gold and gold dust</t>
  </si>
  <si>
    <t>Bullion: gold and gold dust (see also Gold concentrates)</t>
  </si>
  <si>
    <t>Gold and gold dust( see also gold concentrates)</t>
  </si>
  <si>
    <t>Gold bullion</t>
  </si>
  <si>
    <t>Gold unworked</t>
  </si>
  <si>
    <t>Gambia, The</t>
  </si>
  <si>
    <t>Groundnuts</t>
  </si>
  <si>
    <t>Groundnuts (shelled and unshelled separate)</t>
  </si>
  <si>
    <t>BB [1840] 168-169</t>
  </si>
  <si>
    <t>BB [1843] 142-143</t>
  </si>
  <si>
    <t>BB [1844] 142-143</t>
  </si>
  <si>
    <t>BB [1845] 150-151</t>
  </si>
  <si>
    <t>BB [1846] 258-259</t>
  </si>
  <si>
    <t>BB [1847] 148-149</t>
  </si>
  <si>
    <t>Groundnuts (unshelled)</t>
  </si>
  <si>
    <t>BB [1849] 170-171</t>
  </si>
  <si>
    <t>BB [1851] 168-169</t>
  </si>
  <si>
    <t>BB [1852] 168-169</t>
  </si>
  <si>
    <t>BB [1853] 258-259</t>
  </si>
  <si>
    <t>BB [1854] 270-271</t>
  </si>
  <si>
    <t>BB [1855] 270-271</t>
  </si>
  <si>
    <t>BB [1856] 282-283</t>
  </si>
  <si>
    <t>BB [1857] 282-283</t>
  </si>
  <si>
    <t>BB [1858] 282-283</t>
  </si>
  <si>
    <t>BB [1859] 284-285</t>
  </si>
  <si>
    <t>BB [1860] 288-289</t>
  </si>
  <si>
    <t>BB [1861] 282-283</t>
  </si>
  <si>
    <t>BSHL</t>
  </si>
  <si>
    <t>BB [1862] 284-285</t>
  </si>
  <si>
    <t>BB [1863] 286-287</t>
  </si>
  <si>
    <t>BB [1864] 292-293</t>
  </si>
  <si>
    <t>BB [1865] 294-295</t>
  </si>
  <si>
    <t>BB [1866] 303-304</t>
  </si>
  <si>
    <t>BB [1867] 282-283</t>
  </si>
  <si>
    <t>BB [1868] 290-291</t>
  </si>
  <si>
    <t>BB [1869] 302-303</t>
  </si>
  <si>
    <t>BB [1870] 302-303</t>
  </si>
  <si>
    <t>BB [1871] 302-303</t>
  </si>
  <si>
    <t>BB [1872] 312-313</t>
  </si>
  <si>
    <t>BB [1873] 228-229</t>
  </si>
  <si>
    <t>BB [1874] 208-209</t>
  </si>
  <si>
    <t>BB [1875] 208-209</t>
  </si>
  <si>
    <t>BB [1876] 204-205</t>
  </si>
  <si>
    <t>BB [1877] 186-187</t>
  </si>
  <si>
    <t>BB [1878] 196-197</t>
  </si>
  <si>
    <t>BB [1879] 193-194</t>
  </si>
  <si>
    <t>BB [1880] 214-215</t>
  </si>
  <si>
    <t>BB [1881] 224-225</t>
  </si>
  <si>
    <t>BB [1882] 230-231</t>
  </si>
  <si>
    <t>BB [1883] 216-217</t>
  </si>
  <si>
    <t>BB [1884] 268-269</t>
  </si>
  <si>
    <t>Groundsnuts</t>
  </si>
  <si>
    <t>BB [1885] 246-247</t>
  </si>
  <si>
    <t>BB [1886] 218-219</t>
  </si>
  <si>
    <t>BB [1887] 333-334</t>
  </si>
  <si>
    <t>BB [1888] 274-275</t>
  </si>
  <si>
    <t>BB [1889] 262-263</t>
  </si>
  <si>
    <t>BB [1890] 236-237</t>
  </si>
  <si>
    <t>BB [1891] 254-255</t>
  </si>
  <si>
    <t>BB [1892] 260-261</t>
  </si>
  <si>
    <t>BB [1893] 282-283</t>
  </si>
  <si>
    <t>BB [1894] 262-263</t>
  </si>
  <si>
    <t>BB [1895] 258-259</t>
  </si>
  <si>
    <t>BB [1896] 262-263</t>
  </si>
  <si>
    <t>BB [1897] 268-269</t>
  </si>
  <si>
    <t>BB [1898] 80</t>
  </si>
  <si>
    <t>BB [1899] 80</t>
  </si>
  <si>
    <t>BB [1900] 80</t>
  </si>
  <si>
    <t>BB [1901] 86</t>
  </si>
  <si>
    <t>BB [1902] 90</t>
  </si>
  <si>
    <t>BB [1903] 94</t>
  </si>
  <si>
    <t>BB [1904] 94</t>
  </si>
  <si>
    <t>BB [1905] 94</t>
  </si>
  <si>
    <t>BB [1906] 100</t>
  </si>
  <si>
    <t>BB [1907] 100</t>
  </si>
  <si>
    <t>BB [1908] 27</t>
  </si>
  <si>
    <t>SABC [1909-1923] 183-184</t>
  </si>
  <si>
    <t>SABC [1924-1933] 198</t>
  </si>
  <si>
    <t>SABC [1929-1938] 127</t>
  </si>
  <si>
    <t>SABC [1936-1945] 113</t>
  </si>
  <si>
    <t>Palm Nuts</t>
  </si>
  <si>
    <t>BB [1859] 286-287</t>
  </si>
  <si>
    <t>BB [1860] 290-291</t>
  </si>
  <si>
    <t>Nuts, Palm</t>
  </si>
  <si>
    <t>BB [1862] 286-287</t>
  </si>
  <si>
    <t>BB [1864] 294-295</t>
  </si>
  <si>
    <t>BB [1865] 298-299</t>
  </si>
  <si>
    <t>Palm Kernels</t>
  </si>
  <si>
    <t>BB [1866] 299-300</t>
  </si>
  <si>
    <t>BB [1867] 284-285</t>
  </si>
  <si>
    <t>BB [1868] 292-293</t>
  </si>
  <si>
    <t>BB [1869] 306-307</t>
  </si>
  <si>
    <t>BB [1871] 306-307</t>
  </si>
  <si>
    <t>BB [1872] 316-317</t>
  </si>
  <si>
    <t>BB [1873] 232-233</t>
  </si>
  <si>
    <t>BB [1874] 212-213</t>
  </si>
  <si>
    <t>BB [1875] 212-213</t>
  </si>
  <si>
    <t>BB [1876] 208-209</t>
  </si>
  <si>
    <t>BB [1877] 188-189</t>
  </si>
  <si>
    <t>BB [1878] 200-201</t>
  </si>
  <si>
    <t>BB [1879] 195-196</t>
  </si>
  <si>
    <t>BB [1880] 218-219</t>
  </si>
  <si>
    <t>BB [1881] 228-229</t>
  </si>
  <si>
    <t>BB [1882] 236-237</t>
  </si>
  <si>
    <t>BB [1883] 220-221</t>
  </si>
  <si>
    <t>BB [1884] 276-277</t>
  </si>
  <si>
    <t>BB [1885] 254-255</t>
  </si>
  <si>
    <t>BB [1886] 224-225</t>
  </si>
  <si>
    <t>BB [1887] 339-340</t>
  </si>
  <si>
    <t>BB [1888] 282-283</t>
  </si>
  <si>
    <t>BB [1889] 268-269</t>
  </si>
  <si>
    <t>BB [1890] 242-243</t>
  </si>
  <si>
    <t>BB [1891] 258-259</t>
  </si>
  <si>
    <t>BB [1909] 100</t>
  </si>
  <si>
    <t>BB [1910] 104</t>
  </si>
  <si>
    <t>BB [1911] 108</t>
  </si>
  <si>
    <t>BB [1912] 109</t>
  </si>
  <si>
    <t>BB [1913] 114</t>
  </si>
  <si>
    <t>BB [1914] 112</t>
  </si>
  <si>
    <t>BB [1915] 128</t>
  </si>
  <si>
    <t>BB [1916] 138</t>
  </si>
  <si>
    <t>BB [1917] 138</t>
  </si>
  <si>
    <t>BB [1918] 130</t>
  </si>
  <si>
    <t>BB [1919] 135</t>
  </si>
  <si>
    <t>BB [1920] 119</t>
  </si>
  <si>
    <t>BB [1921] 117</t>
  </si>
  <si>
    <t>BB [1922] 121</t>
  </si>
  <si>
    <t>BB [1923] 114</t>
  </si>
  <si>
    <t>Hides</t>
  </si>
  <si>
    <t>NO</t>
  </si>
  <si>
    <t>BB [1833] 148-149</t>
  </si>
  <si>
    <t>BB [1834] 148-149</t>
  </si>
  <si>
    <t>BB [1836] 150-151</t>
  </si>
  <si>
    <t>BB [1837] 150-151</t>
  </si>
  <si>
    <t>BB [1838] 150-151</t>
  </si>
  <si>
    <t>BB [1847] 150-151</t>
  </si>
  <si>
    <t>BB [1851] 170-171</t>
  </si>
  <si>
    <t>Hides,produce of the w.C. Of africa</t>
  </si>
  <si>
    <t>BB [1852] 170-171</t>
  </si>
  <si>
    <t>BB [1861] 284-285</t>
  </si>
  <si>
    <t>BB [1863] 288-289</t>
  </si>
  <si>
    <t>BB [1865] 296-297</t>
  </si>
  <si>
    <t>BB [1869] 304-305</t>
  </si>
  <si>
    <t>BB [1871] 304-305</t>
  </si>
  <si>
    <t>BB [1873] 230-231</t>
  </si>
  <si>
    <t>BB [1874] 210-211</t>
  </si>
  <si>
    <t>BB [1875] 210-211</t>
  </si>
  <si>
    <t>BB [1876] 206-207</t>
  </si>
  <si>
    <t>BB [1878] 198-199</t>
  </si>
  <si>
    <t>BB [1880] 216-217</t>
  </si>
  <si>
    <t>BB [1881] 226-227</t>
  </si>
  <si>
    <t>BB [1884] 270-271</t>
  </si>
  <si>
    <t>BB [1885] 250-251</t>
  </si>
  <si>
    <t>BB [1886] 220-221</t>
  </si>
  <si>
    <t>Hides, Data adjustment: apparent typo in quantity for America, dropped last digit</t>
  </si>
  <si>
    <t>BB [1887] 335-336</t>
  </si>
  <si>
    <t>BB [1888] 278-279</t>
  </si>
  <si>
    <t>BB [1889] 264-265</t>
  </si>
  <si>
    <t>BB [1890] 238-239</t>
  </si>
  <si>
    <t>BB [1892] 272-273</t>
  </si>
  <si>
    <t>BB [1893] 296-297</t>
  </si>
  <si>
    <t>BB [1894] 274-275</t>
  </si>
  <si>
    <t>BB [1895] 272-273</t>
  </si>
  <si>
    <t>BB [1896] 278-279</t>
  </si>
  <si>
    <t>BB [1897] 280-281</t>
  </si>
  <si>
    <t>BB [1898] 84</t>
  </si>
  <si>
    <t>BB [1899] 85</t>
  </si>
  <si>
    <t>BB [1900] 84</t>
  </si>
  <si>
    <t>BB [1901] 91</t>
  </si>
  <si>
    <t>BB [1902] 94</t>
  </si>
  <si>
    <t>BB [1903] 98</t>
  </si>
  <si>
    <t>BB [1904] 98</t>
  </si>
  <si>
    <t>BB [1905] 98</t>
  </si>
  <si>
    <t>BB [1906] 104</t>
  </si>
  <si>
    <t>BB [1907] 104</t>
  </si>
  <si>
    <t>BB [1908] 28</t>
  </si>
  <si>
    <t>Nigeria</t>
  </si>
  <si>
    <t>Ivory</t>
  </si>
  <si>
    <t>BB [1863] 300-301</t>
  </si>
  <si>
    <t>SABC [1864-1878] 64-65</t>
  </si>
  <si>
    <t>BB [1867] 238-239</t>
  </si>
  <si>
    <t>SABC [1870-1884] 72-73</t>
  </si>
  <si>
    <t>SABC [1876-1890] 78-79</t>
  </si>
  <si>
    <t>SABC [1886-1900] 112-113</t>
  </si>
  <si>
    <t>SABC [1891-1905] 118-119</t>
  </si>
  <si>
    <t>SABC [1896-1910] 132-133</t>
  </si>
  <si>
    <t>BB [1867] 236-237</t>
  </si>
  <si>
    <t>BB [1868] 247-248</t>
  </si>
  <si>
    <t>BB [1869] 284-285</t>
  </si>
  <si>
    <t>BB [1872] 182-183</t>
  </si>
  <si>
    <t>BB [1879] 160-161</t>
  </si>
  <si>
    <t>BB [1881] 202-203</t>
  </si>
  <si>
    <t>BB [1882] 204-205</t>
  </si>
  <si>
    <t>BB [1883] 228-229</t>
  </si>
  <si>
    <t>BB [1884] 86-87</t>
  </si>
  <si>
    <t>BB [1885] 64</t>
  </si>
  <si>
    <t>BB [1896] 88</t>
  </si>
  <si>
    <t>BB [1898] 93</t>
  </si>
  <si>
    <t>BB [1899] 97</t>
  </si>
  <si>
    <t>Groundnuts; Protectorate of Southern Nigeria</t>
  </si>
  <si>
    <t>BB SNGA [1900] 155-156</t>
  </si>
  <si>
    <t>BB SNGA [1901] 174-175</t>
  </si>
  <si>
    <t>BB SNGA [1902] 199-200</t>
  </si>
  <si>
    <t>BB SNGA [1903] W47-W48</t>
  </si>
  <si>
    <t>BB SNGA [1904] W53-W54</t>
  </si>
  <si>
    <t>BB SNGA [1905] W47-W48</t>
  </si>
  <si>
    <t>BB SNGA [1906] W59-W60</t>
  </si>
  <si>
    <t>BB SNGA [1907] W53-W54</t>
  </si>
  <si>
    <t>BB SNGA [1908] W67-W68</t>
  </si>
  <si>
    <t>SABC [1909-1923] 173-174</t>
  </si>
  <si>
    <t>SABC [1924-1933] 206</t>
  </si>
  <si>
    <t>SABC [1933-1947] 122</t>
  </si>
  <si>
    <t>SABC [1936-1945] 124</t>
  </si>
  <si>
    <t>BB [1863] 302-303</t>
  </si>
  <si>
    <t>BB [1867] 240-241</t>
  </si>
  <si>
    <t>Oil: (palm and palm kernels seperate)</t>
  </si>
  <si>
    <t>BB [1886] 57</t>
  </si>
  <si>
    <t>BB [1887] 60</t>
  </si>
  <si>
    <t>BB [1888] 62</t>
  </si>
  <si>
    <t>BB [1889] 65</t>
  </si>
  <si>
    <t>BB [1890] 73</t>
  </si>
  <si>
    <t>Tin ore</t>
  </si>
  <si>
    <t>Extrapolated data on the basis of trend in Statistical Abstract of the United Kingdom</t>
  </si>
  <si>
    <t>SAUK [1888-1902] 70-71</t>
  </si>
  <si>
    <t>SAUK [1892-1906] 112-113</t>
  </si>
  <si>
    <t>Black Tin AND Tin Ore</t>
  </si>
  <si>
    <t>Tin (block tin and tin ore</t>
  </si>
  <si>
    <t>BB [1866] 294-295</t>
  </si>
  <si>
    <t>BB [1868] 244-245</t>
  </si>
  <si>
    <t>BB [1869] 286-287</t>
  </si>
  <si>
    <t>BB [1870] 300-301</t>
  </si>
  <si>
    <t>BB [1871] 308-309</t>
  </si>
  <si>
    <t>BB [1872] 184-185</t>
  </si>
  <si>
    <t>BB [1873] 195-196</t>
  </si>
  <si>
    <t>BB [1874] 186-187</t>
  </si>
  <si>
    <t>BB [1875] 184-185</t>
  </si>
  <si>
    <t>BB [1876] 180-181</t>
  </si>
  <si>
    <t>BB [1881] 204-205</t>
  </si>
  <si>
    <t>BB [1883] 230-231</t>
  </si>
  <si>
    <t>BB [1884] 87</t>
  </si>
  <si>
    <t>BB [1885] 65</t>
  </si>
  <si>
    <t>BB [1886] 58</t>
  </si>
  <si>
    <t>BB [1887] 61</t>
  </si>
  <si>
    <t>BB [1888] 63</t>
  </si>
  <si>
    <t>BB [1889] 66</t>
  </si>
  <si>
    <t>BB [1890] 75</t>
  </si>
  <si>
    <t>BB [1891] 74</t>
  </si>
  <si>
    <t>BB [1892] 82</t>
  </si>
  <si>
    <t>BB [1893] 82</t>
  </si>
  <si>
    <t>BB [1894] 81</t>
  </si>
  <si>
    <t>BB [1895] 80</t>
  </si>
  <si>
    <t>BB [1897] 90</t>
  </si>
  <si>
    <t>BB [1898] 94</t>
  </si>
  <si>
    <t>BB [1899] 98</t>
  </si>
  <si>
    <t>BB [1900] 94</t>
  </si>
  <si>
    <t>BB [1901] 109</t>
  </si>
  <si>
    <t>BB [1902] 108</t>
  </si>
  <si>
    <t>BB [1903] 106</t>
  </si>
  <si>
    <t>BB [1905] 117</t>
  </si>
  <si>
    <t>Hides and skins, untanned, cattle</t>
  </si>
  <si>
    <t>Cotton: raw</t>
  </si>
  <si>
    <t>Cotton raw</t>
  </si>
  <si>
    <t>BB [1856] 280-281</t>
  </si>
  <si>
    <t>BB [1858] 280-281</t>
  </si>
  <si>
    <t>BB [1859] 282-283</t>
  </si>
  <si>
    <t>BB [1862] 282-283</t>
  </si>
  <si>
    <t>BB [1864] 288-289</t>
  </si>
  <si>
    <t>Cotton, raw</t>
  </si>
  <si>
    <t>BB [1867] 234-235</t>
  </si>
  <si>
    <t>BLS</t>
  </si>
  <si>
    <t>PCKG</t>
  </si>
  <si>
    <t>Cotton, raw (lint)</t>
  </si>
  <si>
    <t>Sierra Leone</t>
  </si>
  <si>
    <t>BB [1829] 144-145</t>
  </si>
  <si>
    <t>BB [1830] 144-145</t>
  </si>
  <si>
    <t>BB [1835] 152-153</t>
  </si>
  <si>
    <t>BB [1839] 168-169</t>
  </si>
  <si>
    <t>BB [1840] 170-171</t>
  </si>
  <si>
    <t>BB [1841] 170-171</t>
  </si>
  <si>
    <t>BB [1842] 168-169</t>
  </si>
  <si>
    <t>BB [1843] 170-171</t>
  </si>
  <si>
    <t>BB [1844] 170-171</t>
  </si>
  <si>
    <t>BB [1845] 172-173</t>
  </si>
  <si>
    <t>BB [1846] 172-173</t>
  </si>
  <si>
    <t>BB [1847] 168-169</t>
  </si>
  <si>
    <t>BB [1848] 257-258</t>
  </si>
  <si>
    <t>BB [1849] 166-167</t>
  </si>
  <si>
    <t>BB [1850] 174-175</t>
  </si>
  <si>
    <t>BB [1851] 174-175</t>
  </si>
  <si>
    <t>BB [1852] 202-203</t>
  </si>
  <si>
    <t>BB [1853] 191-192</t>
  </si>
  <si>
    <t>BB [1854] 196-197</t>
  </si>
  <si>
    <t>BB [1855] 202-203</t>
  </si>
  <si>
    <t>BB [1860] 248-249</t>
  </si>
  <si>
    <t>BB [1863] 270-271</t>
  </si>
  <si>
    <t>BB [1865] 287-288</t>
  </si>
  <si>
    <t>BB [1866] 256-257</t>
  </si>
  <si>
    <t>BB [1870] 272-273</t>
  </si>
  <si>
    <t>BB [1875] 302-303</t>
  </si>
  <si>
    <t>BB [1880] 286-287</t>
  </si>
  <si>
    <t>BB [1885] 326-327</t>
  </si>
  <si>
    <t>BB [1890] 370-371</t>
  </si>
  <si>
    <t>Cola</t>
  </si>
  <si>
    <t>BB [1853] 189-190</t>
  </si>
  <si>
    <t>BB [1854] 194-195</t>
  </si>
  <si>
    <t>BB [1855] 200-201</t>
  </si>
  <si>
    <t>BB [1856] 222-223</t>
  </si>
  <si>
    <t>BB [1858] 225-226</t>
  </si>
  <si>
    <t>BB [1859] 228-229</t>
  </si>
  <si>
    <t>BB [1860] 240-241</t>
  </si>
  <si>
    <t>BB [1861] 237-238</t>
  </si>
  <si>
    <t>BB [1862] 240-241</t>
  </si>
  <si>
    <t>BB [1863] 262-263</t>
  </si>
  <si>
    <t>BB [1864] 270-271</t>
  </si>
  <si>
    <t>BB [1865] 281-282</t>
  </si>
  <si>
    <t>BB [1866] 250-251</t>
  </si>
  <si>
    <t>BB [1867] 258-259</t>
  </si>
  <si>
    <t>BB [1868] 266-267</t>
  </si>
  <si>
    <t>BB [1869] 274-275</t>
  </si>
  <si>
    <t>Colar Nuts</t>
  </si>
  <si>
    <t>BB [1870] 266-267</t>
  </si>
  <si>
    <t>BB [1871] 246-247</t>
  </si>
  <si>
    <t>BB [1872] 254-255</t>
  </si>
  <si>
    <t>BB [1873] 244-245</t>
  </si>
  <si>
    <t>BB [1874] 251-252</t>
  </si>
  <si>
    <t>Cola Nuts</t>
  </si>
  <si>
    <t>BB [1875] 296-297</t>
  </si>
  <si>
    <t>BB [1876] 293-294</t>
  </si>
  <si>
    <t>BB [1877] 280-281</t>
  </si>
  <si>
    <t>BB [1878] 269-270</t>
  </si>
  <si>
    <t>BB [1879] 282-283</t>
  </si>
  <si>
    <t>BB [1880] 280-281</t>
  </si>
  <si>
    <t>BB [1881] 290-291</t>
  </si>
  <si>
    <t>BB [1882] 296-297</t>
  </si>
  <si>
    <t>BB [1883] 314-315</t>
  </si>
  <si>
    <t>BB [1884] 322-323</t>
  </si>
  <si>
    <t>BB [1885] 318-319</t>
  </si>
  <si>
    <t>BB [1886] 344-345</t>
  </si>
  <si>
    <t>BB [1887] 338-339</t>
  </si>
  <si>
    <t>BB [1888] 348-349</t>
  </si>
  <si>
    <t>BB [1889] 342-343</t>
  </si>
  <si>
    <t>BB [1890] 358-359</t>
  </si>
  <si>
    <t>SABC [1891-1905] 125-126</t>
  </si>
  <si>
    <t>Kola nuts, dried and fresh</t>
  </si>
  <si>
    <t>SABC [1896-1910] 140-141</t>
  </si>
  <si>
    <t>Kola nuts, fresh</t>
  </si>
  <si>
    <t>SABC [1909-1923] 181-182</t>
  </si>
  <si>
    <t>SABC [1924-1933] 222</t>
  </si>
  <si>
    <t>SABC [1929-1938] 129</t>
  </si>
  <si>
    <t>SABC [1933-1947] 114</t>
  </si>
  <si>
    <t>SABC [1936-1945] 116</t>
  </si>
  <si>
    <t>Pepper</t>
  </si>
  <si>
    <t>BB [1835] 154-155</t>
  </si>
  <si>
    <t>BB [1840] 172-173</t>
  </si>
  <si>
    <t>BB [1842] 170-171</t>
  </si>
  <si>
    <t>BB [1845] 174-175</t>
  </si>
  <si>
    <t>BB [1851] 176-177</t>
  </si>
  <si>
    <t>BB [1852] 204-205</t>
  </si>
  <si>
    <t>BB [1853] 193-194</t>
  </si>
  <si>
    <t>UKTS [1855] 318</t>
  </si>
  <si>
    <t>UKTS [1860] 390</t>
  </si>
  <si>
    <t>Spices, Pepper</t>
  </si>
  <si>
    <t>UKTS [1886] 308</t>
  </si>
  <si>
    <t>UKTS [1891] 352-353</t>
  </si>
  <si>
    <t>UKTS [1896] 441-442</t>
  </si>
  <si>
    <t>UKTS [1901] 363-364</t>
  </si>
  <si>
    <t>Ginger</t>
  </si>
  <si>
    <t>Arrowroot and Ginger</t>
  </si>
  <si>
    <t>BB [1841] 168-169</t>
  </si>
  <si>
    <t>BB [1844] 168-169</t>
  </si>
  <si>
    <t>BB [1846] 168-169</t>
  </si>
  <si>
    <t>BB [1849] 164-165</t>
  </si>
  <si>
    <t>BB [1850] 172-173</t>
  </si>
  <si>
    <t>BB [1852] 200-201</t>
  </si>
  <si>
    <t>BB [1858] 227-228</t>
  </si>
  <si>
    <t>BB [1859] 232-233</t>
  </si>
  <si>
    <t>BB [1860] 244-245</t>
  </si>
  <si>
    <t>BB [1861] 241-242</t>
  </si>
  <si>
    <t>BB [1862] 246-247</t>
  </si>
  <si>
    <t>BB [1863] 266-267</t>
  </si>
  <si>
    <t>BB [1864] 274-277</t>
  </si>
  <si>
    <t>BB [1865] 285-286</t>
  </si>
  <si>
    <t>BB [1866] 252-253</t>
  </si>
  <si>
    <t>BB [1867] 262-263</t>
  </si>
  <si>
    <t>BB [1868] 268-269</t>
  </si>
  <si>
    <t>BB [1870] 268-269</t>
  </si>
  <si>
    <t>BB [1872] 258-259</t>
  </si>
  <si>
    <t>BB [1873] 246-247</t>
  </si>
  <si>
    <t>BB [1874] 255-256</t>
  </si>
  <si>
    <t>BB [1875] 298-301</t>
  </si>
  <si>
    <t>BB [1876] 297-298</t>
  </si>
  <si>
    <t>BB [1877] 282-283</t>
  </si>
  <si>
    <t>BB [1878] 273-274</t>
  </si>
  <si>
    <t>BB [1879] 286-287</t>
  </si>
  <si>
    <t>BB [1880] 284-285</t>
  </si>
  <si>
    <t>BB [1881] 294-295</t>
  </si>
  <si>
    <t>BB [1882] 300-301</t>
  </si>
  <si>
    <t>BB [1883] 320-321</t>
  </si>
  <si>
    <t>BB [1884] 326-327</t>
  </si>
  <si>
    <t>BB [1885] 322-323</t>
  </si>
  <si>
    <t>BB [1886] 350-351</t>
  </si>
  <si>
    <t>BB [1887] 342-343</t>
  </si>
  <si>
    <t>BB [1888] 354-355</t>
  </si>
  <si>
    <t>BB [1889] 348-349</t>
  </si>
  <si>
    <t>BB [1890] 364-365</t>
  </si>
  <si>
    <t>SABC [1933-1947] 147</t>
  </si>
  <si>
    <t>Ground Nuts</t>
  </si>
  <si>
    <t>Groundnuts, unshelled; excludes  97 bags</t>
  </si>
  <si>
    <t>BB [1845] 170-171</t>
  </si>
  <si>
    <t>BB [1846] 170-171</t>
  </si>
  <si>
    <t>BB [1860] 244-247</t>
  </si>
  <si>
    <t>BB [1870] 270-271</t>
  </si>
  <si>
    <t>BB [1875] 300-301</t>
  </si>
  <si>
    <t>BB [1884] 396-397</t>
  </si>
  <si>
    <t>Groundnut</t>
  </si>
  <si>
    <t>BB [1890] 366-367</t>
  </si>
  <si>
    <t>Palm nuts</t>
  </si>
  <si>
    <t>Palm nut kernels</t>
  </si>
  <si>
    <t>BB [1855] 204-205</t>
  </si>
  <si>
    <t>BB [1856] 218-219</t>
  </si>
  <si>
    <t>BB [1860] 252-253</t>
  </si>
  <si>
    <t>BB [1861] 247-248</t>
  </si>
  <si>
    <t>BB [1862] 252-253</t>
  </si>
  <si>
    <t>BB [1863] 274-275</t>
  </si>
  <si>
    <t>BB [1864] 280-281</t>
  </si>
  <si>
    <t>BB [1865] 289-290</t>
  </si>
  <si>
    <t>BB [1866] 258-259</t>
  </si>
  <si>
    <t>BB [1867] 266-267</t>
  </si>
  <si>
    <t>BB [1868] 274-275</t>
  </si>
  <si>
    <t>BB [1869] 292-293</t>
  </si>
  <si>
    <t>BB [1870] 274-275</t>
  </si>
  <si>
    <t>BB [1871] 260-261</t>
  </si>
  <si>
    <t>BB [1873] 250-253</t>
  </si>
  <si>
    <t>BB [1874] 259-260</t>
  </si>
  <si>
    <t>BB [1875] 306-307</t>
  </si>
  <si>
    <t>BB [1876] 303-304</t>
  </si>
  <si>
    <t>BB [1877] 304-305</t>
  </si>
  <si>
    <t>BB [1878] 279-280</t>
  </si>
  <si>
    <t>BB [1879] 292-293</t>
  </si>
  <si>
    <t>BB [1880] 292-293</t>
  </si>
  <si>
    <t>BB [1881] 302-303</t>
  </si>
  <si>
    <t>BB [1882] 312-313</t>
  </si>
  <si>
    <t>BB [1883] 330-331</t>
  </si>
  <si>
    <t>BB [1884] 334-335</t>
  </si>
  <si>
    <t>BB [1885] 330-331</t>
  </si>
  <si>
    <t>BB [1886] 360-361</t>
  </si>
  <si>
    <t>BB [1887] 354-355</t>
  </si>
  <si>
    <t>BB [1888] 366-367</t>
  </si>
  <si>
    <t>BB [1889] 360-361</t>
  </si>
  <si>
    <t>BB [1890] 376-376</t>
  </si>
  <si>
    <t>SABC [1933-1947] 117</t>
  </si>
  <si>
    <t>Gum</t>
  </si>
  <si>
    <t>Gum, Copal</t>
  </si>
  <si>
    <t>CASK</t>
  </si>
  <si>
    <t>BB [1856] 232-233</t>
  </si>
  <si>
    <t>BB [1858] 229-230</t>
  </si>
  <si>
    <t>BB [1860] 246-247</t>
  </si>
  <si>
    <t>BB [1863] 268-269</t>
  </si>
  <si>
    <t>BB [1864] 276-277</t>
  </si>
  <si>
    <t>BB [1866] 254-255</t>
  </si>
  <si>
    <t>BB [1871] 256-257</t>
  </si>
  <si>
    <t>BB [1873] 248-249</t>
  </si>
  <si>
    <t>BB [1877] 284-285</t>
  </si>
  <si>
    <t>BB [1882] 302-303</t>
  </si>
  <si>
    <t>BB [1885] 324-325</t>
  </si>
  <si>
    <t>BB [1887] 344-345</t>
  </si>
  <si>
    <t>BB [1888] 356-357</t>
  </si>
  <si>
    <t>BB [1889] 350-351</t>
  </si>
  <si>
    <t>BB [1891] W85-W86</t>
  </si>
  <si>
    <t>BB [1892] W99-W100</t>
  </si>
  <si>
    <t>BB [1893] w106-108</t>
  </si>
  <si>
    <t>BB [1894] W34</t>
  </si>
  <si>
    <t>BB [1895] W33</t>
  </si>
  <si>
    <t>BB [1896] W32</t>
  </si>
  <si>
    <t>BB [1897] W31</t>
  </si>
  <si>
    <t>BB [1898] W28</t>
  </si>
  <si>
    <t>BB [1899] W33</t>
  </si>
  <si>
    <t>BB [1900] W30</t>
  </si>
  <si>
    <t>BB [1901] W30</t>
  </si>
  <si>
    <t>BB [1902] W32</t>
  </si>
  <si>
    <t>BB [1903] W32</t>
  </si>
  <si>
    <t>BB [1904] W33</t>
  </si>
  <si>
    <t>BB [1905] W32</t>
  </si>
  <si>
    <t>BB [1906] W34</t>
  </si>
  <si>
    <t>BB [1907] W35</t>
  </si>
  <si>
    <t>BB [1908] W33</t>
  </si>
  <si>
    <t>BB [1909] W57</t>
  </si>
  <si>
    <t>BB [1911] W61</t>
  </si>
  <si>
    <t>BB [1912] W64</t>
  </si>
  <si>
    <t>BB [1913] W64</t>
  </si>
  <si>
    <t>BB [1914] W65</t>
  </si>
  <si>
    <t>Gum, Copal local</t>
  </si>
  <si>
    <t>BB [1918] W60</t>
  </si>
  <si>
    <t>BB [1919] W60</t>
  </si>
  <si>
    <t>BB [1920] 250</t>
  </si>
  <si>
    <t>BB [1922] 250</t>
  </si>
  <si>
    <t>BB [1923] 243</t>
  </si>
  <si>
    <t>BB [1924] 242</t>
  </si>
  <si>
    <t>BB [1925] 243</t>
  </si>
  <si>
    <t>Gum, Rubber</t>
  </si>
  <si>
    <t>BB [1927] 273</t>
  </si>
  <si>
    <t>BB [1928] 276</t>
  </si>
  <si>
    <t>BB [1929] 217</t>
  </si>
  <si>
    <t>BB [1930] 226</t>
  </si>
  <si>
    <t>BB [1931] 202</t>
  </si>
  <si>
    <t>Oil Palm</t>
  </si>
  <si>
    <t>BB [1831] 148-149</t>
  </si>
  <si>
    <t>BB [1832] 144-145</t>
  </si>
  <si>
    <t>BB [1833] 150-151</t>
  </si>
  <si>
    <t>BB [1834] 154-155</t>
  </si>
  <si>
    <t>BB [1837] 152-153</t>
  </si>
  <si>
    <t>BB [1838] 152-153</t>
  </si>
  <si>
    <t>BB [1839] 170-171</t>
  </si>
  <si>
    <t>BB [1843] 172-173</t>
  </si>
  <si>
    <t>BB [1846] 172-174</t>
  </si>
  <si>
    <t>BB [1858] 233-234</t>
  </si>
  <si>
    <t>BB [1859] 236-239</t>
  </si>
  <si>
    <t>BB [1867] 268-269</t>
  </si>
  <si>
    <t>Oil palm</t>
  </si>
  <si>
    <t>BB [1869] 290-291</t>
  </si>
  <si>
    <t>BB [1873] 250-251</t>
  </si>
  <si>
    <t>BB [1875] 304-307</t>
  </si>
  <si>
    <t>BB [1876] 289-290</t>
  </si>
  <si>
    <t>BB [1877] 288-289</t>
  </si>
  <si>
    <t>BB [1878] 277-278</t>
  </si>
  <si>
    <t>BB [1879] 290-291</t>
  </si>
  <si>
    <t>BB [1880] 290-291</t>
  </si>
  <si>
    <t>BB [1881] 300-301</t>
  </si>
  <si>
    <t>BB [1882] 310-311</t>
  </si>
  <si>
    <t>BB [1883] 328-329</t>
  </si>
  <si>
    <t>BB [1884] 232-233</t>
  </si>
  <si>
    <t>BB [1887]352-353</t>
  </si>
  <si>
    <t>BB [1888] 364-365</t>
  </si>
  <si>
    <t>BB [1889] 358-359</t>
  </si>
  <si>
    <t>BB [1890] 374-375</t>
  </si>
  <si>
    <t>TONS</t>
  </si>
  <si>
    <t>Value and quantity not stated, palm oil</t>
  </si>
  <si>
    <t>Value of null given, palm oil</t>
  </si>
  <si>
    <t>Wax</t>
  </si>
  <si>
    <t>Beeswax</t>
  </si>
  <si>
    <t>BB [1829] 144</t>
  </si>
  <si>
    <t>BB [1830] 144</t>
  </si>
  <si>
    <t>BB [1840] 166-167</t>
  </si>
  <si>
    <t>BB [1841] 166-167</t>
  </si>
  <si>
    <t>BB [1842] 166-167</t>
  </si>
  <si>
    <t>BB [1843] 168-169</t>
  </si>
  <si>
    <t>BB [1845] 168-169</t>
  </si>
  <si>
    <t>Wax, bees</t>
  </si>
  <si>
    <t>BB [1851] 172-173</t>
  </si>
  <si>
    <t>BB [1852] 198-199</t>
  </si>
  <si>
    <t>BB [1860] 236-237</t>
  </si>
  <si>
    <t>BB [1870] 264-265</t>
  </si>
  <si>
    <t>BB [1875] 292-293</t>
  </si>
  <si>
    <t>BB [1885] 314-315</t>
  </si>
  <si>
    <t>BB [1890] 354-355</t>
  </si>
  <si>
    <t>BB [1895] W28</t>
  </si>
  <si>
    <t>BB [1900] W26</t>
  </si>
  <si>
    <t>BB [1905] W28</t>
  </si>
  <si>
    <t>BB [1880] 294-295</t>
  </si>
  <si>
    <t>BB [1885] 334-335</t>
  </si>
  <si>
    <t>BB [1890] 380-381</t>
  </si>
  <si>
    <t>Rubber, raw</t>
  </si>
  <si>
    <t>Hides (dried)</t>
  </si>
  <si>
    <t>Hides (dried), America</t>
  </si>
  <si>
    <t>Hides Dried</t>
  </si>
  <si>
    <t>BB [1890] 368-369</t>
  </si>
  <si>
    <t>LOAD</t>
  </si>
  <si>
    <t>BB [1860] 256-257</t>
  </si>
  <si>
    <t>Camwood</t>
  </si>
  <si>
    <t>Camwood (to Great Britain)</t>
  </si>
  <si>
    <t>BB [1860] 238-239</t>
  </si>
  <si>
    <t>FR</t>
  </si>
  <si>
    <t>Cote Occidentale d'Afrique</t>
  </si>
  <si>
    <t>Dents d'elephants; includes ivory from Etats barbaresques</t>
  </si>
  <si>
    <t>TGCF [1836] 98</t>
  </si>
  <si>
    <t>Dents d'elephants</t>
  </si>
  <si>
    <t>TGCF [1839] 42</t>
  </si>
  <si>
    <t>TGCF [1840] 42</t>
  </si>
  <si>
    <t>TGCF [1841] 39</t>
  </si>
  <si>
    <t>Dents d'elephants (Defenses)</t>
  </si>
  <si>
    <t>TGCF [1845] 38</t>
  </si>
  <si>
    <t>TGCF [1846] 95</t>
  </si>
  <si>
    <t>TGCF [1848] 38</t>
  </si>
  <si>
    <t>TGCF [1849] 38</t>
  </si>
  <si>
    <t>TGCF [1850] 38</t>
  </si>
  <si>
    <t>TGCF [1851] 38</t>
  </si>
  <si>
    <t>TGCF [1852] 38</t>
  </si>
  <si>
    <t>TGCF [1853] 38</t>
  </si>
  <si>
    <t>TGCF [1854] 38</t>
  </si>
  <si>
    <t>TGCF [1855] 38</t>
  </si>
  <si>
    <t>TGCF [1856] 38</t>
  </si>
  <si>
    <t>TGCF [1857] 41</t>
  </si>
  <si>
    <t>TGCF [1858] 41</t>
  </si>
  <si>
    <t>TGCF [1859] 41</t>
  </si>
  <si>
    <t>TGCF [1860] 42</t>
  </si>
  <si>
    <t>Dents d'elephant</t>
  </si>
  <si>
    <t>TGCF [1880] 44</t>
  </si>
  <si>
    <t>TGCF [1883] 44</t>
  </si>
  <si>
    <t>Defenses d'elephants</t>
  </si>
  <si>
    <t>TGCF [1884] 45</t>
  </si>
  <si>
    <t>TGCF [1885] 45</t>
  </si>
  <si>
    <t>TGCF [1886] 45</t>
  </si>
  <si>
    <t>TGCF [1888] 45</t>
  </si>
  <si>
    <t>TGCF [1889] 45</t>
  </si>
  <si>
    <t>TGCF [1890] 45</t>
  </si>
  <si>
    <t>TGCF [1891] 45</t>
  </si>
  <si>
    <t>TGCF [1892] 45</t>
  </si>
  <si>
    <t>TGCF [1893] 45</t>
  </si>
  <si>
    <t>TGCF [1894] 45</t>
  </si>
  <si>
    <t>TGCF [1895] 50</t>
  </si>
  <si>
    <t>QMTR</t>
  </si>
  <si>
    <t>Cafe</t>
  </si>
  <si>
    <t>TGCF [1836] 126</t>
  </si>
  <si>
    <t>TGCF [1866] 45</t>
  </si>
  <si>
    <t>TGCF [1867] 45</t>
  </si>
  <si>
    <t>TGCF [1871] 43</t>
  </si>
  <si>
    <t>TGCF [1873] 43</t>
  </si>
  <si>
    <t>TGCF [1879] 43</t>
  </si>
  <si>
    <t>TGCF [1887] 45</t>
  </si>
  <si>
    <t>Cafe en feves</t>
  </si>
  <si>
    <t>TGCF [1901] 52</t>
  </si>
  <si>
    <t>Oil seeds</t>
  </si>
  <si>
    <t>Graines de sesame</t>
  </si>
  <si>
    <t>Graines oleagineuses</t>
  </si>
  <si>
    <t>TGCF [1861] 38</t>
  </si>
  <si>
    <t>TGCF [1862] 38</t>
  </si>
  <si>
    <t>TGCF [1865] 45</t>
  </si>
  <si>
    <t>Graines oleagineuses de sesame</t>
  </si>
  <si>
    <t>TGCF [1874] 43</t>
  </si>
  <si>
    <t>TGCF [1876] 43</t>
  </si>
  <si>
    <t>TGCF [1877] 43</t>
  </si>
  <si>
    <t>TGCF [1878] 43</t>
  </si>
  <si>
    <t>TGCF [1881] 44</t>
  </si>
  <si>
    <t>TGCF [1882] 44</t>
  </si>
  <si>
    <t>Oleaginous fruits</t>
  </si>
  <si>
    <t>Fruits oleagineux</t>
  </si>
  <si>
    <t>Graines et fruits oleagineux</t>
  </si>
  <si>
    <t>TGCF [1896] 52</t>
  </si>
  <si>
    <t>Arachis ou arachides</t>
  </si>
  <si>
    <t>Arachides et noix de touloucouna</t>
  </si>
  <si>
    <t>Fruits oleagineux: Arachides et Noix de touloucouna</t>
  </si>
  <si>
    <t>TGCF [1864] 45</t>
  </si>
  <si>
    <t>TGCF [1872] 43</t>
  </si>
  <si>
    <t>Sum of Graines Oleagineux and Fruits oleagineux</t>
  </si>
  <si>
    <t>Amandes de palmiste</t>
  </si>
  <si>
    <t>Arachides en cosses et graines de palmiste</t>
  </si>
  <si>
    <t>TGCF [1902] 52</t>
  </si>
  <si>
    <t>Arachides</t>
  </si>
  <si>
    <t>Arachides en cosses</t>
  </si>
  <si>
    <t>Arachides en cosses et decortiquees</t>
  </si>
  <si>
    <t>Gum and resins</t>
  </si>
  <si>
    <t>Resineux exotiques</t>
  </si>
  <si>
    <t>TGCF [1836] 136</t>
  </si>
  <si>
    <t>Gomme copal</t>
  </si>
  <si>
    <t>Copal et dammar. (Resine)</t>
  </si>
  <si>
    <t>Gommes pures exotiques AND Copal et dammar. (Resine)</t>
  </si>
  <si>
    <t>TGCF [1847] 38</t>
  </si>
  <si>
    <t>Copal et dammar (Resines)</t>
  </si>
  <si>
    <t>Gommes exotiques</t>
  </si>
  <si>
    <t>Huile de palme et de coco</t>
  </si>
  <si>
    <t>TGCF [1836] 144</t>
  </si>
  <si>
    <t>TGCF [1842] 39</t>
  </si>
  <si>
    <t>Huile de palme</t>
  </si>
  <si>
    <t>TGCF [1843] 38</t>
  </si>
  <si>
    <t>TGCF [1844] 38</t>
  </si>
  <si>
    <t>Huiles fixes de palme, de coco et de touloucouna</t>
  </si>
  <si>
    <t>Huile de palme, de coco, de touloucota et d'illipe</t>
  </si>
  <si>
    <t>Huiles de palme</t>
  </si>
  <si>
    <t>Huiles de palme, de coco, de touloucouna et d'illipe</t>
  </si>
  <si>
    <t>Huile fixe pure de palme</t>
  </si>
  <si>
    <t>Huiles fixes pures</t>
  </si>
  <si>
    <t>Huile fixe pure d'olive</t>
  </si>
  <si>
    <t>Cire non ouvree</t>
  </si>
  <si>
    <t>Cire non ouvree jaune</t>
  </si>
  <si>
    <t>Cire non ouvree, jaune et brune</t>
  </si>
  <si>
    <t>Cire jaune ou brune</t>
  </si>
  <si>
    <t>Cire non ouvree, jaune ou brune</t>
  </si>
  <si>
    <t>Cire jaune et brune</t>
  </si>
  <si>
    <t>Cire non ouvree, jaune, brune ou blanche</t>
  </si>
  <si>
    <t>Cire brute</t>
  </si>
  <si>
    <t>Cire brute, jaune, brune ou blanche</t>
  </si>
  <si>
    <t>Cire brute animale</t>
  </si>
  <si>
    <t>Cocao</t>
  </si>
  <si>
    <t>Copper ore</t>
  </si>
  <si>
    <t>Cuivre minerai</t>
  </si>
  <si>
    <t>Caoutchouc brut et gutta-percha</t>
  </si>
  <si>
    <t>Caoutchouc et gutta-percha bruts</t>
  </si>
  <si>
    <t>Caoutchouc et gutta-percha bruts ou refondus en masse</t>
  </si>
  <si>
    <t>Caoutchouc et gutta-percha bruts ou refondus</t>
  </si>
  <si>
    <t>TGCF [1904] 56</t>
  </si>
  <si>
    <t>TGCF [1905] 58</t>
  </si>
  <si>
    <t>TGCF [1906] 60</t>
  </si>
  <si>
    <t>TGCF [1907] 60</t>
  </si>
  <si>
    <t>TGCF [1908] 60</t>
  </si>
  <si>
    <t>TGCF [1909] 60</t>
  </si>
  <si>
    <t>TGCF [1910] 60</t>
  </si>
  <si>
    <t>TGCF [1911] 60</t>
  </si>
  <si>
    <t>TGCF [1912] 60</t>
  </si>
  <si>
    <t>TGCF [1913] 60</t>
  </si>
  <si>
    <t>Peaux brutes seches</t>
  </si>
  <si>
    <t>Peaux brutes</t>
  </si>
  <si>
    <t>Peaux brutes seches grandes</t>
  </si>
  <si>
    <t>Peaux brutes fraiches</t>
  </si>
  <si>
    <t>Peaux brutes fraiches ou seches</t>
  </si>
  <si>
    <t>Peaux et pelleteries brutes</t>
  </si>
  <si>
    <t>Peaux brutes fraiches ou seches, grandes</t>
  </si>
  <si>
    <t>Wood: rough</t>
  </si>
  <si>
    <t>Bois de teinture</t>
  </si>
  <si>
    <t>Bois de teinture (santal)</t>
  </si>
  <si>
    <t>Bois de teinture en buches</t>
  </si>
  <si>
    <t>Bois de santal rouge</t>
  </si>
  <si>
    <t>Bois de santal rouge; Bois de teinture en buches</t>
  </si>
  <si>
    <t>Bois de santal rouge; Bois d'ebene</t>
  </si>
  <si>
    <t>Bois de teinture en buches; Bois d'ebenisterie</t>
  </si>
  <si>
    <t>Bois exotiques</t>
  </si>
  <si>
    <t>Wool</t>
  </si>
  <si>
    <t>Laines en masse</t>
  </si>
  <si>
    <t>Cotton: not carded or combed (ginned)</t>
  </si>
  <si>
    <t>Coton</t>
  </si>
  <si>
    <t>Etablissements Francaises du Golfe de Guinee</t>
  </si>
  <si>
    <t>Dents d'elephant, defenses entieres ou en morceaux</t>
  </si>
  <si>
    <t>Defenses d'elephant</t>
  </si>
  <si>
    <t>Defenses d'elephant; Commerce special</t>
  </si>
  <si>
    <t>TGCF [1890] 83</t>
  </si>
  <si>
    <t>Cafe en feves; Commerce special</t>
  </si>
  <si>
    <t>Cafe en feves et en pellicules</t>
  </si>
  <si>
    <t>Cafe en feves et pellicules</t>
  </si>
  <si>
    <t>Arachides et noix touloucouna</t>
  </si>
  <si>
    <t>Graines et fruits oleagineux; Commerce special</t>
  </si>
  <si>
    <t>SUM OF Arachides et noix touloucouna AND Amandes de palmiste</t>
  </si>
  <si>
    <t>TGCF [1893] 83</t>
  </si>
  <si>
    <t>TGCF [1894] 83</t>
  </si>
  <si>
    <t>TGCF [1895] 85</t>
  </si>
  <si>
    <t>TGCF [1896] 87</t>
  </si>
  <si>
    <t>TGCF [1897] 87</t>
  </si>
  <si>
    <t>TGCF [1898] 87</t>
  </si>
  <si>
    <t>Huile de palme; Commerce special</t>
  </si>
  <si>
    <t>TGCF [1899] 87</t>
  </si>
  <si>
    <t>TGCF [1900] 87</t>
  </si>
  <si>
    <t>TGCF [1901] 87</t>
  </si>
  <si>
    <t>TGCF [1902] 87</t>
  </si>
  <si>
    <t>TGCF [1903] 91</t>
  </si>
  <si>
    <t>TGCF [1904] 91</t>
  </si>
  <si>
    <t>TGCF [1905] 93</t>
  </si>
  <si>
    <t>TGCF [1906] 97</t>
  </si>
  <si>
    <t>TGCF [1907] 100</t>
  </si>
  <si>
    <t>TGCF [1908] 100</t>
  </si>
  <si>
    <t>TGCF [1909] 104</t>
  </si>
  <si>
    <t>Huiles vegetales, fixes</t>
  </si>
  <si>
    <t>TGCF [1910] 104</t>
  </si>
  <si>
    <t>TGCF [1911] 104</t>
  </si>
  <si>
    <t>TGCF [1912] 104</t>
  </si>
  <si>
    <t>Caoutchouc et gutta-percha bruts ou refondus en masse; Commerce special</t>
  </si>
  <si>
    <t>Peaux et pelleteries brutes; Commerce special</t>
  </si>
  <si>
    <t>Peaux brutes fraiches ou seches (grandes)</t>
  </si>
  <si>
    <t>Peaux brutes, grandes</t>
  </si>
  <si>
    <t>Peaux brutes grandes et peaux petites de chevre</t>
  </si>
  <si>
    <t>Peaux et pelleteties brutes</t>
  </si>
  <si>
    <t>Possessions Anglaises en Afrique</t>
  </si>
  <si>
    <t>TGCF [1867] 46</t>
  </si>
  <si>
    <t>TGCF [1871] 44</t>
  </si>
  <si>
    <t>TGCF [1896] 50</t>
  </si>
  <si>
    <t>Defenses d'elephant entieres ou en morceaux</t>
  </si>
  <si>
    <t>TGCF [1901] 50</t>
  </si>
  <si>
    <t>TGCF [1865] 47</t>
  </si>
  <si>
    <t>TGCF [1866] 47</t>
  </si>
  <si>
    <t>TGCF [1867] 47</t>
  </si>
  <si>
    <t>TGCF [1871] 45</t>
  </si>
  <si>
    <t>TGCF [1874] 45</t>
  </si>
  <si>
    <t>TGCF [1885] 46</t>
  </si>
  <si>
    <t>TGCF [1891] 44</t>
  </si>
  <si>
    <t>TGCF [1865] 46-47</t>
  </si>
  <si>
    <t>TGCF [1873] 44-45</t>
  </si>
  <si>
    <t>TGCF [1874] 44</t>
  </si>
  <si>
    <t>TGCF [1876] 44</t>
  </si>
  <si>
    <t>TGCF [1877] 45</t>
  </si>
  <si>
    <t>TGCF [1881] 45</t>
  </si>
  <si>
    <t>TGCF [1873] 44</t>
  </si>
  <si>
    <t>TGCF [1877] 44</t>
  </si>
  <si>
    <t>TGCF [1880] 45</t>
  </si>
  <si>
    <t>Fruits oleagineux (Arachides et noix de touloucouna)</t>
  </si>
  <si>
    <t>TGCF [1886] 46</t>
  </si>
  <si>
    <t>Sum of Graines oleagineuses AND Arachides et noix de touloucouna</t>
  </si>
  <si>
    <t>Sum of Graines oleagineuses AND Fruits oleagineux</t>
  </si>
  <si>
    <t>Sugar</t>
  </si>
  <si>
    <t>Sucre brut</t>
  </si>
  <si>
    <t>Sucres</t>
  </si>
  <si>
    <t>TGCF [1873] 45</t>
  </si>
  <si>
    <t>Sucres brut et raffines</t>
  </si>
  <si>
    <t>TGCF [1876] 45</t>
  </si>
  <si>
    <t>Sucres en poudre</t>
  </si>
  <si>
    <t>Sucres en poudre de l'etranger (de canne)</t>
  </si>
  <si>
    <t>Sucres de canne en poudre</t>
  </si>
  <si>
    <t>Sucres bruts ou raffinés</t>
  </si>
  <si>
    <t>Coton en laine</t>
  </si>
  <si>
    <t>TGCF [1865] 46</t>
  </si>
  <si>
    <t>Senegal</t>
  </si>
  <si>
    <t>TGCF [1839] 67</t>
  </si>
  <si>
    <t>TGCF [1840] 67</t>
  </si>
  <si>
    <t>TGCF [1841] 67</t>
  </si>
  <si>
    <t>TGCF [1842] 67</t>
  </si>
  <si>
    <t>TGCF [1843] 67</t>
  </si>
  <si>
    <t>TGCF [1844] 67</t>
  </si>
  <si>
    <t>TGCF [1845] 67</t>
  </si>
  <si>
    <t>TGCF [1846] 67</t>
  </si>
  <si>
    <t>TGCF [1847] 67</t>
  </si>
  <si>
    <t>TGCF [1848] 67</t>
  </si>
  <si>
    <t>TGCF [1849] 67</t>
  </si>
  <si>
    <t>TGCF [1850] 67</t>
  </si>
  <si>
    <t>Dents d'elephant (Defenses)</t>
  </si>
  <si>
    <t>TGCF [1851] 67</t>
  </si>
  <si>
    <t>TGCF [1852] 67</t>
  </si>
  <si>
    <t>TGCF [1853] 67</t>
  </si>
  <si>
    <t>TGCF [1854] 67</t>
  </si>
  <si>
    <t>TGCF [1855] 67</t>
  </si>
  <si>
    <t>TGCF [1856] 67</t>
  </si>
  <si>
    <t>TGCF [1857] 72</t>
  </si>
  <si>
    <t>TGCF [1858] 72</t>
  </si>
  <si>
    <t>TGCF [1859] 72</t>
  </si>
  <si>
    <t>TGCF [1860] 72</t>
  </si>
  <si>
    <t>TGCF [1861] 67</t>
  </si>
  <si>
    <t>TGCF [1863] 67</t>
  </si>
  <si>
    <t>TGCF [1864] 81</t>
  </si>
  <si>
    <t>TGCF [1865] 81</t>
  </si>
  <si>
    <t>TGCF [1866] 81</t>
  </si>
  <si>
    <t>TGCF [1867] 81</t>
  </si>
  <si>
    <t>TGCF [1868] 81</t>
  </si>
  <si>
    <t>TGCF [1871] 80</t>
  </si>
  <si>
    <t>TGCF [1872] 79</t>
  </si>
  <si>
    <t>TGCF [1874] 79</t>
  </si>
  <si>
    <t>TGCF [1876] 80</t>
  </si>
  <si>
    <t>TGCF [1877] 80</t>
  </si>
  <si>
    <t>TGCF [1878] 80</t>
  </si>
  <si>
    <t>TGCF [1891] 73</t>
  </si>
  <si>
    <t>TGCF [1896] 86</t>
  </si>
  <si>
    <t>TGCF [1897] 86</t>
  </si>
  <si>
    <t>TGCF [1898] 86</t>
  </si>
  <si>
    <t>TGCF [1899] 86</t>
  </si>
  <si>
    <t>TGCF [1900] 86</t>
  </si>
  <si>
    <t>TGCF [1901] 86</t>
  </si>
  <si>
    <t>TGCF [1902] 86</t>
  </si>
  <si>
    <t>Arachides ou arachides</t>
  </si>
  <si>
    <t>TGCF [1862] 67</t>
  </si>
  <si>
    <t>Fruits oleagineuses</t>
  </si>
  <si>
    <t>TGCF [1879] 80</t>
  </si>
  <si>
    <t>TGCF [1880] 80</t>
  </si>
  <si>
    <t>TGCF [1881] 78</t>
  </si>
  <si>
    <t>TGCF [1882] 78</t>
  </si>
  <si>
    <t>TGCF [1883] 78</t>
  </si>
  <si>
    <t>TGCF [1884] 78</t>
  </si>
  <si>
    <t>Graines et fruits oleagineuses</t>
  </si>
  <si>
    <t>TGCF [1885] 78</t>
  </si>
  <si>
    <t>TGCF [1886] 78</t>
  </si>
  <si>
    <t>TGCF [1887] 74</t>
  </si>
  <si>
    <t>TGCF [1888] 74</t>
  </si>
  <si>
    <t>TGCF [1889] 74</t>
  </si>
  <si>
    <t>TGCF [1890] 73</t>
  </si>
  <si>
    <t>TGCF [1892] 73</t>
  </si>
  <si>
    <t>TGCF [1893] 73</t>
  </si>
  <si>
    <t>TGCF [1894] 73</t>
  </si>
  <si>
    <t>TGCF [1895] 84</t>
  </si>
  <si>
    <t>Arachides en cosses; Commerce special</t>
  </si>
  <si>
    <t>Graines de palmiste</t>
  </si>
  <si>
    <t>Amandes de palmiste; Commerce special</t>
  </si>
  <si>
    <t>Gommes pure exotiques</t>
  </si>
  <si>
    <t>TGCF [1836] 134</t>
  </si>
  <si>
    <t>Gommes pures</t>
  </si>
  <si>
    <t>Gommes pures exotiques</t>
  </si>
  <si>
    <t>Gommes exotiques; Commerce special</t>
  </si>
  <si>
    <t>Cire vegetale, gommes, gemmes, resines, baumes et autres produits resineux</t>
  </si>
  <si>
    <t>Huiles de palme et de coco</t>
  </si>
  <si>
    <t>TGCF [1835] 144</t>
  </si>
  <si>
    <t>Huiles de palme, de coco, de touloucouna, etc.</t>
  </si>
  <si>
    <t>Huiles fixes pures de palme, de coco, de touloucouna</t>
  </si>
  <si>
    <t>Huiles fixes pures de palme, de coco, de touloucouna, etc.</t>
  </si>
  <si>
    <t>Huiles fixes pures de palme</t>
  </si>
  <si>
    <t>Huiles fixes pures de palme et de coco</t>
  </si>
  <si>
    <t>Huiles volatiles ou essences vegetales et parfums synthetiques ou artificiels</t>
  </si>
  <si>
    <t>Huiles vegetales fixes</t>
  </si>
  <si>
    <t>Huiles fixes pures d'olives et autres</t>
  </si>
  <si>
    <t>Cire non ouvree, brune ou jaune</t>
  </si>
  <si>
    <t>TGCF [1836] 83</t>
  </si>
  <si>
    <t>Cire non ouvres, brune ou jaune</t>
  </si>
  <si>
    <t>Cire jaune, brune ou blanche</t>
  </si>
  <si>
    <t>Cire brute, haune, brune ou blanche</t>
  </si>
  <si>
    <t>Cire animale non ouvree</t>
  </si>
  <si>
    <t>Average of UV for 1913 and 1915</t>
  </si>
  <si>
    <t>calc.</t>
  </si>
  <si>
    <t>Caoutchouc brut et gutta-percha bruts</t>
  </si>
  <si>
    <t>Caoutchouc ou gutta-percha bruts ou refondus en masse</t>
  </si>
  <si>
    <t>Caoutchouc et gutta-percha brut</t>
  </si>
  <si>
    <t>Caoutchouc et gutta-percha bruts ou refondus en masse brutes</t>
  </si>
  <si>
    <t>Caoutchouc ou gutta-percha bruts ou refondus en masse; Commerce special</t>
  </si>
  <si>
    <t>Peaux brutes seches, grandes</t>
  </si>
  <si>
    <t>TGCF [1836] 68</t>
  </si>
  <si>
    <t>Peaux brutes grandes</t>
  </si>
  <si>
    <t>Peaux brutes; Commerce special</t>
  </si>
  <si>
    <t>SA</t>
  </si>
  <si>
    <t>Cape of Good Hope</t>
  </si>
  <si>
    <t>Livestock: horses</t>
  </si>
  <si>
    <t>BB [1825] 152-155</t>
  </si>
  <si>
    <t>BB [1827] 109-112</t>
  </si>
  <si>
    <t>BB [1828] 295-305</t>
  </si>
  <si>
    <t>BB [1829] 322-336</t>
  </si>
  <si>
    <t>BB [1830] 334-339</t>
  </si>
  <si>
    <t>BB [1831] 396-399</t>
  </si>
  <si>
    <t>BB [1832] 344-347</t>
  </si>
  <si>
    <t>BB [1833] 326-329</t>
  </si>
  <si>
    <t>BB [1834] 316-319</t>
  </si>
  <si>
    <t>BB [1835] 249; 267; 281</t>
  </si>
  <si>
    <t>BB [1836] 253; 269; 283</t>
  </si>
  <si>
    <t>BB [1837] 248-249</t>
  </si>
  <si>
    <t>BB [1838] 238-239</t>
  </si>
  <si>
    <t>BB [1839] 244-245</t>
  </si>
  <si>
    <t>BB [1840] 276-277</t>
  </si>
  <si>
    <t>BB [1841] 270-271</t>
  </si>
  <si>
    <t>BB [1843] 276-277</t>
  </si>
  <si>
    <t>BB [1844] 312-313</t>
  </si>
  <si>
    <t>BB [1845] 318-319</t>
  </si>
  <si>
    <t>BB [1846] 376-377</t>
  </si>
  <si>
    <t>BB [1847] 376-377</t>
  </si>
  <si>
    <t>BB [1848] 428-429</t>
  </si>
  <si>
    <t>BB [1849] [14]</t>
  </si>
  <si>
    <t>BB [1850] 444-445</t>
  </si>
  <si>
    <t>BB [1851] 444-445</t>
  </si>
  <si>
    <t>BB [1852] 430-431</t>
  </si>
  <si>
    <t>BB [1853] 430-431</t>
  </si>
  <si>
    <t>BB [1854] 452-453</t>
  </si>
  <si>
    <t>BB [1855] 506-507</t>
  </si>
  <si>
    <t>BB [1856] 525</t>
  </si>
  <si>
    <t>BB [1857] V86</t>
  </si>
  <si>
    <t>BB [1858] AA82</t>
  </si>
  <si>
    <t>BB [1859] AA84</t>
  </si>
  <si>
    <t>BB [1860] AA79</t>
  </si>
  <si>
    <t>Feathers</t>
  </si>
  <si>
    <t>Ostrich feathers</t>
  </si>
  <si>
    <t>SABC [1850-1863] 48-49</t>
  </si>
  <si>
    <t>SABC [1858-1872] 64-65</t>
  </si>
  <si>
    <t>SABC [1864-1878] 62-63</t>
  </si>
  <si>
    <t>SABC [1870-1884] 70-71</t>
  </si>
  <si>
    <t>SABC [1876-1890] 76-77</t>
  </si>
  <si>
    <t>SABC [1886-1900] 110-111</t>
  </si>
  <si>
    <t>SABC [1891-1905] 102-103</t>
  </si>
  <si>
    <t>Flour</t>
  </si>
  <si>
    <t>BRL</t>
  </si>
  <si>
    <t>BB [1857] V76</t>
  </si>
  <si>
    <t>BB [1858] AA74</t>
  </si>
  <si>
    <t>BB [1859] AA75</t>
  </si>
  <si>
    <t>BB [1860] AA71</t>
  </si>
  <si>
    <t>Wine</t>
  </si>
  <si>
    <t>LTRS</t>
  </si>
  <si>
    <t>Ordinary wine; Figures for Cape Town only</t>
  </si>
  <si>
    <t>Ordinary wine</t>
  </si>
  <si>
    <t>Ordinary wine; source stated quantity in 'pipes'</t>
  </si>
  <si>
    <t>Wine ordinary (Colonial)</t>
  </si>
  <si>
    <t>Wine of all kinds (Colonial)</t>
  </si>
  <si>
    <t>Copper ore, including regulus and smelted copper</t>
  </si>
  <si>
    <t>Hides: cattle</t>
  </si>
  <si>
    <t>Hides, ox and cow</t>
  </si>
  <si>
    <t>Skins: sheep and goats</t>
  </si>
  <si>
    <t>Sheep skins</t>
  </si>
  <si>
    <t>Natal</t>
  </si>
  <si>
    <t>Butter</t>
  </si>
  <si>
    <t>SABC [1850-1863] 46-47</t>
  </si>
  <si>
    <t>SABC [1850-1863] 46-48</t>
  </si>
  <si>
    <t>SABC [1850-1863] 46-49</t>
  </si>
  <si>
    <t>SABC [1850-1863] 46-50</t>
  </si>
  <si>
    <t>SABC [1850-1863] 46-51</t>
  </si>
  <si>
    <t>SABC [1850-1863] 46-52</t>
  </si>
  <si>
    <t>SABC [1850-1863] 46-53</t>
  </si>
  <si>
    <t>SABC [1858-1872] 62-63</t>
  </si>
  <si>
    <t>SABC [1864-1878] 60-61</t>
  </si>
  <si>
    <t>SABC [1870-1884] 66-67</t>
  </si>
  <si>
    <t>SABC [1876-1890] 72-73</t>
  </si>
  <si>
    <t>SABC [1886-1900] 104-105</t>
  </si>
  <si>
    <t>Ostrich feathers; Years ended 30th June</t>
  </si>
  <si>
    <t>SABC [1891-1905] 96-97</t>
  </si>
  <si>
    <t>Arrowroot</t>
  </si>
  <si>
    <t>Bark</t>
  </si>
  <si>
    <t>Barks of all kinds</t>
  </si>
  <si>
    <t>Barks of all kinds; Years ended 30th June</t>
  </si>
  <si>
    <t>Years ended 30th June</t>
  </si>
  <si>
    <t>NA</t>
  </si>
  <si>
    <t>Dropped manually</t>
  </si>
  <si>
    <t>Hides of all kind</t>
  </si>
  <si>
    <t>Hides of all kind; Years ended 30th June</t>
  </si>
  <si>
    <t>Southern Rhodesia</t>
  </si>
  <si>
    <t>Livestock: cattle</t>
  </si>
  <si>
    <t>SABC [1924-1933] 210-211</t>
  </si>
  <si>
    <t>Value and quantity not stated</t>
  </si>
  <si>
    <t>SABC [1933-1947] 94-95</t>
  </si>
  <si>
    <t>SABC [1936-1945] 137-138</t>
  </si>
  <si>
    <t>Maize</t>
  </si>
  <si>
    <t>Value and quantity given as null</t>
  </si>
  <si>
    <t>Tobacco: unmanufactured</t>
  </si>
  <si>
    <t>Asbestos</t>
  </si>
  <si>
    <t>Iron ore</t>
  </si>
  <si>
    <t>Iron ore, chrome</t>
  </si>
  <si>
    <t>Chrome iron ore</t>
  </si>
  <si>
    <t>Hides, cattle, dry</t>
  </si>
  <si>
    <t>Hides, cattle, dry and wet</t>
  </si>
  <si>
    <t>Union of South Africa</t>
  </si>
  <si>
    <t>SABC [1896-1910], 112-113</t>
  </si>
  <si>
    <t>SABC [1896-1910], 106-107</t>
  </si>
  <si>
    <t>SABC [1909-1923] 143-46</t>
  </si>
  <si>
    <t>SABC [1924-1933] 168-170</t>
  </si>
  <si>
    <t>SABC [1933-1947] 56-57</t>
  </si>
  <si>
    <t>SABC [1936-1945] 57-59</t>
  </si>
  <si>
    <t>SABC [1929-1938] 91-93</t>
  </si>
  <si>
    <t>Tin ore and concentrates</t>
  </si>
  <si>
    <t>Tin concentrates</t>
  </si>
  <si>
    <t>Hides, ox and cow, dry and wet</t>
  </si>
  <si>
    <t>Wool, raw sheep's, washed, scoured and in the grease</t>
  </si>
  <si>
    <t>Wool, raw</t>
  </si>
  <si>
    <t>Wool, in the grease and scoured</t>
  </si>
  <si>
    <t>Diamonds, rough</t>
  </si>
  <si>
    <t>Gold, produce of Transvaal and Cape of Good Hope</t>
  </si>
  <si>
    <t>Quantity cannot be stated</t>
  </si>
  <si>
    <t>Copper: unwrought</t>
  </si>
  <si>
    <t>Copper regulus and smelted</t>
  </si>
  <si>
    <t>Copper regulus</t>
  </si>
  <si>
    <t>Copper ore and regulus</t>
  </si>
  <si>
    <t>Copper bar, plate, blister, etc.</t>
  </si>
  <si>
    <t>Copper bar, plate, etc.</t>
  </si>
  <si>
    <t>IA</t>
  </si>
  <si>
    <t>Mauritius</t>
  </si>
  <si>
    <t>Vanilla</t>
  </si>
  <si>
    <t>SABC [1876-1890] 48-49</t>
  </si>
  <si>
    <t>SABC [1880-1894] 48-49</t>
  </si>
  <si>
    <t>SABC [1891-1905] 80-81</t>
  </si>
  <si>
    <t>SABC [1896-1910] 82-83</t>
  </si>
  <si>
    <t>Rice</t>
  </si>
  <si>
    <t>SABC [1886-1900] 62-63</t>
  </si>
  <si>
    <t>_IM</t>
  </si>
  <si>
    <t>SABC [1850-1863] 30-33</t>
  </si>
  <si>
    <t>SABC [1858-1872] 40-41</t>
  </si>
  <si>
    <t>SABC [1864-1878] 38-39</t>
  </si>
  <si>
    <t>SABC [1870-1884] 42-43</t>
  </si>
  <si>
    <t>SABC [1909-1923] 105-106</t>
  </si>
  <si>
    <t>SABC [1924-1933] 223-224</t>
  </si>
  <si>
    <t>SABC [1929-1938] 153</t>
  </si>
  <si>
    <t>SABC [1933-1947] 150</t>
  </si>
  <si>
    <t>SABC [1936-1945] 157</t>
  </si>
  <si>
    <t>Molasses</t>
  </si>
  <si>
    <t>Cocoa: fat and oil</t>
  </si>
  <si>
    <t>SABC [1870-1884] 42-34</t>
  </si>
  <si>
    <t>Rum</t>
  </si>
  <si>
    <t>Cotton goods: plain</t>
  </si>
  <si>
    <t>SQYD</t>
  </si>
  <si>
    <t>SQMT</t>
  </si>
  <si>
    <t>SABC [1870-1884] 42-35</t>
  </si>
  <si>
    <t>SABC [1870-1884] 42-36</t>
  </si>
  <si>
    <t>SABC [1870-1884] 42-37</t>
  </si>
  <si>
    <t>SABC [1870-1884] 42-38</t>
  </si>
  <si>
    <t>SABC [1870-1884] 42-39</t>
  </si>
  <si>
    <t>SABC [1870-1884] 42-40</t>
  </si>
  <si>
    <t>SABC [1870-1884] 42-41</t>
  </si>
  <si>
    <t>SABC [1870-1884] 42-42</t>
  </si>
  <si>
    <t>Fibre: aloe, coconut, abaca, etc.</t>
  </si>
  <si>
    <t>Ile de la Reunion</t>
  </si>
  <si>
    <t>Coffee beans</t>
  </si>
  <si>
    <t>Sucres en poudre from french colonies</t>
  </si>
  <si>
    <t>And refined</t>
  </si>
  <si>
    <t>Or refined</t>
  </si>
  <si>
    <t>Ethyl alcohol</t>
  </si>
  <si>
    <t>HLTR</t>
  </si>
  <si>
    <t>Rhum et tafia</t>
  </si>
  <si>
    <t>Essential oils</t>
  </si>
  <si>
    <t>Madagascar</t>
  </si>
  <si>
    <t>Meat: fresh and frozen</t>
  </si>
  <si>
    <t>Meat: conserved meat and edible offal</t>
  </si>
  <si>
    <t>Edible vegetables and roots</t>
  </si>
  <si>
    <t>Graphite: natural</t>
  </si>
  <si>
    <t>TMTR</t>
  </si>
  <si>
    <t>EA</t>
  </si>
  <si>
    <t>Kenya and Uganda Protectorate</t>
  </si>
  <si>
    <t>Year ended 31st March</t>
  </si>
  <si>
    <t>SABC [1896-1910] 118-121</t>
  </si>
  <si>
    <t>SABC [1896-1910] 118-122</t>
  </si>
  <si>
    <t>Year ended 31st March; quantity not stated</t>
  </si>
  <si>
    <t>SABC [1909-1923] 159-160</t>
  </si>
  <si>
    <t>Year starts on 31st March 1920 ends on 31st December 1921</t>
  </si>
  <si>
    <t>SABC [1924-1933] 219-220</t>
  </si>
  <si>
    <t>SABC [1933-1947] 141-142</t>
  </si>
  <si>
    <t>SABC [1936-1945] 149-151</t>
  </si>
  <si>
    <t>SABC [1933-1947] 142-144</t>
  </si>
  <si>
    <t>Value and quantity cannot be stated</t>
  </si>
  <si>
    <t>Sodium carbonate</t>
  </si>
  <si>
    <t>Hides, ox; Year ended 31st March</t>
  </si>
  <si>
    <t>Hides, ox; Year starts on 31st March 1920 ends on 31st December 1921</t>
  </si>
  <si>
    <t>Hides, ox</t>
  </si>
  <si>
    <t>Hides, dry and salted (excl. Sheep and goat)</t>
  </si>
  <si>
    <t>Northern Rhodesia</t>
  </si>
  <si>
    <t>SABC [1909-1923] 153-154</t>
  </si>
  <si>
    <t>SABC [1924-1933] 214</t>
  </si>
  <si>
    <t>SABC [1929-1938] 143</t>
  </si>
  <si>
    <t>SABC [1933-1947] 130</t>
  </si>
  <si>
    <t>SABC [1936-1945] 132</t>
  </si>
  <si>
    <t>Copper, bar and ingot</t>
  </si>
  <si>
    <t>Copper, bar, ingot and blister</t>
  </si>
  <si>
    <t>Copper, blister</t>
  </si>
  <si>
    <t>Lead: unwrought</t>
  </si>
  <si>
    <t>Lead, pig and ingot</t>
  </si>
  <si>
    <t>Zinc: unwrought</t>
  </si>
  <si>
    <t>Nyasaland</t>
  </si>
  <si>
    <t>SABC [1891-1905] 106</t>
  </si>
  <si>
    <t>15 months ended 31st March</t>
  </si>
  <si>
    <t>SABC [1896-1910] 114-115</t>
  </si>
  <si>
    <t>Quantity not stated; Year ended 31st March</t>
  </si>
  <si>
    <t>Tea</t>
  </si>
  <si>
    <t>SABC [1909-1923] 155-156</t>
  </si>
  <si>
    <t>SABC [1924-1933] 221</t>
  </si>
  <si>
    <t>SABC [1933-1947] 146</t>
  </si>
  <si>
    <t>SABC [1936-1945] 153</t>
  </si>
  <si>
    <t>Somaliland</t>
  </si>
  <si>
    <t>SABC [1896-1910] 122-123</t>
  </si>
  <si>
    <t>Livestock: sheep and goats</t>
  </si>
  <si>
    <t>Sheep and goats; Year ended 31st March</t>
  </si>
  <si>
    <t>SABC [1909-1923] 163-164</t>
  </si>
  <si>
    <t>Sheep and goats</t>
  </si>
  <si>
    <t>Ghee; Year ended 31st March</t>
  </si>
  <si>
    <t>Ghee</t>
  </si>
  <si>
    <t>SABC [1929-1938] 151</t>
  </si>
  <si>
    <t>Ostrich feathers; Year ended 31st March</t>
  </si>
  <si>
    <t>Gums and resins; Year ended 31st March</t>
  </si>
  <si>
    <t>Gums; Year ended 31st March</t>
  </si>
  <si>
    <t>Gums</t>
  </si>
  <si>
    <t>Gums and resins</t>
  </si>
  <si>
    <t>Tanganyika</t>
  </si>
  <si>
    <t>BB [TGA 1921] 63-64</t>
  </si>
  <si>
    <t>BB [TGA 1926] 100-101</t>
  </si>
  <si>
    <t>BB [TGA 1931] 124-125</t>
  </si>
  <si>
    <t>BB [TGA 1936] 149-150</t>
  </si>
  <si>
    <t>SABC [1936-1945] 142-143</t>
  </si>
  <si>
    <t>SABC [1933-1947] 133-134</t>
  </si>
  <si>
    <t>Sisal hemp</t>
  </si>
  <si>
    <t>Zanzibar</t>
  </si>
  <si>
    <t>Cloves</t>
  </si>
  <si>
    <t>SABC [1909-1923] 161-162</t>
  </si>
  <si>
    <t>SABC [1924-1933] 216</t>
  </si>
  <si>
    <t>SABC [1933-1947] 136</t>
  </si>
  <si>
    <t>SABC [1936-1945] 145</t>
  </si>
  <si>
    <t>Autres Pays D'Afrique</t>
  </si>
  <si>
    <t>TGCF [1841] 41</t>
  </si>
  <si>
    <t>TGCF [1842] 41</t>
  </si>
  <si>
    <t>TGCF [1849] 44</t>
  </si>
  <si>
    <t>TGCF [1850] 44</t>
  </si>
  <si>
    <t>TGCF [1851] 44</t>
  </si>
  <si>
    <t>TGCF [1852] 44</t>
  </si>
  <si>
    <t>TGCF [1855] 44</t>
  </si>
  <si>
    <t>TGCF [1860] 44</t>
  </si>
  <si>
    <t>TGCF [1861] 40</t>
  </si>
  <si>
    <t>TGCF [1871] 46</t>
  </si>
  <si>
    <t>TGCF [1889] 47</t>
  </si>
  <si>
    <t>Defenses d'elephant entieres</t>
  </si>
  <si>
    <t>TGCF [1843] 44</t>
  </si>
  <si>
    <t>TGCF [1844] 44</t>
  </si>
  <si>
    <t>TGCF [1865] 48</t>
  </si>
  <si>
    <t>TGCF [1866] 48</t>
  </si>
  <si>
    <t>TGCF [1867] 48</t>
  </si>
  <si>
    <t>TGCF [1873] 46</t>
  </si>
  <si>
    <t>TGCF [1874] 46</t>
  </si>
  <si>
    <t>TGCF [1876] 46</t>
  </si>
  <si>
    <t>TGCF [1877] 46</t>
  </si>
  <si>
    <t>TGCF [1880] 46</t>
  </si>
  <si>
    <t>TGCF [1881] 46</t>
  </si>
  <si>
    <t>TGCF [1882] 46</t>
  </si>
  <si>
    <t>TGCF [1885] 47</t>
  </si>
  <si>
    <t>TGCF [1886] 47</t>
  </si>
  <si>
    <t>TGCF [1887] 47</t>
  </si>
  <si>
    <t>TGCF [1888] 47</t>
  </si>
  <si>
    <t>Girofle</t>
  </si>
  <si>
    <t>Clous de girofle</t>
  </si>
  <si>
    <t>Girofle (Griffes)</t>
  </si>
  <si>
    <t>Girofle (clous)</t>
  </si>
  <si>
    <t>Girofle (Clous de)</t>
  </si>
  <si>
    <t>Girofle, clous</t>
  </si>
  <si>
    <t>Girofle (Clous)</t>
  </si>
  <si>
    <t>Girofle (clous et griffes)</t>
  </si>
  <si>
    <t>Fruits et graines oleagineuses</t>
  </si>
  <si>
    <t>Sum of Graines de sesame AND Arachides et noix de touloucouna</t>
  </si>
  <si>
    <t>Resineux exotiques (resine copal)</t>
  </si>
  <si>
    <t>Copal et dammar (Resine)</t>
  </si>
  <si>
    <t>Resines de copal et de dammar</t>
  </si>
  <si>
    <t>Gommes pures AND Resine de copal et de dammar</t>
  </si>
  <si>
    <t>Resineux exotiques AND Gommes pures exotiques</t>
  </si>
  <si>
    <t>Sum of Resines et produits resineux exotiques AND Gommes exotiques</t>
  </si>
  <si>
    <t>Huiles de coco et autres fruits oleagineux</t>
  </si>
  <si>
    <t>Cire non ouvree, blanche</t>
  </si>
  <si>
    <t>TGCF [1903] 56</t>
  </si>
  <si>
    <t>TGCF [1915] 56</t>
  </si>
  <si>
    <t>TGCF [1916] 58</t>
  </si>
  <si>
    <t>TGCF [1917] 58</t>
  </si>
  <si>
    <t>Average of UV for 1917 and 1919</t>
  </si>
  <si>
    <t>TGCF [1919] 66</t>
  </si>
  <si>
    <t>TGCF [1920] 74</t>
  </si>
  <si>
    <t>TGCF [1921] 74</t>
  </si>
  <si>
    <t>TGCF [1922] 74</t>
  </si>
  <si>
    <t>TGCF [1923] 80</t>
  </si>
  <si>
    <t>TGCF [1924] 80</t>
  </si>
  <si>
    <t>TGCF [1925] 78</t>
  </si>
  <si>
    <t>TGCF [1926] 32</t>
  </si>
  <si>
    <t>TGCF [1927] 31</t>
  </si>
  <si>
    <t>TGCF [1928] 33</t>
  </si>
  <si>
    <t>Caoutchouc et gutta-percha</t>
  </si>
  <si>
    <t>Peaux brutes, seches, grandes</t>
  </si>
  <si>
    <t>Peaux brutes, seches</t>
  </si>
  <si>
    <t>BB</t>
  </si>
  <si>
    <t>SABC</t>
  </si>
  <si>
    <t>SAUK</t>
  </si>
  <si>
    <t>UKTS</t>
  </si>
  <si>
    <t>TGCF</t>
  </si>
  <si>
    <t>Colonial Blue Books</t>
  </si>
  <si>
    <t>Statistical Abstract for the United Kingdom</t>
  </si>
  <si>
    <t>Annual Statement of the Trade and Navigation of the United Kingdom</t>
  </si>
  <si>
    <t>Tableau General du Commerce de la France avec ses Colonies et les Puissances etrangeres</t>
  </si>
  <si>
    <r>
      <rPr>
        <i/>
        <sz val="11"/>
        <color theme="1"/>
        <rFont val="Calibri"/>
        <family val="2"/>
        <scheme val="minor"/>
      </rPr>
      <t xml:space="preserve">Statistical Abstract for the Several Colonial and Other Possessions of the United Kingdom </t>
    </r>
    <r>
      <rPr>
        <sz val="11"/>
        <color theme="1"/>
        <rFont val="Calibri"/>
        <family val="2"/>
        <scheme val="minor"/>
      </rPr>
      <t>[and subsequent titles in this series]</t>
    </r>
  </si>
  <si>
    <t>SRC_desc</t>
  </si>
  <si>
    <t>PKCG</t>
  </si>
  <si>
    <t>BB [1880] 274-275</t>
  </si>
  <si>
    <t>BB [1860] 202-203</t>
  </si>
  <si>
    <t>Cocoa nuts</t>
  </si>
  <si>
    <t>PIECES</t>
  </si>
  <si>
    <t>Cocoa nuts -dried</t>
  </si>
  <si>
    <t>BB [1882] W9-10</t>
  </si>
  <si>
    <t>BB [1885] W19-20</t>
  </si>
  <si>
    <t>singles</t>
  </si>
  <si>
    <t>BB [1887] W15-16</t>
  </si>
  <si>
    <t>BB [1888] W12</t>
  </si>
  <si>
    <t>BB [1889] W11</t>
  </si>
  <si>
    <t>BB [1890] W13</t>
  </si>
  <si>
    <t>NOS</t>
  </si>
  <si>
    <t>BB [1891] X18</t>
  </si>
  <si>
    <t>BB [1886] w16-17</t>
  </si>
  <si>
    <t>BB [1887] w16</t>
  </si>
  <si>
    <t>BB [1888] w14</t>
  </si>
  <si>
    <t>BB [1889] w13</t>
  </si>
  <si>
    <t>BB [1890] w20</t>
  </si>
  <si>
    <t>Gold dust</t>
  </si>
  <si>
    <t>BB [1856} 164-165</t>
  </si>
  <si>
    <t>BB [1858] 176-177</t>
  </si>
  <si>
    <t>BB [1870] 160-161</t>
  </si>
  <si>
    <t>BB [1871] 180-181</t>
  </si>
  <si>
    <t>BB [1872] 270-271</t>
  </si>
  <si>
    <t>BB [1873] 196-197</t>
  </si>
  <si>
    <t>BB [1875] 196-197</t>
  </si>
  <si>
    <t>BB [1876] 186-187</t>
  </si>
  <si>
    <t>BB [1877] 192-193</t>
  </si>
  <si>
    <t>BB [1879] 235-236</t>
  </si>
  <si>
    <t>CASKET</t>
  </si>
  <si>
    <t>BB [1934] 148-149</t>
  </si>
  <si>
    <t>Groundnuts [unshelled]</t>
  </si>
  <si>
    <t>Calf skins</t>
  </si>
  <si>
    <t>BB [1828] 141-142</t>
  </si>
  <si>
    <t>Bullocks hides</t>
  </si>
  <si>
    <t>BB [1831] 72-73</t>
  </si>
  <si>
    <t>BB [1832] 152-153</t>
  </si>
  <si>
    <t>Hides; ignored pieces from quantity</t>
  </si>
  <si>
    <t>Hides and skins, cattle untanned (classII)</t>
  </si>
  <si>
    <t>BB [1924] 134</t>
  </si>
  <si>
    <t>BB [1925] 134</t>
  </si>
  <si>
    <t>BB [1926] p 132</t>
  </si>
  <si>
    <t>BB [1927] 137</t>
  </si>
  <si>
    <t>BB [1928] 140</t>
  </si>
  <si>
    <t>BB [1929] 145</t>
  </si>
  <si>
    <t>BB [1930] 149</t>
  </si>
  <si>
    <t>BB [1931] 155</t>
  </si>
  <si>
    <t>BB [1932] 157</t>
  </si>
  <si>
    <t>BB [1933] 178</t>
  </si>
  <si>
    <t>Hides and skins, cattle untanned</t>
  </si>
  <si>
    <t>BB [1934] 192</t>
  </si>
  <si>
    <t>BB [1935] 192</t>
  </si>
  <si>
    <t>BB [1936] 196</t>
  </si>
  <si>
    <t>BB [1937] 203</t>
  </si>
  <si>
    <t>Hides and skins - hides(cattle), untanned</t>
  </si>
  <si>
    <t>BB [1938] 208</t>
  </si>
  <si>
    <t>BB [1939] 55</t>
  </si>
  <si>
    <t>Hides and skins: hides (untanned)</t>
  </si>
  <si>
    <t>BB [1941] 15</t>
  </si>
  <si>
    <t>BB [1944] 120</t>
  </si>
  <si>
    <t>BB [1862] 139-140</t>
  </si>
  <si>
    <t>CWT</t>
  </si>
  <si>
    <t>BB [1914]w170-171. NGA</t>
  </si>
  <si>
    <t>BB [1915]w160-161. NGA</t>
  </si>
  <si>
    <t>BB [1919]w160-161. NGA</t>
  </si>
  <si>
    <t>BB [1920] 63  NGA</t>
  </si>
  <si>
    <t>BB [1921]74  NGA</t>
  </si>
  <si>
    <t>BB [1922]286  NGA</t>
  </si>
  <si>
    <t>BB [1923] p 354 NGA</t>
  </si>
  <si>
    <t>BB [1924] p 309 NGA</t>
  </si>
  <si>
    <t>BB [1925] p 321 NGA</t>
  </si>
  <si>
    <t>BB [1926] p 337 NGA</t>
  </si>
  <si>
    <t>BB [1927] p 359 NGA</t>
  </si>
  <si>
    <t>BB [1929] p 381 NGA</t>
  </si>
  <si>
    <t>BB [1930] p 383 NGA</t>
  </si>
  <si>
    <t>BB [1931] p 385 NGA</t>
  </si>
  <si>
    <t>BB [1932] p T15 NGA</t>
  </si>
  <si>
    <t>BB [1934] p T16 NGA</t>
  </si>
  <si>
    <t>BB [1935] p T16 NGA</t>
  </si>
  <si>
    <t>BB [1936] p T16 NGA</t>
  </si>
  <si>
    <t>BB [1937] p T16 NGA</t>
  </si>
  <si>
    <t>BB [1938] p T16 NGA</t>
  </si>
  <si>
    <t>BB [1939] p 204 NGA</t>
  </si>
  <si>
    <t>BB [1940] p 129 NGA</t>
  </si>
  <si>
    <t>Nos</t>
  </si>
  <si>
    <t>BB [1914] w198-199  NGA</t>
  </si>
  <si>
    <t>BB [1915] w192-193  NGA</t>
  </si>
  <si>
    <t>Haired cattle hides</t>
  </si>
  <si>
    <t>BB [1919] w200-201 NGA</t>
  </si>
  <si>
    <t>Hides (untanned)</t>
  </si>
  <si>
    <t>BB [1920] 88 NGA</t>
  </si>
  <si>
    <t>Haired cattle skins</t>
  </si>
  <si>
    <t>BB [1921] 70 NGA</t>
  </si>
  <si>
    <t>Skins and hides tanned</t>
  </si>
  <si>
    <t>BB [1922] 285 NGA</t>
  </si>
  <si>
    <t>BB [1923] 348 NGA</t>
  </si>
  <si>
    <t>BB [1826] 131-132</t>
  </si>
  <si>
    <t>BB [1828] 134-135</t>
  </si>
  <si>
    <t>BB [1831] 144-145</t>
  </si>
  <si>
    <t>BB [1858] 231-232</t>
  </si>
  <si>
    <t>BB [1859] 235</t>
  </si>
  <si>
    <t>BB [1861] 243-244</t>
  </si>
  <si>
    <t>BB [1862] 248-249</t>
  </si>
  <si>
    <t>BB [1864] 278-279</t>
  </si>
  <si>
    <t>BB [1867] 264-265</t>
  </si>
  <si>
    <t>BB [1868] 270-271</t>
  </si>
  <si>
    <t>BB [1869] 288-289</t>
  </si>
  <si>
    <t>BB [1871] 258-259</t>
  </si>
  <si>
    <t>BB [1872] 260-262</t>
  </si>
  <si>
    <t>BB [1874] 257-258</t>
  </si>
  <si>
    <t>BB [1876] 301-302</t>
  </si>
  <si>
    <t>BB [1877] 286-287</t>
  </si>
  <si>
    <t>BB [1878] 275-276</t>
  </si>
  <si>
    <t>BB [1879] 288-289</t>
  </si>
  <si>
    <t>BB [1881] 296-297</t>
  </si>
  <si>
    <t>BB [1882] 306-307</t>
  </si>
  <si>
    <t>BB [1883] 324-325</t>
  </si>
  <si>
    <t>BB [1884] 328-329</t>
  </si>
  <si>
    <t>BB [1886] p, 324-355</t>
  </si>
  <si>
    <t>BB [1887] 348-349</t>
  </si>
  <si>
    <t>BB [1888] 358-359</t>
  </si>
  <si>
    <t>BB [1889] 352-353</t>
  </si>
  <si>
    <t>BB [1891] w87-88</t>
  </si>
  <si>
    <t>BB [1892] w101-102</t>
  </si>
  <si>
    <t>BB [1893] ??</t>
  </si>
  <si>
    <t>BB [1894] w35-36</t>
  </si>
  <si>
    <t>BB [1895] w34</t>
  </si>
  <si>
    <t>BB [1896] w33</t>
  </si>
  <si>
    <t>BB [1897] w32</t>
  </si>
  <si>
    <t>BB [1898] w29</t>
  </si>
  <si>
    <t>BB [1899] w34</t>
  </si>
  <si>
    <t>BB [1900] w31</t>
  </si>
  <si>
    <t>BB [1901] w31</t>
  </si>
  <si>
    <t>BB [1902] w33</t>
  </si>
  <si>
    <t>BB [1903] w33</t>
  </si>
  <si>
    <t>BB [1904] w34</t>
  </si>
  <si>
    <t>BB [1905] w33</t>
  </si>
  <si>
    <t>BB [1906] w33</t>
  </si>
  <si>
    <t>BB [1907] w36</t>
  </si>
  <si>
    <t>BB [1908] w34</t>
  </si>
  <si>
    <t>BB [1909] w57</t>
  </si>
  <si>
    <t>BB [1911] w62</t>
  </si>
  <si>
    <t>BB [1912] w65</t>
  </si>
  <si>
    <t>BB [1913] w65</t>
  </si>
  <si>
    <t>BB [1914] w66</t>
  </si>
  <si>
    <t>BB [1915] w63</t>
  </si>
  <si>
    <t>BB [1916] w61</t>
  </si>
  <si>
    <t>BB [1917] w62</t>
  </si>
  <si>
    <t>BB [1918] w60</t>
  </si>
  <si>
    <t>BB [1919] w60</t>
  </si>
  <si>
    <t>BB [1920] 251</t>
  </si>
  <si>
    <t>BB [1921] 258</t>
  </si>
  <si>
    <t>BB [1922] 251</t>
  </si>
  <si>
    <t>BB [1923] 245</t>
  </si>
  <si>
    <t>BB [1924] 243</t>
  </si>
  <si>
    <t>BB [1925] 244</t>
  </si>
  <si>
    <t>BB [1926] 254</t>
  </si>
  <si>
    <t>BB [1927] 274</t>
  </si>
  <si>
    <t>BB [1928] 277</t>
  </si>
  <si>
    <t>BB [1929] 218</t>
  </si>
  <si>
    <t>BB [1930] 227</t>
  </si>
  <si>
    <t>BB [1931] 203</t>
  </si>
  <si>
    <t>BB [1932] 291</t>
  </si>
  <si>
    <t>BB [1933] 228</t>
  </si>
  <si>
    <t>BB [1934] 226</t>
  </si>
  <si>
    <t>BB [1935] 238</t>
  </si>
  <si>
    <t>BB [1936] 240</t>
  </si>
  <si>
    <t>BB [1938] T99</t>
  </si>
  <si>
    <t>BB [1939] 152</t>
  </si>
  <si>
    <t>BB [1940] T99</t>
  </si>
  <si>
    <t>Colais</t>
  </si>
  <si>
    <t>Peper</t>
  </si>
  <si>
    <t>BB [1837]152-153</t>
  </si>
  <si>
    <t>BB [1838] 154-155</t>
  </si>
  <si>
    <t>BB [1839] 172-173</t>
  </si>
  <si>
    <t>Pepper pod</t>
  </si>
  <si>
    <t>Peppers pod</t>
  </si>
  <si>
    <t>BB [1866] 260-261</t>
  </si>
  <si>
    <t>Pepper cayeune</t>
  </si>
  <si>
    <t>BB [1871] 262-263</t>
  </si>
  <si>
    <t>PCKS</t>
  </si>
  <si>
    <t>BB [1873] 252-253</t>
  </si>
  <si>
    <t>BB [1874] 259-262</t>
  </si>
  <si>
    <t>BB [1902] w35</t>
  </si>
  <si>
    <t>BB [1903] w34</t>
  </si>
  <si>
    <t>BB [1904] w36</t>
  </si>
  <si>
    <t>BB [1905] w35</t>
  </si>
  <si>
    <t>BB [1906] w37</t>
  </si>
  <si>
    <t>BB [1907] w39</t>
  </si>
  <si>
    <t>BB [1908] w37</t>
  </si>
  <si>
    <t>BB [1909] w59</t>
  </si>
  <si>
    <t>BB [1911] w65</t>
  </si>
  <si>
    <t>BB [1912] w68</t>
  </si>
  <si>
    <t>BB [1913] w68</t>
  </si>
  <si>
    <t>BB [1914] w69</t>
  </si>
  <si>
    <t>BB [1915] w66</t>
  </si>
  <si>
    <t>BB [1916] w64</t>
  </si>
  <si>
    <t>BB [1917] w65</t>
  </si>
  <si>
    <t>BB [1919] w64</t>
  </si>
  <si>
    <t>BB [1920] 254</t>
  </si>
  <si>
    <t>BB [1921] 262</t>
  </si>
  <si>
    <t>BB [1922] 254</t>
  </si>
  <si>
    <t>BB [1923] 248</t>
  </si>
  <si>
    <t>BB [1927] 225</t>
  </si>
  <si>
    <t>BB [1932] 161</t>
  </si>
  <si>
    <t>BB [1933] 187</t>
  </si>
  <si>
    <t>BB [1937] 258</t>
  </si>
  <si>
    <t>BB [1938] T98</t>
  </si>
  <si>
    <t>BB [1939] T98</t>
  </si>
  <si>
    <t>BB [1940] T98</t>
  </si>
  <si>
    <t>BB [1941] T</t>
  </si>
  <si>
    <t>Arrowroot; unit in casks</t>
  </si>
  <si>
    <t>Arrowroot and Ginger; unit in casks</t>
  </si>
  <si>
    <t>Arrowroot ; unit in kegs</t>
  </si>
  <si>
    <t>Arrowroot; unit in barrels</t>
  </si>
  <si>
    <t>BB [1836] p, 154-155</t>
  </si>
  <si>
    <t>Arrow root</t>
  </si>
  <si>
    <t>BB [1837] 148-149</t>
  </si>
  <si>
    <t>Arrow root; unit in boxes</t>
  </si>
  <si>
    <t>BB [1838] 148-149</t>
  </si>
  <si>
    <t>BB [1839] 166-167</t>
  </si>
  <si>
    <t>BB [1857] 228-229</t>
  </si>
  <si>
    <t>BB [1871] 256-267</t>
  </si>
  <si>
    <t>Groundnuts shelled</t>
  </si>
  <si>
    <t>BB [1859] 232</t>
  </si>
  <si>
    <t>BB [1866] 252-255</t>
  </si>
  <si>
    <t>BB [1873] 246-249</t>
  </si>
  <si>
    <t>BB [1877] 282-285</t>
  </si>
  <si>
    <t>BB [1891] w85-86</t>
  </si>
  <si>
    <t>BB [1892] w99-1000</t>
  </si>
  <si>
    <t>?</t>
  </si>
  <si>
    <t>BB [1894]w31</t>
  </si>
  <si>
    <t>BB [1895] w33</t>
  </si>
  <si>
    <t>BB [1897] w31</t>
  </si>
  <si>
    <t>BB [1898] w28</t>
  </si>
  <si>
    <t>BB [1899] w33</t>
  </si>
  <si>
    <t>BB [1900] w30</t>
  </si>
  <si>
    <t>BB [1901] w30</t>
  </si>
  <si>
    <t>BB [1902] w31</t>
  </si>
  <si>
    <t>BB [1903] w32</t>
  </si>
  <si>
    <t>BB [1904] w33</t>
  </si>
  <si>
    <t>BB [1905] w32</t>
  </si>
  <si>
    <t>BB [1906] w34</t>
  </si>
  <si>
    <t>BB [1907] w35</t>
  </si>
  <si>
    <t>BB [1908] w33</t>
  </si>
  <si>
    <t>BB [1909] w55</t>
  </si>
  <si>
    <t>BB [1911] w61</t>
  </si>
  <si>
    <t>BB [1912] w64</t>
  </si>
  <si>
    <t>BB [1913] w64</t>
  </si>
  <si>
    <t>BB [1914] w65</t>
  </si>
  <si>
    <t>Groudnnuts</t>
  </si>
  <si>
    <t>BB [1923] 244</t>
  </si>
  <si>
    <t>BB [1924] 244</t>
  </si>
  <si>
    <t>BB [1925] 246</t>
  </si>
  <si>
    <t>BB [1926] 256</t>
  </si>
  <si>
    <t>BB [1927] 277</t>
  </si>
  <si>
    <t>BB [1928] 279</t>
  </si>
  <si>
    <t>BB [1929] 220</t>
  </si>
  <si>
    <t>BB [1930] 229</t>
  </si>
  <si>
    <t>BB [1931] 204</t>
  </si>
  <si>
    <t>Nuts and kernels: Groundnuts</t>
  </si>
  <si>
    <t>BB [1932] 288</t>
  </si>
  <si>
    <t>BB [1933] 225</t>
  </si>
  <si>
    <t>BB [1935] 239</t>
  </si>
  <si>
    <t>BB [1859] 237</t>
  </si>
  <si>
    <t>Gum copal</t>
  </si>
  <si>
    <t>Gum, copal</t>
  </si>
  <si>
    <t>CASKS</t>
  </si>
  <si>
    <t>BB [1832] 146-147</t>
  </si>
  <si>
    <t>BB [1834] 150-151</t>
  </si>
  <si>
    <t>BB [1836] 148-149</t>
  </si>
  <si>
    <t>BB [1932] 290</t>
  </si>
  <si>
    <t>Gums, copal</t>
  </si>
  <si>
    <t>BB [1933] 227</t>
  </si>
  <si>
    <t>Gums copal</t>
  </si>
  <si>
    <t>Gums rubber</t>
  </si>
  <si>
    <t>BB [1936] 239</t>
  </si>
  <si>
    <t>Bees wax</t>
  </si>
  <si>
    <t>BB [1831] 146-147</t>
  </si>
  <si>
    <t>Casks</t>
  </si>
  <si>
    <t>BB [1836] 152-153</t>
  </si>
  <si>
    <t>BB [1858] 228-229</t>
  </si>
  <si>
    <t>BB [1859] 226-227</t>
  </si>
  <si>
    <t>BB [1861] 233-234</t>
  </si>
  <si>
    <t>BB [1862] 238-239</t>
  </si>
  <si>
    <t>BB [1863] 260-261</t>
  </si>
  <si>
    <t>BB [1864] 268-269</t>
  </si>
  <si>
    <t>BB [1865] 279-280</t>
  </si>
  <si>
    <t>BB [1866] 246-247</t>
  </si>
  <si>
    <t>BB [1867] 256-267</t>
  </si>
  <si>
    <t>BB [1868] 262-263</t>
  </si>
  <si>
    <t>BB [1871] 250-251</t>
  </si>
  <si>
    <t>BB [1872] 252-253</t>
  </si>
  <si>
    <t>BB [1873] 242-243</t>
  </si>
  <si>
    <t>BB [1874] 249-250</t>
  </si>
  <si>
    <t>BB [1876] 291-292</t>
  </si>
  <si>
    <t>BB [1877] 276-277</t>
  </si>
  <si>
    <t>BB [1878] 267-268</t>
  </si>
  <si>
    <t>BB [1879] 280-281</t>
  </si>
  <si>
    <t>BB [1881] 286-287</t>
  </si>
  <si>
    <t>BB [1882] 292-293</t>
  </si>
  <si>
    <t>BB [1883] 310-311</t>
  </si>
  <si>
    <t>BB [1884] 318-319</t>
  </si>
  <si>
    <t>BB [1886] 340-341</t>
  </si>
  <si>
    <t>BB [1887] 332-333</t>
  </si>
  <si>
    <t>BB [1888] 342-343</t>
  </si>
  <si>
    <t>BB [1889] 336-337</t>
  </si>
  <si>
    <t>BB [1891] w71-72</t>
  </si>
  <si>
    <t>BB [1892] w87-88</t>
  </si>
  <si>
    <t>BB [1993] ??</t>
  </si>
  <si>
    <t>BB [1994] w29</t>
  </si>
  <si>
    <t>BB [1896] p W27</t>
  </si>
  <si>
    <t>BB [1897] w26</t>
  </si>
  <si>
    <t>BB [1898] p w24</t>
  </si>
  <si>
    <t>BB [1899] w29</t>
  </si>
  <si>
    <t>BB [1903] w28</t>
  </si>
  <si>
    <t>BB [1904] w28</t>
  </si>
  <si>
    <t>BB [1906] w29</t>
  </si>
  <si>
    <t>BB [1909] w51</t>
  </si>
  <si>
    <t>BB [1911] w 57</t>
  </si>
  <si>
    <t>BB [1917] w57</t>
  </si>
  <si>
    <t>BB [1919] w55</t>
  </si>
  <si>
    <t>Beeswax foreign</t>
  </si>
  <si>
    <t>BB [1920] 245</t>
  </si>
  <si>
    <t>BB [1877] 290-291</t>
  </si>
  <si>
    <t>BB [1878] 281-282</t>
  </si>
  <si>
    <t>BB [1879] 294-295</t>
  </si>
  <si>
    <t>BB [1881] 304-305</t>
  </si>
  <si>
    <t>BB [1882] p, 314-315</t>
  </si>
  <si>
    <t>BB [1883] 332-333</t>
  </si>
  <si>
    <t>BB [1884] 336-337</t>
  </si>
  <si>
    <t>BB [1886] 364-365</t>
  </si>
  <si>
    <t>BB [1887] 358-359</t>
  </si>
  <si>
    <t>BB [1888] 370-371</t>
  </si>
  <si>
    <t>BB [1889] 364-365</t>
  </si>
  <si>
    <t>BB [1911] w66</t>
  </si>
  <si>
    <t>BB [1912] w70</t>
  </si>
  <si>
    <t>BB [1913] w70</t>
  </si>
  <si>
    <t>BB [1914] w71</t>
  </si>
  <si>
    <t>BB [1915] w68</t>
  </si>
  <si>
    <t>BB [1916] w66</t>
  </si>
  <si>
    <t>BB [1917] w66</t>
  </si>
  <si>
    <t>Rubber local</t>
  </si>
  <si>
    <t>BB [1919] w65</t>
  </si>
  <si>
    <t>BB [1920] 256</t>
  </si>
  <si>
    <t>Rubber foreign</t>
  </si>
  <si>
    <t>BB [1921] 263</t>
  </si>
  <si>
    <t>Rubber manufature</t>
  </si>
  <si>
    <t>BB [1925] 249</t>
  </si>
  <si>
    <t>Rubber manufactured other kinds</t>
  </si>
  <si>
    <t>BB [1926] 259</t>
  </si>
  <si>
    <t>BB [1927] 279</t>
  </si>
  <si>
    <t>Rubber manufacture other kinds</t>
  </si>
  <si>
    <t>BB [1928] 282</t>
  </si>
  <si>
    <t>BB [1937] 260</t>
  </si>
  <si>
    <t>BB [1938] T100</t>
  </si>
  <si>
    <t>BB [1939] T100</t>
  </si>
  <si>
    <t>BB [1940] T100</t>
  </si>
  <si>
    <t>BB [1826] 131</t>
  </si>
  <si>
    <t>Ox hides</t>
  </si>
  <si>
    <t>Hides dried</t>
  </si>
  <si>
    <t>BB [1834] 152-153</t>
  </si>
  <si>
    <t>BB [1866] 267-268</t>
  </si>
  <si>
    <t>BB [1872] 260-261</t>
  </si>
  <si>
    <t>BB [1874] 255-258</t>
  </si>
  <si>
    <t>BB [1876] 299-300</t>
  </si>
  <si>
    <t>BB [1882] 304-305</t>
  </si>
  <si>
    <t>BB [1883] 322-323</t>
  </si>
  <si>
    <t>BB [1886] 352-353</t>
  </si>
  <si>
    <t>BB [1887] 346-347</t>
  </si>
  <si>
    <t>BB [1894] w34</t>
  </si>
  <si>
    <t>BB [1902] w32</t>
  </si>
  <si>
    <t>BB [1906] w35</t>
  </si>
  <si>
    <t>BB [1909] w56</t>
  </si>
  <si>
    <t>Hides skins, cattle, untanned</t>
  </si>
  <si>
    <t>Hides and skins cattle untanned</t>
  </si>
  <si>
    <t>Hides and skins, hides (cattled) untanned</t>
  </si>
  <si>
    <t>Hides (cattle) untannd</t>
  </si>
  <si>
    <t>BB [1934] 225</t>
  </si>
  <si>
    <t>BB [1937] 239</t>
  </si>
  <si>
    <t>Timber; unit in logs</t>
  </si>
  <si>
    <t>BB [1841] 172-173</t>
  </si>
  <si>
    <t>BB [1842] 172-173</t>
  </si>
  <si>
    <t>BB [1843] 174-175</t>
  </si>
  <si>
    <t>BB [1846] 174-175</t>
  </si>
  <si>
    <t>Load</t>
  </si>
  <si>
    <t>BB [1851] 178-179</t>
  </si>
  <si>
    <t>BB [1854] 198-199</t>
  </si>
  <si>
    <t>BB [1856] 230-231</t>
  </si>
  <si>
    <t>BB [1858] 235-236</t>
  </si>
  <si>
    <t>BB [1859] 242-243</t>
  </si>
  <si>
    <t>BB [1861] 253-254</t>
  </si>
  <si>
    <t>BB [1862] 256-257</t>
  </si>
  <si>
    <t>BB [1863] 278-279</t>
  </si>
  <si>
    <t>BB [1867] 272-273</t>
  </si>
  <si>
    <t>BB [1868] 272-273</t>
  </si>
  <si>
    <t>BB [1875] 304-305</t>
  </si>
  <si>
    <t>BB [1880] 288-289</t>
  </si>
  <si>
    <t>BB [1881] 298-299</t>
  </si>
  <si>
    <t>BB [1884] 330-331</t>
  </si>
  <si>
    <t>BB [1886] 356-357</t>
  </si>
  <si>
    <t>BB [1888] 360-361</t>
  </si>
  <si>
    <t>BB [1889] 354-355</t>
  </si>
  <si>
    <t>BB [1891] W89-90</t>
  </si>
  <si>
    <t>BB [1892] W103-104</t>
  </si>
  <si>
    <t>BB [1894] w35</t>
  </si>
  <si>
    <t>BB [1896] w34</t>
  </si>
  <si>
    <t>BB [1898] w30</t>
  </si>
  <si>
    <t>BB [1900] w32</t>
  </si>
  <si>
    <t>BB [1901] w32</t>
  </si>
  <si>
    <t>BB [1902] w14</t>
  </si>
  <si>
    <t>BB [1904] w35</t>
  </si>
  <si>
    <t>Lumber (african)</t>
  </si>
  <si>
    <t>BB [1905] w24</t>
  </si>
  <si>
    <t>BB [1906] w36</t>
  </si>
  <si>
    <t>Lumbet (african)</t>
  </si>
  <si>
    <t>BB [1907] w37</t>
  </si>
  <si>
    <t>Lumber african</t>
  </si>
  <si>
    <t>BB [1908] w35</t>
  </si>
  <si>
    <t>BB [1909] w37</t>
  </si>
  <si>
    <t>BB [1911] w63</t>
  </si>
  <si>
    <t>BB [1912] w66</t>
  </si>
  <si>
    <t>BB [1913] w66</t>
  </si>
  <si>
    <t>BB [1914] w67</t>
  </si>
  <si>
    <t>BB [1915] w64</t>
  </si>
  <si>
    <t>BB [1916] w62</t>
  </si>
  <si>
    <t>BB [1917] w63</t>
  </si>
  <si>
    <t>Lumber, african</t>
  </si>
  <si>
    <t>BB [1919] w61</t>
  </si>
  <si>
    <t>BB [1921] 259</t>
  </si>
  <si>
    <t>Wood and timber,or partly dressed, lumber, sawn or hewn, undressed</t>
  </si>
  <si>
    <t>BB [1925] 251</t>
  </si>
  <si>
    <t>Wood and timber, unmanufactured, lumber, sawn or hewn, undressed</t>
  </si>
  <si>
    <t>BB [1926] 262</t>
  </si>
  <si>
    <t>BB [1927] 282</t>
  </si>
  <si>
    <t>Wood and timber, unmanufactured, lumber, sawn or hewn, wholly or partly dressed</t>
  </si>
  <si>
    <t>BB [1929] 225</t>
  </si>
  <si>
    <t>BB [1930] 234</t>
  </si>
  <si>
    <t>BB [1931] 192</t>
  </si>
  <si>
    <t>BB [1934] 227</t>
  </si>
  <si>
    <t>BB [1935] 240</t>
  </si>
  <si>
    <t>BB [1936] 241</t>
  </si>
  <si>
    <t>Wood and timber: unmanufactured, other kinds</t>
  </si>
  <si>
    <t>BB {1833] 148-149</t>
  </si>
  <si>
    <t>BB [1861] 235-236</t>
  </si>
  <si>
    <t>BB [1866] 248-249</t>
  </si>
  <si>
    <t>BB [1868] 264-265</t>
  </si>
  <si>
    <t>BB [1869] 280-281</t>
  </si>
  <si>
    <t>BB [1871] 252-253</t>
  </si>
  <si>
    <t>BB [1875] 294-295</t>
  </si>
  <si>
    <t>BB [1877] 278-279</t>
  </si>
  <si>
    <t>BB [1880] 278-279</t>
  </si>
  <si>
    <t>BB [1882] 294-295</t>
  </si>
  <si>
    <t>BB [1883] 312-313</t>
  </si>
  <si>
    <t>BB [1885] 316-317</t>
  </si>
  <si>
    <t>BB [1886] 342-343</t>
  </si>
  <si>
    <t>BB [1887] 334-335</t>
  </si>
  <si>
    <t>BB [1888] 344-345</t>
  </si>
  <si>
    <t>BB [1889] 338-339</t>
  </si>
  <si>
    <t>BB [1890] 356-357</t>
  </si>
  <si>
    <t>BB [1891] w73-74</t>
  </si>
  <si>
    <t>BB [1892] w89-90</t>
  </si>
  <si>
    <t>BB [1893]??</t>
  </si>
  <si>
    <t>BB [1894] 30</t>
  </si>
  <si>
    <t>BB [1895] W29</t>
  </si>
  <si>
    <t>BB [1896] w28</t>
  </si>
  <si>
    <t>BB [1897] w27</t>
  </si>
  <si>
    <t>BB [1898] w25</t>
  </si>
  <si>
    <t>BB [1899] w30</t>
  </si>
  <si>
    <t>BB [1900] w27</t>
  </si>
  <si>
    <t>BB [1901] w27</t>
  </si>
  <si>
    <t>BB [1904] w30</t>
  </si>
  <si>
    <t>BB [1905] w29</t>
  </si>
  <si>
    <t>BB [1906] w30</t>
  </si>
  <si>
    <t>BB [1907] w31</t>
  </si>
  <si>
    <t>BB [1908] w29</t>
  </si>
  <si>
    <t>BB [1912] w60</t>
  </si>
  <si>
    <t>BB [1913] w60</t>
  </si>
  <si>
    <t>BB [1914] w61</t>
  </si>
  <si>
    <t>BB [1915] w59</t>
  </si>
  <si>
    <t>Défenses d'éléphants</t>
  </si>
  <si>
    <t>Dents d'éléphant</t>
  </si>
  <si>
    <t>TGCF [1868] 45</t>
  </si>
  <si>
    <t>TGCF [1914] 56</t>
  </si>
  <si>
    <t>TGCF [1918] 58</t>
  </si>
  <si>
    <t>TGCF [1924] 78</t>
  </si>
  <si>
    <t>TGCF [1925] 31</t>
  </si>
  <si>
    <t>TGCF [1930] 32</t>
  </si>
  <si>
    <t>TGCF [1862] 36</t>
  </si>
  <si>
    <t>TGCF [1898] 52</t>
  </si>
  <si>
    <t>Café en feves et en pellicules</t>
  </si>
  <si>
    <t>TGCF [1899] 52</t>
  </si>
  <si>
    <t>Café en feves</t>
  </si>
  <si>
    <t>TGCF [1900] 52</t>
  </si>
  <si>
    <t>Café</t>
  </si>
  <si>
    <t>TGCF [1926] 31</t>
  </si>
  <si>
    <t>TGCF [1927] 30</t>
  </si>
  <si>
    <t>TGCF [1928] 31</t>
  </si>
  <si>
    <t>TGCF [1929] 32</t>
  </si>
  <si>
    <t>TGCF [1933] 116</t>
  </si>
  <si>
    <t>TGCF [1934] 116</t>
  </si>
  <si>
    <t>TGCF [1935] 114</t>
  </si>
  <si>
    <t>TGCF [1936] 114</t>
  </si>
  <si>
    <t>TGCF [1937] 114</t>
  </si>
  <si>
    <t>TGCF [1938] 114</t>
  </si>
  <si>
    <t>TGCF [1939] 114</t>
  </si>
  <si>
    <t>TGCF [1940] 87</t>
  </si>
  <si>
    <t>TGCF [1941] 75</t>
  </si>
  <si>
    <t>TGCF [1942] 75</t>
  </si>
  <si>
    <t>TGCF [1943] 72</t>
  </si>
  <si>
    <t>TGCF [1944] 76</t>
  </si>
  <si>
    <t>TGCF [1945] 74</t>
  </si>
  <si>
    <t>TGCF [1946] 80</t>
  </si>
  <si>
    <t>TGCF [1863] 38</t>
  </si>
  <si>
    <t>Graines oléagineuses</t>
  </si>
  <si>
    <t>Graines oléagineuses de sésame</t>
  </si>
  <si>
    <t>Graines et fruits oléagineux</t>
  </si>
  <si>
    <t>TGCF [1928] 32</t>
  </si>
  <si>
    <t>Grains and fruits oléagineux</t>
  </si>
  <si>
    <t>TGCF [1932] 49</t>
  </si>
  <si>
    <t>TGCF [1937] 116</t>
  </si>
  <si>
    <t>TGCF [1938] 116</t>
  </si>
  <si>
    <t>TGCF [1884] 44</t>
  </si>
  <si>
    <t>TGCF [1897} 52</t>
  </si>
  <si>
    <t>TGCF [1900]52</t>
  </si>
  <si>
    <t>Sum of Graines Oleagineux and Arachides et noix de touloucouna</t>
  </si>
  <si>
    <t>TGCF [1897] 52</t>
  </si>
  <si>
    <t>Huiles végétales fixes</t>
  </si>
  <si>
    <t>TGCF [1911]60</t>
  </si>
  <si>
    <t>Huiles fixes pures autres que d'olives</t>
  </si>
  <si>
    <t>Huiles végétables fixes</t>
  </si>
  <si>
    <t>TGCF [1940] 86</t>
  </si>
  <si>
    <t>Cire non ouvrée, jaune, brune ou blanche</t>
  </si>
  <si>
    <t>Cire non ouvrée</t>
  </si>
  <si>
    <t>Cire végétale, gommes, gemmes, résines, baumes et autres produits résineux</t>
  </si>
  <si>
    <t>Cacao en feves</t>
  </si>
  <si>
    <t>Cacao</t>
  </si>
  <si>
    <t>[illegible]</t>
  </si>
  <si>
    <t>Cuivre pur</t>
  </si>
  <si>
    <t>Cuivre pur de 1 fusion</t>
  </si>
  <si>
    <t>Cuivre pur de première fusion</t>
  </si>
  <si>
    <t>Cuivre</t>
  </si>
  <si>
    <t>TGCF [1916] 106</t>
  </si>
  <si>
    <t>Peaux brutes fraîches</t>
  </si>
  <si>
    <t>Peaux brutes fraîches ou séches</t>
  </si>
  <si>
    <t>TGCF [1905] 56</t>
  </si>
  <si>
    <t>Bois d'ébénisterie</t>
  </si>
  <si>
    <t>Bois communs</t>
  </si>
  <si>
    <t>Laines et déchets de laine</t>
  </si>
  <si>
    <t>TGCF [1937]</t>
  </si>
  <si>
    <t>TGCF [1938]</t>
  </si>
  <si>
    <t>Coton en laine et déchet de coton</t>
  </si>
  <si>
    <t>Coton en laine et déchets de coton</t>
  </si>
  <si>
    <t>Coton égrené en masse écru</t>
  </si>
  <si>
    <t>TGCF [1913] 104</t>
  </si>
  <si>
    <t>TGCF [1914] 100</t>
  </si>
  <si>
    <t>TGCF [1916] 100</t>
  </si>
  <si>
    <t>TGCF [1919] 106</t>
  </si>
  <si>
    <t>TGCF [1920] 128</t>
  </si>
  <si>
    <t>TGCF [1922] 129</t>
  </si>
  <si>
    <t>TGCF [1923] 139</t>
  </si>
  <si>
    <t>TGCF [1924] 137</t>
  </si>
  <si>
    <t>TGCF [1925] 135</t>
  </si>
  <si>
    <t>TGCF [1917] 106</t>
  </si>
  <si>
    <t>TGCF [1918] 106</t>
  </si>
  <si>
    <t>TGCF [1921] 129</t>
  </si>
  <si>
    <t>TGCF [1915] 100</t>
  </si>
  <si>
    <t>Graines et oléagineux</t>
  </si>
  <si>
    <t>Palm kernels (ignore)</t>
  </si>
  <si>
    <t>Peaux et pelleties brutes</t>
  </si>
  <si>
    <t>Peaux préparées</t>
  </si>
  <si>
    <t>Défenses d'éléphant</t>
  </si>
  <si>
    <t>TGCF [1864] 46-47</t>
  </si>
  <si>
    <t>TGCF [1898] 50</t>
  </si>
  <si>
    <t>TGCF [1900] 50</t>
  </si>
  <si>
    <t>TGCF [1902] 50</t>
  </si>
  <si>
    <t>TGCF [1904] 54</t>
  </si>
  <si>
    <t>TGCF [1905] 54</t>
  </si>
  <si>
    <t>TGCF [1906] 58</t>
  </si>
  <si>
    <t>TGCF [1907] 58</t>
  </si>
  <si>
    <t>TGCF [1908] 58</t>
  </si>
  <si>
    <t>TGCF [1909] 58</t>
  </si>
  <si>
    <t>TGCF [1910] 58</t>
  </si>
  <si>
    <t>TGCF [1911] 58</t>
  </si>
  <si>
    <t>TGCF [1912] 58</t>
  </si>
  <si>
    <t>TGCF [1913] 58</t>
  </si>
  <si>
    <t>Dents d'éléphants</t>
  </si>
  <si>
    <t>TGCF [1921] 72</t>
  </si>
  <si>
    <t>TGCF [1922] 72</t>
  </si>
  <si>
    <t>TGCF [1925] 74</t>
  </si>
  <si>
    <t>kg</t>
  </si>
  <si>
    <t>TGCF [1872] 44-45</t>
  </si>
  <si>
    <t>TGCF [1878] 44-45</t>
  </si>
  <si>
    <t>TGCF [1879] 44-45</t>
  </si>
  <si>
    <t>TGCF [1883] 45</t>
  </si>
  <si>
    <t>TGCF [1884] 46</t>
  </si>
  <si>
    <t>TGCF [1889] 46</t>
  </si>
  <si>
    <t>TGCF [1890] 44</t>
  </si>
  <si>
    <t>TGCF [1892] 44</t>
  </si>
  <si>
    <t>Café de fèves</t>
  </si>
  <si>
    <t>TGCF [1897] 50</t>
  </si>
  <si>
    <t>Cafés en feves</t>
  </si>
  <si>
    <t>TGCF [1903] 54</t>
  </si>
  <si>
    <t>TGCF [1914] 54</t>
  </si>
  <si>
    <t>TGCF [1915] 54</t>
  </si>
  <si>
    <t>TGCF [1916] 56</t>
  </si>
  <si>
    <t>TGCF [1917] 56</t>
  </si>
  <si>
    <t>TGCF [1918] 56</t>
  </si>
  <si>
    <t>TGCF [1919] 64</t>
  </si>
  <si>
    <t>TGCF [1923] 72</t>
  </si>
  <si>
    <t>TGCF [1924] 76</t>
  </si>
  <si>
    <t>TGCF [1929] 33</t>
  </si>
  <si>
    <t>TGCF [1930] 33</t>
  </si>
  <si>
    <t>QMRT</t>
  </si>
  <si>
    <t>Café vert en féves et pellicules</t>
  </si>
  <si>
    <t>TGCF [1949] 121</t>
  </si>
  <si>
    <t>TGCF [1950] 95</t>
  </si>
  <si>
    <t>Graines oléagineauses</t>
  </si>
  <si>
    <t>Graines oléagineauses de sésame</t>
  </si>
  <si>
    <t>Huiles fixes pures de coco et autres fruits oléagineux</t>
  </si>
  <si>
    <t>TGCF [1882] 45</t>
  </si>
  <si>
    <t>TGCF [1887] 46</t>
  </si>
  <si>
    <t>TGCF [1888] 46</t>
  </si>
  <si>
    <t>TGCF [1893] 44</t>
  </si>
  <si>
    <t>TGCF [1894] 44</t>
  </si>
  <si>
    <t>TGCF [1895] 48</t>
  </si>
  <si>
    <t>TGCF [1897] 60</t>
  </si>
  <si>
    <t>TGCF [1899] 50</t>
  </si>
  <si>
    <t>TGCF [1916] 54</t>
  </si>
  <si>
    <t>[Illegible]</t>
  </si>
  <si>
    <t>TGCF [1920] 72</t>
  </si>
  <si>
    <t>Sum of Graines oleagineuses AND Huiles fixes pures de coco et autres fruits oléagineux</t>
  </si>
  <si>
    <t>Huiles de palme, de coco et de touloucouna</t>
  </si>
  <si>
    <t>TGCF [1867] 46-47</t>
  </si>
  <si>
    <t>Huiles fixes pures; Commerce special</t>
  </si>
  <si>
    <t>Sucres bruts</t>
  </si>
  <si>
    <t>Sucres bruts et raffinés</t>
  </si>
  <si>
    <t>Sucres de canne</t>
  </si>
  <si>
    <t>Sucres en poudre et reffinés; commerce special</t>
  </si>
  <si>
    <t>Sucres de canne brut</t>
  </si>
  <si>
    <t>Sucres en poudre de canne</t>
  </si>
  <si>
    <t>Peaux brut</t>
  </si>
  <si>
    <t>Peaux brutes fraiches ou sèches</t>
  </si>
  <si>
    <t>Peaux brutes; commerce special</t>
  </si>
  <si>
    <t>TGCF [1925] 75</t>
  </si>
  <si>
    <t>Peaux de moutons(a l'exception des cuirots secs)+peaux de caprins (a l'exception des cuirots secs)</t>
  </si>
  <si>
    <t>Peaux de moutons (a l'exception des cuirots secs)</t>
  </si>
  <si>
    <t>Coton en laines et déchets de coton</t>
  </si>
  <si>
    <t>TGCF [1915]</t>
  </si>
  <si>
    <t>TGCF [1903] 90</t>
  </si>
  <si>
    <t>TGCF [1904] 90</t>
  </si>
  <si>
    <t>TGCF [1905] 92</t>
  </si>
  <si>
    <t>TGCF [1906] 94</t>
  </si>
  <si>
    <t>TGCF [1907] 98</t>
  </si>
  <si>
    <t>TGCF [1908] 98</t>
  </si>
  <si>
    <t>TGCF [1909] 102</t>
  </si>
  <si>
    <t>TGCF [1910] 102</t>
  </si>
  <si>
    <t>TGCF [1911] 102</t>
  </si>
  <si>
    <t>TGCF [1912] 102</t>
  </si>
  <si>
    <t>TGCF [1913] 102</t>
  </si>
  <si>
    <t>TGCF [1914] 98</t>
  </si>
  <si>
    <t>TGCF [1915] 98</t>
  </si>
  <si>
    <t>TGCF [1916] 104</t>
  </si>
  <si>
    <t>TGCF [1917] 104</t>
  </si>
  <si>
    <t>TGCF [1918] 104</t>
  </si>
  <si>
    <t>TGCF [1919] 114</t>
  </si>
  <si>
    <t>TGCF [1920] 125</t>
  </si>
  <si>
    <t>TGCF [1921] 126</t>
  </si>
  <si>
    <t>TGCF [1922] 126</t>
  </si>
  <si>
    <t>TGCF [1923] 136</t>
  </si>
  <si>
    <t>TGCF [1924] 134</t>
  </si>
  <si>
    <t>TGCF [1925] 132</t>
  </si>
  <si>
    <t>TGCF [1926] 55</t>
  </si>
  <si>
    <t>TGCF [1927] 53</t>
  </si>
  <si>
    <t>TGCF [1928] 55</t>
  </si>
  <si>
    <t>TGCF [1930] 58</t>
  </si>
  <si>
    <t>TGCF [1939] 116</t>
  </si>
  <si>
    <t>TGCF [1849] 1021</t>
  </si>
  <si>
    <t>TGCF [1925] 133</t>
  </si>
  <si>
    <t>niet gevonden</t>
  </si>
  <si>
    <t>TGCF [1888] 76</t>
  </si>
  <si>
    <t>TGCF [1889] 76</t>
  </si>
  <si>
    <t>TGCF [1891] 75</t>
  </si>
  <si>
    <t>TGCF [1892] 75</t>
  </si>
  <si>
    <t>TGCF [1893] 75</t>
  </si>
  <si>
    <t>TGCF [1894] 75</t>
  </si>
  <si>
    <t>TGCF [1896] 90</t>
  </si>
  <si>
    <t>TGCF [1897] 90</t>
  </si>
  <si>
    <t>TGCF [1898] 90</t>
  </si>
  <si>
    <t>TGCF [1899] 90</t>
  </si>
  <si>
    <t>TGCF [1901] 91</t>
  </si>
  <si>
    <t>TGCF [1902] 91</t>
  </si>
  <si>
    <t>TGCF [1903] 95</t>
  </si>
  <si>
    <t>TGCF [1904] 95</t>
  </si>
  <si>
    <t>TGCF [1907] 105</t>
  </si>
  <si>
    <t>TGCF [1908] 105</t>
  </si>
  <si>
    <t>TGCF [1909] 109</t>
  </si>
  <si>
    <t>TGCF [1910] 109</t>
  </si>
  <si>
    <t>TGCF [1911] 109</t>
  </si>
  <si>
    <t>TGCF [1912] 109</t>
  </si>
  <si>
    <t>TGCF [1913] 109</t>
  </si>
  <si>
    <t>TGCF [1914] 105</t>
  </si>
  <si>
    <t>TGCF [1915] 105</t>
  </si>
  <si>
    <t>TGCF [1916] 111</t>
  </si>
  <si>
    <t>TGCF [1917] 111</t>
  </si>
  <si>
    <t>TGCF [1919] 121</t>
  </si>
  <si>
    <t>TGCF [1920] 133</t>
  </si>
  <si>
    <t>TGCF [1921] 133</t>
  </si>
  <si>
    <t>TGCF [1922] 142</t>
  </si>
  <si>
    <t>TGCF [1923] 142</t>
  </si>
  <si>
    <t>TGCF [1924] 140</t>
  </si>
  <si>
    <t>TGCF [1928] 57</t>
  </si>
  <si>
    <t>TGCF [1932] 58-59</t>
  </si>
  <si>
    <t>Vanille</t>
  </si>
  <si>
    <t>TGCF [1885] 74</t>
  </si>
  <si>
    <t>TGCF [1887] 76</t>
  </si>
  <si>
    <t>TGCF [1890] 75</t>
  </si>
  <si>
    <t>TGCF [1895] 88</t>
  </si>
  <si>
    <t>TGCF [1900] 90</t>
  </si>
  <si>
    <t>TGCF [1905] 97</t>
  </si>
  <si>
    <t>TGCF [1906] 101</t>
  </si>
  <si>
    <t>TGCF [1918] 111</t>
  </si>
  <si>
    <t>TGCF [1925] 138</t>
  </si>
  <si>
    <t>TGCF [1926] 56-57</t>
  </si>
  <si>
    <t>TGCF [1927] 54-55</t>
  </si>
  <si>
    <t>TGCF [1929] 60</t>
  </si>
  <si>
    <t>TGCF [1930] 60</t>
  </si>
  <si>
    <t>TGCF [1933] 125</t>
  </si>
  <si>
    <t>TGCF [1934 125</t>
  </si>
  <si>
    <t>TGCF [1935] 123</t>
  </si>
  <si>
    <t>TGCF [1936] 123</t>
  </si>
  <si>
    <t>TGCF [1937] 125</t>
  </si>
  <si>
    <t>TGCF [1938] 125</t>
  </si>
  <si>
    <t>TGCF [1939] 123</t>
  </si>
  <si>
    <t>TGCF [1940] 93</t>
  </si>
  <si>
    <t>TGCF [1853] 52</t>
  </si>
  <si>
    <t>TGCF [1854] 62</t>
  </si>
  <si>
    <t>TGCF [1855] 62</t>
  </si>
  <si>
    <t>TGCF [1856] 62</t>
  </si>
  <si>
    <t>TGCF [1857] 66</t>
  </si>
  <si>
    <t>TGCF [1858] 66</t>
  </si>
  <si>
    <t>TGCF [1859] 66</t>
  </si>
  <si>
    <t>TGCF [1860] 66</t>
  </si>
  <si>
    <t>TGCF [1861] 63</t>
  </si>
  <si>
    <t>TGCF [1862] 63</t>
  </si>
  <si>
    <t>TGCF [1863] 63</t>
  </si>
  <si>
    <t>TGCF [1864] 76</t>
  </si>
  <si>
    <t>TGCF [1865] 76</t>
  </si>
  <si>
    <t>TGCF [1867} 76</t>
  </si>
  <si>
    <t>TGCF [1871] 78</t>
  </si>
  <si>
    <t>TGCF [1872] 74</t>
  </si>
  <si>
    <t>TGCF [1873] 74</t>
  </si>
  <si>
    <t>TGCF [1874] 74</t>
  </si>
  <si>
    <t>TGCF [1880] 74</t>
  </si>
  <si>
    <t>TGCF [1926] 57</t>
  </si>
  <si>
    <t>TGCF [1927] 55</t>
  </si>
  <si>
    <t>Eau-de-vie de mélasse (Rhum et tafia)</t>
  </si>
  <si>
    <t>Eaux-de-vie de mélasse (Rhum et tafia)</t>
  </si>
  <si>
    <t>Eaux-de-vie et exprits</t>
  </si>
  <si>
    <t>TGCF [1918] 111 et parfums synthetiques ou artificiels</t>
  </si>
  <si>
    <t>TGCF [1919] 121 et parfums synthetiques ou artificiels</t>
  </si>
  <si>
    <t>TGCF [1920] 133 et parfums synthetiques ou artificiels</t>
  </si>
  <si>
    <t>TGCF [1921] 133 et parfums synthetiques ou artificiels</t>
  </si>
  <si>
    <t>TGCF [1922] 133et parfums synthetiques ou artificiels</t>
  </si>
  <si>
    <t>TGCF [1923] 142 et parfums synthetiques ou artificiels</t>
  </si>
  <si>
    <t>TGCF [1924] 140 et parfums synthetiques ou artificiels</t>
  </si>
  <si>
    <t>TGCF [1925] 138 et parfums synthetiques ou artificiels</t>
  </si>
  <si>
    <t>TGCF [1926] 56-57 et parfums synthetiques ou artificiels</t>
  </si>
  <si>
    <t>TGCF [1927] 54-55 et parfums synthetiques ou artificiels</t>
  </si>
  <si>
    <t>TGCF [1928] 57 et parfums synthetiques ou artificiels</t>
  </si>
  <si>
    <t>TGCF [1929] 60 et parfums synthetiques ou artificiels</t>
  </si>
  <si>
    <t>TGCF [1930] 60 et parfums synthetiques ou artificiels</t>
  </si>
  <si>
    <t>TGCF [1932] 58-59 et parfums synthetiques ou artificiels</t>
  </si>
  <si>
    <t>TGCF [1933] 125 et parfums synthetiques ou artificiels</t>
  </si>
  <si>
    <t>TGCF [1934] 125 et parfums synthetiques ou artificiels</t>
  </si>
  <si>
    <t>TGCF [1935] 123 et parfums synthetiques ou artificiels</t>
  </si>
  <si>
    <t>TGCF [1936] 123 et parfums synthetiques ou artificiels</t>
  </si>
  <si>
    <t>TGCF [1937] 125 et parfums synthetiques ou artificiels</t>
  </si>
  <si>
    <t>TGCF [1938] 125 et parfums synthetiques ou artificiels</t>
  </si>
  <si>
    <t>TGCF [1939] 123 et parfums synthetiques ou artificiels</t>
  </si>
  <si>
    <t>TGCF [1940] 93 et parfums synthetiques ou artificiels</t>
  </si>
  <si>
    <t>Huiles volatiles ou essences</t>
  </si>
  <si>
    <t>Huiles volatiles ou essences autres que de roses ou de géranium rosat</t>
  </si>
  <si>
    <t>Huiles volatiles et essences</t>
  </si>
  <si>
    <t>Huiles volatiles ou essences végétales</t>
  </si>
  <si>
    <t>Huiles volatiles ou essences végétales et parfums synthétiques ou artificiels</t>
  </si>
  <si>
    <t>Viandes salées</t>
  </si>
  <si>
    <t>TGCF [1911] 106</t>
  </si>
  <si>
    <t>Vian les fraiches (y compris les viandes frigorifiées)</t>
  </si>
  <si>
    <t>TGCF [1912] 106</t>
  </si>
  <si>
    <t>TGCF [1913] 106</t>
  </si>
  <si>
    <t>Viandes fraiches y compris les viandes frigorifiées</t>
  </si>
  <si>
    <t>TGCF [1914] 102</t>
  </si>
  <si>
    <t>TGCF [1915] 102</t>
  </si>
  <si>
    <t>TGCF [1916] 108</t>
  </si>
  <si>
    <t>TGCF [1917] 108</t>
  </si>
  <si>
    <t>TGCF [1918] 108</t>
  </si>
  <si>
    <t>TGCF [1919] 118</t>
  </si>
  <si>
    <t>TGCF [1920] 130</t>
  </si>
  <si>
    <t>TGCF [1921] 130</t>
  </si>
  <si>
    <t>TGCF [1922] 130</t>
  </si>
  <si>
    <t>TGCF [1923] 140</t>
  </si>
  <si>
    <t>TGCF [1924] 138</t>
  </si>
  <si>
    <t>TGCF [1925] 136</t>
  </si>
  <si>
    <t>TGCF [1926] 56</t>
  </si>
  <si>
    <t>TGCF [1927] 54</t>
  </si>
  <si>
    <t>Viandes fraiches, viandes réfrigérées et viandes congelées</t>
  </si>
  <si>
    <t>TGCF [1928] 56</t>
  </si>
  <si>
    <t>TGCF [1929] 59-60</t>
  </si>
  <si>
    <t>TGCF [1930] 59-60</t>
  </si>
  <si>
    <t>TGCF [1932] 56</t>
  </si>
  <si>
    <t>TGCF [1933] 122-123</t>
  </si>
  <si>
    <t>Viandes draiches (y compris les viandes frigorifiées)</t>
  </si>
  <si>
    <t>TGCF [1934] 122-123</t>
  </si>
  <si>
    <t>TGCF [1935] 120-121</t>
  </si>
  <si>
    <t>TGCF [1936] 120-121</t>
  </si>
  <si>
    <t>TGCF [1937] 122-123</t>
  </si>
  <si>
    <t>TGCF [1938] 122-123</t>
  </si>
  <si>
    <t>TGCF [1939] 120-121</t>
  </si>
  <si>
    <t>TGCF [1940] 91-92</t>
  </si>
  <si>
    <t>Conserves de viande et de gibier, foies d'oie, etc.</t>
  </si>
  <si>
    <t>TGCF [1910] 106</t>
  </si>
  <si>
    <t>Conserves de viande et le gibier; doies d'oie et pates de foie gras, extraits de viandes en pains ou autres</t>
  </si>
  <si>
    <t>Conserves de viandes et de gibier</t>
  </si>
  <si>
    <t>Conserves de viande et de gibier; foies d'oie et pates de foie gras, extraits de viandes en pains ou autres</t>
  </si>
  <si>
    <t>Conserves de viande et de gibier; foies d'oie et pates de foie gras, extraits de viandes en pains ou autres et viandes boucanées</t>
  </si>
  <si>
    <t>Conserves de viande et de gilder; foie d'oie et patés de foie gras, extraits de viande en pains ou autres</t>
  </si>
  <si>
    <t>Conserves de viande et de gilder; foie d'oie et patés de foie gras, extraits de viande en pains ou autres et viandes boucanées</t>
  </si>
  <si>
    <t>Sagou, salep, manioe et farine de manioc</t>
  </si>
  <si>
    <t>Manioe, larine de manioe, sagou et salep</t>
  </si>
  <si>
    <t>??</t>
  </si>
  <si>
    <t>TGCF [1906] 98</t>
  </si>
  <si>
    <t>TGCF [1907] 102</t>
  </si>
  <si>
    <t>TGCF [1908] 102</t>
  </si>
  <si>
    <t>TGCF [1909] 106</t>
  </si>
  <si>
    <t>TGCF [1901] 88</t>
  </si>
  <si>
    <t>TGCF [1902] 88</t>
  </si>
  <si>
    <t>TGCF [1903] 92</t>
  </si>
  <si>
    <t>TGCF [1904] 92</t>
  </si>
  <si>
    <t>TGCF [1905] 94</t>
  </si>
  <si>
    <t>Riz</t>
  </si>
  <si>
    <t>Graphite</t>
  </si>
  <si>
    <t>Graphite ou plombagine</t>
  </si>
  <si>
    <t>TGCF [1895] 86</t>
  </si>
  <si>
    <t>TGCF [1896] 88</t>
  </si>
  <si>
    <t>TGCF [1897] 88</t>
  </si>
  <si>
    <t>TGCF [1898] 88</t>
  </si>
  <si>
    <t>TGCF [1899] 88</t>
  </si>
  <si>
    <t>TGCF [1900] 88</t>
  </si>
  <si>
    <t>Peaux brutes, fraiches ou seches</t>
  </si>
  <si>
    <t>Phormium tenax, abaca et végétauxfilamenteux non dénommés,bruts, teillesou en étoupe</t>
  </si>
  <si>
    <t>Phormium tenax,teillé ou en étoupe</t>
  </si>
  <si>
    <t>Phormium tenax, abaca et végétaux filamenteux non dénommés</t>
  </si>
  <si>
    <t>Phormium tenax, abaca etc.</t>
  </si>
  <si>
    <t>Leu de jute,de phormiumtenax, etc</t>
  </si>
  <si>
    <t>TGCF [1853] 40</t>
  </si>
  <si>
    <t>TGCF [1854] 40</t>
  </si>
  <si>
    <t>TGCF [1856] 40</t>
  </si>
  <si>
    <t>TGCF [1857] 43</t>
  </si>
  <si>
    <t>Dents d'elephant [défenses entières ou en morceaux)</t>
  </si>
  <si>
    <t>TGCF [1858] 43</t>
  </si>
  <si>
    <t>TGCF [1859] 43</t>
  </si>
  <si>
    <t>TGCF [1862] 40</t>
  </si>
  <si>
    <t>TGCF [1863] 40</t>
  </si>
  <si>
    <t>TGCF [1864] 48</t>
  </si>
  <si>
    <t>TGCF [1868] 48</t>
  </si>
  <si>
    <t>TGCF [1872] 46</t>
  </si>
  <si>
    <t>TGCF [1878] 46</t>
  </si>
  <si>
    <t>TGCF [1879] 46</t>
  </si>
  <si>
    <t>TGCF [1883] 46</t>
  </si>
  <si>
    <t>TGCF [1884] 47</t>
  </si>
  <si>
    <t>TGCF [1905] 69</t>
  </si>
  <si>
    <t>Cafe en fèves et pellicules</t>
  </si>
  <si>
    <t>TGCF [1925] 25</t>
  </si>
  <si>
    <t>Girofle. (clous)</t>
  </si>
  <si>
    <t>Girofles (clous)</t>
  </si>
  <si>
    <t>TGCF [1848] 40</t>
  </si>
  <si>
    <t>Fruits oléagineux</t>
  </si>
  <si>
    <t>Graines de sésame</t>
  </si>
  <si>
    <t>Résines de copal et de dammar</t>
  </si>
  <si>
    <t>TGCF [1850] 40</t>
  </si>
  <si>
    <t>TGCF [1856] 43</t>
  </si>
  <si>
    <t>Cire non ouvrée, jaune, brune</t>
  </si>
  <si>
    <t>Résineux exotiques</t>
  </si>
  <si>
    <t>Résines et produits résineux exotiques autres que de pin et de sapin</t>
  </si>
  <si>
    <t>Résines exotiques</t>
  </si>
  <si>
    <t>Résines et autres produits resineux exotiques autres que de pin et de sapin</t>
  </si>
  <si>
    <t>Gommes exotique</t>
  </si>
  <si>
    <t>TGCF [1849] 40</t>
  </si>
  <si>
    <t>Huiles de palme, de coco et de graines grasses</t>
  </si>
  <si>
    <t>Cire non ouvrée, jaune et brune</t>
  </si>
  <si>
    <t>Cirne non ouvrée</t>
  </si>
  <si>
    <t>Cire non ouvrée, jaune ou brune</t>
  </si>
  <si>
    <t>Cire animale brute</t>
  </si>
  <si>
    <t>Cire animale</t>
  </si>
  <si>
    <t>Caoutchouc et getta-percha brut ou refondus en massa</t>
  </si>
  <si>
    <t>Caotchouc et gutta-percha bruts ou refondus en masse</t>
  </si>
  <si>
    <t>Caoutchouc et gutta-percha brute ou refondus en masse</t>
  </si>
  <si>
    <t>Caoutchouc et gutta-percha, bruts ou refondus en masse</t>
  </si>
  <si>
    <t>TGCF [1845] 40</t>
  </si>
  <si>
    <t>Peaux brutes, fraiches, grandes</t>
  </si>
  <si>
    <t>Peaux brutes, fraiches ou sèches, grandes</t>
  </si>
  <si>
    <t>Peaux brutes grandes et peaux petites de ehévre</t>
  </si>
  <si>
    <t>Administration des Douanes. Tableau General du Commerce de la France avec ses Colonies et les Puissance Etrangeres. Paris: Imprimerie Nationale, 1830-1895.</t>
  </si>
  <si>
    <t>______. Tableau General du Commerce et de la Navigation. Volume I. Paris: Imprimerie Nationale, 1896-1928.</t>
  </si>
  <si>
    <t>______. Tableau General du Commerce Exterieur. Paris: Imprimerie Nationale, 1929-1939.</t>
  </si>
  <si>
    <t>Board of Trade. Annual Statement of the Trade and Navigation of the United Kingdom with Foreign Countries and British Possessions. London: Eyre and Spottiswoode (1856, 1861, 1866, 1871, 1876, 1881, 1887, 1892, 1897, 1902).</t>
  </si>
  <si>
    <t>______. Statistical Abstract for the United Kingdom in each of the last fifteen years. London: Eyre and Spottiswoode (1868, 1874, 1887, 1898, 1903, 1907).</t>
  </si>
  <si>
    <t>______. Statistical Abstract for the Several Colonial and Other Possessions of the United Kingdom. London: Eyre and Spottiswoode, 1 (1865); 10 (1874); 20 (1885); 28 (1891); 32 (1895).</t>
  </si>
  <si>
    <t>______. Statistical Abstract for the Several British Colonies, Possessions, and Protectorates. London: His Majesty’s Stationery Office, 43 (1906).</t>
  </si>
  <si>
    <t>______. Statistical Abstract for the Several British Self-Governing Dominions, Crown Colonies, Possessions, and Protectorates. London: His Majesty’s Stationery Office, 48 (1911).</t>
  </si>
  <si>
    <t>______. Statistical Abstract for the Several British Oversea Dominions and Protectorates. London: His Majesty’s Stationery Office, 57 (1926).</t>
  </si>
  <si>
    <t>______. Statistical Abstract for the British Empire. London: His Majesty’s Stationery Office, 63 (1935); 68 (1939).</t>
  </si>
  <si>
    <t>______. Statistical Abstract for the British Commonwealth. London: His Majesty’s Stationery Office, 69 (1947); 70 (1950).</t>
  </si>
  <si>
    <t>British Foreign and Commonwealth Office. Blue Book for the Gambia. London: Government Printer, 1828-1849; 1851-1939.</t>
  </si>
  <si>
    <t>______. Blue Book for the Gold Coast. London: Government Printer, 1846-1861; 1867-1939.</t>
  </si>
  <si>
    <t>______. Blue Book for the Colony of Lagos. London: Government Printer, 1862-1905.</t>
  </si>
  <si>
    <t>______. Blue Book for Nigeria. London: Government Printer, 1914-1939.</t>
  </si>
  <si>
    <t>______. Blue Book for Northern Nigeria. London: Government Printer, 1900-1913.</t>
  </si>
  <si>
    <t>______. Blue Book for Sierra Leone. London: Government Printer, 1819-1939.</t>
  </si>
  <si>
    <t>______. Blue Book for Southern Nigeria. London: Government Printer, 1899-1913.</t>
  </si>
  <si>
    <t>______. Cape of Good Hope Blue Book. London: Government Printer, 1821-1904.</t>
  </si>
  <si>
    <t>______. Tanganyika Territory Blue Book. Dar Es Salaam: Government Printer, 1921; 1926; 1931; 1936.</t>
  </si>
  <si>
    <t>Full source description</t>
  </si>
  <si>
    <t xml:space="preserve">colony code; </t>
  </si>
  <si>
    <t>region code</t>
  </si>
  <si>
    <t>country code</t>
  </si>
  <si>
    <t>exchange rate</t>
  </si>
  <si>
    <t>product code</t>
  </si>
  <si>
    <t>source type</t>
  </si>
  <si>
    <t>value of the item in British Pounds</t>
  </si>
  <si>
    <t>quantity of the exported item converted to metric units</t>
  </si>
  <si>
    <t>unit value of the exported item, local currency p. Metric</t>
  </si>
  <si>
    <t>unit value of the exported item, GBP p. Metric</t>
  </si>
  <si>
    <t>notes</t>
  </si>
  <si>
    <t>Notes</t>
  </si>
  <si>
    <t>NOTES</t>
  </si>
  <si>
    <t>SOURCES</t>
  </si>
  <si>
    <t>The sources listed in the SRC column are coded as follows: the 2-4 letter code identifies the primary source (i.e. BB, see table below); the year or year-range between square brackets identifies the year(s) to which the primary source refers; the number or number range following the square brackets lists the exact page(s) where the data can be found.</t>
  </si>
  <si>
    <t>General explanation</t>
  </si>
  <si>
    <t>Source codes</t>
  </si>
  <si>
    <t>Source description</t>
  </si>
  <si>
    <t>Note that some of the sources are still missing, this will be remedied in the future. In some cases page-numbers are enclosed between square brackets. In this case the number refers to the page in the PDF-file we used to digitize the data. The original page-number could not be retrieved.</t>
  </si>
  <si>
    <t>SUMMARY</t>
  </si>
  <si>
    <t>UNIT and METRIC</t>
  </si>
  <si>
    <t>Kilogram</t>
  </si>
  <si>
    <t>Weight</t>
  </si>
  <si>
    <t>OUNC</t>
  </si>
  <si>
    <t>Ounce (avoirdupois)</t>
  </si>
  <si>
    <t>Ounce (troy)</t>
  </si>
  <si>
    <t>Pounds (avoirdupois)</t>
  </si>
  <si>
    <t>Hundredweights (short); cental</t>
  </si>
  <si>
    <t>Hundredweights (long)</t>
  </si>
  <si>
    <t>QRTL</t>
  </si>
  <si>
    <t>Quarter (long)</t>
  </si>
  <si>
    <t>Tons (short)</t>
  </si>
  <si>
    <t>Tons (long)</t>
  </si>
  <si>
    <t>Bushels</t>
  </si>
  <si>
    <t>Q' metr.</t>
  </si>
  <si>
    <t>T. metr.</t>
  </si>
  <si>
    <t>Barrel</t>
  </si>
  <si>
    <t>Volume</t>
  </si>
  <si>
    <t>Unit</t>
  </si>
  <si>
    <t>Number</t>
  </si>
  <si>
    <t>Package</t>
  </si>
  <si>
    <t>Bales</t>
  </si>
  <si>
    <t>Gallons</t>
  </si>
  <si>
    <t>TUN</t>
  </si>
  <si>
    <t>Tunne</t>
  </si>
  <si>
    <t>Carats</t>
  </si>
  <si>
    <t>Square yards</t>
  </si>
  <si>
    <t>Area</t>
  </si>
  <si>
    <t>Board feet</t>
  </si>
  <si>
    <t>Cubic feet</t>
  </si>
  <si>
    <t>YRD</t>
  </si>
  <si>
    <t>Yards</t>
  </si>
  <si>
    <t>PAIR</t>
  </si>
  <si>
    <t>Pairs</t>
  </si>
  <si>
    <t>DZN</t>
  </si>
  <si>
    <t>Dozen</t>
  </si>
  <si>
    <t>IX</t>
  </si>
  <si>
    <t>Index</t>
  </si>
  <si>
    <t>Unknown</t>
  </si>
  <si>
    <t>DESC</t>
  </si>
  <si>
    <t>Weight or Volume</t>
  </si>
  <si>
    <t>META</t>
  </si>
  <si>
    <t>Great Britain</t>
  </si>
  <si>
    <t>France</t>
  </si>
  <si>
    <t>East Africa</t>
  </si>
  <si>
    <t>Island Africa</t>
  </si>
  <si>
    <t>South Africa</t>
  </si>
  <si>
    <t>West Africa</t>
  </si>
  <si>
    <t>COUNTRIES</t>
  </si>
  <si>
    <t>COA, EFG, GCO, GMB, NGA, PBA, SEN, SLE</t>
  </si>
  <si>
    <t>CGH, NTL, SRH, ZAF</t>
  </si>
  <si>
    <t xml:space="preserve">IRE, MDG, MUS, </t>
  </si>
  <si>
    <t>KUP, NRH, NYA, PAA, SOM</t>
  </si>
  <si>
    <t>Description of variable values not specifically listed on the Summary tab: CLNY, REGION, UNIT, METRIC.</t>
  </si>
  <si>
    <t>VAR</t>
  </si>
  <si>
    <t>exchange rate to convert to British Pounds (GBP)</t>
  </si>
  <si>
    <t>export (EX), wholesale (WS)</t>
  </si>
  <si>
    <t>V divided by EXCH</t>
  </si>
  <si>
    <t>Q times CONV</t>
  </si>
  <si>
    <t>V divided by Qm</t>
  </si>
  <si>
    <t>Vx divided by Qm</t>
  </si>
  <si>
    <t>generally lists the description in the original source</t>
  </si>
  <si>
    <t>see Meta sheet</t>
  </si>
  <si>
    <t>see Meta sheet; addition of [IGNORE] denotes the UNIT is either not recognized or could not be converted to METRIC</t>
  </si>
  <si>
    <t>see Sources sheet</t>
  </si>
  <si>
    <t>see Summary sheet; followed World Bank convention wheneven possible</t>
  </si>
  <si>
    <t xml:space="preserve">see Summary sheet; followed Standard Product Classification https://www.gov.uk/trade-tariff/sections </t>
  </si>
  <si>
    <t>see Summary sheet</t>
  </si>
  <si>
    <t>...</t>
  </si>
  <si>
    <t>African Commodity Trade Database, 1808-1939</t>
  </si>
  <si>
    <t>BSKT</t>
  </si>
  <si>
    <t>UNKNOWN</t>
  </si>
  <si>
    <t>CASE</t>
  </si>
  <si>
    <t>CAKES</t>
  </si>
  <si>
    <t>EX</t>
  </si>
  <si>
    <t>IM</t>
  </si>
  <si>
    <t>SABC [1850-1863] 14-15; 24-25</t>
  </si>
  <si>
    <t>SABC [1858-1872] 20-21; 26-27</t>
  </si>
  <si>
    <t>SABC [1864-1878] 18-19; 24-25</t>
  </si>
  <si>
    <t xml:space="preserve">Official returns are made otherwise than in pounds sterling, conversions have been: rupee at 2s. </t>
  </si>
  <si>
    <t>SABC [1870-1884] 22-23; 28-29</t>
  </si>
  <si>
    <t>SABC [1880-1894] 28-29; 34-35</t>
  </si>
  <si>
    <t>SABC [1891-1905] 46-47; 54-55</t>
  </si>
  <si>
    <t xml:space="preserve">Official returns are made otherwise than in pounds sterling, conversions have been: rupee at 1s. 2 3/8d. </t>
  </si>
  <si>
    <t>SABC [1896-1910] 46-47; 52-53</t>
  </si>
  <si>
    <t xml:space="preserve">Official returns are made otherwise than in pounds sterling, conversions have been: rupee at 1s. 3 1/6d. </t>
  </si>
  <si>
    <t xml:space="preserve">Official returns are made otherwise than in pounds sterling, conversions have been: rupee at 1s. 3 7/8d. </t>
  </si>
  <si>
    <t xml:space="preserve">Official returns are made otherwise than in pounds sterling, conversions have been: rupee at 1s. 4d. </t>
  </si>
  <si>
    <t>SABC [1909-1923] 41-42; 49-50</t>
  </si>
  <si>
    <t>SABC [1924-1933] 130; 134</t>
  </si>
  <si>
    <t>SABC [1929-1938] 52; 56</t>
  </si>
  <si>
    <t>SABC [1933-1947] 3; 8</t>
  </si>
  <si>
    <t>SABC [1936-1945] 4; 9</t>
  </si>
  <si>
    <t>The imports and exports of Bullion and Specie are not specified in the Returns of the Colonies.</t>
  </si>
  <si>
    <t>The imports of Bullion and Specie are not specified in the Returns of the Colonies.</t>
  </si>
  <si>
    <t>Goods in transit are included in the returns of imports, but do not appear in those of exports.</t>
  </si>
  <si>
    <t>Excluding the value of imports overland, but inclusive of the value of goods in transit for the interior.</t>
  </si>
  <si>
    <t>Excluding the value of imports overland, but inclusive of the value of goods in transit for the interior. For years ended 30th June.</t>
  </si>
  <si>
    <t>The figures are inclusive of the value of exports (including gold and diamonds) in transit from the interior.</t>
  </si>
  <si>
    <t>Exclusive of diamonds exported.</t>
  </si>
  <si>
    <t>Inclusive of diamonds passing through the post office, value estimate prior to 1883, declared in 1883 and subsequently.</t>
  </si>
  <si>
    <t>Sum of listed values of exports and imports</t>
  </si>
  <si>
    <t>Colony of Southern Nigeria.</t>
  </si>
  <si>
    <t>Province of Southern Nigeria. Excluding the value of imports overland, but inclusive of the value of goods in transit for the interior. For the 12 months ended 31sr March of the year following that stated above.</t>
  </si>
  <si>
    <t>Province of Southern Nigeria. Inclusive of the value of goods in transit to Northern Nigeria.</t>
  </si>
  <si>
    <t>Southern Nigeria. Inclusive of the value of goods in transit to Northern Nigeria.</t>
  </si>
  <si>
    <t>Including, Southern and Northern Rhodesia. Approximate estimate of the total Imports after deducting the value of articles which pass in transit from the maritime Provinces to the inland Territories, etc, and are therfore included in the accounts of more than once province or territory.</t>
  </si>
  <si>
    <t>For the 12 months ended 31st March of the year following that stated above.</t>
  </si>
  <si>
    <t>For the monts ended 31st March of the year following that stated above. Excluding the trade of Hais and Karam.</t>
  </si>
  <si>
    <t>Official returns are made otherwise than in pounds sterling, conversions have been: rupee at 1s. 2 1/2d. For the monts ended 31st March of the year following that stated above. Excluding the trade of Hais and Karam.</t>
  </si>
  <si>
    <t>Official returns are made otherwise than in pounds sterling, conversions have been: rupee at 1s. 3 1/3d. For the monts ended 31st March of the year following that stated above. Excluding the trade of Hais and Karam.</t>
  </si>
  <si>
    <t>Official returns are made otherwise than in pounds sterling, conversions have been: rupee at 1s. 4d. For the monts ended 31st March of the year following that stated above. Excluding the trade of Hais and Karam.</t>
  </si>
  <si>
    <t>Imports for consumption</t>
  </si>
  <si>
    <t>Excluding transshipments.</t>
  </si>
  <si>
    <t>No record of Bullion and Specie</t>
  </si>
  <si>
    <t>Including bullion and specie.</t>
  </si>
  <si>
    <t>BB [TGA 1921] 62-63</t>
  </si>
  <si>
    <t>BB [TGA 1926] 99; 101</t>
  </si>
  <si>
    <t>Sheets</t>
  </si>
  <si>
    <t>NAME</t>
  </si>
  <si>
    <t>PnQ</t>
  </si>
  <si>
    <t>TRD</t>
  </si>
  <si>
    <t>Meta data for categorical variables</t>
  </si>
  <si>
    <t>Overview of sources and explanation of source notes</t>
  </si>
  <si>
    <t>Values, prices and quantities for individual products</t>
  </si>
  <si>
    <t>Total nominal value of trade by country</t>
  </si>
  <si>
    <t>Count of observations by country, year and product</t>
  </si>
  <si>
    <t>primary data sheet</t>
  </si>
  <si>
    <t>Year</t>
  </si>
  <si>
    <t>Terms of Trade (1900=100)</t>
  </si>
  <si>
    <t>Export price (1900=100)</t>
  </si>
  <si>
    <t>Import price (1900=100)</t>
  </si>
  <si>
    <t>Mauritius, Madagascar and Reunion</t>
  </si>
  <si>
    <t>United Kingdom</t>
  </si>
  <si>
    <t>ToT_WA</t>
  </si>
  <si>
    <t>ToT_EA</t>
  </si>
  <si>
    <t>ToT_IA</t>
  </si>
  <si>
    <t>ToT_SA</t>
  </si>
  <si>
    <t>Px_WA</t>
  </si>
  <si>
    <t>Px_EA</t>
  </si>
  <si>
    <t>Px_IA</t>
  </si>
  <si>
    <t>Px_SA</t>
  </si>
  <si>
    <t>Pm</t>
  </si>
  <si>
    <t>Export price index (1900=100)</t>
  </si>
  <si>
    <t>Value share (20-year avg, %)</t>
  </si>
  <si>
    <t>Tin Ore</t>
  </si>
  <si>
    <t>Start</t>
  </si>
  <si>
    <t>End</t>
  </si>
  <si>
    <t>ToT_0507</t>
  </si>
  <si>
    <t>ToT_0904</t>
  </si>
  <si>
    <t>ToT_0910</t>
  </si>
  <si>
    <t>ToT_1202</t>
  </si>
  <si>
    <t>ToT_1207</t>
  </si>
  <si>
    <t>ToT_1301</t>
  </si>
  <si>
    <t>ToT_1511</t>
  </si>
  <si>
    <t>ToT_1521</t>
  </si>
  <si>
    <t>ToT_1801</t>
  </si>
  <si>
    <t>ToT_2609</t>
  </si>
  <si>
    <t>ToT_4001</t>
  </si>
  <si>
    <t>ToT_4100</t>
  </si>
  <si>
    <t>ToT_4400</t>
  </si>
  <si>
    <t>ToT_5201</t>
  </si>
  <si>
    <t>Px_0507</t>
  </si>
  <si>
    <t>Px_0904</t>
  </si>
  <si>
    <t>Px_0910</t>
  </si>
  <si>
    <t>Px_1202</t>
  </si>
  <si>
    <t>Px_1207</t>
  </si>
  <si>
    <t>Px_1301</t>
  </si>
  <si>
    <t>Px_1511</t>
  </si>
  <si>
    <t>Px_1521</t>
  </si>
  <si>
    <t>Px_1801</t>
  </si>
  <si>
    <t>Px_2609</t>
  </si>
  <si>
    <t>Px_4001</t>
  </si>
  <si>
    <t>Px_4100</t>
  </si>
  <si>
    <t>Px_4400</t>
  </si>
  <si>
    <t>Px_5201</t>
  </si>
  <si>
    <t>YEAR_S</t>
  </si>
  <si>
    <t>YEAR_E</t>
  </si>
  <si>
    <t>Vs_0507</t>
  </si>
  <si>
    <t>Vs_0904</t>
  </si>
  <si>
    <t>Vs_0910</t>
  </si>
  <si>
    <t>Vs_1202</t>
  </si>
  <si>
    <t>Vs_1207</t>
  </si>
  <si>
    <t>Vs_1301</t>
  </si>
  <si>
    <t>Vs_1511</t>
  </si>
  <si>
    <t>Vs_1521</t>
  </si>
  <si>
    <t>Vs_1801</t>
  </si>
  <si>
    <t>Vs_2609</t>
  </si>
  <si>
    <t>Vs_4001</t>
  </si>
  <si>
    <t>Vs_4100</t>
  </si>
  <si>
    <t>Vs_4400</t>
  </si>
  <si>
    <t>Vs_5201</t>
  </si>
  <si>
    <t>ToT_regions</t>
  </si>
  <si>
    <t>Terms of Trade for four African regions</t>
  </si>
  <si>
    <t>ToT_comm_WA</t>
  </si>
  <si>
    <t>Terms of Trade for primary West-African commodities</t>
  </si>
  <si>
    <t>summary</t>
  </si>
  <si>
    <t>meta</t>
  </si>
  <si>
    <r>
      <rPr>
        <b/>
        <i/>
        <sz val="12"/>
        <rFont val="Calibri"/>
        <family val="2"/>
        <scheme val="minor"/>
      </rPr>
      <t>Date:</t>
    </r>
    <r>
      <rPr>
        <i/>
        <sz val="12"/>
        <rFont val="Calibri"/>
        <family val="2"/>
        <scheme val="minor"/>
      </rPr>
      <t xml:space="preserve"> 17 August 2017; </t>
    </r>
    <r>
      <rPr>
        <b/>
        <i/>
        <sz val="12"/>
        <rFont val="Calibri"/>
        <family val="2"/>
        <scheme val="minor"/>
      </rPr>
      <t>Version:</t>
    </r>
    <r>
      <rPr>
        <i/>
        <sz val="12"/>
        <rFont val="Calibri"/>
        <family val="2"/>
        <scheme val="minor"/>
      </rPr>
      <t xml:space="preserve"> 1.3</t>
    </r>
  </si>
  <si>
    <r>
      <rPr>
        <b/>
        <i/>
        <sz val="12"/>
        <rFont val="Calibri"/>
        <family val="2"/>
        <scheme val="minor"/>
      </rPr>
      <t xml:space="preserve">Date: </t>
    </r>
    <r>
      <rPr>
        <i/>
        <sz val="12"/>
        <rFont val="Calibri"/>
        <family val="2"/>
        <scheme val="minor"/>
      </rPr>
      <t xml:space="preserve">17 August 2017; </t>
    </r>
    <r>
      <rPr>
        <b/>
        <i/>
        <sz val="12"/>
        <rFont val="Calibri"/>
        <family val="2"/>
        <scheme val="minor"/>
      </rPr>
      <t>Version:</t>
    </r>
    <r>
      <rPr>
        <i/>
        <sz val="12"/>
        <rFont val="Calibri"/>
        <family val="2"/>
        <scheme val="minor"/>
      </rPr>
      <t xml:space="preserve"> 1.3</t>
    </r>
  </si>
  <si>
    <r>
      <t xml:space="preserve">Date: </t>
    </r>
    <r>
      <rPr>
        <i/>
        <sz val="12"/>
        <rFont val="Calibri"/>
        <family val="2"/>
        <scheme val="minor"/>
      </rPr>
      <t xml:space="preserve">17 August 2017; </t>
    </r>
    <r>
      <rPr>
        <b/>
        <i/>
        <sz val="12"/>
        <rFont val="Calibri"/>
        <family val="2"/>
        <scheme val="minor"/>
      </rPr>
      <t xml:space="preserve">Version: </t>
    </r>
    <r>
      <rPr>
        <i/>
        <sz val="12"/>
        <rFont val="Calibri"/>
        <family val="2"/>
        <scheme val="minor"/>
      </rPr>
      <t>1.3</t>
    </r>
  </si>
  <si>
    <r>
      <t xml:space="preserve">Date: </t>
    </r>
    <r>
      <rPr>
        <i/>
        <sz val="12"/>
        <rFont val="Calibri"/>
        <family val="2"/>
        <scheme val="minor"/>
      </rPr>
      <t xml:space="preserve">17 August 2017; </t>
    </r>
    <r>
      <rPr>
        <b/>
        <i/>
        <sz val="12"/>
        <rFont val="Calibri"/>
        <family val="2"/>
        <scheme val="minor"/>
      </rPr>
      <t>Version:</t>
    </r>
    <r>
      <rPr>
        <i/>
        <sz val="12"/>
        <rFont val="Calibri"/>
        <family val="2"/>
        <scheme val="minor"/>
      </rPr>
      <t xml:space="preserve"> 1.3</t>
    </r>
  </si>
  <si>
    <r>
      <rPr>
        <b/>
        <sz val="12"/>
        <rFont val="Calibri"/>
        <family val="2"/>
        <scheme val="minor"/>
      </rPr>
      <t>Reference</t>
    </r>
    <r>
      <rPr>
        <sz val="12"/>
        <rFont val="Calibri"/>
        <family val="2"/>
        <scheme val="minor"/>
      </rPr>
      <t>: Frankema, Ewout, Jeffrey Williamson and Pieter Woltjer. “An Economic Rationale for the West African Scramble? The Commercial Transition and the Commodity Price Boom of 1835-1885.” </t>
    </r>
    <r>
      <rPr>
        <i/>
        <sz val="12"/>
        <rFont val="Calibri"/>
        <family val="2"/>
        <scheme val="minor"/>
      </rPr>
      <t>The Journal of Economic History</t>
    </r>
    <r>
      <rPr>
        <sz val="12"/>
        <rFont val="Calibri"/>
        <family val="2"/>
        <scheme val="minor"/>
      </rPr>
      <t xml:space="preserve"> 78, no. 2 (2018): forthcoming.</t>
    </r>
  </si>
  <si>
    <r>
      <rPr>
        <b/>
        <sz val="12"/>
        <rFont val="Calibri"/>
        <family val="2"/>
        <scheme val="minor"/>
      </rPr>
      <t xml:space="preserve">Reference: </t>
    </r>
    <r>
      <rPr>
        <sz val="12"/>
        <rFont val="Calibri"/>
        <family val="2"/>
        <scheme val="minor"/>
      </rPr>
      <t>Frankema, Ewout, Jeffrey Williamson and Pieter Woltjer. “An Economic Rationale for the West African Scramble? The Commercial Transition and the Commodity Price Boom of 1835-1885.” </t>
    </r>
    <r>
      <rPr>
        <i/>
        <sz val="12"/>
        <rFont val="Calibri"/>
        <family val="2"/>
        <scheme val="minor"/>
      </rPr>
      <t>The Journal of Economic History</t>
    </r>
    <r>
      <rPr>
        <sz val="12"/>
        <rFont val="Calibri"/>
        <family val="2"/>
        <scheme val="minor"/>
      </rPr>
      <t xml:space="preserve"> 78, no. 2 (2018): forthcoming.</t>
    </r>
  </si>
  <si>
    <r>
      <t xml:space="preserve">Reference: </t>
    </r>
    <r>
      <rPr>
        <sz val="12"/>
        <rFont val="Calibri"/>
        <family val="2"/>
        <scheme val="minor"/>
      </rPr>
      <t>Frankema, Ewout, Jeffrey Williamson and Pieter Woltjer. “An Economic Rationale for the West African Scramble? The Commercial Transition and the Commodity Price Boom of 1835-1885.” </t>
    </r>
    <r>
      <rPr>
        <i/>
        <sz val="12"/>
        <rFont val="Calibri"/>
        <family val="2"/>
        <scheme val="minor"/>
      </rPr>
      <t xml:space="preserve">The Journal of Economic History </t>
    </r>
    <r>
      <rPr>
        <sz val="12"/>
        <rFont val="Calibri"/>
        <family val="2"/>
        <scheme val="minor"/>
      </rPr>
      <t>78, no. 2 (2018): forthcoming.</t>
    </r>
  </si>
  <si>
    <r>
      <t xml:space="preserve">Values, prices and quantities [sheet: !PnQ] of African Commodities traded with Europe between 1825 and 1939 and total value of trade [sheet: !TRD]. The data underlying the ‘African Commodity Trade Database‘ are freely available as long as proper reference is made to: </t>
    </r>
    <r>
      <rPr>
        <b/>
        <sz val="11"/>
        <color theme="1"/>
        <rFont val="Calibri"/>
        <family val="2"/>
        <scheme val="minor"/>
      </rPr>
      <t xml:space="preserve"> Frankema, Ewout, Jeffrey Williamson and Pieter Woltjer. “An Economic Rationale for the West African Scramble? The Commercial Transition and the Commodity Price Boom of 1835-1885.” The Journal of Economic History 78, no. 2 (2018): forthcoming. </t>
    </r>
    <r>
      <rPr>
        <sz val="11"/>
        <color theme="1"/>
        <rFont val="Calibri"/>
        <family val="2"/>
        <scheme val="minor"/>
      </rPr>
      <t>The data was collected by the Rural Environment History Group at the Wageningen University. For comments and suggestions please send an email to Pieter Woltjer (p.j.woltjer@rug.nl).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</si>
</sst>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13" x14ac:knownFonts="1">
    <font>
      <sz val="11"/>
      <color theme="1"/>
      <name val="Calibri"/>
      <family val="2"/>
      <scheme val="minor"/>
    </font>
    <font>
      <b/>
      <sz val="11"/>
      <color theme="1"/>
      <name val="Calibri"/>
      <family val="2"/>
      <scheme val="minor"/>
    </font>
    <font>
      <b/>
      <i/>
      <sz val="11"/>
      <color theme="1"/>
      <name val="Calibri"/>
      <family val="2"/>
      <scheme val="minor"/>
    </font>
    <font>
      <sz val="11"/>
      <color theme="0" tint="-0.499984740745262"/>
      <name val="Calibri"/>
      <family val="2"/>
      <scheme val="minor"/>
    </font>
    <font>
      <i/>
      <sz val="11"/>
      <color theme="1"/>
      <name val="Calibri"/>
      <family val="2"/>
      <scheme val="minor"/>
    </font>
    <font>
      <sz val="11"/>
      <name val="Calibri"/>
      <family val="2"/>
      <scheme val="minor"/>
    </font>
    <font>
      <sz val="18"/>
      <color theme="0"/>
      <name val="Calibri"/>
      <family val="2"/>
      <scheme val="minor"/>
    </font>
    <font>
      <b/>
      <i/>
      <sz val="18"/>
      <color theme="0"/>
      <name val="Calibri"/>
      <family val="2"/>
      <scheme val="minor"/>
    </font>
    <font>
      <i/>
      <sz val="12"/>
      <name val="Calibri"/>
      <family val="2"/>
      <scheme val="minor"/>
    </font>
    <font>
      <b/>
      <i/>
      <sz val="12"/>
      <name val="Calibri"/>
      <family val="2"/>
      <scheme val="minor"/>
    </font>
    <font>
      <sz val="12"/>
      <name val="Calibri"/>
      <family val="2"/>
      <scheme val="minor"/>
    </font>
    <font>
      <b/>
      <sz val="12"/>
      <name val="Calibri"/>
      <family val="2"/>
      <scheme val="minor"/>
    </font>
    <font>
      <sz val="11"/>
      <color theme="1"/>
      <name val="Calibri"/>
      <family val="2"/>
      <scheme val="minor"/>
    </font>
  </fonts>
  <fills count="4">
    <fill>
      <patternFill patternType="none"/>
    </fill>
    <fill>
      <patternFill patternType="gray125"/>
    </fill>
    <fill>
      <patternFill patternType="solid">
        <fgColor theme="7" tint="-0.249977111117893"/>
        <bgColor indexed="64"/>
      </patternFill>
    </fill>
    <fill>
      <patternFill patternType="solid">
        <fgColor theme="0" tint="-0.14999847407452621"/>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9" fontId="12" fillId="0" borderId="0" applyFont="0" applyFill="0" applyBorder="0" applyAlignment="0" applyProtection="0"/>
  </cellStyleXfs>
  <cellXfs count="113">
    <xf numFmtId="0" fontId="0" fillId="0" borderId="0" xfId="0"/>
    <xf numFmtId="0" fontId="0" fillId="0" borderId="1" xfId="0" applyBorder="1"/>
    <xf numFmtId="0" fontId="1" fillId="0" borderId="2" xfId="0" applyFont="1" applyBorder="1"/>
    <xf numFmtId="0" fontId="0" fillId="0" borderId="0" xfId="0" applyFont="1" applyBorder="1"/>
    <xf numFmtId="0" fontId="0" fillId="0" borderId="0" xfId="0" applyBorder="1"/>
    <xf numFmtId="0" fontId="0" fillId="0" borderId="0" xfId="0" applyFont="1" applyFill="1" applyBorder="1"/>
    <xf numFmtId="3" fontId="0" fillId="0" borderId="0" xfId="0" applyNumberFormat="1"/>
    <xf numFmtId="0" fontId="3" fillId="0" borderId="0" xfId="0" applyFont="1" applyBorder="1"/>
    <xf numFmtId="3" fontId="0" fillId="0" borderId="1" xfId="0" applyNumberFormat="1" applyBorder="1"/>
    <xf numFmtId="0" fontId="1" fillId="0" borderId="1" xfId="0" applyFont="1" applyBorder="1"/>
    <xf numFmtId="3" fontId="1" fillId="0" borderId="1" xfId="0" applyNumberFormat="1" applyFont="1" applyBorder="1"/>
    <xf numFmtId="0" fontId="1" fillId="0" borderId="1" xfId="0" applyFont="1" applyFill="1" applyBorder="1"/>
    <xf numFmtId="0" fontId="1" fillId="0" borderId="0" xfId="0" applyFont="1"/>
    <xf numFmtId="164" fontId="1" fillId="0" borderId="0" xfId="0" applyNumberFormat="1" applyFont="1"/>
    <xf numFmtId="0" fontId="1" fillId="0" borderId="0" xfId="0" applyNumberFormat="1" applyFont="1"/>
    <xf numFmtId="4" fontId="1" fillId="0" borderId="0" xfId="0" applyNumberFormat="1" applyFont="1"/>
    <xf numFmtId="164" fontId="0" fillId="0" borderId="0" xfId="0" applyNumberFormat="1"/>
    <xf numFmtId="0" fontId="0" fillId="0" borderId="0" xfId="0" applyNumberFormat="1"/>
    <xf numFmtId="4" fontId="0" fillId="0" borderId="0" xfId="0" applyNumberFormat="1"/>
    <xf numFmtId="4" fontId="5" fillId="0" borderId="0" xfId="0" applyNumberFormat="1" applyFont="1"/>
    <xf numFmtId="0" fontId="0" fillId="0" borderId="0" xfId="0" applyBorder="1" applyAlignment="1">
      <alignment horizontal="left"/>
    </xf>
    <xf numFmtId="0" fontId="4" fillId="0" borderId="0" xfId="0" applyFont="1" applyBorder="1"/>
    <xf numFmtId="0" fontId="0" fillId="0" borderId="0" xfId="0" applyFont="1" applyBorder="1" applyAlignment="1">
      <alignment horizontal="left" wrapText="1"/>
    </xf>
    <xf numFmtId="0" fontId="1" fillId="0" borderId="0" xfId="0" applyFont="1" applyBorder="1"/>
    <xf numFmtId="3" fontId="0" fillId="0" borderId="0" xfId="0" applyNumberFormat="1" applyBorder="1"/>
    <xf numFmtId="0" fontId="3" fillId="0" borderId="0" xfId="0" applyFont="1" applyBorder="1" applyAlignment="1">
      <alignment horizontal="right"/>
    </xf>
    <xf numFmtId="3" fontId="1" fillId="0" borderId="2" xfId="0" applyNumberFormat="1" applyFont="1" applyBorder="1"/>
    <xf numFmtId="0" fontId="2" fillId="0" borderId="0" xfId="0" applyFont="1" applyFill="1" applyBorder="1" applyAlignment="1">
      <alignment horizontal="left"/>
    </xf>
    <xf numFmtId="0" fontId="0" fillId="0" borderId="0" xfId="0" applyFill="1"/>
    <xf numFmtId="0" fontId="0" fillId="0" borderId="0" xfId="0" applyFont="1" applyFill="1" applyBorder="1" applyAlignment="1">
      <alignment horizontal="left"/>
    </xf>
    <xf numFmtId="0" fontId="0" fillId="0" borderId="1" xfId="0" applyFont="1" applyFill="1" applyBorder="1" applyAlignment="1">
      <alignment horizontal="left"/>
    </xf>
    <xf numFmtId="0" fontId="1" fillId="0" borderId="2" xfId="0" applyFont="1" applyFill="1" applyBorder="1" applyAlignment="1">
      <alignment horizontal="left"/>
    </xf>
    <xf numFmtId="0" fontId="0" fillId="0" borderId="0" xfId="0" applyFill="1" applyBorder="1"/>
    <xf numFmtId="3" fontId="1" fillId="0" borderId="3" xfId="0" applyNumberFormat="1" applyFont="1" applyBorder="1"/>
    <xf numFmtId="3" fontId="1" fillId="0" borderId="4" xfId="0" applyNumberFormat="1" applyFont="1" applyBorder="1"/>
    <xf numFmtId="165" fontId="1" fillId="0" borderId="4" xfId="0" applyNumberFormat="1" applyFont="1" applyBorder="1"/>
    <xf numFmtId="165" fontId="1" fillId="0" borderId="5" xfId="0" applyNumberFormat="1" applyFont="1" applyBorder="1"/>
    <xf numFmtId="3" fontId="0" fillId="0" borderId="6" xfId="0" applyNumberFormat="1" applyBorder="1"/>
    <xf numFmtId="165" fontId="0" fillId="0" borderId="0" xfId="0" applyNumberFormat="1" applyBorder="1"/>
    <xf numFmtId="165" fontId="0" fillId="0" borderId="7" xfId="0" applyNumberFormat="1" applyBorder="1"/>
    <xf numFmtId="0" fontId="0" fillId="0" borderId="6" xfId="0" applyBorder="1"/>
    <xf numFmtId="0" fontId="0" fillId="0" borderId="7" xfId="0" applyFont="1" applyFill="1" applyBorder="1"/>
    <xf numFmtId="0" fontId="0" fillId="0" borderId="7" xfId="0" applyBorder="1"/>
    <xf numFmtId="3" fontId="1" fillId="0" borderId="0" xfId="0" applyNumberFormat="1" applyFont="1"/>
    <xf numFmtId="0" fontId="2" fillId="0" borderId="0" xfId="0" applyFont="1" applyAlignment="1">
      <alignment horizontal="center"/>
    </xf>
    <xf numFmtId="0" fontId="2" fillId="0" borderId="10" xfId="0" applyFont="1" applyBorder="1" applyAlignment="1"/>
    <xf numFmtId="3" fontId="2" fillId="0" borderId="11" xfId="0" applyNumberFormat="1" applyFont="1" applyBorder="1" applyAlignment="1">
      <alignment horizontal="center" wrapText="1"/>
    </xf>
    <xf numFmtId="3" fontId="4" fillId="0" borderId="0" xfId="0" applyNumberFormat="1" applyFont="1" applyBorder="1" applyAlignment="1">
      <alignment horizontal="center" wrapText="1"/>
    </xf>
    <xf numFmtId="3" fontId="4" fillId="0" borderId="7" xfId="0" applyNumberFormat="1" applyFont="1" applyBorder="1" applyAlignment="1">
      <alignment horizontal="center" wrapText="1"/>
    </xf>
    <xf numFmtId="0" fontId="4" fillId="0" borderId="0" xfId="0" applyFont="1" applyAlignment="1">
      <alignment horizontal="center" wrapText="1"/>
    </xf>
    <xf numFmtId="0" fontId="4" fillId="0" borderId="12" xfId="0" applyFont="1" applyBorder="1" applyAlignment="1">
      <alignment horizontal="center" wrapText="1"/>
    </xf>
    <xf numFmtId="0" fontId="4" fillId="0" borderId="13" xfId="0" applyFont="1" applyBorder="1" applyAlignment="1">
      <alignment horizontal="center"/>
    </xf>
    <xf numFmtId="3" fontId="2" fillId="0" borderId="14" xfId="0" applyNumberFormat="1" applyFont="1" applyBorder="1" applyAlignment="1">
      <alignment horizontal="center"/>
    </xf>
    <xf numFmtId="3" fontId="4" fillId="0" borderId="1" xfId="0" applyNumberFormat="1" applyFont="1" applyBorder="1" applyAlignment="1">
      <alignment horizontal="center"/>
    </xf>
    <xf numFmtId="3" fontId="4" fillId="0" borderId="15" xfId="0" applyNumberFormat="1" applyFont="1" applyBorder="1" applyAlignment="1">
      <alignment horizontal="center"/>
    </xf>
    <xf numFmtId="0" fontId="4" fillId="0" borderId="1" xfId="0" applyFont="1" applyBorder="1" applyAlignment="1">
      <alignment horizontal="center"/>
    </xf>
    <xf numFmtId="3" fontId="4" fillId="0" borderId="16" xfId="0" applyNumberFormat="1" applyFont="1" applyBorder="1" applyAlignment="1">
      <alignment horizontal="center"/>
    </xf>
    <xf numFmtId="3" fontId="1" fillId="0" borderId="11" xfId="0" applyNumberFormat="1" applyFont="1" applyBorder="1"/>
    <xf numFmtId="3" fontId="0" fillId="0" borderId="7" xfId="0" applyNumberFormat="1" applyBorder="1"/>
    <xf numFmtId="0" fontId="1" fillId="0" borderId="11" xfId="0" applyFont="1" applyBorder="1"/>
    <xf numFmtId="1" fontId="0" fillId="0" borderId="12" xfId="0" applyNumberFormat="1" applyBorder="1"/>
    <xf numFmtId="1" fontId="1" fillId="0" borderId="11" xfId="0" applyNumberFormat="1" applyFont="1" applyBorder="1"/>
    <xf numFmtId="1" fontId="0" fillId="0" borderId="0" xfId="0" applyNumberFormat="1" applyBorder="1"/>
    <xf numFmtId="1" fontId="0" fillId="0" borderId="7" xfId="0" applyNumberFormat="1" applyBorder="1"/>
    <xf numFmtId="0" fontId="1" fillId="0" borderId="6" xfId="0" applyFont="1" applyBorder="1"/>
    <xf numFmtId="3" fontId="1" fillId="0" borderId="0" xfId="0" applyNumberFormat="1" applyFont="1" applyBorder="1"/>
    <xf numFmtId="3" fontId="1" fillId="0" borderId="7" xfId="0" applyNumberFormat="1" applyFont="1" applyBorder="1"/>
    <xf numFmtId="1" fontId="1" fillId="0" borderId="0" xfId="0" applyNumberFormat="1" applyFont="1" applyBorder="1"/>
    <xf numFmtId="1" fontId="1" fillId="0" borderId="7" xfId="0" applyNumberFormat="1" applyFont="1" applyBorder="1"/>
    <xf numFmtId="1" fontId="1" fillId="0" borderId="12" xfId="0" applyNumberFormat="1" applyFont="1" applyBorder="1"/>
    <xf numFmtId="0" fontId="0" fillId="0" borderId="12" xfId="0" applyBorder="1"/>
    <xf numFmtId="3" fontId="4" fillId="0" borderId="0" xfId="0" applyNumberFormat="1" applyFont="1" applyAlignment="1">
      <alignment horizontal="center"/>
    </xf>
    <xf numFmtId="0" fontId="4" fillId="0" borderId="0" xfId="0" applyFont="1" applyAlignment="1">
      <alignment horizontal="center"/>
    </xf>
    <xf numFmtId="3" fontId="4" fillId="0" borderId="11" xfId="0" applyNumberFormat="1" applyFont="1" applyBorder="1" applyAlignment="1">
      <alignment horizontal="center" wrapText="1"/>
    </xf>
    <xf numFmtId="3" fontId="4" fillId="0" borderId="0" xfId="0" applyNumberFormat="1" applyFont="1" applyAlignment="1">
      <alignment horizontal="center" wrapText="1"/>
    </xf>
    <xf numFmtId="3" fontId="4" fillId="0" borderId="6" xfId="0" applyNumberFormat="1" applyFont="1" applyBorder="1" applyAlignment="1">
      <alignment horizontal="center" wrapText="1"/>
    </xf>
    <xf numFmtId="3" fontId="4" fillId="0" borderId="14" xfId="0" applyNumberFormat="1" applyFont="1" applyBorder="1" applyAlignment="1">
      <alignment horizontal="center"/>
    </xf>
    <xf numFmtId="3" fontId="4" fillId="0" borderId="13" xfId="0" applyNumberFormat="1" applyFont="1" applyBorder="1" applyAlignment="1">
      <alignment horizontal="center"/>
    </xf>
    <xf numFmtId="3" fontId="0" fillId="0" borderId="11" xfId="0" applyNumberFormat="1" applyBorder="1"/>
    <xf numFmtId="9" fontId="0" fillId="0" borderId="11" xfId="1" applyFont="1" applyBorder="1"/>
    <xf numFmtId="9" fontId="0" fillId="0" borderId="0" xfId="1" applyFont="1" applyBorder="1"/>
    <xf numFmtId="9" fontId="0" fillId="0" borderId="7" xfId="1" applyFont="1" applyBorder="1"/>
    <xf numFmtId="2" fontId="0" fillId="0" borderId="6" xfId="0" applyNumberFormat="1" applyBorder="1"/>
    <xf numFmtId="2" fontId="0" fillId="0" borderId="0" xfId="0" applyNumberFormat="1" applyBorder="1"/>
    <xf numFmtId="2" fontId="1" fillId="0" borderId="6" xfId="0" applyNumberFormat="1" applyFont="1" applyBorder="1"/>
    <xf numFmtId="2" fontId="1" fillId="0" borderId="0" xfId="0" applyNumberFormat="1" applyFont="1" applyBorder="1"/>
    <xf numFmtId="9" fontId="1" fillId="0" borderId="11" xfId="1" applyFont="1" applyBorder="1"/>
    <xf numFmtId="0" fontId="1" fillId="0" borderId="7" xfId="0" applyFont="1" applyBorder="1"/>
    <xf numFmtId="0" fontId="0" fillId="0" borderId="6" xfId="0" applyFont="1" applyBorder="1"/>
    <xf numFmtId="3" fontId="0" fillId="0" borderId="11" xfId="0" applyNumberFormat="1" applyFont="1" applyBorder="1"/>
    <xf numFmtId="3" fontId="0" fillId="0" borderId="0" xfId="0" applyNumberFormat="1" applyFont="1" applyBorder="1"/>
    <xf numFmtId="3" fontId="0" fillId="0" borderId="7" xfId="0" applyNumberFormat="1" applyFont="1" applyBorder="1"/>
    <xf numFmtId="0" fontId="0" fillId="0" borderId="11" xfId="0" applyBorder="1"/>
    <xf numFmtId="0" fontId="2" fillId="3" borderId="0" xfId="0" applyFont="1" applyFill="1" applyBorder="1" applyAlignment="1">
      <alignment horizontal="left"/>
    </xf>
    <xf numFmtId="0" fontId="0" fillId="0" borderId="0" xfId="0" applyBorder="1" applyAlignment="1">
      <alignment horizontal="left" wrapText="1"/>
    </xf>
    <xf numFmtId="0" fontId="6" fillId="2" borderId="0" xfId="0" applyFont="1" applyFill="1" applyBorder="1" applyAlignment="1">
      <alignment horizontal="left"/>
    </xf>
    <xf numFmtId="0" fontId="7" fillId="2" borderId="0" xfId="0" applyFont="1" applyFill="1" applyBorder="1" applyAlignment="1">
      <alignment horizontal="left"/>
    </xf>
    <xf numFmtId="0" fontId="8" fillId="3" borderId="0" xfId="0" applyFont="1" applyFill="1" applyBorder="1" applyAlignment="1">
      <alignment horizontal="left" wrapText="1"/>
    </xf>
    <xf numFmtId="0" fontId="2" fillId="3" borderId="0" xfId="0" applyFont="1" applyFill="1" applyBorder="1" applyAlignment="1">
      <alignment horizontal="center"/>
    </xf>
    <xf numFmtId="0" fontId="10" fillId="3" borderId="0" xfId="0" applyFont="1" applyFill="1" applyBorder="1" applyAlignment="1">
      <alignment horizontal="left" wrapText="1"/>
    </xf>
    <xf numFmtId="0" fontId="9" fillId="3" borderId="0" xfId="0" applyFont="1" applyFill="1" applyBorder="1" applyAlignment="1">
      <alignment horizontal="left" wrapText="1"/>
    </xf>
    <xf numFmtId="0" fontId="0" fillId="0" borderId="0" xfId="0" applyFont="1" applyBorder="1" applyAlignment="1">
      <alignment horizontal="left" wrapText="1"/>
    </xf>
    <xf numFmtId="0" fontId="11" fillId="3" borderId="0" xfId="0" applyFont="1" applyFill="1" applyBorder="1" applyAlignment="1">
      <alignment horizontal="left" wrapText="1"/>
    </xf>
    <xf numFmtId="0" fontId="0" fillId="0" borderId="0" xfId="0" applyFont="1" applyFill="1" applyBorder="1" applyAlignment="1">
      <alignment horizontal="left"/>
    </xf>
    <xf numFmtId="0" fontId="2" fillId="0" borderId="0" xfId="0" applyFont="1" applyFill="1" applyBorder="1" applyAlignment="1">
      <alignment horizontal="left"/>
    </xf>
    <xf numFmtId="0" fontId="2" fillId="0" borderId="3" xfId="0" applyFont="1" applyBorder="1" applyAlignment="1">
      <alignment horizontal="center" vertical="top" wrapText="1"/>
    </xf>
    <xf numFmtId="0" fontId="2" fillId="0" borderId="6" xfId="0" applyFont="1" applyBorder="1" applyAlignment="1">
      <alignment horizontal="center" vertical="top" wrapText="1"/>
    </xf>
    <xf numFmtId="3" fontId="2" fillId="0" borderId="8" xfId="0" applyNumberFormat="1" applyFont="1" applyBorder="1" applyAlignment="1">
      <alignment horizontal="center"/>
    </xf>
    <xf numFmtId="3" fontId="2" fillId="0" borderId="9" xfId="0" applyNumberFormat="1"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cellXfs>
  <cellStyles count="2">
    <cellStyle name="Normal" xfId="0" builtinId="0"/>
    <cellStyle name="Percent" xfId="1" builtinId="5"/>
  </cellStyles>
  <dxfs count="2">
    <dxf>
      <font>
        <color theme="0" tint="-0.499984740745262"/>
      </font>
    </dxf>
    <dxf>
      <font>
        <color theme="0" tint="-0.49998474074526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2"/>
  <sheetViews>
    <sheetView tabSelected="1" zoomScaleNormal="100" workbookViewId="0">
      <selection sqref="A1:C1"/>
    </sheetView>
  </sheetViews>
  <sheetFormatPr defaultRowHeight="15" x14ac:dyDescent="0.25"/>
  <cols>
    <col min="1" max="1" width="15.140625" style="4" customWidth="1"/>
    <col min="2" max="2" width="71.42578125" style="4" customWidth="1"/>
    <col min="3" max="3" width="64" style="4" customWidth="1"/>
    <col min="4" max="4" width="15" style="4" customWidth="1"/>
    <col min="5" max="7" width="10.42578125" style="4" customWidth="1"/>
    <col min="8" max="16384" width="9.140625" style="4"/>
  </cols>
  <sheetData>
    <row r="1" spans="1:3" ht="23.25" x14ac:dyDescent="0.35">
      <c r="A1" s="95" t="s">
        <v>2482</v>
      </c>
      <c r="B1" s="95"/>
      <c r="C1" s="95"/>
    </row>
    <row r="2" spans="1:3" ht="23.25" x14ac:dyDescent="0.35">
      <c r="A2" s="96" t="s">
        <v>2405</v>
      </c>
      <c r="B2" s="96"/>
      <c r="C2" s="96"/>
    </row>
    <row r="3" spans="1:3" ht="15.75" customHeight="1" x14ac:dyDescent="0.25">
      <c r="A3" s="97" t="s">
        <v>2611</v>
      </c>
      <c r="B3" s="97"/>
      <c r="C3" s="97"/>
    </row>
    <row r="4" spans="1:3" ht="36" customHeight="1" x14ac:dyDescent="0.25">
      <c r="A4" s="97" t="s">
        <v>2615</v>
      </c>
      <c r="B4" s="97"/>
      <c r="C4" s="97"/>
    </row>
    <row r="5" spans="1:3" x14ac:dyDescent="0.25">
      <c r="A5" s="20"/>
      <c r="B5" s="20"/>
      <c r="C5" s="20"/>
    </row>
    <row r="6" spans="1:3" x14ac:dyDescent="0.25">
      <c r="A6" s="20"/>
      <c r="B6" s="20"/>
      <c r="C6" s="20"/>
    </row>
    <row r="7" spans="1:3" x14ac:dyDescent="0.25">
      <c r="A7" s="93" t="s">
        <v>2531</v>
      </c>
      <c r="B7" s="93"/>
      <c r="C7" s="93"/>
    </row>
    <row r="8" spans="1:3" x14ac:dyDescent="0.25">
      <c r="A8" s="31" t="s">
        <v>2532</v>
      </c>
      <c r="B8" s="31" t="s">
        <v>2452</v>
      </c>
      <c r="C8" s="31" t="s">
        <v>27</v>
      </c>
    </row>
    <row r="9" spans="1:3" x14ac:dyDescent="0.25">
      <c r="A9" s="3" t="s">
        <v>2609</v>
      </c>
      <c r="B9" s="3" t="s">
        <v>2539</v>
      </c>
      <c r="C9" s="3"/>
    </row>
    <row r="10" spans="1:3" x14ac:dyDescent="0.25">
      <c r="A10" s="3" t="s">
        <v>29</v>
      </c>
      <c r="B10" s="4" t="s">
        <v>2536</v>
      </c>
    </row>
    <row r="11" spans="1:3" x14ac:dyDescent="0.25">
      <c r="A11" s="3" t="s">
        <v>2610</v>
      </c>
      <c r="B11" s="3" t="s">
        <v>2535</v>
      </c>
    </row>
    <row r="12" spans="1:3" x14ac:dyDescent="0.25">
      <c r="A12" s="5" t="s">
        <v>2605</v>
      </c>
      <c r="B12" s="5" t="s">
        <v>2606</v>
      </c>
    </row>
    <row r="13" spans="1:3" x14ac:dyDescent="0.25">
      <c r="A13" s="5" t="s">
        <v>2607</v>
      </c>
      <c r="B13" s="5" t="s">
        <v>2608</v>
      </c>
    </row>
    <row r="14" spans="1:3" x14ac:dyDescent="0.25">
      <c r="A14" s="3" t="s">
        <v>2534</v>
      </c>
      <c r="B14" s="5" t="s">
        <v>2538</v>
      </c>
    </row>
    <row r="15" spans="1:3" x14ac:dyDescent="0.25">
      <c r="A15" s="5" t="s">
        <v>2533</v>
      </c>
      <c r="B15" s="5" t="s">
        <v>2537</v>
      </c>
      <c r="C15" s="4" t="s">
        <v>2540</v>
      </c>
    </row>
    <row r="16" spans="1:3" x14ac:dyDescent="0.25">
      <c r="A16" s="3"/>
      <c r="B16" s="3"/>
    </row>
    <row r="17" spans="1:3" x14ac:dyDescent="0.25">
      <c r="A17" s="93" t="s">
        <v>0</v>
      </c>
      <c r="B17" s="93"/>
      <c r="C17" s="93"/>
    </row>
    <row r="18" spans="1:3" s="32" customFormat="1" x14ac:dyDescent="0.25">
      <c r="A18" s="31" t="s">
        <v>2467</v>
      </c>
      <c r="B18" s="31" t="s">
        <v>2452</v>
      </c>
      <c r="C18" s="31" t="s">
        <v>27</v>
      </c>
    </row>
    <row r="19" spans="1:3" x14ac:dyDescent="0.25">
      <c r="A19" s="3" t="s">
        <v>1</v>
      </c>
      <c r="B19" s="3" t="s">
        <v>2</v>
      </c>
    </row>
    <row r="20" spans="1:3" x14ac:dyDescent="0.25">
      <c r="A20" s="3" t="s">
        <v>3</v>
      </c>
      <c r="B20" s="3" t="s">
        <v>2393</v>
      </c>
      <c r="C20" s="4" t="s">
        <v>2475</v>
      </c>
    </row>
    <row r="21" spans="1:3" x14ac:dyDescent="0.25">
      <c r="A21" s="3" t="s">
        <v>4</v>
      </c>
      <c r="B21" s="5" t="s">
        <v>2396</v>
      </c>
      <c r="C21" s="4" t="s">
        <v>2468</v>
      </c>
    </row>
    <row r="22" spans="1:3" x14ac:dyDescent="0.25">
      <c r="A22" s="5" t="s">
        <v>5</v>
      </c>
      <c r="B22" s="5" t="s">
        <v>2394</v>
      </c>
      <c r="C22" s="32" t="s">
        <v>2475</v>
      </c>
    </row>
    <row r="23" spans="1:3" x14ac:dyDescent="0.25">
      <c r="A23" s="3" t="s">
        <v>6</v>
      </c>
      <c r="B23" s="5" t="s">
        <v>2395</v>
      </c>
      <c r="C23" s="4" t="s">
        <v>2478</v>
      </c>
    </row>
    <row r="24" spans="1:3" x14ac:dyDescent="0.25">
      <c r="A24" s="3" t="s">
        <v>7</v>
      </c>
      <c r="B24" s="5" t="s">
        <v>8</v>
      </c>
      <c r="C24" s="4" t="s">
        <v>2480</v>
      </c>
    </row>
    <row r="25" spans="1:3" x14ac:dyDescent="0.25">
      <c r="A25" s="3" t="s">
        <v>9</v>
      </c>
      <c r="B25" s="5" t="s">
        <v>2397</v>
      </c>
      <c r="C25" s="4" t="s">
        <v>2479</v>
      </c>
    </row>
    <row r="26" spans="1:3" x14ac:dyDescent="0.25">
      <c r="A26" s="3" t="s">
        <v>10</v>
      </c>
      <c r="B26" s="5" t="s">
        <v>11</v>
      </c>
      <c r="C26" s="4" t="s">
        <v>2480</v>
      </c>
    </row>
    <row r="27" spans="1:3" x14ac:dyDescent="0.25">
      <c r="A27" s="5" t="s">
        <v>12</v>
      </c>
      <c r="B27" s="5" t="s">
        <v>2398</v>
      </c>
      <c r="C27" s="4" t="s">
        <v>2469</v>
      </c>
    </row>
    <row r="28" spans="1:3" x14ac:dyDescent="0.25">
      <c r="A28" s="4" t="s">
        <v>13</v>
      </c>
      <c r="B28" s="4" t="s">
        <v>14</v>
      </c>
      <c r="C28" s="4" t="s">
        <v>2476</v>
      </c>
    </row>
    <row r="29" spans="1:3" x14ac:dyDescent="0.25">
      <c r="A29" s="4" t="s">
        <v>15</v>
      </c>
      <c r="B29" s="4" t="s">
        <v>16</v>
      </c>
      <c r="C29" s="32" t="s">
        <v>2475</v>
      </c>
    </row>
    <row r="30" spans="1:3" x14ac:dyDescent="0.25">
      <c r="A30" s="4" t="s">
        <v>17</v>
      </c>
      <c r="B30" s="4" t="s">
        <v>18</v>
      </c>
    </row>
    <row r="31" spans="1:3" x14ac:dyDescent="0.25">
      <c r="A31" s="4" t="s">
        <v>19</v>
      </c>
      <c r="B31" s="4" t="s">
        <v>20</v>
      </c>
    </row>
    <row r="32" spans="1:3" x14ac:dyDescent="0.25">
      <c r="A32" s="4" t="s">
        <v>21</v>
      </c>
      <c r="B32" s="4" t="s">
        <v>22</v>
      </c>
    </row>
    <row r="33" spans="1:3" x14ac:dyDescent="0.25">
      <c r="A33" s="4" t="s">
        <v>23</v>
      </c>
      <c r="B33" s="4" t="s">
        <v>2399</v>
      </c>
      <c r="C33" s="4" t="s">
        <v>2470</v>
      </c>
    </row>
    <row r="34" spans="1:3" x14ac:dyDescent="0.25">
      <c r="A34" s="4" t="s">
        <v>24</v>
      </c>
      <c r="B34" s="4" t="s">
        <v>2400</v>
      </c>
      <c r="C34" s="4" t="s">
        <v>2471</v>
      </c>
    </row>
    <row r="35" spans="1:3" x14ac:dyDescent="0.25">
      <c r="A35" s="4" t="s">
        <v>25</v>
      </c>
      <c r="B35" s="4" t="s">
        <v>2401</v>
      </c>
      <c r="C35" s="4" t="s">
        <v>2472</v>
      </c>
    </row>
    <row r="36" spans="1:3" x14ac:dyDescent="0.25">
      <c r="A36" s="4" t="s">
        <v>26</v>
      </c>
      <c r="B36" s="4" t="s">
        <v>2402</v>
      </c>
      <c r="C36" s="4" t="s">
        <v>2473</v>
      </c>
    </row>
    <row r="37" spans="1:3" x14ac:dyDescent="0.25">
      <c r="A37" s="4" t="s">
        <v>27</v>
      </c>
      <c r="B37" s="4" t="s">
        <v>2403</v>
      </c>
      <c r="C37" s="4" t="s">
        <v>2474</v>
      </c>
    </row>
    <row r="38" spans="1:3" x14ac:dyDescent="0.25">
      <c r="A38" s="1" t="s">
        <v>28</v>
      </c>
      <c r="B38" s="1" t="s">
        <v>29</v>
      </c>
      <c r="C38" s="1" t="s">
        <v>2477</v>
      </c>
    </row>
    <row r="41" spans="1:3" x14ac:dyDescent="0.25">
      <c r="A41" s="93" t="s">
        <v>2404</v>
      </c>
      <c r="B41" s="93"/>
      <c r="C41" s="93"/>
    </row>
    <row r="42" spans="1:3" ht="76.5" customHeight="1" x14ac:dyDescent="0.25">
      <c r="A42" s="94" t="s">
        <v>2618</v>
      </c>
      <c r="B42" s="94"/>
      <c r="C42" s="94"/>
    </row>
  </sheetData>
  <mergeCells count="8">
    <mergeCell ref="A41:C41"/>
    <mergeCell ref="A42:C42"/>
    <mergeCell ref="A1:C1"/>
    <mergeCell ref="A2:C2"/>
    <mergeCell ref="A4:C4"/>
    <mergeCell ref="A17:C17"/>
    <mergeCell ref="A3:C3"/>
    <mergeCell ref="A7:C7"/>
  </mergeCells>
  <pageMargins left="0.7" right="0.7" top="0.75" bottom="0.75" header="0.3" footer="0.3"/>
  <pageSetup paperSize="9" scale="6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
  <sheetViews>
    <sheetView zoomScaleNormal="100" workbookViewId="0">
      <selection sqref="A1:L1"/>
    </sheetView>
  </sheetViews>
  <sheetFormatPr defaultRowHeight="15" x14ac:dyDescent="0.25"/>
  <cols>
    <col min="2" max="2" width="45.7109375" bestFit="1" customWidth="1"/>
    <col min="3" max="3" width="10.5703125" customWidth="1"/>
    <col min="6" max="6" width="10.140625" bestFit="1" customWidth="1"/>
  </cols>
  <sheetData>
    <row r="1" spans="1:12" s="4" customFormat="1" ht="23.25" x14ac:dyDescent="0.35">
      <c r="A1" s="95" t="s">
        <v>2482</v>
      </c>
      <c r="B1" s="95"/>
      <c r="C1" s="95"/>
      <c r="D1" s="95"/>
      <c r="E1" s="95"/>
      <c r="F1" s="95"/>
      <c r="G1" s="95"/>
      <c r="H1" s="95"/>
      <c r="I1" s="95"/>
      <c r="J1" s="95"/>
      <c r="K1" s="95"/>
      <c r="L1" s="95"/>
    </row>
    <row r="2" spans="1:12" s="4" customFormat="1" ht="23.25" x14ac:dyDescent="0.35">
      <c r="A2" s="96" t="s">
        <v>2412</v>
      </c>
      <c r="B2" s="96"/>
      <c r="C2" s="96"/>
      <c r="D2" s="96"/>
      <c r="E2" s="96"/>
      <c r="F2" s="96"/>
      <c r="G2" s="96"/>
      <c r="H2" s="96"/>
      <c r="I2" s="96"/>
      <c r="J2" s="96"/>
      <c r="K2" s="96"/>
      <c r="L2" s="96"/>
    </row>
    <row r="3" spans="1:12" s="4" customFormat="1" ht="15.75" customHeight="1" x14ac:dyDescent="0.25">
      <c r="A3" s="100" t="s">
        <v>2614</v>
      </c>
      <c r="B3" s="97"/>
      <c r="C3" s="97"/>
      <c r="D3" s="97"/>
      <c r="E3" s="97"/>
      <c r="F3" s="97"/>
      <c r="G3" s="97"/>
      <c r="H3" s="97"/>
      <c r="I3" s="97"/>
      <c r="J3" s="97"/>
      <c r="K3" s="97"/>
      <c r="L3" s="97"/>
    </row>
    <row r="4" spans="1:12" s="4" customFormat="1" ht="36" customHeight="1" x14ac:dyDescent="0.25">
      <c r="A4" s="99" t="s">
        <v>2616</v>
      </c>
      <c r="B4" s="97"/>
      <c r="C4" s="97"/>
      <c r="D4" s="97"/>
      <c r="E4" s="97"/>
      <c r="F4" s="97"/>
      <c r="G4" s="97"/>
      <c r="H4" s="97"/>
      <c r="I4" s="97"/>
      <c r="J4" s="97"/>
      <c r="K4" s="97"/>
      <c r="L4" s="97"/>
    </row>
    <row r="5" spans="1:12" x14ac:dyDescent="0.25">
      <c r="A5" s="4"/>
      <c r="B5" s="4"/>
      <c r="C5" s="4"/>
    </row>
    <row r="6" spans="1:12" x14ac:dyDescent="0.25">
      <c r="A6" s="4"/>
      <c r="B6" s="4"/>
      <c r="C6" s="4"/>
    </row>
    <row r="7" spans="1:12" s="4" customFormat="1" x14ac:dyDescent="0.25">
      <c r="A7" s="93" t="s">
        <v>30</v>
      </c>
      <c r="B7" s="93"/>
      <c r="C7" s="93"/>
      <c r="D7" s="93"/>
      <c r="E7" s="93"/>
      <c r="F7" s="93"/>
      <c r="G7" s="93"/>
      <c r="H7" s="93"/>
      <c r="I7" s="93"/>
      <c r="J7" s="93"/>
      <c r="K7" s="93"/>
      <c r="L7" s="93"/>
    </row>
    <row r="8" spans="1:12" s="4" customFormat="1" x14ac:dyDescent="0.25">
      <c r="A8" s="2" t="s">
        <v>6</v>
      </c>
      <c r="B8" s="2" t="s">
        <v>7</v>
      </c>
      <c r="C8" s="2" t="s">
        <v>3</v>
      </c>
      <c r="D8" s="2" t="s">
        <v>5</v>
      </c>
      <c r="E8" s="2" t="s">
        <v>31</v>
      </c>
      <c r="F8" s="2" t="s">
        <v>32</v>
      </c>
      <c r="G8" s="2" t="s">
        <v>33</v>
      </c>
    </row>
    <row r="9" spans="1:12" s="4" customFormat="1" x14ac:dyDescent="0.25">
      <c r="A9" s="4" t="s">
        <v>34</v>
      </c>
      <c r="B9" s="4" t="s">
        <v>1147</v>
      </c>
      <c r="C9" s="4" t="s">
        <v>121</v>
      </c>
      <c r="D9" s="4" t="s">
        <v>1146</v>
      </c>
      <c r="E9" s="4">
        <v>79</v>
      </c>
      <c r="F9" s="4">
        <v>11</v>
      </c>
      <c r="G9" s="24">
        <v>647</v>
      </c>
    </row>
    <row r="10" spans="1:12" s="4" customFormat="1" x14ac:dyDescent="0.25">
      <c r="A10" s="4" t="s">
        <v>35</v>
      </c>
      <c r="B10" s="4" t="s">
        <v>821</v>
      </c>
      <c r="C10" s="4" t="s">
        <v>820</v>
      </c>
      <c r="D10" s="4" t="s">
        <v>122</v>
      </c>
      <c r="E10" s="4">
        <v>114</v>
      </c>
      <c r="F10" s="4">
        <v>16</v>
      </c>
      <c r="G10" s="24">
        <v>856</v>
      </c>
    </row>
    <row r="11" spans="1:12" s="4" customFormat="1" x14ac:dyDescent="0.25">
      <c r="A11" s="4" t="s">
        <v>36</v>
      </c>
      <c r="B11" s="4" t="s">
        <v>968</v>
      </c>
      <c r="C11" s="4" t="s">
        <v>820</v>
      </c>
      <c r="D11" s="4" t="s">
        <v>122</v>
      </c>
      <c r="E11" s="4">
        <v>36</v>
      </c>
      <c r="F11" s="4">
        <v>8</v>
      </c>
      <c r="G11" s="24">
        <v>232</v>
      </c>
    </row>
    <row r="12" spans="1:12" s="4" customFormat="1" x14ac:dyDescent="0.25">
      <c r="A12" s="4" t="s">
        <v>37</v>
      </c>
      <c r="B12" s="4" t="s">
        <v>123</v>
      </c>
      <c r="C12" s="4" t="s">
        <v>121</v>
      </c>
      <c r="D12" s="4" t="s">
        <v>122</v>
      </c>
      <c r="E12" s="4">
        <v>95</v>
      </c>
      <c r="F12" s="4">
        <v>11</v>
      </c>
      <c r="G12" s="24">
        <v>713</v>
      </c>
    </row>
    <row r="13" spans="1:12" s="4" customFormat="1" x14ac:dyDescent="0.25">
      <c r="A13" s="4" t="s">
        <v>38</v>
      </c>
      <c r="B13" s="4" t="s">
        <v>254</v>
      </c>
      <c r="C13" s="4" t="s">
        <v>121</v>
      </c>
      <c r="D13" s="4" t="s">
        <v>122</v>
      </c>
      <c r="E13" s="4">
        <v>112</v>
      </c>
      <c r="F13" s="4">
        <v>3</v>
      </c>
      <c r="G13" s="24">
        <v>301</v>
      </c>
    </row>
    <row r="14" spans="1:12" s="4" customFormat="1" x14ac:dyDescent="0.25">
      <c r="A14" s="4" t="s">
        <v>39</v>
      </c>
      <c r="B14" s="4" t="s">
        <v>1308</v>
      </c>
      <c r="C14" s="4" t="s">
        <v>820</v>
      </c>
      <c r="D14" s="4" t="s">
        <v>1273</v>
      </c>
      <c r="E14" s="4">
        <v>73</v>
      </c>
      <c r="F14" s="4">
        <v>5</v>
      </c>
      <c r="G14" s="24">
        <v>247</v>
      </c>
    </row>
    <row r="15" spans="1:12" s="4" customFormat="1" x14ac:dyDescent="0.25">
      <c r="A15" s="4" t="s">
        <v>40</v>
      </c>
      <c r="B15" s="4" t="s">
        <v>1324</v>
      </c>
      <c r="C15" s="4" t="s">
        <v>121</v>
      </c>
      <c r="D15" s="4" t="s">
        <v>1323</v>
      </c>
      <c r="E15" s="4">
        <v>51</v>
      </c>
      <c r="F15" s="4">
        <v>7</v>
      </c>
      <c r="G15" s="24">
        <v>283</v>
      </c>
    </row>
    <row r="16" spans="1:12" s="4" customFormat="1" x14ac:dyDescent="0.25">
      <c r="A16" s="4" t="s">
        <v>41</v>
      </c>
      <c r="B16" s="4" t="s">
        <v>1317</v>
      </c>
      <c r="C16" s="4" t="s">
        <v>820</v>
      </c>
      <c r="D16" s="4" t="s">
        <v>1273</v>
      </c>
      <c r="E16" s="4">
        <v>45</v>
      </c>
      <c r="F16" s="4">
        <v>10</v>
      </c>
      <c r="G16" s="24">
        <v>343</v>
      </c>
    </row>
    <row r="17" spans="1:7" s="4" customFormat="1" x14ac:dyDescent="0.25">
      <c r="A17" s="4" t="s">
        <v>42</v>
      </c>
      <c r="B17" s="4" t="s">
        <v>1274</v>
      </c>
      <c r="C17" s="4" t="s">
        <v>121</v>
      </c>
      <c r="D17" s="4" t="s">
        <v>1273</v>
      </c>
      <c r="E17" s="4">
        <v>98</v>
      </c>
      <c r="F17" s="4">
        <v>9</v>
      </c>
      <c r="G17" s="24">
        <v>445</v>
      </c>
    </row>
    <row r="18" spans="1:7" s="4" customFormat="1" x14ac:dyDescent="0.25">
      <c r="A18" s="4" t="s">
        <v>43</v>
      </c>
      <c r="B18" s="4" t="s">
        <v>425</v>
      </c>
      <c r="C18" s="4" t="s">
        <v>121</v>
      </c>
      <c r="D18" s="4" t="s">
        <v>122</v>
      </c>
      <c r="E18" s="4">
        <v>92</v>
      </c>
      <c r="F18" s="4">
        <v>9</v>
      </c>
      <c r="G18" s="24">
        <v>647</v>
      </c>
    </row>
    <row r="19" spans="1:7" s="4" customFormat="1" x14ac:dyDescent="0.25">
      <c r="A19" s="4" t="s">
        <v>44</v>
      </c>
      <c r="B19" s="4" t="s">
        <v>1341</v>
      </c>
      <c r="C19" s="4" t="s">
        <v>121</v>
      </c>
      <c r="D19" s="4" t="s">
        <v>1323</v>
      </c>
      <c r="E19" s="4">
        <v>39</v>
      </c>
      <c r="F19" s="4">
        <v>6</v>
      </c>
      <c r="G19" s="24">
        <v>159</v>
      </c>
    </row>
    <row r="20" spans="1:7" s="4" customFormat="1" x14ac:dyDescent="0.25">
      <c r="A20" s="4" t="s">
        <v>45</v>
      </c>
      <c r="B20" s="4" t="s">
        <v>1210</v>
      </c>
      <c r="C20" s="4" t="s">
        <v>121</v>
      </c>
      <c r="D20" s="4" t="s">
        <v>1146</v>
      </c>
      <c r="E20" s="4">
        <v>56</v>
      </c>
      <c r="F20" s="4">
        <v>8</v>
      </c>
      <c r="G20" s="24">
        <v>342</v>
      </c>
    </row>
    <row r="21" spans="1:7" s="4" customFormat="1" x14ac:dyDescent="0.25">
      <c r="A21" s="4" t="s">
        <v>46</v>
      </c>
      <c r="B21" s="4" t="s">
        <v>1353</v>
      </c>
      <c r="C21" s="4" t="s">
        <v>121</v>
      </c>
      <c r="D21" s="4" t="s">
        <v>1323</v>
      </c>
      <c r="E21" s="4">
        <v>54</v>
      </c>
      <c r="F21" s="4">
        <v>6</v>
      </c>
      <c r="G21" s="24">
        <v>184</v>
      </c>
    </row>
    <row r="22" spans="1:7" s="4" customFormat="1" x14ac:dyDescent="0.25">
      <c r="A22" s="4" t="s">
        <v>47</v>
      </c>
      <c r="B22" s="4" t="s">
        <v>1391</v>
      </c>
      <c r="C22" s="4" t="s">
        <v>820</v>
      </c>
      <c r="D22" s="4" t="s">
        <v>1323</v>
      </c>
      <c r="E22" s="4">
        <v>84</v>
      </c>
      <c r="F22" s="4">
        <v>11</v>
      </c>
      <c r="G22" s="24">
        <v>518</v>
      </c>
    </row>
    <row r="23" spans="1:7" s="4" customFormat="1" x14ac:dyDescent="0.25">
      <c r="A23" s="4" t="s">
        <v>48</v>
      </c>
      <c r="B23" s="4" t="s">
        <v>1007</v>
      </c>
      <c r="C23" s="4" t="s">
        <v>820</v>
      </c>
      <c r="D23" s="4" t="s">
        <v>122</v>
      </c>
      <c r="E23" s="4">
        <v>65</v>
      </c>
      <c r="F23" s="4">
        <v>9</v>
      </c>
      <c r="G23" s="24">
        <v>360</v>
      </c>
    </row>
    <row r="24" spans="1:7" s="4" customFormat="1" x14ac:dyDescent="0.25">
      <c r="A24" s="4" t="s">
        <v>49</v>
      </c>
      <c r="B24" s="4" t="s">
        <v>1045</v>
      </c>
      <c r="C24" s="4" t="s">
        <v>820</v>
      </c>
      <c r="D24" s="4" t="s">
        <v>122</v>
      </c>
      <c r="E24" s="4">
        <v>108</v>
      </c>
      <c r="F24" s="4">
        <v>8</v>
      </c>
      <c r="G24" s="24">
        <v>571</v>
      </c>
    </row>
    <row r="25" spans="1:7" s="4" customFormat="1" x14ac:dyDescent="0.25">
      <c r="A25" s="4" t="s">
        <v>50</v>
      </c>
      <c r="B25" s="4" t="s">
        <v>521</v>
      </c>
      <c r="C25" s="4" t="s">
        <v>121</v>
      </c>
      <c r="D25" s="4" t="s">
        <v>122</v>
      </c>
      <c r="E25" s="4">
        <v>121</v>
      </c>
      <c r="F25" s="4">
        <v>13</v>
      </c>
      <c r="G25" s="24">
        <v>1294</v>
      </c>
    </row>
    <row r="26" spans="1:7" s="4" customFormat="1" x14ac:dyDescent="0.25">
      <c r="A26" s="4" t="s">
        <v>51</v>
      </c>
      <c r="B26" s="4" t="s">
        <v>1363</v>
      </c>
      <c r="C26" s="4" t="s">
        <v>121</v>
      </c>
      <c r="D26" s="4" t="s">
        <v>1323</v>
      </c>
      <c r="E26" s="4">
        <v>42</v>
      </c>
      <c r="F26" s="4">
        <v>9</v>
      </c>
      <c r="G26" s="24">
        <v>239</v>
      </c>
    </row>
    <row r="27" spans="1:7" s="4" customFormat="1" x14ac:dyDescent="0.25">
      <c r="A27" s="4" t="s">
        <v>52</v>
      </c>
      <c r="B27" s="4" t="s">
        <v>1235</v>
      </c>
      <c r="C27" s="4" t="s">
        <v>121</v>
      </c>
      <c r="D27" s="4" t="s">
        <v>1146</v>
      </c>
      <c r="E27" s="4">
        <v>39</v>
      </c>
      <c r="F27" s="4">
        <v>7</v>
      </c>
      <c r="G27" s="24">
        <v>266</v>
      </c>
    </row>
    <row r="28" spans="1:7" s="4" customFormat="1" x14ac:dyDescent="0.25">
      <c r="A28" s="4" t="s">
        <v>53</v>
      </c>
      <c r="B28" s="4" t="s">
        <v>1377</v>
      </c>
      <c r="C28" s="4" t="s">
        <v>121</v>
      </c>
      <c r="D28" s="4" t="s">
        <v>1323</v>
      </c>
      <c r="E28" s="4">
        <v>28</v>
      </c>
      <c r="F28" s="4">
        <v>4</v>
      </c>
      <c r="G28" s="24">
        <v>112</v>
      </c>
    </row>
    <row r="29" spans="1:7" s="4" customFormat="1" x14ac:dyDescent="0.25">
      <c r="A29" s="4" t="s">
        <v>54</v>
      </c>
      <c r="B29" s="4" t="s">
        <v>1250</v>
      </c>
      <c r="C29" s="4" t="s">
        <v>121</v>
      </c>
      <c r="D29" s="4" t="s">
        <v>1146</v>
      </c>
      <c r="E29" s="4">
        <v>47</v>
      </c>
      <c r="F29" s="4">
        <v>11</v>
      </c>
      <c r="G29" s="24">
        <v>438</v>
      </c>
    </row>
    <row r="30" spans="1:7" s="4" customFormat="1" x14ac:dyDescent="0.25">
      <c r="A30" s="1" t="s">
        <v>55</v>
      </c>
      <c r="B30" s="1" t="s">
        <v>1385</v>
      </c>
      <c r="C30" s="1" t="s">
        <v>121</v>
      </c>
      <c r="D30" s="1" t="s">
        <v>1323</v>
      </c>
      <c r="E30" s="1">
        <v>39</v>
      </c>
      <c r="F30" s="1">
        <v>2</v>
      </c>
      <c r="G30" s="8">
        <v>78</v>
      </c>
    </row>
    <row r="31" spans="1:7" s="23" customFormat="1" x14ac:dyDescent="0.25">
      <c r="A31" s="2"/>
      <c r="B31" s="2" t="s">
        <v>56</v>
      </c>
      <c r="C31" s="2"/>
      <c r="D31" s="2"/>
      <c r="E31" s="2">
        <v>125</v>
      </c>
      <c r="F31" s="2">
        <v>62</v>
      </c>
      <c r="G31" s="26">
        <v>9275</v>
      </c>
    </row>
    <row r="32" spans="1:7" s="4" customFormat="1" x14ac:dyDescent="0.25"/>
    <row r="33" spans="1:12" s="4" customFormat="1" x14ac:dyDescent="0.25">
      <c r="A33" s="98" t="s">
        <v>57</v>
      </c>
      <c r="B33" s="98"/>
      <c r="C33" s="98"/>
      <c r="D33" s="98"/>
      <c r="E33" s="98"/>
      <c r="F33" s="98"/>
      <c r="G33" s="98"/>
      <c r="H33" s="98"/>
      <c r="I33" s="98"/>
      <c r="J33" s="98"/>
      <c r="K33" s="98"/>
      <c r="L33" s="98"/>
    </row>
    <row r="34" spans="1:12" s="4" customFormat="1" x14ac:dyDescent="0.25">
      <c r="A34" s="2" t="s">
        <v>9</v>
      </c>
      <c r="B34" s="2" t="s">
        <v>10</v>
      </c>
      <c r="C34" s="2" t="s">
        <v>58</v>
      </c>
      <c r="D34" s="2" t="s">
        <v>33</v>
      </c>
      <c r="E34" s="25"/>
    </row>
    <row r="35" spans="1:12" s="4" customFormat="1" x14ac:dyDescent="0.25">
      <c r="A35" s="4" t="s">
        <v>59</v>
      </c>
      <c r="B35" s="4" t="s">
        <v>1148</v>
      </c>
      <c r="C35" s="4">
        <v>1</v>
      </c>
      <c r="D35" s="24">
        <v>34</v>
      </c>
      <c r="E35" s="7"/>
    </row>
    <row r="36" spans="1:12" s="4" customFormat="1" x14ac:dyDescent="0.25">
      <c r="A36" s="4" t="s">
        <v>60</v>
      </c>
      <c r="B36" s="4" t="s">
        <v>1236</v>
      </c>
      <c r="C36" s="4">
        <v>3</v>
      </c>
      <c r="D36" s="24">
        <v>72</v>
      </c>
      <c r="E36" s="7"/>
    </row>
    <row r="37" spans="1:12" s="4" customFormat="1" x14ac:dyDescent="0.25">
      <c r="A37" s="4" t="s">
        <v>61</v>
      </c>
      <c r="B37" s="4" t="s">
        <v>1365</v>
      </c>
      <c r="C37" s="4">
        <v>1</v>
      </c>
      <c r="D37" s="24">
        <v>42</v>
      </c>
      <c r="E37" s="7"/>
    </row>
    <row r="38" spans="1:12" s="4" customFormat="1" x14ac:dyDescent="0.25">
      <c r="A38" s="4" t="s">
        <v>62</v>
      </c>
      <c r="B38" s="4" t="s">
        <v>1318</v>
      </c>
      <c r="C38" s="4">
        <v>1</v>
      </c>
      <c r="D38" s="24">
        <v>29</v>
      </c>
      <c r="E38" s="7"/>
    </row>
    <row r="39" spans="1:12" s="4" customFormat="1" x14ac:dyDescent="0.25">
      <c r="A39" s="4" t="s">
        <v>63</v>
      </c>
      <c r="B39" s="4" t="s">
        <v>1319</v>
      </c>
      <c r="C39" s="4">
        <v>1</v>
      </c>
      <c r="D39" s="24">
        <v>30</v>
      </c>
      <c r="E39" s="7"/>
    </row>
    <row r="40" spans="1:12" s="4" customFormat="1" x14ac:dyDescent="0.25">
      <c r="A40" s="4" t="s">
        <v>64</v>
      </c>
      <c r="B40" s="4" t="s">
        <v>1211</v>
      </c>
      <c r="C40" s="4">
        <v>2</v>
      </c>
      <c r="D40" s="24">
        <v>71</v>
      </c>
      <c r="E40" s="7"/>
    </row>
    <row r="41" spans="1:12" s="4" customFormat="1" x14ac:dyDescent="0.25">
      <c r="A41" s="4" t="s">
        <v>65</v>
      </c>
      <c r="B41" s="4" t="s">
        <v>1183</v>
      </c>
      <c r="C41" s="4">
        <v>4</v>
      </c>
      <c r="D41" s="24">
        <v>179</v>
      </c>
      <c r="E41" s="7"/>
    </row>
    <row r="42" spans="1:12" x14ac:dyDescent="0.25">
      <c r="A42" t="s">
        <v>66</v>
      </c>
      <c r="B42" t="s">
        <v>426</v>
      </c>
      <c r="C42">
        <v>12</v>
      </c>
      <c r="D42" s="6">
        <v>573</v>
      </c>
      <c r="E42" s="7"/>
    </row>
    <row r="43" spans="1:12" x14ac:dyDescent="0.25">
      <c r="A43" t="s">
        <v>67</v>
      </c>
      <c r="B43" t="s">
        <v>1320</v>
      </c>
      <c r="C43">
        <v>1</v>
      </c>
      <c r="D43" s="6">
        <v>29</v>
      </c>
      <c r="E43" s="7"/>
    </row>
    <row r="44" spans="1:12" x14ac:dyDescent="0.25">
      <c r="A44" t="s">
        <v>68</v>
      </c>
      <c r="B44" t="s">
        <v>1226</v>
      </c>
      <c r="C44">
        <v>1</v>
      </c>
      <c r="D44" s="6">
        <v>38</v>
      </c>
      <c r="E44" s="7"/>
    </row>
    <row r="45" spans="1:12" x14ac:dyDescent="0.25">
      <c r="A45" t="s">
        <v>69</v>
      </c>
      <c r="B45" t="s">
        <v>124</v>
      </c>
      <c r="C45">
        <v>2</v>
      </c>
      <c r="D45" s="6">
        <v>174</v>
      </c>
      <c r="E45" s="7"/>
    </row>
    <row r="46" spans="1:12" x14ac:dyDescent="0.25">
      <c r="A46" t="s">
        <v>70</v>
      </c>
      <c r="B46" t="s">
        <v>174</v>
      </c>
      <c r="C46">
        <v>11</v>
      </c>
      <c r="D46" s="6">
        <v>427</v>
      </c>
      <c r="E46" s="7"/>
    </row>
    <row r="47" spans="1:12" x14ac:dyDescent="0.25">
      <c r="A47" t="s">
        <v>71</v>
      </c>
      <c r="B47" t="s">
        <v>1358</v>
      </c>
      <c r="C47">
        <v>1</v>
      </c>
      <c r="D47" s="6">
        <v>38</v>
      </c>
      <c r="E47" s="7"/>
    </row>
    <row r="48" spans="1:12" x14ac:dyDescent="0.25">
      <c r="A48" t="s">
        <v>72</v>
      </c>
      <c r="B48" t="s">
        <v>600</v>
      </c>
      <c r="C48">
        <v>1</v>
      </c>
      <c r="D48" s="6">
        <v>111</v>
      </c>
      <c r="E48" s="7"/>
    </row>
    <row r="49" spans="1:6" x14ac:dyDescent="0.25">
      <c r="A49" t="s">
        <v>73</v>
      </c>
      <c r="B49" t="s">
        <v>1275</v>
      </c>
      <c r="C49">
        <v>3</v>
      </c>
      <c r="D49" s="6">
        <v>128</v>
      </c>
      <c r="E49" s="7"/>
    </row>
    <row r="50" spans="1:6" x14ac:dyDescent="0.25">
      <c r="A50" t="s">
        <v>74</v>
      </c>
      <c r="B50" t="s">
        <v>1386</v>
      </c>
      <c r="C50">
        <v>2</v>
      </c>
      <c r="D50" s="6">
        <v>80</v>
      </c>
      <c r="E50" s="7"/>
    </row>
    <row r="51" spans="1:6" x14ac:dyDescent="0.25">
      <c r="A51" t="s">
        <v>75</v>
      </c>
      <c r="B51" t="s">
        <v>615</v>
      </c>
      <c r="C51">
        <v>1</v>
      </c>
      <c r="D51" s="6">
        <v>120</v>
      </c>
      <c r="E51" s="7"/>
    </row>
    <row r="52" spans="1:6" x14ac:dyDescent="0.25">
      <c r="A52" t="s">
        <v>76</v>
      </c>
      <c r="B52" t="s">
        <v>1241</v>
      </c>
      <c r="C52">
        <v>3</v>
      </c>
      <c r="D52" s="6">
        <v>107</v>
      </c>
      <c r="E52" s="7"/>
    </row>
    <row r="53" spans="1:6" x14ac:dyDescent="0.25">
      <c r="A53" t="s">
        <v>77</v>
      </c>
      <c r="B53" t="s">
        <v>1280</v>
      </c>
      <c r="C53">
        <v>2</v>
      </c>
      <c r="D53" s="6">
        <v>81</v>
      </c>
      <c r="E53" s="7"/>
    </row>
    <row r="54" spans="1:6" x14ac:dyDescent="0.25">
      <c r="A54" t="s">
        <v>78</v>
      </c>
      <c r="B54" t="s">
        <v>1192</v>
      </c>
      <c r="C54">
        <v>1</v>
      </c>
      <c r="D54" s="6">
        <v>33</v>
      </c>
      <c r="E54" s="7"/>
    </row>
    <row r="55" spans="1:6" x14ac:dyDescent="0.25">
      <c r="A55" t="s">
        <v>79</v>
      </c>
      <c r="B55" t="s">
        <v>870</v>
      </c>
      <c r="C55">
        <v>3</v>
      </c>
      <c r="D55" s="6">
        <v>109</v>
      </c>
      <c r="E55" s="7"/>
    </row>
    <row r="56" spans="1:6" x14ac:dyDescent="0.25">
      <c r="A56" t="s">
        <v>80</v>
      </c>
      <c r="B56" t="s">
        <v>883</v>
      </c>
      <c r="C56">
        <v>4</v>
      </c>
      <c r="D56" s="6">
        <v>216</v>
      </c>
      <c r="E56" s="7"/>
    </row>
    <row r="57" spans="1:6" x14ac:dyDescent="0.25">
      <c r="A57" t="s">
        <v>81</v>
      </c>
      <c r="B57" t="s">
        <v>255</v>
      </c>
      <c r="C57">
        <v>9</v>
      </c>
      <c r="D57" s="6">
        <v>622</v>
      </c>
      <c r="E57" s="7"/>
    </row>
    <row r="58" spans="1:6" x14ac:dyDescent="0.25">
      <c r="A58" t="s">
        <v>82</v>
      </c>
      <c r="B58" t="s">
        <v>184</v>
      </c>
      <c r="C58">
        <v>2</v>
      </c>
      <c r="D58" s="6">
        <v>112</v>
      </c>
      <c r="E58" s="7"/>
    </row>
    <row r="59" spans="1:6" x14ac:dyDescent="0.25">
      <c r="A59" t="s">
        <v>83</v>
      </c>
      <c r="B59" t="s">
        <v>191</v>
      </c>
      <c r="C59">
        <v>7</v>
      </c>
      <c r="D59" s="6">
        <v>370</v>
      </c>
      <c r="E59" s="7"/>
    </row>
    <row r="60" spans="1:6" s="4" customFormat="1" x14ac:dyDescent="0.25">
      <c r="A60" t="s">
        <v>84</v>
      </c>
      <c r="B60" t="s">
        <v>700</v>
      </c>
      <c r="C60">
        <v>5</v>
      </c>
      <c r="D60" s="6">
        <v>316</v>
      </c>
      <c r="E60" s="7"/>
      <c r="F60"/>
    </row>
    <row r="61" spans="1:6" s="4" customFormat="1" x14ac:dyDescent="0.25">
      <c r="A61" t="s">
        <v>85</v>
      </c>
      <c r="B61" t="s">
        <v>1227</v>
      </c>
      <c r="C61">
        <v>2</v>
      </c>
      <c r="D61" s="6">
        <v>66</v>
      </c>
      <c r="E61" s="7"/>
      <c r="F61"/>
    </row>
    <row r="62" spans="1:6" x14ac:dyDescent="0.25">
      <c r="A62" t="s">
        <v>86</v>
      </c>
      <c r="B62" t="s">
        <v>204</v>
      </c>
      <c r="C62">
        <v>8</v>
      </c>
      <c r="D62" s="6">
        <v>550</v>
      </c>
      <c r="E62" s="7"/>
    </row>
    <row r="63" spans="1:6" x14ac:dyDescent="0.25">
      <c r="A63" t="s">
        <v>87</v>
      </c>
      <c r="B63" t="s">
        <v>787</v>
      </c>
      <c r="C63">
        <v>4</v>
      </c>
      <c r="D63" s="6">
        <v>297</v>
      </c>
      <c r="E63" s="7"/>
    </row>
    <row r="64" spans="1:6" x14ac:dyDescent="0.25">
      <c r="A64" t="s">
        <v>88</v>
      </c>
      <c r="B64" t="s">
        <v>1033</v>
      </c>
      <c r="C64">
        <v>5</v>
      </c>
      <c r="D64" s="6">
        <v>307</v>
      </c>
      <c r="E64" s="7"/>
    </row>
    <row r="65" spans="1:5" x14ac:dyDescent="0.25">
      <c r="A65" t="s">
        <v>89</v>
      </c>
      <c r="B65" t="s">
        <v>1292</v>
      </c>
      <c r="C65">
        <v>1</v>
      </c>
      <c r="D65" s="6">
        <v>25</v>
      </c>
      <c r="E65" s="7"/>
    </row>
    <row r="66" spans="1:5" x14ac:dyDescent="0.25">
      <c r="A66" t="s">
        <v>90</v>
      </c>
      <c r="B66" t="s">
        <v>224</v>
      </c>
      <c r="C66">
        <v>3</v>
      </c>
      <c r="D66" s="6">
        <v>172</v>
      </c>
      <c r="E66" s="7"/>
    </row>
    <row r="67" spans="1:5" x14ac:dyDescent="0.25">
      <c r="A67" t="s">
        <v>91</v>
      </c>
      <c r="B67" t="s">
        <v>1293</v>
      </c>
      <c r="C67">
        <v>1</v>
      </c>
      <c r="D67" s="6">
        <v>47</v>
      </c>
      <c r="E67" s="7"/>
    </row>
    <row r="68" spans="1:5" x14ac:dyDescent="0.25">
      <c r="A68" t="s">
        <v>92</v>
      </c>
      <c r="B68" t="s">
        <v>1198</v>
      </c>
      <c r="C68">
        <v>1</v>
      </c>
      <c r="D68" s="6">
        <v>79</v>
      </c>
      <c r="E68" s="7"/>
    </row>
    <row r="69" spans="1:5" x14ac:dyDescent="0.25">
      <c r="A69" t="s">
        <v>93</v>
      </c>
      <c r="B69" t="s">
        <v>1313</v>
      </c>
      <c r="C69">
        <v>1</v>
      </c>
      <c r="D69" s="6">
        <v>41</v>
      </c>
      <c r="E69" s="7"/>
    </row>
    <row r="70" spans="1:5" x14ac:dyDescent="0.25">
      <c r="A70" t="s">
        <v>94</v>
      </c>
      <c r="B70" t="s">
        <v>1295</v>
      </c>
      <c r="C70">
        <v>1</v>
      </c>
      <c r="D70" s="6">
        <v>61</v>
      </c>
      <c r="E70" s="7"/>
    </row>
    <row r="71" spans="1:5" x14ac:dyDescent="0.25">
      <c r="A71" t="s">
        <v>95</v>
      </c>
      <c r="B71" t="s">
        <v>1243</v>
      </c>
      <c r="C71">
        <v>3</v>
      </c>
      <c r="D71" s="6">
        <v>127</v>
      </c>
      <c r="E71" s="7"/>
    </row>
    <row r="72" spans="1:5" x14ac:dyDescent="0.25">
      <c r="A72" t="s">
        <v>96</v>
      </c>
      <c r="B72" t="s">
        <v>1321</v>
      </c>
      <c r="C72">
        <v>1</v>
      </c>
      <c r="D72" s="6">
        <v>28</v>
      </c>
      <c r="E72" s="7"/>
    </row>
    <row r="73" spans="1:5" x14ac:dyDescent="0.25">
      <c r="A73" t="s">
        <v>97</v>
      </c>
      <c r="B73" t="s">
        <v>1244</v>
      </c>
      <c r="C73">
        <v>2</v>
      </c>
      <c r="D73" s="6">
        <v>79</v>
      </c>
      <c r="E73" s="7"/>
    </row>
    <row r="74" spans="1:5" x14ac:dyDescent="0.25">
      <c r="A74" t="s">
        <v>98</v>
      </c>
      <c r="B74" t="s">
        <v>226</v>
      </c>
      <c r="C74">
        <v>1</v>
      </c>
      <c r="D74" s="6">
        <v>32</v>
      </c>
      <c r="E74" s="7"/>
    </row>
    <row r="75" spans="1:5" x14ac:dyDescent="0.25">
      <c r="A75" t="s">
        <v>99</v>
      </c>
      <c r="B75" t="s">
        <v>932</v>
      </c>
      <c r="C75">
        <v>3</v>
      </c>
      <c r="D75" s="6">
        <v>86</v>
      </c>
      <c r="E75" s="7"/>
    </row>
    <row r="76" spans="1:5" x14ac:dyDescent="0.25">
      <c r="A76" t="s">
        <v>100</v>
      </c>
      <c r="B76" t="s">
        <v>470</v>
      </c>
      <c r="C76">
        <v>2</v>
      </c>
      <c r="D76" s="6">
        <v>97</v>
      </c>
      <c r="E76" s="7"/>
    </row>
    <row r="77" spans="1:5" x14ac:dyDescent="0.25">
      <c r="A77" t="s">
        <v>101</v>
      </c>
      <c r="B77" t="s">
        <v>1245</v>
      </c>
      <c r="C77">
        <v>1</v>
      </c>
      <c r="D77" s="6">
        <v>39</v>
      </c>
      <c r="E77" s="7"/>
    </row>
    <row r="78" spans="1:5" x14ac:dyDescent="0.25">
      <c r="A78" t="s">
        <v>102</v>
      </c>
      <c r="B78" t="s">
        <v>1336</v>
      </c>
      <c r="C78">
        <v>1</v>
      </c>
      <c r="D78" s="6">
        <v>38</v>
      </c>
      <c r="E78" s="7"/>
    </row>
    <row r="79" spans="1:5" x14ac:dyDescent="0.25">
      <c r="A79" t="s">
        <v>103</v>
      </c>
      <c r="B79" t="s">
        <v>1316</v>
      </c>
      <c r="C79">
        <v>1</v>
      </c>
      <c r="D79" s="6">
        <v>46</v>
      </c>
      <c r="E79" s="7"/>
    </row>
    <row r="80" spans="1:5" x14ac:dyDescent="0.25">
      <c r="A80" t="s">
        <v>104</v>
      </c>
      <c r="B80" t="s">
        <v>227</v>
      </c>
      <c r="C80">
        <v>10</v>
      </c>
      <c r="D80" s="6">
        <v>487</v>
      </c>
      <c r="E80" s="7"/>
    </row>
    <row r="81" spans="1:6" x14ac:dyDescent="0.25">
      <c r="A81" t="s">
        <v>105</v>
      </c>
      <c r="B81" t="s">
        <v>377</v>
      </c>
      <c r="C81">
        <v>13</v>
      </c>
      <c r="D81" s="6">
        <v>830</v>
      </c>
      <c r="E81" s="7"/>
    </row>
    <row r="82" spans="1:6" x14ac:dyDescent="0.25">
      <c r="A82" t="s">
        <v>106</v>
      </c>
      <c r="B82" t="s">
        <v>1206</v>
      </c>
      <c r="C82">
        <v>1</v>
      </c>
      <c r="D82" s="6">
        <v>79</v>
      </c>
      <c r="E82" s="7"/>
    </row>
    <row r="83" spans="1:6" x14ac:dyDescent="0.25">
      <c r="A83" t="s">
        <v>107</v>
      </c>
      <c r="B83" t="s">
        <v>1208</v>
      </c>
      <c r="C83">
        <v>2</v>
      </c>
      <c r="D83" s="6">
        <v>121</v>
      </c>
      <c r="E83" s="7"/>
    </row>
    <row r="84" spans="1:6" s="4" customFormat="1" x14ac:dyDescent="0.25">
      <c r="A84" t="s">
        <v>108</v>
      </c>
      <c r="B84" t="s">
        <v>233</v>
      </c>
      <c r="C84">
        <v>2</v>
      </c>
      <c r="D84" s="6">
        <v>170</v>
      </c>
      <c r="E84" s="7"/>
      <c r="F84"/>
    </row>
    <row r="85" spans="1:6" s="4" customFormat="1" x14ac:dyDescent="0.25">
      <c r="A85" t="s">
        <v>109</v>
      </c>
      <c r="B85" t="s">
        <v>817</v>
      </c>
      <c r="C85">
        <v>1</v>
      </c>
      <c r="D85" s="6">
        <v>83</v>
      </c>
      <c r="E85" s="7"/>
      <c r="F85"/>
    </row>
    <row r="86" spans="1:6" s="4" customFormat="1" x14ac:dyDescent="0.25">
      <c r="A86" t="s">
        <v>110</v>
      </c>
      <c r="B86" t="s">
        <v>955</v>
      </c>
      <c r="C86">
        <v>1</v>
      </c>
      <c r="D86" s="6">
        <v>75</v>
      </c>
      <c r="E86" s="7"/>
      <c r="F86"/>
    </row>
    <row r="87" spans="1:6" x14ac:dyDescent="0.25">
      <c r="A87" t="s">
        <v>111</v>
      </c>
      <c r="B87" t="s">
        <v>964</v>
      </c>
      <c r="C87">
        <v>4</v>
      </c>
      <c r="D87" s="6">
        <v>201</v>
      </c>
      <c r="E87" s="7"/>
    </row>
    <row r="88" spans="1:6" x14ac:dyDescent="0.25">
      <c r="A88" t="s">
        <v>112</v>
      </c>
      <c r="B88" t="s">
        <v>509</v>
      </c>
      <c r="C88">
        <v>6</v>
      </c>
      <c r="D88" s="6">
        <v>259</v>
      </c>
      <c r="E88" s="7"/>
    </row>
    <row r="89" spans="1:6" s="4" customFormat="1" x14ac:dyDescent="0.25">
      <c r="A89" t="s">
        <v>113</v>
      </c>
      <c r="B89" t="s">
        <v>1296</v>
      </c>
      <c r="C89">
        <v>1</v>
      </c>
      <c r="D89" s="6">
        <v>35</v>
      </c>
      <c r="E89" s="7"/>
      <c r="F89"/>
    </row>
    <row r="90" spans="1:6" s="4" customFormat="1" x14ac:dyDescent="0.25">
      <c r="A90" t="s">
        <v>114</v>
      </c>
      <c r="B90" t="s">
        <v>1384</v>
      </c>
      <c r="C90">
        <v>1</v>
      </c>
      <c r="D90" s="6">
        <v>28</v>
      </c>
      <c r="E90" s="7"/>
      <c r="F90"/>
    </row>
    <row r="91" spans="1:6" x14ac:dyDescent="0.25">
      <c r="A91" t="s">
        <v>115</v>
      </c>
      <c r="B91" t="s">
        <v>1307</v>
      </c>
      <c r="C91">
        <v>2</v>
      </c>
      <c r="D91" s="6">
        <v>116</v>
      </c>
      <c r="E91" s="7"/>
    </row>
    <row r="92" spans="1:6" x14ac:dyDescent="0.25">
      <c r="A92" t="s">
        <v>116</v>
      </c>
      <c r="B92" t="s">
        <v>243</v>
      </c>
      <c r="C92">
        <v>3</v>
      </c>
      <c r="D92" s="6">
        <v>100</v>
      </c>
      <c r="E92" s="7"/>
    </row>
    <row r="93" spans="1:6" x14ac:dyDescent="0.25">
      <c r="A93" t="s">
        <v>117</v>
      </c>
      <c r="B93" t="s">
        <v>245</v>
      </c>
      <c r="C93">
        <v>5</v>
      </c>
      <c r="D93" s="6">
        <v>204</v>
      </c>
      <c r="E93" s="7"/>
    </row>
    <row r="94" spans="1:6" x14ac:dyDescent="0.25">
      <c r="A94" t="s">
        <v>118</v>
      </c>
      <c r="B94" t="s">
        <v>1267</v>
      </c>
      <c r="C94">
        <v>3</v>
      </c>
      <c r="D94" s="6">
        <v>96</v>
      </c>
      <c r="E94" s="7"/>
    </row>
    <row r="95" spans="1:6" x14ac:dyDescent="0.25">
      <c r="A95" t="s">
        <v>119</v>
      </c>
      <c r="B95" t="s">
        <v>1350</v>
      </c>
      <c r="C95">
        <v>1</v>
      </c>
      <c r="D95" s="6">
        <v>14</v>
      </c>
      <c r="E95" s="7"/>
    </row>
    <row r="96" spans="1:6" s="4" customFormat="1" x14ac:dyDescent="0.25">
      <c r="A96" s="1" t="s">
        <v>120</v>
      </c>
      <c r="B96" s="1" t="s">
        <v>1352</v>
      </c>
      <c r="C96" s="1">
        <v>1</v>
      </c>
      <c r="D96" s="8">
        <v>19</v>
      </c>
      <c r="E96" s="7"/>
    </row>
    <row r="97" spans="1:4" s="23" customFormat="1" x14ac:dyDescent="0.25">
      <c r="A97" s="9"/>
      <c r="B97" s="9" t="s">
        <v>56</v>
      </c>
      <c r="C97" s="11">
        <v>22</v>
      </c>
      <c r="D97" s="10">
        <v>9275</v>
      </c>
    </row>
    <row r="98" spans="1:4" s="4" customFormat="1" x14ac:dyDescent="0.25"/>
    <row r="99" spans="1:4" s="4" customFormat="1" x14ac:dyDescent="0.25"/>
    <row r="100" spans="1:4" s="4" customFormat="1" x14ac:dyDescent="0.25"/>
    <row r="101" spans="1:4" s="4" customFormat="1" x14ac:dyDescent="0.25"/>
  </sheetData>
  <mergeCells count="6">
    <mergeCell ref="A7:L7"/>
    <mergeCell ref="A33:L33"/>
    <mergeCell ref="A1:L1"/>
    <mergeCell ref="A2:L2"/>
    <mergeCell ref="A4:L4"/>
    <mergeCell ref="A3:L3"/>
  </mergeCells>
  <pageMargins left="0.7" right="0.7" top="0.75" bottom="0.75" header="0.3" footer="0.3"/>
  <pageSetup paperSize="9" scale="8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election sqref="A1:C1"/>
    </sheetView>
  </sheetViews>
  <sheetFormatPr defaultRowHeight="15" x14ac:dyDescent="0.25"/>
  <cols>
    <col min="1" max="1" width="13.85546875" style="4" customWidth="1"/>
    <col min="2" max="2" width="71.42578125" style="4" customWidth="1"/>
    <col min="3" max="3" width="64" style="4" customWidth="1"/>
  </cols>
  <sheetData>
    <row r="1" spans="1:3" s="4" customFormat="1" ht="23.25" x14ac:dyDescent="0.35">
      <c r="A1" s="95" t="s">
        <v>2482</v>
      </c>
      <c r="B1" s="95"/>
      <c r="C1" s="95"/>
    </row>
    <row r="2" spans="1:3" s="4" customFormat="1" ht="23.25" x14ac:dyDescent="0.35">
      <c r="A2" s="96" t="s">
        <v>2406</v>
      </c>
      <c r="B2" s="96"/>
      <c r="C2" s="96"/>
    </row>
    <row r="3" spans="1:3" s="4" customFormat="1" ht="15.75" customHeight="1" x14ac:dyDescent="0.25">
      <c r="A3" s="100" t="s">
        <v>2613</v>
      </c>
      <c r="B3" s="97"/>
      <c r="C3" s="97"/>
    </row>
    <row r="4" spans="1:3" s="4" customFormat="1" ht="36" customHeight="1" x14ac:dyDescent="0.25">
      <c r="A4" s="102" t="s">
        <v>2617</v>
      </c>
      <c r="B4" s="97"/>
      <c r="C4" s="97"/>
    </row>
    <row r="7" spans="1:3" s="4" customFormat="1" x14ac:dyDescent="0.25">
      <c r="A7" s="93" t="s">
        <v>2408</v>
      </c>
      <c r="B7" s="93"/>
      <c r="C7" s="93"/>
    </row>
    <row r="8" spans="1:3" ht="51" customHeight="1" x14ac:dyDescent="0.25">
      <c r="A8" s="101" t="s">
        <v>2407</v>
      </c>
      <c r="B8" s="101"/>
      <c r="C8" s="101"/>
    </row>
    <row r="9" spans="1:3" ht="37.5" customHeight="1" x14ac:dyDescent="0.25">
      <c r="A9" s="101" t="s">
        <v>2411</v>
      </c>
      <c r="B9" s="101"/>
      <c r="C9" s="101"/>
    </row>
    <row r="10" spans="1:3" x14ac:dyDescent="0.25">
      <c r="A10" s="22"/>
      <c r="B10" s="22"/>
      <c r="C10" s="22"/>
    </row>
    <row r="12" spans="1:3" s="4" customFormat="1" x14ac:dyDescent="0.25">
      <c r="A12" s="93" t="s">
        <v>2409</v>
      </c>
      <c r="B12" s="93" t="s">
        <v>1466</v>
      </c>
      <c r="C12" s="93"/>
    </row>
    <row r="13" spans="1:3" x14ac:dyDescent="0.25">
      <c r="A13" s="4" t="s">
        <v>1456</v>
      </c>
      <c r="B13" s="21" t="s">
        <v>1461</v>
      </c>
    </row>
    <row r="14" spans="1:3" x14ac:dyDescent="0.25">
      <c r="A14" s="4" t="s">
        <v>1457</v>
      </c>
      <c r="B14" s="4" t="s">
        <v>1465</v>
      </c>
    </row>
    <row r="15" spans="1:3" x14ac:dyDescent="0.25">
      <c r="A15" s="4" t="s">
        <v>1458</v>
      </c>
      <c r="B15" s="21" t="s">
        <v>1462</v>
      </c>
    </row>
    <row r="16" spans="1:3" x14ac:dyDescent="0.25">
      <c r="A16" s="4" t="s">
        <v>1460</v>
      </c>
      <c r="B16" s="21" t="s">
        <v>1464</v>
      </c>
    </row>
    <row r="17" spans="1:3" x14ac:dyDescent="0.25">
      <c r="A17" s="4" t="s">
        <v>1459</v>
      </c>
      <c r="B17" s="21" t="s">
        <v>1463</v>
      </c>
    </row>
    <row r="18" spans="1:3" x14ac:dyDescent="0.25">
      <c r="B18" s="21"/>
    </row>
    <row r="20" spans="1:3" s="4" customFormat="1" x14ac:dyDescent="0.25">
      <c r="A20" s="93" t="s">
        <v>2410</v>
      </c>
      <c r="B20" s="93" t="s">
        <v>2392</v>
      </c>
      <c r="C20" s="93"/>
    </row>
    <row r="21" spans="1:3" x14ac:dyDescent="0.25">
      <c r="A21" s="4" t="s">
        <v>1460</v>
      </c>
      <c r="B21" s="4" t="s">
        <v>2372</v>
      </c>
    </row>
    <row r="22" spans="1:3" x14ac:dyDescent="0.25">
      <c r="A22" s="4" t="s">
        <v>1460</v>
      </c>
      <c r="B22" s="4" t="s">
        <v>2373</v>
      </c>
    </row>
    <row r="23" spans="1:3" x14ac:dyDescent="0.25">
      <c r="A23" s="4" t="s">
        <v>1460</v>
      </c>
      <c r="B23" s="4" t="s">
        <v>2374</v>
      </c>
    </row>
    <row r="24" spans="1:3" x14ac:dyDescent="0.25">
      <c r="A24" s="4" t="s">
        <v>1459</v>
      </c>
      <c r="B24" s="4" t="s">
        <v>2375</v>
      </c>
    </row>
    <row r="25" spans="1:3" x14ac:dyDescent="0.25">
      <c r="A25" s="4" t="s">
        <v>1458</v>
      </c>
      <c r="B25" s="4" t="s">
        <v>2376</v>
      </c>
    </row>
    <row r="26" spans="1:3" x14ac:dyDescent="0.25">
      <c r="A26" s="4" t="s">
        <v>1457</v>
      </c>
      <c r="B26" s="4" t="s">
        <v>2377</v>
      </c>
    </row>
    <row r="27" spans="1:3" x14ac:dyDescent="0.25">
      <c r="A27" s="4" t="s">
        <v>1457</v>
      </c>
      <c r="B27" s="4" t="s">
        <v>2378</v>
      </c>
    </row>
    <row r="28" spans="1:3" x14ac:dyDescent="0.25">
      <c r="A28" s="4" t="s">
        <v>1457</v>
      </c>
      <c r="B28" s="4" t="s">
        <v>2379</v>
      </c>
    </row>
    <row r="29" spans="1:3" x14ac:dyDescent="0.25">
      <c r="A29" s="4" t="s">
        <v>1457</v>
      </c>
      <c r="B29" s="4" t="s">
        <v>2380</v>
      </c>
    </row>
    <row r="30" spans="1:3" x14ac:dyDescent="0.25">
      <c r="A30" s="4" t="s">
        <v>1457</v>
      </c>
      <c r="B30" s="4" t="s">
        <v>2381</v>
      </c>
    </row>
    <row r="31" spans="1:3" x14ac:dyDescent="0.25">
      <c r="A31" s="4" t="s">
        <v>1457</v>
      </c>
      <c r="B31" s="4" t="s">
        <v>2382</v>
      </c>
    </row>
    <row r="32" spans="1:3" x14ac:dyDescent="0.25">
      <c r="A32" s="4" t="s">
        <v>1456</v>
      </c>
      <c r="B32" s="4" t="s">
        <v>2383</v>
      </c>
    </row>
    <row r="33" spans="1:2" x14ac:dyDescent="0.25">
      <c r="A33" s="4" t="s">
        <v>1456</v>
      </c>
      <c r="B33" s="4" t="s">
        <v>2384</v>
      </c>
    </row>
    <row r="34" spans="1:2" x14ac:dyDescent="0.25">
      <c r="A34" s="4" t="s">
        <v>1456</v>
      </c>
      <c r="B34" s="4" t="s">
        <v>2385</v>
      </c>
    </row>
    <row r="35" spans="1:2" x14ac:dyDescent="0.25">
      <c r="A35" s="4" t="s">
        <v>1456</v>
      </c>
      <c r="B35" s="4" t="s">
        <v>2386</v>
      </c>
    </row>
    <row r="36" spans="1:2" x14ac:dyDescent="0.25">
      <c r="A36" s="4" t="s">
        <v>1456</v>
      </c>
      <c r="B36" s="4" t="s">
        <v>2387</v>
      </c>
    </row>
    <row r="37" spans="1:2" x14ac:dyDescent="0.25">
      <c r="A37" s="4" t="s">
        <v>1456</v>
      </c>
      <c r="B37" s="4" t="s">
        <v>2388</v>
      </c>
    </row>
    <row r="38" spans="1:2" x14ac:dyDescent="0.25">
      <c r="A38" s="4" t="s">
        <v>1456</v>
      </c>
      <c r="B38" s="4" t="s">
        <v>2389</v>
      </c>
    </row>
    <row r="39" spans="1:2" x14ac:dyDescent="0.25">
      <c r="A39" s="4" t="s">
        <v>1456</v>
      </c>
      <c r="B39" s="4" t="s">
        <v>2390</v>
      </c>
    </row>
    <row r="40" spans="1:2" x14ac:dyDescent="0.25">
      <c r="A40" s="4" t="s">
        <v>1456</v>
      </c>
      <c r="B40" s="4" t="s">
        <v>2391</v>
      </c>
    </row>
  </sheetData>
  <mergeCells count="9">
    <mergeCell ref="A20:C20"/>
    <mergeCell ref="A8:C8"/>
    <mergeCell ref="A9:C9"/>
    <mergeCell ref="A3:C3"/>
    <mergeCell ref="A1:C1"/>
    <mergeCell ref="A2:C2"/>
    <mergeCell ref="A4:C4"/>
    <mergeCell ref="A7:C7"/>
    <mergeCell ref="A12:C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election sqref="A1:L1"/>
    </sheetView>
  </sheetViews>
  <sheetFormatPr defaultRowHeight="15" x14ac:dyDescent="0.25"/>
  <cols>
    <col min="1" max="1" width="13.85546875" customWidth="1"/>
    <col min="2" max="2" width="31.42578125" customWidth="1"/>
    <col min="3" max="3" width="20" customWidth="1"/>
  </cols>
  <sheetData>
    <row r="1" spans="1:12" s="4" customFormat="1" ht="23.25" x14ac:dyDescent="0.35">
      <c r="A1" s="95" t="s">
        <v>2482</v>
      </c>
      <c r="B1" s="95"/>
      <c r="C1" s="95"/>
      <c r="D1" s="95"/>
      <c r="E1" s="95"/>
      <c r="F1" s="95"/>
      <c r="G1" s="95"/>
      <c r="H1" s="95"/>
      <c r="I1" s="95"/>
      <c r="J1" s="95"/>
      <c r="K1" s="95"/>
      <c r="L1" s="95"/>
    </row>
    <row r="2" spans="1:12" s="4" customFormat="1" ht="23.25" x14ac:dyDescent="0.35">
      <c r="A2" s="96" t="s">
        <v>2454</v>
      </c>
      <c r="B2" s="96"/>
      <c r="C2" s="96"/>
      <c r="D2" s="96"/>
      <c r="E2" s="96"/>
      <c r="F2" s="96"/>
      <c r="G2" s="96"/>
      <c r="H2" s="96"/>
      <c r="I2" s="96"/>
      <c r="J2" s="96"/>
      <c r="K2" s="96"/>
      <c r="L2" s="96"/>
    </row>
    <row r="3" spans="1:12" s="4" customFormat="1" ht="15.75" customHeight="1" x14ac:dyDescent="0.25">
      <c r="A3" s="97" t="s">
        <v>2612</v>
      </c>
      <c r="B3" s="97"/>
      <c r="C3" s="97"/>
      <c r="D3" s="97"/>
      <c r="E3" s="97"/>
      <c r="F3" s="97"/>
      <c r="G3" s="97"/>
      <c r="H3" s="97"/>
      <c r="I3" s="97"/>
      <c r="J3" s="97"/>
      <c r="K3" s="97"/>
      <c r="L3" s="97"/>
    </row>
    <row r="4" spans="1:12" s="4" customFormat="1" ht="36" customHeight="1" x14ac:dyDescent="0.25">
      <c r="A4" s="99" t="s">
        <v>2616</v>
      </c>
      <c r="B4" s="97"/>
      <c r="C4" s="97"/>
      <c r="D4" s="97"/>
      <c r="E4" s="97"/>
      <c r="F4" s="97"/>
      <c r="G4" s="97"/>
      <c r="H4" s="97"/>
      <c r="I4" s="97"/>
      <c r="J4" s="97"/>
      <c r="K4" s="97"/>
      <c r="L4" s="97"/>
    </row>
    <row r="7" spans="1:12" x14ac:dyDescent="0.25">
      <c r="A7" s="93" t="s">
        <v>2408</v>
      </c>
      <c r="B7" s="93"/>
      <c r="C7" s="93"/>
      <c r="D7" s="93"/>
      <c r="E7" s="93"/>
      <c r="F7" s="93"/>
      <c r="G7" s="93"/>
      <c r="H7" s="93"/>
      <c r="I7" s="93"/>
      <c r="J7" s="93"/>
      <c r="K7" s="93"/>
      <c r="L7" s="93"/>
    </row>
    <row r="8" spans="1:12" s="28" customFormat="1" x14ac:dyDescent="0.25">
      <c r="A8" s="103" t="s">
        <v>2466</v>
      </c>
      <c r="B8" s="104"/>
      <c r="C8" s="104"/>
      <c r="D8" s="104"/>
      <c r="E8" s="104"/>
      <c r="F8" s="104"/>
      <c r="G8" s="104"/>
      <c r="H8" s="104"/>
      <c r="I8" s="104"/>
      <c r="J8" s="104"/>
      <c r="K8" s="104"/>
      <c r="L8" s="104"/>
    </row>
    <row r="9" spans="1:12" s="28" customFormat="1" x14ac:dyDescent="0.25">
      <c r="A9" s="27"/>
      <c r="B9" s="27"/>
      <c r="C9" s="27"/>
    </row>
    <row r="10" spans="1:12" s="28" customFormat="1" x14ac:dyDescent="0.25">
      <c r="A10" s="27"/>
      <c r="B10" s="27"/>
      <c r="C10" s="27"/>
    </row>
    <row r="11" spans="1:12" s="28" customFormat="1" x14ac:dyDescent="0.25">
      <c r="A11" s="93" t="s">
        <v>3</v>
      </c>
      <c r="B11" s="93"/>
      <c r="C11" s="93"/>
      <c r="D11" s="93"/>
      <c r="E11" s="93"/>
      <c r="F11" s="93"/>
      <c r="G11" s="93"/>
      <c r="H11" s="93"/>
      <c r="I11" s="93"/>
      <c r="J11" s="93"/>
      <c r="K11" s="93"/>
      <c r="L11" s="93"/>
    </row>
    <row r="12" spans="1:12" s="28" customFormat="1" x14ac:dyDescent="0.25">
      <c r="A12" s="31" t="s">
        <v>3</v>
      </c>
      <c r="B12" s="31" t="s">
        <v>2452</v>
      </c>
      <c r="C12" s="27"/>
    </row>
    <row r="13" spans="1:12" s="28" customFormat="1" x14ac:dyDescent="0.25">
      <c r="A13" s="29" t="s">
        <v>820</v>
      </c>
      <c r="B13" s="29" t="s">
        <v>2456</v>
      </c>
      <c r="C13" s="27"/>
    </row>
    <row r="14" spans="1:12" s="28" customFormat="1" x14ac:dyDescent="0.25">
      <c r="A14" s="30" t="s">
        <v>121</v>
      </c>
      <c r="B14" s="30" t="s">
        <v>2455</v>
      </c>
      <c r="C14" s="27"/>
    </row>
    <row r="15" spans="1:12" s="28" customFormat="1" x14ac:dyDescent="0.25">
      <c r="A15" s="27"/>
      <c r="B15" s="27"/>
      <c r="C15" s="27"/>
    </row>
    <row r="16" spans="1:12" s="28" customFormat="1" x14ac:dyDescent="0.25">
      <c r="A16" s="27"/>
      <c r="B16" s="27"/>
      <c r="C16" s="27"/>
    </row>
    <row r="17" spans="1:12" s="28" customFormat="1" x14ac:dyDescent="0.25">
      <c r="A17" s="93" t="s">
        <v>5</v>
      </c>
      <c r="B17" s="93"/>
      <c r="C17" s="93"/>
      <c r="D17" s="93"/>
      <c r="E17" s="93"/>
      <c r="F17" s="93"/>
      <c r="G17" s="93"/>
      <c r="H17" s="93"/>
      <c r="I17" s="93"/>
      <c r="J17" s="93"/>
      <c r="K17" s="93"/>
      <c r="L17" s="93"/>
    </row>
    <row r="18" spans="1:12" s="28" customFormat="1" x14ac:dyDescent="0.25">
      <c r="A18" s="31" t="s">
        <v>3</v>
      </c>
      <c r="B18" s="31" t="s">
        <v>2452</v>
      </c>
      <c r="C18" s="31" t="s">
        <v>2461</v>
      </c>
    </row>
    <row r="19" spans="1:12" s="28" customFormat="1" x14ac:dyDescent="0.25">
      <c r="A19" s="29" t="s">
        <v>1323</v>
      </c>
      <c r="B19" s="29" t="s">
        <v>2457</v>
      </c>
      <c r="C19" s="29" t="s">
        <v>2465</v>
      </c>
    </row>
    <row r="20" spans="1:12" s="28" customFormat="1" x14ac:dyDescent="0.25">
      <c r="A20" s="29" t="s">
        <v>1273</v>
      </c>
      <c r="B20" s="29" t="s">
        <v>2458</v>
      </c>
      <c r="C20" s="29" t="s">
        <v>2464</v>
      </c>
    </row>
    <row r="21" spans="1:12" s="28" customFormat="1" x14ac:dyDescent="0.25">
      <c r="A21" s="29" t="s">
        <v>1146</v>
      </c>
      <c r="B21" s="29" t="s">
        <v>2459</v>
      </c>
      <c r="C21" s="29" t="s">
        <v>2463</v>
      </c>
    </row>
    <row r="22" spans="1:12" s="28" customFormat="1" x14ac:dyDescent="0.25">
      <c r="A22" s="30" t="s">
        <v>122</v>
      </c>
      <c r="B22" s="30" t="s">
        <v>2460</v>
      </c>
      <c r="C22" s="30" t="s">
        <v>2462</v>
      </c>
    </row>
    <row r="23" spans="1:12" s="28" customFormat="1" x14ac:dyDescent="0.25">
      <c r="A23" s="27"/>
      <c r="B23" s="27"/>
      <c r="C23" s="27"/>
    </row>
    <row r="24" spans="1:12" s="28" customFormat="1" x14ac:dyDescent="0.25">
      <c r="A24" s="27"/>
      <c r="B24" s="27"/>
      <c r="C24" s="27"/>
    </row>
    <row r="25" spans="1:12" x14ac:dyDescent="0.25">
      <c r="A25" s="93" t="s">
        <v>2413</v>
      </c>
      <c r="B25" s="93"/>
      <c r="C25" s="93"/>
      <c r="D25" s="93"/>
      <c r="E25" s="93"/>
      <c r="F25" s="93"/>
      <c r="G25" s="93"/>
      <c r="H25" s="93"/>
      <c r="I25" s="93"/>
      <c r="J25" s="93"/>
      <c r="K25" s="93"/>
      <c r="L25" s="93"/>
    </row>
    <row r="26" spans="1:12" x14ac:dyDescent="0.25">
      <c r="A26" s="2" t="s">
        <v>13</v>
      </c>
      <c r="B26" s="2" t="s">
        <v>2452</v>
      </c>
      <c r="C26" s="2" t="s">
        <v>12</v>
      </c>
    </row>
    <row r="27" spans="1:12" x14ac:dyDescent="0.25">
      <c r="A27" t="s">
        <v>238</v>
      </c>
      <c r="B27" t="s">
        <v>2441</v>
      </c>
      <c r="C27" t="s">
        <v>2430</v>
      </c>
    </row>
    <row r="28" spans="1:12" x14ac:dyDescent="0.25">
      <c r="A28" t="s">
        <v>518</v>
      </c>
      <c r="B28" t="s">
        <v>2434</v>
      </c>
      <c r="C28" t="s">
        <v>2431</v>
      </c>
    </row>
    <row r="29" spans="1:12" x14ac:dyDescent="0.25">
      <c r="A29" t="s">
        <v>1193</v>
      </c>
      <c r="B29" t="s">
        <v>2429</v>
      </c>
      <c r="C29" t="s">
        <v>2453</v>
      </c>
    </row>
    <row r="30" spans="1:12" x14ac:dyDescent="0.25">
      <c r="A30" t="s">
        <v>276</v>
      </c>
      <c r="B30" t="s">
        <v>2426</v>
      </c>
      <c r="C30" t="s">
        <v>2415</v>
      </c>
    </row>
    <row r="31" spans="1:12" x14ac:dyDescent="0.25">
      <c r="A31" t="s">
        <v>702</v>
      </c>
      <c r="B31" t="s">
        <v>1748</v>
      </c>
      <c r="C31" t="s">
        <v>2415</v>
      </c>
    </row>
    <row r="32" spans="1:12" x14ac:dyDescent="0.25">
      <c r="A32" t="s">
        <v>241</v>
      </c>
      <c r="B32" t="s">
        <v>2442</v>
      </c>
      <c r="C32" t="s">
        <v>2430</v>
      </c>
    </row>
    <row r="33" spans="1:3" x14ac:dyDescent="0.25">
      <c r="A33" t="s">
        <v>244</v>
      </c>
      <c r="B33" t="s">
        <v>2438</v>
      </c>
      <c r="C33" t="s">
        <v>2415</v>
      </c>
    </row>
    <row r="34" spans="1:3" x14ac:dyDescent="0.25">
      <c r="A34" t="s">
        <v>225</v>
      </c>
      <c r="B34" t="s">
        <v>2421</v>
      </c>
      <c r="C34" t="s">
        <v>2415</v>
      </c>
    </row>
    <row r="35" spans="1:3" x14ac:dyDescent="0.25">
      <c r="A35" t="s">
        <v>231</v>
      </c>
      <c r="B35" t="s">
        <v>2420</v>
      </c>
      <c r="C35" t="s">
        <v>2415</v>
      </c>
    </row>
    <row r="36" spans="1:3" x14ac:dyDescent="0.25">
      <c r="A36" t="s">
        <v>2447</v>
      </c>
      <c r="B36" t="s">
        <v>2448</v>
      </c>
      <c r="C36" t="s">
        <v>2431</v>
      </c>
    </row>
    <row r="37" spans="1:3" x14ac:dyDescent="0.25">
      <c r="A37" t="s">
        <v>218</v>
      </c>
      <c r="B37" t="s">
        <v>2435</v>
      </c>
      <c r="C37" t="s">
        <v>2453</v>
      </c>
    </row>
    <row r="38" spans="1:3" x14ac:dyDescent="0.25">
      <c r="A38" t="s">
        <v>2449</v>
      </c>
      <c r="B38" t="s">
        <v>2450</v>
      </c>
      <c r="C38" t="s">
        <v>2450</v>
      </c>
    </row>
    <row r="39" spans="1:3" x14ac:dyDescent="0.25">
      <c r="A39" t="s">
        <v>169</v>
      </c>
      <c r="B39" t="s">
        <v>2414</v>
      </c>
      <c r="C39" t="s">
        <v>2415</v>
      </c>
    </row>
    <row r="40" spans="1:3" x14ac:dyDescent="0.25">
      <c r="A40" t="s">
        <v>182</v>
      </c>
      <c r="B40" t="s">
        <v>2419</v>
      </c>
      <c r="C40" t="s">
        <v>2415</v>
      </c>
    </row>
    <row r="41" spans="1:3" x14ac:dyDescent="0.25">
      <c r="A41" t="s">
        <v>815</v>
      </c>
      <c r="B41" t="s">
        <v>1854</v>
      </c>
      <c r="C41" t="s">
        <v>2431</v>
      </c>
    </row>
    <row r="42" spans="1:3" x14ac:dyDescent="0.25">
      <c r="A42" t="s">
        <v>1231</v>
      </c>
      <c r="B42" t="s">
        <v>2451</v>
      </c>
      <c r="C42" t="s">
        <v>2451</v>
      </c>
    </row>
    <row r="43" spans="1:3" x14ac:dyDescent="0.25">
      <c r="A43" t="s">
        <v>378</v>
      </c>
      <c r="B43" t="s">
        <v>2432</v>
      </c>
      <c r="C43" t="s">
        <v>2431</v>
      </c>
    </row>
    <row r="44" spans="1:3" x14ac:dyDescent="0.25">
      <c r="A44" t="s">
        <v>2416</v>
      </c>
      <c r="B44" t="s">
        <v>2417</v>
      </c>
      <c r="C44" t="s">
        <v>2415</v>
      </c>
    </row>
    <row r="45" spans="1:3" x14ac:dyDescent="0.25">
      <c r="A45" t="s">
        <v>2445</v>
      </c>
      <c r="B45" t="s">
        <v>2446</v>
      </c>
      <c r="C45" t="s">
        <v>2431</v>
      </c>
    </row>
    <row r="46" spans="1:3" x14ac:dyDescent="0.25">
      <c r="A46" t="s">
        <v>519</v>
      </c>
      <c r="B46" t="s">
        <v>2433</v>
      </c>
      <c r="C46" t="s">
        <v>2431</v>
      </c>
    </row>
    <row r="47" spans="1:3" x14ac:dyDescent="0.25">
      <c r="A47" t="s">
        <v>859</v>
      </c>
      <c r="B47" t="s">
        <v>2427</v>
      </c>
      <c r="C47" t="s">
        <v>2415</v>
      </c>
    </row>
    <row r="48" spans="1:3" x14ac:dyDescent="0.25">
      <c r="A48" t="s">
        <v>2422</v>
      </c>
      <c r="B48" t="s">
        <v>2423</v>
      </c>
      <c r="C48" t="s">
        <v>2415</v>
      </c>
    </row>
    <row r="49" spans="1:3" x14ac:dyDescent="0.25">
      <c r="A49" t="s">
        <v>1297</v>
      </c>
      <c r="B49" t="s">
        <v>2439</v>
      </c>
      <c r="C49" t="s">
        <v>2440</v>
      </c>
    </row>
    <row r="50" spans="1:3" x14ac:dyDescent="0.25">
      <c r="A50" t="s">
        <v>1322</v>
      </c>
      <c r="B50" t="s">
        <v>2428</v>
      </c>
      <c r="C50" t="s">
        <v>2415</v>
      </c>
    </row>
    <row r="51" spans="1:3" x14ac:dyDescent="0.25">
      <c r="A51" t="s">
        <v>168</v>
      </c>
      <c r="B51" t="s">
        <v>2425</v>
      </c>
      <c r="C51" t="s">
        <v>2415</v>
      </c>
    </row>
    <row r="52" spans="1:3" x14ac:dyDescent="0.25">
      <c r="A52" t="s">
        <v>784</v>
      </c>
      <c r="B52" t="s">
        <v>2424</v>
      </c>
      <c r="C52" t="s">
        <v>2415</v>
      </c>
    </row>
    <row r="53" spans="1:3" x14ac:dyDescent="0.25">
      <c r="A53" t="s">
        <v>246</v>
      </c>
      <c r="B53" t="s">
        <v>2418</v>
      </c>
      <c r="C53" t="s">
        <v>2415</v>
      </c>
    </row>
    <row r="54" spans="1:3" x14ac:dyDescent="0.25">
      <c r="A54" t="s">
        <v>2436</v>
      </c>
      <c r="B54" t="s">
        <v>2437</v>
      </c>
      <c r="C54" t="s">
        <v>2430</v>
      </c>
    </row>
    <row r="55" spans="1:3" x14ac:dyDescent="0.25">
      <c r="A55" s="1" t="s">
        <v>2443</v>
      </c>
      <c r="B55" s="1" t="s">
        <v>2444</v>
      </c>
      <c r="C55" s="1" t="s">
        <v>2440</v>
      </c>
    </row>
  </sheetData>
  <sortState ref="A27:C55">
    <sortCondition ref="A27:A55"/>
  </sortState>
  <mergeCells count="9">
    <mergeCell ref="A1:L1"/>
    <mergeCell ref="A2:L2"/>
    <mergeCell ref="A3:L3"/>
    <mergeCell ref="A4:L4"/>
    <mergeCell ref="A25:L25"/>
    <mergeCell ref="A7:L7"/>
    <mergeCell ref="A8:L8"/>
    <mergeCell ref="A17:L17"/>
    <mergeCell ref="A11:L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zoomScale="85" zoomScaleNormal="85"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9.140625" style="40"/>
    <col min="2" max="2" width="13.85546875" style="57" customWidth="1"/>
    <col min="3" max="4" width="13.85546875" style="24" customWidth="1"/>
    <col min="5" max="5" width="13.85546875" style="58" customWidth="1"/>
    <col min="6" max="6" width="1.5703125" customWidth="1"/>
    <col min="7" max="7" width="9.140625" style="40"/>
    <col min="8" max="8" width="13.85546875" style="59" customWidth="1"/>
    <col min="9" max="10" width="13.85546875" style="4" customWidth="1"/>
    <col min="11" max="11" width="13.85546875" style="42" customWidth="1"/>
    <col min="12" max="12" width="1.5703125" customWidth="1"/>
    <col min="13" max="13" width="9.140625" style="40"/>
    <col min="14" max="14" width="13.85546875" style="70" customWidth="1"/>
  </cols>
  <sheetData>
    <row r="1" spans="1:14" s="44" customFormat="1" x14ac:dyDescent="0.25">
      <c r="A1" s="105" t="s">
        <v>2541</v>
      </c>
      <c r="B1" s="107" t="s">
        <v>2542</v>
      </c>
      <c r="C1" s="107"/>
      <c r="D1" s="107"/>
      <c r="E1" s="108"/>
      <c r="G1" s="105" t="s">
        <v>2541</v>
      </c>
      <c r="H1" s="107" t="s">
        <v>2543</v>
      </c>
      <c r="I1" s="107"/>
      <c r="J1" s="107"/>
      <c r="K1" s="108"/>
      <c r="M1" s="105" t="s">
        <v>2541</v>
      </c>
      <c r="N1" s="45" t="s">
        <v>2544</v>
      </c>
    </row>
    <row r="2" spans="1:14" s="49" customFormat="1" ht="45" x14ac:dyDescent="0.25">
      <c r="A2" s="106"/>
      <c r="B2" s="46" t="s">
        <v>2460</v>
      </c>
      <c r="C2" s="47" t="s">
        <v>2457</v>
      </c>
      <c r="D2" s="47" t="s">
        <v>2545</v>
      </c>
      <c r="E2" s="48" t="s">
        <v>2459</v>
      </c>
      <c r="G2" s="106"/>
      <c r="H2" s="46" t="s">
        <v>2460</v>
      </c>
      <c r="I2" s="47" t="s">
        <v>2457</v>
      </c>
      <c r="J2" s="47" t="s">
        <v>2545</v>
      </c>
      <c r="K2" s="48" t="s">
        <v>2459</v>
      </c>
      <c r="M2" s="106"/>
      <c r="N2" s="50" t="s">
        <v>2546</v>
      </c>
    </row>
    <row r="3" spans="1:14" s="55" customFormat="1" x14ac:dyDescent="0.25">
      <c r="A3" s="51" t="s">
        <v>1</v>
      </c>
      <c r="B3" s="52" t="s">
        <v>2547</v>
      </c>
      <c r="C3" s="53" t="s">
        <v>2548</v>
      </c>
      <c r="D3" s="53" t="s">
        <v>2549</v>
      </c>
      <c r="E3" s="54" t="s">
        <v>2550</v>
      </c>
      <c r="G3" s="51" t="s">
        <v>1</v>
      </c>
      <c r="H3" s="52" t="s">
        <v>2551</v>
      </c>
      <c r="I3" s="53" t="s">
        <v>2552</v>
      </c>
      <c r="J3" s="53" t="s">
        <v>2553</v>
      </c>
      <c r="K3" s="54" t="s">
        <v>2554</v>
      </c>
      <c r="M3" s="51" t="s">
        <v>1</v>
      </c>
      <c r="N3" s="56" t="s">
        <v>2555</v>
      </c>
    </row>
    <row r="4" spans="1:14" x14ac:dyDescent="0.25">
      <c r="A4" s="40">
        <v>1800</v>
      </c>
      <c r="G4" s="40">
        <v>1800</v>
      </c>
      <c r="M4" s="40">
        <v>1800</v>
      </c>
      <c r="N4" s="60">
        <v>390.70466449032608</v>
      </c>
    </row>
    <row r="5" spans="1:14" x14ac:dyDescent="0.25">
      <c r="A5" s="40">
        <v>1801</v>
      </c>
      <c r="G5" s="40">
        <v>1801</v>
      </c>
      <c r="M5" s="40">
        <v>1801</v>
      </c>
      <c r="N5" s="60">
        <v>394.51376900642765</v>
      </c>
    </row>
    <row r="6" spans="1:14" x14ac:dyDescent="0.25">
      <c r="A6" s="40">
        <v>1802</v>
      </c>
      <c r="G6" s="40">
        <v>1802</v>
      </c>
      <c r="M6" s="40">
        <v>1802</v>
      </c>
      <c r="N6" s="60">
        <v>442.07308554295776</v>
      </c>
    </row>
    <row r="7" spans="1:14" x14ac:dyDescent="0.25">
      <c r="A7" s="40">
        <v>1803</v>
      </c>
      <c r="G7" s="40">
        <v>1803</v>
      </c>
      <c r="M7" s="40">
        <v>1803</v>
      </c>
      <c r="N7" s="60">
        <v>422.70112246590372</v>
      </c>
    </row>
    <row r="8" spans="1:14" x14ac:dyDescent="0.25">
      <c r="A8" s="40">
        <v>1804</v>
      </c>
      <c r="G8" s="40">
        <v>1804</v>
      </c>
      <c r="M8" s="40">
        <v>1804</v>
      </c>
      <c r="N8" s="60">
        <v>411.60024941414497</v>
      </c>
    </row>
    <row r="9" spans="1:14" x14ac:dyDescent="0.25">
      <c r="A9" s="40">
        <v>1805</v>
      </c>
      <c r="G9" s="40">
        <v>1805</v>
      </c>
      <c r="M9" s="40">
        <v>1805</v>
      </c>
      <c r="N9" s="60">
        <v>406.48518331510201</v>
      </c>
    </row>
    <row r="10" spans="1:14" x14ac:dyDescent="0.25">
      <c r="A10" s="40">
        <v>1806</v>
      </c>
      <c r="G10" s="40">
        <v>1806</v>
      </c>
      <c r="M10" s="40">
        <v>1806</v>
      </c>
      <c r="N10" s="60">
        <v>397.45223246723509</v>
      </c>
    </row>
    <row r="11" spans="1:14" x14ac:dyDescent="0.25">
      <c r="A11" s="40">
        <v>1807</v>
      </c>
      <c r="G11" s="40">
        <v>1807</v>
      </c>
      <c r="M11" s="40">
        <v>1807</v>
      </c>
      <c r="N11" s="60">
        <v>404.85278123561466</v>
      </c>
    </row>
    <row r="12" spans="1:14" x14ac:dyDescent="0.25">
      <c r="A12" s="40">
        <v>1808</v>
      </c>
      <c r="B12" s="57">
        <v>38.43978184304239</v>
      </c>
      <c r="C12" s="24">
        <v>31.979912400607187</v>
      </c>
      <c r="D12" s="24">
        <v>38.189103535845788</v>
      </c>
      <c r="G12" s="40">
        <v>1808</v>
      </c>
      <c r="H12" s="61">
        <v>157.63256102620633</v>
      </c>
      <c r="I12" s="62">
        <v>131.14214627141234</v>
      </c>
      <c r="J12" s="62">
        <v>156.6045878780115</v>
      </c>
      <c r="K12" s="63"/>
      <c r="M12" s="40">
        <v>1808</v>
      </c>
      <c r="N12" s="60">
        <v>410.07662756738006</v>
      </c>
    </row>
    <row r="13" spans="1:14" x14ac:dyDescent="0.25">
      <c r="A13" s="40">
        <v>1809</v>
      </c>
      <c r="B13" s="57">
        <v>47.078324249684798</v>
      </c>
      <c r="C13" s="24">
        <v>37.273297062261193</v>
      </c>
      <c r="D13" s="24">
        <v>40.579512807447657</v>
      </c>
      <c r="G13" s="40">
        <v>1809</v>
      </c>
      <c r="H13" s="61">
        <v>181.22170898940894</v>
      </c>
      <c r="I13" s="62">
        <v>143.47856897939849</v>
      </c>
      <c r="J13" s="62">
        <v>156.20540403947172</v>
      </c>
      <c r="K13" s="63"/>
      <c r="M13" s="40">
        <v>1809</v>
      </c>
      <c r="N13" s="60">
        <v>384.93661759981245</v>
      </c>
    </row>
    <row r="14" spans="1:14" x14ac:dyDescent="0.25">
      <c r="A14" s="40">
        <v>1810</v>
      </c>
      <c r="B14" s="57">
        <v>52.267078112982979</v>
      </c>
      <c r="C14" s="24">
        <v>29.726801285198313</v>
      </c>
      <c r="D14" s="24">
        <v>43.584010915470103</v>
      </c>
      <c r="G14" s="40">
        <v>1810</v>
      </c>
      <c r="H14" s="61">
        <v>200.96759328614141</v>
      </c>
      <c r="I14" s="62">
        <v>114.29993651965263</v>
      </c>
      <c r="J14" s="62">
        <v>167.58108728605669</v>
      </c>
      <c r="K14" s="63"/>
      <c r="M14" s="40">
        <v>1810</v>
      </c>
      <c r="N14" s="60">
        <v>384.50129707216536</v>
      </c>
    </row>
    <row r="15" spans="1:14" x14ac:dyDescent="0.25">
      <c r="A15" s="40">
        <v>1811</v>
      </c>
      <c r="B15" s="57">
        <v>54.874268314301524</v>
      </c>
      <c r="C15" s="24">
        <v>34.917553783094284</v>
      </c>
      <c r="D15" s="24">
        <v>49.867062283978377</v>
      </c>
      <c r="G15" s="40">
        <v>1811</v>
      </c>
      <c r="H15" s="61">
        <v>215.88934675553006</v>
      </c>
      <c r="I15" s="62">
        <v>137.37454927610668</v>
      </c>
      <c r="J15" s="62">
        <v>196.18972301266405</v>
      </c>
      <c r="K15" s="63"/>
      <c r="M15" s="40">
        <v>1811</v>
      </c>
      <c r="N15" s="60">
        <v>393.42546768730989</v>
      </c>
    </row>
    <row r="16" spans="1:14" x14ac:dyDescent="0.25">
      <c r="A16" s="40">
        <v>1812</v>
      </c>
      <c r="B16" s="57">
        <v>59.837257846550237</v>
      </c>
      <c r="C16" s="24">
        <v>30.56169508570532</v>
      </c>
      <c r="D16" s="24">
        <v>61.640332485907656</v>
      </c>
      <c r="G16" s="40">
        <v>1812</v>
      </c>
      <c r="H16" s="61">
        <v>230.14012366074192</v>
      </c>
      <c r="I16" s="62">
        <v>117.54335909481533</v>
      </c>
      <c r="J16" s="62">
        <v>237.0749304250393</v>
      </c>
      <c r="K16" s="63"/>
      <c r="M16" s="40">
        <v>1812</v>
      </c>
      <c r="N16" s="60">
        <v>384.6100773048878</v>
      </c>
    </row>
    <row r="17" spans="1:14" x14ac:dyDescent="0.25">
      <c r="A17" s="40">
        <v>1813</v>
      </c>
      <c r="B17" s="57">
        <v>62.671292387680033</v>
      </c>
      <c r="C17" s="24">
        <v>28.859693920666128</v>
      </c>
      <c r="D17" s="24">
        <v>85.76028367527276</v>
      </c>
      <c r="G17" s="40">
        <v>1813</v>
      </c>
      <c r="H17" s="61">
        <v>232.95773704563322</v>
      </c>
      <c r="I17" s="62">
        <v>107.27541640595926</v>
      </c>
      <c r="J17" s="62">
        <v>318.78266511239991</v>
      </c>
      <c r="K17" s="63"/>
      <c r="M17" s="40">
        <v>1813</v>
      </c>
      <c r="N17" s="60">
        <v>371.71363182455804</v>
      </c>
    </row>
    <row r="18" spans="1:14" x14ac:dyDescent="0.25">
      <c r="A18" s="40">
        <v>1814</v>
      </c>
      <c r="B18" s="57">
        <v>62.502113366482781</v>
      </c>
      <c r="C18" s="24">
        <v>23.236300795957128</v>
      </c>
      <c r="D18" s="24">
        <v>88.890365261622307</v>
      </c>
      <c r="G18" s="40">
        <v>1814</v>
      </c>
      <c r="H18" s="61">
        <v>224.26826221119751</v>
      </c>
      <c r="I18" s="62">
        <v>83.375817537083407</v>
      </c>
      <c r="J18" s="62">
        <v>318.95381885171707</v>
      </c>
      <c r="K18" s="63"/>
      <c r="M18" s="40">
        <v>1814</v>
      </c>
      <c r="N18" s="60">
        <v>358.81708654584952</v>
      </c>
    </row>
    <row r="19" spans="1:14" x14ac:dyDescent="0.25">
      <c r="A19" s="40">
        <v>1815</v>
      </c>
      <c r="B19" s="57">
        <v>66.718597443786578</v>
      </c>
      <c r="C19" s="24">
        <v>31.604466368551243</v>
      </c>
      <c r="D19" s="24">
        <v>87.147846734234477</v>
      </c>
      <c r="G19" s="40">
        <v>1815</v>
      </c>
      <c r="H19" s="61">
        <v>217.83234301826866</v>
      </c>
      <c r="I19" s="62">
        <v>103.18674586503515</v>
      </c>
      <c r="J19" s="62">
        <v>284.53265461867392</v>
      </c>
      <c r="K19" s="63"/>
      <c r="M19" s="40">
        <v>1815</v>
      </c>
      <c r="N19" s="60">
        <v>326.49418807372592</v>
      </c>
    </row>
    <row r="20" spans="1:14" x14ac:dyDescent="0.25">
      <c r="A20" s="40">
        <v>1816</v>
      </c>
      <c r="B20" s="57">
        <v>67.612271057261921</v>
      </c>
      <c r="C20" s="24">
        <v>29.468818397169489</v>
      </c>
      <c r="D20" s="24">
        <v>81.129234082703988</v>
      </c>
      <c r="E20" s="58">
        <v>73.396846608067989</v>
      </c>
      <c r="G20" s="40">
        <v>1816</v>
      </c>
      <c r="H20" s="61">
        <v>208.75601536057104</v>
      </c>
      <c r="I20" s="62">
        <v>90.986340345931282</v>
      </c>
      <c r="J20" s="62">
        <v>250.49026414179701</v>
      </c>
      <c r="K20" s="63">
        <v>226.61616003040101</v>
      </c>
      <c r="M20" s="40">
        <v>1816</v>
      </c>
      <c r="N20" s="60">
        <v>308.7546270761593</v>
      </c>
    </row>
    <row r="21" spans="1:14" x14ac:dyDescent="0.25">
      <c r="A21" s="40">
        <v>1817</v>
      </c>
      <c r="B21" s="57">
        <v>69.771991976376341</v>
      </c>
      <c r="C21" s="24">
        <v>37.084539143852538</v>
      </c>
      <c r="D21" s="24">
        <v>79.285109243656407</v>
      </c>
      <c r="E21" s="58">
        <v>76.22372017304501</v>
      </c>
      <c r="G21" s="40">
        <v>1817</v>
      </c>
      <c r="H21" s="61">
        <v>196.97237248197268</v>
      </c>
      <c r="I21" s="62">
        <v>104.69286386489362</v>
      </c>
      <c r="J21" s="62">
        <v>223.82872593780954</v>
      </c>
      <c r="K21" s="63">
        <v>215.18615961215727</v>
      </c>
      <c r="M21" s="40">
        <v>1817</v>
      </c>
      <c r="N21" s="60">
        <v>282.30865552565035</v>
      </c>
    </row>
    <row r="22" spans="1:14" x14ac:dyDescent="0.25">
      <c r="A22" s="40">
        <v>1818</v>
      </c>
      <c r="B22" s="57">
        <v>62.895941351348164</v>
      </c>
      <c r="C22" s="24">
        <v>34.568164892020356</v>
      </c>
      <c r="D22" s="24">
        <v>71.479850500909279</v>
      </c>
      <c r="E22" s="58">
        <v>73.377559132750818</v>
      </c>
      <c r="G22" s="40">
        <v>1818</v>
      </c>
      <c r="H22" s="61">
        <v>186.11699755536551</v>
      </c>
      <c r="I22" s="62">
        <v>102.29154572568807</v>
      </c>
      <c r="J22" s="62">
        <v>211.5178638732699</v>
      </c>
      <c r="K22" s="63">
        <v>217.13342228935639</v>
      </c>
      <c r="M22" s="40">
        <v>1818</v>
      </c>
      <c r="N22" s="60">
        <v>295.9125717121907</v>
      </c>
    </row>
    <row r="23" spans="1:14" x14ac:dyDescent="0.25">
      <c r="A23" s="40">
        <v>1819</v>
      </c>
      <c r="B23" s="57">
        <v>64.989202814006561</v>
      </c>
      <c r="C23" s="24">
        <v>30.835357083939574</v>
      </c>
      <c r="D23" s="24">
        <v>70.60123881123657</v>
      </c>
      <c r="E23" s="58">
        <v>75.83520572059841</v>
      </c>
      <c r="G23" s="40">
        <v>1819</v>
      </c>
      <c r="H23" s="61">
        <v>183.04571283198393</v>
      </c>
      <c r="I23" s="62">
        <v>86.849502278277257</v>
      </c>
      <c r="J23" s="62">
        <v>198.85232508558624</v>
      </c>
      <c r="K23" s="63">
        <v>213.5940846760989</v>
      </c>
      <c r="M23" s="40">
        <v>1819</v>
      </c>
      <c r="N23" s="60">
        <v>281.65557493580098</v>
      </c>
    </row>
    <row r="24" spans="1:14" x14ac:dyDescent="0.25">
      <c r="A24" s="40">
        <v>1820</v>
      </c>
      <c r="B24" s="57">
        <v>63.340840367982523</v>
      </c>
      <c r="C24" s="24">
        <v>33.842714400905933</v>
      </c>
      <c r="D24" s="24">
        <v>68.260284651096285</v>
      </c>
      <c r="E24" s="58">
        <v>77.030054862858094</v>
      </c>
      <c r="G24" s="40">
        <v>1820</v>
      </c>
      <c r="H24" s="61">
        <v>161.85867763785279</v>
      </c>
      <c r="I24" s="62">
        <v>86.480333522304093</v>
      </c>
      <c r="J24" s="62">
        <v>174.42963093989295</v>
      </c>
      <c r="K24" s="63">
        <v>196.83955479655694</v>
      </c>
      <c r="M24" s="40">
        <v>1820</v>
      </c>
      <c r="N24" s="60">
        <v>255.53604388183803</v>
      </c>
    </row>
    <row r="25" spans="1:14" x14ac:dyDescent="0.25">
      <c r="A25" s="40">
        <v>1821</v>
      </c>
      <c r="B25" s="57">
        <v>60.320752912623689</v>
      </c>
      <c r="C25" s="24">
        <v>31.670409691844998</v>
      </c>
      <c r="D25" s="24">
        <v>64.118348551250122</v>
      </c>
      <c r="E25" s="58">
        <v>75.34782253424757</v>
      </c>
      <c r="G25" s="40">
        <v>1821</v>
      </c>
      <c r="H25" s="61">
        <v>146.92001838737522</v>
      </c>
      <c r="I25" s="62">
        <v>77.137916050245593</v>
      </c>
      <c r="J25" s="62">
        <v>156.16961813728233</v>
      </c>
      <c r="K25" s="63">
        <v>183.52064484698482</v>
      </c>
      <c r="M25" s="40">
        <v>1821</v>
      </c>
      <c r="N25" s="60">
        <v>243.56462957316367</v>
      </c>
    </row>
    <row r="26" spans="1:14" x14ac:dyDescent="0.25">
      <c r="A26" s="40">
        <v>1822</v>
      </c>
      <c r="B26" s="57">
        <v>57.623771353691652</v>
      </c>
      <c r="C26" s="24">
        <v>35.996503408897254</v>
      </c>
      <c r="D26" s="24">
        <v>64.203775149596268</v>
      </c>
      <c r="E26" s="58">
        <v>76.680926901563012</v>
      </c>
      <c r="G26" s="40">
        <v>1822</v>
      </c>
      <c r="H26" s="61">
        <v>128.93742142795563</v>
      </c>
      <c r="I26" s="62">
        <v>80.54482066919563</v>
      </c>
      <c r="J26" s="62">
        <v>143.66066328629589</v>
      </c>
      <c r="K26" s="63">
        <v>171.57920689895417</v>
      </c>
      <c r="M26" s="40">
        <v>1822</v>
      </c>
      <c r="N26" s="60">
        <v>223.75734596846252</v>
      </c>
    </row>
    <row r="27" spans="1:14" x14ac:dyDescent="0.25">
      <c r="A27" s="40">
        <v>1823</v>
      </c>
      <c r="B27" s="57">
        <v>52.926324286042345</v>
      </c>
      <c r="C27" s="24">
        <v>33.072351790779628</v>
      </c>
      <c r="D27" s="24">
        <v>63.11821332016774</v>
      </c>
      <c r="E27" s="58">
        <v>76.21882216423846</v>
      </c>
      <c r="G27" s="40">
        <v>1823</v>
      </c>
      <c r="H27" s="61">
        <v>114.56727347974066</v>
      </c>
      <c r="I27" s="62">
        <v>71.590257274519871</v>
      </c>
      <c r="J27" s="62">
        <v>136.62920492877097</v>
      </c>
      <c r="K27" s="63">
        <v>164.98751351030182</v>
      </c>
      <c r="M27" s="40">
        <v>1823</v>
      </c>
      <c r="N27" s="60">
        <v>216.46557743280539</v>
      </c>
    </row>
    <row r="28" spans="1:14" x14ac:dyDescent="0.25">
      <c r="A28" s="40">
        <v>1824</v>
      </c>
      <c r="B28" s="57">
        <v>50.47801158184069</v>
      </c>
      <c r="C28" s="24">
        <v>37.008649294991137</v>
      </c>
      <c r="D28" s="24">
        <v>64.709423507911907</v>
      </c>
      <c r="E28" s="58">
        <v>74.294130222398721</v>
      </c>
      <c r="G28" s="40">
        <v>1824</v>
      </c>
      <c r="H28" s="61">
        <v>106.52075491768183</v>
      </c>
      <c r="I28" s="62">
        <v>78.097158304159109</v>
      </c>
      <c r="J28" s="62">
        <v>136.55245970169042</v>
      </c>
      <c r="K28" s="63">
        <v>156.77849798840853</v>
      </c>
      <c r="M28" s="40">
        <v>1824</v>
      </c>
      <c r="N28" s="60">
        <v>211.02407083721647</v>
      </c>
    </row>
    <row r="29" spans="1:14" x14ac:dyDescent="0.25">
      <c r="A29" s="40">
        <v>1825</v>
      </c>
      <c r="B29" s="57">
        <v>45.791606464276398</v>
      </c>
      <c r="C29" s="24">
        <v>41.601773987669652</v>
      </c>
      <c r="D29" s="24">
        <v>68.024467256603032</v>
      </c>
      <c r="E29" s="58">
        <v>74.343941724078078</v>
      </c>
      <c r="G29" s="40">
        <v>1825</v>
      </c>
      <c r="H29" s="61">
        <v>104.80435423924916</v>
      </c>
      <c r="I29" s="62">
        <v>95.214983588451602</v>
      </c>
      <c r="J29" s="62">
        <v>155.68923900625785</v>
      </c>
      <c r="K29" s="63">
        <v>170.15277264995814</v>
      </c>
      <c r="M29" s="40">
        <v>1825</v>
      </c>
      <c r="N29" s="60">
        <v>228.87241206750551</v>
      </c>
    </row>
    <row r="30" spans="1:14" x14ac:dyDescent="0.25">
      <c r="A30" s="40">
        <v>1826</v>
      </c>
      <c r="B30" s="57">
        <v>54.16528470897498</v>
      </c>
      <c r="C30" s="24">
        <v>43.079691975433846</v>
      </c>
      <c r="D30" s="24">
        <v>74.518964669650146</v>
      </c>
      <c r="E30" s="58">
        <v>79.95505366681877</v>
      </c>
      <c r="G30" s="40">
        <v>1826</v>
      </c>
      <c r="H30" s="61">
        <v>109.23219374864293</v>
      </c>
      <c r="I30" s="62">
        <v>86.876479755911518</v>
      </c>
      <c r="J30" s="62">
        <v>150.27835689368686</v>
      </c>
      <c r="K30" s="63">
        <v>161.24102292164184</v>
      </c>
      <c r="M30" s="40">
        <v>1826</v>
      </c>
      <c r="N30" s="60">
        <v>201.66457969442479</v>
      </c>
    </row>
    <row r="31" spans="1:14" x14ac:dyDescent="0.25">
      <c r="A31" s="40">
        <v>1827</v>
      </c>
      <c r="B31" s="57">
        <v>62.944124914514276</v>
      </c>
      <c r="C31" s="24">
        <v>47.812396668665087</v>
      </c>
      <c r="D31" s="24">
        <v>79.23894734416038</v>
      </c>
      <c r="E31" s="58">
        <v>81.403867217249143</v>
      </c>
      <c r="G31" s="40">
        <v>1827</v>
      </c>
      <c r="H31" s="61">
        <v>119.60617808862044</v>
      </c>
      <c r="I31" s="62">
        <v>90.852927712677669</v>
      </c>
      <c r="J31" s="62">
        <v>150.56953544865399</v>
      </c>
      <c r="K31" s="63">
        <v>154.6833076591648</v>
      </c>
      <c r="M31" s="40">
        <v>1827</v>
      </c>
      <c r="N31" s="60">
        <v>190.0196058822965</v>
      </c>
    </row>
    <row r="32" spans="1:14" x14ac:dyDescent="0.25">
      <c r="A32" s="40">
        <v>1828</v>
      </c>
      <c r="B32" s="57">
        <v>54.727135684849181</v>
      </c>
      <c r="C32" s="24">
        <v>39.793610919659159</v>
      </c>
      <c r="D32" s="24">
        <v>83.612200018389615</v>
      </c>
      <c r="E32" s="58">
        <v>83.058349815347171</v>
      </c>
      <c r="G32" s="40">
        <v>1828</v>
      </c>
      <c r="H32" s="61">
        <v>101.49072913601684</v>
      </c>
      <c r="I32" s="62">
        <v>73.796710473726662</v>
      </c>
      <c r="J32" s="62">
        <v>155.05768826271853</v>
      </c>
      <c r="K32" s="63">
        <v>154.03058059052822</v>
      </c>
      <c r="M32" s="40">
        <v>1828</v>
      </c>
      <c r="N32" s="60">
        <v>185.4486405436231</v>
      </c>
    </row>
    <row r="33" spans="1:14" x14ac:dyDescent="0.25">
      <c r="A33" s="40">
        <v>1829</v>
      </c>
      <c r="B33" s="57">
        <v>46.466475945137589</v>
      </c>
      <c r="C33" s="24">
        <v>45.360146520195897</v>
      </c>
      <c r="D33" s="24">
        <v>89.617482329905542</v>
      </c>
      <c r="E33" s="58">
        <v>89.027880262426009</v>
      </c>
      <c r="G33" s="40">
        <v>1829</v>
      </c>
      <c r="H33" s="61">
        <v>78.029684532001326</v>
      </c>
      <c r="I33" s="62">
        <v>76.171860493040512</v>
      </c>
      <c r="J33" s="62">
        <v>150.49180581310009</v>
      </c>
      <c r="K33" s="63">
        <v>149.50170569491675</v>
      </c>
      <c r="M33" s="40">
        <v>1829</v>
      </c>
      <c r="N33" s="60">
        <v>167.92683960825872</v>
      </c>
    </row>
    <row r="34" spans="1:14" x14ac:dyDescent="0.25">
      <c r="A34" s="40">
        <v>1830</v>
      </c>
      <c r="B34" s="57">
        <v>44.626978282161609</v>
      </c>
      <c r="C34" s="24">
        <v>50.730873449126676</v>
      </c>
      <c r="D34" s="24">
        <v>83.172537504413967</v>
      </c>
      <c r="E34" s="58">
        <v>84.647388009124199</v>
      </c>
      <c r="G34" s="40">
        <v>1830</v>
      </c>
      <c r="H34" s="61">
        <v>76.83483288437435</v>
      </c>
      <c r="I34" s="62">
        <v>87.343986386370872</v>
      </c>
      <c r="J34" s="62">
        <v>143.19920966451471</v>
      </c>
      <c r="K34" s="63">
        <v>145.73847843020084</v>
      </c>
      <c r="M34" s="40">
        <v>1830</v>
      </c>
      <c r="N34" s="60">
        <v>172.17126465200744</v>
      </c>
    </row>
    <row r="35" spans="1:14" x14ac:dyDescent="0.25">
      <c r="A35" s="40">
        <v>1831</v>
      </c>
      <c r="B35" s="57">
        <v>60.9824666763894</v>
      </c>
      <c r="C35" s="24">
        <v>46.284428577951701</v>
      </c>
      <c r="D35" s="24">
        <v>70.82922741874286</v>
      </c>
      <c r="E35" s="58">
        <v>84.914832501897436</v>
      </c>
      <c r="G35" s="40">
        <v>1831</v>
      </c>
      <c r="H35" s="61">
        <v>100.74671610188948</v>
      </c>
      <c r="I35" s="62">
        <v>76.464669929241424</v>
      </c>
      <c r="J35" s="62">
        <v>117.01415923923307</v>
      </c>
      <c r="K35" s="63">
        <v>140.28442910165779</v>
      </c>
      <c r="M35" s="40">
        <v>1831</v>
      </c>
      <c r="N35" s="60">
        <v>165.20603641127494</v>
      </c>
    </row>
    <row r="36" spans="1:14" x14ac:dyDescent="0.25">
      <c r="A36" s="40">
        <v>1832</v>
      </c>
      <c r="B36" s="57">
        <v>64.317923956505012</v>
      </c>
      <c r="C36" s="24">
        <v>45.289044965694629</v>
      </c>
      <c r="D36" s="24">
        <v>77.856443948277672</v>
      </c>
      <c r="E36" s="58">
        <v>91.701535747750611</v>
      </c>
      <c r="G36" s="40">
        <v>1832</v>
      </c>
      <c r="H36" s="61">
        <v>97.507336402594106</v>
      </c>
      <c r="I36" s="62">
        <v>68.659152397526483</v>
      </c>
      <c r="J36" s="62">
        <v>118.03201975717101</v>
      </c>
      <c r="K36" s="63">
        <v>139.02147247223286</v>
      </c>
      <c r="M36" s="40">
        <v>1832</v>
      </c>
      <c r="N36" s="60">
        <v>151.60212022473459</v>
      </c>
    </row>
    <row r="37" spans="1:14" x14ac:dyDescent="0.25">
      <c r="A37" s="40">
        <v>1833</v>
      </c>
      <c r="B37" s="57">
        <v>66.878814537308145</v>
      </c>
      <c r="C37" s="24">
        <v>47.178787804464761</v>
      </c>
      <c r="D37" s="24">
        <v>81.863882970777283</v>
      </c>
      <c r="E37" s="58">
        <v>85.196582548354925</v>
      </c>
      <c r="G37" s="40">
        <v>1833</v>
      </c>
      <c r="H37" s="61">
        <v>103.2093417437631</v>
      </c>
      <c r="I37" s="62">
        <v>72.807684574779159</v>
      </c>
      <c r="J37" s="62">
        <v>126.33473742703778</v>
      </c>
      <c r="K37" s="63">
        <v>131.47785684401885</v>
      </c>
      <c r="M37" s="40">
        <v>1833</v>
      </c>
      <c r="N37" s="60">
        <v>154.32292342171837</v>
      </c>
    </row>
    <row r="38" spans="1:14" x14ac:dyDescent="0.25">
      <c r="A38" s="40">
        <v>1834</v>
      </c>
      <c r="B38" s="57">
        <v>58.323974677651847</v>
      </c>
      <c r="C38" s="24">
        <v>53.02726455588148</v>
      </c>
      <c r="D38" s="24">
        <v>82.243299068514887</v>
      </c>
      <c r="E38" s="58">
        <v>98.754245251584024</v>
      </c>
      <c r="G38" s="40">
        <v>1834</v>
      </c>
      <c r="H38" s="61">
        <v>92.673173238566093</v>
      </c>
      <c r="I38" s="62">
        <v>84.257029835750686</v>
      </c>
      <c r="J38" s="62">
        <v>130.67949405732332</v>
      </c>
      <c r="K38" s="63">
        <v>156.91436204108078</v>
      </c>
      <c r="M38" s="40">
        <v>1834</v>
      </c>
      <c r="N38" s="60">
        <v>158.8937889620131</v>
      </c>
    </row>
    <row r="39" spans="1:14" x14ac:dyDescent="0.25">
      <c r="A39" s="40">
        <v>1835</v>
      </c>
      <c r="B39" s="57">
        <v>53.518917775072104</v>
      </c>
      <c r="C39" s="24">
        <v>50.148450036104244</v>
      </c>
      <c r="D39" s="24">
        <v>80.947825580232589</v>
      </c>
      <c r="E39" s="58">
        <v>79.150574237970162</v>
      </c>
      <c r="G39" s="40">
        <v>1835</v>
      </c>
      <c r="H39" s="61">
        <v>89.057201288848049</v>
      </c>
      <c r="I39" s="62">
        <v>83.448634517592467</v>
      </c>
      <c r="J39" s="62">
        <v>134.69978647346863</v>
      </c>
      <c r="K39" s="63">
        <v>131.7091024086823</v>
      </c>
      <c r="M39" s="40">
        <v>1835</v>
      </c>
      <c r="N39" s="60">
        <v>166.40321776149381</v>
      </c>
    </row>
    <row r="40" spans="1:14" x14ac:dyDescent="0.25">
      <c r="A40" s="40">
        <v>1836</v>
      </c>
      <c r="B40" s="57">
        <v>66.919288111173316</v>
      </c>
      <c r="C40" s="24">
        <v>50.248855344963594</v>
      </c>
      <c r="D40" s="24">
        <v>90.036771946264864</v>
      </c>
      <c r="E40" s="58">
        <v>84.744481738041628</v>
      </c>
      <c r="G40" s="40">
        <v>1836</v>
      </c>
      <c r="H40" s="61">
        <v>116.5995566703003</v>
      </c>
      <c r="I40" s="62">
        <v>87.553146809918701</v>
      </c>
      <c r="J40" s="62">
        <v>156.87924945523369</v>
      </c>
      <c r="K40" s="63">
        <v>147.65801131199098</v>
      </c>
      <c r="M40" s="40">
        <v>1836</v>
      </c>
      <c r="N40" s="60">
        <v>174.23908705752058</v>
      </c>
    </row>
    <row r="41" spans="1:14" x14ac:dyDescent="0.25">
      <c r="A41" s="40">
        <v>1837</v>
      </c>
      <c r="B41" s="57">
        <v>73.13572721644536</v>
      </c>
      <c r="C41" s="24">
        <v>60.70638330700352</v>
      </c>
      <c r="D41" s="24">
        <v>75.940576170750987</v>
      </c>
      <c r="E41" s="58">
        <v>87.436094145777503</v>
      </c>
      <c r="G41" s="40">
        <v>1837</v>
      </c>
      <c r="H41" s="61">
        <v>117.16325255998385</v>
      </c>
      <c r="I41" s="62">
        <v>97.251474622683531</v>
      </c>
      <c r="J41" s="62">
        <v>121.65661358794421</v>
      </c>
      <c r="K41" s="63">
        <v>140.07240470778709</v>
      </c>
      <c r="M41" s="40">
        <v>1837</v>
      </c>
      <c r="N41" s="60">
        <v>160.19975054495447</v>
      </c>
    </row>
    <row r="42" spans="1:14" x14ac:dyDescent="0.25">
      <c r="A42" s="40">
        <v>1838</v>
      </c>
      <c r="B42" s="57">
        <v>85.315993441245979</v>
      </c>
      <c r="C42" s="24">
        <v>62.258274542066751</v>
      </c>
      <c r="D42" s="24">
        <v>85.866251039523021</v>
      </c>
      <c r="E42" s="58">
        <v>101.29090431193491</v>
      </c>
      <c r="G42" s="40">
        <v>1838</v>
      </c>
      <c r="H42" s="61">
        <v>129.24796286753133</v>
      </c>
      <c r="I42" s="62">
        <v>94.31707739242492</v>
      </c>
      <c r="J42" s="62">
        <v>130.08156593257289</v>
      </c>
      <c r="K42" s="63">
        <v>153.44887296358297</v>
      </c>
      <c r="M42" s="40">
        <v>1838</v>
      </c>
      <c r="N42" s="60">
        <v>151.49324019363345</v>
      </c>
    </row>
    <row r="43" spans="1:14" x14ac:dyDescent="0.25">
      <c r="A43" s="40">
        <v>1839</v>
      </c>
      <c r="B43" s="57">
        <v>96.075125351597308</v>
      </c>
      <c r="C43" s="24">
        <v>65.217312542616739</v>
      </c>
      <c r="D43" s="24">
        <v>82.816639290177832</v>
      </c>
      <c r="E43" s="58">
        <v>101.602642206917</v>
      </c>
      <c r="G43" s="40">
        <v>1839</v>
      </c>
      <c r="H43" s="61">
        <v>143.97898807112017</v>
      </c>
      <c r="I43" s="62">
        <v>97.73521117188757</v>
      </c>
      <c r="J43" s="62">
        <v>124.10970973822972</v>
      </c>
      <c r="K43" s="63">
        <v>152.26257115740296</v>
      </c>
      <c r="M43" s="40">
        <v>1839</v>
      </c>
      <c r="N43" s="60">
        <v>149.86083811414611</v>
      </c>
    </row>
    <row r="44" spans="1:14" x14ac:dyDescent="0.25">
      <c r="A44" s="40">
        <v>1840</v>
      </c>
      <c r="B44" s="57">
        <v>74.21889279498231</v>
      </c>
      <c r="C44" s="24">
        <v>63.150974282861505</v>
      </c>
      <c r="D44" s="24">
        <v>82.633694465444876</v>
      </c>
      <c r="E44" s="58">
        <v>104.70217974692947</v>
      </c>
      <c r="G44" s="40">
        <v>1840</v>
      </c>
      <c r="H44" s="61">
        <v>103.79390897058224</v>
      </c>
      <c r="I44" s="62">
        <v>88.3156057612604</v>
      </c>
      <c r="J44" s="62">
        <v>115.56187162400171</v>
      </c>
      <c r="K44" s="63">
        <v>146.42428773080604</v>
      </c>
      <c r="M44" s="40">
        <v>1840</v>
      </c>
      <c r="N44" s="60">
        <v>139.84836617988378</v>
      </c>
    </row>
    <row r="45" spans="1:14" x14ac:dyDescent="0.25">
      <c r="A45" s="40">
        <v>1841</v>
      </c>
      <c r="B45" s="57">
        <v>75.546379643698046</v>
      </c>
      <c r="C45" s="24">
        <v>72.886725251843004</v>
      </c>
      <c r="D45" s="24">
        <v>83.288082138978794</v>
      </c>
      <c r="E45" s="58">
        <v>102.45929849383369</v>
      </c>
      <c r="G45" s="40">
        <v>1841</v>
      </c>
      <c r="H45" s="61">
        <v>102.19717881162802</v>
      </c>
      <c r="I45" s="62">
        <v>98.59926747896742</v>
      </c>
      <c r="J45" s="62">
        <v>112.66995272810294</v>
      </c>
      <c r="K45" s="63">
        <v>138.60427592259569</v>
      </c>
      <c r="M45" s="40">
        <v>1841</v>
      </c>
      <c r="N45" s="60">
        <v>135.27740084121044</v>
      </c>
    </row>
    <row r="46" spans="1:14" x14ac:dyDescent="0.25">
      <c r="A46" s="40">
        <v>1842</v>
      </c>
      <c r="B46" s="57">
        <v>107.34571128936317</v>
      </c>
      <c r="C46" s="24">
        <v>82.369151844281902</v>
      </c>
      <c r="D46" s="24">
        <v>77.928740971844235</v>
      </c>
      <c r="E46" s="58">
        <v>113.65963659903402</v>
      </c>
      <c r="G46" s="40">
        <v>1842</v>
      </c>
      <c r="H46" s="61">
        <v>133.41505505385817</v>
      </c>
      <c r="I46" s="62">
        <v>102.37283628799612</v>
      </c>
      <c r="J46" s="62">
        <v>96.854053526278804</v>
      </c>
      <c r="K46" s="63">
        <v>141.26234287446769</v>
      </c>
      <c r="M46" s="40">
        <v>1842</v>
      </c>
      <c r="N46" s="60">
        <v>124.28540782055278</v>
      </c>
    </row>
    <row r="47" spans="1:14" x14ac:dyDescent="0.25">
      <c r="A47" s="40">
        <v>1843</v>
      </c>
      <c r="B47" s="57">
        <v>81.978690621451875</v>
      </c>
      <c r="C47" s="24">
        <v>71.772421736648994</v>
      </c>
      <c r="D47" s="24">
        <v>76.557065292853864</v>
      </c>
      <c r="E47" s="58">
        <v>115.22022420566512</v>
      </c>
      <c r="G47" s="40">
        <v>1843</v>
      </c>
      <c r="H47" s="61">
        <v>99.92476458767743</v>
      </c>
      <c r="I47" s="62">
        <v>87.484226590531236</v>
      </c>
      <c r="J47" s="62">
        <v>93.316283401458293</v>
      </c>
      <c r="K47" s="63">
        <v>140.44325046194052</v>
      </c>
      <c r="M47" s="40">
        <v>1843</v>
      </c>
      <c r="N47" s="60">
        <v>121.89114491849362</v>
      </c>
    </row>
    <row r="48" spans="1:14" x14ac:dyDescent="0.25">
      <c r="A48" s="40">
        <v>1844</v>
      </c>
      <c r="B48" s="57">
        <v>84.694939590530041</v>
      </c>
      <c r="C48" s="24">
        <v>81.013889829688054</v>
      </c>
      <c r="D48" s="24">
        <v>79.665522407414244</v>
      </c>
      <c r="E48" s="58">
        <v>117.88467994962566</v>
      </c>
      <c r="G48" s="40">
        <v>1844</v>
      </c>
      <c r="H48" s="61">
        <v>105.90870863690213</v>
      </c>
      <c r="I48" s="62">
        <v>101.30565645357497</v>
      </c>
      <c r="J48" s="62">
        <v>99.619559820747867</v>
      </c>
      <c r="K48" s="63">
        <v>147.41157242569597</v>
      </c>
      <c r="M48" s="40">
        <v>1844</v>
      </c>
      <c r="N48" s="60">
        <v>125.04726864312454</v>
      </c>
    </row>
    <row r="49" spans="1:14" x14ac:dyDescent="0.25">
      <c r="A49" s="40">
        <v>1845</v>
      </c>
      <c r="B49" s="57">
        <v>98.472125256809065</v>
      </c>
      <c r="C49" s="24">
        <v>122.7912529679126</v>
      </c>
      <c r="D49" s="24">
        <v>87.399955789420602</v>
      </c>
      <c r="E49" s="58">
        <v>120.76405825047129</v>
      </c>
      <c r="G49" s="40">
        <v>1845</v>
      </c>
      <c r="H49" s="61">
        <v>126.78039269812892</v>
      </c>
      <c r="I49" s="62">
        <v>158.0906599768019</v>
      </c>
      <c r="J49" s="62">
        <v>112.5252520739686</v>
      </c>
      <c r="K49" s="63">
        <v>155.48069759727042</v>
      </c>
      <c r="M49" s="40">
        <v>1845</v>
      </c>
      <c r="N49" s="60">
        <v>128.74749312812503</v>
      </c>
    </row>
    <row r="50" spans="1:14" x14ac:dyDescent="0.25">
      <c r="A50" s="40">
        <v>1846</v>
      </c>
      <c r="B50" s="57">
        <v>106.17523771926155</v>
      </c>
      <c r="C50" s="24">
        <v>64.071009906398231</v>
      </c>
      <c r="D50" s="24">
        <v>82.3852276441756</v>
      </c>
      <c r="E50" s="58">
        <v>118.23981377762239</v>
      </c>
      <c r="G50" s="40">
        <v>1846</v>
      </c>
      <c r="H50" s="61">
        <v>134.38694386102631</v>
      </c>
      <c r="I50" s="62">
        <v>81.095247784393507</v>
      </c>
      <c r="J50" s="62">
        <v>104.27571626135561</v>
      </c>
      <c r="K50" s="63">
        <v>149.65718521192363</v>
      </c>
      <c r="M50" s="40">
        <v>1846</v>
      </c>
      <c r="N50" s="60">
        <v>126.57089048988944</v>
      </c>
    </row>
    <row r="51" spans="1:14" x14ac:dyDescent="0.25">
      <c r="A51" s="40">
        <v>1847</v>
      </c>
      <c r="B51" s="57">
        <v>83.988803952484574</v>
      </c>
      <c r="C51" s="24">
        <v>51.194195786329153</v>
      </c>
      <c r="D51" s="24">
        <v>78.282828639363828</v>
      </c>
      <c r="E51" s="58">
        <v>113.57548785054605</v>
      </c>
      <c r="G51" s="40">
        <v>1847</v>
      </c>
      <c r="H51" s="61">
        <v>107.95066934485423</v>
      </c>
      <c r="I51" s="62">
        <v>65.799814280392127</v>
      </c>
      <c r="J51" s="62">
        <v>100.61678881162184</v>
      </c>
      <c r="K51" s="63">
        <v>145.97838470912185</v>
      </c>
      <c r="M51" s="40">
        <v>1847</v>
      </c>
      <c r="N51" s="60">
        <v>128.52983286430145</v>
      </c>
    </row>
    <row r="52" spans="1:14" x14ac:dyDescent="0.25">
      <c r="A52" s="40">
        <v>1848</v>
      </c>
      <c r="B52" s="57">
        <v>98.233823851171849</v>
      </c>
      <c r="C52" s="24">
        <v>66.115604909811793</v>
      </c>
      <c r="D52" s="24">
        <v>82.488154694269184</v>
      </c>
      <c r="E52" s="58">
        <v>110.83051922596083</v>
      </c>
      <c r="G52" s="40">
        <v>1848</v>
      </c>
      <c r="H52" s="61">
        <v>113.10993854873479</v>
      </c>
      <c r="I52" s="62">
        <v>76.127872409723267</v>
      </c>
      <c r="J52" s="62">
        <v>94.979811868089214</v>
      </c>
      <c r="K52" s="63">
        <v>127.61422417970198</v>
      </c>
      <c r="M52" s="40">
        <v>1848</v>
      </c>
      <c r="N52" s="60">
        <v>115.14357694158466</v>
      </c>
    </row>
    <row r="53" spans="1:14" x14ac:dyDescent="0.25">
      <c r="A53" s="40">
        <v>1849</v>
      </c>
      <c r="B53" s="57">
        <v>111.73630833803732</v>
      </c>
      <c r="C53" s="24">
        <v>69.611494592425601</v>
      </c>
      <c r="D53" s="24">
        <v>74.735734423493753</v>
      </c>
      <c r="E53" s="58">
        <v>110.35410924271926</v>
      </c>
      <c r="G53" s="40">
        <v>1849</v>
      </c>
      <c r="H53" s="61">
        <v>122.57704357501235</v>
      </c>
      <c r="I53" s="62">
        <v>76.365250766681726</v>
      </c>
      <c r="J53" s="62">
        <v>81.986647950857645</v>
      </c>
      <c r="K53" s="63">
        <v>121.06074255114483</v>
      </c>
      <c r="M53" s="40">
        <v>1849</v>
      </c>
      <c r="N53" s="60">
        <v>109.70207034599571</v>
      </c>
    </row>
    <row r="54" spans="1:14" x14ac:dyDescent="0.25">
      <c r="A54" s="40">
        <v>1850</v>
      </c>
      <c r="B54" s="57">
        <v>104.45661152860933</v>
      </c>
      <c r="C54" s="24">
        <v>90.85082727275659</v>
      </c>
      <c r="D54" s="24">
        <v>81.115702084266587</v>
      </c>
      <c r="E54" s="58">
        <v>127.80485695635247</v>
      </c>
      <c r="G54" s="40">
        <v>1850</v>
      </c>
      <c r="H54" s="61">
        <v>114.59106546015846</v>
      </c>
      <c r="I54" s="62">
        <v>99.665238444678494</v>
      </c>
      <c r="J54" s="62">
        <v>88.985604562130433</v>
      </c>
      <c r="K54" s="63">
        <v>140.20457408385698</v>
      </c>
      <c r="M54" s="40">
        <v>1850</v>
      </c>
      <c r="N54" s="60">
        <v>109.70207034599571</v>
      </c>
    </row>
    <row r="55" spans="1:14" x14ac:dyDescent="0.25">
      <c r="A55" s="40">
        <v>1851</v>
      </c>
      <c r="B55" s="57">
        <v>108.73734611479946</v>
      </c>
      <c r="C55" s="24">
        <v>94.712044266195278</v>
      </c>
      <c r="D55" s="24">
        <v>84.052192544137654</v>
      </c>
      <c r="E55" s="58">
        <v>141.67414459144925</v>
      </c>
      <c r="G55" s="40">
        <v>1851</v>
      </c>
      <c r="H55" s="61">
        <v>117.27530271553216</v>
      </c>
      <c r="I55" s="62">
        <v>102.14874704039872</v>
      </c>
      <c r="J55" s="62">
        <v>90.65189354640998</v>
      </c>
      <c r="K55" s="63">
        <v>152.79826837400577</v>
      </c>
      <c r="M55" s="40">
        <v>1851</v>
      </c>
      <c r="N55" s="60">
        <v>107.85190820430613</v>
      </c>
    </row>
    <row r="56" spans="1:14" x14ac:dyDescent="0.25">
      <c r="A56" s="40">
        <v>1852</v>
      </c>
      <c r="B56" s="57">
        <v>108.3725267510282</v>
      </c>
      <c r="C56" s="24">
        <v>106.62953447684293</v>
      </c>
      <c r="D56" s="24">
        <v>75.388808487189578</v>
      </c>
      <c r="E56" s="58">
        <v>142.39727779486969</v>
      </c>
      <c r="G56" s="40">
        <v>1852</v>
      </c>
      <c r="H56" s="61">
        <v>115.70241843201333</v>
      </c>
      <c r="I56" s="62">
        <v>113.84153701236295</v>
      </c>
      <c r="J56" s="62">
        <v>80.487811128690581</v>
      </c>
      <c r="K56" s="63">
        <v>152.02846988012428</v>
      </c>
      <c r="M56" s="40">
        <v>1852</v>
      </c>
      <c r="N56" s="60">
        <v>106.76360688518834</v>
      </c>
    </row>
    <row r="57" spans="1:14" x14ac:dyDescent="0.25">
      <c r="A57" s="40">
        <v>1853</v>
      </c>
      <c r="B57" s="57">
        <v>83.36873581141748</v>
      </c>
      <c r="C57" s="24">
        <v>102.64840851670807</v>
      </c>
      <c r="D57" s="24">
        <v>68.759033133017198</v>
      </c>
      <c r="E57" s="58">
        <v>144.20279637088282</v>
      </c>
      <c r="G57" s="40">
        <v>1853</v>
      </c>
      <c r="H57" s="61">
        <v>98.080583083174446</v>
      </c>
      <c r="I57" s="62">
        <v>120.76248562353533</v>
      </c>
      <c r="J57" s="62">
        <v>80.892747098583769</v>
      </c>
      <c r="K57" s="63">
        <v>169.6498598980013</v>
      </c>
      <c r="M57" s="40">
        <v>1853</v>
      </c>
      <c r="N57" s="60">
        <v>117.64671987474489</v>
      </c>
    </row>
    <row r="58" spans="1:14" x14ac:dyDescent="0.25">
      <c r="A58" s="40">
        <v>1854</v>
      </c>
      <c r="B58" s="57">
        <v>113.30889360740993</v>
      </c>
      <c r="C58" s="24">
        <v>100.57706104267979</v>
      </c>
      <c r="D58" s="24">
        <v>65.518472445877293</v>
      </c>
      <c r="E58" s="58">
        <v>144.26494554858962</v>
      </c>
      <c r="G58" s="40">
        <v>1854</v>
      </c>
      <c r="H58" s="61">
        <v>134.04408196576659</v>
      </c>
      <c r="I58" s="62">
        <v>118.9823621523671</v>
      </c>
      <c r="J58" s="62">
        <v>77.508156784549755</v>
      </c>
      <c r="K58" s="63">
        <v>170.66499875026039</v>
      </c>
      <c r="M58" s="40">
        <v>1854</v>
      </c>
      <c r="N58" s="60">
        <v>118.29970066621556</v>
      </c>
    </row>
    <row r="59" spans="1:14" x14ac:dyDescent="0.25">
      <c r="A59" s="40">
        <v>1855</v>
      </c>
      <c r="B59" s="57">
        <v>109.78580616086369</v>
      </c>
      <c r="C59" s="24">
        <v>105.86831785669352</v>
      </c>
      <c r="D59" s="24">
        <v>61.25176943839643</v>
      </c>
      <c r="E59" s="58">
        <v>145.62573559619509</v>
      </c>
      <c r="G59" s="40">
        <v>1855</v>
      </c>
      <c r="H59" s="61">
        <v>126.76979908299616</v>
      </c>
      <c r="I59" s="62">
        <v>122.24627074544432</v>
      </c>
      <c r="J59" s="62">
        <v>70.727489979952736</v>
      </c>
      <c r="K59" s="63">
        <v>168.15420761945552</v>
      </c>
      <c r="M59" s="40">
        <v>1855</v>
      </c>
      <c r="N59" s="60">
        <v>115.47011723650931</v>
      </c>
    </row>
    <row r="60" spans="1:14" x14ac:dyDescent="0.25">
      <c r="A60" s="40">
        <v>1856</v>
      </c>
      <c r="B60" s="57">
        <v>105.98057345167662</v>
      </c>
      <c r="C60" s="24">
        <v>110.45497951921897</v>
      </c>
      <c r="D60" s="24">
        <v>67.498476843287719</v>
      </c>
      <c r="E60" s="58">
        <v>135.6024643054235</v>
      </c>
      <c r="G60" s="40">
        <v>1856</v>
      </c>
      <c r="H60" s="61">
        <v>125.02873764745418</v>
      </c>
      <c r="I60" s="62">
        <v>130.30734035856338</v>
      </c>
      <c r="J60" s="62">
        <v>79.63015369689596</v>
      </c>
      <c r="K60" s="63">
        <v>159.97464801152051</v>
      </c>
      <c r="M60" s="40">
        <v>1856</v>
      </c>
      <c r="N60" s="60">
        <v>117.97326016966953</v>
      </c>
    </row>
    <row r="61" spans="1:14" x14ac:dyDescent="0.25">
      <c r="A61" s="40">
        <v>1857</v>
      </c>
      <c r="B61" s="57">
        <v>106.23555358844345</v>
      </c>
      <c r="C61" s="24">
        <v>112.23695832320124</v>
      </c>
      <c r="D61" s="24">
        <v>86.351978085727879</v>
      </c>
      <c r="E61" s="58">
        <v>162.90591452861869</v>
      </c>
      <c r="G61" s="40">
        <v>1857</v>
      </c>
      <c r="H61" s="61">
        <v>129.14493671081098</v>
      </c>
      <c r="I61" s="62">
        <v>136.44052663778405</v>
      </c>
      <c r="J61" s="62">
        <v>104.97352692242002</v>
      </c>
      <c r="K61" s="63">
        <v>198.03609348258581</v>
      </c>
      <c r="M61" s="40">
        <v>1857</v>
      </c>
      <c r="N61" s="60">
        <v>121.56470442194755</v>
      </c>
    </row>
    <row r="62" spans="1:14" x14ac:dyDescent="0.25">
      <c r="A62" s="40">
        <v>1858</v>
      </c>
      <c r="B62" s="57">
        <v>102.32512601429427</v>
      </c>
      <c r="C62" s="24">
        <v>104.4338659405482</v>
      </c>
      <c r="D62" s="24">
        <v>82.530651534022709</v>
      </c>
      <c r="E62" s="58">
        <v>165.72088411749118</v>
      </c>
      <c r="G62" s="40">
        <v>1858</v>
      </c>
      <c r="H62" s="61">
        <v>121.49576005971896</v>
      </c>
      <c r="I62" s="62">
        <v>123.99957285808001</v>
      </c>
      <c r="J62" s="62">
        <v>97.992786590354797</v>
      </c>
      <c r="K62" s="63">
        <v>196.76872687955972</v>
      </c>
      <c r="M62" s="40">
        <v>1858</v>
      </c>
      <c r="N62" s="60">
        <v>118.73502119386265</v>
      </c>
    </row>
    <row r="63" spans="1:14" x14ac:dyDescent="0.25">
      <c r="A63" s="40">
        <v>1859</v>
      </c>
      <c r="B63" s="57">
        <v>98.325228477583863</v>
      </c>
      <c r="C63" s="24">
        <v>106.35463333907893</v>
      </c>
      <c r="D63" s="24">
        <v>92.720126261143704</v>
      </c>
      <c r="E63" s="58">
        <v>154.11754657606701</v>
      </c>
      <c r="G63" s="40">
        <v>1859</v>
      </c>
      <c r="H63" s="61">
        <v>119.31466029228619</v>
      </c>
      <c r="I63" s="62">
        <v>129.05809774198329</v>
      </c>
      <c r="J63" s="62">
        <v>112.51304002439569</v>
      </c>
      <c r="K63" s="63">
        <v>187.01693349226466</v>
      </c>
      <c r="M63" s="40">
        <v>1859</v>
      </c>
      <c r="N63" s="60">
        <v>121.34694435974535</v>
      </c>
    </row>
    <row r="64" spans="1:14" x14ac:dyDescent="0.25">
      <c r="A64" s="40">
        <v>1860</v>
      </c>
      <c r="B64" s="57">
        <v>99.217714025467771</v>
      </c>
      <c r="C64" s="24">
        <v>107.96042589239904</v>
      </c>
      <c r="D64" s="24">
        <v>79.458170973272161</v>
      </c>
      <c r="E64" s="58">
        <v>168.24364042927203</v>
      </c>
      <c r="G64" s="40">
        <v>1860</v>
      </c>
      <c r="H64" s="61">
        <v>119.4259048208467</v>
      </c>
      <c r="I64" s="62">
        <v>129.94929054436997</v>
      </c>
      <c r="J64" s="62">
        <v>95.641832278626993</v>
      </c>
      <c r="K64" s="63">
        <v>202.51070271042022</v>
      </c>
      <c r="M64" s="40">
        <v>1860</v>
      </c>
      <c r="N64" s="60">
        <v>120.36752307172867</v>
      </c>
    </row>
    <row r="65" spans="1:14" x14ac:dyDescent="0.25">
      <c r="A65" s="40">
        <v>1861</v>
      </c>
      <c r="B65" s="57">
        <v>103.71931284312348</v>
      </c>
      <c r="C65" s="24">
        <v>96.890289610723769</v>
      </c>
      <c r="D65" s="24">
        <v>70.183383289678261</v>
      </c>
      <c r="E65" s="58">
        <v>155.88740808919087</v>
      </c>
      <c r="G65" s="40">
        <v>1861</v>
      </c>
      <c r="H65" s="61">
        <v>125.4087053861146</v>
      </c>
      <c r="I65" s="62">
        <v>117.15162250394887</v>
      </c>
      <c r="J65" s="62">
        <v>84.859868395855472</v>
      </c>
      <c r="K65" s="63">
        <v>188.48599647041033</v>
      </c>
      <c r="M65" s="40">
        <v>1861</v>
      </c>
      <c r="N65" s="60">
        <v>120.91162383209823</v>
      </c>
    </row>
    <row r="66" spans="1:14" x14ac:dyDescent="0.25">
      <c r="A66" s="40">
        <v>1862</v>
      </c>
      <c r="B66" s="57">
        <v>111.60977710985422</v>
      </c>
      <c r="C66" s="24">
        <v>79.658530666089362</v>
      </c>
      <c r="D66" s="24">
        <v>68.548606646494491</v>
      </c>
      <c r="E66" s="58">
        <v>129.67037087576963</v>
      </c>
      <c r="G66" s="40">
        <v>1862</v>
      </c>
      <c r="H66" s="61">
        <v>141.99427916765381</v>
      </c>
      <c r="I66" s="62">
        <v>101.34466651924828</v>
      </c>
      <c r="J66" s="62">
        <v>87.210191085101997</v>
      </c>
      <c r="K66" s="63">
        <v>164.97166573305137</v>
      </c>
      <c r="M66" s="40">
        <v>1862</v>
      </c>
      <c r="N66" s="60">
        <v>127.22387128136008</v>
      </c>
    </row>
    <row r="67" spans="1:14" x14ac:dyDescent="0.25">
      <c r="A67" s="40">
        <v>1863</v>
      </c>
      <c r="B67" s="57">
        <v>103.12124211382232</v>
      </c>
      <c r="C67" s="24">
        <v>77.184404756165222</v>
      </c>
      <c r="D67" s="24">
        <v>68.744380289526518</v>
      </c>
      <c r="E67" s="58">
        <v>114.74378724115395</v>
      </c>
      <c r="G67" s="40">
        <v>1863</v>
      </c>
      <c r="H67" s="61">
        <v>144.55000177538349</v>
      </c>
      <c r="I67" s="62">
        <v>108.19309015130764</v>
      </c>
      <c r="J67" s="62">
        <v>96.36230217175347</v>
      </c>
      <c r="K67" s="63">
        <v>160.84188193850142</v>
      </c>
      <c r="M67" s="40">
        <v>1863</v>
      </c>
      <c r="N67" s="60">
        <v>140.17480667642974</v>
      </c>
    </row>
    <row r="68" spans="1:14" x14ac:dyDescent="0.25">
      <c r="A68" s="40">
        <v>1864</v>
      </c>
      <c r="B68" s="57">
        <v>97.811958759805606</v>
      </c>
      <c r="C68" s="24">
        <v>64.233703215033415</v>
      </c>
      <c r="D68" s="24">
        <v>65.350223389605972</v>
      </c>
      <c r="E68" s="58">
        <v>105.65918113491064</v>
      </c>
      <c r="G68" s="40">
        <v>1864</v>
      </c>
      <c r="H68" s="61">
        <v>150.41398098808406</v>
      </c>
      <c r="I68" s="62">
        <v>98.777768451668962</v>
      </c>
      <c r="J68" s="62">
        <v>100.49473891663403</v>
      </c>
      <c r="K68" s="63">
        <v>162.48133933673785</v>
      </c>
      <c r="M68" s="40">
        <v>1864</v>
      </c>
      <c r="N68" s="60">
        <v>153.77872286297011</v>
      </c>
    </row>
    <row r="69" spans="1:14" x14ac:dyDescent="0.25">
      <c r="A69" s="40">
        <v>1865</v>
      </c>
      <c r="B69" s="57">
        <v>100.88855425996006</v>
      </c>
      <c r="C69" s="24">
        <v>73.220673114031257</v>
      </c>
      <c r="D69" s="24">
        <v>69.206536926916158</v>
      </c>
      <c r="E69" s="58">
        <v>110.20582253951751</v>
      </c>
      <c r="G69" s="40">
        <v>1865</v>
      </c>
      <c r="H69" s="61">
        <v>147.78867108541542</v>
      </c>
      <c r="I69" s="62">
        <v>107.25880705574666</v>
      </c>
      <c r="J69" s="62">
        <v>101.3786172066484</v>
      </c>
      <c r="K69" s="63">
        <v>161.4372629131266</v>
      </c>
      <c r="M69" s="40">
        <v>1865</v>
      </c>
      <c r="N69" s="60">
        <v>146.48705412569157</v>
      </c>
    </row>
    <row r="70" spans="1:14" x14ac:dyDescent="0.25">
      <c r="A70" s="40">
        <v>1866</v>
      </c>
      <c r="B70" s="57">
        <v>95.242659974337357</v>
      </c>
      <c r="C70" s="24">
        <v>68.070156032250139</v>
      </c>
      <c r="D70" s="24">
        <v>67.060018538069443</v>
      </c>
      <c r="E70" s="58">
        <v>114.80663305234017</v>
      </c>
      <c r="G70" s="40">
        <v>1866</v>
      </c>
      <c r="H70" s="61">
        <v>144.18258645455731</v>
      </c>
      <c r="I70" s="62">
        <v>103.04763810397134</v>
      </c>
      <c r="J70" s="62">
        <v>101.51844691354319</v>
      </c>
      <c r="K70" s="63">
        <v>173.79940144558987</v>
      </c>
      <c r="M70" s="40">
        <v>1866</v>
      </c>
      <c r="N70" s="60">
        <v>151.38445996091096</v>
      </c>
    </row>
    <row r="71" spans="1:14" x14ac:dyDescent="0.25">
      <c r="A71" s="40">
        <v>1867</v>
      </c>
      <c r="B71" s="57">
        <v>106.52197550643277</v>
      </c>
      <c r="C71" s="24">
        <v>86.24249596300244</v>
      </c>
      <c r="D71" s="24">
        <v>70.981537818111136</v>
      </c>
      <c r="E71" s="58">
        <v>114.796395872792</v>
      </c>
      <c r="G71" s="40">
        <v>1867</v>
      </c>
      <c r="H71" s="61">
        <v>151.75151452329058</v>
      </c>
      <c r="I71" s="62">
        <v>122.86130928790421</v>
      </c>
      <c r="J71" s="62">
        <v>101.12050415775575</v>
      </c>
      <c r="K71" s="63">
        <v>163.53927771889096</v>
      </c>
      <c r="M71" s="40">
        <v>1867</v>
      </c>
      <c r="N71" s="60">
        <v>142.46028934576643</v>
      </c>
    </row>
    <row r="72" spans="1:14" x14ac:dyDescent="0.25">
      <c r="A72" s="40">
        <v>1868</v>
      </c>
      <c r="B72" s="57">
        <v>120.48821996537337</v>
      </c>
      <c r="C72" s="24">
        <v>90.163068668786124</v>
      </c>
      <c r="D72" s="24">
        <v>89.971034177279776</v>
      </c>
      <c r="E72" s="58">
        <v>114.0937345510646</v>
      </c>
      <c r="G72" s="40">
        <v>1868</v>
      </c>
      <c r="H72" s="61">
        <v>160.23959490309653</v>
      </c>
      <c r="I72" s="62">
        <v>119.90959450524232</v>
      </c>
      <c r="J72" s="62">
        <v>119.65420415143643</v>
      </c>
      <c r="K72" s="63">
        <v>151.73544609338663</v>
      </c>
      <c r="M72" s="40">
        <v>1868</v>
      </c>
      <c r="N72" s="60">
        <v>132.99191817187369</v>
      </c>
    </row>
    <row r="73" spans="1:14" x14ac:dyDescent="0.25">
      <c r="A73" s="40">
        <v>1869</v>
      </c>
      <c r="B73" s="57">
        <v>121.12334898535735</v>
      </c>
      <c r="C73" s="24">
        <v>92.400901941335036</v>
      </c>
      <c r="D73" s="24">
        <v>94.121448007285196</v>
      </c>
      <c r="E73" s="58">
        <v>102.83783758243257</v>
      </c>
      <c r="G73" s="40">
        <v>1869</v>
      </c>
      <c r="H73" s="61">
        <v>160.02971556582565</v>
      </c>
      <c r="I73" s="62">
        <v>122.08125171213013</v>
      </c>
      <c r="J73" s="62">
        <v>124.35445914784255</v>
      </c>
      <c r="K73" s="63">
        <v>135.87066437298364</v>
      </c>
      <c r="M73" s="40">
        <v>1869</v>
      </c>
      <c r="N73" s="60">
        <v>132.12127711657948</v>
      </c>
    </row>
    <row r="74" spans="1:14" x14ac:dyDescent="0.25">
      <c r="A74" s="40">
        <v>1870</v>
      </c>
      <c r="B74" s="57">
        <v>116.74683488344075</v>
      </c>
      <c r="C74" s="24">
        <v>98.97355354644634</v>
      </c>
      <c r="D74" s="24">
        <v>76.80031469941423</v>
      </c>
      <c r="E74" s="58">
        <v>107.49822375290132</v>
      </c>
      <c r="G74" s="40">
        <v>1870</v>
      </c>
      <c r="H74" s="61">
        <v>150.56273468767426</v>
      </c>
      <c r="I74" s="62">
        <v>127.64139514863686</v>
      </c>
      <c r="J74" s="62">
        <v>99.045643657598774</v>
      </c>
      <c r="K74" s="63">
        <v>138.63524915654926</v>
      </c>
      <c r="M74" s="40">
        <v>1870</v>
      </c>
      <c r="N74" s="60">
        <v>128.96515339194855</v>
      </c>
    </row>
    <row r="75" spans="1:14" x14ac:dyDescent="0.25">
      <c r="A75" s="40">
        <v>1871</v>
      </c>
      <c r="B75" s="57">
        <v>120.14240154261503</v>
      </c>
      <c r="C75" s="24">
        <v>86.100804913176177</v>
      </c>
      <c r="D75" s="24">
        <v>96.683986272767726</v>
      </c>
      <c r="E75" s="58">
        <v>128.28762350120726</v>
      </c>
      <c r="G75" s="40">
        <v>1871</v>
      </c>
      <c r="H75" s="61">
        <v>154.28813671788458</v>
      </c>
      <c r="I75" s="62">
        <v>110.57155999376309</v>
      </c>
      <c r="J75" s="62">
        <v>124.16259289765962</v>
      </c>
      <c r="K75" s="63">
        <v>164.74831649628723</v>
      </c>
      <c r="M75" s="40">
        <v>1871</v>
      </c>
      <c r="N75" s="60">
        <v>128.42105263157896</v>
      </c>
    </row>
    <row r="76" spans="1:14" x14ac:dyDescent="0.25">
      <c r="A76" s="40">
        <v>1872</v>
      </c>
      <c r="B76" s="57">
        <v>109.20118515823285</v>
      </c>
      <c r="C76" s="24">
        <v>89.543193978280527</v>
      </c>
      <c r="D76" s="24">
        <v>84.748284979851078</v>
      </c>
      <c r="E76" s="58">
        <v>146.46044204075386</v>
      </c>
      <c r="G76" s="40">
        <v>1872</v>
      </c>
      <c r="H76" s="61">
        <v>155.18063154064669</v>
      </c>
      <c r="I76" s="62">
        <v>127.2455914428197</v>
      </c>
      <c r="J76" s="62">
        <v>120.43177339241997</v>
      </c>
      <c r="K76" s="63">
        <v>208.12799658422918</v>
      </c>
      <c r="M76" s="40">
        <v>1872</v>
      </c>
      <c r="N76" s="60">
        <v>142.10526315789474</v>
      </c>
    </row>
    <row r="77" spans="1:14" x14ac:dyDescent="0.25">
      <c r="A77" s="40">
        <v>1873</v>
      </c>
      <c r="B77" s="57">
        <v>99.982031053967773</v>
      </c>
      <c r="C77" s="24">
        <v>101.1972743695103</v>
      </c>
      <c r="D77" s="24">
        <v>92.016820107620788</v>
      </c>
      <c r="E77" s="58">
        <v>138.36452916511155</v>
      </c>
      <c r="G77" s="40">
        <v>1873</v>
      </c>
      <c r="H77" s="61">
        <v>147.34194050058409</v>
      </c>
      <c r="I77" s="62">
        <v>149.13282538664672</v>
      </c>
      <c r="J77" s="62">
        <v>135.60373489544114</v>
      </c>
      <c r="K77" s="63">
        <v>203.90562192753276</v>
      </c>
      <c r="M77" s="40">
        <v>1873</v>
      </c>
      <c r="N77" s="60">
        <v>147.36842105263156</v>
      </c>
    </row>
    <row r="78" spans="1:14" x14ac:dyDescent="0.25">
      <c r="A78" s="40">
        <v>1874</v>
      </c>
      <c r="B78" s="57">
        <v>97.386662331348404</v>
      </c>
      <c r="C78" s="24">
        <v>96.820078735281584</v>
      </c>
      <c r="D78" s="24">
        <v>92.476621766447138</v>
      </c>
      <c r="E78" s="58">
        <v>147.78037593830396</v>
      </c>
      <c r="G78" s="40">
        <v>1874</v>
      </c>
      <c r="H78" s="61">
        <v>135.31620450250514</v>
      </c>
      <c r="I78" s="62">
        <v>134.52895150586494</v>
      </c>
      <c r="J78" s="62">
        <v>128.49383234916866</v>
      </c>
      <c r="K78" s="63">
        <v>205.33694340901181</v>
      </c>
      <c r="M78" s="40">
        <v>1874</v>
      </c>
      <c r="N78" s="60">
        <v>138.94736842105263</v>
      </c>
    </row>
    <row r="79" spans="1:14" x14ac:dyDescent="0.25">
      <c r="A79" s="40">
        <v>1875</v>
      </c>
      <c r="B79" s="57">
        <v>96.885259017743991</v>
      </c>
      <c r="C79" s="24">
        <v>126.72301369607577</v>
      </c>
      <c r="D79" s="24">
        <v>88.877654548153799</v>
      </c>
      <c r="E79" s="58">
        <v>164.32752942075092</v>
      </c>
      <c r="G79" s="40">
        <v>1875</v>
      </c>
      <c r="H79" s="61">
        <v>126.46075913895007</v>
      </c>
      <c r="I79" s="62">
        <v>165.40688103487787</v>
      </c>
      <c r="J79" s="62">
        <v>116.00872804180077</v>
      </c>
      <c r="K79" s="63">
        <v>214.49066998076964</v>
      </c>
      <c r="M79" s="40">
        <v>1875</v>
      </c>
      <c r="N79" s="60">
        <v>130.5263157894737</v>
      </c>
    </row>
    <row r="80" spans="1:14" x14ac:dyDescent="0.25">
      <c r="A80" s="40">
        <v>1876</v>
      </c>
      <c r="B80" s="57">
        <v>103.50828796866654</v>
      </c>
      <c r="C80" s="24">
        <v>144.69235538945119</v>
      </c>
      <c r="D80" s="24">
        <v>101.29021288326774</v>
      </c>
      <c r="E80" s="58">
        <v>164.32013003846339</v>
      </c>
      <c r="G80" s="40">
        <v>1876</v>
      </c>
      <c r="H80" s="61">
        <v>124.20994556239984</v>
      </c>
      <c r="I80" s="62">
        <v>173.63082646734142</v>
      </c>
      <c r="J80" s="62">
        <v>121.54825545992129</v>
      </c>
      <c r="K80" s="63">
        <v>197.18415604615606</v>
      </c>
      <c r="M80" s="40">
        <v>1876</v>
      </c>
      <c r="N80" s="60">
        <v>120</v>
      </c>
    </row>
    <row r="81" spans="1:14" x14ac:dyDescent="0.25">
      <c r="A81" s="40">
        <v>1877</v>
      </c>
      <c r="B81" s="57">
        <v>111.68093716658964</v>
      </c>
      <c r="C81" s="24">
        <v>152.19682449452475</v>
      </c>
      <c r="D81" s="24">
        <v>124.38362107915948</v>
      </c>
      <c r="E81" s="58">
        <v>166.88815648648071</v>
      </c>
      <c r="G81" s="40">
        <v>1877</v>
      </c>
      <c r="H81" s="61">
        <v>129.314769350788</v>
      </c>
      <c r="I81" s="62">
        <v>176.22790204629183</v>
      </c>
      <c r="J81" s="62">
        <v>144.02314019692153</v>
      </c>
      <c r="K81" s="63">
        <v>193.23891803697768</v>
      </c>
      <c r="M81" s="40">
        <v>1877</v>
      </c>
      <c r="N81" s="60">
        <v>115.78947368421053</v>
      </c>
    </row>
    <row r="82" spans="1:14" x14ac:dyDescent="0.25">
      <c r="A82" s="40">
        <v>1878</v>
      </c>
      <c r="B82" s="57">
        <v>113.57583330436212</v>
      </c>
      <c r="C82" s="24">
        <v>151.88989262315954</v>
      </c>
      <c r="D82" s="24">
        <v>122.86942360059636</v>
      </c>
      <c r="E82" s="58">
        <v>174.10365178840868</v>
      </c>
      <c r="G82" s="40">
        <v>1878</v>
      </c>
      <c r="H82" s="61">
        <v>126.72671926591983</v>
      </c>
      <c r="I82" s="62">
        <v>169.4771433479464</v>
      </c>
      <c r="J82" s="62">
        <v>137.09640949119171</v>
      </c>
      <c r="K82" s="63">
        <v>194.26302199548758</v>
      </c>
      <c r="M82" s="40">
        <v>1878</v>
      </c>
      <c r="N82" s="60">
        <v>111.57894736842104</v>
      </c>
    </row>
    <row r="83" spans="1:14" x14ac:dyDescent="0.25">
      <c r="A83" s="40">
        <v>1879</v>
      </c>
      <c r="B83" s="57">
        <v>101.74601240538179</v>
      </c>
      <c r="C83" s="24">
        <v>146.9138642050811</v>
      </c>
      <c r="D83" s="24">
        <v>129.57112942273733</v>
      </c>
      <c r="E83" s="58">
        <v>172.31594648919673</v>
      </c>
      <c r="G83" s="40">
        <v>1879</v>
      </c>
      <c r="H83" s="61">
        <v>106.0300550329768</v>
      </c>
      <c r="I83" s="62">
        <v>153.09971111897923</v>
      </c>
      <c r="J83" s="62">
        <v>135.02675592474731</v>
      </c>
      <c r="K83" s="63">
        <v>179.57135476242604</v>
      </c>
      <c r="M83" s="40">
        <v>1879</v>
      </c>
      <c r="N83" s="60">
        <v>104.21052631578947</v>
      </c>
    </row>
    <row r="84" spans="1:14" x14ac:dyDescent="0.25">
      <c r="A84" s="40">
        <v>1880</v>
      </c>
      <c r="B84" s="57">
        <v>111.87289779828455</v>
      </c>
      <c r="C84" s="24">
        <v>137.11149084392599</v>
      </c>
      <c r="D84" s="24">
        <v>133.87889824752472</v>
      </c>
      <c r="E84" s="58">
        <v>163.10585510743658</v>
      </c>
      <c r="G84" s="40">
        <v>1880</v>
      </c>
      <c r="H84" s="61">
        <v>121.29377340235061</v>
      </c>
      <c r="I84" s="62">
        <v>148.65772165183554</v>
      </c>
      <c r="J84" s="62">
        <v>145.15291073152679</v>
      </c>
      <c r="K84" s="63">
        <v>176.84108501122071</v>
      </c>
      <c r="M84" s="40">
        <v>1880</v>
      </c>
      <c r="N84" s="60">
        <v>108.42105263157895</v>
      </c>
    </row>
    <row r="85" spans="1:14" x14ac:dyDescent="0.25">
      <c r="A85" s="40">
        <v>1881</v>
      </c>
      <c r="B85" s="57">
        <v>114.04333501854755</v>
      </c>
      <c r="C85" s="24">
        <v>154.0189944776906</v>
      </c>
      <c r="D85" s="24">
        <v>145.00373577641932</v>
      </c>
      <c r="E85" s="58">
        <v>155.82542349199346</v>
      </c>
      <c r="G85" s="40">
        <v>1881</v>
      </c>
      <c r="H85" s="61">
        <v>118.84515965090745</v>
      </c>
      <c r="I85" s="62">
        <v>160.5040047714881</v>
      </c>
      <c r="J85" s="62">
        <v>151.10915623016328</v>
      </c>
      <c r="K85" s="63">
        <v>162.38649395481423</v>
      </c>
      <c r="M85" s="40">
        <v>1881</v>
      </c>
      <c r="N85" s="60">
        <v>104.21052631578947</v>
      </c>
    </row>
    <row r="86" spans="1:14" x14ac:dyDescent="0.25">
      <c r="A86" s="40">
        <v>1882</v>
      </c>
      <c r="B86" s="57">
        <v>117.91379219165405</v>
      </c>
      <c r="C86" s="24">
        <v>159.0340363159477</v>
      </c>
      <c r="D86" s="24">
        <v>147.94050612584451</v>
      </c>
      <c r="E86" s="58">
        <v>148.3161629052984</v>
      </c>
      <c r="G86" s="40">
        <v>1882</v>
      </c>
      <c r="H86" s="61">
        <v>125.3609790669164</v>
      </c>
      <c r="I86" s="62">
        <v>169.07829124116546</v>
      </c>
      <c r="J86" s="62">
        <v>157.28411703905573</v>
      </c>
      <c r="K86" s="63">
        <v>157.68349950984356</v>
      </c>
      <c r="M86" s="40">
        <v>1882</v>
      </c>
      <c r="N86" s="60">
        <v>106.31578947368421</v>
      </c>
    </row>
    <row r="87" spans="1:14" x14ac:dyDescent="0.25">
      <c r="A87" s="40">
        <v>1883</v>
      </c>
      <c r="B87" s="57">
        <v>130.12910215832761</v>
      </c>
      <c r="C87" s="24">
        <v>165.65476564173943</v>
      </c>
      <c r="D87" s="24">
        <v>155.19860279692654</v>
      </c>
      <c r="E87" s="58">
        <v>154.7862121929702</v>
      </c>
      <c r="G87" s="40">
        <v>1883</v>
      </c>
      <c r="H87" s="61">
        <v>132.86866220376609</v>
      </c>
      <c r="I87" s="62">
        <v>169.14223439209184</v>
      </c>
      <c r="J87" s="62">
        <v>158.46594180317763</v>
      </c>
      <c r="K87" s="63">
        <v>158.04486929176957</v>
      </c>
      <c r="M87" s="40">
        <v>1883</v>
      </c>
      <c r="N87" s="60">
        <v>102.10526315789474</v>
      </c>
    </row>
    <row r="88" spans="1:14" x14ac:dyDescent="0.25">
      <c r="A88" s="40">
        <v>1884</v>
      </c>
      <c r="B88" s="57">
        <v>134.96915867897721</v>
      </c>
      <c r="C88" s="24">
        <v>167.4408865854038</v>
      </c>
      <c r="D88" s="24">
        <v>151.38085087366375</v>
      </c>
      <c r="E88" s="58">
        <v>150.27423937423174</v>
      </c>
      <c r="G88" s="40">
        <v>1884</v>
      </c>
      <c r="H88" s="61">
        <v>133.5484306928827</v>
      </c>
      <c r="I88" s="62">
        <v>165.67835093713637</v>
      </c>
      <c r="J88" s="62">
        <v>149.78736823288833</v>
      </c>
      <c r="K88" s="63">
        <v>148.69240527555561</v>
      </c>
      <c r="M88" s="40">
        <v>1884</v>
      </c>
      <c r="N88" s="60">
        <v>98.94736842105263</v>
      </c>
    </row>
    <row r="89" spans="1:14" x14ac:dyDescent="0.25">
      <c r="A89" s="40">
        <v>1885</v>
      </c>
      <c r="B89" s="57">
        <v>134.95118622670225</v>
      </c>
      <c r="C89" s="24">
        <v>157.14569746035812</v>
      </c>
      <c r="D89" s="24">
        <v>150.61907377133588</v>
      </c>
      <c r="E89" s="58">
        <v>131.81626550698243</v>
      </c>
      <c r="G89" s="40">
        <v>1885</v>
      </c>
      <c r="H89" s="61">
        <v>127.84849221477054</v>
      </c>
      <c r="I89" s="62">
        <v>148.874871278234</v>
      </c>
      <c r="J89" s="62">
        <v>142.69175409916031</v>
      </c>
      <c r="K89" s="63">
        <v>124.87856732240439</v>
      </c>
      <c r="M89" s="40">
        <v>1885</v>
      </c>
      <c r="N89" s="60">
        <v>94.73684210526315</v>
      </c>
    </row>
    <row r="90" spans="1:14" x14ac:dyDescent="0.25">
      <c r="A90" s="40">
        <v>1886</v>
      </c>
      <c r="B90" s="57">
        <v>127.01932837314907</v>
      </c>
      <c r="C90" s="24">
        <v>181.01463453093714</v>
      </c>
      <c r="D90" s="24">
        <v>143.45878877236396</v>
      </c>
      <c r="E90" s="58">
        <v>117.87774518875884</v>
      </c>
      <c r="G90" s="40">
        <v>1886</v>
      </c>
      <c r="H90" s="61">
        <v>114.98591831674547</v>
      </c>
      <c r="I90" s="62">
        <v>163.86587968063785</v>
      </c>
      <c r="J90" s="62">
        <v>129.86795615182422</v>
      </c>
      <c r="K90" s="63">
        <v>106.71037985508694</v>
      </c>
      <c r="M90" s="40">
        <v>1886</v>
      </c>
      <c r="N90" s="60">
        <v>90.526315789473685</v>
      </c>
    </row>
    <row r="91" spans="1:14" x14ac:dyDescent="0.25">
      <c r="A91" s="40">
        <v>1887</v>
      </c>
      <c r="B91" s="57">
        <v>123.54537685893807</v>
      </c>
      <c r="C91" s="24">
        <v>186.49122050085808</v>
      </c>
      <c r="D91" s="24">
        <v>137.89378664613741</v>
      </c>
      <c r="E91" s="58">
        <v>125.21518274835553</v>
      </c>
      <c r="G91" s="40">
        <v>1887</v>
      </c>
      <c r="H91" s="61">
        <v>111.84107799861762</v>
      </c>
      <c r="I91" s="62">
        <v>168.82363119025047</v>
      </c>
      <c r="J91" s="62">
        <v>124.83016475334546</v>
      </c>
      <c r="K91" s="63">
        <v>113.3526917511429</v>
      </c>
      <c r="M91" s="40">
        <v>1887</v>
      </c>
      <c r="N91" s="60">
        <v>90.526315789473685</v>
      </c>
    </row>
    <row r="92" spans="1:14" x14ac:dyDescent="0.25">
      <c r="A92" s="40">
        <v>1888</v>
      </c>
      <c r="B92" s="57">
        <v>126.94413107190054</v>
      </c>
      <c r="C92" s="24">
        <v>183.72650515310161</v>
      </c>
      <c r="D92" s="24">
        <v>131.49462543347602</v>
      </c>
      <c r="E92" s="58">
        <v>116.11693832037236</v>
      </c>
      <c r="G92" s="40">
        <v>1888</v>
      </c>
      <c r="H92" s="61">
        <v>114.91784497035206</v>
      </c>
      <c r="I92" s="62">
        <v>166.32083624386038</v>
      </c>
      <c r="J92" s="62">
        <v>119.03723986609408</v>
      </c>
      <c r="K92" s="63">
        <v>105.11638626896865</v>
      </c>
      <c r="M92" s="40">
        <v>1888</v>
      </c>
      <c r="N92" s="60">
        <v>90.526315789473685</v>
      </c>
    </row>
    <row r="93" spans="1:14" x14ac:dyDescent="0.25">
      <c r="A93" s="40">
        <v>1889</v>
      </c>
      <c r="B93" s="57">
        <v>119.27621351306472</v>
      </c>
      <c r="C93" s="24">
        <v>136.59800547710543</v>
      </c>
      <c r="D93" s="24">
        <v>120.35095539684544</v>
      </c>
      <c r="E93" s="58">
        <v>104.1723480270127</v>
      </c>
      <c r="G93" s="40">
        <v>1889</v>
      </c>
      <c r="H93" s="61">
        <v>109.23190079617507</v>
      </c>
      <c r="I93" s="62">
        <v>125.09501554219129</v>
      </c>
      <c r="J93" s="62">
        <v>110.21613810026898</v>
      </c>
      <c r="K93" s="63">
        <v>95.399939772106379</v>
      </c>
      <c r="M93" s="40">
        <v>1889</v>
      </c>
      <c r="N93" s="60">
        <v>91.578947368421055</v>
      </c>
    </row>
    <row r="94" spans="1:14" x14ac:dyDescent="0.25">
      <c r="A94" s="40">
        <v>1890</v>
      </c>
      <c r="B94" s="57">
        <v>118.55727037000523</v>
      </c>
      <c r="C94" s="24">
        <v>171.14868960287566</v>
      </c>
      <c r="D94" s="24">
        <v>107.45283870987534</v>
      </c>
      <c r="E94" s="58">
        <v>107.84945553945562</v>
      </c>
      <c r="G94" s="40">
        <v>1890</v>
      </c>
      <c r="H94" s="61">
        <v>113.56538530179446</v>
      </c>
      <c r="I94" s="62">
        <v>163.94242898801775</v>
      </c>
      <c r="J94" s="62">
        <v>102.92850865893321</v>
      </c>
      <c r="K94" s="63">
        <v>103.30842583253116</v>
      </c>
      <c r="M94" s="40">
        <v>1890</v>
      </c>
      <c r="N94" s="60">
        <v>95.78947368421052</v>
      </c>
    </row>
    <row r="95" spans="1:14" x14ac:dyDescent="0.25">
      <c r="A95" s="40">
        <v>1891</v>
      </c>
      <c r="B95" s="57">
        <v>111.78150512880921</v>
      </c>
      <c r="C95" s="24">
        <v>163.96580680505474</v>
      </c>
      <c r="D95" s="24">
        <v>102.63227613307831</v>
      </c>
      <c r="E95" s="58">
        <v>101.38110275840249</v>
      </c>
      <c r="G95" s="40">
        <v>1891</v>
      </c>
      <c r="H95" s="61">
        <v>105.89826801676662</v>
      </c>
      <c r="I95" s="62">
        <v>155.33602749952553</v>
      </c>
      <c r="J95" s="62">
        <v>97.230577389232081</v>
      </c>
      <c r="K95" s="63">
        <v>96.045255244802362</v>
      </c>
      <c r="M95" s="40">
        <v>1891</v>
      </c>
      <c r="N95" s="60">
        <v>94.73684210526315</v>
      </c>
    </row>
    <row r="96" spans="1:14" x14ac:dyDescent="0.25">
      <c r="A96" s="40">
        <v>1892</v>
      </c>
      <c r="B96" s="57">
        <v>112.27303609292025</v>
      </c>
      <c r="C96" s="24">
        <v>150.02745313035385</v>
      </c>
      <c r="D96" s="24">
        <v>106.41501553077441</v>
      </c>
      <c r="E96" s="58">
        <v>96.147732223068687</v>
      </c>
      <c r="G96" s="40">
        <v>1892</v>
      </c>
      <c r="H96" s="61">
        <v>101.63664319990676</v>
      </c>
      <c r="I96" s="62">
        <v>135.81432599168875</v>
      </c>
      <c r="J96" s="62">
        <v>96.333593006806311</v>
      </c>
      <c r="K96" s="63">
        <v>87.038999696672704</v>
      </c>
      <c r="M96" s="40">
        <v>1892</v>
      </c>
      <c r="N96" s="60">
        <v>90.526315789473685</v>
      </c>
    </row>
    <row r="97" spans="1:14" x14ac:dyDescent="0.25">
      <c r="A97" s="40">
        <v>1893</v>
      </c>
      <c r="B97" s="57">
        <v>107.94093335356811</v>
      </c>
      <c r="C97" s="24">
        <v>138.38676256451353</v>
      </c>
      <c r="D97" s="24">
        <v>132.63940109367181</v>
      </c>
      <c r="E97" s="58">
        <v>92.086452766187662</v>
      </c>
      <c r="G97" s="40">
        <v>1893</v>
      </c>
      <c r="H97" s="61">
        <v>97.714950193756394</v>
      </c>
      <c r="I97" s="62">
        <v>125.27643768998067</v>
      </c>
      <c r="J97" s="62">
        <v>120.07356309532395</v>
      </c>
      <c r="K97" s="63">
        <v>83.362473030443567</v>
      </c>
      <c r="M97" s="40">
        <v>1893</v>
      </c>
      <c r="N97" s="60">
        <v>90.526315789473685</v>
      </c>
    </row>
    <row r="98" spans="1:14" x14ac:dyDescent="0.25">
      <c r="A98" s="40">
        <v>1894</v>
      </c>
      <c r="B98" s="57">
        <v>107.28138113568244</v>
      </c>
      <c r="C98" s="24">
        <v>139.17099027567428</v>
      </c>
      <c r="D98" s="24">
        <v>125.20845284787841</v>
      </c>
      <c r="E98" s="58">
        <v>90.002184690281624</v>
      </c>
      <c r="G98" s="40">
        <v>1894</v>
      </c>
      <c r="H98" s="61">
        <v>92.600771085536437</v>
      </c>
      <c r="I98" s="62">
        <v>120.12653897479255</v>
      </c>
      <c r="J98" s="62">
        <v>108.07466456343191</v>
      </c>
      <c r="K98" s="63">
        <v>77.68609625897993</v>
      </c>
      <c r="M98" s="40">
        <v>1894</v>
      </c>
      <c r="N98" s="60">
        <v>86.31578947368422</v>
      </c>
    </row>
    <row r="99" spans="1:14" x14ac:dyDescent="0.25">
      <c r="A99" s="40">
        <v>1895</v>
      </c>
      <c r="B99" s="57">
        <v>104.16944810263729</v>
      </c>
      <c r="C99" s="24">
        <v>152.47514781656699</v>
      </c>
      <c r="D99" s="24">
        <v>127.63586228019126</v>
      </c>
      <c r="E99" s="58">
        <v>89.758548781136057</v>
      </c>
      <c r="G99" s="40">
        <v>1895</v>
      </c>
      <c r="H99" s="61">
        <v>86.625120001140488</v>
      </c>
      <c r="I99" s="62">
        <v>126.79512292114519</v>
      </c>
      <c r="J99" s="62">
        <v>106.13929600142221</v>
      </c>
      <c r="K99" s="63">
        <v>74.641319512734199</v>
      </c>
      <c r="M99" s="40">
        <v>1895</v>
      </c>
      <c r="N99" s="60">
        <v>83.15789473684211</v>
      </c>
    </row>
    <row r="100" spans="1:14" x14ac:dyDescent="0.25">
      <c r="A100" s="40">
        <v>1896</v>
      </c>
      <c r="B100" s="57">
        <v>107.22074073103668</v>
      </c>
      <c r="C100" s="24">
        <v>115.5737476310005</v>
      </c>
      <c r="D100" s="24">
        <v>125.84313176206973</v>
      </c>
      <c r="E100" s="58">
        <v>91.238749963982883</v>
      </c>
      <c r="G100" s="40">
        <v>1896</v>
      </c>
      <c r="H100" s="61">
        <v>89.162510713177866</v>
      </c>
      <c r="I100" s="62">
        <v>96.108695398410944</v>
      </c>
      <c r="J100" s="62">
        <v>104.64849904424747</v>
      </c>
      <c r="K100" s="63">
        <v>75.872223654259457</v>
      </c>
      <c r="M100" s="40">
        <v>1896</v>
      </c>
      <c r="N100" s="60">
        <v>83.15789473684211</v>
      </c>
    </row>
    <row r="101" spans="1:14" x14ac:dyDescent="0.25">
      <c r="A101" s="40">
        <v>1897</v>
      </c>
      <c r="B101" s="57">
        <v>111.22256074393388</v>
      </c>
      <c r="C101" s="24">
        <v>157.33100171291986</v>
      </c>
      <c r="D101" s="24">
        <v>115.86947773036268</v>
      </c>
      <c r="E101" s="58">
        <v>94.384236862919465</v>
      </c>
      <c r="G101" s="40">
        <v>1897</v>
      </c>
      <c r="H101" s="61">
        <v>91.319576189756248</v>
      </c>
      <c r="I101" s="62">
        <v>129.17703298534471</v>
      </c>
      <c r="J101" s="62">
        <v>95.134939610192518</v>
      </c>
      <c r="K101" s="63">
        <v>77.494426055870719</v>
      </c>
      <c r="M101" s="40">
        <v>1897</v>
      </c>
      <c r="N101" s="60">
        <v>82.10526315789474</v>
      </c>
    </row>
    <row r="102" spans="1:14" x14ac:dyDescent="0.25">
      <c r="A102" s="40">
        <v>1898</v>
      </c>
      <c r="B102" s="57">
        <v>111.35633879961209</v>
      </c>
      <c r="C102" s="24">
        <v>114.33623934962777</v>
      </c>
      <c r="D102" s="24">
        <v>120.3545624250844</v>
      </c>
      <c r="E102" s="58">
        <v>98.030520242568514</v>
      </c>
      <c r="G102" s="40">
        <v>1898</v>
      </c>
      <c r="H102" s="61">
        <v>92.601587001782676</v>
      </c>
      <c r="I102" s="62">
        <v>95.079609564427315</v>
      </c>
      <c r="J102" s="62">
        <v>100.08432033243861</v>
      </c>
      <c r="K102" s="63">
        <v>81.520116833293827</v>
      </c>
      <c r="M102" s="40">
        <v>1898</v>
      </c>
      <c r="N102" s="60">
        <v>83.15789473684211</v>
      </c>
    </row>
    <row r="103" spans="1:14" x14ac:dyDescent="0.25">
      <c r="A103" s="40">
        <v>1899</v>
      </c>
      <c r="B103" s="57">
        <v>110.6725913777608</v>
      </c>
      <c r="C103" s="24">
        <v>130.21023784527864</v>
      </c>
      <c r="D103" s="24">
        <v>104.12230605604566</v>
      </c>
      <c r="E103" s="58">
        <v>110.37012399675625</v>
      </c>
      <c r="G103" s="40">
        <v>1899</v>
      </c>
      <c r="H103" s="61">
        <v>95.527920978698802</v>
      </c>
      <c r="I103" s="62">
        <v>112.3919947717142</v>
      </c>
      <c r="J103" s="62">
        <v>89.873990490481518</v>
      </c>
      <c r="K103" s="63">
        <v>95.266843870884344</v>
      </c>
      <c r="M103" s="40">
        <v>1899</v>
      </c>
      <c r="N103" s="60">
        <v>86.31578947368422</v>
      </c>
    </row>
    <row r="104" spans="1:14" s="12" customFormat="1" x14ac:dyDescent="0.25">
      <c r="A104" s="64">
        <v>1900</v>
      </c>
      <c r="B104" s="57">
        <v>100</v>
      </c>
      <c r="C104" s="65">
        <v>100</v>
      </c>
      <c r="D104" s="65">
        <v>100</v>
      </c>
      <c r="E104" s="66">
        <v>100</v>
      </c>
      <c r="G104" s="64">
        <v>1900</v>
      </c>
      <c r="H104" s="61">
        <v>100</v>
      </c>
      <c r="I104" s="67">
        <v>100</v>
      </c>
      <c r="J104" s="67">
        <v>100</v>
      </c>
      <c r="K104" s="68">
        <v>100</v>
      </c>
      <c r="M104" s="64">
        <v>1900</v>
      </c>
      <c r="N104" s="69">
        <v>100</v>
      </c>
    </row>
    <row r="105" spans="1:14" x14ac:dyDescent="0.25">
      <c r="A105" s="40">
        <v>1901</v>
      </c>
      <c r="B105" s="57">
        <v>104.99855059883028</v>
      </c>
      <c r="C105" s="24">
        <v>94.825723361025965</v>
      </c>
      <c r="D105" s="24">
        <v>100.65666379704639</v>
      </c>
      <c r="E105" s="58">
        <v>89.708774562643711</v>
      </c>
      <c r="G105" s="40">
        <v>1901</v>
      </c>
      <c r="H105" s="61">
        <v>99.472311093628662</v>
      </c>
      <c r="I105" s="62">
        <v>89.834895815708805</v>
      </c>
      <c r="J105" s="62">
        <v>95.358944649833404</v>
      </c>
      <c r="K105" s="63">
        <v>84.987260111978244</v>
      </c>
      <c r="M105" s="40">
        <v>1901</v>
      </c>
      <c r="N105" s="60">
        <v>94.73684210526315</v>
      </c>
    </row>
    <row r="106" spans="1:14" x14ac:dyDescent="0.25">
      <c r="A106" s="40">
        <v>1902</v>
      </c>
      <c r="B106" s="57">
        <v>114.59428054867595</v>
      </c>
      <c r="C106" s="24">
        <v>97.170602293088834</v>
      </c>
      <c r="D106" s="24">
        <v>115.20726358909698</v>
      </c>
      <c r="E106" s="58">
        <v>96.146487816930133</v>
      </c>
      <c r="G106" s="40">
        <v>1902</v>
      </c>
      <c r="H106" s="61">
        <v>103.7379802861698</v>
      </c>
      <c r="I106" s="62">
        <v>87.964966286375144</v>
      </c>
      <c r="J106" s="62">
        <v>104.29289124907727</v>
      </c>
      <c r="K106" s="63">
        <v>87.037873181642013</v>
      </c>
      <c r="M106" s="40">
        <v>1902</v>
      </c>
      <c r="N106" s="60">
        <v>90.526315789473685</v>
      </c>
    </row>
    <row r="107" spans="1:14" x14ac:dyDescent="0.25">
      <c r="A107" s="40">
        <v>1903</v>
      </c>
      <c r="B107" s="57">
        <v>110.77526726523676</v>
      </c>
      <c r="C107" s="24">
        <v>85.880433048476135</v>
      </c>
      <c r="D107" s="24">
        <v>115.25399843672015</v>
      </c>
      <c r="E107" s="58">
        <v>103.70953064547356</v>
      </c>
      <c r="G107" s="40">
        <v>1903</v>
      </c>
      <c r="H107" s="61">
        <v>100.2807682611617</v>
      </c>
      <c r="I107" s="62">
        <v>77.744392022831022</v>
      </c>
      <c r="J107" s="62">
        <v>104.33519858482036</v>
      </c>
      <c r="K107" s="63">
        <v>93.884417215902374</v>
      </c>
      <c r="M107" s="40">
        <v>1903</v>
      </c>
      <c r="N107" s="60">
        <v>90.526315789473685</v>
      </c>
    </row>
    <row r="108" spans="1:14" x14ac:dyDescent="0.25">
      <c r="A108" s="40">
        <v>1904</v>
      </c>
      <c r="B108" s="57">
        <v>108.83211955718018</v>
      </c>
      <c r="C108" s="24">
        <v>88.054385402104586</v>
      </c>
      <c r="D108" s="24">
        <v>118.96826725848166</v>
      </c>
      <c r="E108" s="58">
        <v>107.90452061409299</v>
      </c>
      <c r="G108" s="40">
        <v>1904</v>
      </c>
      <c r="H108" s="61">
        <v>99.667309489207113</v>
      </c>
      <c r="I108" s="62">
        <v>80.639279262979983</v>
      </c>
      <c r="J108" s="62">
        <v>108.94988685776741</v>
      </c>
      <c r="K108" s="63">
        <v>98.817824141327279</v>
      </c>
      <c r="M108" s="40">
        <v>1904</v>
      </c>
      <c r="N108" s="60">
        <v>91.578947368421055</v>
      </c>
    </row>
    <row r="109" spans="1:14" x14ac:dyDescent="0.25">
      <c r="A109" s="40">
        <v>1905</v>
      </c>
      <c r="B109" s="57">
        <v>112.28667577215164</v>
      </c>
      <c r="C109" s="24">
        <v>95.406802815498182</v>
      </c>
      <c r="D109" s="24">
        <v>121.09509543340255</v>
      </c>
      <c r="E109" s="58">
        <v>113.2014912847247</v>
      </c>
      <c r="G109" s="40">
        <v>1905</v>
      </c>
      <c r="H109" s="61">
        <v>102.83095570712834</v>
      </c>
      <c r="I109" s="62">
        <v>87.372545736298349</v>
      </c>
      <c r="J109" s="62">
        <v>110.89761371269496</v>
      </c>
      <c r="K109" s="63">
        <v>103.66873412390578</v>
      </c>
      <c r="M109" s="40">
        <v>1905</v>
      </c>
      <c r="N109" s="60">
        <v>91.578947368421055</v>
      </c>
    </row>
    <row r="110" spans="1:14" x14ac:dyDescent="0.25">
      <c r="A110" s="40">
        <v>1906</v>
      </c>
      <c r="B110" s="57">
        <v>114.70516603821311</v>
      </c>
      <c r="C110" s="24">
        <v>101.47139748521579</v>
      </c>
      <c r="D110" s="24">
        <v>110.6859556752236</v>
      </c>
      <c r="E110" s="58">
        <v>112.03590546116648</v>
      </c>
      <c r="G110" s="40">
        <v>1906</v>
      </c>
      <c r="H110" s="61">
        <v>111.08289763700637</v>
      </c>
      <c r="I110" s="62">
        <v>98.26703756463003</v>
      </c>
      <c r="J110" s="62">
        <v>107.19060970653233</v>
      </c>
      <c r="K110" s="63">
        <v>108.4979294992349</v>
      </c>
      <c r="M110" s="40">
        <v>1906</v>
      </c>
      <c r="N110" s="60">
        <v>96.84210526315789</v>
      </c>
    </row>
    <row r="111" spans="1:14" x14ac:dyDescent="0.25">
      <c r="A111" s="40">
        <v>1907</v>
      </c>
      <c r="B111" s="57">
        <v>124.78321282721723</v>
      </c>
      <c r="C111" s="24">
        <v>99.293039709445608</v>
      </c>
      <c r="D111" s="24">
        <v>104.8506043247899</v>
      </c>
      <c r="E111" s="58">
        <v>115.03624366602656</v>
      </c>
      <c r="G111" s="40">
        <v>1907</v>
      </c>
      <c r="H111" s="61">
        <v>126.09672033066163</v>
      </c>
      <c r="I111" s="62">
        <v>100.33822960112398</v>
      </c>
      <c r="J111" s="62">
        <v>105.9542948966298</v>
      </c>
      <c r="K111" s="63">
        <v>116.24715149409002</v>
      </c>
      <c r="M111" s="40">
        <v>1907</v>
      </c>
      <c r="N111" s="60">
        <v>101.05263157894737</v>
      </c>
    </row>
    <row r="112" spans="1:14" x14ac:dyDescent="0.25">
      <c r="A112" s="40">
        <v>1908</v>
      </c>
      <c r="B112" s="57">
        <v>116.72714660211314</v>
      </c>
      <c r="C112" s="24">
        <v>96.682271147121696</v>
      </c>
      <c r="D112" s="24">
        <v>95.610950556430367</v>
      </c>
      <c r="E112" s="58">
        <v>127.20111593969877</v>
      </c>
      <c r="G112" s="40">
        <v>1908</v>
      </c>
      <c r="H112" s="61">
        <v>114.26973298943709</v>
      </c>
      <c r="I112" s="62">
        <v>94.646854912445463</v>
      </c>
      <c r="J112" s="62">
        <v>93.598088439452894</v>
      </c>
      <c r="K112" s="63">
        <v>124.52319770938934</v>
      </c>
      <c r="M112" s="40">
        <v>1908</v>
      </c>
      <c r="N112" s="60">
        <v>97.894736842105274</v>
      </c>
    </row>
    <row r="113" spans="1:14" x14ac:dyDescent="0.25">
      <c r="A113" s="40">
        <v>1909</v>
      </c>
      <c r="B113" s="57">
        <v>118.89756371714564</v>
      </c>
      <c r="C113" s="24">
        <v>92.811730637263722</v>
      </c>
      <c r="D113" s="24">
        <v>90.752020396015809</v>
      </c>
      <c r="E113" s="58">
        <v>112.06063052885777</v>
      </c>
      <c r="G113" s="40">
        <v>1909</v>
      </c>
      <c r="H113" s="61">
        <v>111.38824390343119</v>
      </c>
      <c r="I113" s="62">
        <v>86.949937123331267</v>
      </c>
      <c r="J113" s="62">
        <v>85.020313844688502</v>
      </c>
      <c r="K113" s="63">
        <v>104.98311702177203</v>
      </c>
      <c r="M113" s="40">
        <v>1909</v>
      </c>
      <c r="N113" s="60">
        <v>93.684210526315795</v>
      </c>
    </row>
    <row r="114" spans="1:14" x14ac:dyDescent="0.25">
      <c r="A114" s="40">
        <v>1910</v>
      </c>
      <c r="B114" s="57">
        <v>121.60034863949225</v>
      </c>
      <c r="C114" s="24">
        <v>103.96790390687751</v>
      </c>
      <c r="D114" s="24">
        <v>87.369888248761768</v>
      </c>
      <c r="E114" s="58">
        <v>120.06169074931201</v>
      </c>
      <c r="G114" s="40">
        <v>1910</v>
      </c>
      <c r="H114" s="61">
        <v>119.04034129971349</v>
      </c>
      <c r="I114" s="62">
        <v>101.77910592989063</v>
      </c>
      <c r="J114" s="62">
        <v>85.530522180366788</v>
      </c>
      <c r="K114" s="63">
        <v>117.53407620722125</v>
      </c>
      <c r="M114" s="40">
        <v>1910</v>
      </c>
      <c r="N114" s="60">
        <v>97.894736842105274</v>
      </c>
    </row>
    <row r="115" spans="1:14" x14ac:dyDescent="0.25">
      <c r="A115" s="40">
        <v>1911</v>
      </c>
      <c r="B115" s="57">
        <v>123.26709918108436</v>
      </c>
      <c r="C115" s="24">
        <v>114.0305409106325</v>
      </c>
      <c r="D115" s="24">
        <v>82.256201148014981</v>
      </c>
      <c r="E115" s="58">
        <v>109.50822702348238</v>
      </c>
      <c r="G115" s="40">
        <v>1911</v>
      </c>
      <c r="H115" s="61">
        <v>123.26709918108436</v>
      </c>
      <c r="I115" s="62">
        <v>114.0305409106325</v>
      </c>
      <c r="J115" s="62">
        <v>82.256201148014995</v>
      </c>
      <c r="K115" s="63">
        <v>109.50822702348238</v>
      </c>
      <c r="M115" s="40">
        <v>1911</v>
      </c>
      <c r="N115" s="60">
        <v>100</v>
      </c>
    </row>
    <row r="116" spans="1:14" x14ac:dyDescent="0.25">
      <c r="A116" s="40">
        <v>1912</v>
      </c>
      <c r="B116" s="57">
        <v>124.8609383407636</v>
      </c>
      <c r="C116" s="24">
        <v>98.059476964361309</v>
      </c>
      <c r="D116" s="24">
        <v>79.223609842438208</v>
      </c>
      <c r="E116" s="58">
        <v>106.52392833324302</v>
      </c>
      <c r="G116" s="40">
        <v>1912</v>
      </c>
      <c r="H116" s="61">
        <v>126.17526400750849</v>
      </c>
      <c r="I116" s="62">
        <v>99.09168198503879</v>
      </c>
      <c r="J116" s="62">
        <v>80.057542577621774</v>
      </c>
      <c r="K116" s="63">
        <v>107.645232842014</v>
      </c>
      <c r="M116" s="40">
        <v>1912</v>
      </c>
      <c r="N116" s="60">
        <v>101.05263157894737</v>
      </c>
    </row>
    <row r="117" spans="1:14" x14ac:dyDescent="0.25">
      <c r="A117" s="40">
        <v>1913</v>
      </c>
      <c r="B117" s="57">
        <v>119.85612248796913</v>
      </c>
      <c r="C117" s="24">
        <v>94.607492962269475</v>
      </c>
      <c r="D117" s="24">
        <v>73.508249858878756</v>
      </c>
      <c r="E117" s="58">
        <v>111.92443947846564</v>
      </c>
      <c r="G117" s="40">
        <v>1913</v>
      </c>
      <c r="H117" s="61">
        <v>126.16433946102013</v>
      </c>
      <c r="I117" s="62">
        <v>99.586834697125767</v>
      </c>
      <c r="J117" s="62">
        <v>77.377105114609208</v>
      </c>
      <c r="K117" s="63">
        <v>117.81519945101645</v>
      </c>
      <c r="M117" s="40">
        <v>1913</v>
      </c>
      <c r="N117" s="60">
        <v>105.26315789473684</v>
      </c>
    </row>
    <row r="118" spans="1:14" x14ac:dyDescent="0.25">
      <c r="A118" s="40">
        <v>1914</v>
      </c>
      <c r="B118" s="57">
        <v>125.64070327627034</v>
      </c>
      <c r="C118" s="24">
        <v>99.003972191303262</v>
      </c>
      <c r="D118" s="24">
        <v>82.221782893466468</v>
      </c>
      <c r="E118" s="58">
        <v>107.72572111299242</v>
      </c>
      <c r="G118" s="40">
        <v>1914</v>
      </c>
      <c r="H118" s="61">
        <v>134.89843930715341</v>
      </c>
      <c r="I118" s="62">
        <v>106.29900172118876</v>
      </c>
      <c r="J118" s="62">
        <v>88.280230054037673</v>
      </c>
      <c r="K118" s="63">
        <v>115.66340582658133</v>
      </c>
      <c r="M118" s="40">
        <v>1914</v>
      </c>
      <c r="N118" s="60">
        <v>107.36842105263158</v>
      </c>
    </row>
    <row r="119" spans="1:14" x14ac:dyDescent="0.25">
      <c r="A119" s="40">
        <v>1915</v>
      </c>
      <c r="B119" s="57">
        <v>97.809128189339205</v>
      </c>
      <c r="C119" s="24">
        <v>62.740239248170603</v>
      </c>
      <c r="D119" s="24">
        <v>74.869697553284709</v>
      </c>
      <c r="E119" s="58">
        <v>83.631849320036821</v>
      </c>
      <c r="G119" s="40">
        <v>1915</v>
      </c>
      <c r="H119" s="61">
        <v>132.81450038341848</v>
      </c>
      <c r="I119" s="62">
        <v>85.19464066330535</v>
      </c>
      <c r="J119" s="62">
        <v>101.66516825656554</v>
      </c>
      <c r="K119" s="63">
        <v>113.56324802404998</v>
      </c>
      <c r="M119" s="40">
        <v>1915</v>
      </c>
      <c r="N119" s="60">
        <v>135.78947368421052</v>
      </c>
    </row>
    <row r="120" spans="1:14" x14ac:dyDescent="0.25">
      <c r="A120" s="40">
        <v>1916</v>
      </c>
      <c r="B120" s="57">
        <v>85.538672892675635</v>
      </c>
      <c r="C120" s="24">
        <v>43.695300160629643</v>
      </c>
      <c r="D120" s="24">
        <v>64.60480068428042</v>
      </c>
      <c r="E120" s="58">
        <v>99.546363116944391</v>
      </c>
      <c r="G120" s="40">
        <v>1916</v>
      </c>
      <c r="H120" s="61">
        <v>151.26838995757373</v>
      </c>
      <c r="I120" s="62">
        <v>77.271688705113476</v>
      </c>
      <c r="J120" s="62">
        <v>114.24848963114853</v>
      </c>
      <c r="K120" s="63">
        <v>176.03988424891216</v>
      </c>
      <c r="M120" s="40">
        <v>1916</v>
      </c>
      <c r="N120" s="60">
        <v>176.84210526315789</v>
      </c>
    </row>
    <row r="121" spans="1:14" x14ac:dyDescent="0.25">
      <c r="A121" s="40">
        <v>1917</v>
      </c>
      <c r="B121" s="57">
        <v>77.539060945158667</v>
      </c>
      <c r="C121" s="24">
        <v>37.116503840219302</v>
      </c>
      <c r="D121" s="24">
        <v>62.841694473646236</v>
      </c>
      <c r="E121" s="58">
        <v>94.176040385639197</v>
      </c>
      <c r="G121" s="40">
        <v>1917</v>
      </c>
      <c r="H121" s="61">
        <v>183.64514434379683</v>
      </c>
      <c r="I121" s="62">
        <v>87.907509095256231</v>
      </c>
      <c r="J121" s="62">
        <v>148.83559217442527</v>
      </c>
      <c r="K121" s="63">
        <v>223.04851670282966</v>
      </c>
      <c r="M121" s="40">
        <v>1917</v>
      </c>
      <c r="N121" s="60">
        <v>236.84210526315786</v>
      </c>
    </row>
    <row r="122" spans="1:14" x14ac:dyDescent="0.25">
      <c r="A122" s="40">
        <v>1918</v>
      </c>
      <c r="B122" s="57">
        <v>75.280588747752375</v>
      </c>
      <c r="C122" s="24">
        <v>45.564703808171828</v>
      </c>
      <c r="D122" s="24">
        <v>54.683060697144349</v>
      </c>
      <c r="E122" s="58">
        <v>91.332834620936296</v>
      </c>
      <c r="G122" s="40">
        <v>1918</v>
      </c>
      <c r="H122" s="61">
        <v>200.48409424401424</v>
      </c>
      <c r="I122" s="62">
        <v>121.34600066807867</v>
      </c>
      <c r="J122" s="62">
        <v>145.62962480397388</v>
      </c>
      <c r="K122" s="63">
        <v>243.23375956944088</v>
      </c>
      <c r="M122" s="40">
        <v>1918</v>
      </c>
      <c r="N122" s="60">
        <v>266.31578947368422</v>
      </c>
    </row>
    <row r="123" spans="1:14" x14ac:dyDescent="0.25">
      <c r="A123" s="40">
        <v>1919</v>
      </c>
      <c r="B123" s="57">
        <v>80.27413666916857</v>
      </c>
      <c r="C123" s="24">
        <v>55.34624860566062</v>
      </c>
      <c r="D123" s="24">
        <v>70.426334229977456</v>
      </c>
      <c r="E123" s="58">
        <v>96.693999778109827</v>
      </c>
      <c r="G123" s="40">
        <v>1919</v>
      </c>
      <c r="H123" s="61">
        <v>234.06248270904945</v>
      </c>
      <c r="I123" s="62">
        <v>161.37800909229466</v>
      </c>
      <c r="J123" s="62">
        <v>205.3483640179343</v>
      </c>
      <c r="K123" s="63">
        <v>281.93934672143604</v>
      </c>
      <c r="M123" s="40">
        <v>1919</v>
      </c>
      <c r="N123" s="60">
        <v>291.5789473684211</v>
      </c>
    </row>
    <row r="124" spans="1:14" x14ac:dyDescent="0.25">
      <c r="A124" s="40">
        <v>1920</v>
      </c>
      <c r="B124" s="57">
        <v>79.894369049993557</v>
      </c>
      <c r="C124" s="24">
        <v>61.125504908777181</v>
      </c>
      <c r="D124" s="24">
        <v>74.305763476521363</v>
      </c>
      <c r="E124" s="58">
        <v>97.586151928933219</v>
      </c>
      <c r="G124" s="40">
        <v>1920</v>
      </c>
      <c r="H124" s="61">
        <v>301.07562231471258</v>
      </c>
      <c r="I124" s="62">
        <v>230.34663955097088</v>
      </c>
      <c r="J124" s="62">
        <v>280.01540341678577</v>
      </c>
      <c r="K124" s="63">
        <v>367.74570937429576</v>
      </c>
      <c r="M124" s="40">
        <v>1920</v>
      </c>
      <c r="N124" s="60">
        <v>376.84210526315792</v>
      </c>
    </row>
    <row r="125" spans="1:14" x14ac:dyDescent="0.25">
      <c r="A125" s="40">
        <v>1921</v>
      </c>
      <c r="B125" s="57">
        <v>55.30688238197294</v>
      </c>
      <c r="C125" s="24">
        <v>49.667250130727297</v>
      </c>
      <c r="D125" s="24">
        <v>77.810315618513883</v>
      </c>
      <c r="E125" s="58">
        <v>48.545839038240416</v>
      </c>
      <c r="G125" s="40">
        <v>1921</v>
      </c>
      <c r="H125" s="61">
        <v>156.60580379737598</v>
      </c>
      <c r="I125" s="62">
        <v>140.63673984384886</v>
      </c>
      <c r="J125" s="62">
        <v>220.32605159347614</v>
      </c>
      <c r="K125" s="63">
        <v>137.46137580301757</v>
      </c>
      <c r="M125" s="40">
        <v>1921</v>
      </c>
      <c r="N125" s="60">
        <v>283.15789473684208</v>
      </c>
    </row>
    <row r="126" spans="1:14" x14ac:dyDescent="0.25">
      <c r="A126" s="40">
        <v>1922</v>
      </c>
      <c r="B126" s="57">
        <v>70.923800492800439</v>
      </c>
      <c r="C126" s="24">
        <v>46.845808494941785</v>
      </c>
      <c r="D126" s="24">
        <v>51.236212369200985</v>
      </c>
      <c r="E126" s="58">
        <v>77.881081557645118</v>
      </c>
      <c r="G126" s="40">
        <v>1922</v>
      </c>
      <c r="H126" s="61">
        <v>150.05983051634618</v>
      </c>
      <c r="I126" s="62">
        <v>99.115868499824188</v>
      </c>
      <c r="J126" s="62">
        <v>108.40503880220417</v>
      </c>
      <c r="K126" s="63">
        <v>164.77997255880703</v>
      </c>
      <c r="M126" s="40">
        <v>1922</v>
      </c>
      <c r="N126" s="60">
        <v>211.57894736842104</v>
      </c>
    </row>
    <row r="127" spans="1:14" x14ac:dyDescent="0.25">
      <c r="A127" s="40">
        <v>1923</v>
      </c>
      <c r="B127" s="57">
        <v>74.634832493216123</v>
      </c>
      <c r="C127" s="24">
        <v>55.78771024707163</v>
      </c>
      <c r="D127" s="24">
        <v>53.738034972959802</v>
      </c>
      <c r="E127" s="58">
        <v>107.66039615665561</v>
      </c>
      <c r="G127" s="40">
        <v>1923</v>
      </c>
      <c r="H127" s="61">
        <v>149.26966498643225</v>
      </c>
      <c r="I127" s="62">
        <v>111.57542049414326</v>
      </c>
      <c r="J127" s="62">
        <v>107.4760699459196</v>
      </c>
      <c r="K127" s="63">
        <v>215.32079231331122</v>
      </c>
      <c r="M127" s="40">
        <v>1923</v>
      </c>
      <c r="N127" s="60">
        <v>200</v>
      </c>
    </row>
    <row r="128" spans="1:14" x14ac:dyDescent="0.25">
      <c r="A128" s="40">
        <v>1924</v>
      </c>
      <c r="B128" s="57">
        <v>76.994783113162796</v>
      </c>
      <c r="C128" s="24">
        <v>65.879613739930434</v>
      </c>
      <c r="D128" s="24">
        <v>64.699474457960804</v>
      </c>
      <c r="E128" s="58">
        <v>119.09924420468667</v>
      </c>
      <c r="G128" s="40">
        <v>1924</v>
      </c>
      <c r="H128" s="61">
        <v>153.1790948251344</v>
      </c>
      <c r="I128" s="62">
        <v>131.06575786154582</v>
      </c>
      <c r="J128" s="62">
        <v>128.71790181636413</v>
      </c>
      <c r="K128" s="63">
        <v>236.94481215458717</v>
      </c>
      <c r="M128" s="40">
        <v>1924</v>
      </c>
      <c r="N128" s="60">
        <v>198.94736842105263</v>
      </c>
    </row>
    <row r="129" spans="1:14" x14ac:dyDescent="0.25">
      <c r="A129" s="40">
        <v>1925</v>
      </c>
      <c r="B129" s="57">
        <v>84.759961490938323</v>
      </c>
      <c r="C129" s="24">
        <v>62.0035615659379</v>
      </c>
      <c r="D129" s="24">
        <v>59.856062086522897</v>
      </c>
      <c r="E129" s="58">
        <v>101.81969287108252</v>
      </c>
      <c r="G129" s="40">
        <v>1925</v>
      </c>
      <c r="H129" s="61">
        <v>164.16666225613318</v>
      </c>
      <c r="I129" s="62">
        <v>120.09110871718498</v>
      </c>
      <c r="J129" s="62">
        <v>115.93174130442328</v>
      </c>
      <c r="K129" s="63">
        <v>197.20866829767562</v>
      </c>
      <c r="M129" s="40">
        <v>1925</v>
      </c>
      <c r="N129" s="60">
        <v>193.68421052631578</v>
      </c>
    </row>
    <row r="130" spans="1:14" x14ac:dyDescent="0.25">
      <c r="A130" s="40">
        <v>1926</v>
      </c>
      <c r="B130" s="57">
        <v>89.802301366239988</v>
      </c>
      <c r="C130" s="24">
        <v>52.766428936983544</v>
      </c>
      <c r="D130" s="24">
        <v>57.09735682559873</v>
      </c>
      <c r="E130" s="58">
        <v>94.505131424230754</v>
      </c>
      <c r="G130" s="40">
        <v>1926</v>
      </c>
      <c r="H130" s="61">
        <v>164.48000460763956</v>
      </c>
      <c r="I130" s="62">
        <v>96.645880368790912</v>
      </c>
      <c r="J130" s="62">
        <v>104.57831671214926</v>
      </c>
      <c r="K130" s="63">
        <v>173.09360913490687</v>
      </c>
      <c r="M130" s="40">
        <v>1926</v>
      </c>
      <c r="N130" s="60">
        <v>183.15789473684211</v>
      </c>
    </row>
    <row r="131" spans="1:14" x14ac:dyDescent="0.25">
      <c r="A131" s="40">
        <v>1927</v>
      </c>
      <c r="B131" s="57">
        <v>105.91313976888502</v>
      </c>
      <c r="C131" s="24">
        <v>46.410331054005191</v>
      </c>
      <c r="D131" s="24">
        <v>63.143665584633425</v>
      </c>
      <c r="E131" s="58">
        <v>109.76015132287485</v>
      </c>
      <c r="G131" s="40">
        <v>1927</v>
      </c>
      <c r="H131" s="61">
        <v>183.95440065122136</v>
      </c>
      <c r="I131" s="62">
        <v>80.607417093798489</v>
      </c>
      <c r="J131" s="62">
        <v>109.67057706804754</v>
      </c>
      <c r="K131" s="63">
        <v>190.63605229762479</v>
      </c>
      <c r="M131" s="40">
        <v>1927</v>
      </c>
      <c r="N131" s="60">
        <v>173.68421052631581</v>
      </c>
    </row>
    <row r="132" spans="1:14" x14ac:dyDescent="0.25">
      <c r="A132" s="40">
        <v>1928</v>
      </c>
      <c r="B132" s="57">
        <v>101.04087305415858</v>
      </c>
      <c r="C132" s="24">
        <v>57.136691784337479</v>
      </c>
      <c r="D132" s="24">
        <v>60.673732419688051</v>
      </c>
      <c r="E132" s="58">
        <v>113.89021656351062</v>
      </c>
      <c r="G132" s="40">
        <v>1928</v>
      </c>
      <c r="H132" s="61">
        <v>175.49204267301229</v>
      </c>
      <c r="I132" s="62">
        <v>99.237412046480898</v>
      </c>
      <c r="J132" s="62">
        <v>105.38069314998452</v>
      </c>
      <c r="K132" s="63">
        <v>197.80932350504477</v>
      </c>
      <c r="M132" s="40">
        <v>1928</v>
      </c>
      <c r="N132" s="60">
        <v>173.68421052631581</v>
      </c>
    </row>
    <row r="133" spans="1:14" x14ac:dyDescent="0.25">
      <c r="A133" s="40">
        <v>1929</v>
      </c>
      <c r="B133" s="57">
        <v>92.224410977396261</v>
      </c>
      <c r="C133" s="24">
        <v>55.007866828650428</v>
      </c>
      <c r="D133" s="24">
        <v>57.416570515107004</v>
      </c>
      <c r="E133" s="58">
        <v>91.773863801304515</v>
      </c>
      <c r="G133" s="40">
        <v>1929</v>
      </c>
      <c r="H133" s="61">
        <v>156.2961070248505</v>
      </c>
      <c r="I133" s="62">
        <v>93.223858520133874</v>
      </c>
      <c r="J133" s="62">
        <v>97.305977399286604</v>
      </c>
      <c r="K133" s="63">
        <v>155.53254812642132</v>
      </c>
      <c r="M133" s="40">
        <v>1929</v>
      </c>
      <c r="N133" s="60">
        <v>169.4736842105263</v>
      </c>
    </row>
    <row r="134" spans="1:14" x14ac:dyDescent="0.25">
      <c r="A134" s="40">
        <v>1930</v>
      </c>
      <c r="B134" s="57">
        <v>81.439518583553678</v>
      </c>
      <c r="C134" s="24">
        <v>47.458673017094398</v>
      </c>
      <c r="D134" s="24">
        <v>51.921122319179183</v>
      </c>
      <c r="E134" s="58">
        <v>65.627812015889333</v>
      </c>
      <c r="G134" s="40">
        <v>1930</v>
      </c>
      <c r="H134" s="61">
        <v>132.01774591439226</v>
      </c>
      <c r="I134" s="62">
        <v>76.933006785605656</v>
      </c>
      <c r="J134" s="62">
        <v>84.166871970037832</v>
      </c>
      <c r="K134" s="63">
        <v>106.38613737312588</v>
      </c>
      <c r="M134" s="40">
        <v>1930</v>
      </c>
      <c r="N134" s="60">
        <v>162.10526315789474</v>
      </c>
    </row>
    <row r="135" spans="1:14" x14ac:dyDescent="0.25">
      <c r="A135" s="40">
        <v>1931</v>
      </c>
      <c r="B135" s="57">
        <v>56.578252192514057</v>
      </c>
      <c r="C135" s="24">
        <v>52.1103872685581</v>
      </c>
      <c r="D135" s="24">
        <v>53.958988542400924</v>
      </c>
      <c r="E135" s="58">
        <v>61.451647160479581</v>
      </c>
      <c r="G135" s="40">
        <v>1931</v>
      </c>
      <c r="H135" s="61">
        <v>82.187355816494104</v>
      </c>
      <c r="I135" s="62">
        <v>75.697194137484402</v>
      </c>
      <c r="J135" s="62">
        <v>78.382530724750822</v>
      </c>
      <c r="K135" s="63">
        <v>89.266603243644028</v>
      </c>
      <c r="M135" s="40">
        <v>1931</v>
      </c>
      <c r="N135" s="60">
        <v>145.26315789473685</v>
      </c>
    </row>
    <row r="136" spans="1:14" x14ac:dyDescent="0.25">
      <c r="A136" s="40">
        <v>1932</v>
      </c>
      <c r="B136" s="57">
        <v>67.642487920368666</v>
      </c>
      <c r="C136" s="24">
        <v>38.544778509813611</v>
      </c>
      <c r="D136" s="24">
        <v>51.476603239114063</v>
      </c>
      <c r="E136" s="58">
        <v>61.881857747418714</v>
      </c>
      <c r="G136" s="40">
        <v>1932</v>
      </c>
      <c r="H136" s="61">
        <v>91.851378333974282</v>
      </c>
      <c r="I136" s="62">
        <v>52.339751871220585</v>
      </c>
      <c r="J136" s="62">
        <v>69.899808608902248</v>
      </c>
      <c r="K136" s="63">
        <v>84.029048941231721</v>
      </c>
      <c r="M136" s="40">
        <v>1932</v>
      </c>
      <c r="N136" s="60">
        <v>135.78947368421052</v>
      </c>
    </row>
    <row r="137" spans="1:14" x14ac:dyDescent="0.25">
      <c r="A137" s="40">
        <v>1933</v>
      </c>
      <c r="B137" s="57">
        <v>59.835814085813119</v>
      </c>
      <c r="C137" s="24">
        <v>38.298496302676121</v>
      </c>
      <c r="D137" s="24">
        <v>54.106389969958215</v>
      </c>
      <c r="E137" s="58">
        <v>75.331258770674481</v>
      </c>
      <c r="G137" s="40">
        <v>1933</v>
      </c>
      <c r="H137" s="61">
        <v>80.620886347200837</v>
      </c>
      <c r="I137" s="62">
        <v>51.602184492026772</v>
      </c>
      <c r="J137" s="62">
        <v>72.90124122268054</v>
      </c>
      <c r="K137" s="63">
        <v>101.49895918575088</v>
      </c>
      <c r="M137" s="40">
        <v>1933</v>
      </c>
      <c r="N137" s="60">
        <v>134.73684210526315</v>
      </c>
    </row>
    <row r="138" spans="1:14" x14ac:dyDescent="0.25">
      <c r="A138" s="40">
        <v>1934</v>
      </c>
      <c r="B138" s="57">
        <v>50.981957107012121</v>
      </c>
      <c r="C138" s="24">
        <v>37.347335346716442</v>
      </c>
      <c r="D138" s="24">
        <v>53.243808165964047</v>
      </c>
      <c r="E138" s="58">
        <v>95.304812520814536</v>
      </c>
      <c r="G138" s="40">
        <v>1934</v>
      </c>
      <c r="H138" s="61">
        <v>69.228131229521722</v>
      </c>
      <c r="I138" s="62">
        <v>50.713750102383372</v>
      </c>
      <c r="J138" s="62">
        <v>72.299486877993289</v>
      </c>
      <c r="K138" s="63">
        <v>129.41390331773763</v>
      </c>
      <c r="M138" s="40">
        <v>1934</v>
      </c>
      <c r="N138" s="60">
        <v>135.78947368421052</v>
      </c>
    </row>
    <row r="139" spans="1:14" x14ac:dyDescent="0.25">
      <c r="A139" s="40">
        <v>1935</v>
      </c>
      <c r="B139" s="57">
        <v>64.849873186992852</v>
      </c>
      <c r="C139" s="24">
        <v>37.989571913039164</v>
      </c>
      <c r="D139" s="24">
        <v>54.055797265886177</v>
      </c>
      <c r="E139" s="58">
        <v>83.283205754860276</v>
      </c>
      <c r="G139" s="40">
        <v>1935</v>
      </c>
      <c r="H139" s="61">
        <v>88.059301485495567</v>
      </c>
      <c r="I139" s="62">
        <v>51.585839755600546</v>
      </c>
      <c r="J139" s="62">
        <v>73.402082603150703</v>
      </c>
      <c r="K139" s="63">
        <v>113.08982676186289</v>
      </c>
      <c r="M139" s="40">
        <v>1935</v>
      </c>
      <c r="N139" s="60">
        <v>135.78947368421052</v>
      </c>
    </row>
    <row r="140" spans="1:14" x14ac:dyDescent="0.25">
      <c r="A140" s="40">
        <v>1936</v>
      </c>
      <c r="B140" s="57">
        <v>73.804498580524651</v>
      </c>
      <c r="C140" s="24">
        <v>41.753196941289097</v>
      </c>
      <c r="D140" s="24">
        <v>47.755554766731905</v>
      </c>
      <c r="E140" s="58">
        <v>98.200501614651643</v>
      </c>
      <c r="G140" s="40">
        <v>1936</v>
      </c>
      <c r="H140" s="61">
        <v>102.54940855399214</v>
      </c>
      <c r="I140" s="62">
        <v>58.014968381580637</v>
      </c>
      <c r="J140" s="62">
        <v>66.355086623248539</v>
      </c>
      <c r="K140" s="63">
        <v>136.44701276983176</v>
      </c>
      <c r="M140" s="40">
        <v>1936</v>
      </c>
      <c r="N140" s="60">
        <v>138.94736842105263</v>
      </c>
    </row>
    <row r="141" spans="1:14" x14ac:dyDescent="0.25">
      <c r="A141" s="40">
        <v>1937</v>
      </c>
      <c r="B141" s="57">
        <v>86.9991203312225</v>
      </c>
      <c r="C141" s="24">
        <v>48.245164252481622</v>
      </c>
      <c r="D141" s="24">
        <v>44.190467362382577</v>
      </c>
      <c r="E141" s="58">
        <v>105.69584103620862</v>
      </c>
      <c r="G141" s="40">
        <v>1937</v>
      </c>
      <c r="H141" s="61">
        <v>130.95657060384019</v>
      </c>
      <c r="I141" s="62">
        <v>72.621668295840763</v>
      </c>
      <c r="J141" s="62">
        <v>66.518282450744309</v>
      </c>
      <c r="K141" s="63">
        <v>159.10005545450352</v>
      </c>
      <c r="M141" s="40">
        <v>1937</v>
      </c>
      <c r="N141" s="60">
        <v>150.5263157894737</v>
      </c>
    </row>
    <row r="142" spans="1:14" x14ac:dyDescent="0.25">
      <c r="A142" s="40">
        <v>1938</v>
      </c>
      <c r="B142" s="57">
        <v>47.829078599347625</v>
      </c>
      <c r="C142" s="24">
        <v>34.762704711873418</v>
      </c>
      <c r="D142" s="24">
        <v>47.666721350950034</v>
      </c>
      <c r="E142" s="58">
        <v>77.108681605749112</v>
      </c>
      <c r="G142" s="40">
        <v>1938</v>
      </c>
      <c r="H142" s="61">
        <v>73.505741847418449</v>
      </c>
      <c r="I142" s="62">
        <v>53.424788294037043</v>
      </c>
      <c r="J142" s="62">
        <v>73.256224391986365</v>
      </c>
      <c r="K142" s="63">
        <v>118.50386857304601</v>
      </c>
      <c r="M142" s="40">
        <v>1938</v>
      </c>
      <c r="N142" s="60">
        <v>153.68421052631578</v>
      </c>
    </row>
    <row r="143" spans="1:14" x14ac:dyDescent="0.25">
      <c r="A143" s="40">
        <v>1939</v>
      </c>
      <c r="B143" s="57">
        <v>47.079022410937974</v>
      </c>
      <c r="C143" s="24">
        <v>35.200177728068269</v>
      </c>
      <c r="D143" s="24">
        <v>51.961712057444529</v>
      </c>
      <c r="E143" s="58">
        <v>78.217674369741175</v>
      </c>
      <c r="G143" s="40">
        <v>1939</v>
      </c>
      <c r="H143" s="61">
        <v>71.857455258800073</v>
      </c>
      <c r="I143" s="62">
        <v>53.726587058630521</v>
      </c>
      <c r="J143" s="62">
        <v>79.309981561362704</v>
      </c>
      <c r="K143" s="63">
        <v>119.38487140644708</v>
      </c>
      <c r="M143" s="40">
        <v>1939</v>
      </c>
      <c r="N143" s="60">
        <v>152.63157894736844</v>
      </c>
    </row>
  </sheetData>
  <mergeCells count="5">
    <mergeCell ref="A1:A2"/>
    <mergeCell ref="B1:E1"/>
    <mergeCell ref="G1:G2"/>
    <mergeCell ref="H1:K1"/>
    <mergeCell ref="M1:M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43"/>
  <sheetViews>
    <sheetView zoomScale="85" zoomScaleNormal="85"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9.140625" style="40"/>
    <col min="2" max="2" width="9.85546875" style="78" bestFit="1" customWidth="1"/>
    <col min="3" max="4" width="9.85546875" style="24" bestFit="1" customWidth="1"/>
    <col min="5" max="5" width="11.42578125" style="24" bestFit="1" customWidth="1"/>
    <col min="6" max="14" width="9.85546875" style="24" bestFit="1" customWidth="1"/>
    <col min="15" max="15" width="11.42578125" style="58" bestFit="1" customWidth="1"/>
    <col min="16" max="16" width="1.5703125" style="6" customWidth="1"/>
    <col min="17" max="17" width="9.140625" style="40"/>
    <col min="18" max="18" width="9.85546875" style="78" bestFit="1" customWidth="1"/>
    <col min="19" max="20" width="9.85546875" style="24" bestFit="1" customWidth="1"/>
    <col min="21" max="21" width="11.42578125" style="24" bestFit="1" customWidth="1"/>
    <col min="22" max="30" width="9.85546875" style="24" bestFit="1" customWidth="1"/>
    <col min="31" max="31" width="11.42578125" style="58" bestFit="1" customWidth="1"/>
    <col min="32" max="32" width="1.28515625" customWidth="1"/>
    <col min="33" max="33" width="9.140625" style="40"/>
    <col min="34" max="34" width="9.140625" style="4"/>
    <col min="35" max="35" width="9.85546875" style="92" bestFit="1" customWidth="1"/>
    <col min="36" max="37" width="9.85546875" style="4" bestFit="1" customWidth="1"/>
    <col min="38" max="38" width="11.42578125" style="4" bestFit="1" customWidth="1"/>
    <col min="39" max="47" width="9.85546875" style="4" bestFit="1" customWidth="1"/>
    <col min="48" max="48" width="11.42578125" style="42" bestFit="1" customWidth="1"/>
  </cols>
  <sheetData>
    <row r="1" spans="1:48" s="72" customFormat="1" x14ac:dyDescent="0.25">
      <c r="A1" s="105" t="s">
        <v>2541</v>
      </c>
      <c r="B1" s="107" t="s">
        <v>2542</v>
      </c>
      <c r="C1" s="107"/>
      <c r="D1" s="107"/>
      <c r="E1" s="107"/>
      <c r="F1" s="107"/>
      <c r="G1" s="107"/>
      <c r="H1" s="107"/>
      <c r="I1" s="107"/>
      <c r="J1" s="107"/>
      <c r="K1" s="107"/>
      <c r="L1" s="107"/>
      <c r="M1" s="107"/>
      <c r="N1" s="107"/>
      <c r="O1" s="108"/>
      <c r="P1" s="71"/>
      <c r="Q1" s="105" t="s">
        <v>2541</v>
      </c>
      <c r="R1" s="107" t="s">
        <v>2556</v>
      </c>
      <c r="S1" s="107"/>
      <c r="T1" s="107"/>
      <c r="U1" s="107"/>
      <c r="V1" s="107"/>
      <c r="W1" s="107"/>
      <c r="X1" s="107"/>
      <c r="Y1" s="107"/>
      <c r="Z1" s="107"/>
      <c r="AA1" s="107"/>
      <c r="AB1" s="107"/>
      <c r="AC1" s="107"/>
      <c r="AD1" s="107"/>
      <c r="AE1" s="108"/>
      <c r="AG1" s="111" t="s">
        <v>2541</v>
      </c>
      <c r="AH1" s="112"/>
      <c r="AI1" s="109" t="s">
        <v>2557</v>
      </c>
      <c r="AJ1" s="109"/>
      <c r="AK1" s="109"/>
      <c r="AL1" s="109"/>
      <c r="AM1" s="109"/>
      <c r="AN1" s="109"/>
      <c r="AO1" s="109"/>
      <c r="AP1" s="109"/>
      <c r="AQ1" s="109"/>
      <c r="AR1" s="109"/>
      <c r="AS1" s="109"/>
      <c r="AT1" s="109"/>
      <c r="AU1" s="109"/>
      <c r="AV1" s="110"/>
    </row>
    <row r="2" spans="1:48" s="72" customFormat="1" ht="30" x14ac:dyDescent="0.25">
      <c r="A2" s="106"/>
      <c r="B2" s="73" t="s">
        <v>426</v>
      </c>
      <c r="C2" s="47" t="s">
        <v>600</v>
      </c>
      <c r="D2" s="47" t="s">
        <v>615</v>
      </c>
      <c r="E2" s="47" t="s">
        <v>255</v>
      </c>
      <c r="F2" s="47" t="s">
        <v>336</v>
      </c>
      <c r="G2" s="47" t="s">
        <v>700</v>
      </c>
      <c r="H2" s="47" t="s">
        <v>207</v>
      </c>
      <c r="I2" s="47" t="s">
        <v>787</v>
      </c>
      <c r="J2" s="47" t="s">
        <v>224</v>
      </c>
      <c r="K2" s="47" t="s">
        <v>2558</v>
      </c>
      <c r="L2" s="47" t="s">
        <v>227</v>
      </c>
      <c r="M2" s="47" t="s">
        <v>377</v>
      </c>
      <c r="N2" s="47" t="s">
        <v>233</v>
      </c>
      <c r="O2" s="48" t="s">
        <v>509</v>
      </c>
      <c r="P2" s="74"/>
      <c r="Q2" s="106"/>
      <c r="R2" s="73" t="s">
        <v>426</v>
      </c>
      <c r="S2" s="47" t="s">
        <v>600</v>
      </c>
      <c r="T2" s="47" t="s">
        <v>615</v>
      </c>
      <c r="U2" s="47" t="s">
        <v>255</v>
      </c>
      <c r="V2" s="47" t="s">
        <v>336</v>
      </c>
      <c r="W2" s="47" t="s">
        <v>700</v>
      </c>
      <c r="X2" s="47" t="s">
        <v>207</v>
      </c>
      <c r="Y2" s="47" t="s">
        <v>787</v>
      </c>
      <c r="Z2" s="47" t="s">
        <v>224</v>
      </c>
      <c r="AA2" s="47" t="s">
        <v>2558</v>
      </c>
      <c r="AB2" s="47" t="s">
        <v>227</v>
      </c>
      <c r="AC2" s="47" t="s">
        <v>377</v>
      </c>
      <c r="AD2" s="47" t="s">
        <v>233</v>
      </c>
      <c r="AE2" s="48" t="s">
        <v>509</v>
      </c>
      <c r="AG2" s="75" t="s">
        <v>2559</v>
      </c>
      <c r="AH2" s="47" t="s">
        <v>2560</v>
      </c>
      <c r="AI2" s="73" t="s">
        <v>426</v>
      </c>
      <c r="AJ2" s="47" t="s">
        <v>600</v>
      </c>
      <c r="AK2" s="47" t="s">
        <v>615</v>
      </c>
      <c r="AL2" s="47" t="s">
        <v>255</v>
      </c>
      <c r="AM2" s="47" t="s">
        <v>336</v>
      </c>
      <c r="AN2" s="47" t="s">
        <v>700</v>
      </c>
      <c r="AO2" s="47" t="s">
        <v>207</v>
      </c>
      <c r="AP2" s="47" t="s">
        <v>787</v>
      </c>
      <c r="AQ2" s="47" t="s">
        <v>224</v>
      </c>
      <c r="AR2" s="47" t="s">
        <v>2558</v>
      </c>
      <c r="AS2" s="47" t="s">
        <v>227</v>
      </c>
      <c r="AT2" s="47" t="s">
        <v>377</v>
      </c>
      <c r="AU2" s="47" t="s">
        <v>233</v>
      </c>
      <c r="AV2" s="48" t="s">
        <v>509</v>
      </c>
    </row>
    <row r="3" spans="1:48" s="55" customFormat="1" x14ac:dyDescent="0.25">
      <c r="A3" s="51" t="s">
        <v>1</v>
      </c>
      <c r="B3" s="76" t="s">
        <v>2561</v>
      </c>
      <c r="C3" s="53" t="s">
        <v>2562</v>
      </c>
      <c r="D3" s="53" t="s">
        <v>2563</v>
      </c>
      <c r="E3" s="53" t="s">
        <v>2564</v>
      </c>
      <c r="F3" s="53" t="s">
        <v>2565</v>
      </c>
      <c r="G3" s="53" t="s">
        <v>2566</v>
      </c>
      <c r="H3" s="53" t="s">
        <v>2567</v>
      </c>
      <c r="I3" s="53" t="s">
        <v>2568</v>
      </c>
      <c r="J3" s="53" t="s">
        <v>2569</v>
      </c>
      <c r="K3" s="53" t="s">
        <v>2570</v>
      </c>
      <c r="L3" s="53" t="s">
        <v>2571</v>
      </c>
      <c r="M3" s="53" t="s">
        <v>2572</v>
      </c>
      <c r="N3" s="53" t="s">
        <v>2573</v>
      </c>
      <c r="O3" s="54" t="s">
        <v>2574</v>
      </c>
      <c r="P3" s="53"/>
      <c r="Q3" s="51" t="s">
        <v>1</v>
      </c>
      <c r="R3" s="76" t="s">
        <v>2575</v>
      </c>
      <c r="S3" s="53" t="s">
        <v>2576</v>
      </c>
      <c r="T3" s="53" t="s">
        <v>2577</v>
      </c>
      <c r="U3" s="53" t="s">
        <v>2578</v>
      </c>
      <c r="V3" s="53" t="s">
        <v>2579</v>
      </c>
      <c r="W3" s="53" t="s">
        <v>2580</v>
      </c>
      <c r="X3" s="53" t="s">
        <v>2581</v>
      </c>
      <c r="Y3" s="53" t="s">
        <v>2582</v>
      </c>
      <c r="Z3" s="53" t="s">
        <v>2583</v>
      </c>
      <c r="AA3" s="53" t="s">
        <v>2584</v>
      </c>
      <c r="AB3" s="53" t="s">
        <v>2585</v>
      </c>
      <c r="AC3" s="53" t="s">
        <v>2586</v>
      </c>
      <c r="AD3" s="53" t="s">
        <v>2587</v>
      </c>
      <c r="AE3" s="54" t="s">
        <v>2588</v>
      </c>
      <c r="AG3" s="77" t="s">
        <v>2589</v>
      </c>
      <c r="AH3" s="53" t="s">
        <v>2590</v>
      </c>
      <c r="AI3" s="76" t="s">
        <v>2591</v>
      </c>
      <c r="AJ3" s="53" t="s">
        <v>2592</v>
      </c>
      <c r="AK3" s="53" t="s">
        <v>2593</v>
      </c>
      <c r="AL3" s="53" t="s">
        <v>2594</v>
      </c>
      <c r="AM3" s="53" t="s">
        <v>2595</v>
      </c>
      <c r="AN3" s="53" t="s">
        <v>2596</v>
      </c>
      <c r="AO3" s="53" t="s">
        <v>2597</v>
      </c>
      <c r="AP3" s="53" t="s">
        <v>2598</v>
      </c>
      <c r="AQ3" s="53" t="s">
        <v>2599</v>
      </c>
      <c r="AR3" s="53" t="s">
        <v>2600</v>
      </c>
      <c r="AS3" s="53" t="s">
        <v>2601</v>
      </c>
      <c r="AT3" s="53" t="s">
        <v>2602</v>
      </c>
      <c r="AU3" s="53" t="s">
        <v>2603</v>
      </c>
      <c r="AV3" s="54" t="s">
        <v>2604</v>
      </c>
    </row>
    <row r="4" spans="1:48" x14ac:dyDescent="0.25">
      <c r="A4" s="40">
        <v>1800</v>
      </c>
      <c r="C4" s="24">
        <f>IF(S4&lt;&gt;"",S4/ToT_regions!$N4*100,"")</f>
        <v>52.511542658125734</v>
      </c>
      <c r="D4" s="24">
        <f>IF(T4&lt;&gt;"",T4/ToT_regions!$N4*100,"")</f>
        <v>56.293030062843187</v>
      </c>
      <c r="E4" s="24">
        <f>IF(U4&lt;&gt;"",U4/ToT_regions!$N4*100,"")</f>
        <v>47.535757198864935</v>
      </c>
      <c r="F4" s="24" t="str">
        <f>IF(V4&lt;&gt;"",V4/ToT_regions!$N4*100,"")</f>
        <v/>
      </c>
      <c r="G4" s="24">
        <f>IF(W4&lt;&gt;"",W4/ToT_regions!$N4*100,"")</f>
        <v>41.851730168966441</v>
      </c>
      <c r="H4" s="24">
        <f>IF(X4&lt;&gt;"",X4/ToT_regions!$N4*100,"")</f>
        <v>84.754820100998245</v>
      </c>
      <c r="I4" s="24">
        <f>IF(Y4&lt;&gt;"",Y4/ToT_regions!$N4*100,"")</f>
        <v>22.953123930919752</v>
      </c>
      <c r="J4" s="24">
        <f>IF(Z4&lt;&gt;"",Z4/ToT_regions!$N4*100,"")</f>
        <v>67.087102698653538</v>
      </c>
      <c r="K4" s="24" t="str">
        <f>IF(AA4&lt;&gt;"",AA4/ToT_regions!$N4*100,"")</f>
        <v/>
      </c>
      <c r="L4" s="24" t="str">
        <f>IF(AB4&lt;&gt;"",AB4/ToT_regions!$N4*100,"")</f>
        <v/>
      </c>
      <c r="M4" s="24">
        <f>IF(AC4&lt;&gt;"",AC4/ToT_regions!$N4*100,"")</f>
        <v>16.607099002151646</v>
      </c>
      <c r="N4" s="24">
        <f>IF(AD4&lt;&gt;"",AD4/ToT_regions!$N4*100,"")</f>
        <v>60.054342243592686</v>
      </c>
      <c r="O4" s="58">
        <f>IF(AE4&lt;&gt;"",AE4/ToT_regions!$N4*100,"")</f>
        <v>33.339012654224106</v>
      </c>
      <c r="Q4" s="40">
        <v>1800</v>
      </c>
      <c r="S4" s="24">
        <v>205.1650465611246</v>
      </c>
      <c r="T4" s="24">
        <v>219.93949423846985</v>
      </c>
      <c r="U4" s="24">
        <v>185.72442067676127</v>
      </c>
      <c r="W4" s="24">
        <v>163.51666194005691</v>
      </c>
      <c r="X4" s="24">
        <v>331.14103551498465</v>
      </c>
      <c r="Y4" s="24">
        <v>89.678925844348768</v>
      </c>
      <c r="Z4" s="24">
        <v>262.1124395150548</v>
      </c>
      <c r="AC4" s="24">
        <v>64.884710437932881</v>
      </c>
      <c r="AD4" s="24">
        <v>234.63511637470097</v>
      </c>
      <c r="AE4" s="58">
        <v>130.25707753507365</v>
      </c>
      <c r="AG4" s="40">
        <v>1808</v>
      </c>
      <c r="AH4" s="4">
        <v>1839</v>
      </c>
      <c r="AI4" s="79">
        <v>0.17106861486915362</v>
      </c>
      <c r="AJ4" s="80">
        <v>2.7978175149113741E-3</v>
      </c>
      <c r="AK4" s="80">
        <v>2.0412813951194988E-4</v>
      </c>
      <c r="AL4" s="80">
        <v>0</v>
      </c>
      <c r="AM4" s="80">
        <v>0</v>
      </c>
      <c r="AN4" s="80">
        <v>0.11094627308506358</v>
      </c>
      <c r="AO4" s="80">
        <v>0.50847865689928706</v>
      </c>
      <c r="AP4" s="80">
        <v>5.2457158755126611E-2</v>
      </c>
      <c r="AQ4" s="80">
        <v>5.1065895578840864E-5</v>
      </c>
      <c r="AR4" s="80">
        <v>0</v>
      </c>
      <c r="AS4" s="80">
        <v>0</v>
      </c>
      <c r="AT4" s="80">
        <v>0.14012395421847251</v>
      </c>
      <c r="AU4" s="80">
        <v>1.3872330622894436E-2</v>
      </c>
      <c r="AV4" s="81">
        <v>0</v>
      </c>
    </row>
    <row r="5" spans="1:48" x14ac:dyDescent="0.25">
      <c r="A5" s="40">
        <v>1801</v>
      </c>
      <c r="B5" s="78" t="str">
        <f>IF(R5&lt;&gt;"",R5/ToT_regions!$N5*100,"")</f>
        <v/>
      </c>
      <c r="C5" s="24">
        <f>IF(S5&lt;&gt;"",S5/ToT_regions!$N5*100,"")</f>
        <v>50.417237833347663</v>
      </c>
      <c r="D5" s="24">
        <f>IF(T5&lt;&gt;"",T5/ToT_regions!$N5*100,"")</f>
        <v>77.140688411078756</v>
      </c>
      <c r="E5" s="24">
        <f>IF(U5&lt;&gt;"",U5/ToT_regions!$N5*100,"")</f>
        <v>51.203434659838912</v>
      </c>
      <c r="F5" s="24" t="str">
        <f>IF(V5&lt;&gt;"",V5/ToT_regions!$N5*100,"")</f>
        <v/>
      </c>
      <c r="G5" s="24">
        <f>IF(W5&lt;&gt;"",W5/ToT_regions!$N5*100,"")</f>
        <v>44.498302824760486</v>
      </c>
      <c r="H5" s="24">
        <f>IF(X5&lt;&gt;"",X5/ToT_regions!$N5*100,"")</f>
        <v>90.739845787858613</v>
      </c>
      <c r="I5" s="24">
        <f>IF(Y5&lt;&gt;"",Y5/ToT_regions!$N5*100,"")</f>
        <v>25.636193364976652</v>
      </c>
      <c r="J5" s="24">
        <f>IF(Z5&lt;&gt;"",Z5/ToT_regions!$N5*100,"")</f>
        <v>62.882259319568576</v>
      </c>
      <c r="K5" s="24" t="str">
        <f>IF(AA5&lt;&gt;"",AA5/ToT_regions!$N5*100,"")</f>
        <v/>
      </c>
      <c r="L5" s="24" t="str">
        <f>IF(AB5&lt;&gt;"",AB5/ToT_regions!$N5*100,"")</f>
        <v/>
      </c>
      <c r="M5" s="24">
        <f>IF(AC5&lt;&gt;"",AC5/ToT_regions!$N5*100,"")</f>
        <v>20.050618773705953</v>
      </c>
      <c r="N5" s="24">
        <f>IF(AD5&lt;&gt;"",AD5/ToT_regions!$N5*100,"")</f>
        <v>71.067190765470059</v>
      </c>
      <c r="O5" s="58">
        <f>IF(AE5&lt;&gt;"",AE5/ToT_regions!$N5*100,"")</f>
        <v>42.410239581695258</v>
      </c>
      <c r="Q5" s="40">
        <v>1801</v>
      </c>
      <c r="S5" s="24">
        <v>198.90294520527445</v>
      </c>
      <c r="T5" s="24">
        <v>304.33063728805132</v>
      </c>
      <c r="U5" s="24">
        <v>202.00459993727401</v>
      </c>
      <c r="W5" s="24">
        <v>175.55193161785627</v>
      </c>
      <c r="X5" s="24">
        <v>357.98118560830119</v>
      </c>
      <c r="Y5" s="24">
        <v>101.13831267394511</v>
      </c>
      <c r="Z5" s="24">
        <v>248.07917127802563</v>
      </c>
      <c r="AC5" s="24">
        <v>79.102451833257717</v>
      </c>
      <c r="AD5" s="24">
        <v>280.36985281584384</v>
      </c>
      <c r="AE5" s="58">
        <v>167.31423461840177</v>
      </c>
      <c r="AG5" s="40">
        <v>1840</v>
      </c>
      <c r="AH5" s="4">
        <v>1859</v>
      </c>
      <c r="AI5" s="79">
        <v>2.8679406127154326E-2</v>
      </c>
      <c r="AJ5" s="80">
        <v>1.6066562720736398E-3</v>
      </c>
      <c r="AK5" s="80">
        <v>8.2219991339362829E-3</v>
      </c>
      <c r="AL5" s="80">
        <v>0.3167574306560148</v>
      </c>
      <c r="AM5" s="80">
        <v>4.9105771776327689E-3</v>
      </c>
      <c r="AN5" s="80">
        <v>9.6456092622741602E-2</v>
      </c>
      <c r="AO5" s="80">
        <v>0.43929952506881803</v>
      </c>
      <c r="AP5" s="80">
        <v>2.7652312302762612E-2</v>
      </c>
      <c r="AQ5" s="80">
        <v>4.2255605047016284E-6</v>
      </c>
      <c r="AR5" s="80">
        <v>0</v>
      </c>
      <c r="AS5" s="80">
        <v>0</v>
      </c>
      <c r="AT5" s="80">
        <v>7.4254808348482845E-2</v>
      </c>
      <c r="AU5" s="80">
        <v>2.156966729878489E-3</v>
      </c>
      <c r="AV5" s="81">
        <v>0</v>
      </c>
    </row>
    <row r="6" spans="1:48" x14ac:dyDescent="0.25">
      <c r="A6" s="40">
        <v>1802</v>
      </c>
      <c r="B6" s="78" t="str">
        <f>IF(R6&lt;&gt;"",R6/ToT_regions!$N6*100,"")</f>
        <v/>
      </c>
      <c r="C6" s="24">
        <f>IF(S6&lt;&gt;"",S6/ToT_regions!$N6*100,"")</f>
        <v>53.834783457786685</v>
      </c>
      <c r="D6" s="24">
        <f>IF(T6&lt;&gt;"",T6/ToT_regions!$N6*100,"")</f>
        <v>103.53517721300085</v>
      </c>
      <c r="E6" s="24">
        <f>IF(U6&lt;&gt;"",U6/ToT_regions!$N6*100,"")</f>
        <v>39.281357052712217</v>
      </c>
      <c r="F6" s="24" t="str">
        <f>IF(V6&lt;&gt;"",V6/ToT_regions!$N6*100,"")</f>
        <v/>
      </c>
      <c r="G6" s="24">
        <f>IF(W6&lt;&gt;"",W6/ToT_regions!$N6*100,"")</f>
        <v>43.247495350850301</v>
      </c>
      <c r="H6" s="24">
        <f>IF(X6&lt;&gt;"",X6/ToT_regions!$N6*100,"")</f>
        <v>57.189208664430836</v>
      </c>
      <c r="I6" s="24">
        <f>IF(Y6&lt;&gt;"",Y6/ToT_regions!$N6*100,"")</f>
        <v>22.996475893397779</v>
      </c>
      <c r="J6" s="24">
        <f>IF(Z6&lt;&gt;"",Z6/ToT_regions!$N6*100,"")</f>
        <v>45.431828615532183</v>
      </c>
      <c r="K6" s="24" t="str">
        <f>IF(AA6&lt;&gt;"",AA6/ToT_regions!$N6*100,"")</f>
        <v/>
      </c>
      <c r="L6" s="24" t="str">
        <f>IF(AB6&lt;&gt;"",AB6/ToT_regions!$N6*100,"")</f>
        <v/>
      </c>
      <c r="M6" s="24">
        <f>IF(AC6&lt;&gt;"",AC6/ToT_regions!$N6*100,"")</f>
        <v>20.483835329280232</v>
      </c>
      <c r="N6" s="24">
        <f>IF(AD6&lt;&gt;"",AD6/ToT_regions!$N6*100,"")</f>
        <v>48.800364554255175</v>
      </c>
      <c r="O6" s="58">
        <f>IF(AE6&lt;&gt;"",AE6/ToT_regions!$N6*100,"")</f>
        <v>21.797619487417318</v>
      </c>
      <c r="Q6" s="40">
        <v>1802</v>
      </c>
      <c r="S6" s="24">
        <v>237.98908832720738</v>
      </c>
      <c r="T6" s="24">
        <v>457.70115252788213</v>
      </c>
      <c r="U6" s="24">
        <v>173.65230716607115</v>
      </c>
      <c r="W6" s="24">
        <v>191.18553711755112</v>
      </c>
      <c r="X6" s="24">
        <v>252.81809934044995</v>
      </c>
      <c r="Y6" s="24">
        <v>101.66123054808602</v>
      </c>
      <c r="Z6" s="24">
        <v>200.84188657927155</v>
      </c>
      <c r="AC6" s="24">
        <v>90.553522877687612</v>
      </c>
      <c r="AD6" s="24">
        <v>215.73327734120772</v>
      </c>
      <c r="AE6" s="58">
        <v>96.361409042938789</v>
      </c>
      <c r="AG6" s="40">
        <f>AG5+20</f>
        <v>1860</v>
      </c>
      <c r="AH6" s="4">
        <f>AH5+20</f>
        <v>1879</v>
      </c>
      <c r="AI6" s="79">
        <v>6.7310989504672375E-3</v>
      </c>
      <c r="AJ6" s="80">
        <v>3.1223853685450459E-4</v>
      </c>
      <c r="AK6" s="80">
        <v>7.425098923135821E-3</v>
      </c>
      <c r="AL6" s="80">
        <v>0.48561946192956446</v>
      </c>
      <c r="AM6" s="80">
        <v>0.11038004642171304</v>
      </c>
      <c r="AN6" s="80">
        <v>8.9874711715728001E-2</v>
      </c>
      <c r="AO6" s="80">
        <v>0.2409094988238186</v>
      </c>
      <c r="AP6" s="80">
        <v>1.051423714335579E-2</v>
      </c>
      <c r="AQ6" s="80">
        <v>1.9921469679067185E-3</v>
      </c>
      <c r="AR6" s="80">
        <v>0</v>
      </c>
      <c r="AS6" s="80">
        <v>0</v>
      </c>
      <c r="AT6" s="80">
        <v>3.7567331069969546E-2</v>
      </c>
      <c r="AU6" s="80">
        <v>0</v>
      </c>
      <c r="AV6" s="81">
        <v>8.6741295174862457E-3</v>
      </c>
    </row>
    <row r="7" spans="1:48" x14ac:dyDescent="0.25">
      <c r="A7" s="40">
        <v>1803</v>
      </c>
      <c r="B7" s="78">
        <f>IF(R7&lt;&gt;"",R7/ToT_regions!$N7*100,"")</f>
        <v>14.658148330720385</v>
      </c>
      <c r="C7" s="24">
        <f>IF(S7&lt;&gt;"",S7/ToT_regions!$N7*100,"")</f>
        <v>40.862094749384234</v>
      </c>
      <c r="D7" s="24">
        <f>IF(T7&lt;&gt;"",T7/ToT_regions!$N7*100,"")</f>
        <v>103.35463375065837</v>
      </c>
      <c r="E7" s="24">
        <f>IF(U7&lt;&gt;"",U7/ToT_regions!$N7*100,"")</f>
        <v>35.679771264734562</v>
      </c>
      <c r="F7" s="24" t="str">
        <f>IF(V7&lt;&gt;"",V7/ToT_regions!$N7*100,"")</f>
        <v/>
      </c>
      <c r="G7" s="24">
        <f>IF(W7&lt;&gt;"",W7/ToT_regions!$N7*100,"")</f>
        <v>49.781718166753024</v>
      </c>
      <c r="H7" s="24">
        <f>IF(X7&lt;&gt;"",X7/ToT_regions!$N7*100,"")</f>
        <v>50.044119549082502</v>
      </c>
      <c r="I7" s="24">
        <f>IF(Y7&lt;&gt;"",Y7/ToT_regions!$N7*100,"")</f>
        <v>24.051205129005613</v>
      </c>
      <c r="J7" s="24">
        <f>IF(Z7&lt;&gt;"",Z7/ToT_regions!$N7*100,"")</f>
        <v>47.426432657017301</v>
      </c>
      <c r="K7" s="24" t="str">
        <f>IF(AA7&lt;&gt;"",AA7/ToT_regions!$N7*100,"")</f>
        <v/>
      </c>
      <c r="L7" s="24" t="str">
        <f>IF(AB7&lt;&gt;"",AB7/ToT_regions!$N7*100,"")</f>
        <v/>
      </c>
      <c r="M7" s="24">
        <f>IF(AC7&lt;&gt;"",AC7/ToT_regions!$N7*100,"")</f>
        <v>13.937097037420381</v>
      </c>
      <c r="N7" s="24">
        <f>IF(AD7&lt;&gt;"",AD7/ToT_regions!$N7*100,"")</f>
        <v>51.679714403682134</v>
      </c>
      <c r="O7" s="58">
        <f>IF(AE7&lt;&gt;"",AE7/ToT_regions!$N7*100,"")</f>
        <v>21.418697520473636</v>
      </c>
      <c r="Q7" s="40">
        <v>1803</v>
      </c>
      <c r="R7" s="78">
        <v>61.960157526672198</v>
      </c>
      <c r="S7" s="24">
        <v>172.72453316872824</v>
      </c>
      <c r="T7" s="24">
        <v>436.88119698455665</v>
      </c>
      <c r="U7" s="24">
        <v>150.81879362929996</v>
      </c>
      <c r="W7" s="24">
        <v>210.42788147367776</v>
      </c>
      <c r="X7" s="24">
        <v>211.53705506215047</v>
      </c>
      <c r="Y7" s="24">
        <v>101.66471404688373</v>
      </c>
      <c r="Z7" s="24">
        <v>200.47206318674804</v>
      </c>
      <c r="AC7" s="24">
        <v>58.912265616338168</v>
      </c>
      <c r="AD7" s="24">
        <v>218.45073287153767</v>
      </c>
      <c r="AE7" s="58">
        <v>90.537074836618757</v>
      </c>
      <c r="AG7" s="40">
        <f t="shared" ref="AG7:AH9" si="0">AG6+20</f>
        <v>1880</v>
      </c>
      <c r="AH7" s="4">
        <f t="shared" si="0"/>
        <v>1899</v>
      </c>
      <c r="AI7" s="79">
        <v>9.4869856542687502E-3</v>
      </c>
      <c r="AJ7" s="80">
        <v>7.8574872859740632E-4</v>
      </c>
      <c r="AK7" s="80">
        <v>3.8503816377565441E-3</v>
      </c>
      <c r="AL7" s="80">
        <v>0.28872196799213978</v>
      </c>
      <c r="AM7" s="80">
        <v>0.18757440120950403</v>
      </c>
      <c r="AN7" s="80">
        <v>8.2296596743536649E-2</v>
      </c>
      <c r="AO7" s="80">
        <v>0.2925491477693502</v>
      </c>
      <c r="AP7" s="80">
        <v>2.0944193123344159E-3</v>
      </c>
      <c r="AQ7" s="80">
        <v>9.1950814443740557E-3</v>
      </c>
      <c r="AR7" s="80">
        <v>2.0582610110886504E-8</v>
      </c>
      <c r="AS7" s="80">
        <v>0.10728202976439494</v>
      </c>
      <c r="AT7" s="80">
        <v>6.7206877435972059E-3</v>
      </c>
      <c r="AU7" s="80">
        <v>7.3831544700115785E-3</v>
      </c>
      <c r="AV7" s="81">
        <v>2.059376947524348E-3</v>
      </c>
    </row>
    <row r="8" spans="1:48" x14ac:dyDescent="0.25">
      <c r="A8" s="40">
        <v>1804</v>
      </c>
      <c r="B8" s="78">
        <f>IF(R8&lt;&gt;"",R8/ToT_regions!$N8*100,"")</f>
        <v>12.829796328744134</v>
      </c>
      <c r="C8" s="24">
        <f>IF(S8&lt;&gt;"",S8/ToT_regions!$N8*100,"")</f>
        <v>41.741381908524652</v>
      </c>
      <c r="D8" s="24">
        <f>IF(T8&lt;&gt;"",T8/ToT_regions!$N8*100,"")</f>
        <v>78.405663606765998</v>
      </c>
      <c r="E8" s="24">
        <f>IF(U8&lt;&gt;"",U8/ToT_regions!$N8*100,"")</f>
        <v>37.49514656806285</v>
      </c>
      <c r="F8" s="24" t="str">
        <f>IF(V8&lt;&gt;"",V8/ToT_regions!$N8*100,"")</f>
        <v/>
      </c>
      <c r="G8" s="24">
        <f>IF(W8&lt;&gt;"",W8/ToT_regions!$N8*100,"")</f>
        <v>51.971049669831103</v>
      </c>
      <c r="H8" s="24">
        <f>IF(X8&lt;&gt;"",X8/ToT_regions!$N8*100,"")</f>
        <v>56.229632730173726</v>
      </c>
      <c r="I8" s="24">
        <f>IF(Y8&lt;&gt;"",Y8/ToT_regions!$N8*100,"")</f>
        <v>26.637011425548728</v>
      </c>
      <c r="J8" s="24">
        <f>IF(Z8&lt;&gt;"",Z8/ToT_regions!$N8*100,"")</f>
        <v>58.603052672112909</v>
      </c>
      <c r="K8" s="24" t="str">
        <f>IF(AA8&lt;&gt;"",AA8/ToT_regions!$N8*100,"")</f>
        <v/>
      </c>
      <c r="L8" s="24" t="str">
        <f>IF(AB8&lt;&gt;"",AB8/ToT_regions!$N8*100,"")</f>
        <v/>
      </c>
      <c r="M8" s="24">
        <f>IF(AC8&lt;&gt;"",AC8/ToT_regions!$N8*100,"")</f>
        <v>14.210297666002122</v>
      </c>
      <c r="N8" s="24">
        <f>IF(AD8&lt;&gt;"",AD8/ToT_regions!$N8*100,"")</f>
        <v>52.79022983374724</v>
      </c>
      <c r="O8" s="58">
        <f>IF(AE8&lt;&gt;"",AE8/ToT_regions!$N8*100,"")</f>
        <v>22.028892583633123</v>
      </c>
      <c r="Q8" s="40">
        <v>1804</v>
      </c>
      <c r="R8" s="78">
        <v>52.807473688437668</v>
      </c>
      <c r="S8" s="24">
        <v>171.80763204439825</v>
      </c>
      <c r="T8" s="24">
        <v>322.71790696026432</v>
      </c>
      <c r="U8" s="24">
        <v>154.33011679234593</v>
      </c>
      <c r="W8" s="24">
        <v>213.91297006417398</v>
      </c>
      <c r="X8" s="24">
        <v>231.44130856205277</v>
      </c>
      <c r="Y8" s="24">
        <v>109.63800546403286</v>
      </c>
      <c r="Z8" s="24">
        <v>241.21031096271946</v>
      </c>
      <c r="AC8" s="24">
        <v>58.489620635757156</v>
      </c>
      <c r="AD8" s="24">
        <v>217.284717662004</v>
      </c>
      <c r="AE8" s="58">
        <v>90.670976817408018</v>
      </c>
      <c r="AG8" s="40">
        <f t="shared" si="0"/>
        <v>1900</v>
      </c>
      <c r="AH8" s="4">
        <f t="shared" si="0"/>
        <v>1919</v>
      </c>
      <c r="AI8" s="79">
        <v>6.1753922839850612E-3</v>
      </c>
      <c r="AJ8" s="80">
        <v>1.3788958343349374E-5</v>
      </c>
      <c r="AK8" s="80">
        <v>2.2773597445023661E-3</v>
      </c>
      <c r="AL8" s="80">
        <v>0.2805339629373752</v>
      </c>
      <c r="AM8" s="80">
        <v>0.22546989245522289</v>
      </c>
      <c r="AN8" s="80">
        <v>2.1170982042475302E-2</v>
      </c>
      <c r="AO8" s="80">
        <v>0.20297333288951269</v>
      </c>
      <c r="AP8" s="80">
        <v>3.3798199368243657E-4</v>
      </c>
      <c r="AQ8" s="80">
        <v>0.15708658679130924</v>
      </c>
      <c r="AR8" s="80">
        <v>2.0636370741660408E-2</v>
      </c>
      <c r="AS8" s="80">
        <v>4.5842663059252484E-2</v>
      </c>
      <c r="AT8" s="80">
        <v>1.1479093411318057E-2</v>
      </c>
      <c r="AU8" s="80">
        <v>1.596839829733946E-2</v>
      </c>
      <c r="AV8" s="81">
        <v>1.003419439402122E-2</v>
      </c>
    </row>
    <row r="9" spans="1:48" x14ac:dyDescent="0.25">
      <c r="A9" s="40">
        <v>1805</v>
      </c>
      <c r="B9" s="78">
        <f>IF(R9&lt;&gt;"",R9/ToT_regions!$N9*100,"")</f>
        <v>16.857435271241219</v>
      </c>
      <c r="C9" s="24">
        <f>IF(S9&lt;&gt;"",S9/ToT_regions!$N9*100,"")</f>
        <v>50.263135095856207</v>
      </c>
      <c r="D9" s="24">
        <f>IF(T9&lt;&gt;"",T9/ToT_regions!$N9*100,"")</f>
        <v>67.69781267805871</v>
      </c>
      <c r="E9" s="24">
        <f>IF(U9&lt;&gt;"",U9/ToT_regions!$N9*100,"")</f>
        <v>54.976568975039882</v>
      </c>
      <c r="F9" s="24" t="str">
        <f>IF(V9&lt;&gt;"",V9/ToT_regions!$N9*100,"")</f>
        <v/>
      </c>
      <c r="G9" s="24">
        <f>IF(W9&lt;&gt;"",W9/ToT_regions!$N9*100,"")</f>
        <v>55.869912354741238</v>
      </c>
      <c r="H9" s="24">
        <f>IF(X9&lt;&gt;"",X9/ToT_regions!$N9*100,"")</f>
        <v>99.354794231407269</v>
      </c>
      <c r="I9" s="24">
        <f>IF(Y9&lt;&gt;"",Y9/ToT_regions!$N9*100,"")</f>
        <v>33.718543445728848</v>
      </c>
      <c r="J9" s="24">
        <f>IF(Z9&lt;&gt;"",Z9/ToT_regions!$N9*100,"")</f>
        <v>60.567800371312806</v>
      </c>
      <c r="K9" s="24" t="str">
        <f>IF(AA9&lt;&gt;"",AA9/ToT_regions!$N9*100,"")</f>
        <v/>
      </c>
      <c r="L9" s="24" t="str">
        <f>IF(AB9&lt;&gt;"",AB9/ToT_regions!$N9*100,"")</f>
        <v/>
      </c>
      <c r="M9" s="24">
        <f>IF(AC9&lt;&gt;"",AC9/ToT_regions!$N9*100,"")</f>
        <v>16.967371995621487</v>
      </c>
      <c r="N9" s="24">
        <f>IF(AD9&lt;&gt;"",AD9/ToT_regions!$N9*100,"")</f>
        <v>55.946821719348847</v>
      </c>
      <c r="O9" s="58">
        <f>IF(AE9&lt;&gt;"",AE9/ToT_regions!$N9*100,"")</f>
        <v>29.794280564861165</v>
      </c>
      <c r="Q9" s="40">
        <v>1805</v>
      </c>
      <c r="R9" s="78">
        <v>68.522976664529537</v>
      </c>
      <c r="S9" s="24">
        <v>204.31219683430845</v>
      </c>
      <c r="T9" s="24">
        <v>275.18157796472133</v>
      </c>
      <c r="U9" s="24">
        <v>223.47160717854436</v>
      </c>
      <c r="W9" s="24">
        <v>227.10291565315671</v>
      </c>
      <c r="X9" s="24">
        <v>403.86251746387825</v>
      </c>
      <c r="Y9" s="24">
        <v>137.06088313655323</v>
      </c>
      <c r="Z9" s="24">
        <v>246.19913436925592</v>
      </c>
      <c r="AC9" s="24">
        <v>68.969853160157285</v>
      </c>
      <c r="AD9" s="24">
        <v>227.41554082486846</v>
      </c>
      <c r="AE9" s="58">
        <v>121.10933597149172</v>
      </c>
      <c r="AG9" s="40">
        <f t="shared" si="0"/>
        <v>1920</v>
      </c>
      <c r="AH9" s="4">
        <f t="shared" si="0"/>
        <v>1939</v>
      </c>
      <c r="AI9" s="79">
        <v>5.6705068751547614E-5</v>
      </c>
      <c r="AJ9" s="80">
        <v>0</v>
      </c>
      <c r="AK9" s="80">
        <v>1.5826948190870692E-3</v>
      </c>
      <c r="AL9" s="80">
        <v>0.25923530374498255</v>
      </c>
      <c r="AM9" s="80">
        <v>0.14047451815769374</v>
      </c>
      <c r="AN9" s="80">
        <v>5.4225779032624081E-3</v>
      </c>
      <c r="AO9" s="80">
        <v>0.10780393709845655</v>
      </c>
      <c r="AP9" s="80">
        <v>4.0621181027864406E-4</v>
      </c>
      <c r="AQ9" s="80">
        <v>0.39266595012284006</v>
      </c>
      <c r="AR9" s="80">
        <v>4.9463015193246578E-2</v>
      </c>
      <c r="AS9" s="80">
        <v>3.5636953730995126E-3</v>
      </c>
      <c r="AT9" s="80">
        <v>1.3115999153607347E-2</v>
      </c>
      <c r="AU9" s="80">
        <v>4.5728728466737246E-3</v>
      </c>
      <c r="AV9" s="81">
        <v>2.1636518708020108E-2</v>
      </c>
    </row>
    <row r="10" spans="1:48" x14ac:dyDescent="0.25">
      <c r="A10" s="40">
        <v>1806</v>
      </c>
      <c r="B10" s="78">
        <f>IF(R10&lt;&gt;"",R10/ToT_regions!$N10*100,"")</f>
        <v>19.523309234493532</v>
      </c>
      <c r="C10" s="24">
        <f>IF(S10&lt;&gt;"",S10/ToT_regions!$N10*100,"")</f>
        <v>53.516419304911764</v>
      </c>
      <c r="D10" s="24">
        <f>IF(T10&lt;&gt;"",T10/ToT_regions!$N10*100,"")</f>
        <v>65.187902951499382</v>
      </c>
      <c r="E10" s="24">
        <f>IF(U10&lt;&gt;"",U10/ToT_regions!$N10*100,"")</f>
        <v>53.563726778205712</v>
      </c>
      <c r="F10" s="24" t="str">
        <f>IF(V10&lt;&gt;"",V10/ToT_regions!$N10*100,"")</f>
        <v/>
      </c>
      <c r="G10" s="24">
        <f>IF(W10&lt;&gt;"",W10/ToT_regions!$N10*100,"")</f>
        <v>40.673750571487552</v>
      </c>
      <c r="H10" s="24">
        <f>IF(X10&lt;&gt;"",X10/ToT_regions!$N10*100,"")</f>
        <v>93.660629290746343</v>
      </c>
      <c r="I10" s="24">
        <f>IF(Y10&lt;&gt;"",Y10/ToT_regions!$N10*100,"")</f>
        <v>40.33887205140234</v>
      </c>
      <c r="J10" s="24">
        <f>IF(Z10&lt;&gt;"",Z10/ToT_regions!$N10*100,"")</f>
        <v>54.1724778687365</v>
      </c>
      <c r="K10" s="24" t="str">
        <f>IF(AA10&lt;&gt;"",AA10/ToT_regions!$N10*100,"")</f>
        <v/>
      </c>
      <c r="L10" s="24" t="str">
        <f>IF(AB10&lt;&gt;"",AB10/ToT_regions!$N10*100,"")</f>
        <v/>
      </c>
      <c r="M10" s="24">
        <f>IF(AC10&lt;&gt;"",AC10/ToT_regions!$N10*100,"")</f>
        <v>17.583996160991674</v>
      </c>
      <c r="N10" s="24">
        <f>IF(AD10&lt;&gt;"",AD10/ToT_regions!$N10*100,"")</f>
        <v>54.006885404943908</v>
      </c>
      <c r="O10" s="58">
        <f>IF(AE10&lt;&gt;"",AE10/ToT_regions!$N10*100,"")</f>
        <v>29.42952801374058</v>
      </c>
      <c r="Q10" s="40">
        <v>1806</v>
      </c>
      <c r="R10" s="78">
        <v>77.595828403976412</v>
      </c>
      <c r="S10" s="24">
        <v>212.70220326389818</v>
      </c>
      <c r="T10" s="24">
        <v>259.09077557930891</v>
      </c>
      <c r="U10" s="24">
        <v>212.89022787262883</v>
      </c>
      <c r="W10" s="24">
        <v>161.65872967453205</v>
      </c>
      <c r="X10" s="24">
        <v>372.25626205893246</v>
      </c>
      <c r="Y10" s="24">
        <v>160.32774752040015</v>
      </c>
      <c r="Z10" s="24">
        <v>215.30972267211209</v>
      </c>
      <c r="AC10" s="24">
        <v>69.887985298814328</v>
      </c>
      <c r="AD10" s="24">
        <v>214.65157172797089</v>
      </c>
      <c r="AE10" s="58">
        <v>116.96831609518227</v>
      </c>
      <c r="AG10" s="82"/>
      <c r="AH10" s="83"/>
      <c r="AI10" s="79"/>
      <c r="AJ10" s="80"/>
      <c r="AK10" s="80"/>
      <c r="AL10" s="80"/>
      <c r="AM10" s="80"/>
      <c r="AN10" s="80"/>
      <c r="AO10" s="80"/>
      <c r="AP10" s="80"/>
      <c r="AQ10" s="80"/>
      <c r="AR10" s="80"/>
      <c r="AS10" s="80"/>
      <c r="AT10" s="80"/>
      <c r="AU10" s="80"/>
      <c r="AV10" s="81"/>
    </row>
    <row r="11" spans="1:48" x14ac:dyDescent="0.25">
      <c r="A11" s="40">
        <v>1807</v>
      </c>
      <c r="B11" s="78">
        <f>IF(R11&lt;&gt;"",R11/ToT_regions!$N11*100,"")</f>
        <v>19.924998414528606</v>
      </c>
      <c r="C11" s="24">
        <f>IF(S11&lt;&gt;"",S11/ToT_regions!$N11*100,"")</f>
        <v>63.878723625273338</v>
      </c>
      <c r="D11" s="24">
        <f>IF(T11&lt;&gt;"",T11/ToT_regions!$N11*100,"")</f>
        <v>69.942625135655717</v>
      </c>
      <c r="E11" s="24">
        <f>IF(U11&lt;&gt;"",U11/ToT_regions!$N11*100,"")</f>
        <v>48.157825283998946</v>
      </c>
      <c r="F11" s="24" t="str">
        <f>IF(V11&lt;&gt;"",V11/ToT_regions!$N11*100,"")</f>
        <v/>
      </c>
      <c r="G11" s="24">
        <f>IF(W11&lt;&gt;"",W11/ToT_regions!$N11*100,"")</f>
        <v>42.561113591395468</v>
      </c>
      <c r="H11" s="24">
        <f>IF(X11&lt;&gt;"",X11/ToT_regions!$N11*100,"")</f>
        <v>75.679333625735325</v>
      </c>
      <c r="I11" s="24">
        <f>IF(Y11&lt;&gt;"",Y11/ToT_regions!$N11*100,"")</f>
        <v>37.127739134708762</v>
      </c>
      <c r="J11" s="24">
        <f>IF(Z11&lt;&gt;"",Z11/ToT_regions!$N11*100,"")</f>
        <v>48.762017940112109</v>
      </c>
      <c r="K11" s="24" t="str">
        <f>IF(AA11&lt;&gt;"",AA11/ToT_regions!$N11*100,"")</f>
        <v/>
      </c>
      <c r="L11" s="24" t="str">
        <f>IF(AB11&lt;&gt;"",AB11/ToT_regions!$N11*100,"")</f>
        <v/>
      </c>
      <c r="M11" s="24">
        <f>IF(AC11&lt;&gt;"",AC11/ToT_regions!$N11*100,"")</f>
        <v>17.096862108270631</v>
      </c>
      <c r="N11" s="24">
        <f>IF(AD11&lt;&gt;"",AD11/ToT_regions!$N11*100,"")</f>
        <v>59.197009327966377</v>
      </c>
      <c r="O11" s="58">
        <f>IF(AE11&lt;&gt;"",AE11/ToT_regions!$N11*100,"")</f>
        <v>27.401529537512925</v>
      </c>
      <c r="Q11" s="40">
        <v>1807</v>
      </c>
      <c r="R11" s="78">
        <v>80.666910242371188</v>
      </c>
      <c r="S11" s="24">
        <v>258.61478921473076</v>
      </c>
      <c r="T11" s="24">
        <v>283.16466313090223</v>
      </c>
      <c r="U11" s="24">
        <v>194.96829504485777</v>
      </c>
      <c r="W11" s="24">
        <v>172.30985209961375</v>
      </c>
      <c r="X11" s="24">
        <v>306.3898870043692</v>
      </c>
      <c r="Y11" s="24">
        <v>150.31268449677216</v>
      </c>
      <c r="Z11" s="24">
        <v>197.41438581715326</v>
      </c>
      <c r="AC11" s="24">
        <v>69.217121749351591</v>
      </c>
      <c r="AD11" s="24">
        <v>239.66073867257811</v>
      </c>
      <c r="AE11" s="58">
        <v>110.93585443371954</v>
      </c>
      <c r="AG11" s="82"/>
      <c r="AH11" s="83"/>
      <c r="AI11" s="79"/>
      <c r="AJ11" s="80"/>
      <c r="AK11" s="80"/>
      <c r="AL11" s="80"/>
      <c r="AM11" s="80"/>
      <c r="AN11" s="80"/>
      <c r="AO11" s="80"/>
      <c r="AP11" s="80"/>
      <c r="AQ11" s="80"/>
      <c r="AR11" s="80"/>
      <c r="AS11" s="80"/>
      <c r="AT11" s="80"/>
      <c r="AU11" s="80"/>
      <c r="AV11" s="81"/>
    </row>
    <row r="12" spans="1:48" x14ac:dyDescent="0.25">
      <c r="A12" s="40">
        <v>1808</v>
      </c>
      <c r="B12" s="78">
        <f>IF(R12&lt;&gt;"",R12/ToT_regions!$N12*100,"")</f>
        <v>20.420084065143872</v>
      </c>
      <c r="C12" s="24">
        <f>IF(S12&lt;&gt;"",S12/ToT_regions!$N12*100,"")</f>
        <v>44.885957239304204</v>
      </c>
      <c r="D12" s="24">
        <f>IF(T12&lt;&gt;"",T12/ToT_regions!$N12*100,"")</f>
        <v>66.179979407853935</v>
      </c>
      <c r="E12" s="24">
        <f>IF(U12&lt;&gt;"",U12/ToT_regions!$N12*100,"")</f>
        <v>41.746450684566284</v>
      </c>
      <c r="F12" s="24" t="str">
        <f>IF(V12&lt;&gt;"",V12/ToT_regions!$N12*100,"")</f>
        <v/>
      </c>
      <c r="G12" s="24">
        <f>IF(W12&lt;&gt;"",W12/ToT_regions!$N12*100,"")</f>
        <v>34.787936036207164</v>
      </c>
      <c r="H12" s="24">
        <f>IF(X12&lt;&gt;"",X12/ToT_regions!$N12*100,"")</f>
        <v>68.702661606864808</v>
      </c>
      <c r="I12" s="24">
        <f>IF(Y12&lt;&gt;"",Y12/ToT_regions!$N12*100,"")</f>
        <v>25.663235384027317</v>
      </c>
      <c r="J12" s="24">
        <f>IF(Z12&lt;&gt;"",Z12/ToT_regions!$N12*100,"")</f>
        <v>39.372533558211572</v>
      </c>
      <c r="K12" s="24" t="str">
        <f>IF(AA12&lt;&gt;"",AA12/ToT_regions!$N12*100,"")</f>
        <v/>
      </c>
      <c r="L12" s="24" t="str">
        <f>IF(AB12&lt;&gt;"",AB12/ToT_regions!$N12*100,"")</f>
        <v/>
      </c>
      <c r="M12" s="24">
        <f>IF(AC12&lt;&gt;"",AC12/ToT_regions!$N12*100,"")</f>
        <v>11.765890947421378</v>
      </c>
      <c r="N12" s="24">
        <f>IF(AD12&lt;&gt;"",AD12/ToT_regions!$N12*100,"")</f>
        <v>48.483419323656655</v>
      </c>
      <c r="O12" s="58">
        <f>IF(AE12&lt;&gt;"",AE12/ToT_regions!$N12*100,"")</f>
        <v>18.793448295222642</v>
      </c>
      <c r="Q12" s="40">
        <v>1808</v>
      </c>
      <c r="R12" s="78">
        <v>83.737992080765963</v>
      </c>
      <c r="S12" s="24">
        <v>184.06681969827497</v>
      </c>
      <c r="T12" s="24">
        <v>271.38862768051399</v>
      </c>
      <c r="U12" s="24">
        <v>171.19243709634887</v>
      </c>
      <c r="W12" s="24">
        <v>142.65719489757564</v>
      </c>
      <c r="X12" s="24">
        <v>281.73355776646042</v>
      </c>
      <c r="Y12" s="24">
        <v>105.23893018749779</v>
      </c>
      <c r="Z12" s="24">
        <v>161.457557803349</v>
      </c>
      <c r="AC12" s="24">
        <v>48.249168800441247</v>
      </c>
      <c r="AD12" s="24">
        <v>198.81917089180268</v>
      </c>
      <c r="AE12" s="58">
        <v>77.067538972668288</v>
      </c>
      <c r="AG12" s="82"/>
      <c r="AH12" s="83"/>
      <c r="AI12" s="79"/>
      <c r="AJ12" s="80"/>
      <c r="AK12" s="80"/>
      <c r="AL12" s="80"/>
      <c r="AM12" s="80"/>
      <c r="AN12" s="80"/>
      <c r="AO12" s="80"/>
      <c r="AP12" s="80"/>
      <c r="AQ12" s="80"/>
      <c r="AR12" s="80"/>
      <c r="AS12" s="80"/>
      <c r="AT12" s="80"/>
      <c r="AU12" s="80"/>
      <c r="AV12" s="81"/>
    </row>
    <row r="13" spans="1:48" x14ac:dyDescent="0.25">
      <c r="A13" s="40">
        <v>1809</v>
      </c>
      <c r="B13" s="78">
        <f>IF(R13&lt;&gt;"",R13/ToT_regions!$N13*100,"")</f>
        <v>23.800060796351737</v>
      </c>
      <c r="C13" s="24">
        <f>IF(S13&lt;&gt;"",S13/ToT_regions!$N13*100,"")</f>
        <v>52.310399779452908</v>
      </c>
      <c r="D13" s="24">
        <f>IF(T13&lt;&gt;"",T13/ToT_regions!$N13*100,"")</f>
        <v>70.590599949773974</v>
      </c>
      <c r="E13" s="24">
        <f>IF(U13&lt;&gt;"",U13/ToT_regions!$N13*100,"")</f>
        <v>51.128098219350768</v>
      </c>
      <c r="F13" s="24" t="str">
        <f>IF(V13&lt;&gt;"",V13/ToT_regions!$N13*100,"")</f>
        <v/>
      </c>
      <c r="G13" s="24">
        <f>IF(W13&lt;&gt;"",W13/ToT_regions!$N13*100,"")</f>
        <v>49.945102839815291</v>
      </c>
      <c r="H13" s="24">
        <f>IF(X13&lt;&gt;"",X13/ToT_regions!$N13*100,"")</f>
        <v>77.024148520667083</v>
      </c>
      <c r="I13" s="24">
        <f>IF(Y13&lt;&gt;"",Y13/ToT_regions!$N13*100,"")</f>
        <v>30.754276252890634</v>
      </c>
      <c r="J13" s="24">
        <f>IF(Z13&lt;&gt;"",Z13/ToT_regions!$N13*100,"")</f>
        <v>50.592306058535073</v>
      </c>
      <c r="K13" s="24" t="str">
        <f>IF(AA13&lt;&gt;"",AA13/ToT_regions!$N13*100,"")</f>
        <v/>
      </c>
      <c r="L13" s="24" t="str">
        <f>IF(AB13&lt;&gt;"",AB13/ToT_regions!$N13*100,"")</f>
        <v/>
      </c>
      <c r="M13" s="24">
        <f>IF(AC13&lt;&gt;"",AC13/ToT_regions!$N13*100,"")</f>
        <v>19.10793417678288</v>
      </c>
      <c r="N13" s="24">
        <f>IF(AD13&lt;&gt;"",AD13/ToT_regions!$N13*100,"")</f>
        <v>49.775858442958501</v>
      </c>
      <c r="O13" s="58">
        <f>IF(AE13&lt;&gt;"",AE13/ToT_regions!$N13*100,"")</f>
        <v>18.031872888579279</v>
      </c>
      <c r="Q13" s="40">
        <v>1809</v>
      </c>
      <c r="R13" s="78">
        <v>91.615149016175366</v>
      </c>
      <c r="S13" s="24">
        <v>201.36188356396576</v>
      </c>
      <c r="T13" s="24">
        <v>271.72906779007485</v>
      </c>
      <c r="U13" s="24">
        <v>196.81077192867878</v>
      </c>
      <c r="W13" s="24">
        <v>192.25698952833287</v>
      </c>
      <c r="X13" s="24">
        <v>296.49415205051184</v>
      </c>
      <c r="Y13" s="24">
        <v>118.38447077517955</v>
      </c>
      <c r="Z13" s="24">
        <v>194.74831170746992</v>
      </c>
      <c r="AC13" s="24">
        <v>73.553435513306582</v>
      </c>
      <c r="AD13" s="24">
        <v>191.60550587159514</v>
      </c>
      <c r="AE13" s="58">
        <v>69.411281587194679</v>
      </c>
      <c r="AG13" s="82"/>
      <c r="AH13" s="83"/>
      <c r="AI13" s="79"/>
    </row>
    <row r="14" spans="1:48" x14ac:dyDescent="0.25">
      <c r="A14" s="40">
        <v>1810</v>
      </c>
      <c r="B14" s="78">
        <f>IF(R14&lt;&gt;"",R14/ToT_regions!$N14*100,"")</f>
        <v>18.981408505048037</v>
      </c>
      <c r="C14" s="24">
        <f>IF(S14&lt;&gt;"",S14/ToT_regions!$N14*100,"")</f>
        <v>48.136788456637078</v>
      </c>
      <c r="D14" s="24">
        <f>IF(T14&lt;&gt;"",T14/ToT_regions!$N14*100,"")</f>
        <v>64.220306696477905</v>
      </c>
      <c r="E14" s="24">
        <f>IF(U14&lt;&gt;"",U14/ToT_regions!$N14*100,"")</f>
        <v>56.763199327702594</v>
      </c>
      <c r="F14" s="24" t="str">
        <f>IF(V14&lt;&gt;"",V14/ToT_regions!$N14*100,"")</f>
        <v/>
      </c>
      <c r="G14" s="24">
        <f>IF(W14&lt;&gt;"",W14/ToT_regions!$N14*100,"")</f>
        <v>65.251423612291006</v>
      </c>
      <c r="H14" s="24">
        <f>IF(X14&lt;&gt;"",X14/ToT_regions!$N14*100,"")</f>
        <v>88.745639922630673</v>
      </c>
      <c r="I14" s="24">
        <f>IF(Y14&lt;&gt;"",Y14/ToT_regions!$N14*100,"")</f>
        <v>33.685970391885846</v>
      </c>
      <c r="J14" s="24">
        <f>IF(Z14&lt;&gt;"",Z14/ToT_regions!$N14*100,"")</f>
        <v>45.892770813359988</v>
      </c>
      <c r="K14" s="24" t="str">
        <f>IF(AA14&lt;&gt;"",AA14/ToT_regions!$N14*100,"")</f>
        <v/>
      </c>
      <c r="L14" s="24" t="str">
        <f>IF(AB14&lt;&gt;"",AB14/ToT_regions!$N14*100,"")</f>
        <v/>
      </c>
      <c r="M14" s="24">
        <f>IF(AC14&lt;&gt;"",AC14/ToT_regions!$N14*100,"")</f>
        <v>24.12259914271991</v>
      </c>
      <c r="N14" s="24">
        <f>IF(AD14&lt;&gt;"",AD14/ToT_regions!$N14*100,"")</f>
        <v>68.318179764440004</v>
      </c>
      <c r="O14" s="58">
        <f>IF(AE14&lt;&gt;"",AE14/ToT_regions!$N14*100,"")</f>
        <v>21.523346609881354</v>
      </c>
      <c r="Q14" s="40">
        <v>1810</v>
      </c>
      <c r="R14" s="78">
        <v>72.983761904476012</v>
      </c>
      <c r="S14" s="24">
        <v>185.08657598465393</v>
      </c>
      <c r="T14" s="24">
        <v>246.92791223168018</v>
      </c>
      <c r="U14" s="24">
        <v>218.25523767467513</v>
      </c>
      <c r="W14" s="24">
        <v>250.89257014731209</v>
      </c>
      <c r="X14" s="24">
        <v>341.22813659750835</v>
      </c>
      <c r="Y14" s="24">
        <v>129.52299308814665</v>
      </c>
      <c r="Z14" s="24">
        <v>176.45829903972529</v>
      </c>
      <c r="AC14" s="24">
        <v>92.751706591277099</v>
      </c>
      <c r="AD14" s="24">
        <v>262.68428733036541</v>
      </c>
      <c r="AE14" s="58">
        <v>82.757546888331746</v>
      </c>
      <c r="AG14" s="82"/>
      <c r="AH14" s="83"/>
      <c r="AI14" s="79"/>
    </row>
    <row r="15" spans="1:48" x14ac:dyDescent="0.25">
      <c r="A15" s="40">
        <v>1811</v>
      </c>
      <c r="B15" s="78">
        <f>IF(R15&lt;&gt;"",R15/ToT_regions!$N15*100,"")</f>
        <v>22.295851679269454</v>
      </c>
      <c r="C15" s="24">
        <f>IF(S15&lt;&gt;"",S15/ToT_regions!$N15*100,"")</f>
        <v>51.064205065533564</v>
      </c>
      <c r="D15" s="24">
        <f>IF(T15&lt;&gt;"",T15/ToT_regions!$N15*100,"")</f>
        <v>66.895130810277863</v>
      </c>
      <c r="E15" s="24">
        <f>IF(U15&lt;&gt;"",U15/ToT_regions!$N15*100,"")</f>
        <v>59.594665375274062</v>
      </c>
      <c r="F15" s="24" t="str">
        <f>IF(V15&lt;&gt;"",V15/ToT_regions!$N15*100,"")</f>
        <v/>
      </c>
      <c r="G15" s="24">
        <f>IF(W15&lt;&gt;"",W15/ToT_regions!$N15*100,"")</f>
        <v>68.957490434863871</v>
      </c>
      <c r="H15" s="24">
        <f>IF(X15&lt;&gt;"",X15/ToT_regions!$N15*100,"")</f>
        <v>103.00517700571039</v>
      </c>
      <c r="I15" s="24">
        <f>IF(Y15&lt;&gt;"",Y15/ToT_regions!$N15*100,"")</f>
        <v>32.701245436191023</v>
      </c>
      <c r="J15" s="24">
        <f>IF(Z15&lt;&gt;"",Z15/ToT_regions!$N15*100,"")</f>
        <v>39.191234448687041</v>
      </c>
      <c r="K15" s="24" t="str">
        <f>IF(AA15&lt;&gt;"",AA15/ToT_regions!$N15*100,"")</f>
        <v/>
      </c>
      <c r="L15" s="24" t="str">
        <f>IF(AB15&lt;&gt;"",AB15/ToT_regions!$N15*100,"")</f>
        <v/>
      </c>
      <c r="M15" s="24">
        <f>IF(AC15&lt;&gt;"",AC15/ToT_regions!$N15*100,"")</f>
        <v>15.76379818432423</v>
      </c>
      <c r="N15" s="24">
        <f>IF(AD15&lt;&gt;"",AD15/ToT_regions!$N15*100,"")</f>
        <v>69.587700012394151</v>
      </c>
      <c r="O15" s="58">
        <f>IF(AE15&lt;&gt;"",AE15/ToT_regions!$N15*100,"")</f>
        <v>20.796556364323703</v>
      </c>
      <c r="Q15" s="40">
        <v>1811</v>
      </c>
      <c r="R15" s="78">
        <v>87.71755874403479</v>
      </c>
      <c r="S15" s="24">
        <v>200.89958759988241</v>
      </c>
      <c r="T15" s="24">
        <v>263.18248125037343</v>
      </c>
      <c r="U15" s="24">
        <v>234.46059096935932</v>
      </c>
      <c r="W15" s="24">
        <v>271.29632924879519</v>
      </c>
      <c r="X15" s="24">
        <v>405.2485993768575</v>
      </c>
      <c r="Y15" s="24">
        <v>128.65502779690962</v>
      </c>
      <c r="Z15" s="24">
        <v>154.1882974221771</v>
      </c>
      <c r="AC15" s="24">
        <v>62.01879673196126</v>
      </c>
      <c r="AD15" s="24">
        <v>273.7757342266039</v>
      </c>
      <c r="AE15" s="58">
        <v>81.818949139195539</v>
      </c>
      <c r="AG15" s="82"/>
      <c r="AH15" s="83"/>
      <c r="AI15" s="79"/>
    </row>
    <row r="16" spans="1:48" x14ac:dyDescent="0.25">
      <c r="A16" s="40">
        <v>1812</v>
      </c>
      <c r="B16" s="78">
        <f>IF(R16&lt;&gt;"",R16/ToT_regions!$N16*100,"")</f>
        <v>19.514511953808483</v>
      </c>
      <c r="C16" s="24">
        <f>IF(S16&lt;&gt;"",S16/ToT_regions!$N16*100,"")</f>
        <v>65.98454780785562</v>
      </c>
      <c r="D16" s="24">
        <f>IF(T16&lt;&gt;"",T16/ToT_regions!$N16*100,"")</f>
        <v>99.829741179696583</v>
      </c>
      <c r="E16" s="24">
        <f>IF(U16&lt;&gt;"",U16/ToT_regions!$N16*100,"")</f>
        <v>64.984581441968416</v>
      </c>
      <c r="F16" s="24" t="str">
        <f>IF(V16&lt;&gt;"",V16/ToT_regions!$N16*100,"")</f>
        <v/>
      </c>
      <c r="G16" s="24">
        <f>IF(W16&lt;&gt;"",W16/ToT_regions!$N16*100,"")</f>
        <v>70.864615125557535</v>
      </c>
      <c r="H16" s="24">
        <f>IF(X16&lt;&gt;"",X16/ToT_regions!$N16*100,"")</f>
        <v>112.85402817011152</v>
      </c>
      <c r="I16" s="24">
        <f>IF(Y16&lt;&gt;"",Y16/ToT_regions!$N16*100,"")</f>
        <v>20.628351804068657</v>
      </c>
      <c r="J16" s="24">
        <f>IF(Z16&lt;&gt;"",Z16/ToT_regions!$N16*100,"")</f>
        <v>32.846649259792557</v>
      </c>
      <c r="K16" s="24" t="str">
        <f>IF(AA16&lt;&gt;"",AA16/ToT_regions!$N16*100,"")</f>
        <v/>
      </c>
      <c r="L16" s="24" t="str">
        <f>IF(AB16&lt;&gt;"",AB16/ToT_regions!$N16*100,"")</f>
        <v/>
      </c>
      <c r="M16" s="24">
        <f>IF(AC16&lt;&gt;"",AC16/ToT_regions!$N16*100,"")</f>
        <v>28.799241544014976</v>
      </c>
      <c r="N16" s="24">
        <f>IF(AD16&lt;&gt;"",AD16/ToT_regions!$N16*100,"")</f>
        <v>64.074051572525704</v>
      </c>
      <c r="O16" s="58">
        <f>IF(AE16&lt;&gt;"",AE16/ToT_regions!$N16*100,"")</f>
        <v>14.36870000919996</v>
      </c>
      <c r="Q16" s="40">
        <v>1812</v>
      </c>
      <c r="R16" s="78">
        <v>75.054779511214377</v>
      </c>
      <c r="S16" s="24">
        <v>253.78322033307415</v>
      </c>
      <c r="T16" s="24">
        <v>383.95524472450046</v>
      </c>
      <c r="U16" s="24">
        <v>249.93724892021248</v>
      </c>
      <c r="W16" s="24">
        <v>272.55245101621807</v>
      </c>
      <c r="X16" s="24">
        <v>434.0479649867458</v>
      </c>
      <c r="Y16" s="24">
        <v>79.338719820352679</v>
      </c>
      <c r="Z16" s="24">
        <v>126.3315231101535</v>
      </c>
      <c r="AC16" s="24">
        <v>110.76478516565736</v>
      </c>
      <c r="AD16" s="24">
        <v>246.43525928546478</v>
      </c>
      <c r="AE16" s="58">
        <v>55.263468213091386</v>
      </c>
      <c r="AG16" s="82"/>
      <c r="AH16" s="83"/>
      <c r="AI16" s="79"/>
    </row>
    <row r="17" spans="1:35" x14ac:dyDescent="0.25">
      <c r="A17" s="40">
        <v>1813</v>
      </c>
      <c r="B17" s="78">
        <f>IF(R17&lt;&gt;"",R17/ToT_regions!$N17*100,"")</f>
        <v>18.427735779011545</v>
      </c>
      <c r="C17" s="24">
        <f>IF(S17&lt;&gt;"",S17/ToT_regions!$N17*100,"")</f>
        <v>85.011129617972387</v>
      </c>
      <c r="D17" s="24">
        <f>IF(T17&lt;&gt;"",T17/ToT_regions!$N17*100,"")</f>
        <v>165.42772485456487</v>
      </c>
      <c r="E17" s="24">
        <f>IF(U17&lt;&gt;"",U17/ToT_regions!$N17*100,"")</f>
        <v>68.062405444527045</v>
      </c>
      <c r="F17" s="24" t="str">
        <f>IF(V17&lt;&gt;"",V17/ToT_regions!$N17*100,"")</f>
        <v/>
      </c>
      <c r="G17" s="24">
        <f>IF(W17&lt;&gt;"",W17/ToT_regions!$N17*100,"")</f>
        <v>74.217237821151187</v>
      </c>
      <c r="H17" s="24">
        <f>IF(X17&lt;&gt;"",X17/ToT_regions!$N17*100,"")</f>
        <v>111.64045413515775</v>
      </c>
      <c r="I17" s="24">
        <f>IF(Y17&lt;&gt;"",Y17/ToT_regions!$N17*100,"")</f>
        <v>20.763117708197626</v>
      </c>
      <c r="J17" s="24">
        <f>IF(Z17&lt;&gt;"",Z17/ToT_regions!$N17*100,"")</f>
        <v>41.715876953336995</v>
      </c>
      <c r="K17" s="24" t="str">
        <f>IF(AA17&lt;&gt;"",AA17/ToT_regions!$N17*100,"")</f>
        <v/>
      </c>
      <c r="L17" s="24" t="str">
        <f>IF(AB17&lt;&gt;"",AB17/ToT_regions!$N17*100,"")</f>
        <v/>
      </c>
      <c r="M17" s="24">
        <f>IF(AC17&lt;&gt;"",AC17/ToT_regions!$N17*100,"")</f>
        <v>42.53834964827233</v>
      </c>
      <c r="N17" s="24">
        <f>IF(AD17&lt;&gt;"",AD17/ToT_regions!$N17*100,"")</f>
        <v>67.023940750931914</v>
      </c>
      <c r="O17" s="58">
        <f>IF(AE17&lt;&gt;"",AE17/ToT_regions!$N17*100,"")</f>
        <v>24.121528451360088</v>
      </c>
      <c r="Q17" s="40">
        <v>1813</v>
      </c>
      <c r="R17" s="78">
        <v>68.498405927197325</v>
      </c>
      <c r="S17" s="24">
        <v>315.9979573580477</v>
      </c>
      <c r="T17" s="24">
        <v>614.91740410164016</v>
      </c>
      <c r="U17" s="24">
        <v>252.99723918500717</v>
      </c>
      <c r="W17" s="24">
        <v>275.87559014487056</v>
      </c>
      <c r="X17" s="24">
        <v>414.9827866512249</v>
      </c>
      <c r="Y17" s="24">
        <v>77.179338913149337</v>
      </c>
      <c r="Z17" s="24">
        <v>155.06360127071272</v>
      </c>
      <c r="AC17" s="24">
        <v>158.12084439582219</v>
      </c>
      <c r="AD17" s="24">
        <v>249.13712435722894</v>
      </c>
      <c r="AE17" s="58">
        <v>89.663009458144657</v>
      </c>
      <c r="AG17" s="82"/>
      <c r="AH17" s="83"/>
      <c r="AI17" s="79"/>
    </row>
    <row r="18" spans="1:35" x14ac:dyDescent="0.25">
      <c r="A18" s="40">
        <v>1814</v>
      </c>
      <c r="B18" s="78">
        <f>IF(R18&lt;&gt;"",R18/ToT_regions!$N18*100,"")</f>
        <v>14.837039253659908</v>
      </c>
      <c r="C18" s="24">
        <f>IF(S18&lt;&gt;"",S18/ToT_regions!$N18*100,"")</f>
        <v>88.075851614057356</v>
      </c>
      <c r="D18" s="24">
        <f>IF(T18&lt;&gt;"",T18/ToT_regions!$N18*100,"")</f>
        <v>203.55809045473586</v>
      </c>
      <c r="E18" s="24">
        <f>IF(U18&lt;&gt;"",U18/ToT_regions!$N18*100,"")</f>
        <v>67.878673297083722</v>
      </c>
      <c r="F18" s="24" t="str">
        <f>IF(V18&lt;&gt;"",V18/ToT_regions!$N18*100,"")</f>
        <v/>
      </c>
      <c r="G18" s="24">
        <f>IF(W18&lt;&gt;"",W18/ToT_regions!$N18*100,"")</f>
        <v>98.364686088674631</v>
      </c>
      <c r="H18" s="24">
        <f>IF(X18&lt;&gt;"",X18/ToT_regions!$N18*100,"")</f>
        <v>98.929120458899561</v>
      </c>
      <c r="I18" s="24">
        <f>IF(Y18&lt;&gt;"",Y18/ToT_regions!$N18*100,"")</f>
        <v>24.801964409483105</v>
      </c>
      <c r="J18" s="24">
        <f>IF(Z18&lt;&gt;"",Z18/ToT_regions!$N18*100,"")</f>
        <v>57.677571699085753</v>
      </c>
      <c r="K18" s="24" t="str">
        <f>IF(AA18&lt;&gt;"",AA18/ToT_regions!$N18*100,"")</f>
        <v/>
      </c>
      <c r="L18" s="24" t="str">
        <f>IF(AB18&lt;&gt;"",AB18/ToT_regions!$N18*100,"")</f>
        <v/>
      </c>
      <c r="M18" s="24">
        <f>IF(AC18&lt;&gt;"",AC18/ToT_regions!$N18*100,"")</f>
        <v>58.634547947033155</v>
      </c>
      <c r="N18" s="24">
        <f>IF(AD18&lt;&gt;"",AD18/ToT_regions!$N18*100,"")</f>
        <v>139.16461238179036</v>
      </c>
      <c r="O18" s="58">
        <f>IF(AE18&lt;&gt;"",AE18/ToT_regions!$N18*100,"")</f>
        <v>34.480066652837216</v>
      </c>
      <c r="Q18" s="40">
        <v>1814</v>
      </c>
      <c r="R18" s="78">
        <v>53.237831979646543</v>
      </c>
      <c r="S18" s="24">
        <v>316.03120471200617</v>
      </c>
      <c r="T18" s="24">
        <v>730.40120959804824</v>
      </c>
      <c r="U18" s="24">
        <v>243.56027791057136</v>
      </c>
      <c r="W18" s="24">
        <v>352.94930081335286</v>
      </c>
      <c r="X18" s="24">
        <v>354.97458777605738</v>
      </c>
      <c r="Y18" s="24">
        <v>88.993686100245782</v>
      </c>
      <c r="Z18" s="24">
        <v>206.95698236105292</v>
      </c>
      <c r="AC18" s="24">
        <v>210.3907766528736</v>
      </c>
      <c r="AD18" s="24">
        <v>499.34640765116478</v>
      </c>
      <c r="AE18" s="58">
        <v>123.72037060277752</v>
      </c>
      <c r="AG18" s="82"/>
      <c r="AH18" s="83"/>
      <c r="AI18" s="79"/>
    </row>
    <row r="19" spans="1:35" x14ac:dyDescent="0.25">
      <c r="A19" s="40">
        <v>1815</v>
      </c>
      <c r="B19" s="78">
        <f>IF(R19&lt;&gt;"",R19/ToT_regions!$N19*100,"")</f>
        <v>20.180351090254252</v>
      </c>
      <c r="C19" s="24">
        <f>IF(S19&lt;&gt;"",S19/ToT_regions!$N19*100,"")</f>
        <v>76.763897756715636</v>
      </c>
      <c r="D19" s="24">
        <f>IF(T19&lt;&gt;"",T19/ToT_regions!$N19*100,"")</f>
        <v>203.72837645492075</v>
      </c>
      <c r="E19" s="24">
        <f>IF(U19&lt;&gt;"",U19/ToT_regions!$N19*100,"")</f>
        <v>72.457867979149327</v>
      </c>
      <c r="F19" s="24" t="str">
        <f>IF(V19&lt;&gt;"",V19/ToT_regions!$N19*100,"")</f>
        <v/>
      </c>
      <c r="G19" s="24">
        <f>IF(W19&lt;&gt;"",W19/ToT_regions!$N19*100,"")</f>
        <v>88.413264426757905</v>
      </c>
      <c r="H19" s="24">
        <f>IF(X19&lt;&gt;"",X19/ToT_regions!$N19*100,"")</f>
        <v>117.35038238911255</v>
      </c>
      <c r="I19" s="24">
        <f>IF(Y19&lt;&gt;"",Y19/ToT_regions!$N19*100,"")</f>
        <v>26.531788387788119</v>
      </c>
      <c r="J19" s="24">
        <f>IF(Z19&lt;&gt;"",Z19/ToT_regions!$N19*100,"")</f>
        <v>62.105654500681126</v>
      </c>
      <c r="K19" s="24" t="str">
        <f>IF(AA19&lt;&gt;"",AA19/ToT_regions!$N19*100,"")</f>
        <v/>
      </c>
      <c r="L19" s="24" t="str">
        <f>IF(AB19&lt;&gt;"",AB19/ToT_regions!$N19*100,"")</f>
        <v/>
      </c>
      <c r="M19" s="24">
        <f>IF(AC19&lt;&gt;"",AC19/ToT_regions!$N19*100,"")</f>
        <v>37.987374912839947</v>
      </c>
      <c r="N19" s="24">
        <f>IF(AD19&lt;&gt;"",AD19/ToT_regions!$N19*100,"")</f>
        <v>99.44831293635275</v>
      </c>
      <c r="O19" s="58">
        <f>IF(AE19&lt;&gt;"",AE19/ToT_regions!$N19*100,"")</f>
        <v>32.986837160975476</v>
      </c>
      <c r="Q19" s="40">
        <v>1815</v>
      </c>
      <c r="R19" s="78">
        <v>65.887673442552924</v>
      </c>
      <c r="S19" s="24">
        <v>250.62966471453385</v>
      </c>
      <c r="T19" s="24">
        <v>665.16130858227723</v>
      </c>
      <c r="U19" s="24">
        <v>236.57072775405584</v>
      </c>
      <c r="W19" s="24">
        <v>288.66416983961955</v>
      </c>
      <c r="X19" s="24">
        <v>383.14217818274568</v>
      </c>
      <c r="Y19" s="24">
        <v>86.624747078147919</v>
      </c>
      <c r="Z19" s="24">
        <v>202.77135240987226</v>
      </c>
      <c r="AC19" s="24">
        <v>124.02657129219905</v>
      </c>
      <c r="AD19" s="24">
        <v>324.69296187456303</v>
      </c>
      <c r="AE19" s="58">
        <v>107.70010615992898</v>
      </c>
      <c r="AG19" s="82"/>
      <c r="AH19" s="83"/>
      <c r="AI19" s="79"/>
    </row>
    <row r="20" spans="1:35" x14ac:dyDescent="0.25">
      <c r="A20" s="40">
        <v>1816</v>
      </c>
      <c r="B20" s="78">
        <f>IF(R20&lt;&gt;"",R20/ToT_regions!$N20*100,"")</f>
        <v>18.816679090066366</v>
      </c>
      <c r="C20" s="24">
        <f>IF(S20&lt;&gt;"",S20/ToT_regions!$N20*100,"")</f>
        <v>61.927094103617875</v>
      </c>
      <c r="D20" s="24">
        <f>IF(T20&lt;&gt;"",T20/ToT_regions!$N20*100,"")</f>
        <v>183.09097793250996</v>
      </c>
      <c r="E20" s="24">
        <f>IF(U20&lt;&gt;"",U20/ToT_regions!$N20*100,"")</f>
        <v>73.42841722902233</v>
      </c>
      <c r="F20" s="24" t="str">
        <f>IF(V20&lt;&gt;"",V20/ToT_regions!$N20*100,"")</f>
        <v/>
      </c>
      <c r="G20" s="24">
        <f>IF(W20&lt;&gt;"",W20/ToT_regions!$N20*100,"")</f>
        <v>85.545974082379686</v>
      </c>
      <c r="H20" s="24">
        <f>IF(X20&lt;&gt;"",X20/ToT_regions!$N20*100,"")</f>
        <v>123.33234773099211</v>
      </c>
      <c r="I20" s="24">
        <f>IF(Y20&lt;&gt;"",Y20/ToT_regions!$N20*100,"")</f>
        <v>30.085478688589028</v>
      </c>
      <c r="J20" s="24">
        <f>IF(Z20&lt;&gt;"",Z20/ToT_regions!$N20*100,"")</f>
        <v>59.310769660381958</v>
      </c>
      <c r="K20" s="24" t="str">
        <f>IF(AA20&lt;&gt;"",AA20/ToT_regions!$N20*100,"")</f>
        <v/>
      </c>
      <c r="L20" s="24" t="str">
        <f>IF(AB20&lt;&gt;"",AB20/ToT_regions!$N20*100,"")</f>
        <v/>
      </c>
      <c r="M20" s="24">
        <f>IF(AC20&lt;&gt;"",AC20/ToT_regions!$N20*100,"")</f>
        <v>38.606364708932453</v>
      </c>
      <c r="N20" s="24">
        <f>IF(AD20&lt;&gt;"",AD20/ToT_regions!$N20*100,"")</f>
        <v>71.474182639813733</v>
      </c>
      <c r="O20" s="58">
        <f>IF(AE20&lt;&gt;"",AE20/ToT_regions!$N20*100,"")</f>
        <v>42.89102360721391</v>
      </c>
      <c r="Q20" s="40">
        <v>1816</v>
      </c>
      <c r="R20" s="78">
        <v>58.09736735265205</v>
      </c>
      <c r="S20" s="24">
        <v>191.2027684587276</v>
      </c>
      <c r="T20" s="24">
        <v>565.3018661256142</v>
      </c>
      <c r="U20" s="24">
        <v>226.71363578339421</v>
      </c>
      <c r="W20" s="24">
        <v>264.12715325671928</v>
      </c>
      <c r="X20" s="24">
        <v>380.79433030109669</v>
      </c>
      <c r="Y20" s="24">
        <v>92.890307529030437</v>
      </c>
      <c r="Z20" s="24">
        <v>183.12474568091213</v>
      </c>
      <c r="AC20" s="24">
        <v>119.19893738472635</v>
      </c>
      <c r="AD20" s="24">
        <v>220.67984606528987</v>
      </c>
      <c r="AE20" s="58">
        <v>132.42801998760075</v>
      </c>
      <c r="AG20" s="82"/>
      <c r="AH20" s="83"/>
      <c r="AI20" s="79"/>
    </row>
    <row r="21" spans="1:35" x14ac:dyDescent="0.25">
      <c r="A21" s="40">
        <v>1817</v>
      </c>
      <c r="B21" s="78">
        <f>IF(R21&lt;&gt;"",R21/ToT_regions!$N21*100,"")</f>
        <v>23.679533494288414</v>
      </c>
      <c r="C21" s="24">
        <f>IF(S21&lt;&gt;"",S21/ToT_regions!$N21*100,"")</f>
        <v>61.477394198859301</v>
      </c>
      <c r="D21" s="24">
        <f>IF(T21&lt;&gt;"",T21/ToT_regions!$N21*100,"")</f>
        <v>141.88835988284424</v>
      </c>
      <c r="E21" s="24">
        <f>IF(U21&lt;&gt;"",U21/ToT_regions!$N21*100,"")</f>
        <v>75.773921769354573</v>
      </c>
      <c r="F21" s="24" t="str">
        <f>IF(V21&lt;&gt;"",V21/ToT_regions!$N21*100,"")</f>
        <v/>
      </c>
      <c r="G21" s="24">
        <f>IF(W21&lt;&gt;"",W21/ToT_regions!$N21*100,"")</f>
        <v>72.334211495873035</v>
      </c>
      <c r="H21" s="24">
        <f>IF(X21&lt;&gt;"",X21/ToT_regions!$N21*100,"")</f>
        <v>120.23780390896745</v>
      </c>
      <c r="I21" s="24">
        <f>IF(Y21&lt;&gt;"",Y21/ToT_regions!$N21*100,"")</f>
        <v>35.779967949183707</v>
      </c>
      <c r="J21" s="24">
        <f>IF(Z21&lt;&gt;"",Z21/ToT_regions!$N21*100,"")</f>
        <v>61.855855023727834</v>
      </c>
      <c r="K21" s="24" t="str">
        <f>IF(AA21&lt;&gt;"",AA21/ToT_regions!$N21*100,"")</f>
        <v/>
      </c>
      <c r="L21" s="24" t="str">
        <f>IF(AB21&lt;&gt;"",AB21/ToT_regions!$N21*100,"")</f>
        <v/>
      </c>
      <c r="M21" s="24">
        <f>IF(AC21&lt;&gt;"",AC21/ToT_regions!$N21*100,"")</f>
        <v>42.698535421213144</v>
      </c>
      <c r="N21" s="24">
        <f>IF(AD21&lt;&gt;"",AD21/ToT_regions!$N21*100,"")</f>
        <v>74.167149690184488</v>
      </c>
      <c r="O21" s="58">
        <f>IF(AE21&lt;&gt;"",AE21/ToT_regions!$N21*100,"")</f>
        <v>51.068303807417358</v>
      </c>
      <c r="Q21" s="40">
        <v>1817</v>
      </c>
      <c r="R21" s="78">
        <v>66.849372642471678</v>
      </c>
      <c r="S21" s="24">
        <v>173.55600501500388</v>
      </c>
      <c r="T21" s="24">
        <v>400.56312113265386</v>
      </c>
      <c r="U21" s="24">
        <v>213.91633978612296</v>
      </c>
      <c r="W21" s="24">
        <v>204.20573995907958</v>
      </c>
      <c r="X21" s="24">
        <v>339.44172764897388</v>
      </c>
      <c r="Y21" s="24">
        <v>101.00994646484914</v>
      </c>
      <c r="Z21" s="24">
        <v>174.62443268138151</v>
      </c>
      <c r="AC21" s="24">
        <v>120.5416612767704</v>
      </c>
      <c r="AD21" s="24">
        <v>209.38028313205638</v>
      </c>
      <c r="AE21" s="58">
        <v>144.17024187847446</v>
      </c>
      <c r="AG21" s="82"/>
      <c r="AH21" s="83"/>
      <c r="AI21" s="79"/>
    </row>
    <row r="22" spans="1:35" x14ac:dyDescent="0.25">
      <c r="A22" s="40">
        <v>1818</v>
      </c>
      <c r="B22" s="78">
        <f>IF(R22&lt;&gt;"",R22/ToT_regions!$N22*100,"")</f>
        <v>22.072756930360086</v>
      </c>
      <c r="C22" s="24">
        <f>IF(S22&lt;&gt;"",S22/ToT_regions!$N22*100,"")</f>
        <v>65.437985736461528</v>
      </c>
      <c r="D22" s="24">
        <f>IF(T22&lt;&gt;"",T22/ToT_regions!$N22*100,"")</f>
        <v>84.250746003977767</v>
      </c>
      <c r="E22" s="24">
        <f>IF(U22&lt;&gt;"",U22/ToT_regions!$N22*100,"")</f>
        <v>68.306379172614356</v>
      </c>
      <c r="F22" s="24" t="str">
        <f>IF(V22&lt;&gt;"",V22/ToT_regions!$N22*100,"")</f>
        <v/>
      </c>
      <c r="G22" s="24">
        <f>IF(W22&lt;&gt;"",W22/ToT_regions!$N22*100,"")</f>
        <v>47.249169889357539</v>
      </c>
      <c r="H22" s="24">
        <f>IF(X22&lt;&gt;"",X22/ToT_regions!$N22*100,"")</f>
        <v>115.54840853564509</v>
      </c>
      <c r="I22" s="24">
        <f>IF(Y22&lt;&gt;"",Y22/ToT_regions!$N22*100,"")</f>
        <v>34.906636423561871</v>
      </c>
      <c r="J22" s="24">
        <f>IF(Z22&lt;&gt;"",Z22/ToT_regions!$N22*100,"")</f>
        <v>57.390984191973715</v>
      </c>
      <c r="K22" s="24" t="str">
        <f>IF(AA22&lt;&gt;"",AA22/ToT_regions!$N22*100,"")</f>
        <v/>
      </c>
      <c r="L22" s="24" t="str">
        <f>IF(AB22&lt;&gt;"",AB22/ToT_regions!$N22*100,"")</f>
        <v/>
      </c>
      <c r="M22" s="24">
        <f>IF(AC22&lt;&gt;"",AC22/ToT_regions!$N22*100,"")</f>
        <v>36.390598205523155</v>
      </c>
      <c r="N22" s="24">
        <f>IF(AD22&lt;&gt;"",AD22/ToT_regions!$N22*100,"")</f>
        <v>70.908701031272741</v>
      </c>
      <c r="O22" s="58">
        <f>IF(AE22&lt;&gt;"",AE22/ToT_regions!$N22*100,"")</f>
        <v>57.230004975165841</v>
      </c>
      <c r="Q22" s="40">
        <v>1818</v>
      </c>
      <c r="R22" s="78">
        <v>65.316062680409331</v>
      </c>
      <c r="S22" s="24">
        <v>193.63922646941981</v>
      </c>
      <c r="T22" s="24">
        <v>249.30854918707635</v>
      </c>
      <c r="U22" s="24">
        <v>202.12716325316333</v>
      </c>
      <c r="W22" s="24">
        <v>139.81623373225995</v>
      </c>
      <c r="X22" s="24">
        <v>341.92226727033591</v>
      </c>
      <c r="Y22" s="24">
        <v>103.29312553918619</v>
      </c>
      <c r="Z22" s="24">
        <v>169.82713725340625</v>
      </c>
      <c r="AC22" s="24">
        <v>107.68435501141388</v>
      </c>
      <c r="AD22" s="24">
        <v>209.82776078934785</v>
      </c>
      <c r="AE22" s="58">
        <v>169.35077951302793</v>
      </c>
      <c r="AG22" s="82"/>
      <c r="AH22" s="83"/>
      <c r="AI22" s="79"/>
    </row>
    <row r="23" spans="1:35" x14ac:dyDescent="0.25">
      <c r="A23" s="40">
        <v>1819</v>
      </c>
      <c r="B23" s="78">
        <f>IF(R23&lt;&gt;"",R23/ToT_regions!$N23*100,"")</f>
        <v>19.68925292680979</v>
      </c>
      <c r="C23" s="24">
        <f>IF(S23&lt;&gt;"",S23/ToT_regions!$N23*100,"")</f>
        <v>66.763121126796136</v>
      </c>
      <c r="D23" s="24">
        <f>IF(T23&lt;&gt;"",T23/ToT_regions!$N23*100,"")</f>
        <v>63.044385176634052</v>
      </c>
      <c r="E23" s="24">
        <f>IF(U23&lt;&gt;"",U23/ToT_regions!$N23*100,"")</f>
        <v>70.579707277794228</v>
      </c>
      <c r="F23" s="24" t="str">
        <f>IF(V23&lt;&gt;"",V23/ToT_regions!$N23*100,"")</f>
        <v/>
      </c>
      <c r="G23" s="24">
        <f>IF(W23&lt;&gt;"",W23/ToT_regions!$N23*100,"")</f>
        <v>52.515456091017285</v>
      </c>
      <c r="H23" s="24">
        <f>IF(X23&lt;&gt;"",X23/ToT_regions!$N23*100,"")</f>
        <v>122.29655434060736</v>
      </c>
      <c r="I23" s="24">
        <f>IF(Y23&lt;&gt;"",Y23/ToT_regions!$N23*100,"")</f>
        <v>39.998261643933468</v>
      </c>
      <c r="J23" s="24">
        <f>IF(Z23&lt;&gt;"",Z23/ToT_regions!$N23*100,"")</f>
        <v>56.963717159029457</v>
      </c>
      <c r="K23" s="24" t="str">
        <f>IF(AA23&lt;&gt;"",AA23/ToT_regions!$N23*100,"")</f>
        <v/>
      </c>
      <c r="L23" s="24" t="str">
        <f>IF(AB23&lt;&gt;"",AB23/ToT_regions!$N23*100,"")</f>
        <v/>
      </c>
      <c r="M23" s="24">
        <f>IF(AC23&lt;&gt;"",AC23/ToT_regions!$N23*100,"")</f>
        <v>36.946272146903055</v>
      </c>
      <c r="N23" s="24">
        <f>IF(AD23&lt;&gt;"",AD23/ToT_regions!$N23*100,"")</f>
        <v>84.547017808847613</v>
      </c>
      <c r="O23" s="58">
        <f>IF(AE23&lt;&gt;"",AE23/ToT_regions!$N23*100,"")</f>
        <v>38.499917327226271</v>
      </c>
      <c r="Q23" s="40">
        <v>1819</v>
      </c>
      <c r="R23" s="78">
        <v>55.455878531570136</v>
      </c>
      <c r="S23" s="24">
        <v>188.04205265476287</v>
      </c>
      <c r="T23" s="24">
        <v>177.56802553398953</v>
      </c>
      <c r="U23" s="24">
        <v>198.79168032127671</v>
      </c>
      <c r="W23" s="24">
        <v>147.91270978331286</v>
      </c>
      <c r="X23" s="24">
        <v>344.45506325471194</v>
      </c>
      <c r="Y23" s="24">
        <v>112.65733379754677</v>
      </c>
      <c r="Z23" s="24">
        <v>160.44148506906794</v>
      </c>
      <c r="AC23" s="24">
        <v>104.06123523270551</v>
      </c>
      <c r="AD23" s="24">
        <v>238.13138910058379</v>
      </c>
      <c r="AE23" s="58">
        <v>108.43716349780723</v>
      </c>
      <c r="AG23" s="82"/>
      <c r="AH23" s="83"/>
      <c r="AI23" s="79"/>
    </row>
    <row r="24" spans="1:35" x14ac:dyDescent="0.25">
      <c r="A24" s="40">
        <v>1820</v>
      </c>
      <c r="B24" s="78">
        <f>IF(R24&lt;&gt;"",R24/ToT_regions!$N24*100,"")</f>
        <v>21.6095361488868</v>
      </c>
      <c r="C24" s="24">
        <f>IF(S24&lt;&gt;"",S24/ToT_regions!$N24*100,"")</f>
        <v>75.554911330398582</v>
      </c>
      <c r="D24" s="24">
        <f>IF(T24&lt;&gt;"",T24/ToT_regions!$N24*100,"")</f>
        <v>52.319875436776286</v>
      </c>
      <c r="E24" s="24">
        <f>IF(U24&lt;&gt;"",U24/ToT_regions!$N24*100,"")</f>
        <v>68.789549314770085</v>
      </c>
      <c r="F24" s="24" t="str">
        <f>IF(V24&lt;&gt;"",V24/ToT_regions!$N24*100,"")</f>
        <v/>
      </c>
      <c r="G24" s="24">
        <f>IF(W24&lt;&gt;"",W24/ToT_regions!$N24*100,"")</f>
        <v>53.809095406206133</v>
      </c>
      <c r="H24" s="24">
        <f>IF(X24&lt;&gt;"",X24/ToT_regions!$N24*100,"")</f>
        <v>121.04365572558065</v>
      </c>
      <c r="I24" s="24">
        <f>IF(Y24&lt;&gt;"",Y24/ToT_regions!$N24*100,"")</f>
        <v>42.594749570959564</v>
      </c>
      <c r="J24" s="24">
        <f>IF(Z24&lt;&gt;"",Z24/ToT_regions!$N24*100,"")</f>
        <v>59.189449767900058</v>
      </c>
      <c r="K24" s="24" t="str">
        <f>IF(AA24&lt;&gt;"",AA24/ToT_regions!$N24*100,"")</f>
        <v/>
      </c>
      <c r="L24" s="24" t="str">
        <f>IF(AB24&lt;&gt;"",AB24/ToT_regions!$N24*100,"")</f>
        <v/>
      </c>
      <c r="M24" s="24">
        <f>IF(AC24&lt;&gt;"",AC24/ToT_regions!$N24*100,"")</f>
        <v>28.172263688258997</v>
      </c>
      <c r="N24" s="24">
        <f>IF(AD24&lt;&gt;"",AD24/ToT_regions!$N24*100,"")</f>
        <v>60.28269873388782</v>
      </c>
      <c r="O24" s="58">
        <f>IF(AE24&lt;&gt;"",AE24/ToT_regions!$N24*100,"")</f>
        <v>33.243080021431219</v>
      </c>
      <c r="Q24" s="40">
        <v>1820</v>
      </c>
      <c r="R24" s="78">
        <v>55.220153776081027</v>
      </c>
      <c r="S24" s="24">
        <v>193.07003137213115</v>
      </c>
      <c r="T24" s="24">
        <v>133.69613985504364</v>
      </c>
      <c r="U24" s="24">
        <v>175.78209292310947</v>
      </c>
      <c r="W24" s="24">
        <v>137.50163364962299</v>
      </c>
      <c r="X24" s="24">
        <v>309.31016921110069</v>
      </c>
      <c r="Y24" s="24">
        <v>108.84493795500624</v>
      </c>
      <c r="Z24" s="24">
        <v>151.25037833231957</v>
      </c>
      <c r="AC24" s="24">
        <v>71.990288100936624</v>
      </c>
      <c r="AD24" s="24">
        <v>154.0440234897838</v>
      </c>
      <c r="AE24" s="58">
        <v>84.948051551239018</v>
      </c>
      <c r="AG24" s="82"/>
      <c r="AH24" s="83"/>
      <c r="AI24" s="79"/>
    </row>
    <row r="25" spans="1:35" x14ac:dyDescent="0.25">
      <c r="A25" s="40">
        <v>1821</v>
      </c>
      <c r="B25" s="78">
        <f>IF(R25&lt;&gt;"",R25/ToT_regions!$N25*100,"")</f>
        <v>20.22245777861303</v>
      </c>
      <c r="C25" s="24">
        <f>IF(S25&lt;&gt;"",S25/ToT_regions!$N25*100,"")</f>
        <v>96.399437117999426</v>
      </c>
      <c r="D25" s="24">
        <f>IF(T25&lt;&gt;"",T25/ToT_regions!$N25*100,"")</f>
        <v>44.424053758878436</v>
      </c>
      <c r="E25" s="24">
        <f>IF(U25&lt;&gt;"",U25/ToT_regions!$N25*100,"")</f>
        <v>65.509667744863748</v>
      </c>
      <c r="F25" s="24" t="str">
        <f>IF(V25&lt;&gt;"",V25/ToT_regions!$N25*100,"")</f>
        <v/>
      </c>
      <c r="G25" s="24">
        <f>IF(W25&lt;&gt;"",W25/ToT_regions!$N25*100,"")</f>
        <v>41.360900144298149</v>
      </c>
      <c r="H25" s="24">
        <f>IF(X25&lt;&gt;"",X25/ToT_regions!$N25*100,"")</f>
        <v>101.79685194264979</v>
      </c>
      <c r="I25" s="24">
        <f>IF(Y25&lt;&gt;"",Y25/ToT_regions!$N25*100,"")</f>
        <v>47.609895491054068</v>
      </c>
      <c r="J25" s="24">
        <f>IF(Z25&lt;&gt;"",Z25/ToT_regions!$N25*100,"")</f>
        <v>58.337365620420279</v>
      </c>
      <c r="K25" s="24" t="str">
        <f>IF(AA25&lt;&gt;"",AA25/ToT_regions!$N25*100,"")</f>
        <v/>
      </c>
      <c r="L25" s="24" t="str">
        <f>IF(AB25&lt;&gt;"",AB25/ToT_regions!$N25*100,"")</f>
        <v/>
      </c>
      <c r="M25" s="24">
        <f>IF(AC25&lt;&gt;"",AC25/ToT_regions!$N25*100,"")</f>
        <v>47.993795318653639</v>
      </c>
      <c r="N25" s="24">
        <f>IF(AD25&lt;&gt;"",AD25/ToT_regions!$N25*100,"")</f>
        <v>54.513428915633192</v>
      </c>
      <c r="O25" s="58">
        <f>IF(AE25&lt;&gt;"",AE25/ToT_regions!$N25*100,"")</f>
        <v>29.253660253968484</v>
      </c>
      <c r="Q25" s="40">
        <v>1821</v>
      </c>
      <c r="R25" s="78">
        <v>49.254754379068245</v>
      </c>
      <c r="S25" s="24">
        <v>234.79493192707014</v>
      </c>
      <c r="T25" s="24">
        <v>108.20128197919536</v>
      </c>
      <c r="U25" s="24">
        <v>159.55837957738768</v>
      </c>
      <c r="W25" s="24">
        <v>100.74052322458591</v>
      </c>
      <c r="X25" s="24">
        <v>247.94112535125686</v>
      </c>
      <c r="Y25" s="24">
        <v>115.9608655929562</v>
      </c>
      <c r="Z25" s="24">
        <v>142.08918847611878</v>
      </c>
      <c r="AC25" s="24">
        <v>116.8959097859811</v>
      </c>
      <c r="AD25" s="24">
        <v>132.77543120599188</v>
      </c>
      <c r="AE25" s="58">
        <v>71.251569234170148</v>
      </c>
      <c r="AG25" s="82"/>
      <c r="AH25" s="83"/>
      <c r="AI25" s="79"/>
    </row>
    <row r="26" spans="1:35" x14ac:dyDescent="0.25">
      <c r="A26" s="40">
        <v>1822</v>
      </c>
      <c r="B26" s="78">
        <f>IF(R26&lt;&gt;"",R26/ToT_regions!$N26*100,"")</f>
        <v>22.984791717158167</v>
      </c>
      <c r="C26" s="24">
        <f>IF(S26&lt;&gt;"",S26/ToT_regions!$N26*100,"")</f>
        <v>83.278154470699377</v>
      </c>
      <c r="D26" s="24">
        <f>IF(T26&lt;&gt;"",T26/ToT_regions!$N26*100,"")</f>
        <v>43.288760709847494</v>
      </c>
      <c r="E26" s="24">
        <f>IF(U26&lt;&gt;"",U26/ToT_regions!$N26*100,"")</f>
        <v>62.580686303010978</v>
      </c>
      <c r="F26" s="24" t="str">
        <f>IF(V26&lt;&gt;"",V26/ToT_regions!$N26*100,"")</f>
        <v/>
      </c>
      <c r="G26" s="24">
        <f>IF(W26&lt;&gt;"",W26/ToT_regions!$N26*100,"")</f>
        <v>40.352781676756358</v>
      </c>
      <c r="H26" s="24">
        <f>IF(X26&lt;&gt;"",X26/ToT_regions!$N26*100,"")</f>
        <v>81.899038007934848</v>
      </c>
      <c r="I26" s="24">
        <f>IF(Y26&lt;&gt;"",Y26/ToT_regions!$N26*100,"")</f>
        <v>50.80444553480222</v>
      </c>
      <c r="J26" s="24">
        <f>IF(Z26&lt;&gt;"",Z26/ToT_regions!$N26*100,"")</f>
        <v>58.775009065835938</v>
      </c>
      <c r="K26" s="24" t="str">
        <f>IF(AA26&lt;&gt;"",AA26/ToT_regions!$N26*100,"")</f>
        <v/>
      </c>
      <c r="L26" s="24" t="str">
        <f>IF(AB26&lt;&gt;"",AB26/ToT_regions!$N26*100,"")</f>
        <v/>
      </c>
      <c r="M26" s="24">
        <f>IF(AC26&lt;&gt;"",AC26/ToT_regions!$N26*100,"")</f>
        <v>62.837799359715788</v>
      </c>
      <c r="N26" s="24">
        <f>IF(AD26&lt;&gt;"",AD26/ToT_regions!$N26*100,"")</f>
        <v>77.772535857595926</v>
      </c>
      <c r="O26" s="58">
        <f>IF(AE26&lt;&gt;"",AE26/ToT_regions!$N26*100,"")</f>
        <v>27.173074292330885</v>
      </c>
      <c r="Q26" s="40">
        <v>1822</v>
      </c>
      <c r="R26" s="78">
        <v>51.43015992269212</v>
      </c>
      <c r="S26" s="24">
        <v>186.34098821515343</v>
      </c>
      <c r="T26" s="24">
        <v>96.861782066993328</v>
      </c>
      <c r="U26" s="24">
        <v>140.0288827604665</v>
      </c>
      <c r="W26" s="24">
        <v>90.292313304358075</v>
      </c>
      <c r="X26" s="24">
        <v>183.25511382025738</v>
      </c>
      <c r="Y26" s="24">
        <v>113.67867896266652</v>
      </c>
      <c r="Z26" s="24">
        <v>131.51340037843772</v>
      </c>
      <c r="AC26" s="24">
        <v>140.60419211228756</v>
      </c>
      <c r="AD26" s="24">
        <v>174.02176212732749</v>
      </c>
      <c r="AE26" s="58">
        <v>60.80174985455816</v>
      </c>
      <c r="AG26" s="82"/>
      <c r="AH26" s="83"/>
      <c r="AI26" s="79"/>
    </row>
    <row r="27" spans="1:35" x14ac:dyDescent="0.25">
      <c r="A27" s="40">
        <v>1823</v>
      </c>
      <c r="B27" s="78">
        <f>IF(R27&lt;&gt;"",R27/ToT_regions!$N27*100,"")</f>
        <v>21.11763770143752</v>
      </c>
      <c r="C27" s="24">
        <f>IF(S27&lt;&gt;"",S27/ToT_regions!$N27*100,"")</f>
        <v>86.508051449997978</v>
      </c>
      <c r="D27" s="24">
        <f>IF(T27&lt;&gt;"",T27/ToT_regions!$N27*100,"")</f>
        <v>45.345849587869274</v>
      </c>
      <c r="E27" s="24">
        <f>IF(U27&lt;&gt;"",U27/ToT_regions!$N27*100,"")</f>
        <v>57.479155208123203</v>
      </c>
      <c r="F27" s="24" t="str">
        <f>IF(V27&lt;&gt;"",V27/ToT_regions!$N27*100,"")</f>
        <v/>
      </c>
      <c r="G27" s="24">
        <f>IF(W27&lt;&gt;"",W27/ToT_regions!$N27*100,"")</f>
        <v>45.076163378917933</v>
      </c>
      <c r="H27" s="24">
        <f>IF(X27&lt;&gt;"",X27/ToT_regions!$N27*100,"")</f>
        <v>68.61657435449095</v>
      </c>
      <c r="I27" s="24">
        <f>IF(Y27&lt;&gt;"",Y27/ToT_regions!$N27*100,"")</f>
        <v>48.501214075896556</v>
      </c>
      <c r="J27" s="24">
        <f>IF(Z27&lt;&gt;"",Z27/ToT_regions!$N27*100,"")</f>
        <v>58.583414289240054</v>
      </c>
      <c r="K27" s="24" t="str">
        <f>IF(AA27&lt;&gt;"",AA27/ToT_regions!$N27*100,"")</f>
        <v/>
      </c>
      <c r="L27" s="24" t="str">
        <f>IF(AB27&lt;&gt;"",AB27/ToT_regions!$N27*100,"")</f>
        <v/>
      </c>
      <c r="M27" s="24">
        <f>IF(AC27&lt;&gt;"",AC27/ToT_regions!$N27*100,"")</f>
        <v>67.292177843604108</v>
      </c>
      <c r="N27" s="24">
        <f>IF(AD27&lt;&gt;"",AD27/ToT_regions!$N27*100,"")</f>
        <v>77.083086801196359</v>
      </c>
      <c r="O27" s="58">
        <f>IF(AE27&lt;&gt;"",AE27/ToT_regions!$N27*100,"")</f>
        <v>20.762523267144015</v>
      </c>
      <c r="Q27" s="40">
        <v>1823</v>
      </c>
      <c r="R27" s="78">
        <v>45.712416390584536</v>
      </c>
      <c r="S27" s="24">
        <v>187.2601530971065</v>
      </c>
      <c r="T27" s="24">
        <v>98.158155152192634</v>
      </c>
      <c r="U27" s="24">
        <v>124.42258522476233</v>
      </c>
      <c r="W27" s="24">
        <v>97.574377342729463</v>
      </c>
      <c r="X27" s="24">
        <v>148.5312638910591</v>
      </c>
      <c r="Y27" s="24">
        <v>104.98843311131057</v>
      </c>
      <c r="Z27" s="24">
        <v>126.81292602105611</v>
      </c>
      <c r="AC27" s="24">
        <v>145.66440133626796</v>
      </c>
      <c r="AD27" s="24">
        <v>166.8583489472403</v>
      </c>
      <c r="AE27" s="58">
        <v>44.943715879843865</v>
      </c>
      <c r="AG27" s="82"/>
      <c r="AH27" s="83"/>
      <c r="AI27" s="79"/>
    </row>
    <row r="28" spans="1:35" x14ac:dyDescent="0.25">
      <c r="A28" s="40">
        <v>1824</v>
      </c>
      <c r="B28" s="78">
        <f>IF(R28&lt;&gt;"",R28/ToT_regions!$N28*100,"")</f>
        <v>23.631075666323525</v>
      </c>
      <c r="C28" s="24">
        <f>IF(S28&lt;&gt;"",S28/ToT_regions!$N28*100,"")</f>
        <v>77.865328619477197</v>
      </c>
      <c r="D28" s="24">
        <f>IF(T28&lt;&gt;"",T28/ToT_regions!$N28*100,"")</f>
        <v>45.638251390839429</v>
      </c>
      <c r="E28" s="24">
        <f>IF(U28&lt;&gt;"",U28/ToT_regions!$N28*100,"")</f>
        <v>54.820233625693582</v>
      </c>
      <c r="F28" s="24" t="str">
        <f>IF(V28&lt;&gt;"",V28/ToT_regions!$N28*100,"")</f>
        <v/>
      </c>
      <c r="G28" s="24">
        <f>IF(W28&lt;&gt;"",W28/ToT_regions!$N28*100,"")</f>
        <v>40.576124119846249</v>
      </c>
      <c r="H28" s="24">
        <f>IF(X28&lt;&gt;"",X28/ToT_regions!$N28*100,"")</f>
        <v>61.558260634426553</v>
      </c>
      <c r="I28" s="24">
        <f>IF(Y28&lt;&gt;"",Y28/ToT_regions!$N28*100,"")</f>
        <v>53.457792480581482</v>
      </c>
      <c r="J28" s="24">
        <f>IF(Z28&lt;&gt;"",Z28/ToT_regions!$N28*100,"")</f>
        <v>61.844836512148724</v>
      </c>
      <c r="K28" s="24" t="str">
        <f>IF(AA28&lt;&gt;"",AA28/ToT_regions!$N28*100,"")</f>
        <v/>
      </c>
      <c r="L28" s="24" t="str">
        <f>IF(AB28&lt;&gt;"",AB28/ToT_regions!$N28*100,"")</f>
        <v/>
      </c>
      <c r="M28" s="24">
        <f>IF(AC28&lt;&gt;"",AC28/ToT_regions!$N28*100,"")</f>
        <v>65.104948899295209</v>
      </c>
      <c r="N28" s="24">
        <f>IF(AD28&lt;&gt;"",AD28/ToT_regions!$N28*100,"")</f>
        <v>77.528788671943133</v>
      </c>
      <c r="O28" s="58">
        <f>IF(AE28&lt;&gt;"",AE28/ToT_regions!$N28*100,"")</f>
        <v>28.497319071191324</v>
      </c>
      <c r="Q28" s="40">
        <v>1824</v>
      </c>
      <c r="R28" s="78">
        <v>49.867257853698781</v>
      </c>
      <c r="S28" s="24">
        <v>164.31458622359696</v>
      </c>
      <c r="T28" s="24">
        <v>96.307695943871934</v>
      </c>
      <c r="U28" s="24">
        <v>115.68388863941119</v>
      </c>
      <c r="W28" s="24">
        <v>85.625388905661225</v>
      </c>
      <c r="X28" s="24">
        <v>129.90274752735064</v>
      </c>
      <c r="Y28" s="24">
        <v>112.80880987223443</v>
      </c>
      <c r="Z28" s="24">
        <v>130.50749161055745</v>
      </c>
      <c r="AC28" s="24">
        <v>137.38711348378231</v>
      </c>
      <c r="AD28" s="24">
        <v>163.60440592631713</v>
      </c>
      <c r="AE28" s="58">
        <v>60.136202783498383</v>
      </c>
      <c r="AG28" s="82"/>
      <c r="AH28" s="83"/>
      <c r="AI28" s="79"/>
    </row>
    <row r="29" spans="1:35" x14ac:dyDescent="0.25">
      <c r="A29" s="40">
        <v>1825</v>
      </c>
      <c r="B29" s="78">
        <f>IF(R29&lt;&gt;"",R29/ToT_regions!$N29*100,"")</f>
        <v>26.563916481247162</v>
      </c>
      <c r="C29" s="24">
        <f>IF(S29&lt;&gt;"",S29/ToT_regions!$N29*100,"")</f>
        <v>76.419791790175225</v>
      </c>
      <c r="D29" s="24">
        <f>IF(T29&lt;&gt;"",T29/ToT_regions!$N29*100,"")</f>
        <v>66.264668618869365</v>
      </c>
      <c r="E29" s="24">
        <f>IF(U29&lt;&gt;"",U29/ToT_regions!$N29*100,"")</f>
        <v>49.73069433207484</v>
      </c>
      <c r="F29" s="24" t="str">
        <f>IF(V29&lt;&gt;"",V29/ToT_regions!$N29*100,"")</f>
        <v/>
      </c>
      <c r="G29" s="24">
        <f>IF(W29&lt;&gt;"",W29/ToT_regions!$N29*100,"")</f>
        <v>38.987380233081694</v>
      </c>
      <c r="H29" s="24">
        <f>IF(X29&lt;&gt;"",X29/ToT_regions!$N29*100,"")</f>
        <v>48.818829231772135</v>
      </c>
      <c r="I29" s="24">
        <f>IF(Y29&lt;&gt;"",Y29/ToT_regions!$N29*100,"")</f>
        <v>49.925207568440761</v>
      </c>
      <c r="J29" s="24">
        <f>IF(Z29&lt;&gt;"",Z29/ToT_regions!$N29*100,"")</f>
        <v>55.573320772977041</v>
      </c>
      <c r="K29" s="24" t="str">
        <f>IF(AA29&lt;&gt;"",AA29/ToT_regions!$N29*100,"")</f>
        <v/>
      </c>
      <c r="L29" s="24" t="str">
        <f>IF(AB29&lt;&gt;"",AB29/ToT_regions!$N29*100,"")</f>
        <v/>
      </c>
      <c r="M29" s="24">
        <f>IF(AC29&lt;&gt;"",AC29/ToT_regions!$N29*100,"")</f>
        <v>69.045742368861099</v>
      </c>
      <c r="N29" s="24">
        <f>IF(AD29&lt;&gt;"",AD29/ToT_regions!$N29*100,"")</f>
        <v>78.733781789985002</v>
      </c>
      <c r="O29" s="58">
        <f>IF(AE29&lt;&gt;"",AE29/ToT_regions!$N29*100,"")</f>
        <v>37.946577114523485</v>
      </c>
      <c r="Q29" s="40">
        <v>1825</v>
      </c>
      <c r="R29" s="78">
        <v>60.79747639022802</v>
      </c>
      <c r="S29" s="24">
        <v>174.90382076713956</v>
      </c>
      <c r="T29" s="24">
        <v>151.66154541654572</v>
      </c>
      <c r="U29" s="24">
        <v>113.81983965573794</v>
      </c>
      <c r="W29" s="24">
        <v>89.231357541383915</v>
      </c>
      <c r="X29" s="24">
        <v>111.73283200587336</v>
      </c>
      <c r="Y29" s="24">
        <v>114.26502679159918</v>
      </c>
      <c r="Z29" s="24">
        <v>127.19199971912465</v>
      </c>
      <c r="AC29" s="24">
        <v>158.026655989528</v>
      </c>
      <c r="AD29" s="24">
        <v>180.19990549470509</v>
      </c>
      <c r="AE29" s="58">
        <v>86.849246339065928</v>
      </c>
      <c r="AG29" s="82"/>
      <c r="AH29" s="83"/>
      <c r="AI29" s="79"/>
    </row>
    <row r="30" spans="1:35" x14ac:dyDescent="0.25">
      <c r="A30" s="40">
        <v>1826</v>
      </c>
      <c r="B30" s="78">
        <f>IF(R30&lt;&gt;"",R30/ToT_regions!$N30*100,"")</f>
        <v>27.507609171004514</v>
      </c>
      <c r="C30" s="24">
        <f>IF(S30&lt;&gt;"",S30/ToT_regions!$N30*100,"")</f>
        <v>78.901815022935324</v>
      </c>
      <c r="D30" s="24">
        <f>IF(T30&lt;&gt;"",T30/ToT_regions!$N30*100,"")</f>
        <v>79.110268845941889</v>
      </c>
      <c r="E30" s="24">
        <f>IF(U30&lt;&gt;"",U30/ToT_regions!$N30*100,"")</f>
        <v>58.824693546693375</v>
      </c>
      <c r="F30" s="24" t="str">
        <f>IF(V30&lt;&gt;"",V30/ToT_regions!$N30*100,"")</f>
        <v/>
      </c>
      <c r="G30" s="24">
        <f>IF(W30&lt;&gt;"",W30/ToT_regions!$N30*100,"")</f>
        <v>52.728816320644455</v>
      </c>
      <c r="H30" s="24">
        <f>IF(X30&lt;&gt;"",X30/ToT_regions!$N30*100,"")</f>
        <v>64.895210089255713</v>
      </c>
      <c r="I30" s="24">
        <f>IF(Y30&lt;&gt;"",Y30/ToT_regions!$N30*100,"")</f>
        <v>47.354239517840654</v>
      </c>
      <c r="J30" s="24">
        <f>IF(Z30&lt;&gt;"",Z30/ToT_regions!$N30*100,"")</f>
        <v>62.513039837089337</v>
      </c>
      <c r="K30" s="24" t="str">
        <f>IF(AA30&lt;&gt;"",AA30/ToT_regions!$N30*100,"")</f>
        <v/>
      </c>
      <c r="L30" s="24" t="str">
        <f>IF(AB30&lt;&gt;"",AB30/ToT_regions!$N30*100,"")</f>
        <v/>
      </c>
      <c r="M30" s="24">
        <f>IF(AC30&lt;&gt;"",AC30/ToT_regions!$N30*100,"")</f>
        <v>61.659434045440761</v>
      </c>
      <c r="N30" s="24">
        <f>IF(AD30&lt;&gt;"",AD30/ToT_regions!$N30*100,"")</f>
        <v>92.422248381939127</v>
      </c>
      <c r="O30" s="58">
        <f>IF(AE30&lt;&gt;"",AE30/ToT_regions!$N30*100,"")</f>
        <v>21.607547076519808</v>
      </c>
      <c r="Q30" s="40">
        <v>1826</v>
      </c>
      <c r="R30" s="78">
        <v>55.4731044186913</v>
      </c>
      <c r="S30" s="24">
        <v>159.11701363727505</v>
      </c>
      <c r="T30" s="24">
        <v>159.5373911632982</v>
      </c>
      <c r="U30" s="24">
        <v>118.62857099747262</v>
      </c>
      <c r="W30" s="24">
        <v>106.33534581087289</v>
      </c>
      <c r="X30" s="24">
        <v>130.87065266831149</v>
      </c>
      <c r="Y30" s="24">
        <v>95.496728091144561</v>
      </c>
      <c r="Z30" s="24">
        <v>126.06665904167454</v>
      </c>
      <c r="AC30" s="24">
        <v>124.34523850969919</v>
      </c>
      <c r="AD30" s="24">
        <v>186.38293874357487</v>
      </c>
      <c r="AE30" s="58">
        <v>43.574768994138644</v>
      </c>
      <c r="AG30" s="82"/>
      <c r="AH30" s="83"/>
      <c r="AI30" s="79"/>
    </row>
    <row r="31" spans="1:35" x14ac:dyDescent="0.25">
      <c r="A31" s="40">
        <v>1827</v>
      </c>
      <c r="B31" s="78">
        <f>IF(R31&lt;&gt;"",R31/ToT_regions!$N31*100,"")</f>
        <v>30.529575788069035</v>
      </c>
      <c r="C31" s="24">
        <f>IF(S31&lt;&gt;"",S31/ToT_regions!$N31*100,"")</f>
        <v>86.693295583426575</v>
      </c>
      <c r="D31" s="24">
        <f>IF(T31&lt;&gt;"",T31/ToT_regions!$N31*100,"")</f>
        <v>103.07117641316495</v>
      </c>
      <c r="E31" s="24">
        <f>IF(U31&lt;&gt;"",U31/ToT_regions!$N31*100,"")</f>
        <v>68.358707584667627</v>
      </c>
      <c r="F31" s="24" t="str">
        <f>IF(V31&lt;&gt;"",V31/ToT_regions!$N31*100,"")</f>
        <v/>
      </c>
      <c r="G31" s="24">
        <f>IF(W31&lt;&gt;"",W31/ToT_regions!$N31*100,"")</f>
        <v>51.366213551195507</v>
      </c>
      <c r="H31" s="24">
        <f>IF(X31&lt;&gt;"",X31/ToT_regions!$N31*100,"")</f>
        <v>83.191173238201259</v>
      </c>
      <c r="I31" s="24">
        <f>IF(Y31&lt;&gt;"",Y31/ToT_regions!$N31*100,"")</f>
        <v>42.319080949409098</v>
      </c>
      <c r="J31" s="24">
        <f>IF(Z31&lt;&gt;"",Z31/ToT_regions!$N31*100,"")</f>
        <v>56.617446606949862</v>
      </c>
      <c r="K31" s="24" t="str">
        <f>IF(AA31&lt;&gt;"",AA31/ToT_regions!$N31*100,"")</f>
        <v/>
      </c>
      <c r="L31" s="24" t="str">
        <f>IF(AB31&lt;&gt;"",AB31/ToT_regions!$N31*100,"")</f>
        <v/>
      </c>
      <c r="M31" s="24">
        <f>IF(AC31&lt;&gt;"",AC31/ToT_regions!$N31*100,"")</f>
        <v>67.774109593618078</v>
      </c>
      <c r="N31" s="24">
        <f>IF(AD31&lt;&gt;"",AD31/ToT_regions!$N31*100,"")</f>
        <v>101.69853974369364</v>
      </c>
      <c r="O31" s="58">
        <f>IF(AE31&lt;&gt;"",AE31/ToT_regions!$N31*100,"")</f>
        <v>17.468478499124373</v>
      </c>
      <c r="Q31" s="40">
        <v>1827</v>
      </c>
      <c r="R31" s="78">
        <v>58.012179590025795</v>
      </c>
      <c r="S31" s="24">
        <v>164.73425859400155</v>
      </c>
      <c r="T31" s="24">
        <v>195.85544319854259</v>
      </c>
      <c r="U31" s="24">
        <v>129.89494673861694</v>
      </c>
      <c r="W31" s="24">
        <v>97.605876546640474</v>
      </c>
      <c r="X31" s="24">
        <v>158.07953951608857</v>
      </c>
      <c r="Y31" s="24">
        <v>80.414550833077186</v>
      </c>
      <c r="Z31" s="24">
        <v>107.58424890314578</v>
      </c>
      <c r="AC31" s="24">
        <v>128.78409594002878</v>
      </c>
      <c r="AD31" s="24">
        <v>193.24716440901736</v>
      </c>
      <c r="AE31" s="58">
        <v>33.193533997669839</v>
      </c>
      <c r="AG31" s="82"/>
      <c r="AH31" s="83"/>
      <c r="AI31" s="79"/>
    </row>
    <row r="32" spans="1:35" x14ac:dyDescent="0.25">
      <c r="A32" s="40">
        <v>1828</v>
      </c>
      <c r="B32" s="78">
        <f>IF(R32&lt;&gt;"",R32/ToT_regions!$N32*100,"")</f>
        <v>25.409352910536391</v>
      </c>
      <c r="C32" s="24">
        <f>IF(S32&lt;&gt;"",S32/ToT_regions!$N32*100,"")</f>
        <v>89.62137370293371</v>
      </c>
      <c r="D32" s="24">
        <f>IF(T32&lt;&gt;"",T32/ToT_regions!$N32*100,"")</f>
        <v>104.02593013196446</v>
      </c>
      <c r="E32" s="24">
        <f>IF(U32&lt;&gt;"",U32/ToT_regions!$N32*100,"")</f>
        <v>59.434876095392028</v>
      </c>
      <c r="F32" s="24" t="str">
        <f>IF(V32&lt;&gt;"",V32/ToT_regions!$N32*100,"")</f>
        <v/>
      </c>
      <c r="G32" s="24">
        <f>IF(W32&lt;&gt;"",W32/ToT_regions!$N32*100,"")</f>
        <v>60.885913040093406</v>
      </c>
      <c r="H32" s="24">
        <f>IF(X32&lt;&gt;"",X32/ToT_regions!$N32*100,"")</f>
        <v>65.051957302016305</v>
      </c>
      <c r="I32" s="24">
        <f>IF(Y32&lt;&gt;"",Y32/ToT_regions!$N32*100,"")</f>
        <v>36.542709146221753</v>
      </c>
      <c r="J32" s="24">
        <f>IF(Z32&lt;&gt;"",Z32/ToT_regions!$N32*100,"")</f>
        <v>56.020493525720141</v>
      </c>
      <c r="K32" s="24" t="str">
        <f>IF(AA32&lt;&gt;"",AA32/ToT_regions!$N32*100,"")</f>
        <v/>
      </c>
      <c r="L32" s="24" t="str">
        <f>IF(AB32&lt;&gt;"",AB32/ToT_regions!$N32*100,"")</f>
        <v/>
      </c>
      <c r="M32" s="24">
        <f>IF(AC32&lt;&gt;"",AC32/ToT_regions!$N32*100,"")</f>
        <v>70.694735564777503</v>
      </c>
      <c r="N32" s="24">
        <f>IF(AD32&lt;&gt;"",AD32/ToT_regions!$N32*100,"")</f>
        <v>97.45408284010739</v>
      </c>
      <c r="O32" s="58">
        <f>IF(AE32&lt;&gt;"",AE32/ToT_regions!$N32*100,"")</f>
        <v>19.032536963723231</v>
      </c>
      <c r="Q32" s="40">
        <v>1828</v>
      </c>
      <c r="R32" s="78">
        <v>47.121299543521268</v>
      </c>
      <c r="S32" s="24">
        <v>166.20161916861068</v>
      </c>
      <c r="T32" s="24">
        <v>192.91467324258727</v>
      </c>
      <c r="U32" s="24">
        <v>110.22116972769135</v>
      </c>
      <c r="W32" s="24">
        <v>112.91209801542577</v>
      </c>
      <c r="X32" s="24">
        <v>120.6379704636074</v>
      </c>
      <c r="Y32" s="24">
        <v>67.767957329478463</v>
      </c>
      <c r="Z32" s="24">
        <v>103.88924366927638</v>
      </c>
      <c r="AC32" s="24">
        <v>131.10242604078911</v>
      </c>
      <c r="AD32" s="24">
        <v>180.72727178123543</v>
      </c>
      <c r="AE32" s="58">
        <v>35.295581060187295</v>
      </c>
      <c r="AG32" s="82"/>
      <c r="AH32" s="83"/>
      <c r="AI32" s="79"/>
    </row>
    <row r="33" spans="1:35" x14ac:dyDescent="0.25">
      <c r="A33" s="40">
        <v>1829</v>
      </c>
      <c r="B33" s="78">
        <f>IF(R33&lt;&gt;"",R33/ToT_regions!$N33*100,"")</f>
        <v>28.96374428880728</v>
      </c>
      <c r="C33" s="24">
        <f>IF(S33&lt;&gt;"",S33/ToT_regions!$N33*100,"")</f>
        <v>85.507187515293623</v>
      </c>
      <c r="D33" s="24">
        <f>IF(T33&lt;&gt;"",T33/ToT_regions!$N33*100,"")</f>
        <v>86.247693727629766</v>
      </c>
      <c r="E33" s="24">
        <f>IF(U33&lt;&gt;"",U33/ToT_regions!$N33*100,"")</f>
        <v>50.463617469264555</v>
      </c>
      <c r="F33" s="24" t="str">
        <f>IF(V33&lt;&gt;"",V33/ToT_regions!$N33*100,"")</f>
        <v/>
      </c>
      <c r="G33" s="24">
        <f>IF(W33&lt;&gt;"",W33/ToT_regions!$N33*100,"")</f>
        <v>56.380886504286806</v>
      </c>
      <c r="H33" s="24">
        <f>IF(X33&lt;&gt;"",X33/ToT_regions!$N33*100,"")</f>
        <v>46.79838346006045</v>
      </c>
      <c r="I33" s="24">
        <f>IF(Y33&lt;&gt;"",Y33/ToT_regions!$N33*100,"")</f>
        <v>35.647994488257638</v>
      </c>
      <c r="J33" s="24">
        <f>IF(Z33&lt;&gt;"",Z33/ToT_regions!$N33*100,"")</f>
        <v>61.134366166877726</v>
      </c>
      <c r="K33" s="24" t="str">
        <f>IF(AA33&lt;&gt;"",AA33/ToT_regions!$N33*100,"")</f>
        <v/>
      </c>
      <c r="L33" s="24" t="str">
        <f>IF(AB33&lt;&gt;"",AB33/ToT_regions!$N33*100,"")</f>
        <v/>
      </c>
      <c r="M33" s="24">
        <f>IF(AC33&lt;&gt;"",AC33/ToT_regions!$N33*100,"")</f>
        <v>65.886161071291852</v>
      </c>
      <c r="N33" s="24">
        <f>IF(AD33&lt;&gt;"",AD33/ToT_regions!$N33*100,"")</f>
        <v>107.02794999740242</v>
      </c>
      <c r="O33" s="58">
        <f>IF(AE33&lt;&gt;"",AE33/ToT_regions!$N33*100,"")</f>
        <v>19.722473622507934</v>
      </c>
      <c r="Q33" s="40">
        <v>1829</v>
      </c>
      <c r="R33" s="78">
        <v>48.637900416411597</v>
      </c>
      <c r="S33" s="24">
        <v>143.58951763234015</v>
      </c>
      <c r="T33" s="24">
        <v>144.83302631181905</v>
      </c>
      <c r="U33" s="24">
        <v>84.741957968137115</v>
      </c>
      <c r="W33" s="24">
        <v>94.678640849768101</v>
      </c>
      <c r="X33" s="24">
        <v>78.587046332233584</v>
      </c>
      <c r="Y33" s="24">
        <v>59.862550527857316</v>
      </c>
      <c r="Z33" s="24">
        <v>102.66100901857835</v>
      </c>
      <c r="AC33" s="24">
        <v>110.64054802622725</v>
      </c>
      <c r="AD33" s="24">
        <v>179.72865392814529</v>
      </c>
      <c r="AE33" s="58">
        <v>33.119326646850034</v>
      </c>
      <c r="AG33" s="82"/>
      <c r="AH33" s="83"/>
      <c r="AI33" s="79"/>
    </row>
    <row r="34" spans="1:35" x14ac:dyDescent="0.25">
      <c r="A34" s="40">
        <v>1830</v>
      </c>
      <c r="B34" s="78">
        <f>IF(R34&lt;&gt;"",R34/ToT_regions!$N34*100,"")</f>
        <v>32.393106258467213</v>
      </c>
      <c r="C34" s="24">
        <f>IF(S34&lt;&gt;"",S34/ToT_regions!$N34*100,"")</f>
        <v>69.887063730550594</v>
      </c>
      <c r="D34" s="24">
        <f>IF(T34&lt;&gt;"",T34/ToT_regions!$N34*100,"")</f>
        <v>101.66465132767853</v>
      </c>
      <c r="E34" s="24">
        <f>IF(U34&lt;&gt;"",U34/ToT_regions!$N34*100,"")</f>
        <v>48.465882446070054</v>
      </c>
      <c r="F34" s="24" t="str">
        <f>IF(V34&lt;&gt;"",V34/ToT_regions!$N34*100,"")</f>
        <v/>
      </c>
      <c r="G34" s="24">
        <f>IF(W34&lt;&gt;"",W34/ToT_regions!$N34*100,"")</f>
        <v>37.649210326293435</v>
      </c>
      <c r="H34" s="24">
        <f>IF(X34&lt;&gt;"",X34/ToT_regions!$N34*100,"")</f>
        <v>45.245565612052147</v>
      </c>
      <c r="I34" s="24">
        <f>IF(Y34&lt;&gt;"",Y34/ToT_regions!$N34*100,"")</f>
        <v>30.808437548202601</v>
      </c>
      <c r="J34" s="24">
        <f>IF(Z34&lt;&gt;"",Z34/ToT_regions!$N34*100,"")</f>
        <v>57.679600547914411</v>
      </c>
      <c r="K34" s="24" t="str">
        <f>IF(AA34&lt;&gt;"",AA34/ToT_regions!$N34*100,"")</f>
        <v/>
      </c>
      <c r="L34" s="24" t="str">
        <f>IF(AB34&lt;&gt;"",AB34/ToT_regions!$N34*100,"")</f>
        <v/>
      </c>
      <c r="M34" s="24">
        <f>IF(AC34&lt;&gt;"",AC34/ToT_regions!$N34*100,"")</f>
        <v>71.109963231360425</v>
      </c>
      <c r="N34" s="24">
        <f>IF(AD34&lt;&gt;"",AD34/ToT_regions!$N34*100,"")</f>
        <v>106.4214027274748</v>
      </c>
      <c r="O34" s="58">
        <f>IF(AE34&lt;&gt;"",AE34/ToT_regions!$N34*100,"")</f>
        <v>22.517218119648096</v>
      </c>
      <c r="Q34" s="40">
        <v>1830</v>
      </c>
      <c r="R34" s="78">
        <v>55.771620705271573</v>
      </c>
      <c r="S34" s="24">
        <v>120.32544145304335</v>
      </c>
      <c r="T34" s="24">
        <v>175.03731589491798</v>
      </c>
      <c r="U34" s="24">
        <v>83.444322732154092</v>
      </c>
      <c r="W34" s="24">
        <v>64.821121550273588</v>
      </c>
      <c r="X34" s="24">
        <v>77.899862513223965</v>
      </c>
      <c r="Y34" s="24">
        <v>53.04327654626433</v>
      </c>
      <c r="Z34" s="24">
        <v>99.307697709570448</v>
      </c>
      <c r="AC34" s="24">
        <v>122.43092298901072</v>
      </c>
      <c r="AD34" s="24">
        <v>183.22707493629929</v>
      </c>
      <c r="AE34" s="58">
        <v>38.768179201049094</v>
      </c>
      <c r="AG34" s="82"/>
      <c r="AH34" s="83"/>
      <c r="AI34" s="79"/>
    </row>
    <row r="35" spans="1:35" x14ac:dyDescent="0.25">
      <c r="A35" s="40">
        <v>1831</v>
      </c>
      <c r="B35" s="78">
        <f>IF(R35&lt;&gt;"",R35/ToT_regions!$N35*100,"")</f>
        <v>29.553924683388949</v>
      </c>
      <c r="C35" s="24">
        <f>IF(S35&lt;&gt;"",S35/ToT_regions!$N35*100,"")</f>
        <v>68.518019081260192</v>
      </c>
      <c r="D35" s="24">
        <f>IF(T35&lt;&gt;"",T35/ToT_regions!$N35*100,"")</f>
        <v>127.79369767416027</v>
      </c>
      <c r="E35" s="24">
        <f>IF(U35&lt;&gt;"",U35/ToT_regions!$N35*100,"")</f>
        <v>66.228303483202211</v>
      </c>
      <c r="F35" s="24" t="str">
        <f>IF(V35&lt;&gt;"",V35/ToT_regions!$N35*100,"")</f>
        <v/>
      </c>
      <c r="G35" s="24">
        <f>IF(W35&lt;&gt;"",W35/ToT_regions!$N35*100,"")</f>
        <v>44.900106664343632</v>
      </c>
      <c r="H35" s="24">
        <f>IF(X35&lt;&gt;"",X35/ToT_regions!$N35*100,"")</f>
        <v>79.96084603023013</v>
      </c>
      <c r="I35" s="24">
        <f>IF(Y35&lt;&gt;"",Y35/ToT_regions!$N35*100,"")</f>
        <v>30.933151172071305</v>
      </c>
      <c r="J35" s="24">
        <f>IF(Z35&lt;&gt;"",Z35/ToT_regions!$N35*100,"")</f>
        <v>43.196058511813959</v>
      </c>
      <c r="K35" s="24" t="str">
        <f>IF(AA35&lt;&gt;"",AA35/ToT_regions!$N35*100,"")</f>
        <v/>
      </c>
      <c r="L35" s="24" t="str">
        <f>IF(AB35&lt;&gt;"",AB35/ToT_regions!$N35*100,"")</f>
        <v/>
      </c>
      <c r="M35" s="24">
        <f>IF(AC35&lt;&gt;"",AC35/ToT_regions!$N35*100,"")</f>
        <v>79.401852748095507</v>
      </c>
      <c r="N35" s="24">
        <f>IF(AD35&lt;&gt;"",AD35/ToT_regions!$N35*100,"")</f>
        <v>134.14288288357798</v>
      </c>
      <c r="O35" s="58">
        <f>IF(AE35&lt;&gt;"",AE35/ToT_regions!$N35*100,"")</f>
        <v>18.673510545498626</v>
      </c>
      <c r="Q35" s="40">
        <v>1831</v>
      </c>
      <c r="R35" s="78">
        <v>48.824867573400319</v>
      </c>
      <c r="S35" s="24">
        <v>113.19590355167102</v>
      </c>
      <c r="T35" s="24">
        <v>211.12290271088781</v>
      </c>
      <c r="U35" s="24">
        <v>109.41315516702871</v>
      </c>
      <c r="W35" s="24">
        <v>74.177686564596826</v>
      </c>
      <c r="X35" s="24">
        <v>132.10014440746548</v>
      </c>
      <c r="Y35" s="24">
        <v>51.103432988486844</v>
      </c>
      <c r="Z35" s="24">
        <v>71.362496153262995</v>
      </c>
      <c r="AC35" s="24">
        <v>131.17665376224559</v>
      </c>
      <c r="AD35" s="24">
        <v>221.61213993977773</v>
      </c>
      <c r="AE35" s="58">
        <v>30.849766631059726</v>
      </c>
      <c r="AG35" s="82"/>
      <c r="AH35" s="83"/>
      <c r="AI35" s="79"/>
    </row>
    <row r="36" spans="1:35" x14ac:dyDescent="0.25">
      <c r="A36" s="40">
        <v>1832</v>
      </c>
      <c r="B36" s="78">
        <f>IF(R36&lt;&gt;"",R36/ToT_regions!$N36*100,"")</f>
        <v>28.918343923043594</v>
      </c>
      <c r="C36" s="24">
        <f>IF(S36&lt;&gt;"",S36/ToT_regions!$N36*100,"")</f>
        <v>77.521645640622097</v>
      </c>
      <c r="D36" s="24">
        <f>IF(T36&lt;&gt;"",T36/ToT_regions!$N36*100,"")</f>
        <v>149.29563464600972</v>
      </c>
      <c r="E36" s="24">
        <f>IF(U36&lt;&gt;"",U36/ToT_regions!$N36*100,"")</f>
        <v>69.850683636746894</v>
      </c>
      <c r="F36" s="24" t="str">
        <f>IF(V36&lt;&gt;"",V36/ToT_regions!$N36*100,"")</f>
        <v/>
      </c>
      <c r="G36" s="24">
        <f>IF(W36&lt;&gt;"",W36/ToT_regions!$N36*100,"")</f>
        <v>51.104235285836182</v>
      </c>
      <c r="H36" s="24">
        <f>IF(X36&lt;&gt;"",X36/ToT_regions!$N36*100,"")</f>
        <v>95.07046732202771</v>
      </c>
      <c r="I36" s="24">
        <f>IF(Y36&lt;&gt;"",Y36/ToT_regions!$N36*100,"")</f>
        <v>29.428661483276869</v>
      </c>
      <c r="J36" s="24">
        <f>IF(Z36&lt;&gt;"",Z36/ToT_regions!$N36*100,"")</f>
        <v>47.449196735713947</v>
      </c>
      <c r="K36" s="24" t="str">
        <f>IF(AA36&lt;&gt;"",AA36/ToT_regions!$N36*100,"")</f>
        <v/>
      </c>
      <c r="L36" s="24" t="str">
        <f>IF(AB36&lt;&gt;"",AB36/ToT_regions!$N36*100,"")</f>
        <v/>
      </c>
      <c r="M36" s="24">
        <f>IF(AC36&lt;&gt;"",AC36/ToT_regions!$N36*100,"")</f>
        <v>58.150917388036802</v>
      </c>
      <c r="N36" s="24">
        <f>IF(AD36&lt;&gt;"",AD36/ToT_regions!$N36*100,"")</f>
        <v>138.8935665105972</v>
      </c>
      <c r="O36" s="58">
        <f>IF(AE36&lt;&gt;"",AE36/ToT_regions!$N36*100,"")</f>
        <v>22.785993189766501</v>
      </c>
      <c r="Q36" s="40">
        <v>1832</v>
      </c>
      <c r="R36" s="78">
        <v>43.840822521214776</v>
      </c>
      <c r="S36" s="24">
        <v>117.52445842428862</v>
      </c>
      <c r="T36" s="24">
        <v>226.33534752632417</v>
      </c>
      <c r="U36" s="24">
        <v>105.89511738478004</v>
      </c>
      <c r="W36" s="24">
        <v>77.475104217964613</v>
      </c>
      <c r="X36" s="24">
        <v>144.12884416775745</v>
      </c>
      <c r="Y36" s="24">
        <v>44.614474762407561</v>
      </c>
      <c r="Z36" s="24">
        <v>71.933988280947901</v>
      </c>
      <c r="AC36" s="24">
        <v>88.158023690397641</v>
      </c>
      <c r="AD36" s="24">
        <v>210.56559168581725</v>
      </c>
      <c r="AE36" s="58">
        <v>34.544048789949649</v>
      </c>
      <c r="AG36" s="82"/>
      <c r="AH36" s="83"/>
      <c r="AI36" s="79"/>
    </row>
    <row r="37" spans="1:35" x14ac:dyDescent="0.25">
      <c r="A37" s="40">
        <v>1833</v>
      </c>
      <c r="B37" s="78">
        <f>IF(R37&lt;&gt;"",R37/ToT_regions!$N37*100,"")</f>
        <v>30.124998498759599</v>
      </c>
      <c r="C37" s="24">
        <f>IF(S37&lt;&gt;"",S37/ToT_regions!$N37*100,"")</f>
        <v>42.599041162548502</v>
      </c>
      <c r="D37" s="24">
        <f>IF(T37&lt;&gt;"",T37/ToT_regions!$N37*100,"")</f>
        <v>147.43455752354839</v>
      </c>
      <c r="E37" s="24">
        <f>IF(U37&lt;&gt;"",U37/ToT_regions!$N37*100,"")</f>
        <v>72.631867275524968</v>
      </c>
      <c r="F37" s="24" t="str">
        <f>IF(V37&lt;&gt;"",V37/ToT_regions!$N37*100,"")</f>
        <v/>
      </c>
      <c r="G37" s="24">
        <f>IF(W37&lt;&gt;"",W37/ToT_regions!$N37*100,"")</f>
        <v>56.061835002487335</v>
      </c>
      <c r="H37" s="24">
        <f>IF(X37&lt;&gt;"",X37/ToT_regions!$N37*100,"")</f>
        <v>102.2051222703724</v>
      </c>
      <c r="I37" s="24">
        <f>IF(Y37&lt;&gt;"",Y37/ToT_regions!$N37*100,"")</f>
        <v>28.892703172431368</v>
      </c>
      <c r="J37" s="24">
        <f>IF(Z37&lt;&gt;"",Z37/ToT_regions!$N37*100,"")</f>
        <v>51.205413202486938</v>
      </c>
      <c r="K37" s="24" t="str">
        <f>IF(AA37&lt;&gt;"",AA37/ToT_regions!$N37*100,"")</f>
        <v/>
      </c>
      <c r="L37" s="24" t="str">
        <f>IF(AB37&lt;&gt;"",AB37/ToT_regions!$N37*100,"")</f>
        <v/>
      </c>
      <c r="M37" s="24">
        <f>IF(AC37&lt;&gt;"",AC37/ToT_regions!$N37*100,"")</f>
        <v>53.430253257018279</v>
      </c>
      <c r="N37" s="24">
        <f>IF(AD37&lt;&gt;"",AD37/ToT_regions!$N37*100,"")</f>
        <v>133.82884509108445</v>
      </c>
      <c r="O37" s="58">
        <f>IF(AE37&lt;&gt;"",AE37/ToT_regions!$N37*100,"")</f>
        <v>32.56177526920937</v>
      </c>
      <c r="Q37" s="40">
        <v>1833</v>
      </c>
      <c r="R37" s="78">
        <v>46.489778364034585</v>
      </c>
      <c r="S37" s="24">
        <v>65.740085671666009</v>
      </c>
      <c r="T37" s="24">
        <v>227.52531930421492</v>
      </c>
      <c r="U37" s="24">
        <v>112.08762091537254</v>
      </c>
      <c r="W37" s="24">
        <v>86.516262699698643</v>
      </c>
      <c r="X37" s="24">
        <v>157.72593257438044</v>
      </c>
      <c r="Y37" s="24">
        <v>44.588064191255654</v>
      </c>
      <c r="Z37" s="24">
        <v>79.021690604248391</v>
      </c>
      <c r="AC37" s="24">
        <v>82.455128817858508</v>
      </c>
      <c r="AD37" s="24">
        <v>206.52858612608438</v>
      </c>
      <c r="AE37" s="58">
        <v>50.250283513454008</v>
      </c>
      <c r="AG37" s="82"/>
      <c r="AH37" s="83"/>
      <c r="AI37" s="79"/>
    </row>
    <row r="38" spans="1:35" x14ac:dyDescent="0.25">
      <c r="A38" s="40">
        <v>1834</v>
      </c>
      <c r="B38" s="78">
        <f>IF(R38&lt;&gt;"",R38/ToT_regions!$N38*100,"")</f>
        <v>33.859417324581692</v>
      </c>
      <c r="C38" s="24">
        <f>IF(S38&lt;&gt;"",S38/ToT_regions!$N38*100,"")</f>
        <v>39.626223539247697</v>
      </c>
      <c r="D38" s="24">
        <f>IF(T38&lt;&gt;"",T38/ToT_regions!$N38*100,"")</f>
        <v>128.33650199485601</v>
      </c>
      <c r="E38" s="24">
        <f>IF(U38&lt;&gt;"",U38/ToT_regions!$N38*100,"")</f>
        <v>63.341122552421261</v>
      </c>
      <c r="F38" s="24" t="str">
        <f>IF(V38&lt;&gt;"",V38/ToT_regions!$N38*100,"")</f>
        <v/>
      </c>
      <c r="G38" s="24">
        <f>IF(W38&lt;&gt;"",W38/ToT_regions!$N38*100,"")</f>
        <v>56.975602122035532</v>
      </c>
      <c r="H38" s="24">
        <f>IF(X38&lt;&gt;"",X38/ToT_regions!$N38*100,"")</f>
        <v>81.858798768942847</v>
      </c>
      <c r="I38" s="24">
        <f>IF(Y38&lt;&gt;"",Y38/ToT_regions!$N38*100,"")</f>
        <v>32.338295919422059</v>
      </c>
      <c r="J38" s="24">
        <f>IF(Z38&lt;&gt;"",Z38/ToT_regions!$N38*100,"")</f>
        <v>50.530048232854284</v>
      </c>
      <c r="K38" s="24" t="str">
        <f>IF(AA38&lt;&gt;"",AA38/ToT_regions!$N38*100,"")</f>
        <v/>
      </c>
      <c r="L38" s="24" t="str">
        <f>IF(AB38&lt;&gt;"",AB38/ToT_regions!$N38*100,"")</f>
        <v/>
      </c>
      <c r="M38" s="24">
        <f>IF(AC38&lt;&gt;"",AC38/ToT_regions!$N38*100,"")</f>
        <v>37.006227153493867</v>
      </c>
      <c r="N38" s="24">
        <f>IF(AD38&lt;&gt;"",AD38/ToT_regions!$N38*100,"")</f>
        <v>133.91228867714091</v>
      </c>
      <c r="O38" s="58">
        <f>IF(AE38&lt;&gt;"",AE38/ToT_regions!$N38*100,"")</f>
        <v>34.979444619360663</v>
      </c>
      <c r="Q38" s="40">
        <v>1834</v>
      </c>
      <c r="R38" s="78">
        <v>53.800511107488134</v>
      </c>
      <c r="S38" s="24">
        <v>62.963608004067794</v>
      </c>
      <c r="T38" s="24">
        <v>203.91873064093625</v>
      </c>
      <c r="U38" s="24">
        <v>100.64510959461433</v>
      </c>
      <c r="W38" s="24">
        <v>90.530692995623397</v>
      </c>
      <c r="X38" s="24">
        <v>130.06854696276304</v>
      </c>
      <c r="Y38" s="24">
        <v>51.383543672117781</v>
      </c>
      <c r="Z38" s="24">
        <v>80.289108201514921</v>
      </c>
      <c r="AC38" s="24">
        <v>58.800596476075739</v>
      </c>
      <c r="AD38" s="24">
        <v>212.77830936485805</v>
      </c>
      <c r="AE38" s="58">
        <v>55.580164913571181</v>
      </c>
      <c r="AG38" s="82"/>
      <c r="AH38" s="83"/>
      <c r="AI38" s="79"/>
    </row>
    <row r="39" spans="1:35" x14ac:dyDescent="0.25">
      <c r="A39" s="40">
        <v>1835</v>
      </c>
      <c r="B39" s="78">
        <f>IF(R39&lt;&gt;"",R39/ToT_regions!$N39*100,"")</f>
        <v>32.021212336231187</v>
      </c>
      <c r="C39" s="24">
        <f>IF(S39&lt;&gt;"",S39/ToT_regions!$N39*100,"")</f>
        <v>35.809646239145593</v>
      </c>
      <c r="D39" s="24">
        <f>IF(T39&lt;&gt;"",T39/ToT_regions!$N39*100,"")</f>
        <v>135.69675790662191</v>
      </c>
      <c r="E39" s="24">
        <f>IF(U39&lt;&gt;"",U39/ToT_regions!$N39*100,"")</f>
        <v>58.122724803985882</v>
      </c>
      <c r="F39" s="24" t="str">
        <f>IF(V39&lt;&gt;"",V39/ToT_regions!$N39*100,"")</f>
        <v/>
      </c>
      <c r="G39" s="24">
        <f>IF(W39&lt;&gt;"",W39/ToT_regions!$N39*100,"")</f>
        <v>39.102591013988153</v>
      </c>
      <c r="H39" s="24">
        <f>IF(X39&lt;&gt;"",X39/ToT_regions!$N39*100,"")</f>
        <v>72.663586024398839</v>
      </c>
      <c r="I39" s="24">
        <f>IF(Y39&lt;&gt;"",Y39/ToT_regions!$N39*100,"")</f>
        <v>36.003336360378057</v>
      </c>
      <c r="J39" s="24">
        <f>IF(Z39&lt;&gt;"",Z39/ToT_regions!$N39*100,"")</f>
        <v>64.397979266605176</v>
      </c>
      <c r="K39" s="24" t="str">
        <f>IF(AA39&lt;&gt;"",AA39/ToT_regions!$N39*100,"")</f>
        <v/>
      </c>
      <c r="L39" s="24" t="str">
        <f>IF(AB39&lt;&gt;"",AB39/ToT_regions!$N39*100,"")</f>
        <v/>
      </c>
      <c r="M39" s="24">
        <f>IF(AC39&lt;&gt;"",AC39/ToT_regions!$N39*100,"")</f>
        <v>42.847880502770138</v>
      </c>
      <c r="N39" s="24">
        <f>IF(AD39&lt;&gt;"",AD39/ToT_regions!$N39*100,"")</f>
        <v>134.03387290042684</v>
      </c>
      <c r="O39" s="58">
        <f>IF(AE39&lt;&gt;"",AE39/ToT_regions!$N39*100,"")</f>
        <v>45.504412100165268</v>
      </c>
      <c r="Q39" s="40">
        <v>1835</v>
      </c>
      <c r="R39" s="78">
        <v>53.284327693729104</v>
      </c>
      <c r="S39" s="24">
        <v>59.588403610946017</v>
      </c>
      <c r="T39" s="24">
        <v>225.80377155464313</v>
      </c>
      <c r="U39" s="24">
        <v>96.718084324490405</v>
      </c>
      <c r="W39" s="24">
        <v>65.067969675393016</v>
      </c>
      <c r="X39" s="24">
        <v>120.91454528549077</v>
      </c>
      <c r="Y39" s="24">
        <v>59.910710205162978</v>
      </c>
      <c r="Z39" s="24">
        <v>107.16030967301064</v>
      </c>
      <c r="AC39" s="24">
        <v>71.300251899209243</v>
      </c>
      <c r="AD39" s="24">
        <v>223.03667739666113</v>
      </c>
      <c r="AE39" s="58">
        <v>75.720805958125553</v>
      </c>
      <c r="AG39" s="82"/>
      <c r="AH39" s="83"/>
      <c r="AI39" s="79"/>
    </row>
    <row r="40" spans="1:35" x14ac:dyDescent="0.25">
      <c r="A40" s="40">
        <v>1836</v>
      </c>
      <c r="B40" s="78">
        <f>IF(R40&lt;&gt;"",R40/ToT_regions!$N40*100,"")</f>
        <v>32.08532398299905</v>
      </c>
      <c r="C40" s="24">
        <f>IF(S40&lt;&gt;"",S40/ToT_regions!$N40*100,"")</f>
        <v>34.879270673125021</v>
      </c>
      <c r="D40" s="24">
        <f>IF(T40&lt;&gt;"",T40/ToT_regions!$N40*100,"")</f>
        <v>129.06703080573087</v>
      </c>
      <c r="E40" s="24">
        <f>IF(U40&lt;&gt;"",U40/ToT_regions!$N40*100,"")</f>
        <v>72.675822469191004</v>
      </c>
      <c r="F40" s="24" t="str">
        <f>IF(V40&lt;&gt;"",V40/ToT_regions!$N40*100,"")</f>
        <v/>
      </c>
      <c r="G40" s="24">
        <f>IF(W40&lt;&gt;"",W40/ToT_regions!$N40*100,"")</f>
        <v>60.509689271340314</v>
      </c>
      <c r="H40" s="24">
        <f>IF(X40&lt;&gt;"",X40/ToT_regions!$N40*100,"")</f>
        <v>96.940607230131292</v>
      </c>
      <c r="I40" s="24">
        <f>IF(Y40&lt;&gt;"",Y40/ToT_regions!$N40*100,"")</f>
        <v>46.69389570362533</v>
      </c>
      <c r="J40" s="24">
        <f>IF(Z40&lt;&gt;"",Z40/ToT_regions!$N40*100,"")</f>
        <v>53.29728979234708</v>
      </c>
      <c r="K40" s="24" t="str">
        <f>IF(AA40&lt;&gt;"",AA40/ToT_regions!$N40*100,"")</f>
        <v/>
      </c>
      <c r="L40" s="24" t="str">
        <f>IF(AB40&lt;&gt;"",AB40/ToT_regions!$N40*100,"")</f>
        <v/>
      </c>
      <c r="M40" s="24">
        <f>IF(AC40&lt;&gt;"",AC40/ToT_regions!$N40*100,"")</f>
        <v>47.771703406579761</v>
      </c>
      <c r="N40" s="24">
        <f>IF(AD40&lt;&gt;"",AD40/ToT_regions!$N40*100,"")</f>
        <v>127.51432223489319</v>
      </c>
      <c r="O40" s="58">
        <f>IF(AE40&lt;&gt;"",AE40/ToT_regions!$N40*100,"")</f>
        <v>44.10891243473408</v>
      </c>
      <c r="Q40" s="40">
        <v>1836</v>
      </c>
      <c r="R40" s="78">
        <v>55.905175587425241</v>
      </c>
      <c r="S40" s="24">
        <v>60.773322793174543</v>
      </c>
      <c r="T40" s="24">
        <v>224.8852161681543</v>
      </c>
      <c r="U40" s="24">
        <v>126.62968958186282</v>
      </c>
      <c r="W40" s="24">
        <v>105.43153016772584</v>
      </c>
      <c r="X40" s="24">
        <v>168.90842902579755</v>
      </c>
      <c r="Y40" s="24">
        <v>81.359017585587594</v>
      </c>
      <c r="Z40" s="24">
        <v>92.864711160586651</v>
      </c>
      <c r="AC40" s="24">
        <v>83.236979887451028</v>
      </c>
      <c r="AD40" s="24">
        <v>222.17979092966286</v>
      </c>
      <c r="AE40" s="58">
        <v>76.854966337281823</v>
      </c>
      <c r="AG40" s="82"/>
      <c r="AH40" s="83"/>
      <c r="AI40" s="79"/>
    </row>
    <row r="41" spans="1:35" x14ac:dyDescent="0.25">
      <c r="A41" s="40">
        <v>1837</v>
      </c>
      <c r="B41" s="78">
        <f>IF(R41&lt;&gt;"",R41/ToT_regions!$N41*100,"")</f>
        <v>38.762753158645978</v>
      </c>
      <c r="C41" s="24">
        <f>IF(S41&lt;&gt;"",S41/ToT_regions!$N41*100,"")</f>
        <v>31.349589112059924</v>
      </c>
      <c r="D41" s="24">
        <f>IF(T41&lt;&gt;"",T41/ToT_regions!$N41*100,"")</f>
        <v>120.9842374616403</v>
      </c>
      <c r="E41" s="24">
        <f>IF(U41&lt;&gt;"",U41/ToT_regions!$N41*100,"")</f>
        <v>78.995459205642291</v>
      </c>
      <c r="F41" s="24" t="str">
        <f>IF(V41&lt;&gt;"",V41/ToT_regions!$N41*100,"")</f>
        <v/>
      </c>
      <c r="G41" s="24">
        <f>IF(W41&lt;&gt;"",W41/ToT_regions!$N41*100,"")</f>
        <v>55.078323564504515</v>
      </c>
      <c r="H41" s="24">
        <f>IF(X41&lt;&gt;"",X41/ToT_regions!$N41*100,"")</f>
        <v>112.03942292390478</v>
      </c>
      <c r="I41" s="24">
        <f>IF(Y41&lt;&gt;"",Y41/ToT_regions!$N41*100,"")</f>
        <v>44.374264424800629</v>
      </c>
      <c r="J41" s="24">
        <f>IF(Z41&lt;&gt;"",Z41/ToT_regions!$N41*100,"")</f>
        <v>52.764417956847566</v>
      </c>
      <c r="K41" s="24" t="str">
        <f>IF(AA41&lt;&gt;"",AA41/ToT_regions!$N41*100,"")</f>
        <v/>
      </c>
      <c r="L41" s="24" t="str">
        <f>IF(AB41&lt;&gt;"",AB41/ToT_regions!$N41*100,"")</f>
        <v/>
      </c>
      <c r="M41" s="24">
        <f>IF(AC41&lt;&gt;"",AC41/ToT_regions!$N41*100,"")</f>
        <v>46.720760272141213</v>
      </c>
      <c r="N41" s="24">
        <f>IF(AD41&lt;&gt;"",AD41/ToT_regions!$N41*100,"")</f>
        <v>122.29481454287607</v>
      </c>
      <c r="O41" s="58">
        <f>IF(AE41&lt;&gt;"",AE41/ToT_regions!$N41*100,"")</f>
        <v>29.879070012803528</v>
      </c>
      <c r="Q41" s="40">
        <v>1837</v>
      </c>
      <c r="R41" s="78">
        <v>62.097833864507322</v>
      </c>
      <c r="S41" s="24">
        <v>50.221963554388203</v>
      </c>
      <c r="T41" s="24">
        <v>193.81644661226312</v>
      </c>
      <c r="U41" s="24">
        <v>126.55052858928023</v>
      </c>
      <c r="W41" s="24">
        <v>88.235336954679113</v>
      </c>
      <c r="X41" s="24">
        <v>179.48687603610199</v>
      </c>
      <c r="Y41" s="24">
        <v>71.087460914689089</v>
      </c>
      <c r="Z41" s="24">
        <v>84.528465943366953</v>
      </c>
      <c r="AC41" s="24">
        <v>74.846541408676416</v>
      </c>
      <c r="AD41" s="24">
        <v>195.91598782710219</v>
      </c>
      <c r="AE41" s="58">
        <v>47.866195625663543</v>
      </c>
      <c r="AG41" s="82"/>
      <c r="AH41" s="83"/>
      <c r="AI41" s="79"/>
    </row>
    <row r="42" spans="1:35" x14ac:dyDescent="0.25">
      <c r="A42" s="40">
        <v>1838</v>
      </c>
      <c r="B42" s="78">
        <f>IF(R42&lt;&gt;"",R42/ToT_regions!$N42*100,"")</f>
        <v>39.753679871733212</v>
      </c>
      <c r="C42" s="24">
        <f>IF(S42&lt;&gt;"",S42/ToT_regions!$N42*100,"")</f>
        <v>32.899121509124775</v>
      </c>
      <c r="D42" s="24">
        <f>IF(T42&lt;&gt;"",T42/ToT_regions!$N42*100,"")</f>
        <v>121.56926735438986</v>
      </c>
      <c r="E42" s="24">
        <f>IF(U42&lt;&gt;"",U42/ToT_regions!$N42*100,"")</f>
        <v>83.672821921765888</v>
      </c>
      <c r="F42" s="24" t="str">
        <f>IF(V42&lt;&gt;"",V42/ToT_regions!$N42*100,"")</f>
        <v/>
      </c>
      <c r="G42" s="24">
        <f>IF(W42&lt;&gt;"",W42/ToT_regions!$N42*100,"")</f>
        <v>61.909071796390677</v>
      </c>
      <c r="H42" s="24">
        <f>IF(X42&lt;&gt;"",X42/ToT_regions!$N42*100,"")</f>
        <v>136.87628548065868</v>
      </c>
      <c r="I42" s="24">
        <f>IF(Y42&lt;&gt;"",Y42/ToT_regions!$N42*100,"")</f>
        <v>49.680707570143198</v>
      </c>
      <c r="J42" s="24">
        <f>IF(Z42&lt;&gt;"",Z42/ToT_regions!$N42*100,"")</f>
        <v>58.509087715310336</v>
      </c>
      <c r="K42" s="24" t="str">
        <f>IF(AA42&lt;&gt;"",AA42/ToT_regions!$N42*100,"")</f>
        <v/>
      </c>
      <c r="L42" s="24" t="str">
        <f>IF(AB42&lt;&gt;"",AB42/ToT_regions!$N42*100,"")</f>
        <v/>
      </c>
      <c r="M42" s="24">
        <f>IF(AC42&lt;&gt;"",AC42/ToT_regions!$N42*100,"")</f>
        <v>56.417690328376992</v>
      </c>
      <c r="N42" s="24">
        <f>IF(AD42&lt;&gt;"",AD42/ToT_regions!$N42*100,"")</f>
        <v>145.93633794555564</v>
      </c>
      <c r="O42" s="58">
        <f>IF(AE42&lt;&gt;"",AE42/ToT_regions!$N42*100,"")</f>
        <v>23.767864874799365</v>
      </c>
      <c r="Q42" s="40">
        <v>1838</v>
      </c>
      <c r="R42" s="78">
        <v>60.22413773389291</v>
      </c>
      <c r="S42" s="24">
        <v>49.839945169413724</v>
      </c>
      <c r="T42" s="24">
        <v>184.16922219482626</v>
      </c>
      <c r="U42" s="24">
        <v>126.758669090732</v>
      </c>
      <c r="W42" s="24">
        <v>93.788058838155123</v>
      </c>
      <c r="X42" s="24">
        <v>207.35831993133766</v>
      </c>
      <c r="Y42" s="24">
        <v>75.262913649133679</v>
      </c>
      <c r="Z42" s="24">
        <v>88.637312787658772</v>
      </c>
      <c r="AC42" s="24">
        <v>85.468987120868462</v>
      </c>
      <c r="AD42" s="24">
        <v>221.08368697365327</v>
      </c>
      <c r="AE42" s="58">
        <v>36.006708623678037</v>
      </c>
      <c r="AG42" s="82"/>
      <c r="AH42" s="83"/>
      <c r="AI42" s="79"/>
    </row>
    <row r="43" spans="1:35" x14ac:dyDescent="0.25">
      <c r="A43" s="40">
        <v>1839</v>
      </c>
      <c r="B43" s="78">
        <f>IF(R43&lt;&gt;"",R43/ToT_regions!$N43*100,"")</f>
        <v>41.643109835338699</v>
      </c>
      <c r="C43" s="24">
        <f>IF(S43&lt;&gt;"",S43/ToT_regions!$N43*100,"")</f>
        <v>37.682370641396112</v>
      </c>
      <c r="D43" s="24">
        <f>IF(T43&lt;&gt;"",T43/ToT_regions!$N43*100,"")</f>
        <v>113.97672219109016</v>
      </c>
      <c r="E43" s="24">
        <f>IF(U43&lt;&gt;"",U43/ToT_regions!$N43*100,"")</f>
        <v>95.428687888414061</v>
      </c>
      <c r="F43" s="24">
        <v>100</v>
      </c>
      <c r="G43" s="24">
        <f>IF(W43&lt;&gt;"",W43/ToT_regions!$N43*100,"")</f>
        <v>64.136655046558545</v>
      </c>
      <c r="H43" s="24">
        <f>IF(X43&lt;&gt;"",X43/ToT_regions!$N43*100,"")</f>
        <v>161.45451261042624</v>
      </c>
      <c r="I43" s="24">
        <f>IF(Y43&lt;&gt;"",Y43/ToT_regions!$N43*100,"")</f>
        <v>54.514278135747155</v>
      </c>
      <c r="J43" s="24">
        <f>IF(Z43&lt;&gt;"",Z43/ToT_regions!$N43*100,"")</f>
        <v>55.360680162770272</v>
      </c>
      <c r="K43" s="24" t="str">
        <f>IF(AA43&lt;&gt;"",AA43/ToT_regions!$N43*100,"")</f>
        <v/>
      </c>
      <c r="L43" s="24" t="str">
        <f>IF(AB43&lt;&gt;"",AB43/ToT_regions!$N43*100,"")</f>
        <v/>
      </c>
      <c r="M43" s="24">
        <f>IF(AC43&lt;&gt;"",AC43/ToT_regions!$N43*100,"")</f>
        <v>64.119122620796716</v>
      </c>
      <c r="N43" s="24">
        <f>IF(AD43&lt;&gt;"",AD43/ToT_regions!$N43*100,"")</f>
        <v>143.4915694412926</v>
      </c>
      <c r="O43" s="58">
        <f>IF(AE43&lt;&gt;"",AE43/ToT_regions!$N43*100,"")</f>
        <v>36.041457669592837</v>
      </c>
      <c r="Q43" s="40">
        <v>1839</v>
      </c>
      <c r="R43" s="78">
        <v>62.406713416032986</v>
      </c>
      <c r="S43" s="24">
        <v>56.471116464475145</v>
      </c>
      <c r="T43" s="24">
        <v>170.80647113059968</v>
      </c>
      <c r="U43" s="24">
        <v>143.01023147090996</v>
      </c>
      <c r="W43" s="24">
        <v>96.115728791151412</v>
      </c>
      <c r="X43" s="24">
        <v>241.95708577109448</v>
      </c>
      <c r="Y43" s="24">
        <v>81.69555410610738</v>
      </c>
      <c r="Z43" s="24">
        <v>82.963979277619345</v>
      </c>
      <c r="AC43" s="24">
        <v>96.089454550963012</v>
      </c>
      <c r="AD43" s="24">
        <v>215.03766858786304</v>
      </c>
      <c r="AE43" s="58">
        <v>54.012030532207014</v>
      </c>
      <c r="AG43" s="82"/>
      <c r="AH43" s="83"/>
      <c r="AI43" s="79"/>
    </row>
    <row r="44" spans="1:35" x14ac:dyDescent="0.25">
      <c r="A44" s="40">
        <v>1840</v>
      </c>
      <c r="B44" s="78">
        <f>IF(R44&lt;&gt;"",R44/ToT_regions!$N44*100,"")</f>
        <v>40.323694058251583</v>
      </c>
      <c r="C44" s="24">
        <f>IF(S44&lt;&gt;"",S44/ToT_regions!$N44*100,"")</f>
        <v>34.390256914780643</v>
      </c>
      <c r="D44" s="24">
        <f>IF(T44&lt;&gt;"",T44/ToT_regions!$N44*100,"")</f>
        <v>102.74331818390894</v>
      </c>
      <c r="E44" s="24">
        <f>IF(U44&lt;&gt;"",U44/ToT_regions!$N44*100,"")</f>
        <v>107.18455385506228</v>
      </c>
      <c r="F44" s="24">
        <f>IF(V44&lt;&gt;"",V44/ToT_regions!$N44*100,"")</f>
        <v>27.916292996320735</v>
      </c>
      <c r="G44" s="24">
        <f>IF(W44&lt;&gt;"",W44/ToT_regions!$N44*100,"")</f>
        <v>54.159575265410574</v>
      </c>
      <c r="H44" s="24">
        <f>IF(X44&lt;&gt;"",X44/ToT_regions!$N44*100,"")</f>
        <v>88.20716604008328</v>
      </c>
      <c r="I44" s="24">
        <f>IF(Y44&lt;&gt;"",Y44/ToT_regions!$N44*100,"")</f>
        <v>59.627160829876438</v>
      </c>
      <c r="J44" s="24">
        <f>IF(Z44&lt;&gt;"",Z44/ToT_regions!$N44*100,"")</f>
        <v>67.497454174333413</v>
      </c>
      <c r="K44" s="24" t="str">
        <f>IF(AA44&lt;&gt;"",AA44/ToT_regions!$N44*100,"")</f>
        <v/>
      </c>
      <c r="L44" s="24" t="str">
        <f>IF(AB44&lt;&gt;"",AB44/ToT_regions!$N44*100,"")</f>
        <v/>
      </c>
      <c r="M44" s="24">
        <f>IF(AC44&lt;&gt;"",AC44/ToT_regions!$N44*100,"")</f>
        <v>64.999063638460953</v>
      </c>
      <c r="N44" s="24">
        <f>IF(AD44&lt;&gt;"",AD44/ToT_regions!$N44*100,"")</f>
        <v>140.71661864016551</v>
      </c>
      <c r="O44" s="58">
        <f>IF(AE44&lt;&gt;"",AE44/ToT_regions!$N44*100,"")</f>
        <v>19.17702951972398</v>
      </c>
      <c r="Q44" s="40">
        <v>1840</v>
      </c>
      <c r="R44" s="78">
        <v>56.39202732383972</v>
      </c>
      <c r="S44" s="24">
        <v>48.094212420385233</v>
      </c>
      <c r="T44" s="24">
        <v>143.68485183919609</v>
      </c>
      <c r="U44" s="24">
        <v>149.89584736350221</v>
      </c>
      <c r="V44" s="24">
        <v>39.040479653343873</v>
      </c>
      <c r="W44" s="24">
        <v>75.741281138641142</v>
      </c>
      <c r="X44" s="24">
        <v>123.35628056063376</v>
      </c>
      <c r="Y44" s="24">
        <v>83.387610220033835</v>
      </c>
      <c r="Z44" s="24">
        <v>94.394086875821046</v>
      </c>
      <c r="AC44" s="24">
        <v>90.900128530610559</v>
      </c>
      <c r="AD44" s="24">
        <v>196.78989211184927</v>
      </c>
      <c r="AE44" s="58">
        <v>26.818762465168</v>
      </c>
      <c r="AG44" s="82"/>
      <c r="AH44" s="83"/>
      <c r="AI44" s="79"/>
    </row>
    <row r="45" spans="1:35" x14ac:dyDescent="0.25">
      <c r="A45" s="40">
        <v>1841</v>
      </c>
      <c r="B45" s="78">
        <f>IF(R45&lt;&gt;"",R45/ToT_regions!$N45*100,"")</f>
        <v>46.540248085464405</v>
      </c>
      <c r="C45" s="24">
        <f>IF(S45&lt;&gt;"",S45/ToT_regions!$N45*100,"")</f>
        <v>34.389679673137096</v>
      </c>
      <c r="D45" s="24">
        <f>IF(T45&lt;&gt;"",T45/ToT_regions!$N45*100,"")</f>
        <v>107.90502178901554</v>
      </c>
      <c r="E45" s="24">
        <f>IF(U45&lt;&gt;"",U45/ToT_regions!$N45*100,"")</f>
        <v>109.05878783394844</v>
      </c>
      <c r="F45" s="24">
        <f>IF(V45&lt;&gt;"",V45/ToT_regions!$N45*100,"")</f>
        <v>32.52994096851868</v>
      </c>
      <c r="G45" s="24">
        <f>IF(W45&lt;&gt;"",W45/ToT_regions!$N45*100,"")</f>
        <v>50.003627106889873</v>
      </c>
      <c r="H45" s="24">
        <f>IF(X45&lt;&gt;"",X45/ToT_regions!$N45*100,"")</f>
        <v>90.177550120282604</v>
      </c>
      <c r="I45" s="24">
        <f>IF(Y45&lt;&gt;"",Y45/ToT_regions!$N45*100,"")</f>
        <v>61.909791016125084</v>
      </c>
      <c r="J45" s="24">
        <f>IF(Z45&lt;&gt;"",Z45/ToT_regions!$N45*100,"")</f>
        <v>79.985295204889937</v>
      </c>
      <c r="K45" s="24" t="str">
        <f>IF(AA45&lt;&gt;"",AA45/ToT_regions!$N45*100,"")</f>
        <v/>
      </c>
      <c r="L45" s="24" t="str">
        <f>IF(AB45&lt;&gt;"",AB45/ToT_regions!$N45*100,"")</f>
        <v/>
      </c>
      <c r="M45" s="24">
        <f>IF(AC45&lt;&gt;"",AC45/ToT_regions!$N45*100,"")</f>
        <v>68.307991131888571</v>
      </c>
      <c r="N45" s="24">
        <f>IF(AD45&lt;&gt;"",AD45/ToT_regions!$N45*100,"")</f>
        <v>157.29695696559523</v>
      </c>
      <c r="O45" s="58">
        <f>IF(AE45&lt;&gt;"",AE45/ToT_regions!$N45*100,"")</f>
        <v>24.254353081278012</v>
      </c>
      <c r="Q45" s="40">
        <v>1841</v>
      </c>
      <c r="R45" s="78">
        <v>62.958437955067446</v>
      </c>
      <c r="S45" s="24">
        <v>46.521464819437938</v>
      </c>
      <c r="T45" s="24">
        <v>145.97110885332199</v>
      </c>
      <c r="U45" s="24">
        <v>147.53189357069567</v>
      </c>
      <c r="V45" s="24">
        <v>44.005658637392152</v>
      </c>
      <c r="W45" s="24">
        <v>67.643607076531566</v>
      </c>
      <c r="X45" s="24">
        <v>121.98984594499814</v>
      </c>
      <c r="Y45" s="24">
        <v>83.749956152839218</v>
      </c>
      <c r="Z45" s="24">
        <v>108.20202840834443</v>
      </c>
      <c r="AC45" s="24">
        <v>92.405274970063374</v>
      </c>
      <c r="AD45" s="24">
        <v>212.78723498537454</v>
      </c>
      <c r="AE45" s="58">
        <v>32.810658439202932</v>
      </c>
      <c r="AG45" s="82"/>
      <c r="AH45" s="83"/>
      <c r="AI45" s="79"/>
    </row>
    <row r="46" spans="1:35" x14ac:dyDescent="0.25">
      <c r="A46" s="40">
        <v>1842</v>
      </c>
      <c r="B46" s="78">
        <f>IF(R46&lt;&gt;"",R46/ToT_regions!$N46*100,"")</f>
        <v>52.595047289838767</v>
      </c>
      <c r="C46" s="24">
        <f>IF(S46&lt;&gt;"",S46/ToT_regions!$N46*100,"")</f>
        <v>42.900236562006945</v>
      </c>
      <c r="D46" s="24">
        <f>IF(T46&lt;&gt;"",T46/ToT_regions!$N46*100,"")</f>
        <v>124.31711993293901</v>
      </c>
      <c r="E46" s="24">
        <f>IF(U46&lt;&gt;"",U46/ToT_regions!$N46*100,"")</f>
        <v>92.634369147185595</v>
      </c>
      <c r="F46" s="24">
        <f>IF(V46&lt;&gt;"",V46/ToT_regions!$N46*100,"")</f>
        <v>124.45285632734911</v>
      </c>
      <c r="G46" s="24">
        <f>IF(W46&lt;&gt;"",W46/ToT_regions!$N46*100,"")</f>
        <v>106.73481593674752</v>
      </c>
      <c r="H46" s="24">
        <f>IF(X46&lt;&gt;"",X46/ToT_regions!$N46*100,"")</f>
        <v>185.91512188655719</v>
      </c>
      <c r="I46" s="24">
        <f>IF(Y46&lt;&gt;"",Y46/ToT_regions!$N46*100,"")</f>
        <v>72.745250231916742</v>
      </c>
      <c r="J46" s="24">
        <f>IF(Z46&lt;&gt;"",Z46/ToT_regions!$N46*100,"")</f>
        <v>98.914746755364831</v>
      </c>
      <c r="K46" s="24" t="str">
        <f>IF(AA46&lt;&gt;"",AA46/ToT_regions!$N46*100,"")</f>
        <v/>
      </c>
      <c r="L46" s="24" t="str">
        <f>IF(AB46&lt;&gt;"",AB46/ToT_regions!$N46*100,"")</f>
        <v/>
      </c>
      <c r="M46" s="24">
        <f>IF(AC46&lt;&gt;"",AC46/ToT_regions!$N46*100,"")</f>
        <v>64.564304620955866</v>
      </c>
      <c r="N46" s="24">
        <f>IF(AD46&lt;&gt;"",AD46/ToT_regions!$N46*100,"")</f>
        <v>168.18480210955553</v>
      </c>
      <c r="O46" s="58">
        <f>IF(AE46&lt;&gt;"",AE46/ToT_regions!$N46*100,"")</f>
        <v>19.130372169594658</v>
      </c>
      <c r="Q46" s="40">
        <v>1842</v>
      </c>
      <c r="R46" s="78">
        <v>65.367969017588706</v>
      </c>
      <c r="S46" s="24">
        <v>53.31873396707222</v>
      </c>
      <c r="T46" s="24">
        <v>154.50803949941897</v>
      </c>
      <c r="U46" s="24">
        <v>115.13100347657593</v>
      </c>
      <c r="V46" s="24">
        <v>154.67674003077246</v>
      </c>
      <c r="W46" s="24">
        <v>132.65580127350302</v>
      </c>
      <c r="X46" s="24">
        <v>231.06536743678538</v>
      </c>
      <c r="Y46" s="24">
        <v>90.411730920819338</v>
      </c>
      <c r="Z46" s="24">
        <v>122.93659639957217</v>
      </c>
      <c r="AC46" s="24">
        <v>80.244009304659002</v>
      </c>
      <c r="AD46" s="24">
        <v>209.02916719405073</v>
      </c>
      <c r="AE46" s="58">
        <v>23.776261068570253</v>
      </c>
      <c r="AG46" s="82"/>
      <c r="AH46" s="83"/>
      <c r="AI46" s="79"/>
    </row>
    <row r="47" spans="1:35" x14ac:dyDescent="0.25">
      <c r="A47" s="40">
        <v>1843</v>
      </c>
      <c r="B47" s="78">
        <f>IF(R47&lt;&gt;"",R47/ToT_regions!$N47*100,"")</f>
        <v>45.828733583194698</v>
      </c>
      <c r="C47" s="24">
        <f>IF(S47&lt;&gt;"",S47/ToT_regions!$N47*100,"")</f>
        <v>69.965092243259221</v>
      </c>
      <c r="D47" s="24">
        <f>IF(T47&lt;&gt;"",T47/ToT_regions!$N47*100,"")</f>
        <v>135.23158719714925</v>
      </c>
      <c r="E47" s="24">
        <f>IF(U47&lt;&gt;"",U47/ToT_regions!$N47*100,"")</f>
        <v>99.028922258951951</v>
      </c>
      <c r="F47" s="24">
        <f>IF(V47&lt;&gt;"",V47/ToT_regions!$N47*100,"")</f>
        <v>52.33882717726425</v>
      </c>
      <c r="G47" s="24">
        <f>IF(W47&lt;&gt;"",W47/ToT_regions!$N47*100,"")</f>
        <v>61.125727514495999</v>
      </c>
      <c r="H47" s="24">
        <f>IF(X47&lt;&gt;"",X47/ToT_regions!$N47*100,"")</f>
        <v>113.24517520675101</v>
      </c>
      <c r="I47" s="24">
        <f>IF(Y47&lt;&gt;"",Y47/ToT_regions!$N47*100,"")</f>
        <v>71.777676913180358</v>
      </c>
      <c r="J47" s="24">
        <f>IF(Z47&lt;&gt;"",Z47/ToT_regions!$N47*100,"")</f>
        <v>84.142627750231952</v>
      </c>
      <c r="K47" s="24" t="str">
        <f>IF(AA47&lt;&gt;"",AA47/ToT_regions!$N47*100,"")</f>
        <v/>
      </c>
      <c r="L47" s="24" t="str">
        <f>IF(AB47&lt;&gt;"",AB47/ToT_regions!$N47*100,"")</f>
        <v/>
      </c>
      <c r="M47" s="24">
        <f>IF(AC47&lt;&gt;"",AC47/ToT_regions!$N47*100,"")</f>
        <v>54.866808754248467</v>
      </c>
      <c r="N47" s="24">
        <f>IF(AD47&lt;&gt;"",AD47/ToT_regions!$N47*100,"")</f>
        <v>166.95921889059113</v>
      </c>
      <c r="O47" s="58">
        <f>IF(AE47&lt;&gt;"",AE47/ToT_regions!$N47*100,"")</f>
        <v>10.18726589705761</v>
      </c>
      <c r="Q47" s="40">
        <v>1843</v>
      </c>
      <c r="R47" s="78">
        <v>55.861168066202204</v>
      </c>
      <c r="S47" s="24">
        <v>85.281251978588841</v>
      </c>
      <c r="T47" s="24">
        <v>164.83532992605626</v>
      </c>
      <c r="U47" s="24">
        <v>120.70748714188151</v>
      </c>
      <c r="V47" s="24">
        <v>63.796395683279087</v>
      </c>
      <c r="W47" s="24">
        <v>74.506849107177842</v>
      </c>
      <c r="X47" s="24">
        <v>138.03584062446288</v>
      </c>
      <c r="Y47" s="24">
        <v>87.490632185372803</v>
      </c>
      <c r="Z47" s="24">
        <v>102.56241232926386</v>
      </c>
      <c r="AC47" s="24">
        <v>66.877781370793741</v>
      </c>
      <c r="AD47" s="24">
        <v>203.50850345271542</v>
      </c>
      <c r="AE47" s="58">
        <v>12.41737503781477</v>
      </c>
      <c r="AG47" s="82"/>
      <c r="AH47" s="83"/>
      <c r="AI47" s="79"/>
    </row>
    <row r="48" spans="1:35" x14ac:dyDescent="0.25">
      <c r="A48" s="40">
        <v>1844</v>
      </c>
      <c r="B48" s="78">
        <f>IF(R48&lt;&gt;"",R48/ToT_regions!$N48*100,"")</f>
        <v>51.729673929160725</v>
      </c>
      <c r="C48" s="24">
        <f>IF(S48&lt;&gt;"",S48/ToT_regions!$N48*100,"")</f>
        <v>58.848894916914887</v>
      </c>
      <c r="D48" s="24">
        <f>IF(T48&lt;&gt;"",T48/ToT_regions!$N48*100,"")</f>
        <v>140.49875641823269</v>
      </c>
      <c r="E48" s="24">
        <f>IF(U48&lt;&gt;"",U48/ToT_regions!$N48*100,"")</f>
        <v>82.290144172448393</v>
      </c>
      <c r="F48" s="24">
        <f>IF(V48&lt;&gt;"",V48/ToT_regions!$N48*100,"")</f>
        <v>73.861592956637168</v>
      </c>
      <c r="G48" s="24">
        <f>IF(W48&lt;&gt;"",W48/ToT_regions!$N48*100,"")</f>
        <v>38.694816861913573</v>
      </c>
      <c r="H48" s="24">
        <f>IF(X48&lt;&gt;"",X48/ToT_regions!$N48*100,"")</f>
        <v>148.69250845784993</v>
      </c>
      <c r="I48" s="24">
        <f>IF(Y48&lt;&gt;"",Y48/ToT_regions!$N48*100,"")</f>
        <v>73.201227688591132</v>
      </c>
      <c r="J48" s="24">
        <f>IF(Z48&lt;&gt;"",Z48/ToT_regions!$N48*100,"")</f>
        <v>78.913707093903909</v>
      </c>
      <c r="K48" s="24" t="str">
        <f>IF(AA48&lt;&gt;"",AA48/ToT_regions!$N48*100,"")</f>
        <v/>
      </c>
      <c r="L48" s="24" t="str">
        <f>IF(AB48&lt;&gt;"",AB48/ToT_regions!$N48*100,"")</f>
        <v/>
      </c>
      <c r="M48" s="24">
        <f>IF(AC48&lt;&gt;"",AC48/ToT_regions!$N48*100,"")</f>
        <v>62.590162694990838</v>
      </c>
      <c r="N48" s="24">
        <f>IF(AD48&lt;&gt;"",AD48/ToT_regions!$N48*100,"")</f>
        <v>182.67759030041276</v>
      </c>
      <c r="O48" s="58">
        <f>IF(AE48&lt;&gt;"",AE48/ToT_regions!$N48*100,"")</f>
        <v>15.921763733675515</v>
      </c>
      <c r="Q48" s="40">
        <v>1844</v>
      </c>
      <c r="R48" s="78">
        <v>64.686544326409972</v>
      </c>
      <c r="S48" s="24">
        <v>73.588935720264615</v>
      </c>
      <c r="T48" s="24">
        <v>175.68985737855661</v>
      </c>
      <c r="U48" s="24">
        <v>102.90157765013603</v>
      </c>
      <c r="V48" s="24">
        <v>92.361904568577231</v>
      </c>
      <c r="W48" s="24">
        <v>48.386811592282115</v>
      </c>
      <c r="X48" s="24">
        <v>185.93592050348826</v>
      </c>
      <c r="Y48" s="24">
        <v>91.53613583781781</v>
      </c>
      <c r="Z48" s="24">
        <v>98.679435305962443</v>
      </c>
      <c r="AC48" s="24">
        <v>78.267288889373916</v>
      </c>
      <c r="AD48" s="24">
        <v>228.43333709374355</v>
      </c>
      <c r="AE48" s="58">
        <v>19.909730668772795</v>
      </c>
      <c r="AG48" s="82"/>
      <c r="AH48" s="83"/>
      <c r="AI48" s="79"/>
    </row>
    <row r="49" spans="1:35" x14ac:dyDescent="0.25">
      <c r="A49" s="40">
        <v>1845</v>
      </c>
      <c r="B49" s="78">
        <f>IF(R49&lt;&gt;"",R49/ToT_regions!$N49*100,"")</f>
        <v>78.405709079475614</v>
      </c>
      <c r="C49" s="24">
        <f>IF(S49&lt;&gt;"",S49/ToT_regions!$N49*100,"")</f>
        <v>88.476438362414882</v>
      </c>
      <c r="D49" s="24">
        <f>IF(T49&lt;&gt;"",T49/ToT_regions!$N49*100,"")</f>
        <v>147.90399580144765</v>
      </c>
      <c r="E49" s="24">
        <f>IF(U49&lt;&gt;"",U49/ToT_regions!$N49*100,"")</f>
        <v>120.21323614510932</v>
      </c>
      <c r="F49" s="24">
        <f>IF(V49&lt;&gt;"",V49/ToT_regions!$N49*100,"")</f>
        <v>59.683977465002528</v>
      </c>
      <c r="G49" s="24">
        <f>IF(W49&lt;&gt;"",W49/ToT_regions!$N49*100,"")</f>
        <v>74.003539800470662</v>
      </c>
      <c r="H49" s="24">
        <f>IF(X49&lt;&gt;"",X49/ToT_regions!$N49*100,"")</f>
        <v>135.39382308001458</v>
      </c>
      <c r="I49" s="24">
        <f>IF(Y49&lt;&gt;"",Y49/ToT_regions!$N49*100,"")</f>
        <v>69.365130923944847</v>
      </c>
      <c r="J49" s="24">
        <f>IF(Z49&lt;&gt;"",Z49/ToT_regions!$N49*100,"")</f>
        <v>77.276619079550883</v>
      </c>
      <c r="K49" s="24" t="str">
        <f>IF(AA49&lt;&gt;"",AA49/ToT_regions!$N49*100,"")</f>
        <v/>
      </c>
      <c r="L49" s="24" t="str">
        <f>IF(AB49&lt;&gt;"",AB49/ToT_regions!$N49*100,"")</f>
        <v/>
      </c>
      <c r="M49" s="24">
        <f>IF(AC49&lt;&gt;"",AC49/ToT_regions!$N49*100,"")</f>
        <v>61.652785440633849</v>
      </c>
      <c r="N49" s="24">
        <f>IF(AD49&lt;&gt;"",AD49/ToT_regions!$N49*100,"")</f>
        <v>176.79013119198382</v>
      </c>
      <c r="O49" s="58">
        <f>IF(AE49&lt;&gt;"",AE49/ToT_regions!$N49*100,"")</f>
        <v>5.6075854845517465</v>
      </c>
      <c r="Q49" s="40">
        <v>1845</v>
      </c>
      <c r="R49" s="78">
        <v>100.94538490915556</v>
      </c>
      <c r="S49" s="24">
        <v>113.91119640065988</v>
      </c>
      <c r="T49" s="24">
        <v>190.42268683069113</v>
      </c>
      <c r="U49" s="24">
        <v>154.77152794502135</v>
      </c>
      <c r="V49" s="24">
        <v>76.841624785345815</v>
      </c>
      <c r="W49" s="24">
        <v>95.277702319180236</v>
      </c>
      <c r="X49" s="24">
        <v>174.31615306584752</v>
      </c>
      <c r="Y49" s="24">
        <v>89.305867169620825</v>
      </c>
      <c r="Z49" s="24">
        <v>99.491709839092138</v>
      </c>
      <c r="AC49" s="24">
        <v>79.376415698477729</v>
      </c>
      <c r="AD49" s="24">
        <v>227.61286200760259</v>
      </c>
      <c r="AE49" s="58">
        <v>7.2196257363769973</v>
      </c>
      <c r="AG49" s="82"/>
      <c r="AH49" s="83"/>
      <c r="AI49" s="79"/>
    </row>
    <row r="50" spans="1:35" x14ac:dyDescent="0.25">
      <c r="A50" s="40">
        <v>1846</v>
      </c>
      <c r="B50" s="78">
        <f>IF(R50&lt;&gt;"",R50/ToT_regions!$N50*100,"")</f>
        <v>40.911162983750899</v>
      </c>
      <c r="C50" s="24">
        <f>IF(S50&lt;&gt;"",S50/ToT_regions!$N50*100,"")</f>
        <v>81.272084899266332</v>
      </c>
      <c r="D50" s="24">
        <f>IF(T50&lt;&gt;"",T50/ToT_regions!$N50*100,"")</f>
        <v>179.26559695043215</v>
      </c>
      <c r="E50" s="24">
        <f>IF(U50&lt;&gt;"",U50/ToT_regions!$N50*100,"")</f>
        <v>114.50569937434094</v>
      </c>
      <c r="F50" s="24">
        <f>IF(V50&lt;&gt;"",V50/ToT_regions!$N50*100,"")</f>
        <v>71.214713240373129</v>
      </c>
      <c r="G50" s="24">
        <f>IF(W50&lt;&gt;"",W50/ToT_regions!$N50*100,"")</f>
        <v>98.967379452021518</v>
      </c>
      <c r="H50" s="24">
        <f>IF(X50&lt;&gt;"",X50/ToT_regions!$N50*100,"")</f>
        <v>161.49034789935791</v>
      </c>
      <c r="I50" s="24">
        <f>IF(Y50&lt;&gt;"",Y50/ToT_regions!$N50*100,"")</f>
        <v>67.609543540310327</v>
      </c>
      <c r="J50" s="24">
        <f>IF(Z50&lt;&gt;"",Z50/ToT_regions!$N50*100,"")</f>
        <v>84.552187912327057</v>
      </c>
      <c r="K50" s="24" t="str">
        <f>IF(AA50&lt;&gt;"",AA50/ToT_regions!$N50*100,"")</f>
        <v/>
      </c>
      <c r="L50" s="24" t="str">
        <f>IF(AB50&lt;&gt;"",AB50/ToT_regions!$N50*100,"")</f>
        <v/>
      </c>
      <c r="M50" s="24">
        <f>IF(AC50&lt;&gt;"",AC50/ToT_regions!$N50*100,"")</f>
        <v>63.465000728116003</v>
      </c>
      <c r="N50" s="24">
        <f>IF(AD50&lt;&gt;"",AD50/ToT_regions!$N50*100,"")</f>
        <v>190.29860223153094</v>
      </c>
      <c r="O50" s="58">
        <f>IF(AE50&lt;&gt;"",AE50/ToT_regions!$N50*100,"")</f>
        <v>18.743910256677111</v>
      </c>
      <c r="Q50" s="40">
        <v>1846</v>
      </c>
      <c r="R50" s="78">
        <v>51.781623298303536</v>
      </c>
      <c r="S50" s="24">
        <v>102.86680157670037</v>
      </c>
      <c r="T50" s="24">
        <v>226.89806240217806</v>
      </c>
      <c r="U50" s="24">
        <v>144.93088335977907</v>
      </c>
      <c r="V50" s="24">
        <v>90.137096708161465</v>
      </c>
      <c r="W50" s="24">
        <v>125.26389346693149</v>
      </c>
      <c r="X50" s="24">
        <v>204.39977139143775</v>
      </c>
      <c r="Y50" s="24">
        <v>85.574001315120299</v>
      </c>
      <c r="Z50" s="24">
        <v>107.01845716931702</v>
      </c>
      <c r="AC50" s="24">
        <v>80.328216570991245</v>
      </c>
      <c r="AD50" s="24">
        <v>240.86263543426134</v>
      </c>
      <c r="AE50" s="58">
        <v>23.72433412450194</v>
      </c>
      <c r="AG50" s="82"/>
      <c r="AH50" s="83"/>
      <c r="AI50" s="79"/>
    </row>
    <row r="51" spans="1:35" x14ac:dyDescent="0.25">
      <c r="A51" s="40">
        <v>1847</v>
      </c>
      <c r="B51" s="78">
        <f>IF(R51&lt;&gt;"",R51/ToT_regions!$N51*100,"")</f>
        <v>32.688950754737739</v>
      </c>
      <c r="C51" s="24">
        <f>IF(S51&lt;&gt;"",S51/ToT_regions!$N51*100,"")</f>
        <v>121.79990983854097</v>
      </c>
      <c r="D51" s="24">
        <f>IF(T51&lt;&gt;"",T51/ToT_regions!$N51*100,"")</f>
        <v>225.78256580301473</v>
      </c>
      <c r="E51" s="24">
        <f>IF(U51&lt;&gt;"",U51/ToT_regions!$N51*100,"")</f>
        <v>113.72594813589536</v>
      </c>
      <c r="F51" s="24">
        <f>IF(V51&lt;&gt;"",V51/ToT_regions!$N51*100,"")</f>
        <v>85.123960498086575</v>
      </c>
      <c r="G51" s="24">
        <f>IF(W51&lt;&gt;"",W51/ToT_regions!$N51*100,"")</f>
        <v>87.278454688290935</v>
      </c>
      <c r="H51" s="24">
        <f>IF(X51&lt;&gt;"",X51/ToT_regions!$N51*100,"")</f>
        <v>100.25578954312047</v>
      </c>
      <c r="I51" s="24">
        <f>IF(Y51&lt;&gt;"",Y51/ToT_regions!$N51*100,"")</f>
        <v>56.648600912648931</v>
      </c>
      <c r="J51" s="24">
        <f>IF(Z51&lt;&gt;"",Z51/ToT_regions!$N51*100,"")</f>
        <v>83.940835090733572</v>
      </c>
      <c r="K51" s="24" t="str">
        <f>IF(AA51&lt;&gt;"",AA51/ToT_regions!$N51*100,"")</f>
        <v/>
      </c>
      <c r="L51" s="24" t="str">
        <f>IF(AB51&lt;&gt;"",AB51/ToT_regions!$N51*100,"")</f>
        <v/>
      </c>
      <c r="M51" s="24">
        <f>IF(AC51&lt;&gt;"",AC51/ToT_regions!$N51*100,"")</f>
        <v>61.284096931536801</v>
      </c>
      <c r="N51" s="24">
        <f>IF(AD51&lt;&gt;"",AD51/ToT_regions!$N51*100,"")</f>
        <v>173.6768821947247</v>
      </c>
      <c r="O51" s="58">
        <f>IF(AE51&lt;&gt;"",AE51/ToT_regions!$N51*100,"")</f>
        <v>30.68917039076614</v>
      </c>
      <c r="Q51" s="40">
        <v>1847</v>
      </c>
      <c r="R51" s="78">
        <v>42.015053770158225</v>
      </c>
      <c r="S51" s="24">
        <v>156.54922054434655</v>
      </c>
      <c r="T51" s="24">
        <v>290.19795446334626</v>
      </c>
      <c r="U51" s="24">
        <v>146.17177106240845</v>
      </c>
      <c r="V51" s="24">
        <v>109.40968415566468</v>
      </c>
      <c r="W51" s="24">
        <v>112.17885193740543</v>
      </c>
      <c r="X51" s="24">
        <v>128.85859873655855</v>
      </c>
      <c r="Y51" s="24">
        <v>72.810352072992814</v>
      </c>
      <c r="Z51" s="24">
        <v>107.88901504701876</v>
      </c>
      <c r="AC51" s="24">
        <v>78.768347358500748</v>
      </c>
      <c r="AD51" s="24">
        <v>223.2266064088094</v>
      </c>
      <c r="AE51" s="58">
        <v>39.444739410692407</v>
      </c>
      <c r="AG51" s="82"/>
      <c r="AH51" s="83"/>
      <c r="AI51" s="79"/>
    </row>
    <row r="52" spans="1:35" x14ac:dyDescent="0.25">
      <c r="A52" s="40">
        <v>1848</v>
      </c>
      <c r="B52" s="78">
        <f>IF(R52&lt;&gt;"",R52/ToT_regions!$N52*100,"")</f>
        <v>42.216695072953428</v>
      </c>
      <c r="C52" s="24">
        <f>IF(S52&lt;&gt;"",S52/ToT_regions!$N52*100,"")</f>
        <v>71.560267005913602</v>
      </c>
      <c r="D52" s="24">
        <f>IF(T52&lt;&gt;"",T52/ToT_regions!$N52*100,"")</f>
        <v>394.88051947941369</v>
      </c>
      <c r="E52" s="24">
        <f>IF(U52&lt;&gt;"",U52/ToT_regions!$N52*100,"")</f>
        <v>102.71381734550759</v>
      </c>
      <c r="F52" s="24">
        <f>IF(V52&lt;&gt;"",V52/ToT_regions!$N52*100,"")</f>
        <v>82.520902658473375</v>
      </c>
      <c r="G52" s="24">
        <f>IF(W52&lt;&gt;"",W52/ToT_regions!$N52*100,"")</f>
        <v>84.743692406939758</v>
      </c>
      <c r="H52" s="24">
        <f>IF(X52&lt;&gt;"",X52/ToT_regions!$N52*100,"")</f>
        <v>150.9154463146466</v>
      </c>
      <c r="I52" s="24">
        <f>IF(Y52&lt;&gt;"",Y52/ToT_regions!$N52*100,"")</f>
        <v>58.927217844883259</v>
      </c>
      <c r="J52" s="24">
        <f>IF(Z52&lt;&gt;"",Z52/ToT_regions!$N52*100,"")</f>
        <v>92.365825919580161</v>
      </c>
      <c r="K52" s="24" t="str">
        <f>IF(AA52&lt;&gt;"",AA52/ToT_regions!$N52*100,"")</f>
        <v/>
      </c>
      <c r="L52" s="24" t="str">
        <f>IF(AB52&lt;&gt;"",AB52/ToT_regions!$N52*100,"")</f>
        <v/>
      </c>
      <c r="M52" s="24">
        <f>IF(AC52&lt;&gt;"",AC52/ToT_regions!$N52*100,"")</f>
        <v>61.360012284563211</v>
      </c>
      <c r="N52" s="24">
        <f>IF(AD52&lt;&gt;"",AD52/ToT_regions!$N52*100,"")</f>
        <v>172.96604748926813</v>
      </c>
      <c r="O52" s="58">
        <f>IF(AE52&lt;&gt;"",AE52/ToT_regions!$N52*100,"")</f>
        <v>15.087662187293274</v>
      </c>
      <c r="Q52" s="40">
        <v>1848</v>
      </c>
      <c r="R52" s="78">
        <v>48.609812773520304</v>
      </c>
      <c r="S52" s="24">
        <v>82.397051099557544</v>
      </c>
      <c r="T52" s="24">
        <v>454.67955477410788</v>
      </c>
      <c r="U52" s="24">
        <v>118.26836330486326</v>
      </c>
      <c r="V52" s="24">
        <v>95.017519045449461</v>
      </c>
      <c r="W52" s="24">
        <v>97.576918669724506</v>
      </c>
      <c r="X52" s="24">
        <v>173.769443044041</v>
      </c>
      <c r="Y52" s="24">
        <v>67.850906418758356</v>
      </c>
      <c r="Z52" s="24">
        <v>106.35331583544192</v>
      </c>
      <c r="AC52" s="24">
        <v>70.652112956241837</v>
      </c>
      <c r="AD52" s="24">
        <v>199.15929397362331</v>
      </c>
      <c r="AE52" s="58">
        <v>17.372473919312405</v>
      </c>
      <c r="AG52" s="82"/>
      <c r="AH52" s="83"/>
      <c r="AI52" s="79"/>
    </row>
    <row r="53" spans="1:35" x14ac:dyDescent="0.25">
      <c r="A53" s="40">
        <v>1849</v>
      </c>
      <c r="B53" s="78">
        <f>IF(R53&lt;&gt;"",R53/ToT_regions!$N53*100,"")</f>
        <v>44.448920111821479</v>
      </c>
      <c r="C53" s="24">
        <f>IF(S53&lt;&gt;"",S53/ToT_regions!$N53*100,"")</f>
        <v>119.88528525325752</v>
      </c>
      <c r="D53" s="24">
        <f>IF(T53&lt;&gt;"",T53/ToT_regions!$N53*100,"")</f>
        <v>266.37127970860467</v>
      </c>
      <c r="E53" s="24">
        <f>IF(U53&lt;&gt;"",U53/ToT_regions!$N53*100,"")</f>
        <v>122.38057145271428</v>
      </c>
      <c r="F53" s="24">
        <f>IF(V53&lt;&gt;"",V53/ToT_regions!$N53*100,"")</f>
        <v>82.263286124945722</v>
      </c>
      <c r="G53" s="24">
        <f>IF(W53&lt;&gt;"",W53/ToT_regions!$N53*100,"")</f>
        <v>102.07484527919055</v>
      </c>
      <c r="H53" s="24">
        <f>IF(X53&lt;&gt;"",X53/ToT_regions!$N53*100,"")</f>
        <v>170.09499134331529</v>
      </c>
      <c r="I53" s="24">
        <f>IF(Y53&lt;&gt;"",Y53/ToT_regions!$N53*100,"")</f>
        <v>62.159026871041291</v>
      </c>
      <c r="J53" s="24">
        <f>IF(Z53&lt;&gt;"",Z53/ToT_regions!$N53*100,"")</f>
        <v>98.009717866504985</v>
      </c>
      <c r="K53" s="24" t="str">
        <f>IF(AA53&lt;&gt;"",AA53/ToT_regions!$N53*100,"")</f>
        <v/>
      </c>
      <c r="L53" s="24" t="str">
        <f>IF(AB53&lt;&gt;"",AB53/ToT_regions!$N53*100,"")</f>
        <v/>
      </c>
      <c r="M53" s="24">
        <f>IF(AC53&lt;&gt;"",AC53/ToT_regions!$N53*100,"")</f>
        <v>63.247867947925464</v>
      </c>
      <c r="N53" s="24">
        <f>IF(AD53&lt;&gt;"",AD53/ToT_regions!$N53*100,"")</f>
        <v>173.98997380352876</v>
      </c>
      <c r="O53" s="58">
        <f>IF(AE53&lt;&gt;"",AE53/ToT_regions!$N53*100,"")</f>
        <v>21.919857543114126</v>
      </c>
      <c r="Q53" s="40">
        <v>1849</v>
      </c>
      <c r="R53" s="78">
        <v>48.761385609105837</v>
      </c>
      <c r="S53" s="24">
        <v>131.51663996302619</v>
      </c>
      <c r="T53" s="24">
        <v>292.21480864746252</v>
      </c>
      <c r="U53" s="24">
        <v>134.25402058488817</v>
      </c>
      <c r="V53" s="24">
        <v>90.24452801371568</v>
      </c>
      <c r="W53" s="24">
        <v>111.9782185737439</v>
      </c>
      <c r="X53" s="24">
        <v>186.59772705845904</v>
      </c>
      <c r="Y53" s="24">
        <v>68.18973938445609</v>
      </c>
      <c r="Z53" s="24">
        <v>107.51868963982523</v>
      </c>
      <c r="AC53" s="24">
        <v>69.384220588575658</v>
      </c>
      <c r="AD53" s="24">
        <v>190.8706034569266</v>
      </c>
      <c r="AE53" s="58">
        <v>24.046537541689105</v>
      </c>
      <c r="AG53" s="82"/>
      <c r="AH53" s="83"/>
      <c r="AI53" s="79"/>
    </row>
    <row r="54" spans="1:35" x14ac:dyDescent="0.25">
      <c r="A54" s="40">
        <v>1850</v>
      </c>
      <c r="B54" s="78">
        <f>IF(R54&lt;&gt;"",R54/ToT_regions!$N54*100,"")</f>
        <v>58.010838399367572</v>
      </c>
      <c r="C54" s="24">
        <f>IF(S54&lt;&gt;"",S54/ToT_regions!$N54*100,"")</f>
        <v>125.17221858279284</v>
      </c>
      <c r="D54" s="24">
        <f>IF(T54&lt;&gt;"",T54/ToT_regions!$N54*100,"")</f>
        <v>265.51598644211748</v>
      </c>
      <c r="E54" s="24">
        <f>IF(U54&lt;&gt;"",U54/ToT_regions!$N54*100,"")</f>
        <v>109.12892464954449</v>
      </c>
      <c r="F54" s="24">
        <f>IF(V54&lt;&gt;"",V54/ToT_regions!$N54*100,"")</f>
        <v>52.561354780632975</v>
      </c>
      <c r="G54" s="24">
        <f>IF(W54&lt;&gt;"",W54/ToT_regions!$N54*100,"")</f>
        <v>90.81174081286072</v>
      </c>
      <c r="H54" s="24">
        <f>IF(X54&lt;&gt;"",X54/ToT_regions!$N54*100,"")</f>
        <v>163.01199225190203</v>
      </c>
      <c r="I54" s="24">
        <f>IF(Y54&lt;&gt;"",Y54/ToT_regions!$N54*100,"")</f>
        <v>62.479796809819696</v>
      </c>
      <c r="J54" s="24">
        <f>IF(Z54&lt;&gt;"",Z54/ToT_regions!$N54*100,"")</f>
        <v>97.039233746702308</v>
      </c>
      <c r="K54" s="24" t="str">
        <f>IF(AA54&lt;&gt;"",AA54/ToT_regions!$N54*100,"")</f>
        <v/>
      </c>
      <c r="L54" s="24" t="str">
        <f>IF(AB54&lt;&gt;"",AB54/ToT_regions!$N54*100,"")</f>
        <v/>
      </c>
      <c r="M54" s="24">
        <f>IF(AC54&lt;&gt;"",AC54/ToT_regions!$N54*100,"")</f>
        <v>57.720140298518018</v>
      </c>
      <c r="N54" s="24">
        <f>IF(AD54&lt;&gt;"",AD54/ToT_regions!$N54*100,"")</f>
        <v>179.14720139953423</v>
      </c>
      <c r="O54" s="58">
        <f>IF(AE54&lt;&gt;"",AE54/ToT_regions!$N54*100,"")</f>
        <v>43.08691960863878</v>
      </c>
      <c r="Q54" s="40">
        <v>1850</v>
      </c>
      <c r="R54" s="78">
        <v>63.639090749176098</v>
      </c>
      <c r="S54" s="24">
        <v>137.3165152833389</v>
      </c>
      <c r="T54" s="24">
        <v>291.27653422659614</v>
      </c>
      <c r="U54" s="24">
        <v>119.71668968687194</v>
      </c>
      <c r="V54" s="24">
        <v>57.660894396258364</v>
      </c>
      <c r="W54" s="24">
        <v>99.622359788947762</v>
      </c>
      <c r="X54" s="24">
        <v>178.82753041259065</v>
      </c>
      <c r="Y54" s="24">
        <v>68.541630648343585</v>
      </c>
      <c r="Z54" s="24">
        <v>106.45404846802258</v>
      </c>
      <c r="AC54" s="24">
        <v>63.320188914087659</v>
      </c>
      <c r="AD54" s="24">
        <v>196.52818890219964</v>
      </c>
      <c r="AE54" s="58">
        <v>47.26724285899153</v>
      </c>
      <c r="AG54" s="82"/>
      <c r="AH54" s="83"/>
      <c r="AI54" s="79"/>
    </row>
    <row r="55" spans="1:35" x14ac:dyDescent="0.25">
      <c r="A55" s="40">
        <v>1851</v>
      </c>
      <c r="B55" s="78">
        <f>IF(R55&lt;&gt;"",R55/ToT_regions!$N55*100,"")</f>
        <v>60.476335321688182</v>
      </c>
      <c r="C55" s="24">
        <f>IF(S55&lt;&gt;"",S55/ToT_regions!$N55*100,"")</f>
        <v>111.04301185955575</v>
      </c>
      <c r="D55" s="24">
        <f>IF(T55&lt;&gt;"",T55/ToT_regions!$N55*100,"")</f>
        <v>131.94552629345242</v>
      </c>
      <c r="E55" s="24">
        <f>IF(U55&lt;&gt;"",U55/ToT_regions!$N55*100,"")</f>
        <v>109.73178378737462</v>
      </c>
      <c r="F55" s="24">
        <f>IF(V55&lt;&gt;"",V55/ToT_regions!$N55*100,"")</f>
        <v>57.049222914602169</v>
      </c>
      <c r="G55" s="24">
        <f>IF(W55&lt;&gt;"",W55/ToT_regions!$N55*100,"")</f>
        <v>102.63511965037206</v>
      </c>
      <c r="H55" s="24">
        <f>IF(X55&lt;&gt;"",X55/ToT_regions!$N55*100,"")</f>
        <v>167.94540062349844</v>
      </c>
      <c r="I55" s="24">
        <f>IF(Y55&lt;&gt;"",Y55/ToT_regions!$N55*100,"")</f>
        <v>72.843978190817651</v>
      </c>
      <c r="J55" s="24">
        <f>IF(Z55&lt;&gt;"",Z55/ToT_regions!$N55*100,"")</f>
        <v>93.56030194086263</v>
      </c>
      <c r="K55" s="24" t="str">
        <f>IF(AA55&lt;&gt;"",AA55/ToT_regions!$N55*100,"")</f>
        <v/>
      </c>
      <c r="L55" s="24" t="str">
        <f>IF(AB55&lt;&gt;"",AB55/ToT_regions!$N55*100,"")</f>
        <v/>
      </c>
      <c r="M55" s="24">
        <f>IF(AC55&lt;&gt;"",AC55/ToT_regions!$N55*100,"")</f>
        <v>69.326492507046495</v>
      </c>
      <c r="N55" s="24">
        <f>IF(AD55&lt;&gt;"",AD55/ToT_regions!$N55*100,"")</f>
        <v>180.17442733099929</v>
      </c>
      <c r="O55" s="58">
        <f>IF(AE55&lt;&gt;"",AE55/ToT_regions!$N55*100,"")</f>
        <v>34.538376107047803</v>
      </c>
      <c r="Q55" s="40">
        <v>1851</v>
      </c>
      <c r="R55" s="78">
        <v>65.224881656475503</v>
      </c>
      <c r="S55" s="24">
        <v>119.76200721806482</v>
      </c>
      <c r="T55" s="24">
        <v>142.30576789770291</v>
      </c>
      <c r="U55" s="24">
        <v>118.34782272130695</v>
      </c>
      <c r="V55" s="24">
        <v>61.528675529126708</v>
      </c>
      <c r="W55" s="24">
        <v>110.69393503069904</v>
      </c>
      <c r="X55" s="24">
        <v>181.13231931380972</v>
      </c>
      <c r="Y55" s="24">
        <v>78.563620490725427</v>
      </c>
      <c r="Z55" s="24">
        <v>100.90657096493081</v>
      </c>
      <c r="AC55" s="24">
        <v>74.769945059964954</v>
      </c>
      <c r="AD55" s="24">
        <v>194.32155797266361</v>
      </c>
      <c r="AE55" s="58">
        <v>37.250297694231193</v>
      </c>
      <c r="AG55" s="82"/>
      <c r="AH55" s="83"/>
      <c r="AI55" s="79"/>
    </row>
    <row r="56" spans="1:35" x14ac:dyDescent="0.25">
      <c r="A56" s="40">
        <v>1852</v>
      </c>
      <c r="B56" s="78">
        <f>IF(R56&lt;&gt;"",R56/ToT_regions!$N56*100,"")</f>
        <v>68.085991936705483</v>
      </c>
      <c r="C56" s="24">
        <f>IF(S56&lt;&gt;"",S56/ToT_regions!$N56*100,"")</f>
        <v>26.276885245107788</v>
      </c>
      <c r="D56" s="24">
        <f>IF(T56&lt;&gt;"",T56/ToT_regions!$N56*100,"")</f>
        <v>192.69824734289105</v>
      </c>
      <c r="E56" s="24">
        <f>IF(U56&lt;&gt;"",U56/ToT_regions!$N56*100,"")</f>
        <v>108.53670752573726</v>
      </c>
      <c r="F56" s="24">
        <f>IF(V56&lt;&gt;"",V56/ToT_regions!$N56*100,"")</f>
        <v>54.264238686327772</v>
      </c>
      <c r="G56" s="24">
        <f>IF(W56&lt;&gt;"",W56/ToT_regions!$N56*100,"")</f>
        <v>98.124034125068221</v>
      </c>
      <c r="H56" s="24">
        <f>IF(X56&lt;&gt;"",X56/ToT_regions!$N56*100,"")</f>
        <v>168.35614397080539</v>
      </c>
      <c r="I56" s="24">
        <f>IF(Y56&lt;&gt;"",Y56/ToT_regions!$N56*100,"")</f>
        <v>71.325092773010951</v>
      </c>
      <c r="J56" s="24">
        <f>IF(Z56&lt;&gt;"",Z56/ToT_regions!$N56*100,"")</f>
        <v>70.300642646858265</v>
      </c>
      <c r="K56" s="24" t="str">
        <f>IF(AA56&lt;&gt;"",AA56/ToT_regions!$N56*100,"")</f>
        <v/>
      </c>
      <c r="L56" s="24" t="str">
        <f>IF(AB56&lt;&gt;"",AB56/ToT_regions!$N56*100,"")</f>
        <v/>
      </c>
      <c r="M56" s="24">
        <f>IF(AC56&lt;&gt;"",AC56/ToT_regions!$N56*100,"")</f>
        <v>69.247325095271947</v>
      </c>
      <c r="N56" s="24">
        <f>IF(AD56&lt;&gt;"",AD56/ToT_regions!$N56*100,"")</f>
        <v>187.6281706183149</v>
      </c>
      <c r="O56" s="58">
        <f>IF(AE56&lt;&gt;"",AE56/ToT_regions!$N56*100,"")</f>
        <v>28.37907360551155</v>
      </c>
      <c r="Q56" s="40">
        <v>1852</v>
      </c>
      <c r="R56" s="78">
        <v>72.691060775185264</v>
      </c>
      <c r="S56" s="24">
        <v>28.054150464758941</v>
      </c>
      <c r="T56" s="24">
        <v>205.73159926781207</v>
      </c>
      <c r="U56" s="24">
        <v>115.87770374890474</v>
      </c>
      <c r="V56" s="24">
        <v>57.93445847031127</v>
      </c>
      <c r="W56" s="24">
        <v>104.76075805317589</v>
      </c>
      <c r="X56" s="24">
        <v>179.74309171605236</v>
      </c>
      <c r="Y56" s="24">
        <v>76.14924165867329</v>
      </c>
      <c r="Z56" s="24">
        <v>75.055501753252813</v>
      </c>
      <c r="AC56" s="24">
        <v>73.930941943224511</v>
      </c>
      <c r="AD56" s="24">
        <v>200.31860248480817</v>
      </c>
      <c r="AE56" s="58">
        <v>30.298522581846598</v>
      </c>
      <c r="AG56" s="82"/>
      <c r="AH56" s="83"/>
      <c r="AI56" s="79"/>
    </row>
    <row r="57" spans="1:35" x14ac:dyDescent="0.25">
      <c r="A57" s="40">
        <v>1853</v>
      </c>
      <c r="B57" s="78">
        <f>IF(R57&lt;&gt;"",R57/ToT_regions!$N57*100,"")</f>
        <v>65.543929727106146</v>
      </c>
      <c r="C57" s="24">
        <f>IF(S57&lt;&gt;"",S57/ToT_regions!$N57*100,"")</f>
        <v>85.73103216887904</v>
      </c>
      <c r="D57" s="24">
        <f>IF(T57&lt;&gt;"",T57/ToT_regions!$N57*100,"")</f>
        <v>115.12456536335624</v>
      </c>
      <c r="E57" s="24">
        <f>IF(U57&lt;&gt;"",U57/ToT_regions!$N57*100,"")</f>
        <v>101.03690412827015</v>
      </c>
      <c r="F57" s="24">
        <f>IF(V57&lt;&gt;"",V57/ToT_regions!$N57*100,"")</f>
        <v>72.653165019783756</v>
      </c>
      <c r="G57" s="24">
        <f>IF(W57&lt;&gt;"",W57/ToT_regions!$N57*100,"")</f>
        <v>42.887573677054633</v>
      </c>
      <c r="H57" s="24">
        <f>IF(X57&lt;&gt;"",X57/ToT_regions!$N57*100,"")</f>
        <v>115.2091813845517</v>
      </c>
      <c r="I57" s="24">
        <f>IF(Y57&lt;&gt;"",Y57/ToT_regions!$N57*100,"")</f>
        <v>68.315456538921822</v>
      </c>
      <c r="J57" s="24">
        <f>IF(Z57&lt;&gt;"",Z57/ToT_regions!$N57*100,"")</f>
        <v>68.63649322891952</v>
      </c>
      <c r="K57" s="24" t="str">
        <f>IF(AA57&lt;&gt;"",AA57/ToT_regions!$N57*100,"")</f>
        <v/>
      </c>
      <c r="L57" s="24" t="str">
        <f>IF(AB57&lt;&gt;"",AB57/ToT_regions!$N57*100,"")</f>
        <v/>
      </c>
      <c r="M57" s="24">
        <f>IF(AC57&lt;&gt;"",AC57/ToT_regions!$N57*100,"")</f>
        <v>79.111109782962799</v>
      </c>
      <c r="N57" s="24">
        <f>IF(AD57&lt;&gt;"",AD57/ToT_regions!$N57*100,"")</f>
        <v>201.06050244139317</v>
      </c>
      <c r="O57" s="58">
        <f>IF(AE57&lt;&gt;"",AE57/ToT_regions!$N57*100,"")</f>
        <v>29.76976765369384</v>
      </c>
      <c r="Q57" s="40">
        <v>1853</v>
      </c>
      <c r="R57" s="78">
        <v>77.110283400948205</v>
      </c>
      <c r="S57" s="24">
        <v>100.85974726144855</v>
      </c>
      <c r="T57" s="24">
        <v>135.44027492004531</v>
      </c>
      <c r="U57" s="24">
        <v>118.86660356990053</v>
      </c>
      <c r="V57" s="24">
        <v>85.474065530961141</v>
      </c>
      <c r="W57" s="24">
        <v>50.455823664919286</v>
      </c>
      <c r="X57" s="24">
        <v>135.53982289347027</v>
      </c>
      <c r="Y57" s="24">
        <v>80.370893785498453</v>
      </c>
      <c r="Z57" s="24">
        <v>80.748582920875194</v>
      </c>
      <c r="AC57" s="24">
        <v>93.071625716164135</v>
      </c>
      <c r="AD57" s="24">
        <v>236.54108608598042</v>
      </c>
      <c r="AE57" s="58">
        <v>35.023155158903606</v>
      </c>
      <c r="AG57" s="82"/>
      <c r="AH57" s="83"/>
      <c r="AI57" s="79"/>
    </row>
    <row r="58" spans="1:35" x14ac:dyDescent="0.25">
      <c r="A58" s="40">
        <v>1854</v>
      </c>
      <c r="B58" s="78">
        <f>IF(R58&lt;&gt;"",R58/ToT_regions!$N58*100,"")</f>
        <v>64.221315424167088</v>
      </c>
      <c r="C58" s="24">
        <f>IF(S58&lt;&gt;"",S58/ToT_regions!$N58*100,"")</f>
        <v>55.575936192898844</v>
      </c>
      <c r="D58" s="24">
        <f>IF(T58&lt;&gt;"",T58/ToT_regions!$N58*100,"")</f>
        <v>94.906814021898597</v>
      </c>
      <c r="E58" s="24">
        <f>IF(U58&lt;&gt;"",U58/ToT_regions!$N58*100,"")</f>
        <v>108.53438722796783</v>
      </c>
      <c r="F58" s="24">
        <f>IF(V58&lt;&gt;"",V58/ToT_regions!$N58*100,"")</f>
        <v>68.115103684413697</v>
      </c>
      <c r="G58" s="24">
        <f>IF(W58&lt;&gt;"",W58/ToT_regions!$N58*100,"")</f>
        <v>74.563774213530138</v>
      </c>
      <c r="H58" s="24">
        <f>IF(X58&lt;&gt;"",X58/ToT_regions!$N58*100,"")</f>
        <v>192.97989685294988</v>
      </c>
      <c r="I58" s="24">
        <f>IF(Y58&lt;&gt;"",Y58/ToT_regions!$N58*100,"")</f>
        <v>83.517233343512743</v>
      </c>
      <c r="J58" s="24">
        <f>IF(Z58&lt;&gt;"",Z58/ToT_regions!$N58*100,"")</f>
        <v>139.72139244805922</v>
      </c>
      <c r="K58" s="24" t="str">
        <f>IF(AA58&lt;&gt;"",AA58/ToT_regions!$N58*100,"")</f>
        <v/>
      </c>
      <c r="L58" s="24">
        <f>IF(AB58&lt;&gt;"",AB58/ToT_regions!$N58*100,"")</f>
        <v>33.920414111956759</v>
      </c>
      <c r="M58" s="24">
        <f>IF(AC58&lt;&gt;"",AC58/ToT_regions!$N58*100,"")</f>
        <v>81.016297640555734</v>
      </c>
      <c r="N58" s="24">
        <f>IF(AD58&lt;&gt;"",AD58/ToT_regions!$N58*100,"")</f>
        <v>208.28765702366078</v>
      </c>
      <c r="O58" s="58">
        <f>IF(AE58&lt;&gt;"",AE58/ToT_regions!$N58*100,"")</f>
        <v>27.146020937668464</v>
      </c>
      <c r="Q58" s="40">
        <v>1854</v>
      </c>
      <c r="R58" s="78">
        <v>75.973623910695792</v>
      </c>
      <c r="S58" s="24">
        <v>65.74616615864629</v>
      </c>
      <c r="T58" s="24">
        <v>112.27447689974794</v>
      </c>
      <c r="U58" s="24">
        <v>128.39585521059723</v>
      </c>
      <c r="V58" s="24">
        <v>80.579963767143781</v>
      </c>
      <c r="W58" s="24">
        <v>88.208721700038978</v>
      </c>
      <c r="X58" s="24">
        <v>228.29464032301124</v>
      </c>
      <c r="Y58" s="24">
        <v>98.80063705008034</v>
      </c>
      <c r="Z58" s="24">
        <v>165.28998903272236</v>
      </c>
      <c r="AB58" s="24">
        <v>40.127748359185588</v>
      </c>
      <c r="AC58" s="24">
        <v>95.842037599627687</v>
      </c>
      <c r="AD58" s="24">
        <v>246.40367478366443</v>
      </c>
      <c r="AE58" s="58">
        <v>32.113661512049994</v>
      </c>
      <c r="AG58" s="82"/>
      <c r="AH58" s="83"/>
      <c r="AI58" s="79"/>
    </row>
    <row r="59" spans="1:35" x14ac:dyDescent="0.25">
      <c r="A59" s="40">
        <v>1855</v>
      </c>
      <c r="B59" s="78">
        <f>IF(R59&lt;&gt;"",R59/ToT_regions!$N59*100,"")</f>
        <v>67.599933464108148</v>
      </c>
      <c r="C59" s="24">
        <f>IF(S59&lt;&gt;"",S59/ToT_regions!$N59*100,"")</f>
        <v>33.201262272113695</v>
      </c>
      <c r="D59" s="24">
        <f>IF(T59&lt;&gt;"",T59/ToT_regions!$N59*100,"")</f>
        <v>74.744832395096736</v>
      </c>
      <c r="E59" s="24">
        <f>IF(U59&lt;&gt;"",U59/ToT_regions!$N59*100,"")</f>
        <v>102.06243455116486</v>
      </c>
      <c r="F59" s="24">
        <f>IF(V59&lt;&gt;"",V59/ToT_regions!$N59*100,"")</f>
        <v>79.883287573220571</v>
      </c>
      <c r="G59" s="24">
        <f>IF(W59&lt;&gt;"",W59/ToT_regions!$N59*100,"")</f>
        <v>70.505014486593211</v>
      </c>
      <c r="H59" s="24">
        <f>IF(X59&lt;&gt;"",X59/ToT_regions!$N59*100,"")</f>
        <v>185.6220873143123</v>
      </c>
      <c r="I59" s="24">
        <f>IF(Y59&lt;&gt;"",Y59/ToT_regions!$N59*100,"")</f>
        <v>90.34042317104128</v>
      </c>
      <c r="J59" s="24">
        <f>IF(Z59&lt;&gt;"",Z59/ToT_regions!$N59*100,"")</f>
        <v>34.536075534289374</v>
      </c>
      <c r="K59" s="24" t="str">
        <f>IF(AA59&lt;&gt;"",AA59/ToT_regions!$N59*100,"")</f>
        <v/>
      </c>
      <c r="L59" s="24">
        <f>IF(AB59&lt;&gt;"",AB59/ToT_regions!$N59*100,"")</f>
        <v>17.674208716601886</v>
      </c>
      <c r="M59" s="24">
        <f>IF(AC59&lt;&gt;"",AC59/ToT_regions!$N59*100,"")</f>
        <v>91.214872511485808</v>
      </c>
      <c r="N59" s="24">
        <f>IF(AD59&lt;&gt;"",AD59/ToT_regions!$N59*100,"")</f>
        <v>201.87862416740029</v>
      </c>
      <c r="O59" s="58">
        <f>IF(AE59&lt;&gt;"",AE59/ToT_regions!$N59*100,"")</f>
        <v>28.805499361983451</v>
      </c>
      <c r="Q59" s="40">
        <v>1855</v>
      </c>
      <c r="R59" s="78">
        <v>78.057722422807956</v>
      </c>
      <c r="S59" s="24">
        <v>38.337536469610619</v>
      </c>
      <c r="T59" s="24">
        <v>86.307945594850594</v>
      </c>
      <c r="U59" s="24">
        <v>117.85161283066566</v>
      </c>
      <c r="V59" s="24">
        <v>92.241325813175663</v>
      </c>
      <c r="W59" s="24">
        <v>81.412222885287051</v>
      </c>
      <c r="X59" s="24">
        <v>214.33804183869208</v>
      </c>
      <c r="Y59" s="24">
        <v>104.31619254755999</v>
      </c>
      <c r="Z59" s="24">
        <v>39.878846908333351</v>
      </c>
      <c r="AB59" s="24">
        <v>20.408429525685545</v>
      </c>
      <c r="AC59" s="24">
        <v>105.32592022614517</v>
      </c>
      <c r="AD59" s="24">
        <v>233.10948400154916</v>
      </c>
      <c r="AE59" s="58">
        <v>33.261743883844233</v>
      </c>
      <c r="AG59" s="82"/>
      <c r="AH59" s="83"/>
      <c r="AI59" s="79"/>
    </row>
    <row r="60" spans="1:35" x14ac:dyDescent="0.25">
      <c r="A60" s="40">
        <v>1856</v>
      </c>
      <c r="B60" s="78">
        <f>IF(R60&lt;&gt;"",R60/ToT_regions!$N60*100,"")</f>
        <v>70.528647450371693</v>
      </c>
      <c r="C60" s="24">
        <f>IF(S60&lt;&gt;"",S60/ToT_regions!$N60*100,"")</f>
        <v>23.287897529719288</v>
      </c>
      <c r="D60" s="24">
        <f>IF(T60&lt;&gt;"",T60/ToT_regions!$N60*100,"")</f>
        <v>100.03301130666817</v>
      </c>
      <c r="E60" s="24">
        <f>IF(U60&lt;&gt;"",U60/ToT_regions!$N60*100,"")</f>
        <v>104.59197743850375</v>
      </c>
      <c r="F60" s="24">
        <f>IF(V60&lt;&gt;"",V60/ToT_regions!$N60*100,"")</f>
        <v>81.686437043069532</v>
      </c>
      <c r="G60" s="24">
        <f>IF(W60&lt;&gt;"",W60/ToT_regions!$N60*100,"")</f>
        <v>65.223096098935855</v>
      </c>
      <c r="H60" s="24">
        <f>IF(X60&lt;&gt;"",X60/ToT_regions!$N60*100,"")</f>
        <v>167.74395127317428</v>
      </c>
      <c r="I60" s="24">
        <f>IF(Y60&lt;&gt;"",Y60/ToT_regions!$N60*100,"")</f>
        <v>92.678813820089545</v>
      </c>
      <c r="J60" s="24">
        <f>IF(Z60&lt;&gt;"",Z60/ToT_regions!$N60*100,"")</f>
        <v>36.692079184759045</v>
      </c>
      <c r="K60" s="24" t="str">
        <f>IF(AA60&lt;&gt;"",AA60/ToT_regions!$N60*100,"")</f>
        <v/>
      </c>
      <c r="L60" s="24">
        <f>IF(AB60&lt;&gt;"",AB60/ToT_regions!$N60*100,"")</f>
        <v>16.442994402711459</v>
      </c>
      <c r="M60" s="24">
        <f>IF(AC60&lt;&gt;"",AC60/ToT_regions!$N60*100,"")</f>
        <v>97.910113435683755</v>
      </c>
      <c r="N60" s="24">
        <f>IF(AD60&lt;&gt;"",AD60/ToT_regions!$N60*100,"")</f>
        <v>188.46127173905271</v>
      </c>
      <c r="O60" s="58">
        <f>IF(AE60&lt;&gt;"",AE60/ToT_regions!$N60*100,"")</f>
        <v>33.372499832553302</v>
      </c>
      <c r="Q60" s="40">
        <v>1856</v>
      </c>
      <c r="R60" s="78">
        <v>83.204944750775994</v>
      </c>
      <c r="S60" s="24">
        <v>27.473491940781781</v>
      </c>
      <c r="T60" s="24">
        <v>118.01220468437057</v>
      </c>
      <c r="U60" s="24">
        <v>123.39056566012809</v>
      </c>
      <c r="V60" s="24">
        <v>96.368152896153731</v>
      </c>
      <c r="W60" s="24">
        <v>76.945812851511178</v>
      </c>
      <c r="X60" s="24">
        <v>197.89300805438558</v>
      </c>
      <c r="Y60" s="24">
        <v>109.33621815013788</v>
      </c>
      <c r="Z60" s="24">
        <v>43.286842038296946</v>
      </c>
      <c r="AB60" s="24">
        <v>19.398336566394992</v>
      </c>
      <c r="AC60" s="24">
        <v>115.50775285589776</v>
      </c>
      <c r="AD60" s="24">
        <v>222.33390642778051</v>
      </c>
      <c r="AE60" s="58">
        <v>39.37062605258064</v>
      </c>
      <c r="AG60" s="82"/>
      <c r="AH60" s="83"/>
      <c r="AI60" s="79"/>
    </row>
    <row r="61" spans="1:35" x14ac:dyDescent="0.25">
      <c r="A61" s="40">
        <v>1857</v>
      </c>
      <c r="B61" s="78">
        <f>IF(R61&lt;&gt;"",R61/ToT_regions!$N61*100,"")</f>
        <v>71.666491623419887</v>
      </c>
      <c r="C61" s="24">
        <f>IF(S61&lt;&gt;"",S61/ToT_regions!$N61*100,"")</f>
        <v>29.10933635697635</v>
      </c>
      <c r="D61" s="24">
        <f>IF(T61&lt;&gt;"",T61/ToT_regions!$N61*100,"")</f>
        <v>106.0651025474034</v>
      </c>
      <c r="E61" s="24">
        <f>IF(U61&lt;&gt;"",U61/ToT_regions!$N61*100,"")</f>
        <v>101.82356744618775</v>
      </c>
      <c r="F61" s="24">
        <f>IF(V61&lt;&gt;"",V61/ToT_regions!$N61*100,"")</f>
        <v>101.20217196271284</v>
      </c>
      <c r="G61" s="24">
        <f>IF(W61&lt;&gt;"",W61/ToT_regions!$N61*100,"")</f>
        <v>63.444494823591945</v>
      </c>
      <c r="H61" s="24">
        <f>IF(X61&lt;&gt;"",X61/ToT_regions!$N61*100,"")</f>
        <v>168.67353426760076</v>
      </c>
      <c r="I61" s="24">
        <f>IF(Y61&lt;&gt;"",Y61/ToT_regions!$N61*100,"")</f>
        <v>94.674129684897679</v>
      </c>
      <c r="J61" s="24">
        <f>IF(Z61&lt;&gt;"",Z61/ToT_regions!$N61*100,"")</f>
        <v>57.296416866789414</v>
      </c>
      <c r="K61" s="24" t="str">
        <f>IF(AA61&lt;&gt;"",AA61/ToT_regions!$N61*100,"")</f>
        <v/>
      </c>
      <c r="L61" s="24">
        <f>IF(AB61&lt;&gt;"",AB61/ToT_regions!$N61*100,"")</f>
        <v>16.750916371706307</v>
      </c>
      <c r="M61" s="24">
        <f>IF(AC61&lt;&gt;"",AC61/ToT_regions!$N61*100,"")</f>
        <v>109.44458213699816</v>
      </c>
      <c r="N61" s="24">
        <f>IF(AD61&lt;&gt;"",AD61/ToT_regions!$N61*100,"")</f>
        <v>182.25546519612811</v>
      </c>
      <c r="O61" s="58">
        <f>IF(AE61&lt;&gt;"",AE61/ToT_regions!$N61*100,"")</f>
        <v>43.919141367231248</v>
      </c>
      <c r="Q61" s="40">
        <v>1857</v>
      </c>
      <c r="R61" s="78">
        <v>87.121158711590198</v>
      </c>
      <c r="S61" s="24">
        <v>35.386678701548817</v>
      </c>
      <c r="T61" s="24">
        <v>128.9377284065865</v>
      </c>
      <c r="U61" s="24">
        <v>123.78151879784053</v>
      </c>
      <c r="V61" s="24">
        <v>123.02612121506293</v>
      </c>
      <c r="W61" s="24">
        <v>77.126112604297361</v>
      </c>
      <c r="X61" s="24">
        <v>205.04748337046129</v>
      </c>
      <c r="Y61" s="24">
        <v>115.09032591549717</v>
      </c>
      <c r="Z61" s="24">
        <v>69.652219808479458</v>
      </c>
      <c r="AB61" s="24">
        <v>20.363201975232393</v>
      </c>
      <c r="AC61" s="24">
        <v>133.04598278067743</v>
      </c>
      <c r="AD61" s="24">
        <v>221.55831755851864</v>
      </c>
      <c r="AE61" s="58">
        <v>53.390174387731967</v>
      </c>
      <c r="AG61" s="82"/>
      <c r="AH61" s="83"/>
      <c r="AI61" s="79"/>
    </row>
    <row r="62" spans="1:35" x14ac:dyDescent="0.25">
      <c r="A62" s="40">
        <v>1858</v>
      </c>
      <c r="B62" s="78">
        <f>IF(R62&lt;&gt;"",R62/ToT_regions!$N62*100,"")</f>
        <v>66.683995097918654</v>
      </c>
      <c r="C62" s="24">
        <f>IF(S62&lt;&gt;"",S62/ToT_regions!$N62*100,"")</f>
        <v>35.220762786036602</v>
      </c>
      <c r="D62" s="24">
        <f>IF(T62&lt;&gt;"",T62/ToT_regions!$N62*100,"")</f>
        <v>100.15967560028191</v>
      </c>
      <c r="E62" s="24">
        <f>IF(U62&lt;&gt;"",U62/ToT_regions!$N62*100,"")</f>
        <v>104.22112984175011</v>
      </c>
      <c r="F62" s="24">
        <f>IF(V62&lt;&gt;"",V62/ToT_regions!$N62*100,"")</f>
        <v>89.517152941236716</v>
      </c>
      <c r="G62" s="24">
        <f>IF(W62&lt;&gt;"",W62/ToT_regions!$N62*100,"")</f>
        <v>54.679714527525846</v>
      </c>
      <c r="H62" s="24">
        <f>IF(X62&lt;&gt;"",X62/ToT_regions!$N62*100,"")</f>
        <v>160.04500161908766</v>
      </c>
      <c r="I62" s="24">
        <f>IF(Y62&lt;&gt;"",Y62/ToT_regions!$N62*100,"")</f>
        <v>99.538532597840842</v>
      </c>
      <c r="J62" s="24">
        <f>IF(Z62&lt;&gt;"",Z62/ToT_regions!$N62*100,"")</f>
        <v>51.31811363332077</v>
      </c>
      <c r="K62" s="24" t="str">
        <f>IF(AA62&lt;&gt;"",AA62/ToT_regions!$N62*100,"")</f>
        <v/>
      </c>
      <c r="L62" s="24">
        <f>IF(AB62&lt;&gt;"",AB62/ToT_regions!$N62*100,"")</f>
        <v>14.30306016896008</v>
      </c>
      <c r="M62" s="24">
        <f>IF(AC62&lt;&gt;"",AC62/ToT_regions!$N62*100,"")</f>
        <v>101.09067489106323</v>
      </c>
      <c r="N62" s="24">
        <f>IF(AD62&lt;&gt;"",AD62/ToT_regions!$N62*100,"")</f>
        <v>172.16809722973514</v>
      </c>
      <c r="O62" s="58">
        <f>IF(AE62&lt;&gt;"",AE62/ToT_regions!$N62*100,"")</f>
        <v>39.88944239330241</v>
      </c>
      <c r="Q62" s="40">
        <v>1858</v>
      </c>
      <c r="R62" s="78">
        <v>79.17725571242805</v>
      </c>
      <c r="S62" s="24">
        <v>41.819380158640648</v>
      </c>
      <c r="T62" s="24">
        <v>118.9246120516988</v>
      </c>
      <c r="U62" s="24">
        <v>123.74698060608512</v>
      </c>
      <c r="V62" s="24">
        <v>106.28821051691986</v>
      </c>
      <c r="W62" s="24">
        <v>64.923970633001403</v>
      </c>
      <c r="X62" s="24">
        <v>190.02946659214155</v>
      </c>
      <c r="Y62" s="24">
        <v>118.18709777610621</v>
      </c>
      <c r="Z62" s="24">
        <v>60.932573098813933</v>
      </c>
      <c r="AB62" s="24">
        <v>16.982741522985677</v>
      </c>
      <c r="AC62" s="24">
        <v>120.03003425692272</v>
      </c>
      <c r="AD62" s="24">
        <v>204.42382673479608</v>
      </c>
      <c r="AE62" s="58">
        <v>47.362737879801251</v>
      </c>
      <c r="AG62" s="82"/>
      <c r="AH62" s="83"/>
      <c r="AI62" s="79"/>
    </row>
    <row r="63" spans="1:35" x14ac:dyDescent="0.25">
      <c r="A63" s="40">
        <v>1859</v>
      </c>
      <c r="B63" s="78">
        <f>IF(R63&lt;&gt;"",R63/ToT_regions!$N63*100,"")</f>
        <v>67.910459737854339</v>
      </c>
      <c r="C63" s="24">
        <f>IF(S63&lt;&gt;"",S63/ToT_regions!$N63*100,"")</f>
        <v>40.823849645207908</v>
      </c>
      <c r="D63" s="24">
        <f>IF(T63&lt;&gt;"",T63/ToT_regions!$N63*100,"")</f>
        <v>112.21269992783023</v>
      </c>
      <c r="E63" s="24">
        <f>IF(U63&lt;&gt;"",U63/ToT_regions!$N63*100,"")</f>
        <v>92.157211783810666</v>
      </c>
      <c r="F63" s="24">
        <f>IF(V63&lt;&gt;"",V63/ToT_regions!$N63*100,"")</f>
        <v>106.18904314177828</v>
      </c>
      <c r="G63" s="24">
        <f>IF(W63&lt;&gt;"",W63/ToT_regions!$N63*100,"")</f>
        <v>56.905348429350589</v>
      </c>
      <c r="H63" s="24">
        <f>IF(X63&lt;&gt;"",X63/ToT_regions!$N63*100,"")</f>
        <v>154.11747597430897</v>
      </c>
      <c r="I63" s="24">
        <f>IF(Y63&lt;&gt;"",Y63/ToT_regions!$N63*100,"")</f>
        <v>105.55400510945725</v>
      </c>
      <c r="J63" s="24">
        <f>IF(Z63&lt;&gt;"",Z63/ToT_regions!$N63*100,"")</f>
        <v>45.961489077531688</v>
      </c>
      <c r="K63" s="24" t="str">
        <f>IF(AA63&lt;&gt;"",AA63/ToT_regions!$N63*100,"")</f>
        <v/>
      </c>
      <c r="L63" s="24">
        <f>IF(AB63&lt;&gt;"",AB63/ToT_regions!$N63*100,"")</f>
        <v>37.60886995592206</v>
      </c>
      <c r="M63" s="24">
        <f>IF(AC63&lt;&gt;"",AC63/ToT_regions!$N63*100,"")</f>
        <v>112.21069651521292</v>
      </c>
      <c r="N63" s="24">
        <f>IF(AD63&lt;&gt;"",AD63/ToT_regions!$N63*100,"")</f>
        <v>165.83808210651105</v>
      </c>
      <c r="O63" s="58">
        <f>IF(AE63&lt;&gt;"",AE63/ToT_regions!$N63*100,"")</f>
        <v>37.205762979900136</v>
      </c>
      <c r="Q63" s="40">
        <v>1859</v>
      </c>
      <c r="R63" s="78">
        <v>82.407267792541376</v>
      </c>
      <c r="S63" s="24">
        <v>49.538494114476542</v>
      </c>
      <c r="T63" s="24">
        <v>136.16668254599216</v>
      </c>
      <c r="U63" s="24">
        <v>111.82996050679341</v>
      </c>
      <c r="V63" s="24">
        <v>128.85715909739969</v>
      </c>
      <c r="W63" s="24">
        <v>69.052901496283283</v>
      </c>
      <c r="X63" s="24">
        <v>187.01684781918863</v>
      </c>
      <c r="Y63" s="24">
        <v>128.08655984965586</v>
      </c>
      <c r="Z63" s="24">
        <v>55.772862577822814</v>
      </c>
      <c r="AB63" s="24">
        <v>45.637214499741724</v>
      </c>
      <c r="AC63" s="24">
        <v>136.16425146599812</v>
      </c>
      <c r="AD63" s="24">
        <v>201.23944522105677</v>
      </c>
      <c r="AE63" s="58">
        <v>45.148056501838155</v>
      </c>
      <c r="AG63" s="82"/>
      <c r="AH63" s="83"/>
      <c r="AI63" s="79"/>
    </row>
    <row r="64" spans="1:35" x14ac:dyDescent="0.25">
      <c r="A64" s="40">
        <v>1860</v>
      </c>
      <c r="B64" s="78">
        <f>IF(R64&lt;&gt;"",R64/ToT_regions!$N64*100,"")</f>
        <v>68.93580397642566</v>
      </c>
      <c r="C64" s="24">
        <f>IF(S64&lt;&gt;"",S64/ToT_regions!$N64*100,"")</f>
        <v>61.990371614647401</v>
      </c>
      <c r="D64" s="24">
        <f>IF(T64&lt;&gt;"",T64/ToT_regions!$N64*100,"")</f>
        <v>96.372582406563993</v>
      </c>
      <c r="E64" s="24">
        <f>IF(U64&lt;&gt;"",U64/ToT_regions!$N64*100,"")</f>
        <v>91.235833549252064</v>
      </c>
      <c r="F64" s="24">
        <f>IF(V64&lt;&gt;"",V64/ToT_regions!$N64*100,"")</f>
        <v>147.18569845379378</v>
      </c>
      <c r="G64" s="24">
        <f>IF(W64&lt;&gt;"",W64/ToT_regions!$N64*100,"")</f>
        <v>52.484716137182019</v>
      </c>
      <c r="H64" s="24">
        <f>IF(X64&lt;&gt;"",X64/ToT_regions!$N64*100,"")</f>
        <v>149.11886394854295</v>
      </c>
      <c r="I64" s="24">
        <f>IF(Y64&lt;&gt;"",Y64/ToT_regions!$N64*100,"")</f>
        <v>102.03866699581133</v>
      </c>
      <c r="J64" s="24">
        <f>IF(Z64&lt;&gt;"",Z64/ToT_regions!$N64*100,"")</f>
        <v>50.90530224162606</v>
      </c>
      <c r="K64" s="24" t="str">
        <f>IF(AA64&lt;&gt;"",AA64/ToT_regions!$N64*100,"")</f>
        <v/>
      </c>
      <c r="L64" s="24">
        <f>IF(AB64&lt;&gt;"",AB64/ToT_regions!$N64*100,"")</f>
        <v>42.765098066881698</v>
      </c>
      <c r="M64" s="24">
        <f>IF(AC64&lt;&gt;"",AC64/ToT_regions!$N64*100,"")</f>
        <v>101.34352994812504</v>
      </c>
      <c r="N64" s="24">
        <f>IF(AD64&lt;&gt;"",AD64/ToT_regions!$N64*100,"")</f>
        <v>169.09355431056881</v>
      </c>
      <c r="O64" s="58">
        <f>IF(AE64&lt;&gt;"",AE64/ToT_regions!$N64*100,"")</f>
        <v>29.436484281951902</v>
      </c>
      <c r="Q64" s="40">
        <v>1860</v>
      </c>
      <c r="R64" s="78">
        <v>82.976319756005807</v>
      </c>
      <c r="S64" s="24">
        <v>74.616274855511051</v>
      </c>
      <c r="T64" s="24">
        <v>116.00129036304163</v>
      </c>
      <c r="U64" s="24">
        <v>109.81831299707994</v>
      </c>
      <c r="V64" s="24">
        <v>177.1637795446552</v>
      </c>
      <c r="W64" s="24">
        <v>63.174552805553866</v>
      </c>
      <c r="X64" s="24">
        <v>179.49068296756212</v>
      </c>
      <c r="Y64" s="24">
        <v>122.82141603826757</v>
      </c>
      <c r="Z64" s="24">
        <v>61.273451420422454</v>
      </c>
      <c r="AB64" s="24">
        <v>51.475289282301226</v>
      </c>
      <c r="AC64" s="24">
        <v>121.98469679201365</v>
      </c>
      <c r="AD64" s="24">
        <v>203.53372299757996</v>
      </c>
      <c r="AE64" s="58">
        <v>35.431967009584241</v>
      </c>
      <c r="AG64" s="82"/>
      <c r="AH64" s="83"/>
      <c r="AI64" s="79"/>
    </row>
    <row r="65" spans="1:35" x14ac:dyDescent="0.25">
      <c r="A65" s="40">
        <v>1861</v>
      </c>
      <c r="B65" s="78">
        <f>IF(R65&lt;&gt;"",R65/ToT_regions!$N65*100,"")</f>
        <v>61.867206956750408</v>
      </c>
      <c r="C65" s="24">
        <f>IF(S65&lt;&gt;"",S65/ToT_regions!$N65*100,"")</f>
        <v>60.925418353320204</v>
      </c>
      <c r="D65" s="24">
        <f>IF(T65&lt;&gt;"",T65/ToT_regions!$N65*100,"")</f>
        <v>134.64587370644995</v>
      </c>
      <c r="E65" s="24">
        <f>IF(U65&lt;&gt;"",U65/ToT_regions!$N65*100,"")</f>
        <v>103.53138635117159</v>
      </c>
      <c r="F65" s="24">
        <f>IF(V65&lt;&gt;"",V65/ToT_regions!$N65*100,"")</f>
        <v>101.84402388040948</v>
      </c>
      <c r="G65" s="24">
        <f>IF(W65&lt;&gt;"",W65/ToT_regions!$N65*100,"")</f>
        <v>52.001335806772964</v>
      </c>
      <c r="H65" s="24">
        <f>IF(X65&lt;&gt;"",X65/ToT_regions!$N65*100,"")</f>
        <v>168.23595202538073</v>
      </c>
      <c r="I65" s="24">
        <f>IF(Y65&lt;&gt;"",Y65/ToT_regions!$N65*100,"")</f>
        <v>92.400106139939183</v>
      </c>
      <c r="J65" s="24">
        <f>IF(Z65&lt;&gt;"",Z65/ToT_regions!$N65*100,"")</f>
        <v>48.46802517055778</v>
      </c>
      <c r="K65" s="24" t="str">
        <f>IF(AA65&lt;&gt;"",AA65/ToT_regions!$N65*100,"")</f>
        <v/>
      </c>
      <c r="L65" s="24">
        <f>IF(AB65&lt;&gt;"",AB65/ToT_regions!$N65*100,"")</f>
        <v>25.39340268585013</v>
      </c>
      <c r="M65" s="24">
        <f>IF(AC65&lt;&gt;"",AC65/ToT_regions!$N65*100,"")</f>
        <v>77.838985074861341</v>
      </c>
      <c r="N65" s="24">
        <f>IF(AD65&lt;&gt;"",AD65/ToT_regions!$N65*100,"")</f>
        <v>175.12535361701089</v>
      </c>
      <c r="O65" s="58">
        <f>IF(AE65&lt;&gt;"",AE65/ToT_regions!$N65*100,"")</f>
        <v>50.610500690269554</v>
      </c>
      <c r="Q65" s="40">
        <v>1861</v>
      </c>
      <c r="R65" s="78">
        <v>74.804644550971759</v>
      </c>
      <c r="S65" s="24">
        <v>73.665912657498666</v>
      </c>
      <c r="T65" s="24">
        <v>162.8025123213848</v>
      </c>
      <c r="U65" s="24">
        <v>125.18148041308488</v>
      </c>
      <c r="V65" s="24">
        <v>123.14126304975299</v>
      </c>
      <c r="W65" s="24">
        <v>62.875659538351535</v>
      </c>
      <c r="X65" s="24">
        <v>203.41682146327759</v>
      </c>
      <c r="Y65" s="24">
        <v>111.72246875638277</v>
      </c>
      <c r="Z65" s="24">
        <v>58.603476273071507</v>
      </c>
      <c r="AB65" s="24">
        <v>30.70357553368504</v>
      </c>
      <c r="AC65" s="24">
        <v>94.116380828439432</v>
      </c>
      <c r="AD65" s="24">
        <v>211.74690880003203</v>
      </c>
      <c r="AE65" s="58">
        <v>61.193978214160197</v>
      </c>
      <c r="AG65" s="82"/>
      <c r="AH65" s="83"/>
      <c r="AI65" s="79"/>
    </row>
    <row r="66" spans="1:35" x14ac:dyDescent="0.25">
      <c r="A66" s="40">
        <v>1862</v>
      </c>
      <c r="B66" s="78">
        <f>IF(R66&lt;&gt;"",R66/ToT_regions!$N66*100,"")</f>
        <v>50.864238536078673</v>
      </c>
      <c r="C66" s="24">
        <f>IF(S66&lt;&gt;"",S66/ToT_regions!$N66*100,"")</f>
        <v>65.414150215403964</v>
      </c>
      <c r="D66" s="24">
        <f>IF(T66&lt;&gt;"",T66/ToT_regions!$N66*100,"")</f>
        <v>176.87415721813352</v>
      </c>
      <c r="E66" s="24">
        <f>IF(U66&lt;&gt;"",U66/ToT_regions!$N66*100,"")</f>
        <v>123.79298998464114</v>
      </c>
      <c r="F66" s="24">
        <f>IF(V66&lt;&gt;"",V66/ToT_regions!$N66*100,"")</f>
        <v>116.84401938333806</v>
      </c>
      <c r="G66" s="24">
        <f>IF(W66&lt;&gt;"",W66/ToT_regions!$N66*100,"")</f>
        <v>64.025985699215425</v>
      </c>
      <c r="H66" s="24">
        <f>IF(X66&lt;&gt;"",X66/ToT_regions!$N66*100,"")</f>
        <v>137.11375268010818</v>
      </c>
      <c r="I66" s="24">
        <f>IF(Y66&lt;&gt;"",Y66/ToT_regions!$N66*100,"")</f>
        <v>78.267142517753982</v>
      </c>
      <c r="J66" s="24">
        <f>IF(Z66&lt;&gt;"",Z66/ToT_regions!$N66*100,"")</f>
        <v>52.960572011269925</v>
      </c>
      <c r="K66" s="24" t="str">
        <f>IF(AA66&lt;&gt;"",AA66/ToT_regions!$N66*100,"")</f>
        <v/>
      </c>
      <c r="L66" s="24">
        <f>IF(AB66&lt;&gt;"",AB66/ToT_regions!$N66*100,"")</f>
        <v>26.892927260262994</v>
      </c>
      <c r="M66" s="24">
        <f>IF(AC66&lt;&gt;"",AC66/ToT_regions!$N66*100,"")</f>
        <v>71.427146336063416</v>
      </c>
      <c r="N66" s="24">
        <f>IF(AD66&lt;&gt;"",AD66/ToT_regions!$N66*100,"")</f>
        <v>177.69195256757439</v>
      </c>
      <c r="O66" s="58">
        <f>IF(AE66&lt;&gt;"",AE66/ToT_regions!$N66*100,"")</f>
        <v>101.18489763448744</v>
      </c>
      <c r="Q66" s="40">
        <v>1862</v>
      </c>
      <c r="R66" s="78">
        <v>64.711453363384678</v>
      </c>
      <c r="S66" s="24">
        <v>83.222414269841067</v>
      </c>
      <c r="T66" s="24">
        <v>225.02615010918862</v>
      </c>
      <c r="U66" s="24">
        <v>157.49423423340681</v>
      </c>
      <c r="V66" s="24">
        <v>148.65348482022543</v>
      </c>
      <c r="W66" s="24">
        <v>81.45633763259184</v>
      </c>
      <c r="X66" s="24">
        <v>174.44142421878325</v>
      </c>
      <c r="Y66" s="24">
        <v>99.574488652385966</v>
      </c>
      <c r="Z66" s="24">
        <v>67.378489965490061</v>
      </c>
      <c r="AB66" s="24">
        <v>34.214223161386784</v>
      </c>
      <c r="AC66" s="24">
        <v>90.872380714542018</v>
      </c>
      <c r="AD66" s="24">
        <v>226.06658101190624</v>
      </c>
      <c r="AE66" s="58">
        <v>128.73134392267625</v>
      </c>
      <c r="AG66" s="82"/>
      <c r="AH66" s="83"/>
      <c r="AI66" s="79"/>
    </row>
    <row r="67" spans="1:35" x14ac:dyDescent="0.25">
      <c r="A67" s="40">
        <v>1863</v>
      </c>
      <c r="B67" s="78">
        <f>IF(R67&lt;&gt;"",R67/ToT_regions!$N67*100,"")</f>
        <v>49.284438740647019</v>
      </c>
      <c r="C67" s="24">
        <f>IF(S67&lt;&gt;"",S67/ToT_regions!$N67*100,"")</f>
        <v>58.346356977447357</v>
      </c>
      <c r="D67" s="24">
        <f>IF(T67&lt;&gt;"",T67/ToT_regions!$N67*100,"")</f>
        <v>208.74588423306463</v>
      </c>
      <c r="E67" s="24">
        <f>IF(U67&lt;&gt;"",U67/ToT_regions!$N67*100,"")</f>
        <v>112.83704308252527</v>
      </c>
      <c r="F67" s="24">
        <f>IF(V67&lt;&gt;"",V67/ToT_regions!$N67*100,"")</f>
        <v>95.42241892429405</v>
      </c>
      <c r="G67" s="24">
        <f>IF(W67&lt;&gt;"",W67/ToT_regions!$N67*100,"")</f>
        <v>89.595842735198076</v>
      </c>
      <c r="H67" s="24">
        <f>IF(X67&lt;&gt;"",X67/ToT_regions!$N67*100,"")</f>
        <v>116.06326219680498</v>
      </c>
      <c r="I67" s="24">
        <f>IF(Y67&lt;&gt;"",Y67/ToT_regions!$N67*100,"")</f>
        <v>71.68354714233574</v>
      </c>
      <c r="J67" s="24">
        <f>IF(Z67&lt;&gt;"",Z67/ToT_regions!$N67*100,"")</f>
        <v>46.360379405390745</v>
      </c>
      <c r="K67" s="24" t="str">
        <f>IF(AA67&lt;&gt;"",AA67/ToT_regions!$N67*100,"")</f>
        <v/>
      </c>
      <c r="L67" s="24">
        <f>IF(AB67&lt;&gt;"",AB67/ToT_regions!$N67*100,"")</f>
        <v>23.098216152469487</v>
      </c>
      <c r="M67" s="24">
        <f>IF(AC67&lt;&gt;"",AC67/ToT_regions!$N67*100,"")</f>
        <v>62.769285600461529</v>
      </c>
      <c r="N67" s="24">
        <f>IF(AD67&lt;&gt;"",AD67/ToT_regions!$N67*100,"")</f>
        <v>145.19129524262689</v>
      </c>
      <c r="O67" s="58">
        <f>IF(AE67&lt;&gt;"",AE67/ToT_regions!$N67*100,"")</f>
        <v>147.46662292892151</v>
      </c>
      <c r="Q67" s="40">
        <v>1863</v>
      </c>
      <c r="R67" s="78">
        <v>69.084366726265401</v>
      </c>
      <c r="S67" s="24">
        <v>81.786893095876408</v>
      </c>
      <c r="T67" s="24">
        <v>292.6091396687022</v>
      </c>
      <c r="U67" s="24">
        <v>158.16910700032952</v>
      </c>
      <c r="V67" s="24">
        <v>133.7581912531021</v>
      </c>
      <c r="W67" s="24">
        <v>125.59079934418192</v>
      </c>
      <c r="X67" s="24">
        <v>162.69145340672915</v>
      </c>
      <c r="Y67" s="24">
        <v>100.4822736255765</v>
      </c>
      <c r="Z67" s="24">
        <v>64.985572205965823</v>
      </c>
      <c r="AB67" s="24">
        <v>32.377879837427969</v>
      </c>
      <c r="AC67" s="24">
        <v>87.986724742623011</v>
      </c>
      <c r="AD67" s="24">
        <v>203.52161741735659</v>
      </c>
      <c r="AE67" s="58">
        <v>206.71105360287532</v>
      </c>
      <c r="AG67" s="82"/>
      <c r="AH67" s="83"/>
      <c r="AI67" s="79"/>
    </row>
    <row r="68" spans="1:35" x14ac:dyDescent="0.25">
      <c r="A68" s="40">
        <v>1864</v>
      </c>
      <c r="B68" s="78">
        <f>IF(R68&lt;&gt;"",R68/ToT_regions!$N68*100,"")</f>
        <v>41.015047290798073</v>
      </c>
      <c r="C68" s="24">
        <f>IF(S68&lt;&gt;"",S68/ToT_regions!$N68*100,"")</f>
        <v>53.102375877469775</v>
      </c>
      <c r="D68" s="24">
        <f>IF(T68&lt;&gt;"",T68/ToT_regions!$N68*100,"")</f>
        <v>165.35617645981557</v>
      </c>
      <c r="E68" s="24">
        <f>IF(U68&lt;&gt;"",U68/ToT_regions!$N68*100,"")</f>
        <v>107.9138948256205</v>
      </c>
      <c r="F68" s="24">
        <f>IF(V68&lt;&gt;"",V68/ToT_regions!$N68*100,"")</f>
        <v>80.732324002021883</v>
      </c>
      <c r="G68" s="24">
        <f>IF(W68&lt;&gt;"",W68/ToT_regions!$N68*100,"")</f>
        <v>97.589812673723813</v>
      </c>
      <c r="H68" s="24">
        <f>IF(X68&lt;&gt;"",X68/ToT_regions!$N68*100,"")</f>
        <v>109.85796500645189</v>
      </c>
      <c r="I68" s="24">
        <f>IF(Y68&lt;&gt;"",Y68/ToT_regions!$N68*100,"")</f>
        <v>72.752427242168267</v>
      </c>
      <c r="J68" s="24">
        <f>IF(Z68&lt;&gt;"",Z68/ToT_regions!$N68*100,"")</f>
        <v>45.585211498887631</v>
      </c>
      <c r="K68" s="24" t="str">
        <f>IF(AA68&lt;&gt;"",AA68/ToT_regions!$N68*100,"")</f>
        <v/>
      </c>
      <c r="L68" s="24">
        <f>IF(AB68&lt;&gt;"",AB68/ToT_regions!$N68*100,"")</f>
        <v>18.1602202413527</v>
      </c>
      <c r="M68" s="24">
        <f>IF(AC68&lt;&gt;"",AC68/ToT_regions!$N68*100,"")</f>
        <v>54.780530286841376</v>
      </c>
      <c r="N68" s="24">
        <f>IF(AD68&lt;&gt;"",AD68/ToT_regions!$N68*100,"")</f>
        <v>123.52226431863622</v>
      </c>
      <c r="O68" s="58">
        <f>IF(AE68&lt;&gt;"",AE68/ToT_regions!$N68*100,"")</f>
        <v>161.75683284530982</v>
      </c>
      <c r="Q68" s="40">
        <v>1864</v>
      </c>
      <c r="R68" s="78">
        <v>63.0724159054325</v>
      </c>
      <c r="S68" s="24">
        <v>81.66015543426694</v>
      </c>
      <c r="T68" s="24">
        <v>254.28261633494361</v>
      </c>
      <c r="U68" s="24">
        <v>165.94860925452801</v>
      </c>
      <c r="V68" s="24">
        <v>124.14913678790434</v>
      </c>
      <c r="W68" s="24">
        <v>150.07236757401742</v>
      </c>
      <c r="X68" s="24">
        <v>168.93817555017034</v>
      </c>
      <c r="Y68" s="24">
        <v>111.8777534648179</v>
      </c>
      <c r="Z68" s="24">
        <v>70.10035605737319</v>
      </c>
      <c r="AB68" s="24">
        <v>27.926554756254774</v>
      </c>
      <c r="AC68" s="24">
        <v>84.240799852667209</v>
      </c>
      <c r="AD68" s="24">
        <v>189.95096052062101</v>
      </c>
      <c r="AE68" s="58">
        <v>248.74759169310678</v>
      </c>
      <c r="AG68" s="82"/>
      <c r="AH68" s="83"/>
      <c r="AI68" s="79"/>
    </row>
    <row r="69" spans="1:35" x14ac:dyDescent="0.25">
      <c r="A69" s="40">
        <v>1865</v>
      </c>
      <c r="B69" s="78">
        <f>IF(R69&lt;&gt;"",R69/ToT_regions!$N69*100,"")</f>
        <v>46.753483298051449</v>
      </c>
      <c r="C69" s="24">
        <f>IF(S69&lt;&gt;"",S69/ToT_regions!$N69*100,"")</f>
        <v>57.236971464411823</v>
      </c>
      <c r="D69" s="24">
        <f>IF(T69&lt;&gt;"",T69/ToT_regions!$N69*100,"")</f>
        <v>142.79291818942852</v>
      </c>
      <c r="E69" s="24">
        <f>IF(U69&lt;&gt;"",U69/ToT_regions!$N69*100,"")</f>
        <v>113.75127203508445</v>
      </c>
      <c r="F69" s="24">
        <f>IF(V69&lt;&gt;"",V69/ToT_regions!$N69*100,"")</f>
        <v>78.989222811784401</v>
      </c>
      <c r="G69" s="24">
        <f>IF(W69&lt;&gt;"",W69/ToT_regions!$N69*100,"")</f>
        <v>84.323574806830919</v>
      </c>
      <c r="H69" s="24">
        <f>IF(X69&lt;&gt;"",X69/ToT_regions!$N69*100,"")</f>
        <v>119.49066039928562</v>
      </c>
      <c r="I69" s="24">
        <f>IF(Y69&lt;&gt;"",Y69/ToT_regions!$N69*100,"")</f>
        <v>78.595286700317175</v>
      </c>
      <c r="J69" s="24">
        <f>IF(Z69&lt;&gt;"",Z69/ToT_regions!$N69*100,"")</f>
        <v>53.97898299402403</v>
      </c>
      <c r="K69" s="24" t="str">
        <f>IF(AA69&lt;&gt;"",AA69/ToT_regions!$N69*100,"")</f>
        <v/>
      </c>
      <c r="L69" s="24">
        <f>IF(AB69&lt;&gt;"",AB69/ToT_regions!$N69*100,"")</f>
        <v>20.543684949562881</v>
      </c>
      <c r="M69" s="24">
        <f>IF(AC69&lt;&gt;"",AC69/ToT_regions!$N69*100,"")</f>
        <v>56.090192116749705</v>
      </c>
      <c r="N69" s="24">
        <f>IF(AD69&lt;&gt;"",AD69/ToT_regions!$N69*100,"")</f>
        <v>133.28787971392302</v>
      </c>
      <c r="O69" s="58">
        <f>IF(AE69&lt;&gt;"",AE69/ToT_regions!$N69*100,"")</f>
        <v>141.30587933749942</v>
      </c>
      <c r="Q69" s="40">
        <v>1865</v>
      </c>
      <c r="R69" s="78">
        <v>68.487800384462787</v>
      </c>
      <c r="S69" s="24">
        <v>83.844753368979582</v>
      </c>
      <c r="T69" s="24">
        <v>209.17313935580265</v>
      </c>
      <c r="U69" s="24">
        <v>166.63088743469683</v>
      </c>
      <c r="V69" s="24">
        <v>115.70898557376172</v>
      </c>
      <c r="W69" s="24">
        <v>123.52312066800042</v>
      </c>
      <c r="X69" s="24">
        <v>175.03834837424782</v>
      </c>
      <c r="Y69" s="24">
        <v>115.13192016893609</v>
      </c>
      <c r="Z69" s="24">
        <v>79.072222034953825</v>
      </c>
      <c r="AB69" s="24">
        <v>30.093838891477727</v>
      </c>
      <c r="AC69" s="24">
        <v>82.164870085267523</v>
      </c>
      <c r="AD69" s="24">
        <v>195.24948849952108</v>
      </c>
      <c r="AE69" s="58">
        <v>206.99481994790722</v>
      </c>
      <c r="AG69" s="82"/>
      <c r="AH69" s="83"/>
      <c r="AI69" s="79"/>
    </row>
    <row r="70" spans="1:35" x14ac:dyDescent="0.25">
      <c r="A70" s="40">
        <v>1866</v>
      </c>
      <c r="B70" s="78">
        <f>IF(R70&lt;&gt;"",R70/ToT_regions!$N70*100,"")</f>
        <v>43.464731581929414</v>
      </c>
      <c r="C70" s="24">
        <f>IF(S70&lt;&gt;"",S70/ToT_regions!$N70*100,"")</f>
        <v>64.809462717119885</v>
      </c>
      <c r="D70" s="24">
        <f>IF(T70&lt;&gt;"",T70/ToT_regions!$N70*100,"")</f>
        <v>122.71061366148801</v>
      </c>
      <c r="E70" s="24">
        <f>IF(U70&lt;&gt;"",U70/ToT_regions!$N70*100,"")</f>
        <v>107.40818960888072</v>
      </c>
      <c r="F70" s="24">
        <f>IF(V70&lt;&gt;"",V70/ToT_regions!$N70*100,"")</f>
        <v>80.348367153063279</v>
      </c>
      <c r="G70" s="24">
        <f>IF(W70&lt;&gt;"",W70/ToT_regions!$N70*100,"")</f>
        <v>102.3497645319097</v>
      </c>
      <c r="H70" s="24">
        <f>IF(X70&lt;&gt;"",X70/ToT_regions!$N70*100,"")</f>
        <v>101.83153756573213</v>
      </c>
      <c r="I70" s="24">
        <f>IF(Y70&lt;&gt;"",Y70/ToT_regions!$N70*100,"")</f>
        <v>74.289036534574876</v>
      </c>
      <c r="J70" s="24">
        <f>IF(Z70&lt;&gt;"",Z70/ToT_regions!$N70*100,"")</f>
        <v>55.857124427370117</v>
      </c>
      <c r="K70" s="24" t="str">
        <f>IF(AA70&lt;&gt;"",AA70/ToT_regions!$N70*100,"")</f>
        <v/>
      </c>
      <c r="L70" s="24">
        <f>IF(AB70&lt;&gt;"",AB70/ToT_regions!$N70*100,"")</f>
        <v>30.619690314430244</v>
      </c>
      <c r="M70" s="24">
        <f>IF(AC70&lt;&gt;"",AC70/ToT_regions!$N70*100,"")</f>
        <v>52.133844416308015</v>
      </c>
      <c r="N70" s="24">
        <f>IF(AD70&lt;&gt;"",AD70/ToT_regions!$N70*100,"")</f>
        <v>133.25702787908853</v>
      </c>
      <c r="O70" s="58">
        <f>IF(AE70&lt;&gt;"",AE70/ToT_regions!$N70*100,"")</f>
        <v>73.718250129071478</v>
      </c>
      <c r="Q70" s="40">
        <v>1866</v>
      </c>
      <c r="R70" s="78">
        <v>65.798849178763348</v>
      </c>
      <c r="S70" s="24">
        <v>98.111455137879886</v>
      </c>
      <c r="T70" s="24">
        <v>185.76479980616347</v>
      </c>
      <c r="U70" s="24">
        <v>162.59930779319535</v>
      </c>
      <c r="V70" s="24">
        <v>121.63494170207483</v>
      </c>
      <c r="W70" s="24">
        <v>154.94163830789546</v>
      </c>
      <c r="X70" s="24">
        <v>154.15712321377578</v>
      </c>
      <c r="Y70" s="24">
        <v>112.46205676803002</v>
      </c>
      <c r="Z70" s="24">
        <v>84.559006164068336</v>
      </c>
      <c r="AB70" s="24">
        <v>46.353452824203579</v>
      </c>
      <c r="AC70" s="24">
        <v>78.922538826489429</v>
      </c>
      <c r="AD70" s="24">
        <v>201.73043201471873</v>
      </c>
      <c r="AE70" s="58">
        <v>111.5979748505284</v>
      </c>
      <c r="AG70" s="82"/>
      <c r="AH70" s="83"/>
      <c r="AI70" s="79"/>
    </row>
    <row r="71" spans="1:35" x14ac:dyDescent="0.25">
      <c r="A71" s="40">
        <v>1867</v>
      </c>
      <c r="B71" s="78">
        <f>IF(R71&lt;&gt;"",R71/ToT_regions!$N71*100,"")</f>
        <v>55.068287726732578</v>
      </c>
      <c r="C71" s="24">
        <f>IF(S71&lt;&gt;"",S71/ToT_regions!$N71*100,"")</f>
        <v>61.010669796275643</v>
      </c>
      <c r="D71" s="24">
        <f>IF(T71&lt;&gt;"",T71/ToT_regions!$N71*100,"")</f>
        <v>168.4904251664245</v>
      </c>
      <c r="E71" s="24">
        <f>IF(U71&lt;&gt;"",U71/ToT_regions!$N71*100,"")</f>
        <v>117.78856190274203</v>
      </c>
      <c r="F71" s="24">
        <f>IF(V71&lt;&gt;"",V71/ToT_regions!$N71*100,"")</f>
        <v>112.31633046073617</v>
      </c>
      <c r="G71" s="24">
        <f>IF(W71&lt;&gt;"",W71/ToT_regions!$N71*100,"")</f>
        <v>76.55426175644719</v>
      </c>
      <c r="H71" s="24">
        <f>IF(X71&lt;&gt;"",X71/ToT_regions!$N71*100,"")</f>
        <v>125.10517192447355</v>
      </c>
      <c r="I71" s="24">
        <f>IF(Y71&lt;&gt;"",Y71/ToT_regions!$N71*100,"")</f>
        <v>70.777681023776111</v>
      </c>
      <c r="J71" s="24">
        <f>IF(Z71&lt;&gt;"",Z71/ToT_regions!$N71*100,"")</f>
        <v>55.804505438673623</v>
      </c>
      <c r="K71" s="24" t="str">
        <f>IF(AA71&lt;&gt;"",AA71/ToT_regions!$N71*100,"")</f>
        <v/>
      </c>
      <c r="L71" s="24">
        <f>IF(AB71&lt;&gt;"",AB71/ToT_regions!$N71*100,"")</f>
        <v>26.701203337854047</v>
      </c>
      <c r="M71" s="24">
        <f>IF(AC71&lt;&gt;"",AC71/ToT_regions!$N71*100,"")</f>
        <v>52.455929545390823</v>
      </c>
      <c r="N71" s="24">
        <f>IF(AD71&lt;&gt;"",AD71/ToT_regions!$N71*100,"")</f>
        <v>142.33320778225439</v>
      </c>
      <c r="O71" s="58">
        <f>IF(AE71&lt;&gt;"",AE71/ToT_regions!$N71*100,"")</f>
        <v>104.35189211872968</v>
      </c>
      <c r="Q71" s="40">
        <v>1867</v>
      </c>
      <c r="R71" s="78">
        <v>78.450442033262405</v>
      </c>
      <c r="S71" s="24">
        <v>86.915976723564398</v>
      </c>
      <c r="T71" s="24">
        <v>240.03194721200038</v>
      </c>
      <c r="U71" s="24">
        <v>167.80192610286349</v>
      </c>
      <c r="V71" s="24">
        <v>160.00616935691195</v>
      </c>
      <c r="W71" s="24">
        <v>109.05942280475007</v>
      </c>
      <c r="X71" s="24">
        <v>178.22518991012356</v>
      </c>
      <c r="Y71" s="24">
        <v>100.83008917869508</v>
      </c>
      <c r="Z71" s="24">
        <v>79.499259915908411</v>
      </c>
      <c r="AB71" s="24">
        <v>38.038611533908316</v>
      </c>
      <c r="AC71" s="24">
        <v>74.728869009375146</v>
      </c>
      <c r="AD71" s="24">
        <v>202.76829964171057</v>
      </c>
      <c r="AE71" s="58">
        <v>148.66000745012434</v>
      </c>
      <c r="AG71" s="82"/>
      <c r="AH71" s="83"/>
      <c r="AI71" s="79"/>
    </row>
    <row r="72" spans="1:35" x14ac:dyDescent="0.25">
      <c r="A72" s="40">
        <v>1868</v>
      </c>
      <c r="B72" s="78">
        <f>IF(R72&lt;&gt;"",R72/ToT_regions!$N72*100,"")</f>
        <v>57.571684960368877</v>
      </c>
      <c r="C72" s="24">
        <f>IF(S72&lt;&gt;"",S72/ToT_regions!$N72*100,"")</f>
        <v>59.920071417033405</v>
      </c>
      <c r="D72" s="24">
        <f>IF(T72&lt;&gt;"",T72/ToT_regions!$N72*100,"")</f>
        <v>131.04108766680415</v>
      </c>
      <c r="E72" s="24">
        <f>IF(U72&lt;&gt;"",U72/ToT_regions!$N72*100,"")</f>
        <v>125.10970555386484</v>
      </c>
      <c r="F72" s="24">
        <f>IF(V72&lt;&gt;"",V72/ToT_regions!$N72*100,"")</f>
        <v>131.13489973571146</v>
      </c>
      <c r="G72" s="24">
        <f>IF(W72&lt;&gt;"",W72/ToT_regions!$N72*100,"")</f>
        <v>107.27322693937056</v>
      </c>
      <c r="H72" s="24">
        <f>IF(X72&lt;&gt;"",X72/ToT_regions!$N72*100,"")</f>
        <v>145.90177466247937</v>
      </c>
      <c r="I72" s="24">
        <f>IF(Y72&lt;&gt;"",Y72/ToT_regions!$N72*100,"")</f>
        <v>85.398554831541929</v>
      </c>
      <c r="J72" s="24">
        <f>IF(Z72&lt;&gt;"",Z72/ToT_regions!$N72*100,"")</f>
        <v>56.229239925440936</v>
      </c>
      <c r="K72" s="24" t="str">
        <f>IF(AA72&lt;&gt;"",AA72/ToT_regions!$N72*100,"")</f>
        <v/>
      </c>
      <c r="L72" s="24">
        <f>IF(AB72&lt;&gt;"",AB72/ToT_regions!$N72*100,"")</f>
        <v>26.206107278013462</v>
      </c>
      <c r="M72" s="24">
        <f>IF(AC72&lt;&gt;"",AC72/ToT_regions!$N72*100,"")</f>
        <v>57.290374936706137</v>
      </c>
      <c r="N72" s="24">
        <f>IF(AD72&lt;&gt;"",AD72/ToT_regions!$N72*100,"")</f>
        <v>155.67325862891238</v>
      </c>
      <c r="O72" s="58">
        <f>IF(AE72&lt;&gt;"",AE72/ToT_regions!$N72*100,"")</f>
        <v>201.83042190955257</v>
      </c>
      <c r="Q72" s="40">
        <v>1868</v>
      </c>
      <c r="R72" s="78">
        <v>76.565688152662688</v>
      </c>
      <c r="S72" s="24">
        <v>79.688852347469336</v>
      </c>
      <c r="T72" s="24">
        <v>174.27405608136942</v>
      </c>
      <c r="U72" s="24">
        <v>166.38579723526806</v>
      </c>
      <c r="V72" s="24">
        <v>174.39881855128601</v>
      </c>
      <c r="W72" s="24">
        <v>142.66472219153607</v>
      </c>
      <c r="X72" s="24">
        <v>194.03756877043608</v>
      </c>
      <c r="Y72" s="24">
        <v>113.57317616152693</v>
      </c>
      <c r="Z72" s="24">
        <v>74.780344750308942</v>
      </c>
      <c r="AB72" s="24">
        <v>34.852004747209101</v>
      </c>
      <c r="AC72" s="24">
        <v>76.191568556183853</v>
      </c>
      <c r="AD72" s="24">
        <v>207.03285273125246</v>
      </c>
      <c r="AE72" s="58">
        <v>268.4181495518996</v>
      </c>
      <c r="AG72" s="82"/>
      <c r="AH72" s="83"/>
      <c r="AI72" s="79"/>
    </row>
    <row r="73" spans="1:35" x14ac:dyDescent="0.25">
      <c r="A73" s="40">
        <v>1869</v>
      </c>
      <c r="B73" s="78">
        <f>IF(R73&lt;&gt;"",R73/ToT_regions!$N73*100,"")</f>
        <v>59.000605183063335</v>
      </c>
      <c r="C73" s="24">
        <f>IF(S73&lt;&gt;"",S73/ToT_regions!$N73*100,"")</f>
        <v>64.541071927711997</v>
      </c>
      <c r="D73" s="24">
        <f>IF(T73&lt;&gt;"",T73/ToT_regions!$N73*100,"")</f>
        <v>109.52352755229755</v>
      </c>
      <c r="E73" s="24">
        <f>IF(U73&lt;&gt;"",U73/ToT_regions!$N73*100,"")</f>
        <v>120.72637700413074</v>
      </c>
      <c r="F73" s="24">
        <f>IF(V73&lt;&gt;"",V73/ToT_regions!$N73*100,"")</f>
        <v>133.3933745447209</v>
      </c>
      <c r="G73" s="24">
        <f>IF(W73&lt;&gt;"",W73/ToT_regions!$N73*100,"")</f>
        <v>104.21508302664071</v>
      </c>
      <c r="H73" s="24">
        <f>IF(X73&lt;&gt;"",X73/ToT_regions!$N73*100,"")</f>
        <v>160.76724830668863</v>
      </c>
      <c r="I73" s="24">
        <f>IF(Y73&lt;&gt;"",Y73/ToT_regions!$N73*100,"")</f>
        <v>87.314407788227527</v>
      </c>
      <c r="J73" s="24">
        <f>IF(Z73&lt;&gt;"",Z73/ToT_regions!$N73*100,"")</f>
        <v>56.988259520132992</v>
      </c>
      <c r="K73" s="24" t="str">
        <f>IF(AA73&lt;&gt;"",AA73/ToT_regions!$N73*100,"")</f>
        <v/>
      </c>
      <c r="L73" s="24">
        <f>IF(AB73&lt;&gt;"",AB73/ToT_regions!$N73*100,"")</f>
        <v>26.873274204938269</v>
      </c>
      <c r="M73" s="24">
        <f>IF(AC73&lt;&gt;"",AC73/ToT_regions!$N73*100,"")</f>
        <v>57.1184836374103</v>
      </c>
      <c r="N73" s="24">
        <f>IF(AD73&lt;&gt;"",AD73/ToT_regions!$N73*100,"")</f>
        <v>157.07468449903365</v>
      </c>
      <c r="O73" s="58">
        <f>IF(AE73&lt;&gt;"",AE73/ToT_regions!$N73*100,"")</f>
        <v>224.25354309228175</v>
      </c>
      <c r="Q73" s="40">
        <v>1869</v>
      </c>
      <c r="R73" s="78">
        <v>77.952353074374059</v>
      </c>
      <c r="S73" s="24">
        <v>85.27248849562325</v>
      </c>
      <c r="T73" s="24">
        <v>144.70388334522431</v>
      </c>
      <c r="U73" s="24">
        <v>159.50523111443405</v>
      </c>
      <c r="V73" s="24">
        <v>176.24103003738747</v>
      </c>
      <c r="W73" s="24">
        <v>137.69029864290135</v>
      </c>
      <c r="X73" s="24">
        <v>212.40774164797952</v>
      </c>
      <c r="Y73" s="24">
        <v>115.36091067658435</v>
      </c>
      <c r="Z73" s="24">
        <v>75.293616284510392</v>
      </c>
      <c r="AB73" s="24">
        <v>35.505313082604758</v>
      </c>
      <c r="AC73" s="24">
        <v>75.465670051370964</v>
      </c>
      <c r="AD73" s="24">
        <v>207.52907918696116</v>
      </c>
      <c r="AE73" s="58">
        <v>296.28664511270154</v>
      </c>
      <c r="AG73" s="82"/>
      <c r="AH73" s="83"/>
      <c r="AI73" s="79"/>
    </row>
    <row r="74" spans="1:35" x14ac:dyDescent="0.25">
      <c r="A74" s="40">
        <v>1870</v>
      </c>
      <c r="B74" s="78">
        <f>IF(R74&lt;&gt;"",R74/ToT_regions!$N74*100,"")</f>
        <v>63.197430259567525</v>
      </c>
      <c r="C74" s="24">
        <f>IF(S74&lt;&gt;"",S74/ToT_regions!$N74*100,"")</f>
        <v>66.439408037946961</v>
      </c>
      <c r="D74" s="24">
        <f>IF(T74&lt;&gt;"",T74/ToT_regions!$N74*100,"")</f>
        <v>106.25370540383226</v>
      </c>
      <c r="E74" s="24">
        <f>IF(U74&lt;&gt;"",U74/ToT_regions!$N74*100,"")</f>
        <v>119.78514927322867</v>
      </c>
      <c r="F74" s="24">
        <f>IF(V74&lt;&gt;"",V74/ToT_regions!$N74*100,"")</f>
        <v>120.29413248589802</v>
      </c>
      <c r="G74" s="24">
        <f>IF(W74&lt;&gt;"",W74/ToT_regions!$N74*100,"")</f>
        <v>107.65218046273945</v>
      </c>
      <c r="H74" s="24">
        <f>IF(X74&lt;&gt;"",X74/ToT_regions!$N74*100,"")</f>
        <v>149.91450978985398</v>
      </c>
      <c r="I74" s="24">
        <f>IF(Y74&lt;&gt;"",Y74/ToT_regions!$N74*100,"")</f>
        <v>90.745519798455106</v>
      </c>
      <c r="J74" s="24">
        <f>IF(Z74&lt;&gt;"",Z74/ToT_regions!$N74*100,"")</f>
        <v>59.236351240423133</v>
      </c>
      <c r="K74" s="24" t="str">
        <f>IF(AA74&lt;&gt;"",AA74/ToT_regions!$N74*100,"")</f>
        <v/>
      </c>
      <c r="L74" s="24">
        <f>IF(AB74&lt;&gt;"",AB74/ToT_regions!$N74*100,"")</f>
        <v>37.881906272119117</v>
      </c>
      <c r="M74" s="24">
        <f>IF(AC74&lt;&gt;"",AC74/ToT_regions!$N74*100,"")</f>
        <v>55.294234674800727</v>
      </c>
      <c r="N74" s="24">
        <f>IF(AD74&lt;&gt;"",AD74/ToT_regions!$N74*100,"")</f>
        <v>153.80649168651257</v>
      </c>
      <c r="O74" s="58">
        <f>IF(AE74&lt;&gt;"",AE74/ToT_regions!$N74*100,"")</f>
        <v>98.010593014401735</v>
      </c>
      <c r="Q74" s="40">
        <v>1870</v>
      </c>
      <c r="R74" s="78">
        <v>81.502662874020956</v>
      </c>
      <c r="S74" s="24">
        <v>85.683684488840882</v>
      </c>
      <c r="T74" s="24">
        <v>137.0302541586814</v>
      </c>
      <c r="U74" s="24">
        <v>154.4811015009939</v>
      </c>
      <c r="V74" s="24">
        <v>155.1375124819522</v>
      </c>
      <c r="W74" s="24">
        <v>138.8337996635492</v>
      </c>
      <c r="X74" s="24">
        <v>193.33747750727292</v>
      </c>
      <c r="Y74" s="24">
        <v>117.03009880439868</v>
      </c>
      <c r="Z74" s="24">
        <v>76.394251241005108</v>
      </c>
      <c r="AB74" s="24">
        <v>48.854458531632602</v>
      </c>
      <c r="AC74" s="24">
        <v>71.310294565260762</v>
      </c>
      <c r="AD74" s="24">
        <v>198.35677793028552</v>
      </c>
      <c r="AE74" s="58">
        <v>126.39951162138161</v>
      </c>
      <c r="AG74" s="82"/>
      <c r="AH74" s="83"/>
      <c r="AI74" s="79"/>
    </row>
    <row r="75" spans="1:35" x14ac:dyDescent="0.25">
      <c r="A75" s="40">
        <v>1871</v>
      </c>
      <c r="B75" s="78">
        <f>IF(R75&lt;&gt;"",R75/ToT_regions!$N75*100,"")</f>
        <v>54.977813959560031</v>
      </c>
      <c r="C75" s="24">
        <f>IF(S75&lt;&gt;"",S75/ToT_regions!$N75*100,"")</f>
        <v>78.261018851770075</v>
      </c>
      <c r="D75" s="24">
        <f>IF(T75&lt;&gt;"",T75/ToT_regions!$N75*100,"")</f>
        <v>84.533735096493885</v>
      </c>
      <c r="E75" s="24">
        <f>IF(U75&lt;&gt;"",U75/ToT_regions!$N75*100,"")</f>
        <v>126.10070883787859</v>
      </c>
      <c r="F75" s="24">
        <f>IF(V75&lt;&gt;"",V75/ToT_regions!$N75*100,"")</f>
        <v>128.92244504037345</v>
      </c>
      <c r="G75" s="24">
        <f>IF(W75&lt;&gt;"",W75/ToT_regions!$N75*100,"")</f>
        <v>93.87137542154025</v>
      </c>
      <c r="H75" s="24">
        <f>IF(X75&lt;&gt;"",X75/ToT_regions!$N75*100,"")</f>
        <v>155.44543947826594</v>
      </c>
      <c r="I75" s="24">
        <f>IF(Y75&lt;&gt;"",Y75/ToT_regions!$N75*100,"")</f>
        <v>79.127141158933881</v>
      </c>
      <c r="J75" s="24">
        <f>IF(Z75&lt;&gt;"",Z75/ToT_regions!$N75*100,"")</f>
        <v>57.26579347629648</v>
      </c>
      <c r="K75" s="24" t="str">
        <f>IF(AA75&lt;&gt;"",AA75/ToT_regions!$N75*100,"")</f>
        <v/>
      </c>
      <c r="L75" s="24">
        <f>IF(AB75&lt;&gt;"",AB75/ToT_regions!$N75*100,"")</f>
        <v>36.790762380494293</v>
      </c>
      <c r="M75" s="24">
        <f>IF(AC75&lt;&gt;"",AC75/ToT_regions!$N75*100,"")</f>
        <v>62.24590313179371</v>
      </c>
      <c r="N75" s="24">
        <f>IF(AD75&lt;&gt;"",AD75/ToT_regions!$N75*100,"")</f>
        <v>146.78048069032889</v>
      </c>
      <c r="O75" s="58">
        <f>IF(AE75&lt;&gt;"",AE75/ToT_regions!$N75*100,"")</f>
        <v>90.399185187923536</v>
      </c>
      <c r="Q75" s="40">
        <v>1871</v>
      </c>
      <c r="R75" s="78">
        <v>70.603087400698143</v>
      </c>
      <c r="S75" s="24">
        <v>100.50362420964159</v>
      </c>
      <c r="T75" s="24">
        <v>108.55911243970793</v>
      </c>
      <c r="U75" s="24">
        <v>161.93985766548619</v>
      </c>
      <c r="V75" s="24">
        <v>165.56356099921643</v>
      </c>
      <c r="W75" s="24">
        <v>120.55060843608328</v>
      </c>
      <c r="X75" s="24">
        <v>199.62466964577314</v>
      </c>
      <c r="Y75" s="24">
        <v>101.61590759357826</v>
      </c>
      <c r="Z75" s="24">
        <v>73.541334780086004</v>
      </c>
      <c r="AB75" s="24">
        <v>47.24708432021373</v>
      </c>
      <c r="AC75" s="24">
        <v>79.936844021882465</v>
      </c>
      <c r="AD75" s="24">
        <v>188.49703836021186</v>
      </c>
      <c r="AE75" s="58">
        <v>116.09158518870181</v>
      </c>
      <c r="AG75" s="82"/>
      <c r="AH75" s="83"/>
      <c r="AI75" s="79"/>
    </row>
    <row r="76" spans="1:35" x14ac:dyDescent="0.25">
      <c r="A76" s="40">
        <v>1872</v>
      </c>
      <c r="B76" s="78">
        <f>IF(R76&lt;&gt;"",R76/ToT_regions!$N76*100,"")</f>
        <v>57.175877331773272</v>
      </c>
      <c r="C76" s="24">
        <f>IF(S76&lt;&gt;"",S76/ToT_regions!$N76*100,"")</f>
        <v>82.873016336743405</v>
      </c>
      <c r="D76" s="24">
        <f>IF(T76&lt;&gt;"",T76/ToT_regions!$N76*100,"")</f>
        <v>129.71021782991633</v>
      </c>
      <c r="E76" s="24">
        <f>IF(U76&lt;&gt;"",U76/ToT_regions!$N76*100,"")</f>
        <v>113.62130079742346</v>
      </c>
      <c r="F76" s="24">
        <f>IF(V76&lt;&gt;"",V76/ToT_regions!$N76*100,"")</f>
        <v>124.36247516730678</v>
      </c>
      <c r="G76" s="24">
        <f>IF(W76&lt;&gt;"",W76/ToT_regions!$N76*100,"")</f>
        <v>88.945715440397052</v>
      </c>
      <c r="H76" s="24">
        <f>IF(X76&lt;&gt;"",X76/ToT_regions!$N76*100,"")</f>
        <v>130.5758479325925</v>
      </c>
      <c r="I76" s="24">
        <f>IF(Y76&lt;&gt;"",Y76/ToT_regions!$N76*100,"")</f>
        <v>71.592016795444124</v>
      </c>
      <c r="J76" s="24">
        <f>IF(Z76&lt;&gt;"",Z76/ToT_regions!$N76*100,"")</f>
        <v>58.951934946593212</v>
      </c>
      <c r="K76" s="24" t="str">
        <f>IF(AA76&lt;&gt;"",AA76/ToT_regions!$N76*100,"")</f>
        <v/>
      </c>
      <c r="L76" s="24">
        <f>IF(AB76&lt;&gt;"",AB76/ToT_regions!$N76*100,"")</f>
        <v>35.597639470423125</v>
      </c>
      <c r="M76" s="24">
        <f>IF(AC76&lt;&gt;"",AC76/ToT_regions!$N76*100,"")</f>
        <v>68.11670608591723</v>
      </c>
      <c r="N76" s="24">
        <f>IF(AD76&lt;&gt;"",AD76/ToT_regions!$N76*100,"")</f>
        <v>185.29426474228424</v>
      </c>
      <c r="O76" s="58">
        <f>IF(AE76&lt;&gt;"",AE76/ToT_regions!$N76*100,"")</f>
        <v>91.315332769985019</v>
      </c>
      <c r="Q76" s="40">
        <v>1872</v>
      </c>
      <c r="R76" s="78">
        <v>81.24993094515149</v>
      </c>
      <c r="S76" s="24">
        <v>117.76691795221433</v>
      </c>
      <c r="T76" s="24">
        <v>184.32504638988112</v>
      </c>
      <c r="U76" s="24">
        <v>161.46184850160176</v>
      </c>
      <c r="V76" s="24">
        <v>176.72562260617281</v>
      </c>
      <c r="W76" s="24">
        <v>126.39654299424845</v>
      </c>
      <c r="X76" s="24">
        <v>185.55515232526301</v>
      </c>
      <c r="Y76" s="24">
        <v>101.73602386721008</v>
      </c>
      <c r="Z76" s="24">
        <v>83.773802292527193</v>
      </c>
      <c r="AB76" s="24">
        <v>50.586119247443392</v>
      </c>
      <c r="AC76" s="24">
        <v>96.797424437882384</v>
      </c>
      <c r="AD76" s="24">
        <v>263.3129025285092</v>
      </c>
      <c r="AE76" s="58">
        <v>129.76389393629449</v>
      </c>
      <c r="AG76" s="82"/>
      <c r="AH76" s="83"/>
      <c r="AI76" s="79"/>
    </row>
    <row r="77" spans="1:35" x14ac:dyDescent="0.25">
      <c r="A77" s="40">
        <v>1873</v>
      </c>
      <c r="B77" s="78">
        <f>IF(R77&lt;&gt;"",R77/ToT_regions!$N77*100,"")</f>
        <v>64.617339281692125</v>
      </c>
      <c r="C77" s="24">
        <f>IF(S77&lt;&gt;"",S77/ToT_regions!$N77*100,"")</f>
        <v>89.03709413539886</v>
      </c>
      <c r="D77" s="24">
        <f>IF(T77&lt;&gt;"",T77/ToT_regions!$N77*100,"")</f>
        <v>177.31349927237122</v>
      </c>
      <c r="E77" s="24">
        <f>IF(U77&lt;&gt;"",U77/ToT_regions!$N77*100,"")</f>
        <v>104.54940483735142</v>
      </c>
      <c r="F77" s="24">
        <f>IF(V77&lt;&gt;"",V77/ToT_regions!$N77*100,"")</f>
        <v>91.505670073794874</v>
      </c>
      <c r="G77" s="24">
        <f>IF(W77&lt;&gt;"",W77/ToT_regions!$N77*100,"")</f>
        <v>73.025509064430651</v>
      </c>
      <c r="H77" s="24">
        <f>IF(X77&lt;&gt;"",X77/ToT_regions!$N77*100,"")</f>
        <v>131.46128134769663</v>
      </c>
      <c r="I77" s="24">
        <f>IF(Y77&lt;&gt;"",Y77/ToT_regions!$N77*100,"")</f>
        <v>69.56684335225232</v>
      </c>
      <c r="J77" s="24">
        <f>IF(Z77&lt;&gt;"",Z77/ToT_regions!$N77*100,"")</f>
        <v>57.112474329390928</v>
      </c>
      <c r="K77" s="24" t="str">
        <f>IF(AA77&lt;&gt;"",AA77/ToT_regions!$N77*100,"")</f>
        <v/>
      </c>
      <c r="L77" s="24">
        <f>IF(AB77&lt;&gt;"",AB77/ToT_regions!$N77*100,"")</f>
        <v>32.947120802584742</v>
      </c>
      <c r="M77" s="24">
        <f>IF(AC77&lt;&gt;"",AC77/ToT_regions!$N77*100,"")</f>
        <v>67.395808993916333</v>
      </c>
      <c r="N77" s="24">
        <f>IF(AD77&lt;&gt;"",AD77/ToT_regions!$N77*100,"")</f>
        <v>161.36263673636685</v>
      </c>
      <c r="O77" s="58">
        <f>IF(AE77&lt;&gt;"",AE77/ToT_regions!$N77*100,"")</f>
        <v>88.887856667166815</v>
      </c>
      <c r="Q77" s="40">
        <v>1873</v>
      </c>
      <c r="R77" s="78">
        <v>95.225552625651545</v>
      </c>
      <c r="S77" s="24">
        <v>131.21255977848253</v>
      </c>
      <c r="T77" s="24">
        <v>261.3041041908628</v>
      </c>
      <c r="U77" s="24">
        <v>154.07280712872839</v>
      </c>
      <c r="V77" s="24">
        <v>134.8504611613819</v>
      </c>
      <c r="W77" s="24">
        <v>107.61653967389779</v>
      </c>
      <c r="X77" s="24">
        <v>193.73241461765815</v>
      </c>
      <c r="Y77" s="24">
        <v>102.51955862437183</v>
      </c>
      <c r="Z77" s="24">
        <v>84.16575164331293</v>
      </c>
      <c r="AB77" s="24">
        <v>48.553651709072241</v>
      </c>
      <c r="AC77" s="24">
        <v>99.320139569981947</v>
      </c>
      <c r="AD77" s="24">
        <v>237.79756992727746</v>
      </c>
      <c r="AE77" s="58">
        <v>130.99263087793003</v>
      </c>
      <c r="AG77" s="82"/>
      <c r="AH77" s="83"/>
      <c r="AI77" s="79"/>
    </row>
    <row r="78" spans="1:35" x14ac:dyDescent="0.25">
      <c r="A78" s="40">
        <v>1874</v>
      </c>
      <c r="B78" s="78">
        <f>IF(R78&lt;&gt;"",R78/ToT_regions!$N78*100,"")</f>
        <v>61.822375314910474</v>
      </c>
      <c r="C78" s="24">
        <f>IF(S78&lt;&gt;"",S78/ToT_regions!$N78*100,"")</f>
        <v>91.692203320127547</v>
      </c>
      <c r="D78" s="24">
        <f>IF(T78&lt;&gt;"",T78/ToT_regions!$N78*100,"")</f>
        <v>167.29891636133115</v>
      </c>
      <c r="E78" s="24">
        <f>IF(U78&lt;&gt;"",U78/ToT_regions!$N78*100,"")</f>
        <v>101.44832826053435</v>
      </c>
      <c r="F78" s="24">
        <f>IF(V78&lt;&gt;"",V78/ToT_regions!$N78*100,"")</f>
        <v>91.740006252899093</v>
      </c>
      <c r="G78" s="24">
        <f>IF(W78&lt;&gt;"",W78/ToT_regions!$N78*100,"")</f>
        <v>64.93455184138142</v>
      </c>
      <c r="H78" s="24">
        <f>IF(X78&lt;&gt;"",X78/ToT_regions!$N78*100,"")</f>
        <v>129.06194180018056</v>
      </c>
      <c r="I78" s="24">
        <f>IF(Y78&lt;&gt;"",Y78/ToT_regions!$N78*100,"")</f>
        <v>71.139193249347528</v>
      </c>
      <c r="J78" s="24">
        <f>IF(Z78&lt;&gt;"",Z78/ToT_regions!$N78*100,"")</f>
        <v>59.96769068538277</v>
      </c>
      <c r="K78" s="24" t="str">
        <f>IF(AA78&lt;&gt;"",AA78/ToT_regions!$N78*100,"")</f>
        <v/>
      </c>
      <c r="L78" s="24">
        <f>IF(AB78&lt;&gt;"",AB78/ToT_regions!$N78*100,"")</f>
        <v>31.959721287999958</v>
      </c>
      <c r="M78" s="24">
        <f>IF(AC78&lt;&gt;"",AC78/ToT_regions!$N78*100,"")</f>
        <v>74.351847168414736</v>
      </c>
      <c r="N78" s="24">
        <f>IF(AD78&lt;&gt;"",AD78/ToT_regions!$N78*100,"")</f>
        <v>153.91700517587466</v>
      </c>
      <c r="O78" s="58">
        <f>IF(AE78&lt;&gt;"",AE78/ToT_regions!$N78*100,"")</f>
        <v>86.142259695608132</v>
      </c>
      <c r="Q78" s="40">
        <v>1874</v>
      </c>
      <c r="R78" s="78">
        <v>85.900563595454543</v>
      </c>
      <c r="S78" s="24">
        <v>127.40390356059828</v>
      </c>
      <c r="T78" s="24">
        <v>232.45744168100751</v>
      </c>
      <c r="U78" s="24">
        <v>140.95978242516352</v>
      </c>
      <c r="V78" s="24">
        <v>127.47032447771241</v>
      </c>
      <c r="W78" s="24">
        <v>90.224850979603673</v>
      </c>
      <c r="X78" s="24">
        <v>179.32817176446142</v>
      </c>
      <c r="Y78" s="24">
        <v>98.846036935935501</v>
      </c>
      <c r="Z78" s="24">
        <v>83.32352811021606</v>
      </c>
      <c r="AB78" s="24">
        <v>44.407191684378887</v>
      </c>
      <c r="AC78" s="24">
        <v>103.30993501295522</v>
      </c>
      <c r="AD78" s="24">
        <v>213.86362824437319</v>
      </c>
      <c r="AE78" s="58">
        <v>119.69240294547654</v>
      </c>
      <c r="AG78" s="82"/>
      <c r="AH78" s="83"/>
      <c r="AI78" s="79"/>
    </row>
    <row r="79" spans="1:35" x14ac:dyDescent="0.25">
      <c r="A79" s="40">
        <v>1875</v>
      </c>
      <c r="B79" s="78">
        <f>IF(R79&lt;&gt;"",R79/ToT_regions!$N79*100,"")</f>
        <v>80.916250183759459</v>
      </c>
      <c r="C79" s="24">
        <f>IF(S79&lt;&gt;"",S79/ToT_regions!$N79*100,"")</f>
        <v>85.895691580138944</v>
      </c>
      <c r="D79" s="24">
        <f>IF(T79&lt;&gt;"",T79/ToT_regions!$N79*100,"")</f>
        <v>186.74799653079398</v>
      </c>
      <c r="E79" s="24">
        <f>IF(U79&lt;&gt;"",U79/ToT_regions!$N79*100,"")</f>
        <v>95.245448404496315</v>
      </c>
      <c r="F79" s="24">
        <f>IF(V79&lt;&gt;"",V79/ToT_regions!$N79*100,"")</f>
        <v>93.87984240746799</v>
      </c>
      <c r="G79" s="24">
        <f>IF(W79&lt;&gt;"",W79/ToT_regions!$N79*100,"")</f>
        <v>87.477908147744472</v>
      </c>
      <c r="H79" s="24">
        <f>IF(X79&lt;&gt;"",X79/ToT_regions!$N79*100,"")</f>
        <v>127.01310033368027</v>
      </c>
      <c r="I79" s="24">
        <f>IF(Y79&lt;&gt;"",Y79/ToT_regions!$N79*100,"")</f>
        <v>72.252476620051993</v>
      </c>
      <c r="J79" s="24">
        <f>IF(Z79&lt;&gt;"",Z79/ToT_regions!$N79*100,"")</f>
        <v>62.05620014886459</v>
      </c>
      <c r="K79" s="24" t="str">
        <f>IF(AA79&lt;&gt;"",AA79/ToT_regions!$N79*100,"")</f>
        <v/>
      </c>
      <c r="L79" s="24">
        <f>IF(AB79&lt;&gt;"",AB79/ToT_regions!$N79*100,"")</f>
        <v>23.862967234257091</v>
      </c>
      <c r="M79" s="24">
        <f>IF(AC79&lt;&gt;"",AC79/ToT_regions!$N79*100,"")</f>
        <v>78.987465075961268</v>
      </c>
      <c r="N79" s="24">
        <f>IF(AD79&lt;&gt;"",AD79/ToT_regions!$N79*100,"")</f>
        <v>153.25118960984852</v>
      </c>
      <c r="O79" s="58">
        <f>IF(AE79&lt;&gt;"",AE79/ToT_regions!$N79*100,"")</f>
        <v>47.806583817680576</v>
      </c>
      <c r="Q79" s="40">
        <v>1875</v>
      </c>
      <c r="R79" s="78">
        <v>105.61700023985448</v>
      </c>
      <c r="S79" s="24">
        <v>112.11648164144452</v>
      </c>
      <c r="T79" s="24">
        <v>243.75527968229954</v>
      </c>
      <c r="U79" s="24">
        <v>124.3203747595531</v>
      </c>
      <c r="V79" s="24">
        <v>122.53789956343191</v>
      </c>
      <c r="W79" s="24">
        <v>114.1816906349507</v>
      </c>
      <c r="X79" s="24">
        <v>165.78552043554058</v>
      </c>
      <c r="Y79" s="24">
        <v>94.308495798804714</v>
      </c>
      <c r="Z79" s="24">
        <v>80.999671773254846</v>
      </c>
      <c r="AB79" s="24">
        <v>31.147451968925051</v>
      </c>
      <c r="AC79" s="24">
        <v>103.09942809914945</v>
      </c>
      <c r="AD79" s="24">
        <v>200.03313170127601</v>
      </c>
      <c r="AE79" s="58">
        <v>62.400172562025183</v>
      </c>
      <c r="AG79" s="82"/>
      <c r="AH79" s="83"/>
      <c r="AI79" s="79"/>
    </row>
    <row r="80" spans="1:35" x14ac:dyDescent="0.25">
      <c r="A80" s="40">
        <v>1876</v>
      </c>
      <c r="B80" s="78">
        <f>IF(R80&lt;&gt;"",R80/ToT_regions!$N80*100,"")</f>
        <v>92.39018617762585</v>
      </c>
      <c r="C80" s="24">
        <f>IF(S80&lt;&gt;"",S80/ToT_regions!$N80*100,"")</f>
        <v>83.418495227729039</v>
      </c>
      <c r="D80" s="24">
        <f>IF(T80&lt;&gt;"",T80/ToT_regions!$N80*100,"")</f>
        <v>145.56911200581985</v>
      </c>
      <c r="E80" s="24">
        <f>IF(U80&lt;&gt;"",U80/ToT_regions!$N80*100,"")</f>
        <v>97.722351230547972</v>
      </c>
      <c r="F80" s="24">
        <f>IF(V80&lt;&gt;"",V80/ToT_regions!$N80*100,"")</f>
        <v>106.25182357191527</v>
      </c>
      <c r="G80" s="24">
        <f>IF(W80&lt;&gt;"",W80/ToT_regions!$N80*100,"")</f>
        <v>91.102862220641157</v>
      </c>
      <c r="H80" s="24">
        <f>IF(X80&lt;&gt;"",X80/ToT_regions!$N80*100,"")</f>
        <v>143.4740536079197</v>
      </c>
      <c r="I80" s="24">
        <f>IF(Y80&lt;&gt;"",Y80/ToT_regions!$N80*100,"")</f>
        <v>81.070590423702129</v>
      </c>
      <c r="J80" s="24">
        <f>IF(Z80&lt;&gt;"",Z80/ToT_regions!$N80*100,"")</f>
        <v>68.191455992345141</v>
      </c>
      <c r="K80" s="24" t="str">
        <f>IF(AA80&lt;&gt;"",AA80/ToT_regions!$N80*100,"")</f>
        <v/>
      </c>
      <c r="L80" s="24">
        <f>IF(AB80&lt;&gt;"",AB80/ToT_regions!$N80*100,"")</f>
        <v>31.668698374691122</v>
      </c>
      <c r="M80" s="24">
        <f>IF(AC80&lt;&gt;"",AC80/ToT_regions!$N80*100,"")</f>
        <v>80.936660991096005</v>
      </c>
      <c r="N80" s="24">
        <f>IF(AD80&lt;&gt;"",AD80/ToT_regions!$N80*100,"")</f>
        <v>166.70498088978198</v>
      </c>
      <c r="O80" s="58">
        <f>IF(AE80&lt;&gt;"",AE80/ToT_regions!$N80*100,"")</f>
        <v>91.560732371166793</v>
      </c>
      <c r="Q80" s="40">
        <v>1876</v>
      </c>
      <c r="R80" s="78">
        <v>110.86822341315103</v>
      </c>
      <c r="S80" s="24">
        <v>100.10219427327485</v>
      </c>
      <c r="T80" s="24">
        <v>174.6829344069838</v>
      </c>
      <c r="U80" s="24">
        <v>117.26682147665757</v>
      </c>
      <c r="V80" s="24">
        <v>127.50218828629833</v>
      </c>
      <c r="W80" s="24">
        <v>109.32343466476939</v>
      </c>
      <c r="X80" s="24">
        <v>172.16886432950363</v>
      </c>
      <c r="Y80" s="24">
        <v>97.284708508442549</v>
      </c>
      <c r="Z80" s="24">
        <v>81.829747190814174</v>
      </c>
      <c r="AB80" s="24">
        <v>38.002438049629347</v>
      </c>
      <c r="AC80" s="24">
        <v>97.1239931893152</v>
      </c>
      <c r="AD80" s="24">
        <v>200.04597706773839</v>
      </c>
      <c r="AE80" s="58">
        <v>109.87287884540015</v>
      </c>
      <c r="AG80" s="82"/>
      <c r="AH80" s="83"/>
      <c r="AI80" s="79"/>
    </row>
    <row r="81" spans="1:35" x14ac:dyDescent="0.25">
      <c r="A81" s="40">
        <v>1877</v>
      </c>
      <c r="B81" s="78">
        <f>IF(R81&lt;&gt;"",R81/ToT_regions!$N81*100,"")</f>
        <v>97.182003242983654</v>
      </c>
      <c r="C81" s="24">
        <f>IF(S81&lt;&gt;"",S81/ToT_regions!$N81*100,"")</f>
        <v>87.699767534225771</v>
      </c>
      <c r="D81" s="24">
        <f>IF(T81&lt;&gt;"",T81/ToT_regions!$N81*100,"")</f>
        <v>118.4883912455043</v>
      </c>
      <c r="E81" s="24">
        <f>IF(U81&lt;&gt;"",U81/ToT_regions!$N81*100,"")</f>
        <v>109.98965930041544</v>
      </c>
      <c r="F81" s="24">
        <f>IF(V81&lt;&gt;"",V81/ToT_regions!$N81*100,"")</f>
        <v>120.38605153650319</v>
      </c>
      <c r="G81" s="24">
        <f>IF(W81&lt;&gt;"",W81/ToT_regions!$N81*100,"")</f>
        <v>82.128976748591285</v>
      </c>
      <c r="H81" s="24">
        <f>IF(X81&lt;&gt;"",X81/ToT_regions!$N81*100,"")</f>
        <v>151.22279231469656</v>
      </c>
      <c r="I81" s="24">
        <f>IF(Y81&lt;&gt;"",Y81/ToT_regions!$N81*100,"")</f>
        <v>83.346827228729623</v>
      </c>
      <c r="J81" s="24">
        <f>IF(Z81&lt;&gt;"",Z81/ToT_regions!$N81*100,"")</f>
        <v>76.132889482740524</v>
      </c>
      <c r="K81" s="24" t="str">
        <f>IF(AA81&lt;&gt;"",AA81/ToT_regions!$N81*100,"")</f>
        <v/>
      </c>
      <c r="L81" s="24">
        <f>IF(AB81&lt;&gt;"",AB81/ToT_regions!$N81*100,"")</f>
        <v>18.65892338013883</v>
      </c>
      <c r="M81" s="24">
        <f>IF(AC81&lt;&gt;"",AC81/ToT_regions!$N81*100,"")</f>
        <v>88.323812564728115</v>
      </c>
      <c r="N81" s="24">
        <f>IF(AD81&lt;&gt;"",AD81/ToT_regions!$N81*100,"")</f>
        <v>170.94336799719301</v>
      </c>
      <c r="O81" s="58">
        <f>IF(AE81&lt;&gt;"",AE81/ToT_regions!$N81*100,"")</f>
        <v>79.822225295608888</v>
      </c>
      <c r="Q81" s="40">
        <v>1877</v>
      </c>
      <c r="R81" s="78">
        <v>112.52653007082318</v>
      </c>
      <c r="S81" s="24">
        <v>101.54709925015617</v>
      </c>
      <c r="T81" s="24">
        <v>137.19708460005762</v>
      </c>
      <c r="U81" s="24">
        <v>127.35644761100737</v>
      </c>
      <c r="V81" s="24">
        <v>139.39437546331951</v>
      </c>
      <c r="W81" s="24">
        <v>95.0967099194215</v>
      </c>
      <c r="X81" s="24">
        <v>175.10007531175393</v>
      </c>
      <c r="Y81" s="24">
        <v>96.506852580634316</v>
      </c>
      <c r="Z81" s="24">
        <v>88.153872032646916</v>
      </c>
      <c r="AB81" s="24">
        <v>21.605069177002857</v>
      </c>
      <c r="AC81" s="24">
        <v>102.26967770652729</v>
      </c>
      <c r="AD81" s="24">
        <v>197.93442610201296</v>
      </c>
      <c r="AE81" s="58">
        <v>92.425734552810297</v>
      </c>
      <c r="AG81" s="82"/>
      <c r="AH81" s="83"/>
      <c r="AI81" s="79"/>
    </row>
    <row r="82" spans="1:35" x14ac:dyDescent="0.25">
      <c r="A82" s="40">
        <v>1878</v>
      </c>
      <c r="B82" s="78">
        <f>IF(R82&lt;&gt;"",R82/ToT_regions!$N82*100,"")</f>
        <v>96.986018509284676</v>
      </c>
      <c r="C82" s="24">
        <f>IF(S82&lt;&gt;"",S82/ToT_regions!$N82*100,"")</f>
        <v>87.996463256320624</v>
      </c>
      <c r="D82" s="24">
        <f>IF(T82&lt;&gt;"",T82/ToT_regions!$N82*100,"")</f>
        <v>93.743894444100903</v>
      </c>
      <c r="E82" s="24">
        <f>IF(U82&lt;&gt;"",U82/ToT_regions!$N82*100,"")</f>
        <v>110.72299784533352</v>
      </c>
      <c r="F82" s="24">
        <f>IF(V82&lt;&gt;"",V82/ToT_regions!$N82*100,"")</f>
        <v>124.07412339002524</v>
      </c>
      <c r="G82" s="24">
        <f>IF(W82&lt;&gt;"",W82/ToT_regions!$N82*100,"")</f>
        <v>83.072069001813077</v>
      </c>
      <c r="H82" s="24">
        <f>IF(X82&lt;&gt;"",X82/ToT_regions!$N82*100,"")</f>
        <v>153.6976001451001</v>
      </c>
      <c r="I82" s="24">
        <f>IF(Y82&lt;&gt;"",Y82/ToT_regions!$N82*100,"")</f>
        <v>93.668078173522289</v>
      </c>
      <c r="J82" s="24">
        <f>IF(Z82&lt;&gt;"",Z82/ToT_regions!$N82*100,"")</f>
        <v>84.678100680782237</v>
      </c>
      <c r="K82" s="24" t="str">
        <f>IF(AA82&lt;&gt;"",AA82/ToT_regions!$N82*100,"")</f>
        <v/>
      </c>
      <c r="L82" s="24">
        <f>IF(AB82&lt;&gt;"",AB82/ToT_regions!$N82*100,"")</f>
        <v>28.436355513202464</v>
      </c>
      <c r="M82" s="24">
        <f>IF(AC82&lt;&gt;"",AC82/ToT_regions!$N82*100,"")</f>
        <v>102.15369300194679</v>
      </c>
      <c r="N82" s="24">
        <f>IF(AD82&lt;&gt;"",AD82/ToT_regions!$N82*100,"")</f>
        <v>167.38145054831864</v>
      </c>
      <c r="O82" s="58">
        <f>IF(AE82&lt;&gt;"",AE82/ToT_regions!$N82*100,"")</f>
        <v>81.473947677247509</v>
      </c>
      <c r="Q82" s="40">
        <v>1878</v>
      </c>
      <c r="R82" s="78">
        <v>108.21597854720184</v>
      </c>
      <c r="S82" s="24">
        <v>98.185527422841943</v>
      </c>
      <c r="T82" s="24">
        <v>104.59845064289152</v>
      </c>
      <c r="U82" s="24">
        <v>123.54355549058265</v>
      </c>
      <c r="V82" s="24">
        <v>138.44060083518605</v>
      </c>
      <c r="W82" s="24">
        <v>92.690940149391423</v>
      </c>
      <c r="X82" s="24">
        <v>171.49416437242746</v>
      </c>
      <c r="Y82" s="24">
        <v>104.51385564624591</v>
      </c>
      <c r="Z82" s="24">
        <v>94.482933391188581</v>
      </c>
      <c r="AB82" s="24">
        <v>31.728986151573274</v>
      </c>
      <c r="AC82" s="24">
        <v>113.9820153495406</v>
      </c>
      <c r="AD82" s="24">
        <v>186.76246061180814</v>
      </c>
      <c r="AE82" s="58">
        <v>90.907773197770908</v>
      </c>
      <c r="AG82" s="82"/>
      <c r="AH82" s="83"/>
      <c r="AI82" s="79"/>
    </row>
    <row r="83" spans="1:35" x14ac:dyDescent="0.25">
      <c r="A83" s="40">
        <v>1879</v>
      </c>
      <c r="B83" s="78">
        <f>IF(R83&lt;&gt;"",R83/ToT_regions!$N83*100,"")</f>
        <v>93.808682770060543</v>
      </c>
      <c r="C83" s="24">
        <f>IF(S83&lt;&gt;"",S83/ToT_regions!$N83*100,"")</f>
        <v>96.891285003515577</v>
      </c>
      <c r="D83" s="24">
        <f>IF(T83&lt;&gt;"",T83/ToT_regions!$N83*100,"")</f>
        <v>123.55766029929494</v>
      </c>
      <c r="E83" s="24">
        <f>IF(U83&lt;&gt;"",U83/ToT_regions!$N83*100,"")</f>
        <v>86.545484120443845</v>
      </c>
      <c r="F83" s="24">
        <f>IF(V83&lt;&gt;"",V83/ToT_regions!$N83*100,"")</f>
        <v>127.4384741544801</v>
      </c>
      <c r="G83" s="24">
        <f>IF(W83&lt;&gt;"",W83/ToT_regions!$N83*100,"")</f>
        <v>89.25982587371692</v>
      </c>
      <c r="H83" s="24">
        <f>IF(X83&lt;&gt;"",X83/ToT_regions!$N83*100,"")</f>
        <v>154.28940124971817</v>
      </c>
      <c r="I83" s="24">
        <f>IF(Y83&lt;&gt;"",Y83/ToT_regions!$N83*100,"")</f>
        <v>93.3357788741489</v>
      </c>
      <c r="J83" s="24">
        <f>IF(Z83&lt;&gt;"",Z83/ToT_regions!$N83*100,"")</f>
        <v>94.801699641761232</v>
      </c>
      <c r="K83" s="24" t="str">
        <f>IF(AA83&lt;&gt;"",AA83/ToT_regions!$N83*100,"")</f>
        <v/>
      </c>
      <c r="L83" s="24">
        <f>IF(AB83&lt;&gt;"",AB83/ToT_regions!$N83*100,"")</f>
        <v>36.744700734418338</v>
      </c>
      <c r="M83" s="24">
        <f>IF(AC83&lt;&gt;"",AC83/ToT_regions!$N83*100,"")</f>
        <v>92.662018809635725</v>
      </c>
      <c r="N83" s="24">
        <f>IF(AD83&lt;&gt;"",AD83/ToT_regions!$N83*100,"")</f>
        <v>168.89318468277276</v>
      </c>
      <c r="O83" s="58">
        <f>IF(AE83&lt;&gt;"",AE83/ToT_regions!$N83*100,"")</f>
        <v>90.701653434935906</v>
      </c>
      <c r="Q83" s="40">
        <v>1879</v>
      </c>
      <c r="R83" s="78">
        <v>97.758522044589398</v>
      </c>
      <c r="S83" s="24">
        <v>100.97091805629516</v>
      </c>
      <c r="T83" s="24">
        <v>128.76008810137051</v>
      </c>
      <c r="U83" s="24">
        <v>90.189504504462519</v>
      </c>
      <c r="V83" s="24">
        <v>132.80430464519506</v>
      </c>
      <c r="W83" s="24">
        <v>93.018134331557633</v>
      </c>
      <c r="X83" s="24">
        <v>160.78579709181156</v>
      </c>
      <c r="Y83" s="24">
        <v>97.265706405692001</v>
      </c>
      <c r="Z83" s="24">
        <v>98.79335015299327</v>
      </c>
      <c r="AB83" s="24">
        <v>38.291846028499108</v>
      </c>
      <c r="AC83" s="24">
        <v>96.563577496357226</v>
      </c>
      <c r="AD83" s="24">
        <v>176.00447666941582</v>
      </c>
      <c r="AE83" s="58">
        <v>94.520670421670033</v>
      </c>
      <c r="AG83" s="82"/>
      <c r="AH83" s="83"/>
      <c r="AI83" s="79"/>
    </row>
    <row r="84" spans="1:35" x14ac:dyDescent="0.25">
      <c r="A84" s="40">
        <v>1880</v>
      </c>
      <c r="B84" s="78">
        <f>IF(R84&lt;&gt;"",R84/ToT_regions!$N84*100,"")</f>
        <v>87.549588449686055</v>
      </c>
      <c r="C84" s="24">
        <f>IF(S84&lt;&gt;"",S84/ToT_regions!$N84*100,"")</f>
        <v>103.04556817714834</v>
      </c>
      <c r="D84" s="24">
        <f>IF(T84&lt;&gt;"",T84/ToT_regions!$N84*100,"")</f>
        <v>96.554536066663488</v>
      </c>
      <c r="E84" s="24">
        <f>IF(U84&lt;&gt;"",U84/ToT_regions!$N84*100,"")</f>
        <v>99.907679518186313</v>
      </c>
      <c r="F84" s="24">
        <f>IF(V84&lt;&gt;"",V84/ToT_regions!$N84*100,"")</f>
        <v>130.85021101446642</v>
      </c>
      <c r="G84" s="24">
        <f>IF(W84&lt;&gt;"",W84/ToT_regions!$N84*100,"")</f>
        <v>86.621791412526974</v>
      </c>
      <c r="H84" s="24">
        <f>IF(X84&lt;&gt;"",X84/ToT_regions!$N84*100,"")</f>
        <v>147.96942682764717</v>
      </c>
      <c r="I84" s="24">
        <f>IF(Y84&lt;&gt;"",Y84/ToT_regions!$N84*100,"")</f>
        <v>79.353766251323194</v>
      </c>
      <c r="J84" s="24">
        <f>IF(Z84&lt;&gt;"",Z84/ToT_regions!$N84*100,"")</f>
        <v>84.323946907825629</v>
      </c>
      <c r="K84" s="24" t="str">
        <f>IF(AA84&lt;&gt;"",AA84/ToT_regions!$N84*100,"")</f>
        <v/>
      </c>
      <c r="L84" s="24">
        <f>IF(AB84&lt;&gt;"",AB84/ToT_regions!$N84*100,"")</f>
        <v>68.031708656435157</v>
      </c>
      <c r="M84" s="24">
        <f>IF(AC84&lt;&gt;"",AC84/ToT_regions!$N84*100,"")</f>
        <v>88.882043463235334</v>
      </c>
      <c r="N84" s="24">
        <f>IF(AD84&lt;&gt;"",AD84/ToT_regions!$N84*100,"")</f>
        <v>171.22862240847107</v>
      </c>
      <c r="O84" s="58">
        <f>IF(AE84&lt;&gt;"",AE84/ToT_regions!$N84*100,"")</f>
        <v>102.26130016658705</v>
      </c>
      <c r="Q84" s="40">
        <v>1880</v>
      </c>
      <c r="R84" s="78">
        <v>94.922185371764883</v>
      </c>
      <c r="S84" s="24">
        <v>111.72308970785556</v>
      </c>
      <c r="T84" s="24">
        <v>104.6854443670141</v>
      </c>
      <c r="U84" s="24">
        <v>108.320957793402</v>
      </c>
      <c r="V84" s="24">
        <v>141.86917615252673</v>
      </c>
      <c r="W84" s="24">
        <v>93.916258057792405</v>
      </c>
      <c r="X84" s="24">
        <v>160.43001013944905</v>
      </c>
      <c r="Y84" s="24">
        <v>86.036188672487256</v>
      </c>
      <c r="Z84" s="24">
        <v>91.424910857958309</v>
      </c>
      <c r="AB84" s="24">
        <v>73.760694648556012</v>
      </c>
      <c r="AC84" s="24">
        <v>96.366847123297248</v>
      </c>
      <c r="AD84" s="24">
        <v>185.647874821816</v>
      </c>
      <c r="AE84" s="58">
        <v>110.87277807535227</v>
      </c>
      <c r="AG84" s="82"/>
      <c r="AH84" s="83"/>
      <c r="AI84" s="79"/>
    </row>
    <row r="85" spans="1:35" x14ac:dyDescent="0.25">
      <c r="A85" s="40">
        <v>1881</v>
      </c>
      <c r="B85" s="78">
        <f>IF(R85&lt;&gt;"",R85/ToT_regions!$N85*100,"")</f>
        <v>98.345510627591821</v>
      </c>
      <c r="C85" s="24">
        <f>IF(S85&lt;&gt;"",S85/ToT_regions!$N85*100,"")</f>
        <v>120.79482246898421</v>
      </c>
      <c r="D85" s="24">
        <f>IF(T85&lt;&gt;"",T85/ToT_regions!$N85*100,"")</f>
        <v>107.64628810692901</v>
      </c>
      <c r="E85" s="24">
        <f>IF(U85&lt;&gt;"",U85/ToT_regions!$N85*100,"")</f>
        <v>110.29895877337989</v>
      </c>
      <c r="F85" s="24">
        <f>IF(V85&lt;&gt;"",V85/ToT_regions!$N85*100,"")</f>
        <v>123.05861322762568</v>
      </c>
      <c r="G85" s="24">
        <f>IF(W85&lt;&gt;"",W85/ToT_regions!$N85*100,"")</f>
        <v>77.12008628456374</v>
      </c>
      <c r="H85" s="24">
        <f>IF(X85&lt;&gt;"",X85/ToT_regions!$N85*100,"")</f>
        <v>148.85447043751526</v>
      </c>
      <c r="I85" s="24">
        <f>IF(Y85&lt;&gt;"",Y85/ToT_regions!$N85*100,"")</f>
        <v>79.237749475859275</v>
      </c>
      <c r="J85" s="24">
        <f>IF(Z85&lt;&gt;"",Z85/ToT_regions!$N85*100,"")</f>
        <v>88.298556601872178</v>
      </c>
      <c r="K85" s="24" t="str">
        <f>IF(AA85&lt;&gt;"",AA85/ToT_regions!$N85*100,"")</f>
        <v/>
      </c>
      <c r="L85" s="24">
        <f>IF(AB85&lt;&gt;"",AB85/ToT_regions!$N85*100,"")</f>
        <v>73.030582311882114</v>
      </c>
      <c r="M85" s="24">
        <f>IF(AC85&lt;&gt;"",AC85/ToT_regions!$N85*100,"")</f>
        <v>89.787602216849322</v>
      </c>
      <c r="N85" s="24">
        <f>IF(AD85&lt;&gt;"",AD85/ToT_regions!$N85*100,"")</f>
        <v>178.30912429982652</v>
      </c>
      <c r="O85" s="58">
        <f>IF(AE85&lt;&gt;"",AE85/ToT_regions!$N85*100,"")</f>
        <v>99.245597714529836</v>
      </c>
      <c r="Q85" s="40">
        <v>1881</v>
      </c>
      <c r="R85" s="78">
        <v>102.4863742329641</v>
      </c>
      <c r="S85" s="24">
        <v>125.88092025715196</v>
      </c>
      <c r="T85" s="24">
        <v>112.17876339564179</v>
      </c>
      <c r="U85" s="24">
        <v>114.94312545857484</v>
      </c>
      <c r="V85" s="24">
        <v>128.24002852142044</v>
      </c>
      <c r="W85" s="24">
        <v>80.367247812334838</v>
      </c>
      <c r="X85" s="24">
        <v>155.1220270875159</v>
      </c>
      <c r="Y85" s="24">
        <v>82.574075769579665</v>
      </c>
      <c r="Z85" s="24">
        <v>92.016390564056266</v>
      </c>
      <c r="AB85" s="24">
        <v>76.105554198698201</v>
      </c>
      <c r="AC85" s="24">
        <v>93.568132836506123</v>
      </c>
      <c r="AD85" s="24">
        <v>185.81687690192447</v>
      </c>
      <c r="AE85" s="58">
        <v>103.42435972356266</v>
      </c>
      <c r="AG85" s="82"/>
      <c r="AH85" s="83"/>
      <c r="AI85" s="79"/>
    </row>
    <row r="86" spans="1:35" x14ac:dyDescent="0.25">
      <c r="A86" s="40">
        <v>1882</v>
      </c>
      <c r="B86" s="78">
        <f>IF(R86&lt;&gt;"",R86/ToT_regions!$N86*100,"")</f>
        <v>101.54775754573781</v>
      </c>
      <c r="C86" s="24">
        <f>IF(S86&lt;&gt;"",S86/ToT_regions!$N86*100,"")</f>
        <v>124.0763721148785</v>
      </c>
      <c r="D86" s="24">
        <f>IF(T86&lt;&gt;"",T86/ToT_regions!$N86*100,"")</f>
        <v>125.35067372486914</v>
      </c>
      <c r="E86" s="24">
        <f>IF(U86&lt;&gt;"",U86/ToT_regions!$N86*100,"")</f>
        <v>133.95097202545267</v>
      </c>
      <c r="F86" s="24">
        <f>IF(V86&lt;&gt;"",V86/ToT_regions!$N86*100,"")</f>
        <v>107.66178113250122</v>
      </c>
      <c r="G86" s="24">
        <f>IF(W86&lt;&gt;"",W86/ToT_regions!$N86*100,"")</f>
        <v>81.020207119020327</v>
      </c>
      <c r="H86" s="24">
        <f>IF(X86&lt;&gt;"",X86/ToT_regions!$N86*100,"")</f>
        <v>151.77152918713742</v>
      </c>
      <c r="I86" s="24">
        <f>IF(Y86&lt;&gt;"",Y86/ToT_regions!$N86*100,"")</f>
        <v>75.028287292664089</v>
      </c>
      <c r="J86" s="24">
        <f>IF(Z86&lt;&gt;"",Z86/ToT_regions!$N86*100,"")</f>
        <v>83.792714275710907</v>
      </c>
      <c r="K86" s="24" t="str">
        <f>IF(AA86&lt;&gt;"",AA86/ToT_regions!$N86*100,"")</f>
        <v/>
      </c>
      <c r="L86" s="24">
        <f>IF(AB86&lt;&gt;"",AB86/ToT_regions!$N86*100,"")</f>
        <v>68.193268877456447</v>
      </c>
      <c r="M86" s="24">
        <f>IF(AC86&lt;&gt;"",AC86/ToT_regions!$N86*100,"")</f>
        <v>89.372130824223433</v>
      </c>
      <c r="N86" s="24">
        <f>IF(AD86&lt;&gt;"",AD86/ToT_regions!$N86*100,"")</f>
        <v>175.56910999585267</v>
      </c>
      <c r="O86" s="58">
        <f>IF(AE86&lt;&gt;"",AE86/ToT_regions!$N86*100,"")</f>
        <v>90.046589239713285</v>
      </c>
      <c r="Q86" s="40">
        <v>1882</v>
      </c>
      <c r="R86" s="78">
        <v>107.96130012757388</v>
      </c>
      <c r="S86" s="24">
        <v>131.91277456423924</v>
      </c>
      <c r="T86" s="24">
        <v>133.26755838117666</v>
      </c>
      <c r="U86" s="24">
        <v>142.41103341653388</v>
      </c>
      <c r="V86" s="24">
        <v>114.46147257244866</v>
      </c>
      <c r="W86" s="24">
        <v>86.137272831800558</v>
      </c>
      <c r="X86" s="24">
        <v>161.3570994515882</v>
      </c>
      <c r="Y86" s="24">
        <v>79.766915963779709</v>
      </c>
      <c r="Z86" s="24">
        <v>89.084885703650542</v>
      </c>
      <c r="AB86" s="24">
        <v>72.500212174980007</v>
      </c>
      <c r="AC86" s="24">
        <v>95.016686455227017</v>
      </c>
      <c r="AD86" s="24">
        <v>186.65768536401177</v>
      </c>
      <c r="AE86" s="58">
        <v>95.733742244326749</v>
      </c>
      <c r="AG86" s="82"/>
      <c r="AH86" s="83"/>
      <c r="AI86" s="79"/>
    </row>
    <row r="87" spans="1:35" x14ac:dyDescent="0.25">
      <c r="A87" s="40">
        <v>1883</v>
      </c>
      <c r="B87" s="78">
        <f>IF(R87&lt;&gt;"",R87/ToT_regions!$N87*100,"")</f>
        <v>105.77528161496146</v>
      </c>
      <c r="C87" s="24">
        <f>IF(S87&lt;&gt;"",S87/ToT_regions!$N87*100,"")</f>
        <v>138.79770913615232</v>
      </c>
      <c r="D87" s="24">
        <f>IF(T87&lt;&gt;"",T87/ToT_regions!$N87*100,"")</f>
        <v>180.30945333461921</v>
      </c>
      <c r="E87" s="24">
        <f>IF(U87&lt;&gt;"",U87/ToT_regions!$N87*100,"")</f>
        <v>136.12380092392368</v>
      </c>
      <c r="F87" s="24">
        <f>IF(V87&lt;&gt;"",V87/ToT_regions!$N87*100,"")</f>
        <v>118.88687858503656</v>
      </c>
      <c r="G87" s="24">
        <f>IF(W87&lt;&gt;"",W87/ToT_regions!$N87*100,"")</f>
        <v>106.9710094845797</v>
      </c>
      <c r="H87" s="24">
        <f>IF(X87&lt;&gt;"",X87/ToT_regions!$N87*100,"")</f>
        <v>175.96008905995538</v>
      </c>
      <c r="I87" s="24">
        <f>IF(Y87&lt;&gt;"",Y87/ToT_regions!$N87*100,"")</f>
        <v>77.306687516454033</v>
      </c>
      <c r="J87" s="24">
        <f>IF(Z87&lt;&gt;"",Z87/ToT_regions!$N87*100,"")</f>
        <v>89.792624720784147</v>
      </c>
      <c r="K87" s="24" t="str">
        <f>IF(AA87&lt;&gt;"",AA87/ToT_regions!$N87*100,"")</f>
        <v/>
      </c>
      <c r="L87" s="24">
        <f>IF(AB87&lt;&gt;"",AB87/ToT_regions!$N87*100,"")</f>
        <v>72.011388355193802</v>
      </c>
      <c r="M87" s="24">
        <f>IF(AC87&lt;&gt;"",AC87/ToT_regions!$N87*100,"")</f>
        <v>98.838890257686472</v>
      </c>
      <c r="N87" s="24">
        <f>IF(AD87&lt;&gt;"",AD87/ToT_regions!$N87*100,"")</f>
        <v>180.23604174583068</v>
      </c>
      <c r="O87" s="58">
        <f>IF(AE87&lt;&gt;"",AE87/ToT_regions!$N87*100,"")</f>
        <v>86.053604782812926</v>
      </c>
      <c r="Q87" s="40">
        <v>1883</v>
      </c>
      <c r="R87" s="78">
        <v>108.00212964896065</v>
      </c>
      <c r="S87" s="24">
        <v>141.71976617059764</v>
      </c>
      <c r="T87" s="24">
        <v>184.10544182587435</v>
      </c>
      <c r="U87" s="24">
        <v>138.98956515390103</v>
      </c>
      <c r="V87" s="24">
        <v>121.38976023945838</v>
      </c>
      <c r="W87" s="24">
        <v>109.22303073688664</v>
      </c>
      <c r="X87" s="24">
        <v>179.66451198753339</v>
      </c>
      <c r="Y87" s="24">
        <v>78.93419672732675</v>
      </c>
      <c r="Z87" s="24">
        <v>91.682995767537506</v>
      </c>
      <c r="AB87" s="24">
        <v>73.527417583724201</v>
      </c>
      <c r="AC87" s="24">
        <v>100.91970899995356</v>
      </c>
      <c r="AD87" s="24">
        <v>184.03048472995343</v>
      </c>
      <c r="AE87" s="58">
        <v>87.865259620345839</v>
      </c>
      <c r="AG87" s="82"/>
      <c r="AH87" s="83"/>
      <c r="AI87" s="79"/>
    </row>
    <row r="88" spans="1:35" x14ac:dyDescent="0.25">
      <c r="A88" s="40">
        <v>1884</v>
      </c>
      <c r="B88" s="78">
        <f>IF(R88&lt;&gt;"",R88/ToT_regions!$N88*100,"")</f>
        <v>106.91577066206241</v>
      </c>
      <c r="C88" s="24">
        <f>IF(S88&lt;&gt;"",S88/ToT_regions!$N88*100,"")</f>
        <v>116.97612993503874</v>
      </c>
      <c r="D88" s="24">
        <f>IF(T88&lt;&gt;"",T88/ToT_regions!$N88*100,"")</f>
        <v>215.52714407140249</v>
      </c>
      <c r="E88" s="24">
        <f>IF(U88&lt;&gt;"",U88/ToT_regions!$N88*100,"")</f>
        <v>148.75768496473361</v>
      </c>
      <c r="F88" s="24">
        <f>IF(V88&lt;&gt;"",V88/ToT_regions!$N88*100,"")</f>
        <v>120.56089867408024</v>
      </c>
      <c r="G88" s="24">
        <f>IF(W88&lt;&gt;"",W88/ToT_regions!$N88*100,"")</f>
        <v>122.19383121130083</v>
      </c>
      <c r="H88" s="24">
        <f>IF(X88&lt;&gt;"",X88/ToT_regions!$N88*100,"")</f>
        <v>176.00894703116921</v>
      </c>
      <c r="I88" s="24">
        <f>IF(Y88&lt;&gt;"",Y88/ToT_regions!$N88*100,"")</f>
        <v>79.713955660065182</v>
      </c>
      <c r="J88" s="24">
        <f>IF(Z88&lt;&gt;"",Z88/ToT_regions!$N88*100,"")</f>
        <v>95.043472052799274</v>
      </c>
      <c r="K88" s="24" t="str">
        <f>IF(AA88&lt;&gt;"",AA88/ToT_regions!$N88*100,"")</f>
        <v/>
      </c>
      <c r="L88" s="24">
        <f>IF(AB88&lt;&gt;"",AB88/ToT_regions!$N88*100,"")</f>
        <v>69.393573814312219</v>
      </c>
      <c r="M88" s="24">
        <f>IF(AC88&lt;&gt;"",AC88/ToT_regions!$N88*100,"")</f>
        <v>100.50647547451892</v>
      </c>
      <c r="N88" s="24">
        <f>IF(AD88&lt;&gt;"",AD88/ToT_regions!$N88*100,"")</f>
        <v>180.19152080501527</v>
      </c>
      <c r="O88" s="58">
        <f>IF(AE88&lt;&gt;"",AE88/ToT_regions!$N88*100,"")</f>
        <v>80.451330456516672</v>
      </c>
      <c r="Q88" s="40">
        <v>1884</v>
      </c>
      <c r="R88" s="78">
        <v>105.7903414971986</v>
      </c>
      <c r="S88" s="24">
        <v>115.74480225151203</v>
      </c>
      <c r="T88" s="24">
        <v>213.2584372917035</v>
      </c>
      <c r="U88" s="24">
        <v>147.19181459668377</v>
      </c>
      <c r="V88" s="24">
        <v>119.29183658277414</v>
      </c>
      <c r="W88" s="24">
        <v>120.90758035644502</v>
      </c>
      <c r="X88" s="24">
        <v>174.15622127294637</v>
      </c>
      <c r="Y88" s="24">
        <v>78.874861389959236</v>
      </c>
      <c r="Z88" s="24">
        <v>94.043014452243483</v>
      </c>
      <c r="AB88" s="24">
        <v>68.663115142582626</v>
      </c>
      <c r="AC88" s="24">
        <v>99.448512574787131</v>
      </c>
      <c r="AD88" s="24">
        <v>178.29476795443617</v>
      </c>
      <c r="AE88" s="58">
        <v>79.604474346448086</v>
      </c>
      <c r="AG88" s="82"/>
      <c r="AH88" s="83"/>
      <c r="AI88" s="79"/>
    </row>
    <row r="89" spans="1:35" x14ac:dyDescent="0.25">
      <c r="A89" s="40">
        <v>1885</v>
      </c>
      <c r="B89" s="78">
        <f>IF(R89&lt;&gt;"",R89/ToT_regions!$N89*100,"")</f>
        <v>100.34199945323333</v>
      </c>
      <c r="C89" s="24">
        <f>IF(S89&lt;&gt;"",S89/ToT_regions!$N89*100,"")</f>
        <v>92.071647155499477</v>
      </c>
      <c r="D89" s="24">
        <f>IF(T89&lt;&gt;"",T89/ToT_regions!$N89*100,"")</f>
        <v>180.29995443298253</v>
      </c>
      <c r="E89" s="24">
        <f>IF(U89&lt;&gt;"",U89/ToT_regions!$N89*100,"")</f>
        <v>137.40532065171763</v>
      </c>
      <c r="F89" s="24">
        <f>IF(V89&lt;&gt;"",V89/ToT_regions!$N89*100,"")</f>
        <v>113.52471820715888</v>
      </c>
      <c r="G89" s="24">
        <f>IF(W89&lt;&gt;"",W89/ToT_regions!$N89*100,"")</f>
        <v>199.51995203931247</v>
      </c>
      <c r="H89" s="24">
        <f>IF(X89&lt;&gt;"",X89/ToT_regions!$N89*100,"")</f>
        <v>176.57402736479472</v>
      </c>
      <c r="I89" s="24">
        <f>IF(Y89&lt;&gt;"",Y89/ToT_regions!$N89*100,"")</f>
        <v>79.432617958131161</v>
      </c>
      <c r="J89" s="24">
        <f>IF(Z89&lt;&gt;"",Z89/ToT_regions!$N89*100,"")</f>
        <v>100.04506528307995</v>
      </c>
      <c r="K89" s="24" t="str">
        <f>IF(AA89&lt;&gt;"",AA89/ToT_regions!$N89*100,"")</f>
        <v/>
      </c>
      <c r="L89" s="24">
        <f>IF(AB89&lt;&gt;"",AB89/ToT_regions!$N89*100,"")</f>
        <v>65.379744735731123</v>
      </c>
      <c r="M89" s="24">
        <f>IF(AC89&lt;&gt;"",AC89/ToT_regions!$N89*100,"")</f>
        <v>98.157530104508126</v>
      </c>
      <c r="N89" s="24">
        <f>IF(AD89&lt;&gt;"",AD89/ToT_regions!$N89*100,"")</f>
        <v>186.73781818402716</v>
      </c>
      <c r="O89" s="58">
        <f>IF(AE89&lt;&gt;"",AE89/ToT_regions!$N89*100,"")</f>
        <v>83.5854359167989</v>
      </c>
      <c r="Q89" s="40">
        <v>1885</v>
      </c>
      <c r="R89" s="78">
        <v>95.060841587273657</v>
      </c>
      <c r="S89" s="24">
        <v>87.225770989420539</v>
      </c>
      <c r="T89" s="24">
        <v>170.81048314703605</v>
      </c>
      <c r="U89" s="24">
        <v>130.17346167004825</v>
      </c>
      <c r="V89" s="24">
        <v>107.54973303836104</v>
      </c>
      <c r="W89" s="24">
        <v>189.01890193198022</v>
      </c>
      <c r="X89" s="24">
        <v>167.28065750348972</v>
      </c>
      <c r="Y89" s="24">
        <v>75.251953855071619</v>
      </c>
      <c r="Z89" s="24">
        <v>94.779535531338894</v>
      </c>
      <c r="AB89" s="24">
        <v>61.938705539113684</v>
      </c>
      <c r="AC89" s="24">
        <v>92.991344309534014</v>
      </c>
      <c r="AD89" s="24">
        <v>176.90951196381519</v>
      </c>
      <c r="AE89" s="58">
        <v>79.186202447493685</v>
      </c>
      <c r="AG89" s="82"/>
      <c r="AH89" s="83"/>
      <c r="AI89" s="79"/>
    </row>
    <row r="90" spans="1:35" x14ac:dyDescent="0.25">
      <c r="A90" s="40">
        <v>1886</v>
      </c>
      <c r="B90" s="78">
        <f>IF(R90&lt;&gt;"",R90/ToT_regions!$N90*100,"")</f>
        <v>115.58299497008153</v>
      </c>
      <c r="C90" s="24">
        <f>IF(S90&lt;&gt;"",S90/ToT_regions!$N90*100,"")</f>
        <v>77.900706925955788</v>
      </c>
      <c r="D90" s="24">
        <f>IF(T90&lt;&gt;"",T90/ToT_regions!$N90*100,"")</f>
        <v>113.4982145409936</v>
      </c>
      <c r="E90" s="24">
        <f>IF(U90&lt;&gt;"",U90/ToT_regions!$N90*100,"")</f>
        <v>138.59858161106555</v>
      </c>
      <c r="F90" s="24">
        <f>IF(V90&lt;&gt;"",V90/ToT_regions!$N90*100,"")</f>
        <v>94.37354619787412</v>
      </c>
      <c r="G90" s="24">
        <f>IF(W90&lt;&gt;"",W90/ToT_regions!$N90*100,"")</f>
        <v>223.5093629802123</v>
      </c>
      <c r="H90" s="24">
        <f>IF(X90&lt;&gt;"",X90/ToT_regions!$N90*100,"")</f>
        <v>160.30557137264404</v>
      </c>
      <c r="I90" s="24">
        <f>IF(Y90&lt;&gt;"",Y90/ToT_regions!$N90*100,"")</f>
        <v>83.493977138642677</v>
      </c>
      <c r="J90" s="24">
        <f>IF(Z90&lt;&gt;"",Z90/ToT_regions!$N90*100,"")</f>
        <v>120.44151496586034</v>
      </c>
      <c r="K90" s="24" t="str">
        <f>IF(AA90&lt;&gt;"",AA90/ToT_regions!$N90*100,"")</f>
        <v/>
      </c>
      <c r="L90" s="24">
        <f>IF(AB90&lt;&gt;"",AB90/ToT_regions!$N90*100,"")</f>
        <v>59.249745624799608</v>
      </c>
      <c r="M90" s="24">
        <f>IF(AC90&lt;&gt;"",AC90/ToT_regions!$N90*100,"")</f>
        <v>98.316702044357456</v>
      </c>
      <c r="N90" s="24">
        <f>IF(AD90&lt;&gt;"",AD90/ToT_regions!$N90*100,"")</f>
        <v>188.00022280241365</v>
      </c>
      <c r="O90" s="58">
        <f>IF(AE90&lt;&gt;"",AE90/ToT_regions!$N90*100,"")</f>
        <v>75.191857623885411</v>
      </c>
      <c r="Q90" s="40">
        <v>1886</v>
      </c>
      <c r="R90" s="78">
        <v>104.63302702554749</v>
      </c>
      <c r="S90" s="24">
        <v>70.520639954023139</v>
      </c>
      <c r="T90" s="24">
        <v>102.74575211079421</v>
      </c>
      <c r="U90" s="24">
        <v>125.4681896689646</v>
      </c>
      <c r="V90" s="24">
        <v>85.432894452812363</v>
      </c>
      <c r="W90" s="24">
        <v>202.33479175050797</v>
      </c>
      <c r="X90" s="24">
        <v>145.11872776891988</v>
      </c>
      <c r="Y90" s="24">
        <v>75.58402140971863</v>
      </c>
      <c r="Z90" s="24">
        <v>109.03126617962093</v>
      </c>
      <c r="AB90" s="24">
        <v>53.636611828765965</v>
      </c>
      <c r="AC90" s="24">
        <v>89.002488166470954</v>
      </c>
      <c r="AD90" s="24">
        <v>170.18967537902708</v>
      </c>
      <c r="AE90" s="58">
        <v>68.068418480569946</v>
      </c>
      <c r="AG90" s="82"/>
      <c r="AH90" s="83"/>
      <c r="AI90" s="79"/>
    </row>
    <row r="91" spans="1:35" x14ac:dyDescent="0.25">
      <c r="A91" s="40">
        <v>1887</v>
      </c>
      <c r="B91" s="78">
        <f>IF(R91&lt;&gt;"",R91/ToT_regions!$N91*100,"")</f>
        <v>119.0799509496623</v>
      </c>
      <c r="C91" s="24">
        <f>IF(S91&lt;&gt;"",S91/ToT_regions!$N91*100,"")</f>
        <v>65.582420642347529</v>
      </c>
      <c r="D91" s="24">
        <f>IF(T91&lt;&gt;"",T91/ToT_regions!$N91*100,"")</f>
        <v>95.637404814546841</v>
      </c>
      <c r="E91" s="24">
        <f>IF(U91&lt;&gt;"",U91/ToT_regions!$N91*100,"")</f>
        <v>142.0577752710289</v>
      </c>
      <c r="F91" s="24">
        <f>IF(V91&lt;&gt;"",V91/ToT_regions!$N91*100,"")</f>
        <v>94.617530581076338</v>
      </c>
      <c r="G91" s="24">
        <f>IF(W91&lt;&gt;"",W91/ToT_regions!$N91*100,"")</f>
        <v>255.78035424286787</v>
      </c>
      <c r="H91" s="24">
        <f>IF(X91&lt;&gt;"",X91/ToT_regions!$N91*100,"")</f>
        <v>139.31521799951244</v>
      </c>
      <c r="I91" s="24">
        <f>IF(Y91&lt;&gt;"",Y91/ToT_regions!$N91*100,"")</f>
        <v>82.190578293692923</v>
      </c>
      <c r="J91" s="24">
        <f>IF(Z91&lt;&gt;"",Z91/ToT_regions!$N91*100,"")</f>
        <v>149.55121344592203</v>
      </c>
      <c r="K91" s="24" t="str">
        <f>IF(AA91&lt;&gt;"",AA91/ToT_regions!$N91*100,"")</f>
        <v/>
      </c>
      <c r="L91" s="24">
        <f>IF(AB91&lt;&gt;"",AB91/ToT_regions!$N91*100,"")</f>
        <v>56.029379119616294</v>
      </c>
      <c r="M91" s="24">
        <f>IF(AC91&lt;&gt;"",AC91/ToT_regions!$N91*100,"")</f>
        <v>91.07727451000197</v>
      </c>
      <c r="N91" s="24">
        <f>IF(AD91&lt;&gt;"",AD91/ToT_regions!$N91*100,"")</f>
        <v>181.03445270342883</v>
      </c>
      <c r="O91" s="58">
        <f>IF(AE91&lt;&gt;"",AE91/ToT_regions!$N91*100,"")</f>
        <v>74.032109062934623</v>
      </c>
      <c r="Q91" s="40">
        <v>1887</v>
      </c>
      <c r="R91" s="78">
        <v>107.79869243864167</v>
      </c>
      <c r="S91" s="24">
        <v>59.369349213072496</v>
      </c>
      <c r="T91" s="24">
        <v>86.577019095273982</v>
      </c>
      <c r="U91" s="24">
        <v>128.59967024535248</v>
      </c>
      <c r="V91" s="24">
        <v>85.653764526027004</v>
      </c>
      <c r="W91" s="24">
        <v>231.54853120933302</v>
      </c>
      <c r="X91" s="24">
        <v>126.11693418903232</v>
      </c>
      <c r="Y91" s="24">
        <v>74.404102455343065</v>
      </c>
      <c r="Z91" s="24">
        <v>135.38320375104522</v>
      </c>
      <c r="AB91" s="24">
        <v>50.721332676705281</v>
      </c>
      <c r="AC91" s="24">
        <v>82.448901135370207</v>
      </c>
      <c r="AD91" s="24">
        <v>163.88382034205137</v>
      </c>
      <c r="AE91" s="58">
        <v>67.018540835919765</v>
      </c>
      <c r="AG91" s="82"/>
      <c r="AH91" s="83"/>
      <c r="AI91" s="79"/>
    </row>
    <row r="92" spans="1:35" x14ac:dyDescent="0.25">
      <c r="A92" s="40">
        <v>1888</v>
      </c>
      <c r="B92" s="78">
        <f>IF(R92&lt;&gt;"",R92/ToT_regions!$N92*100,"")</f>
        <v>117.31460152937095</v>
      </c>
      <c r="C92" s="24">
        <f>IF(S92&lt;&gt;"",S92/ToT_regions!$N92*100,"")</f>
        <v>91.015860626347248</v>
      </c>
      <c r="D92" s="24">
        <f>IF(T92&lt;&gt;"",T92/ToT_regions!$N92*100,"")</f>
        <v>93.414805704234027</v>
      </c>
      <c r="E92" s="24">
        <f>IF(U92&lt;&gt;"",U92/ToT_regions!$N92*100,"")</f>
        <v>123.71746480728945</v>
      </c>
      <c r="F92" s="24">
        <f>IF(V92&lt;&gt;"",V92/ToT_regions!$N92*100,"")</f>
        <v>92.863796818072856</v>
      </c>
      <c r="G92" s="24">
        <f>IF(W92&lt;&gt;"",W92/ToT_regions!$N92*100,"")</f>
        <v>314.61685573531628</v>
      </c>
      <c r="H92" s="24">
        <f>IF(X92&lt;&gt;"",X92/ToT_regions!$N92*100,"")</f>
        <v>174.50218474842671</v>
      </c>
      <c r="I92" s="24">
        <f>IF(Y92&lt;&gt;"",Y92/ToT_regions!$N92*100,"")</f>
        <v>80.681533798398149</v>
      </c>
      <c r="J92" s="24">
        <f>IF(Z92&lt;&gt;"",Z92/ToT_regions!$N92*100,"")</f>
        <v>109.92854098079539</v>
      </c>
      <c r="K92" s="24">
        <f>IF(AA92&lt;&gt;"",AA92/ToT_regions!$N92*100,"")</f>
        <v>95.38679180180803</v>
      </c>
      <c r="L92" s="24">
        <f>IF(AB92&lt;&gt;"",AB92/ToT_regions!$N92*100,"")</f>
        <v>51.817962448819586</v>
      </c>
      <c r="M92" s="24">
        <f>IF(AC92&lt;&gt;"",AC92/ToT_regions!$N92*100,"")</f>
        <v>82.593085159116768</v>
      </c>
      <c r="N92" s="24">
        <f>IF(AD92&lt;&gt;"",AD92/ToT_regions!$N92*100,"")</f>
        <v>166.82923690800507</v>
      </c>
      <c r="O92" s="58">
        <f>IF(AE92&lt;&gt;"",AE92/ToT_regions!$N92*100,"")</f>
        <v>78.71321008839854</v>
      </c>
      <c r="Q92" s="40">
        <v>1888</v>
      </c>
      <c r="R92" s="78">
        <v>106.20058664764107</v>
      </c>
      <c r="S92" s="24">
        <v>82.393305409114348</v>
      </c>
      <c r="T92" s="24">
        <v>84.564982005938177</v>
      </c>
      <c r="U92" s="24">
        <v>111.99686287817781</v>
      </c>
      <c r="V92" s="24">
        <v>84.066173961623846</v>
      </c>
      <c r="W92" s="24">
        <v>284.8110483498653</v>
      </c>
      <c r="X92" s="24">
        <v>157.97039882489156</v>
      </c>
      <c r="Y92" s="24">
        <v>73.038020070128852</v>
      </c>
      <c r="Z92" s="24">
        <v>99.514258151035833</v>
      </c>
      <c r="AA92" s="24">
        <v>86.350148367952528</v>
      </c>
      <c r="AB92" s="24">
        <v>46.908892322089308</v>
      </c>
      <c r="AC92" s="24">
        <v>74.768477091410972</v>
      </c>
      <c r="AD92" s="24">
        <v>151.02436183250984</v>
      </c>
      <c r="AE92" s="58">
        <v>71.256169132655515</v>
      </c>
      <c r="AG92" s="82"/>
      <c r="AH92" s="83"/>
      <c r="AI92" s="79"/>
    </row>
    <row r="93" spans="1:35" x14ac:dyDescent="0.25">
      <c r="A93" s="40">
        <v>1889</v>
      </c>
      <c r="B93" s="78">
        <f>IF(R93&lt;&gt;"",R93/ToT_regions!$N93*100,"")</f>
        <v>87.221713431601344</v>
      </c>
      <c r="C93" s="24">
        <f>IF(S93&lt;&gt;"",S93/ToT_regions!$N93*100,"")</f>
        <v>62.362227990929661</v>
      </c>
      <c r="D93" s="24">
        <f>IF(T93&lt;&gt;"",T93/ToT_regions!$N93*100,"")</f>
        <v>89.860649268787043</v>
      </c>
      <c r="E93" s="24">
        <f>IF(U93&lt;&gt;"",U93/ToT_regions!$N93*100,"")</f>
        <v>145.19189160948909</v>
      </c>
      <c r="F93" s="24">
        <f>IF(V93&lt;&gt;"",V93/ToT_regions!$N93*100,"")</f>
        <v>94.194537401472942</v>
      </c>
      <c r="G93" s="24">
        <f>IF(W93&lt;&gt;"",W93/ToT_regions!$N93*100,"")</f>
        <v>255.33715360626115</v>
      </c>
      <c r="H93" s="24">
        <f>IF(X93&lt;&gt;"",X93/ToT_regions!$N93*100,"")</f>
        <v>127.48105000498387</v>
      </c>
      <c r="I93" s="24">
        <f>IF(Y93&lt;&gt;"",Y93/ToT_regions!$N93*100,"")</f>
        <v>80.213498641340394</v>
      </c>
      <c r="J93" s="24">
        <f>IF(Z93&lt;&gt;"",Z93/ToT_regions!$N93*100,"")</f>
        <v>95.938111852469305</v>
      </c>
      <c r="K93" s="24">
        <f>IF(AA93&lt;&gt;"",AA93/ToT_regions!$N93*100,"")</f>
        <v>74.617368520282128</v>
      </c>
      <c r="L93" s="24">
        <f>IF(AB93&lt;&gt;"",AB93/ToT_regions!$N93*100,"")</f>
        <v>53.12561042965195</v>
      </c>
      <c r="M93" s="24">
        <f>IF(AC93&lt;&gt;"",AC93/ToT_regions!$N93*100,"")</f>
        <v>73.89434518438253</v>
      </c>
      <c r="N93" s="24">
        <f>IF(AD93&lt;&gt;"",AD93/ToT_regions!$N93*100,"")</f>
        <v>176.74348032330741</v>
      </c>
      <c r="O93" s="58">
        <f>IF(AE93&lt;&gt;"",AE93/ToT_regions!$N93*100,"")</f>
        <v>79.378097931649478</v>
      </c>
      <c r="Q93" s="40">
        <v>1889</v>
      </c>
      <c r="R93" s="78">
        <v>79.876727037361235</v>
      </c>
      <c r="S93" s="24">
        <v>57.110671949588223</v>
      </c>
      <c r="T93" s="24">
        <v>82.293436698783921</v>
      </c>
      <c r="U93" s="24">
        <v>132.96520600026895</v>
      </c>
      <c r="V93" s="24">
        <v>86.262365830822588</v>
      </c>
      <c r="W93" s="24">
        <v>233.83507751310231</v>
      </c>
      <c r="X93" s="24">
        <v>116.7458036887747</v>
      </c>
      <c r="Y93" s="24">
        <v>73.458677703122262</v>
      </c>
      <c r="Z93" s="24">
        <v>87.859112959629783</v>
      </c>
      <c r="AA93" s="24">
        <v>68.333800644889948</v>
      </c>
      <c r="AB93" s="24">
        <v>48.651874814523367</v>
      </c>
      <c r="AC93" s="24">
        <v>67.671663484645066</v>
      </c>
      <c r="AD93" s="24">
        <v>161.85981882239733</v>
      </c>
      <c r="AE93" s="58">
        <v>72.693626526878987</v>
      </c>
      <c r="AG93" s="82"/>
      <c r="AH93" s="83"/>
      <c r="AI93" s="79"/>
    </row>
    <row r="94" spans="1:35" x14ac:dyDescent="0.25">
      <c r="A94" s="40">
        <v>1890</v>
      </c>
      <c r="B94" s="78">
        <f>IF(R94&lt;&gt;"",R94/ToT_regions!$N94*100,"")</f>
        <v>109.28330839529062</v>
      </c>
      <c r="C94" s="24">
        <f>IF(S94&lt;&gt;"",S94/ToT_regions!$N94*100,"")</f>
        <v>69.813035515131304</v>
      </c>
      <c r="D94" s="24">
        <f>IF(T94&lt;&gt;"",T94/ToT_regions!$N94*100,"")</f>
        <v>81.321300655832403</v>
      </c>
      <c r="E94" s="24">
        <f>IF(U94&lt;&gt;"",U94/ToT_regions!$N94*100,"")</f>
        <v>155.68836826198375</v>
      </c>
      <c r="F94" s="24">
        <f>IF(V94&lt;&gt;"",V94/ToT_regions!$N94*100,"")</f>
        <v>97.423715660452714</v>
      </c>
      <c r="G94" s="24">
        <f>IF(W94&lt;&gt;"",W94/ToT_regions!$N94*100,"")</f>
        <v>121.67668864103334</v>
      </c>
      <c r="H94" s="24">
        <f>IF(X94&lt;&gt;"",X94/ToT_regions!$N94*100,"")</f>
        <v>126.7434840484958</v>
      </c>
      <c r="I94" s="24">
        <f>IF(Y94&lt;&gt;"",Y94/ToT_regions!$N94*100,"")</f>
        <v>77.651349859268109</v>
      </c>
      <c r="J94" s="24">
        <f>IF(Z94&lt;&gt;"",Z94/ToT_regions!$N94*100,"")</f>
        <v>94.46407137909604</v>
      </c>
      <c r="K94" s="24">
        <f>IF(AA94&lt;&gt;"",AA94/ToT_regions!$N94*100,"")</f>
        <v>73.829340886542809</v>
      </c>
      <c r="L94" s="24">
        <f>IF(AB94&lt;&gt;"",AB94/ToT_regions!$N94*100,"")</f>
        <v>70.616142972208408</v>
      </c>
      <c r="M94" s="24">
        <f>IF(AC94&lt;&gt;"",AC94/ToT_regions!$N94*100,"")</f>
        <v>59.229726069207445</v>
      </c>
      <c r="N94" s="24">
        <f>IF(AD94&lt;&gt;"",AD94/ToT_regions!$N94*100,"")</f>
        <v>165.28256272108888</v>
      </c>
      <c r="O94" s="58">
        <f>IF(AE94&lt;&gt;"",AE94/ToT_regions!$N94*100,"")</f>
        <v>79.074294964800558</v>
      </c>
      <c r="Q94" s="40">
        <v>1890</v>
      </c>
      <c r="R94" s="78">
        <v>104.68190593654153</v>
      </c>
      <c r="S94" s="24">
        <v>66.873539282915246</v>
      </c>
      <c r="T94" s="24">
        <v>77.897245891376301</v>
      </c>
      <c r="U94" s="24">
        <v>149.1330685456897</v>
      </c>
      <c r="V94" s="24">
        <v>93.32166447474944</v>
      </c>
      <c r="W94" s="24">
        <v>116.5534596456214</v>
      </c>
      <c r="X94" s="24">
        <v>121.40691629908544</v>
      </c>
      <c r="Y94" s="24">
        <v>74.381819338877875</v>
      </c>
      <c r="Z94" s="24">
        <v>90.486636794713036</v>
      </c>
      <c r="AA94" s="24">
        <v>70.720737059740998</v>
      </c>
      <c r="AB94" s="24">
        <v>67.642831689168048</v>
      </c>
      <c r="AC94" s="24">
        <v>56.735842866293439</v>
      </c>
      <c r="AD94" s="24">
        <v>158.32329692230618</v>
      </c>
      <c r="AE94" s="58">
        <v>75.744850966282641</v>
      </c>
      <c r="AG94" s="82"/>
      <c r="AH94" s="83"/>
      <c r="AI94" s="79"/>
    </row>
    <row r="95" spans="1:35" x14ac:dyDescent="0.25">
      <c r="A95" s="40">
        <v>1891</v>
      </c>
      <c r="B95" s="78">
        <f>IF(R95&lt;&gt;"",R95/ToT_regions!$N95*100,"")</f>
        <v>101.0909114716293</v>
      </c>
      <c r="C95" s="24">
        <f>IF(S95&lt;&gt;"",S95/ToT_regions!$N95*100,"")</f>
        <v>119.77996977063765</v>
      </c>
      <c r="D95" s="24">
        <f>IF(T95&lt;&gt;"",T95/ToT_regions!$N95*100,"")</f>
        <v>133.44403611624264</v>
      </c>
      <c r="E95" s="24">
        <f>IF(U95&lt;&gt;"",U95/ToT_regions!$N95*100,"")</f>
        <v>114.69522853079698</v>
      </c>
      <c r="F95" s="24">
        <f>IF(V95&lt;&gt;"",V95/ToT_regions!$N95*100,"")</f>
        <v>101.8226198563051</v>
      </c>
      <c r="G95" s="24">
        <f>IF(W95&lt;&gt;"",W95/ToT_regions!$N95*100,"")</f>
        <v>123.91390791423864</v>
      </c>
      <c r="H95" s="24">
        <f>IF(X95&lt;&gt;"",X95/ToT_regions!$N95*100,"")</f>
        <v>134.3961119739366</v>
      </c>
      <c r="I95" s="24">
        <f>IF(Y95&lt;&gt;"",Y95/ToT_regions!$N95*100,"")</f>
        <v>87.708893501510332</v>
      </c>
      <c r="J95" s="24">
        <f>IF(Z95&lt;&gt;"",Z95/ToT_regions!$N95*100,"")</f>
        <v>93.58924753978873</v>
      </c>
      <c r="K95" s="24">
        <f>IF(AA95&lt;&gt;"",AA95/ToT_regions!$N95*100,"")</f>
        <v>70.153281519861835</v>
      </c>
      <c r="L95" s="24">
        <f>IF(AB95&lt;&gt;"",AB95/ToT_regions!$N95*100,"")</f>
        <v>69.769578897396599</v>
      </c>
      <c r="M95" s="24">
        <f>IF(AC95&lt;&gt;"",AC95/ToT_regions!$N95*100,"")</f>
        <v>73.872787086818846</v>
      </c>
      <c r="N95" s="24">
        <f>IF(AD95&lt;&gt;"",AD95/ToT_regions!$N95*100,"")</f>
        <v>189.3894420329064</v>
      </c>
      <c r="O95" s="58">
        <f>IF(AE95&lt;&gt;"",AE95/ToT_regions!$N95*100,"")</f>
        <v>61.587295316194144</v>
      </c>
      <c r="Q95" s="40">
        <v>1891</v>
      </c>
      <c r="R95" s="78">
        <v>95.770337183648806</v>
      </c>
      <c r="S95" s="24">
        <v>113.47576083534092</v>
      </c>
      <c r="T95" s="24">
        <v>126.42066579433514</v>
      </c>
      <c r="U95" s="24">
        <v>108.65863755549188</v>
      </c>
      <c r="V95" s="24">
        <v>96.463534600710091</v>
      </c>
      <c r="W95" s="24">
        <v>117.39212328717343</v>
      </c>
      <c r="X95" s="24">
        <v>127.32263239636097</v>
      </c>
      <c r="Y95" s="24">
        <v>83.092635948799256</v>
      </c>
      <c r="Z95" s="24">
        <v>88.663497669273525</v>
      </c>
      <c r="AA95" s="24">
        <v>66.461003545132257</v>
      </c>
      <c r="AB95" s="24">
        <v>66.097495797533611</v>
      </c>
      <c r="AC95" s="24">
        <v>69.984745661196797</v>
      </c>
      <c r="AD95" s="24">
        <v>179.42157666275341</v>
      </c>
      <c r="AE95" s="58">
        <v>58.345858720604973</v>
      </c>
      <c r="AG95" s="82"/>
      <c r="AH95" s="83"/>
      <c r="AI95" s="79"/>
    </row>
    <row r="96" spans="1:35" x14ac:dyDescent="0.25">
      <c r="A96" s="40">
        <v>1892</v>
      </c>
      <c r="B96" s="78">
        <f>IF(R96&lt;&gt;"",R96/ToT_regions!$N96*100,"")</f>
        <v>101.07130349231927</v>
      </c>
      <c r="C96" s="24">
        <f>IF(S96&lt;&gt;"",S96/ToT_regions!$N96*100,"")</f>
        <v>102.79964884967443</v>
      </c>
      <c r="D96" s="24">
        <f>IF(T96&lt;&gt;"",T96/ToT_regions!$N96*100,"")</f>
        <v>176.1385384909575</v>
      </c>
      <c r="E96" s="24">
        <f>IF(U96&lt;&gt;"",U96/ToT_regions!$N96*100,"")</f>
        <v>116.70503740909575</v>
      </c>
      <c r="F96" s="24">
        <f>IF(V96&lt;&gt;"",V96/ToT_regions!$N96*100,"")</f>
        <v>105.14111796582833</v>
      </c>
      <c r="G96" s="24">
        <f>IF(W96&lt;&gt;"",W96/ToT_regions!$N96*100,"")</f>
        <v>123.38405482528529</v>
      </c>
      <c r="H96" s="24">
        <f>IF(X96&lt;&gt;"",X96/ToT_regions!$N96*100,"")</f>
        <v>131.11067681309117</v>
      </c>
      <c r="I96" s="24">
        <f>IF(Y96&lt;&gt;"",Y96/ToT_regions!$N96*100,"")</f>
        <v>95.852810270727318</v>
      </c>
      <c r="J96" s="24">
        <f>IF(Z96&lt;&gt;"",Z96/ToT_regions!$N96*100,"")</f>
        <v>100.46764075011647</v>
      </c>
      <c r="K96" s="24">
        <f>IF(AA96&lt;&gt;"",AA96/ToT_regions!$N96*100,"")</f>
        <v>82.947751669286475</v>
      </c>
      <c r="L96" s="24">
        <f>IF(AB96&lt;&gt;"",AB96/ToT_regions!$N96*100,"")</f>
        <v>69.070857401757266</v>
      </c>
      <c r="M96" s="24">
        <f>IF(AC96&lt;&gt;"",AC96/ToT_regions!$N96*100,"")</f>
        <v>68.838139931575199</v>
      </c>
      <c r="N96" s="24">
        <f>IF(AD96&lt;&gt;"",AD96/ToT_regions!$N96*100,"")</f>
        <v>207.40575799391988</v>
      </c>
      <c r="O96" s="58">
        <f>IF(AE96&lt;&gt;"",AE96/ToT_regions!$N96*100,"")</f>
        <v>63.036510268784809</v>
      </c>
      <c r="Q96" s="40">
        <v>1892</v>
      </c>
      <c r="R96" s="78">
        <v>91.496127371994291</v>
      </c>
      <c r="S96" s="24">
        <v>93.060734748126322</v>
      </c>
      <c r="T96" s="24">
        <v>159.45172958128785</v>
      </c>
      <c r="U96" s="24">
        <v>105.64877070718141</v>
      </c>
      <c r="V96" s="24">
        <v>95.1803804743288</v>
      </c>
      <c r="W96" s="24">
        <v>111.6950391049951</v>
      </c>
      <c r="X96" s="24">
        <v>118.68966532553516</v>
      </c>
      <c r="Y96" s="24">
        <v>86.772017718763678</v>
      </c>
      <c r="Z96" s="24">
        <v>90.949653731684378</v>
      </c>
      <c r="AA96" s="24">
        <v>75.089543616406701</v>
      </c>
      <c r="AB96" s="24">
        <v>62.527302490011849</v>
      </c>
      <c r="AC96" s="24">
        <v>62.31663193805754</v>
      </c>
      <c r="AD96" s="24">
        <v>187.75679144712745</v>
      </c>
      <c r="AE96" s="58">
        <v>57.064630348584146</v>
      </c>
      <c r="AG96" s="82"/>
      <c r="AH96" s="83"/>
      <c r="AI96" s="79"/>
    </row>
    <row r="97" spans="1:48" x14ac:dyDescent="0.25">
      <c r="A97" s="40">
        <v>1893</v>
      </c>
      <c r="B97" s="78">
        <f>IF(R97&lt;&gt;"",R97/ToT_regions!$N97*100,"")</f>
        <v>90.371702875819821</v>
      </c>
      <c r="C97" s="24">
        <f>IF(S97&lt;&gt;"",S97/ToT_regions!$N97*100,"")</f>
        <v>102.28885298961097</v>
      </c>
      <c r="D97" s="24">
        <f>IF(T97&lt;&gt;"",T97/ToT_regions!$N97*100,"")</f>
        <v>186.54031306909485</v>
      </c>
      <c r="E97" s="24">
        <f>IF(U97&lt;&gt;"",U97/ToT_regions!$N97*100,"")</f>
        <v>105.04942438421843</v>
      </c>
      <c r="F97" s="24">
        <f>IF(V97&lt;&gt;"",V97/ToT_regions!$N97*100,"")</f>
        <v>107.55566161570853</v>
      </c>
      <c r="G97" s="24">
        <f>IF(W97&lt;&gt;"",W97/ToT_regions!$N97*100,"")</f>
        <v>81.403602584717333</v>
      </c>
      <c r="H97" s="24">
        <f>IF(X97&lt;&gt;"",X97/ToT_regions!$N97*100,"")</f>
        <v>137.42360401322952</v>
      </c>
      <c r="I97" s="24">
        <f>IF(Y97&lt;&gt;"",Y97/ToT_regions!$N97*100,"")</f>
        <v>78.739104323588236</v>
      </c>
      <c r="J97" s="24">
        <f>IF(Z97&lt;&gt;"",Z97/ToT_regions!$N97*100,"")</f>
        <v>121.30843276640397</v>
      </c>
      <c r="K97" s="24">
        <f>IF(AA97&lt;&gt;"",AA97/ToT_regions!$N97*100,"")</f>
        <v>84.93663966924413</v>
      </c>
      <c r="L97" s="24">
        <f>IF(AB97&lt;&gt;"",AB97/ToT_regions!$N97*100,"")</f>
        <v>73.889337333364608</v>
      </c>
      <c r="M97" s="24">
        <f>IF(AC97&lt;&gt;"",AC97/ToT_regions!$N97*100,"")</f>
        <v>73.543077309141154</v>
      </c>
      <c r="N97" s="24">
        <f>IF(AD97&lt;&gt;"",AD97/ToT_regions!$N97*100,"")</f>
        <v>179.5124246916362</v>
      </c>
      <c r="O97" s="58">
        <f>IF(AE97&lt;&gt;"",AE97/ToT_regions!$N97*100,"")</f>
        <v>67.775958960383889</v>
      </c>
      <c r="Q97" s="40">
        <v>1893</v>
      </c>
      <c r="R97" s="78">
        <v>81.810173129689517</v>
      </c>
      <c r="S97" s="24">
        <v>92.598330074805716</v>
      </c>
      <c r="T97" s="24">
        <v>168.86807288360166</v>
      </c>
      <c r="U97" s="24">
        <v>95.097373653081945</v>
      </c>
      <c r="V97" s="24">
        <v>97.366177883694036</v>
      </c>
      <c r="W97" s="24">
        <v>73.691682339849379</v>
      </c>
      <c r="X97" s="24">
        <v>124.40452573829199</v>
      </c>
      <c r="Y97" s="24">
        <v>71.279610229774619</v>
      </c>
      <c r="Z97" s="24">
        <v>109.81605492537622</v>
      </c>
      <c r="AA97" s="24">
        <v>76.890010647947321</v>
      </c>
      <c r="AB97" s="24">
        <v>66.889294849151113</v>
      </c>
      <c r="AC97" s="24">
        <v>66.575838406169893</v>
      </c>
      <c r="AD97" s="24">
        <v>162.50598445769171</v>
      </c>
      <c r="AE97" s="58">
        <v>61.355078637821201</v>
      </c>
      <c r="AG97" s="82"/>
      <c r="AH97" s="83"/>
      <c r="AI97" s="79"/>
    </row>
    <row r="98" spans="1:48" x14ac:dyDescent="0.25">
      <c r="A98" s="40">
        <v>1894</v>
      </c>
      <c r="B98" s="78">
        <f>IF(R98&lt;&gt;"",R98/ToT_regions!$N98*100,"")</f>
        <v>91.59345012178872</v>
      </c>
      <c r="C98" s="24">
        <f>IF(S98&lt;&gt;"",S98/ToT_regions!$N98*100,"")</f>
        <v>85.88195036465936</v>
      </c>
      <c r="D98" s="24">
        <f>IF(T98&lt;&gt;"",T98/ToT_regions!$N98*100,"")</f>
        <v>178.12740087218344</v>
      </c>
      <c r="E98" s="24">
        <f>IF(U98&lt;&gt;"",U98/ToT_regions!$N98*100,"")</f>
        <v>100.69047729312244</v>
      </c>
      <c r="F98" s="24">
        <f>IF(V98&lt;&gt;"",V98/ToT_regions!$N98*100,"")</f>
        <v>112.04109210649253</v>
      </c>
      <c r="G98" s="24">
        <f>IF(W98&lt;&gt;"",W98/ToT_regions!$N98*100,"")</f>
        <v>62.764942401075061</v>
      </c>
      <c r="H98" s="24">
        <f>IF(X98&lt;&gt;"",X98/ToT_regions!$N98*100,"")</f>
        <v>137.68665806114214</v>
      </c>
      <c r="I98" s="24">
        <f>IF(Y98&lt;&gt;"",Y98/ToT_regions!$N98*100,"")</f>
        <v>85.821530205543382</v>
      </c>
      <c r="J98" s="24">
        <f>IF(Z98&lt;&gt;"",Z98/ToT_regions!$N98*100,"")</f>
        <v>122.92616896520923</v>
      </c>
      <c r="K98" s="24">
        <f>IF(AA98&lt;&gt;"",AA98/ToT_regions!$N98*100,"")</f>
        <v>75.626047291007254</v>
      </c>
      <c r="L98" s="24">
        <f>IF(AB98&lt;&gt;"",AB98/ToT_regions!$N98*100,"")</f>
        <v>88.575927978452398</v>
      </c>
      <c r="M98" s="24">
        <f>IF(AC98&lt;&gt;"",AC98/ToT_regions!$N98*100,"")</f>
        <v>76.987906722530326</v>
      </c>
      <c r="N98" s="24">
        <f>IF(AD98&lt;&gt;"",AD98/ToT_regions!$N98*100,"")</f>
        <v>175.97253347920093</v>
      </c>
      <c r="O98" s="58">
        <f>IF(AE98&lt;&gt;"",AE98/ToT_regions!$N98*100,"")</f>
        <v>54.689778868131292</v>
      </c>
      <c r="Q98" s="40">
        <v>1894</v>
      </c>
      <c r="R98" s="78">
        <v>79.059609578807112</v>
      </c>
      <c r="S98" s="24">
        <v>74.12968347265334</v>
      </c>
      <c r="T98" s="24">
        <v>153.7520723317794</v>
      </c>
      <c r="U98" s="24">
        <v>86.911780400379385</v>
      </c>
      <c r="V98" s="24">
        <v>96.709153186656721</v>
      </c>
      <c r="W98" s="24">
        <v>54.176055546191115</v>
      </c>
      <c r="X98" s="24">
        <v>118.84532590540691</v>
      </c>
      <c r="Y98" s="24">
        <v>74.077531335311136</v>
      </c>
      <c r="Z98" s="24">
        <v>106.10469321207535</v>
      </c>
      <c r="AA98" s="24">
        <v>65.277219766974696</v>
      </c>
      <c r="AB98" s="24">
        <v>76.455011518243126</v>
      </c>
      <c r="AC98" s="24">
        <v>66.452719486815653</v>
      </c>
      <c r="AD98" s="24">
        <v>151.89208152941555</v>
      </c>
      <c r="AE98" s="58">
        <v>47.205914391439649</v>
      </c>
      <c r="AG98" s="82"/>
      <c r="AH98" s="83"/>
      <c r="AI98" s="79"/>
    </row>
    <row r="99" spans="1:48" x14ac:dyDescent="0.25">
      <c r="A99" s="40">
        <v>1895</v>
      </c>
      <c r="B99" s="78">
        <f>IF(R99&lt;&gt;"",R99/ToT_regions!$N99*100,"")</f>
        <v>106.50876034112567</v>
      </c>
      <c r="C99" s="24">
        <f>IF(S99&lt;&gt;"",S99/ToT_regions!$N99*100,"")</f>
        <v>77.480409471722083</v>
      </c>
      <c r="D99" s="24">
        <f>IF(T99&lt;&gt;"",T99/ToT_regions!$N99*100,"")</f>
        <v>151.16894405746797</v>
      </c>
      <c r="E99" s="24">
        <f>IF(U99&lt;&gt;"",U99/ToT_regions!$N99*100,"")</f>
        <v>92.170834526488449</v>
      </c>
      <c r="F99" s="24">
        <f>IF(V99&lt;&gt;"",V99/ToT_regions!$N99*100,"")</f>
        <v>101.68085089671483</v>
      </c>
      <c r="G99" s="24">
        <f>IF(W99&lt;&gt;"",W99/ToT_regions!$N99*100,"")</f>
        <v>101.92482578666772</v>
      </c>
      <c r="H99" s="24">
        <f>IF(X99&lt;&gt;"",X99/ToT_regions!$N99*100,"")</f>
        <v>124.43778985987879</v>
      </c>
      <c r="I99" s="24">
        <f>IF(Y99&lt;&gt;"",Y99/ToT_regions!$N99*100,"")</f>
        <v>93.677982171772129</v>
      </c>
      <c r="J99" s="24">
        <f>IF(Z99&lt;&gt;"",Z99/ToT_regions!$N99*100,"")</f>
        <v>98.6211250584428</v>
      </c>
      <c r="K99" s="24">
        <f>IF(AA99&lt;&gt;"",AA99/ToT_regions!$N99*100,"")</f>
        <v>74.36016331643161</v>
      </c>
      <c r="L99" s="24">
        <f>IF(AB99&lt;&gt;"",AB99/ToT_regions!$N99*100,"")</f>
        <v>94.930519206308986</v>
      </c>
      <c r="M99" s="24">
        <f>IF(AC99&lt;&gt;"",AC99/ToT_regions!$N99*100,"")</f>
        <v>97.219534971289448</v>
      </c>
      <c r="N99" s="24">
        <f>IF(AD99&lt;&gt;"",AD99/ToT_regions!$N99*100,"")</f>
        <v>104.06340902151317</v>
      </c>
      <c r="O99" s="58">
        <f>IF(AE99&lt;&gt;"",AE99/ToT_regions!$N99*100,"")</f>
        <v>54.364987044217663</v>
      </c>
      <c r="Q99" s="40">
        <v>1895</v>
      </c>
      <c r="R99" s="78">
        <v>88.57044280998872</v>
      </c>
      <c r="S99" s="24">
        <v>64.431077350168891</v>
      </c>
      <c r="T99" s="24">
        <v>125.70891137410496</v>
      </c>
      <c r="U99" s="24">
        <v>76.647325553606194</v>
      </c>
      <c r="V99" s="24">
        <v>84.555654956215506</v>
      </c>
      <c r="W99" s="24">
        <v>84.758539338386854</v>
      </c>
      <c r="X99" s="24">
        <v>103.4798463045308</v>
      </c>
      <c r="Y99" s="24">
        <v>77.900637805999978</v>
      </c>
      <c r="Z99" s="24">
        <v>82.011251364389281</v>
      </c>
      <c r="AA99" s="24">
        <v>61.836346336822082</v>
      </c>
      <c r="AB99" s="24">
        <v>78.942221234720108</v>
      </c>
      <c r="AC99" s="24">
        <v>80.845718555072281</v>
      </c>
      <c r="AD99" s="24">
        <v>86.53694013367938</v>
      </c>
      <c r="AE99" s="58">
        <v>45.208778699928374</v>
      </c>
      <c r="AG99" s="82"/>
      <c r="AH99" s="83"/>
      <c r="AI99" s="79"/>
    </row>
    <row r="100" spans="1:48" x14ac:dyDescent="0.25">
      <c r="A100" s="40">
        <v>1896</v>
      </c>
      <c r="B100" s="78">
        <f>IF(R100&lt;&gt;"",R100/ToT_regions!$N100*100,"")</f>
        <v>107.22072146328352</v>
      </c>
      <c r="C100" s="24">
        <f>IF(S100&lt;&gt;"",S100/ToT_regions!$N100*100,"")</f>
        <v>78.386584878789535</v>
      </c>
      <c r="D100" s="24">
        <f>IF(T100&lt;&gt;"",T100/ToT_regions!$N100*100,"")</f>
        <v>135.66443238677081</v>
      </c>
      <c r="E100" s="24">
        <f>IF(U100&lt;&gt;"",U100/ToT_regions!$N100*100,"")</f>
        <v>104.13375645163723</v>
      </c>
      <c r="F100" s="24">
        <f>IF(V100&lt;&gt;"",V100/ToT_regions!$N100*100,"")</f>
        <v>105.25477304471049</v>
      </c>
      <c r="G100" s="24">
        <f>IF(W100&lt;&gt;"",W100/ToT_regions!$N100*100,"")</f>
        <v>102.47701704687712</v>
      </c>
      <c r="H100" s="24">
        <f>IF(X100&lt;&gt;"",X100/ToT_regions!$N100*100,"")</f>
        <v>117.454357165384</v>
      </c>
      <c r="I100" s="24">
        <f>IF(Y100&lt;&gt;"",Y100/ToT_regions!$N100*100,"")</f>
        <v>92.725399167013805</v>
      </c>
      <c r="J100" s="24">
        <f>IF(Z100&lt;&gt;"",Z100/ToT_regions!$N100*100,"")</f>
        <v>116.45797310520602</v>
      </c>
      <c r="K100" s="24">
        <f>IF(AA100&lt;&gt;"",AA100/ToT_regions!$N100*100,"")</f>
        <v>69.866379085973207</v>
      </c>
      <c r="L100" s="24">
        <f>IF(AB100&lt;&gt;"",AB100/ToT_regions!$N100*100,"")</f>
        <v>96.462503486100829</v>
      </c>
      <c r="M100" s="24">
        <f>IF(AC100&lt;&gt;"",AC100/ToT_regions!$N100*100,"")</f>
        <v>91.341490547708204</v>
      </c>
      <c r="N100" s="24">
        <f>IF(AD100&lt;&gt;"",AD100/ToT_regions!$N100*100,"")</f>
        <v>113.83833701353574</v>
      </c>
      <c r="O100" s="58">
        <f>IF(AE100&lt;&gt;"",AE100/ToT_regions!$N100*100,"")</f>
        <v>68.815073620315928</v>
      </c>
      <c r="Q100" s="40">
        <v>1896</v>
      </c>
      <c r="R100" s="78">
        <v>89.162494690519978</v>
      </c>
      <c r="S100" s="24">
        <v>65.184633741309199</v>
      </c>
      <c r="T100" s="24">
        <v>112.81568587952522</v>
      </c>
      <c r="U100" s="24">
        <v>86.595439575572016</v>
      </c>
      <c r="V100" s="24">
        <v>87.527653374022421</v>
      </c>
      <c r="W100" s="24">
        <v>85.217729965297821</v>
      </c>
      <c r="X100" s="24">
        <v>97.672570695424596</v>
      </c>
      <c r="Y100" s="24">
        <v>77.108489833622002</v>
      </c>
      <c r="Z100" s="24">
        <v>96.843998687487129</v>
      </c>
      <c r="AA100" s="24">
        <v>58.099409976756668</v>
      </c>
      <c r="AB100" s="24">
        <v>80.216187109494371</v>
      </c>
      <c r="AC100" s="24">
        <v>75.95766056072577</v>
      </c>
      <c r="AD100" s="24">
        <v>94.66556446388762</v>
      </c>
      <c r="AE100" s="58">
        <v>57.225166484262722</v>
      </c>
      <c r="AG100" s="82"/>
      <c r="AH100" s="83"/>
      <c r="AI100" s="79"/>
    </row>
    <row r="101" spans="1:48" x14ac:dyDescent="0.25">
      <c r="A101" s="40">
        <v>1897</v>
      </c>
      <c r="B101" s="78">
        <f>IF(R101&lt;&gt;"",R101/ToT_regions!$N101*100,"")</f>
        <v>109.70046199696175</v>
      </c>
      <c r="C101" s="24">
        <f>IF(S101&lt;&gt;"",S101/ToT_regions!$N101*100,"")</f>
        <v>95.080040790852394</v>
      </c>
      <c r="D101" s="24">
        <f>IF(T101&lt;&gt;"",T101/ToT_regions!$N101*100,"")</f>
        <v>139.07184227489304</v>
      </c>
      <c r="E101" s="24">
        <f>IF(U101&lt;&gt;"",U101/ToT_regions!$N101*100,"")</f>
        <v>113.9578791511107</v>
      </c>
      <c r="F101" s="24">
        <f>IF(V101&lt;&gt;"",V101/ToT_regions!$N101*100,"")</f>
        <v>108.84317150595815</v>
      </c>
      <c r="G101" s="24">
        <f>IF(W101&lt;&gt;"",W101/ToT_regions!$N101*100,"")</f>
        <v>104.4201651864667</v>
      </c>
      <c r="H101" s="24">
        <f>IF(X101&lt;&gt;"",X101/ToT_regions!$N101*100,"")</f>
        <v>117.00468980543523</v>
      </c>
      <c r="I101" s="24">
        <f>IF(Y101&lt;&gt;"",Y101/ToT_regions!$N101*100,"")</f>
        <v>93.647440547870247</v>
      </c>
      <c r="J101" s="24">
        <f>IF(Z101&lt;&gt;"",Z101/ToT_regions!$N101*100,"")</f>
        <v>104.29981020310086</v>
      </c>
      <c r="K101" s="24">
        <f>IF(AA101&lt;&gt;"",AA101/ToT_regions!$N101*100,"")</f>
        <v>61.649997803224856</v>
      </c>
      <c r="L101" s="24">
        <f>IF(AB101&lt;&gt;"",AB101/ToT_regions!$N101*100,"")</f>
        <v>103.1119507838921</v>
      </c>
      <c r="M101" s="24">
        <f>IF(AC101&lt;&gt;"",AC101/ToT_regions!$N101*100,"")</f>
        <v>91.434071354982507</v>
      </c>
      <c r="N101" s="24">
        <f>IF(AD101&lt;&gt;"",AD101/ToT_regions!$N101*100,"")</f>
        <v>79.565134460940627</v>
      </c>
      <c r="O101" s="58">
        <f>IF(AE101&lt;&gt;"",AE101/ToT_regions!$N101*100,"")</f>
        <v>66.122878183205486</v>
      </c>
      <c r="Q101" s="40">
        <v>1897</v>
      </c>
      <c r="R101" s="78">
        <v>90.069853008031757</v>
      </c>
      <c r="S101" s="24">
        <v>78.065717701963024</v>
      </c>
      <c r="T101" s="24">
        <v>114.18530207833324</v>
      </c>
      <c r="U101" s="24">
        <v>93.565416566175102</v>
      </c>
      <c r="V101" s="24">
        <v>89.365972394365642</v>
      </c>
      <c r="W101" s="24">
        <v>85.734451416256874</v>
      </c>
      <c r="X101" s="24">
        <v>96.067008471831045</v>
      </c>
      <c r="Y101" s="24">
        <v>76.889477502461887</v>
      </c>
      <c r="Z101" s="24">
        <v>85.635633640440716</v>
      </c>
      <c r="AA101" s="24">
        <v>50.61789293317409</v>
      </c>
      <c r="AB101" s="24">
        <v>84.660338538353514</v>
      </c>
      <c r="AC101" s="24">
        <v>75.072184901985636</v>
      </c>
      <c r="AD101" s="24">
        <v>65.327163031088091</v>
      </c>
      <c r="AE101" s="58">
        <v>54.290363139895028</v>
      </c>
      <c r="AG101" s="82"/>
      <c r="AH101" s="83"/>
      <c r="AI101" s="79"/>
    </row>
    <row r="102" spans="1:48" x14ac:dyDescent="0.25">
      <c r="A102" s="40">
        <v>1898</v>
      </c>
      <c r="B102" s="78">
        <f>IF(R102&lt;&gt;"",R102/ToT_regions!$N102*100,"")</f>
        <v>111.84274849194595</v>
      </c>
      <c r="C102" s="24">
        <f>IF(S102&lt;&gt;"",S102/ToT_regions!$N102*100,"")</f>
        <v>107.8376428948896</v>
      </c>
      <c r="D102" s="24">
        <f>IF(T102&lt;&gt;"",T102/ToT_regions!$N102*100,"")</f>
        <v>111.83716863641473</v>
      </c>
      <c r="E102" s="24">
        <f>IF(U102&lt;&gt;"",U102/ToT_regions!$N102*100,"")</f>
        <v>108.56593602508933</v>
      </c>
      <c r="F102" s="24">
        <f>IF(V102&lt;&gt;"",V102/ToT_regions!$N102*100,"")</f>
        <v>118.59358485114157</v>
      </c>
      <c r="G102" s="24">
        <f>IF(W102&lt;&gt;"",W102/ToT_regions!$N102*100,"")</f>
        <v>99.222118367171547</v>
      </c>
      <c r="H102" s="24">
        <f>IF(X102&lt;&gt;"",X102/ToT_regions!$N102*100,"")</f>
        <v>112.51768412634129</v>
      </c>
      <c r="I102" s="24">
        <f>IF(Y102&lt;&gt;"",Y102/ToT_regions!$N102*100,"")</f>
        <v>97.985065563738829</v>
      </c>
      <c r="J102" s="24">
        <f>IF(Z102&lt;&gt;"",Z102/ToT_regions!$N102*100,"")</f>
        <v>118.33275967401529</v>
      </c>
      <c r="K102" s="24">
        <f>IF(AA102&lt;&gt;"",AA102/ToT_regions!$N102*100,"")</f>
        <v>65.522062134731257</v>
      </c>
      <c r="L102" s="24">
        <f>IF(AB102&lt;&gt;"",AB102/ToT_regions!$N102*100,"")</f>
        <v>114.89742053167919</v>
      </c>
      <c r="M102" s="24">
        <f>IF(AC102&lt;&gt;"",AC102/ToT_regions!$N102*100,"")</f>
        <v>96.887685614396545</v>
      </c>
      <c r="N102" s="24">
        <f>IF(AD102&lt;&gt;"",AD102/ToT_regions!$N102*100,"")</f>
        <v>107.02906442737046</v>
      </c>
      <c r="O102" s="58">
        <f>IF(AE102&lt;&gt;"",AE102/ToT_regions!$N102*100,"")</f>
        <v>61.71552678107841</v>
      </c>
      <c r="Q102" s="40">
        <v>1898</v>
      </c>
      <c r="R102" s="78">
        <v>93.006075061723479</v>
      </c>
      <c r="S102" s="24">
        <v>89.67551356522398</v>
      </c>
      <c r="T102" s="24">
        <v>93.001434971334362</v>
      </c>
      <c r="U102" s="24">
        <v>90.281146799811125</v>
      </c>
      <c r="V102" s="24">
        <v>98.619928455159851</v>
      </c>
      <c r="W102" s="24">
        <v>82.511024747437389</v>
      </c>
      <c r="X102" s="24">
        <v>93.567337326115393</v>
      </c>
      <c r="Y102" s="24">
        <v>81.482317679319664</v>
      </c>
      <c r="Z102" s="24">
        <v>98.403031728917981</v>
      </c>
      <c r="AA102" s="24">
        <v>54.4867674594081</v>
      </c>
      <c r="AB102" s="24">
        <v>95.546276021080601</v>
      </c>
      <c r="AC102" s="24">
        <v>80.569759616182395</v>
      </c>
      <c r="AD102" s="24">
        <v>89.003116734339656</v>
      </c>
      <c r="AE102" s="58">
        <v>51.32133279689679</v>
      </c>
      <c r="AG102" s="82"/>
      <c r="AH102" s="83"/>
      <c r="AI102" s="79"/>
    </row>
    <row r="103" spans="1:48" x14ac:dyDescent="0.25">
      <c r="A103" s="40">
        <v>1899</v>
      </c>
      <c r="B103" s="78">
        <f>IF(R103&lt;&gt;"",R103/ToT_regions!$N103*100,"")</f>
        <v>119.20634734679849</v>
      </c>
      <c r="C103" s="24">
        <f>IF(S103&lt;&gt;"",S103/ToT_regions!$N103*100,"")</f>
        <v>101.25843431088985</v>
      </c>
      <c r="D103" s="24">
        <f>IF(T103&lt;&gt;"",T103/ToT_regions!$N103*100,"")</f>
        <v>92.796592520851874</v>
      </c>
      <c r="E103" s="24">
        <f>IF(U103&lt;&gt;"",U103/ToT_regions!$N103*100,"")</f>
        <v>108.36369649958723</v>
      </c>
      <c r="F103" s="24">
        <f>IF(V103&lt;&gt;"",V103/ToT_regions!$N103*100,"")</f>
        <v>118.03831471908686</v>
      </c>
      <c r="G103" s="24">
        <f>IF(W103&lt;&gt;"",W103/ToT_regions!$N103*100,"")</f>
        <v>100.21305580223996</v>
      </c>
      <c r="H103" s="24">
        <f>IF(X103&lt;&gt;"",X103/ToT_regions!$N103*100,"")</f>
        <v>109.28873440462642</v>
      </c>
      <c r="I103" s="24">
        <f>IF(Y103&lt;&gt;"",Y103/ToT_regions!$N103*100,"")</f>
        <v>101.41276318010968</v>
      </c>
      <c r="J103" s="24">
        <f>IF(Z103&lt;&gt;"",Z103/ToT_regions!$N103*100,"")</f>
        <v>113.04878646442906</v>
      </c>
      <c r="K103" s="24">
        <f>IF(AA103&lt;&gt;"",AA103/ToT_regions!$N103*100,"")</f>
        <v>91.327327072648046</v>
      </c>
      <c r="L103" s="24">
        <f>IF(AB103&lt;&gt;"",AB103/ToT_regions!$N103*100,"")</f>
        <v>118.50882524098819</v>
      </c>
      <c r="M103" s="24">
        <f>IF(AC103&lt;&gt;"",AC103/ToT_regions!$N103*100,"")</f>
        <v>107.63471581399249</v>
      </c>
      <c r="N103" s="24">
        <f>IF(AD103&lt;&gt;"",AD103/ToT_regions!$N103*100,"")</f>
        <v>92.44308770791217</v>
      </c>
      <c r="O103" s="58">
        <f>IF(AE103&lt;&gt;"",AE103/ToT_regions!$N103*100,"")</f>
        <v>79.662574505629507</v>
      </c>
      <c r="Q103" s="40">
        <v>1899</v>
      </c>
      <c r="R103" s="78">
        <v>102.89389981513135</v>
      </c>
      <c r="S103" s="24">
        <v>87.402016984136523</v>
      </c>
      <c r="T103" s="24">
        <v>80.098111439051095</v>
      </c>
      <c r="U103" s="24">
        <v>93.534980136485828</v>
      </c>
      <c r="V103" s="24">
        <v>101.88570323121182</v>
      </c>
      <c r="W103" s="24">
        <v>86.499690271407133</v>
      </c>
      <c r="X103" s="24">
        <v>94.333433907151246</v>
      </c>
      <c r="Y103" s="24">
        <v>87.535227165989411</v>
      </c>
      <c r="Z103" s="24">
        <v>97.578952527191404</v>
      </c>
      <c r="AA103" s="24">
        <v>78.829903367969905</v>
      </c>
      <c r="AB103" s="24">
        <v>102.2918281027477</v>
      </c>
      <c r="AC103" s="24">
        <v>92.905754702604057</v>
      </c>
      <c r="AD103" s="24">
        <v>79.792980968934728</v>
      </c>
      <c r="AE103" s="58">
        <v>68.76138009959601</v>
      </c>
      <c r="AG103" s="82"/>
      <c r="AH103" s="83"/>
      <c r="AI103" s="79"/>
    </row>
    <row r="104" spans="1:48" s="12" customFormat="1" x14ac:dyDescent="0.25">
      <c r="A104" s="64">
        <v>1900</v>
      </c>
      <c r="B104" s="57">
        <f>IF(R104&lt;&gt;"",R104/ToT_regions!$N104*100,"")</f>
        <v>100</v>
      </c>
      <c r="C104" s="65">
        <f>IF(S104&lt;&gt;"",S104/ToT_regions!$N104*100,"")</f>
        <v>100</v>
      </c>
      <c r="D104" s="65">
        <f>IF(T104&lt;&gt;"",T104/ToT_regions!$N104*100,"")</f>
        <v>100</v>
      </c>
      <c r="E104" s="65">
        <f>IF(U104&lt;&gt;"",U104/ToT_regions!$N104*100,"")</f>
        <v>100</v>
      </c>
      <c r="F104" s="65">
        <f>IF(V104&lt;&gt;"",V104/ToT_regions!$N104*100,"")</f>
        <v>100</v>
      </c>
      <c r="G104" s="65">
        <f>IF(W104&lt;&gt;"",W104/ToT_regions!$N104*100,"")</f>
        <v>100</v>
      </c>
      <c r="H104" s="65">
        <f>IF(X104&lt;&gt;"",X104/ToT_regions!$N104*100,"")</f>
        <v>100</v>
      </c>
      <c r="I104" s="65">
        <f>IF(Y104&lt;&gt;"",Y104/ToT_regions!$N104*100,"")</f>
        <v>100</v>
      </c>
      <c r="J104" s="65">
        <f>IF(Z104&lt;&gt;"",Z104/ToT_regions!$N104*100,"")</f>
        <v>100</v>
      </c>
      <c r="K104" s="65">
        <f>IF(AA104&lt;&gt;"",AA104/ToT_regions!$N104*100,"")</f>
        <v>100</v>
      </c>
      <c r="L104" s="65">
        <f>IF(AB104&lt;&gt;"",AB104/ToT_regions!$N104*100,"")</f>
        <v>100</v>
      </c>
      <c r="M104" s="65">
        <f>IF(AC104&lt;&gt;"",AC104/ToT_regions!$N104*100,"")</f>
        <v>100</v>
      </c>
      <c r="N104" s="65">
        <f>IF(AD104&lt;&gt;"",AD104/ToT_regions!$N104*100,"")</f>
        <v>100</v>
      </c>
      <c r="O104" s="66">
        <f>IF(AE104&lt;&gt;"",AE104/ToT_regions!$N104*100,"")</f>
        <v>100</v>
      </c>
      <c r="P104" s="43"/>
      <c r="Q104" s="64">
        <v>1900</v>
      </c>
      <c r="R104" s="57">
        <v>100</v>
      </c>
      <c r="S104" s="65">
        <v>100</v>
      </c>
      <c r="T104" s="65">
        <v>100</v>
      </c>
      <c r="U104" s="65">
        <v>100</v>
      </c>
      <c r="V104" s="65">
        <v>100</v>
      </c>
      <c r="W104" s="65">
        <v>100</v>
      </c>
      <c r="X104" s="65">
        <v>100</v>
      </c>
      <c r="Y104" s="65">
        <v>100</v>
      </c>
      <c r="Z104" s="65">
        <v>100</v>
      </c>
      <c r="AA104" s="65">
        <v>100</v>
      </c>
      <c r="AB104" s="65">
        <v>100</v>
      </c>
      <c r="AC104" s="65">
        <v>100</v>
      </c>
      <c r="AD104" s="65">
        <v>100</v>
      </c>
      <c r="AE104" s="66">
        <v>100</v>
      </c>
      <c r="AG104" s="84"/>
      <c r="AH104" s="85"/>
      <c r="AI104" s="86"/>
      <c r="AJ104" s="23"/>
      <c r="AK104" s="23"/>
      <c r="AL104" s="23"/>
      <c r="AM104" s="23"/>
      <c r="AN104" s="23"/>
      <c r="AO104" s="23"/>
      <c r="AP104" s="23"/>
      <c r="AQ104" s="23"/>
      <c r="AR104" s="23"/>
      <c r="AS104" s="23"/>
      <c r="AT104" s="23"/>
      <c r="AU104" s="23"/>
      <c r="AV104" s="87"/>
    </row>
    <row r="105" spans="1:48" x14ac:dyDescent="0.25">
      <c r="A105" s="40">
        <v>1901</v>
      </c>
      <c r="B105" s="78">
        <f>IF(R105&lt;&gt;"",R105/ToT_regions!$N105*100,"")</f>
        <v>126.25816273730565</v>
      </c>
      <c r="C105" s="24">
        <f>IF(S105&lt;&gt;"",S105/ToT_regions!$N105*100,"")</f>
        <v>91.727077568944765</v>
      </c>
      <c r="D105" s="24">
        <f>IF(T105&lt;&gt;"",T105/ToT_regions!$N105*100,"")</f>
        <v>116.23119727221494</v>
      </c>
      <c r="E105" s="24">
        <f>IF(U105&lt;&gt;"",U105/ToT_regions!$N105*100,"")</f>
        <v>113.97038153455823</v>
      </c>
      <c r="F105" s="24">
        <f>IF(V105&lt;&gt;"",V105/ToT_regions!$N105*100,"")</f>
        <v>109.21296393663629</v>
      </c>
      <c r="G105" s="24">
        <f>IF(W105&lt;&gt;"",W105/ToT_regions!$N105*100,"")</f>
        <v>107.43227432098803</v>
      </c>
      <c r="H105" s="24">
        <f>IF(X105&lt;&gt;"",X105/ToT_regions!$N105*100,"")</f>
        <v>102.98300898977968</v>
      </c>
      <c r="I105" s="24">
        <f>IF(Y105&lt;&gt;"",Y105/ToT_regions!$N105*100,"")</f>
        <v>114.60722552657683</v>
      </c>
      <c r="J105" s="24">
        <f>IF(Z105&lt;&gt;"",Z105/ToT_regions!$N105*100,"")</f>
        <v>95.294314110107024</v>
      </c>
      <c r="K105" s="24">
        <f>IF(AA105&lt;&gt;"",AA105/ToT_regions!$N105*100,"")</f>
        <v>102.46535557215171</v>
      </c>
      <c r="L105" s="24">
        <f>IF(AB105&lt;&gt;"",AB105/ToT_regions!$N105*100,"")</f>
        <v>80.20217817426456</v>
      </c>
      <c r="M105" s="24">
        <f>IF(AC105&lt;&gt;"",AC105/ToT_regions!$N105*100,"")</f>
        <v>104.1588396534048</v>
      </c>
      <c r="N105" s="24">
        <f>IF(AD105&lt;&gt;"",AD105/ToT_regions!$N105*100,"")</f>
        <v>93.141406856898783</v>
      </c>
      <c r="O105" s="58">
        <f>IF(AE105&lt;&gt;"",AE105/ToT_regions!$N105*100,"")</f>
        <v>107.86002207888257</v>
      </c>
      <c r="Q105" s="40">
        <v>1901</v>
      </c>
      <c r="R105" s="78">
        <v>119.61299627744746</v>
      </c>
      <c r="S105" s="24">
        <v>86.899336644263457</v>
      </c>
      <c r="T105" s="24">
        <v>110.11376583683519</v>
      </c>
      <c r="U105" s="24">
        <v>107.97194040116041</v>
      </c>
      <c r="V105" s="24">
        <v>103.4649132031291</v>
      </c>
      <c r="W105" s="24">
        <v>101.7779440935676</v>
      </c>
      <c r="X105" s="24">
        <v>97.56285062189653</v>
      </c>
      <c r="Y105" s="24">
        <v>108.57526628833594</v>
      </c>
      <c r="Z105" s="24">
        <v>90.278823893785599</v>
      </c>
      <c r="AA105" s="24">
        <v>97.072442120985812</v>
      </c>
      <c r="AB105" s="24">
        <v>75.981010901934837</v>
      </c>
      <c r="AC105" s="24">
        <v>98.676795461120321</v>
      </c>
      <c r="AD105" s="24">
        <v>88.239227548640955</v>
      </c>
      <c r="AE105" s="58">
        <v>102.18317881157294</v>
      </c>
      <c r="AG105" s="82"/>
      <c r="AH105" s="83"/>
      <c r="AI105" s="79"/>
    </row>
    <row r="106" spans="1:48" x14ac:dyDescent="0.25">
      <c r="A106" s="40">
        <v>1902</v>
      </c>
      <c r="B106" s="78">
        <f>IF(R106&lt;&gt;"",R106/ToT_regions!$N106*100,"")</f>
        <v>116.67923712678736</v>
      </c>
      <c r="C106" s="24">
        <f>IF(S106&lt;&gt;"",S106/ToT_regions!$N106*100,"")</f>
        <v>123.9074868734716</v>
      </c>
      <c r="D106" s="24">
        <f>IF(T106&lt;&gt;"",T106/ToT_regions!$N106*100,"")</f>
        <v>193.59704247526835</v>
      </c>
      <c r="E106" s="24">
        <f>IF(U106&lt;&gt;"",U106/ToT_regions!$N106*100,"")</f>
        <v>110.47144747685151</v>
      </c>
      <c r="F106" s="24">
        <f>IF(V106&lt;&gt;"",V106/ToT_regions!$N106*100,"")</f>
        <v>135.24907740453466</v>
      </c>
      <c r="G106" s="24">
        <f>IF(W106&lt;&gt;"",W106/ToT_regions!$N106*100,"")</f>
        <v>113.16882215283086</v>
      </c>
      <c r="H106" s="24">
        <f>IF(X106&lt;&gt;"",X106/ToT_regions!$N106*100,"")</f>
        <v>134.02033284273699</v>
      </c>
      <c r="I106" s="24">
        <f>IF(Y106&lt;&gt;"",Y106/ToT_regions!$N106*100,"")</f>
        <v>90.386777830399907</v>
      </c>
      <c r="J106" s="24">
        <f>IF(Z106&lt;&gt;"",Z106/ToT_regions!$N106*100,"")</f>
        <v>92.052860563643321</v>
      </c>
      <c r="K106" s="24">
        <f>IF(AA106&lt;&gt;"",AA106/ToT_regions!$N106*100,"")</f>
        <v>115.78616053400479</v>
      </c>
      <c r="L106" s="24">
        <f>IF(AB106&lt;&gt;"",AB106/ToT_regions!$N106*100,"")</f>
        <v>69.188704713676273</v>
      </c>
      <c r="M106" s="24">
        <f>IF(AC106&lt;&gt;"",AC106/ToT_regions!$N106*100,"")</f>
        <v>105.49699000200725</v>
      </c>
      <c r="N106" s="24">
        <f>IF(AD106&lt;&gt;"",AD106/ToT_regions!$N106*100,"")</f>
        <v>119.20585772638597</v>
      </c>
      <c r="O106" s="58">
        <f>IF(AE106&lt;&gt;"",AE106/ToT_regions!$N106*100,"")</f>
        <v>92.144130851916032</v>
      </c>
      <c r="Q106" s="40">
        <v>1902</v>
      </c>
      <c r="R106" s="78">
        <v>105.62541466214435</v>
      </c>
      <c r="S106" s="24">
        <v>112.16888285387955</v>
      </c>
      <c r="T106" s="24">
        <v>175.25627003024292</v>
      </c>
      <c r="U106" s="24">
        <v>100.00573140009716</v>
      </c>
      <c r="V106" s="24">
        <v>122.43600691357874</v>
      </c>
      <c r="W106" s="24">
        <v>102.44756531729952</v>
      </c>
      <c r="X106" s="24">
        <v>121.32366973131981</v>
      </c>
      <c r="Y106" s="24">
        <v>81.823819930677814</v>
      </c>
      <c r="Z106" s="24">
        <v>83.332063247087646</v>
      </c>
      <c r="AA106" s="24">
        <v>104.81694532552012</v>
      </c>
      <c r="AB106" s="24">
        <v>62.633985319749044</v>
      </c>
      <c r="AC106" s="24">
        <v>95.502538317606565</v>
      </c>
      <c r="AD106" s="24">
        <v>107.91267120493887</v>
      </c>
      <c r="AE106" s="58">
        <v>83.41468687647135</v>
      </c>
      <c r="AG106" s="82"/>
      <c r="AH106" s="83"/>
      <c r="AI106" s="79"/>
    </row>
    <row r="107" spans="1:48" x14ac:dyDescent="0.25">
      <c r="A107" s="40">
        <v>1903</v>
      </c>
      <c r="B107" s="78">
        <f>IF(R107&lt;&gt;"",R107/ToT_regions!$N107*100,"")</f>
        <v>110.91190369977903</v>
      </c>
      <c r="C107" s="24">
        <f>IF(S107&lt;&gt;"",S107/ToT_regions!$N107*100,"")</f>
        <v>120.20626348160725</v>
      </c>
      <c r="D107" s="24">
        <f>IF(T107&lt;&gt;"",T107/ToT_regions!$N107*100,"")</f>
        <v>156.56223063726597</v>
      </c>
      <c r="E107" s="24">
        <f>IF(U107&lt;&gt;"",U107/ToT_regions!$N107*100,"")</f>
        <v>103.27319424117451</v>
      </c>
      <c r="F107" s="24">
        <f>IF(V107&lt;&gt;"",V107/ToT_regions!$N107*100,"")</f>
        <v>118.00094721599031</v>
      </c>
      <c r="G107" s="24">
        <f>IF(W107&lt;&gt;"",W107/ToT_regions!$N107*100,"")</f>
        <v>113.14971563269552</v>
      </c>
      <c r="H107" s="24">
        <f>IF(X107&lt;&gt;"",X107/ToT_regions!$N107*100,"")</f>
        <v>134.63508501261617</v>
      </c>
      <c r="I107" s="24">
        <f>IF(Y107&lt;&gt;"",Y107/ToT_regions!$N107*100,"")</f>
        <v>66.690607294702048</v>
      </c>
      <c r="J107" s="24">
        <f>IF(Z107&lt;&gt;"",Z107/ToT_regions!$N107*100,"")</f>
        <v>89.154718817041996</v>
      </c>
      <c r="K107" s="24">
        <f>IF(AA107&lt;&gt;"",AA107/ToT_regions!$N107*100,"")</f>
        <v>123.15521340879596</v>
      </c>
      <c r="L107" s="24">
        <f>IF(AB107&lt;&gt;"",AB107/ToT_regions!$N107*100,"")</f>
        <v>111.17455571674012</v>
      </c>
      <c r="M107" s="24">
        <f>IF(AC107&lt;&gt;"",AC107/ToT_regions!$N107*100,"")</f>
        <v>111.02797430308607</v>
      </c>
      <c r="N107" s="24">
        <f>IF(AD107&lt;&gt;"",AD107/ToT_regions!$N107*100,"")</f>
        <v>75.192762122531803</v>
      </c>
      <c r="O107" s="58">
        <f>IF(AE107&lt;&gt;"",AE107/ToT_regions!$N107*100,"")</f>
        <v>144.63525963798088</v>
      </c>
      <c r="Q107" s="40">
        <v>1903</v>
      </c>
      <c r="R107" s="78">
        <v>100.40446019137892</v>
      </c>
      <c r="S107" s="24">
        <v>108.81830167808657</v>
      </c>
      <c r="T107" s="24">
        <v>141.73001931373551</v>
      </c>
      <c r="U107" s="24">
        <v>93.489417944642184</v>
      </c>
      <c r="V107" s="24">
        <v>106.82191011131754</v>
      </c>
      <c r="W107" s="24">
        <v>102.43026888854541</v>
      </c>
      <c r="X107" s="24">
        <v>121.88018222194728</v>
      </c>
      <c r="Y107" s="24">
        <v>60.372549761519757</v>
      </c>
      <c r="Z107" s="24">
        <v>80.708482297532754</v>
      </c>
      <c r="AA107" s="24">
        <v>111.48787740164687</v>
      </c>
      <c r="AB107" s="24">
        <v>100.64222938568052</v>
      </c>
      <c r="AC107" s="24">
        <v>100.50953463226739</v>
      </c>
      <c r="AD107" s="24">
        <v>68.069237289870898</v>
      </c>
      <c r="AE107" s="58">
        <v>130.93297188280374</v>
      </c>
      <c r="AG107" s="82"/>
      <c r="AH107" s="83"/>
      <c r="AI107" s="79"/>
    </row>
    <row r="108" spans="1:48" x14ac:dyDescent="0.25">
      <c r="A108" s="88">
        <v>1904</v>
      </c>
      <c r="B108" s="78">
        <f>IF(R108&lt;&gt;"",R108/ToT_regions!$N108*100,"")</f>
        <v>115.51844647532099</v>
      </c>
      <c r="C108" s="24">
        <f>IF(S108&lt;&gt;"",S108/ToT_regions!$N108*100,"")</f>
        <v>116.5366494306019</v>
      </c>
      <c r="D108" s="24">
        <f>IF(T108&lt;&gt;"",T108/ToT_regions!$N108*100,"")</f>
        <v>123.14536244881515</v>
      </c>
      <c r="E108" s="24">
        <f>IF(U108&lt;&gt;"",U108/ToT_regions!$N108*100,"")</f>
        <v>99.870299569352525</v>
      </c>
      <c r="F108" s="24">
        <f>IF(V108&lt;&gt;"",V108/ToT_regions!$N108*100,"")</f>
        <v>123.84712469834088</v>
      </c>
      <c r="G108" s="24">
        <f>IF(W108&lt;&gt;"",W108/ToT_regions!$N108*100,"")</f>
        <v>93.866528389544513</v>
      </c>
      <c r="H108" s="24">
        <f>IF(X108&lt;&gt;"",X108/ToT_regions!$N108*100,"")</f>
        <v>133.81656311488013</v>
      </c>
      <c r="I108" s="24">
        <f>IF(Y108&lt;&gt;"",Y108/ToT_regions!$N108*100,"")</f>
        <v>77.373838338635196</v>
      </c>
      <c r="J108" s="24">
        <f>IF(Z108&lt;&gt;"",Z108/ToT_regions!$N108*100,"")</f>
        <v>88.891847174156226</v>
      </c>
      <c r="K108" s="24">
        <f>IF(AA108&lt;&gt;"",AA108/ToT_regions!$N108*100,"")</f>
        <v>130.12546657421245</v>
      </c>
      <c r="L108" s="24">
        <f>IF(AB108&lt;&gt;"",AB108/ToT_regions!$N108*100,"")</f>
        <v>106.97456397562944</v>
      </c>
      <c r="M108" s="24">
        <f>IF(AC108&lt;&gt;"",AC108/ToT_regions!$N108*100,"")</f>
        <v>103.03912690142572</v>
      </c>
      <c r="N108" s="24">
        <f>IF(AD108&lt;&gt;"",AD108/ToT_regions!$N108*100,"")</f>
        <v>40.683560843818128</v>
      </c>
      <c r="O108" s="58">
        <f>IF(AE108&lt;&gt;"",AE108/ToT_regions!$N108*100,"")</f>
        <v>118.46682926567145</v>
      </c>
      <c r="Q108" s="88">
        <v>1904</v>
      </c>
      <c r="R108" s="89">
        <v>105.79057729845186</v>
      </c>
      <c r="S108" s="90">
        <v>106.72303684697226</v>
      </c>
      <c r="T108" s="90">
        <v>112.77522666365178</v>
      </c>
      <c r="U108" s="90">
        <v>91.460169079301792</v>
      </c>
      <c r="V108" s="90">
        <v>113.41789314479638</v>
      </c>
      <c r="W108" s="90">
        <v>85.96197863042498</v>
      </c>
      <c r="X108" s="24">
        <v>122.54779990520601</v>
      </c>
      <c r="Y108" s="90">
        <v>70.858146689065919</v>
      </c>
      <c r="Z108" s="90">
        <v>81.406217938437806</v>
      </c>
      <c r="AA108" s="90">
        <v>119.16753254691035</v>
      </c>
      <c r="AB108" s="90">
        <v>97.966179640839584</v>
      </c>
      <c r="AC108" s="90">
        <v>94.36214779393724</v>
      </c>
      <c r="AD108" s="90">
        <v>37.257576772759762</v>
      </c>
      <c r="AE108" s="91">
        <v>108.49067522224649</v>
      </c>
      <c r="AG108" s="82"/>
      <c r="AH108" s="83"/>
      <c r="AI108" s="79"/>
    </row>
    <row r="109" spans="1:48" x14ac:dyDescent="0.25">
      <c r="A109" s="40">
        <v>1905</v>
      </c>
      <c r="B109" s="78">
        <f>IF(R109&lt;&gt;"",R109/ToT_regions!$N109*100,"")</f>
        <v>120.69129586434752</v>
      </c>
      <c r="C109" s="24">
        <f>IF(S109&lt;&gt;"",S109/ToT_regions!$N109*100,"")</f>
        <v>101.21774121647395</v>
      </c>
      <c r="D109" s="24">
        <f>IF(T109&lt;&gt;"",T109/ToT_regions!$N109*100,"")</f>
        <v>97.957940257249462</v>
      </c>
      <c r="E109" s="24">
        <f>IF(U109&lt;&gt;"",U109/ToT_regions!$N109*100,"")</f>
        <v>102.2843992150495</v>
      </c>
      <c r="F109" s="24">
        <f>IF(V109&lt;&gt;"",V109/ToT_regions!$N109*100,"")</f>
        <v>136.21312320914819</v>
      </c>
      <c r="G109" s="24">
        <f>IF(W109&lt;&gt;"",W109/ToT_regions!$N109*100,"")</f>
        <v>94.072931547423451</v>
      </c>
      <c r="H109" s="24">
        <f>IF(X109&lt;&gt;"",X109/ToT_regions!$N109*100,"")</f>
        <v>129.96988003674929</v>
      </c>
      <c r="I109" s="24">
        <f>IF(Y109&lt;&gt;"",Y109/ToT_regions!$N109*100,"")</f>
        <v>83.159436595218622</v>
      </c>
      <c r="J109" s="24">
        <f>IF(Z109&lt;&gt;"",Z109/ToT_regions!$N109*100,"")</f>
        <v>84.670922751690782</v>
      </c>
      <c r="K109" s="24">
        <f>IF(AA109&lt;&gt;"",AA109/ToT_regions!$N109*100,"")</f>
        <v>140.27691629575605</v>
      </c>
      <c r="L109" s="24">
        <f>IF(AB109&lt;&gt;"",AB109/ToT_regions!$N109*100,"")</f>
        <v>104.77550827371536</v>
      </c>
      <c r="M109" s="24">
        <f>IF(AC109&lt;&gt;"",AC109/ToT_regions!$N109*100,"")</f>
        <v>113.21170092014057</v>
      </c>
      <c r="N109" s="24">
        <f>IF(AD109&lt;&gt;"",AD109/ToT_regions!$N109*100,"")</f>
        <v>121.12268696647885</v>
      </c>
      <c r="O109" s="58">
        <f>IF(AE109&lt;&gt;"",AE109/ToT_regions!$N109*100,"")</f>
        <v>94.514241227941937</v>
      </c>
      <c r="Q109" s="40">
        <v>1905</v>
      </c>
      <c r="R109" s="78">
        <v>110.52781831787615</v>
      </c>
      <c r="S109" s="24">
        <v>92.694141956139305</v>
      </c>
      <c r="T109" s="24">
        <v>89.708850551375832</v>
      </c>
      <c r="U109" s="24">
        <v>93.670976123255855</v>
      </c>
      <c r="V109" s="24">
        <v>124.74254441258834</v>
      </c>
      <c r="W109" s="24">
        <v>86.151000469745682</v>
      </c>
      <c r="X109" s="24">
        <v>119.02504803365463</v>
      </c>
      <c r="Y109" s="24">
        <v>76.156536671410734</v>
      </c>
      <c r="Z109" s="24">
        <v>77.54073978312735</v>
      </c>
      <c r="AA109" s="24">
        <v>128.4641233445345</v>
      </c>
      <c r="AB109" s="24">
        <v>95.952307576981426</v>
      </c>
      <c r="AC109" s="24">
        <v>103.67808400054979</v>
      </c>
      <c r="AD109" s="24">
        <v>110.92288174824907</v>
      </c>
      <c r="AE109" s="58">
        <v>86.555147229799459</v>
      </c>
      <c r="AG109" s="82"/>
      <c r="AH109" s="83"/>
      <c r="AI109" s="79"/>
    </row>
    <row r="110" spans="1:48" x14ac:dyDescent="0.25">
      <c r="A110" s="40">
        <v>1906</v>
      </c>
      <c r="B110" s="78">
        <f>IF(R110&lt;&gt;"",R110/ToT_regions!$N110*100,"")</f>
        <v>140.62239673446567</v>
      </c>
      <c r="C110" s="24">
        <f>IF(S110&lt;&gt;"",S110/ToT_regions!$N110*100,"")</f>
        <v>72.49301020176128</v>
      </c>
      <c r="D110" s="24">
        <f>IF(T110&lt;&gt;"",T110/ToT_regions!$N110*100,"")</f>
        <v>151.89651186321674</v>
      </c>
      <c r="E110" s="24">
        <f>IF(U110&lt;&gt;"",U110/ToT_regions!$N110*100,"")</f>
        <v>118.10886562896992</v>
      </c>
      <c r="F110" s="24">
        <f>IF(V110&lt;&gt;"",V110/ToT_regions!$N110*100,"")</f>
        <v>130.90692418886417</v>
      </c>
      <c r="G110" s="24">
        <f>IF(W110&lt;&gt;"",W110/ToT_regions!$N110*100,"")</f>
        <v>90.032448339288649</v>
      </c>
      <c r="H110" s="24">
        <f>IF(X110&lt;&gt;"",X110/ToT_regions!$N110*100,"")</f>
        <v>125.26667341804283</v>
      </c>
      <c r="I110" s="24">
        <f>IF(Y110&lt;&gt;"",Y110/ToT_regions!$N110*100,"")</f>
        <v>81.219685486076472</v>
      </c>
      <c r="J110" s="24">
        <f>IF(Z110&lt;&gt;"",Z110/ToT_regions!$N110*100,"")</f>
        <v>81.744708590278663</v>
      </c>
      <c r="K110" s="24">
        <f>IF(AA110&lt;&gt;"",AA110/ToT_regions!$N110*100,"")</f>
        <v>148.61424477102267</v>
      </c>
      <c r="L110" s="24">
        <f>IF(AB110&lt;&gt;"",AB110/ToT_regions!$N110*100,"")</f>
        <v>103.67383009769399</v>
      </c>
      <c r="M110" s="24">
        <f>IF(AC110&lt;&gt;"",AC110/ToT_regions!$N110*100,"")</f>
        <v>115.14048216185138</v>
      </c>
      <c r="N110" s="24">
        <f>IF(AD110&lt;&gt;"",AD110/ToT_regions!$N110*100,"")</f>
        <v>116.29108663060262</v>
      </c>
      <c r="O110" s="58">
        <f>IF(AE110&lt;&gt;"",AE110/ToT_regions!$N110*100,"")</f>
        <v>111.61201283459827</v>
      </c>
      <c r="Q110" s="40">
        <v>1906</v>
      </c>
      <c r="R110" s="78">
        <v>136.18168946916674</v>
      </c>
      <c r="S110" s="24">
        <v>70.203757248021446</v>
      </c>
      <c r="T110" s="24">
        <v>147.09977990964148</v>
      </c>
      <c r="U110" s="24">
        <v>114.37911197752875</v>
      </c>
      <c r="V110" s="24">
        <v>126.77302131974213</v>
      </c>
      <c r="W110" s="24">
        <v>87.189318391732158</v>
      </c>
      <c r="X110" s="24">
        <v>121.31088373115726</v>
      </c>
      <c r="Y110" s="24">
        <v>78.654853312831946</v>
      </c>
      <c r="Z110" s="24">
        <v>79.163296740059337</v>
      </c>
      <c r="AA110" s="24">
        <v>143.9211633572009</v>
      </c>
      <c r="AB110" s="24">
        <v>100.39991967355628</v>
      </c>
      <c r="AC110" s="24">
        <v>111.50446693568765</v>
      </c>
      <c r="AD110" s="24">
        <v>112.61873652647832</v>
      </c>
      <c r="AE110" s="58">
        <v>108.08742295561096</v>
      </c>
      <c r="AG110" s="82"/>
      <c r="AH110" s="83"/>
      <c r="AI110" s="79"/>
    </row>
    <row r="111" spans="1:48" x14ac:dyDescent="0.25">
      <c r="A111" s="40">
        <v>1907</v>
      </c>
      <c r="B111" s="78">
        <f>IF(R111&lt;&gt;"",R111/ToT_regions!$N111*100,"")</f>
        <v>143.19421427340629</v>
      </c>
      <c r="C111" s="24" t="str">
        <f>IF(S111&lt;&gt;"",S111/ToT_regions!$N111*100,"")</f>
        <v/>
      </c>
      <c r="D111" s="24">
        <f>IF(T111&lt;&gt;"",T111/ToT_regions!$N111*100,"")</f>
        <v>145.0876722627174</v>
      </c>
      <c r="E111" s="24">
        <f>IF(U111&lt;&gt;"",U111/ToT_regions!$N111*100,"")</f>
        <v>112.38998082507989</v>
      </c>
      <c r="F111" s="24">
        <f>IF(V111&lt;&gt;"",V111/ToT_regions!$N111*100,"")</f>
        <v>148.09472673609216</v>
      </c>
      <c r="G111" s="24">
        <f>IF(W111&lt;&gt;"",W111/ToT_regions!$N111*100,"")</f>
        <v>85.943051134409103</v>
      </c>
      <c r="H111" s="24">
        <f>IF(X111&lt;&gt;"",X111/ToT_regions!$N111*100,"")</f>
        <v>132.73573740624641</v>
      </c>
      <c r="I111" s="24">
        <f>IF(Y111&lt;&gt;"",Y111/ToT_regions!$N111*100,"")</f>
        <v>67.344510999768872</v>
      </c>
      <c r="J111" s="24">
        <f>IF(Z111&lt;&gt;"",Z111/ToT_regions!$N111*100,"")</f>
        <v>109.64570185501343</v>
      </c>
      <c r="K111" s="24">
        <f>IF(AA111&lt;&gt;"",AA111/ToT_regions!$N111*100,"")</f>
        <v>316.40563756755574</v>
      </c>
      <c r="L111" s="24">
        <f>IF(AB111&lt;&gt;"",AB111/ToT_regions!$N111*100,"")</f>
        <v>100.22827872233569</v>
      </c>
      <c r="M111" s="24">
        <f>IF(AC111&lt;&gt;"",AC111/ToT_regions!$N111*100,"")</f>
        <v>102.98154543189864</v>
      </c>
      <c r="N111" s="24">
        <f>IF(AD111&lt;&gt;"",AD111/ToT_regions!$N111*100,"")</f>
        <v>99.447366578740613</v>
      </c>
      <c r="O111" s="58">
        <f>IF(AE111&lt;&gt;"",AE111/ToT_regions!$N111*100,"")</f>
        <v>153.72351146274755</v>
      </c>
      <c r="Q111" s="40">
        <v>1907</v>
      </c>
      <c r="R111" s="78">
        <v>144.70152179207372</v>
      </c>
      <c r="T111" s="24">
        <v>146.61491091811442</v>
      </c>
      <c r="U111" s="24">
        <v>113.57303325481757</v>
      </c>
      <c r="V111" s="24">
        <v>149.65361859647209</v>
      </c>
      <c r="W111" s="24">
        <v>86.84771483056079</v>
      </c>
      <c r="X111" s="24">
        <v>134.1329556947332</v>
      </c>
      <c r="Y111" s="24">
        <v>68.053400589240127</v>
      </c>
      <c r="Z111" s="24">
        <v>110.79986713769779</v>
      </c>
      <c r="AA111" s="24">
        <v>319.7362232261616</v>
      </c>
      <c r="AB111" s="24">
        <v>101.28331323520239</v>
      </c>
      <c r="AC111" s="24">
        <v>104.06556169960284</v>
      </c>
      <c r="AD111" s="24">
        <v>100.49418096378</v>
      </c>
      <c r="AE111" s="58">
        <v>155.34165368867122</v>
      </c>
      <c r="AG111" s="82"/>
      <c r="AH111" s="83"/>
      <c r="AI111" s="79"/>
    </row>
    <row r="112" spans="1:48" x14ac:dyDescent="0.25">
      <c r="A112" s="40">
        <v>1908</v>
      </c>
      <c r="B112" s="78">
        <f>IF(R112&lt;&gt;"",R112/ToT_regions!$N112*100,"")</f>
        <v>140.38467538928467</v>
      </c>
      <c r="C112" s="24" t="str">
        <f>IF(S112&lt;&gt;"",S112/ToT_regions!$N112*100,"")</f>
        <v/>
      </c>
      <c r="D112" s="24">
        <f>IF(T112&lt;&gt;"",T112/ToT_regions!$N112*100,"")</f>
        <v>149.15537182242394</v>
      </c>
      <c r="E112" s="24">
        <f>IF(U112&lt;&gt;"",U112/ToT_regions!$N112*100,"")</f>
        <v>120.63515762307944</v>
      </c>
      <c r="F112" s="24">
        <f>IF(V112&lt;&gt;"",V112/ToT_regions!$N112*100,"")</f>
        <v>125.81249678848766</v>
      </c>
      <c r="G112" s="24">
        <f>IF(W112&lt;&gt;"",W112/ToT_regions!$N112*100,"")</f>
        <v>84.905195615808708</v>
      </c>
      <c r="H112" s="24">
        <f>IF(X112&lt;&gt;"",X112/ToT_regions!$N112*100,"")</f>
        <v>124.14169341952301</v>
      </c>
      <c r="I112" s="24">
        <f>IF(Y112&lt;&gt;"",Y112/ToT_regions!$N112*100,"")</f>
        <v>70.394296408148875</v>
      </c>
      <c r="J112" s="24">
        <f>IF(Z112&lt;&gt;"",Z112/ToT_regions!$N112*100,"")</f>
        <v>88.389265676518875</v>
      </c>
      <c r="K112" s="24">
        <f>IF(AA112&lt;&gt;"",AA112/ToT_regions!$N112*100,"")</f>
        <v>300.0682700913668</v>
      </c>
      <c r="L112" s="24">
        <f>IF(AB112&lt;&gt;"",AB112/ToT_regions!$N112*100,"")</f>
        <v>100.44705306947004</v>
      </c>
      <c r="M112" s="24">
        <f>IF(AC112&lt;&gt;"",AC112/ToT_regions!$N112*100,"")</f>
        <v>99.178215708156117</v>
      </c>
      <c r="N112" s="24">
        <f>IF(AD112&lt;&gt;"",AD112/ToT_regions!$N112*100,"")</f>
        <v>93.470948620000158</v>
      </c>
      <c r="O112" s="58">
        <f>IF(AE112&lt;&gt;"",AE112/ToT_regions!$N112*100,"")</f>
        <v>158.72968451786355</v>
      </c>
      <c r="Q112" s="40">
        <v>1908</v>
      </c>
      <c r="R112" s="78">
        <v>137.42920853898394</v>
      </c>
      <c r="T112" s="24">
        <v>146.01525873142558</v>
      </c>
      <c r="U112" s="24">
        <v>118.09547009417251</v>
      </c>
      <c r="V112" s="24">
        <v>123.16381264557215</v>
      </c>
      <c r="W112" s="24">
        <v>83.117717813370632</v>
      </c>
      <c r="X112" s="24">
        <v>121.52818408437518</v>
      </c>
      <c r="Y112" s="24">
        <v>68.912311220608913</v>
      </c>
      <c r="Z112" s="24">
        <v>86.528439030697442</v>
      </c>
      <c r="AA112" s="24">
        <v>293.75104335260119</v>
      </c>
      <c r="AB112" s="24">
        <v>98.332378268007517</v>
      </c>
      <c r="AC112" s="24">
        <v>97.090253272194943</v>
      </c>
      <c r="AD112" s="24">
        <v>91.503139175368588</v>
      </c>
      <c r="AE112" s="58">
        <v>155.38800694906644</v>
      </c>
      <c r="AG112" s="82"/>
      <c r="AH112" s="83"/>
      <c r="AI112" s="79"/>
    </row>
    <row r="113" spans="1:35" x14ac:dyDescent="0.25">
      <c r="A113" s="40">
        <v>1909</v>
      </c>
      <c r="B113" s="78">
        <f>IF(R113&lt;&gt;"",R113/ToT_regions!$N113*100,"")</f>
        <v>141.8691221646732</v>
      </c>
      <c r="C113" s="24" t="str">
        <f>IF(S113&lt;&gt;"",S113/ToT_regions!$N113*100,"")</f>
        <v/>
      </c>
      <c r="D113" s="24">
        <f>IF(T113&lt;&gt;"",T113/ToT_regions!$N113*100,"")</f>
        <v>163.79570596778333</v>
      </c>
      <c r="E113" s="24">
        <f>IF(U113&lt;&gt;"",U113/ToT_regions!$N113*100,"")</f>
        <v>113.01425307137995</v>
      </c>
      <c r="F113" s="24">
        <f>IF(V113&lt;&gt;"",V113/ToT_regions!$N113*100,"")</f>
        <v>145.57758594477897</v>
      </c>
      <c r="G113" s="24">
        <f>IF(W113&lt;&gt;"",W113/ToT_regions!$N113*100,"")</f>
        <v>88.637517901190066</v>
      </c>
      <c r="H113" s="24">
        <f>IF(X113&lt;&gt;"",X113/ToT_regions!$N113*100,"")</f>
        <v>131.14560114093231</v>
      </c>
      <c r="I113" s="24">
        <f>IF(Y113&lt;&gt;"",Y113/ToT_regions!$N113*100,"")</f>
        <v>76.819708534374712</v>
      </c>
      <c r="J113" s="24">
        <f>IF(Z113&lt;&gt;"",Z113/ToT_regions!$N113*100,"")</f>
        <v>81.679310183368187</v>
      </c>
      <c r="K113" s="24">
        <f>IF(AA113&lt;&gt;"",AA113/ToT_regions!$N113*100,"")</f>
        <v>295.26663662754265</v>
      </c>
      <c r="L113" s="24">
        <f>IF(AB113&lt;&gt;"",AB113/ToT_regions!$N113*100,"")</f>
        <v>106.07900415330546</v>
      </c>
      <c r="M113" s="24">
        <f>IF(AC113&lt;&gt;"",AC113/ToT_regions!$N113*100,"")</f>
        <v>111.48054619582626</v>
      </c>
      <c r="N113" s="24">
        <f>IF(AD113&lt;&gt;"",AD113/ToT_regions!$N113*100,"")</f>
        <v>98.866305956559628</v>
      </c>
      <c r="O113" s="58">
        <f>IF(AE113&lt;&gt;"",AE113/ToT_regions!$N113*100,"")</f>
        <v>150.51156620821322</v>
      </c>
      <c r="Q113" s="40">
        <v>1909</v>
      </c>
      <c r="R113" s="78">
        <v>132.90896708058858</v>
      </c>
      <c r="T113" s="24">
        <v>153.45071401192334</v>
      </c>
      <c r="U113" s="24">
        <v>105.87651077213491</v>
      </c>
      <c r="V113" s="24">
        <v>136.38321209563503</v>
      </c>
      <c r="W113" s="24">
        <v>83.039358875851747</v>
      </c>
      <c r="X113" s="24">
        <v>122.86272106887344</v>
      </c>
      <c r="Y113" s="24">
        <v>71.967937469045779</v>
      </c>
      <c r="Z113" s="24">
        <v>76.520616908629151</v>
      </c>
      <c r="AA113" s="24">
        <v>276.61821747211894</v>
      </c>
      <c r="AB113" s="24">
        <v>99.379277575201968</v>
      </c>
      <c r="AC113" s="24">
        <v>104.4396695939846</v>
      </c>
      <c r="AD113" s="24">
        <v>92.622118211934819</v>
      </c>
      <c r="AE113" s="58">
        <v>141.00557255295766</v>
      </c>
      <c r="AG113" s="82"/>
      <c r="AH113" s="83"/>
      <c r="AI113" s="79"/>
    </row>
    <row r="114" spans="1:35" x14ac:dyDescent="0.25">
      <c r="A114" s="40">
        <v>1910</v>
      </c>
      <c r="B114" s="78">
        <f>IF(R114&lt;&gt;"",R114/ToT_regions!$N114*100,"")</f>
        <v>130.76753831964857</v>
      </c>
      <c r="C114" s="24" t="str">
        <f>IF(S114&lt;&gt;"",S114/ToT_regions!$N114*100,"")</f>
        <v/>
      </c>
      <c r="D114" s="24">
        <f>IF(T114&lt;&gt;"",T114/ToT_regions!$N114*100,"")</f>
        <v>243.55704271282147</v>
      </c>
      <c r="E114" s="24">
        <f>IF(U114&lt;&gt;"",U114/ToT_regions!$N114*100,"")</f>
        <v>114.11125971168399</v>
      </c>
      <c r="F114" s="24">
        <f>IF(V114&lt;&gt;"",V114/ToT_regions!$N114*100,"")</f>
        <v>122.79862094700962</v>
      </c>
      <c r="G114" s="24">
        <f>IF(W114&lt;&gt;"",W114/ToT_regions!$N114*100,"")</f>
        <v>86.162417434170564</v>
      </c>
      <c r="H114" s="24">
        <f>IF(X114&lt;&gt;"",X114/ToT_regions!$N114*100,"")</f>
        <v>170.54141321250816</v>
      </c>
      <c r="I114" s="24">
        <f>IF(Y114&lt;&gt;"",Y114/ToT_regions!$N114*100,"")</f>
        <v>76.497711487488644</v>
      </c>
      <c r="J114" s="24">
        <f>IF(Z114&lt;&gt;"",Z114/ToT_regions!$N114*100,"")</f>
        <v>80.268889739836823</v>
      </c>
      <c r="K114" s="24">
        <f>IF(AA114&lt;&gt;"",AA114/ToT_regions!$N114*100,"")</f>
        <v>209.12104838709672</v>
      </c>
      <c r="L114" s="24">
        <f>IF(AB114&lt;&gt;"",AB114/ToT_regions!$N114*100,"")</f>
        <v>129.98109990171153</v>
      </c>
      <c r="M114" s="24">
        <f>IF(AC114&lt;&gt;"",AC114/ToT_regions!$N114*100,"")</f>
        <v>113.15979766585878</v>
      </c>
      <c r="N114" s="24">
        <f>IF(AD114&lt;&gt;"",AD114/ToT_regions!$N114*100,"")</f>
        <v>111.27928319461691</v>
      </c>
      <c r="O114" s="58">
        <f>IF(AE114&lt;&gt;"",AE114/ToT_regions!$N114*100,"")</f>
        <v>213.32990511441753</v>
      </c>
      <c r="Q114" s="40">
        <v>1910</v>
      </c>
      <c r="R114" s="78">
        <v>128.01453751291913</v>
      </c>
      <c r="T114" s="24">
        <v>238.42952602413052</v>
      </c>
      <c r="U114" s="24">
        <v>111.70891740196434</v>
      </c>
      <c r="V114" s="24">
        <v>120.21338682180942</v>
      </c>
      <c r="W114" s="24">
        <v>84.348471803977503</v>
      </c>
      <c r="X114" s="24">
        <v>166.95106767119222</v>
      </c>
      <c r="Y114" s="24">
        <v>74.887233350909938</v>
      </c>
      <c r="Z114" s="24">
        <v>78.579018376892904</v>
      </c>
      <c r="AA114" s="24">
        <v>204.71849999999998</v>
      </c>
      <c r="AB114" s="24">
        <v>127.24465569325447</v>
      </c>
      <c r="AC114" s="24">
        <v>110.77748613605122</v>
      </c>
      <c r="AD114" s="24">
        <v>108.93656144315129</v>
      </c>
      <c r="AE114" s="58">
        <v>208.8387492172719</v>
      </c>
      <c r="AG114" s="82"/>
      <c r="AH114" s="83"/>
      <c r="AI114" s="79"/>
    </row>
    <row r="115" spans="1:35" x14ac:dyDescent="0.25">
      <c r="A115" s="40">
        <v>1911</v>
      </c>
      <c r="B115" s="78">
        <f>IF(R115&lt;&gt;"",R115/ToT_regions!$N115*100,"")</f>
        <v>129.81915779944489</v>
      </c>
      <c r="C115" s="24" t="str">
        <f>IF(S115&lt;&gt;"",S115/ToT_regions!$N115*100,"")</f>
        <v/>
      </c>
      <c r="D115" s="24">
        <f>IF(T115&lt;&gt;"",T115/ToT_regions!$N115*100,"")</f>
        <v>206.73205871744193</v>
      </c>
      <c r="E115" s="24">
        <f>IF(U115&lt;&gt;"",U115/ToT_regions!$N115*100,"")</f>
        <v>127.12911705398093</v>
      </c>
      <c r="F115" s="24">
        <f>IF(V115&lt;&gt;"",V115/ToT_regions!$N115*100,"")</f>
        <v>126.30933571762044</v>
      </c>
      <c r="G115" s="24">
        <f>IF(W115&lt;&gt;"",W115/ToT_regions!$N115*100,"")</f>
        <v>83.001050058381452</v>
      </c>
      <c r="H115" s="24">
        <f>IF(X115&lt;&gt;"",X115/ToT_regions!$N115*100,"")</f>
        <v>160.1590243683637</v>
      </c>
      <c r="I115" s="24">
        <f>IF(Y115&lt;&gt;"",Y115/ToT_regions!$N115*100,"")</f>
        <v>77.686747907435176</v>
      </c>
      <c r="J115" s="24">
        <f>IF(Z115&lt;&gt;"",Z115/ToT_regions!$N115*100,"")</f>
        <v>83.456389991594818</v>
      </c>
      <c r="K115" s="24">
        <f>IF(AA115&lt;&gt;"",AA115/ToT_regions!$N115*100,"")</f>
        <v>231.61798843137245</v>
      </c>
      <c r="L115" s="24">
        <f>IF(AB115&lt;&gt;"",AB115/ToT_regions!$N115*100,"")</f>
        <v>92.320428375357849</v>
      </c>
      <c r="M115" s="24">
        <f>IF(AC115&lt;&gt;"",AC115/ToT_regions!$N115*100,"")</f>
        <v>106.56937584964518</v>
      </c>
      <c r="N115" s="24">
        <f>IF(AD115&lt;&gt;"",AD115/ToT_regions!$N115*100,"")</f>
        <v>109.16131010338397</v>
      </c>
      <c r="O115" s="58">
        <f>IF(AE115&lt;&gt;"",AE115/ToT_regions!$N115*100,"")</f>
        <v>200.14029279993318</v>
      </c>
      <c r="Q115" s="40">
        <v>1911</v>
      </c>
      <c r="R115" s="78">
        <v>129.81915779944489</v>
      </c>
      <c r="T115" s="24">
        <v>206.73205871744193</v>
      </c>
      <c r="U115" s="24">
        <v>127.12911705398093</v>
      </c>
      <c r="V115" s="24">
        <v>126.30933571762044</v>
      </c>
      <c r="W115" s="24">
        <v>83.001050058381452</v>
      </c>
      <c r="X115" s="24">
        <v>160.1590243683637</v>
      </c>
      <c r="Y115" s="24">
        <v>77.686747907435176</v>
      </c>
      <c r="Z115" s="24">
        <v>83.456389991594818</v>
      </c>
      <c r="AA115" s="24">
        <v>231.61798843137245</v>
      </c>
      <c r="AB115" s="24">
        <v>92.320428375357849</v>
      </c>
      <c r="AC115" s="24">
        <v>106.56937584964518</v>
      </c>
      <c r="AD115" s="24">
        <v>109.16131010338397</v>
      </c>
      <c r="AE115" s="58">
        <v>200.14029279993318</v>
      </c>
      <c r="AG115" s="82"/>
      <c r="AH115" s="83"/>
      <c r="AI115" s="79"/>
    </row>
    <row r="116" spans="1:35" x14ac:dyDescent="0.25">
      <c r="A116" s="40">
        <v>1912</v>
      </c>
      <c r="B116" s="78">
        <f>IF(R116&lt;&gt;"",R116/ToT_regions!$N116*100,"")</f>
        <v>130.50747657474889</v>
      </c>
      <c r="C116" s="24" t="str">
        <f>IF(S116&lt;&gt;"",S116/ToT_regions!$N116*100,"")</f>
        <v/>
      </c>
      <c r="D116" s="24">
        <f>IF(T116&lt;&gt;"",T116/ToT_regions!$N116*100,"")</f>
        <v>158.02993597129645</v>
      </c>
      <c r="E116" s="24">
        <f>IF(U116&lt;&gt;"",U116/ToT_regions!$N116*100,"")</f>
        <v>126.25407080430455</v>
      </c>
      <c r="F116" s="24">
        <f>IF(V116&lt;&gt;"",V116/ToT_regions!$N116*100,"")</f>
        <v>133.89586651680685</v>
      </c>
      <c r="G116" s="24">
        <f>IF(W116&lt;&gt;"",W116/ToT_regions!$N116*100,"")</f>
        <v>79.140562240201646</v>
      </c>
      <c r="H116" s="24">
        <f>IF(X116&lt;&gt;"",X116/ToT_regions!$N116*100,"")</f>
        <v>160.723641651782</v>
      </c>
      <c r="I116" s="24">
        <f>IF(Y116&lt;&gt;"",Y116/ToT_regions!$N116*100,"")</f>
        <v>79.921168287802615</v>
      </c>
      <c r="J116" s="24">
        <f>IF(Z116&lt;&gt;"",Z116/ToT_regions!$N116*100,"")</f>
        <v>86.244005239871186</v>
      </c>
      <c r="K116" s="24">
        <f>IF(AA116&lt;&gt;"",AA116/ToT_regions!$N116*100,"")</f>
        <v>231.50622508250081</v>
      </c>
      <c r="L116" s="24">
        <f>IF(AB116&lt;&gt;"",AB116/ToT_regions!$N116*100,"")</f>
        <v>91.160231308530854</v>
      </c>
      <c r="M116" s="24">
        <f>IF(AC116&lt;&gt;"",AC116/ToT_regions!$N116*100,"")</f>
        <v>115.14364898234138</v>
      </c>
      <c r="N116" s="24">
        <f>IF(AD116&lt;&gt;"",AD116/ToT_regions!$N116*100,"")</f>
        <v>105.5102297430512</v>
      </c>
      <c r="O116" s="58">
        <f>IF(AE116&lt;&gt;"",AE116/ToT_regions!$N116*100,"")</f>
        <v>157.25858787454371</v>
      </c>
      <c r="Q116" s="40">
        <v>1912</v>
      </c>
      <c r="R116" s="78">
        <v>131.88123948606204</v>
      </c>
      <c r="T116" s="24">
        <v>159.69340898152063</v>
      </c>
      <c r="U116" s="24">
        <v>127.58306102329723</v>
      </c>
      <c r="V116" s="24">
        <v>135.30529669066797</v>
      </c>
      <c r="W116" s="24">
        <v>79.973620790098508</v>
      </c>
      <c r="X116" s="24">
        <v>162.41546945864286</v>
      </c>
      <c r="Y116" s="24">
        <v>80.762443743463692</v>
      </c>
      <c r="Z116" s="24">
        <v>87.1518368739751</v>
      </c>
      <c r="AA116" s="24">
        <v>233.94313271494821</v>
      </c>
      <c r="AB116" s="24">
        <v>92.119812690725908</v>
      </c>
      <c r="AC116" s="24">
        <v>116.3556873926818</v>
      </c>
      <c r="AD116" s="24">
        <v>106.62086374034646</v>
      </c>
      <c r="AE116" s="58">
        <v>158.91394143111785</v>
      </c>
      <c r="AG116" s="82"/>
      <c r="AH116" s="83"/>
      <c r="AI116" s="79"/>
    </row>
    <row r="117" spans="1:35" x14ac:dyDescent="0.25">
      <c r="A117" s="40">
        <v>1913</v>
      </c>
      <c r="B117" s="78">
        <f>IF(R117&lt;&gt;"",R117/ToT_regions!$N117*100,"")</f>
        <v>131.94678201964527</v>
      </c>
      <c r="C117" s="24" t="str">
        <f>IF(S117&lt;&gt;"",S117/ToT_regions!$N117*100,"")</f>
        <v/>
      </c>
      <c r="D117" s="24">
        <f>IF(T117&lt;&gt;"",T117/ToT_regions!$N117*100,"")</f>
        <v>128.90036383085101</v>
      </c>
      <c r="E117" s="24">
        <f>IF(U117&lt;&gt;"",U117/ToT_regions!$N117*100,"")</f>
        <v>132.6399277804131</v>
      </c>
      <c r="F117" s="24">
        <f>IF(V117&lt;&gt;"",V117/ToT_regions!$N117*100,"")</f>
        <v>100.76213200555244</v>
      </c>
      <c r="G117" s="24">
        <f>IF(W117&lt;&gt;"",W117/ToT_regions!$N117*100,"")</f>
        <v>79.476712929140646</v>
      </c>
      <c r="H117" s="24">
        <f>IF(X117&lt;&gt;"",X117/ToT_regions!$N117*100,"")</f>
        <v>160.41213014178655</v>
      </c>
      <c r="I117" s="24">
        <f>IF(Y117&lt;&gt;"",Y117/ToT_regions!$N117*100,"")</f>
        <v>80.840248904696978</v>
      </c>
      <c r="J117" s="24">
        <f>IF(Z117&lt;&gt;"",Z117/ToT_regions!$N117*100,"")</f>
        <v>95.53775466343852</v>
      </c>
      <c r="K117" s="24">
        <f>IF(AA117&lt;&gt;"",AA117/ToT_regions!$N117*100,"")</f>
        <v>250.83027639127326</v>
      </c>
      <c r="L117" s="24">
        <f>IF(AB117&lt;&gt;"",AB117/ToT_regions!$N117*100,"")</f>
        <v>76.232545884685649</v>
      </c>
      <c r="M117" s="24">
        <f>IF(AC117&lt;&gt;"",AC117/ToT_regions!$N117*100,"")</f>
        <v>123.97775505492199</v>
      </c>
      <c r="N117" s="24">
        <f>IF(AD117&lt;&gt;"",AD117/ToT_regions!$N117*100,"")</f>
        <v>102.20092452372018</v>
      </c>
      <c r="O117" s="58">
        <f>IF(AE117&lt;&gt;"",AE117/ToT_regions!$N117*100,"")</f>
        <v>160.02490154779693</v>
      </c>
      <c r="Q117" s="40">
        <v>1913</v>
      </c>
      <c r="R117" s="78">
        <v>138.89134949436342</v>
      </c>
      <c r="T117" s="24">
        <v>135.68459350615896</v>
      </c>
      <c r="U117" s="24">
        <v>139.62097661096115</v>
      </c>
      <c r="V117" s="24">
        <v>106.06540211110782</v>
      </c>
      <c r="W117" s="24">
        <v>83.65969782014804</v>
      </c>
      <c r="X117" s="24">
        <v>168.85487383345952</v>
      </c>
      <c r="Y117" s="24">
        <v>85.094998847049439</v>
      </c>
      <c r="Z117" s="24">
        <v>100.5660575404616</v>
      </c>
      <c r="AA117" s="24">
        <v>264.0318698855508</v>
      </c>
      <c r="AB117" s="24">
        <v>80.244785141774358</v>
      </c>
      <c r="AC117" s="24">
        <v>130.50290005781261</v>
      </c>
      <c r="AD117" s="24">
        <v>107.5799205512844</v>
      </c>
      <c r="AE117" s="58">
        <v>168.44726478715464</v>
      </c>
      <c r="AG117" s="82"/>
      <c r="AH117" s="83"/>
      <c r="AI117" s="79"/>
    </row>
    <row r="118" spans="1:35" x14ac:dyDescent="0.25">
      <c r="A118" s="40">
        <v>1914</v>
      </c>
      <c r="B118" s="78">
        <f>IF(R118&lt;&gt;"",R118/ToT_regions!$N118*100,"")</f>
        <v>137.37307860045195</v>
      </c>
      <c r="C118" s="24" t="str">
        <f>IF(S118&lt;&gt;"",S118/ToT_regions!$N118*100,"")</f>
        <v/>
      </c>
      <c r="D118" s="24">
        <f>IF(T118&lt;&gt;"",T118/ToT_regions!$N118*100,"")</f>
        <v>94.111235326541248</v>
      </c>
      <c r="E118" s="24">
        <f>IF(U118&lt;&gt;"",U118/ToT_regions!$N118*100,"")</f>
        <v>121.6262277609365</v>
      </c>
      <c r="F118" s="24">
        <f>IF(V118&lt;&gt;"",V118/ToT_regions!$N118*100,"")</f>
        <v>177.19841081625697</v>
      </c>
      <c r="G118" s="24">
        <f>IF(W118&lt;&gt;"",W118/ToT_regions!$N118*100,"")</f>
        <v>87.856439990001263</v>
      </c>
      <c r="H118" s="24">
        <f>IF(X118&lt;&gt;"",X118/ToT_regions!$N118*100,"")</f>
        <v>152.61538373245978</v>
      </c>
      <c r="I118" s="24">
        <f>IF(Y118&lt;&gt;"",Y118/ToT_regions!$N118*100,"")</f>
        <v>81.547781975956653</v>
      </c>
      <c r="J118" s="24">
        <f>IF(Z118&lt;&gt;"",Z118/ToT_regions!$N118*100,"")</f>
        <v>78.792664216541851</v>
      </c>
      <c r="K118" s="24">
        <f>IF(AA118&lt;&gt;"",AA118/ToT_regions!$N118*100,"")</f>
        <v>207.90565665158366</v>
      </c>
      <c r="L118" s="24">
        <f>IF(AB118&lt;&gt;"",AB118/ToT_regions!$N118*100,"")</f>
        <v>57.483543438346842</v>
      </c>
      <c r="M118" s="24">
        <f>IF(AC118&lt;&gt;"",AC118/ToT_regions!$N118*100,"")</f>
        <v>119.77332874995201</v>
      </c>
      <c r="N118" s="24">
        <f>IF(AD118&lt;&gt;"",AD118/ToT_regions!$N118*100,"")</f>
        <v>100.25977682672269</v>
      </c>
      <c r="O118" s="58">
        <f>IF(AE118&lt;&gt;"",AE118/ToT_regions!$N118*100,"")</f>
        <v>166.80166510077285</v>
      </c>
      <c r="Q118" s="40">
        <v>1914</v>
      </c>
      <c r="R118" s="78">
        <v>147.49530544469579</v>
      </c>
      <c r="T118" s="24">
        <v>101.04574740323375</v>
      </c>
      <c r="U118" s="24">
        <v>130.58816033279498</v>
      </c>
      <c r="V118" s="24">
        <v>190.25513582377062</v>
      </c>
      <c r="W118" s="24">
        <v>94.330072410317143</v>
      </c>
      <c r="X118" s="24">
        <v>163.86072779695681</v>
      </c>
      <c r="Y118" s="24">
        <v>87.55656591102715</v>
      </c>
      <c r="Z118" s="24">
        <v>84.598439474602827</v>
      </c>
      <c r="AA118" s="24">
        <v>223.22502082591086</v>
      </c>
      <c r="AB118" s="24">
        <v>61.719172954856603</v>
      </c>
      <c r="AC118" s="24">
        <v>128.5987319210011</v>
      </c>
      <c r="AD118" s="24">
        <v>107.64733932974436</v>
      </c>
      <c r="AE118" s="58">
        <v>179.09231410819822</v>
      </c>
      <c r="AG118" s="82"/>
      <c r="AH118" s="83"/>
      <c r="AI118" s="79"/>
    </row>
    <row r="119" spans="1:35" x14ac:dyDescent="0.25">
      <c r="A119" s="40">
        <v>1915</v>
      </c>
      <c r="B119" s="78">
        <f>IF(R119&lt;&gt;"",R119/ToT_regions!$N119*100,"")</f>
        <v>100.2818480660596</v>
      </c>
      <c r="C119" s="24" t="str">
        <f>IF(S119&lt;&gt;"",S119/ToT_regions!$N119*100,"")</f>
        <v/>
      </c>
      <c r="D119" s="24">
        <f>IF(T119&lt;&gt;"",T119/ToT_regions!$N119*100,"")</f>
        <v>82.293345467038378</v>
      </c>
      <c r="E119" s="24">
        <f>IF(U119&lt;&gt;"",U119/ToT_regions!$N119*100,"")</f>
        <v>111.48113272056328</v>
      </c>
      <c r="F119" s="24">
        <f>IF(V119&lt;&gt;"",V119/ToT_regions!$N119*100,"")</f>
        <v>103.09462507769271</v>
      </c>
      <c r="G119" s="24">
        <f>IF(W119&lt;&gt;"",W119/ToT_regions!$N119*100,"")</f>
        <v>83.184438973592179</v>
      </c>
      <c r="H119" s="24">
        <f>IF(X119&lt;&gt;"",X119/ToT_regions!$N119*100,"")</f>
        <v>118.67546671923787</v>
      </c>
      <c r="I119" s="24">
        <f>IF(Y119&lt;&gt;"",Y119/ToT_regions!$N119*100,"")</f>
        <v>64.84527586178757</v>
      </c>
      <c r="J119" s="24">
        <f>IF(Z119&lt;&gt;"",Z119/ToT_regions!$N119*100,"")</f>
        <v>70.490040671233075</v>
      </c>
      <c r="K119" s="24">
        <f>IF(AA119&lt;&gt;"",AA119/ToT_regions!$N119*100,"")</f>
        <v>158.95808594153124</v>
      </c>
      <c r="L119" s="24">
        <f>IF(AB119&lt;&gt;"",AB119/ToT_regions!$N119*100,"")</f>
        <v>40.862304272032787</v>
      </c>
      <c r="M119" s="24">
        <f>IF(AC119&lt;&gt;"",AC119/ToT_regions!$N119*100,"")</f>
        <v>98.668138886181865</v>
      </c>
      <c r="N119" s="24">
        <f>IF(AD119&lt;&gt;"",AD119/ToT_regions!$N119*100,"")</f>
        <v>79.588287234998461</v>
      </c>
      <c r="O119" s="58">
        <f>IF(AE119&lt;&gt;"",AE119/ToT_regions!$N119*100,"")</f>
        <v>104.14935614389118</v>
      </c>
      <c r="Q119" s="40">
        <v>1915</v>
      </c>
      <c r="R119" s="78">
        <v>136.17219368970197</v>
      </c>
      <c r="T119" s="24">
        <v>111.74570068682053</v>
      </c>
      <c r="U119" s="24">
        <v>151.37964337844909</v>
      </c>
      <c r="V119" s="24">
        <v>139.99164878970905</v>
      </c>
      <c r="W119" s="24">
        <v>112.95571186940411</v>
      </c>
      <c r="X119" s="24">
        <v>161.14879165033352</v>
      </c>
      <c r="Y119" s="24">
        <v>88.053058801795743</v>
      </c>
      <c r="Z119" s="24">
        <v>95.71805522725333</v>
      </c>
      <c r="AA119" s="24">
        <v>215.84834827850031</v>
      </c>
      <c r="AB119" s="24">
        <v>55.486707906233988</v>
      </c>
      <c r="AC119" s="24">
        <v>133.98094648755222</v>
      </c>
      <c r="AD119" s="24">
        <v>108.07251635068211</v>
      </c>
      <c r="AE119" s="58">
        <v>141.42386255328381</v>
      </c>
      <c r="AG119" s="82"/>
      <c r="AH119" s="83"/>
      <c r="AI119" s="79"/>
    </row>
    <row r="120" spans="1:35" x14ac:dyDescent="0.25">
      <c r="A120" s="40">
        <v>1916</v>
      </c>
      <c r="B120" s="78">
        <f>IF(R120&lt;&gt;"",R120/ToT_regions!$N120*100,"")</f>
        <v>72.925765670505584</v>
      </c>
      <c r="C120" s="24" t="str">
        <f>IF(S120&lt;&gt;"",S120/ToT_regions!$N120*100,"")</f>
        <v/>
      </c>
      <c r="D120" s="24">
        <f>IF(T120&lt;&gt;"",T120/ToT_regions!$N120*100,"")</f>
        <v>117.72320579565059</v>
      </c>
      <c r="E120" s="24">
        <f>IF(U120&lt;&gt;"",U120/ToT_regions!$N120*100,"")</f>
        <v>119.13209977885231</v>
      </c>
      <c r="F120" s="24">
        <f>IF(V120&lt;&gt;"",V120/ToT_regions!$N120*100,"")</f>
        <v>81.51654779525137</v>
      </c>
      <c r="G120" s="24">
        <f>IF(W120&lt;&gt;"",W120/ToT_regions!$N120*100,"")</f>
        <v>77.161218327614307</v>
      </c>
      <c r="H120" s="24">
        <f>IF(X120&lt;&gt;"",X120/ToT_regions!$N120*100,"")</f>
        <v>97.94635965093282</v>
      </c>
      <c r="I120" s="24">
        <f>IF(Y120&lt;&gt;"",Y120/ToT_regions!$N120*100,"")</f>
        <v>51.670952699884317</v>
      </c>
      <c r="J120" s="24">
        <f>IF(Z120&lt;&gt;"",Z120/ToT_regions!$N120*100,"")</f>
        <v>61.403982307547579</v>
      </c>
      <c r="K120" s="24">
        <f>IF(AA120&lt;&gt;"",AA120/ToT_regions!$N120*100,"")</f>
        <v>134.3521381523654</v>
      </c>
      <c r="L120" s="24">
        <f>IF(AB120&lt;&gt;"",AB120/ToT_regions!$N120*100,"")</f>
        <v>22.834136775511908</v>
      </c>
      <c r="M120" s="24">
        <f>IF(AC120&lt;&gt;"",AC120/ToT_regions!$N120*100,"")</f>
        <v>80.091673015193336</v>
      </c>
      <c r="N120" s="24">
        <f>IF(AD120&lt;&gt;"",AD120/ToT_regions!$N120*100,"")</f>
        <v>56.501960802737273</v>
      </c>
      <c r="O120" s="58">
        <f>IF(AE120&lt;&gt;"",AE120/ToT_regions!$N120*100,"")</f>
        <v>124.10625003933366</v>
      </c>
      <c r="Q120" s="40">
        <v>1916</v>
      </c>
      <c r="R120" s="78">
        <v>128.96345929099934</v>
      </c>
      <c r="T120" s="24">
        <v>208.18419551230841</v>
      </c>
      <c r="U120" s="24">
        <v>210.6757132931283</v>
      </c>
      <c r="V120" s="24">
        <v>144.15557925897085</v>
      </c>
      <c r="W120" s="24">
        <v>136.45352293725477</v>
      </c>
      <c r="X120" s="24">
        <v>173.21040443533383</v>
      </c>
      <c r="Y120" s="24">
        <v>91.376000564005949</v>
      </c>
      <c r="Z120" s="24">
        <v>108.58809502808413</v>
      </c>
      <c r="AA120" s="24">
        <v>237.59114957470933</v>
      </c>
      <c r="AB120" s="24">
        <v>40.380368192484219</v>
      </c>
      <c r="AC120" s="24">
        <v>141.63580070055244</v>
      </c>
      <c r="AD120" s="24">
        <v>99.919256998524858</v>
      </c>
      <c r="AE120" s="58">
        <v>219.47210533271638</v>
      </c>
      <c r="AG120" s="82"/>
      <c r="AH120" s="83"/>
      <c r="AI120" s="79"/>
    </row>
    <row r="121" spans="1:35" x14ac:dyDescent="0.25">
      <c r="A121" s="40">
        <v>1917</v>
      </c>
      <c r="B121" s="78">
        <f>IF(R121&lt;&gt;"",R121/ToT_regions!$N121*100,"")</f>
        <v>52.333517843205954</v>
      </c>
      <c r="C121" s="24" t="str">
        <f>IF(S121&lt;&gt;"",S121/ToT_regions!$N121*100,"")</f>
        <v/>
      </c>
      <c r="D121" s="24">
        <f>IF(T121&lt;&gt;"",T121/ToT_regions!$N121*100,"")</f>
        <v>75.066749203685674</v>
      </c>
      <c r="E121" s="24">
        <f>IF(U121&lt;&gt;"",U121/ToT_regions!$N121*100,"")</f>
        <v>156.53604334454906</v>
      </c>
      <c r="F121" s="24">
        <f>IF(V121&lt;&gt;"",V121/ToT_regions!$N121*100,"")</f>
        <v>72.761764009625338</v>
      </c>
      <c r="G121" s="24">
        <f>IF(W121&lt;&gt;"",W121/ToT_regions!$N121*100,"")</f>
        <v>58.152627195300923</v>
      </c>
      <c r="H121" s="24">
        <f>IF(X121&lt;&gt;"",X121/ToT_regions!$N121*100,"")</f>
        <v>92.539940976881823</v>
      </c>
      <c r="I121" s="24">
        <f>IF(Y121&lt;&gt;"",Y121/ToT_regions!$N121*100,"")</f>
        <v>45.374736312198536</v>
      </c>
      <c r="J121" s="24">
        <f>IF(Z121&lt;&gt;"",Z121/ToT_regions!$N121*100,"")</f>
        <v>30.795747121544153</v>
      </c>
      <c r="K121" s="24">
        <f>IF(AA121&lt;&gt;"",AA121/ToT_regions!$N121*100,"")</f>
        <v>122.7365125740852</v>
      </c>
      <c r="L121" s="24">
        <f>IF(AB121&lt;&gt;"",AB121/ToT_regions!$N121*100,"")</f>
        <v>17.055660693624723</v>
      </c>
      <c r="M121" s="24">
        <f>IF(AC121&lt;&gt;"",AC121/ToT_regions!$N121*100,"")</f>
        <v>74.864041432585765</v>
      </c>
      <c r="N121" s="24">
        <f>IF(AD121&lt;&gt;"",AD121/ToT_regions!$N121*100,"")</f>
        <v>42.867069419830962</v>
      </c>
      <c r="O121" s="58">
        <f>IF(AE121&lt;&gt;"",AE121/ToT_regions!$N121*100,"")</f>
        <v>127.81214934936682</v>
      </c>
      <c r="Q121" s="40">
        <v>1917</v>
      </c>
      <c r="R121" s="78">
        <v>123.94780541811936</v>
      </c>
      <c r="T121" s="24">
        <v>177.78966916662395</v>
      </c>
      <c r="U121" s="24">
        <v>370.74326055287935</v>
      </c>
      <c r="V121" s="24">
        <v>172.33049370700735</v>
      </c>
      <c r="W121" s="24">
        <v>137.72990651518637</v>
      </c>
      <c r="X121" s="24">
        <v>219.17354441893059</v>
      </c>
      <c r="Y121" s="24">
        <v>107.46648073941756</v>
      </c>
      <c r="Z121" s="24">
        <v>72.937295814183514</v>
      </c>
      <c r="AA121" s="24">
        <v>290.69174030704386</v>
      </c>
      <c r="AB121" s="24">
        <v>40.394985853321707</v>
      </c>
      <c r="AC121" s="24">
        <v>177.30957181401888</v>
      </c>
      <c r="AD121" s="24">
        <v>101.527269678547</v>
      </c>
      <c r="AE121" s="58">
        <v>302.71298530113188</v>
      </c>
      <c r="AG121" s="82"/>
      <c r="AH121" s="83"/>
      <c r="AI121" s="79"/>
    </row>
    <row r="122" spans="1:35" x14ac:dyDescent="0.25">
      <c r="A122" s="40">
        <v>1918</v>
      </c>
      <c r="B122" s="78">
        <f>IF(R122&lt;&gt;"",R122/ToT_regions!$N122*100,"")</f>
        <v>49.286457102571106</v>
      </c>
      <c r="C122" s="24" t="str">
        <f>IF(S122&lt;&gt;"",S122/ToT_regions!$N122*100,"")</f>
        <v/>
      </c>
      <c r="D122" s="24">
        <f>IF(T122&lt;&gt;"",T122/ToT_regions!$N122*100,"")</f>
        <v>73.336030935184397</v>
      </c>
      <c r="E122" s="24">
        <f>IF(U122&lt;&gt;"",U122/ToT_regions!$N122*100,"")</f>
        <v>154.88903843542963</v>
      </c>
      <c r="F122" s="24">
        <f>IF(V122&lt;&gt;"",V122/ToT_regions!$N122*100,"")</f>
        <v>73.486026689858406</v>
      </c>
      <c r="G122" s="24">
        <f>IF(W122&lt;&gt;"",W122/ToT_regions!$N122*100,"")</f>
        <v>74.229413012039231</v>
      </c>
      <c r="H122" s="24">
        <f>IF(X122&lt;&gt;"",X122/ToT_regions!$N122*100,"")</f>
        <v>97.259285282435968</v>
      </c>
      <c r="I122" s="24">
        <f>IF(Y122&lt;&gt;"",Y122/ToT_regions!$N122*100,"")</f>
        <v>49.941758766623806</v>
      </c>
      <c r="J122" s="24">
        <f>IF(Z122&lt;&gt;"",Z122/ToT_regions!$N122*100,"")</f>
        <v>21.630341323697259</v>
      </c>
      <c r="K122" s="24">
        <f>IF(AA122&lt;&gt;"",AA122/ToT_regions!$N122*100,"")</f>
        <v>156.2359049327053</v>
      </c>
      <c r="L122" s="24">
        <f>IF(AB122&lt;&gt;"",AB122/ToT_regions!$N122*100,"")</f>
        <v>19.688543906669523</v>
      </c>
      <c r="M122" s="24">
        <f>IF(AC122&lt;&gt;"",AC122/ToT_regions!$N122*100,"")</f>
        <v>69.038644569368714</v>
      </c>
      <c r="N122" s="24">
        <f>IF(AD122&lt;&gt;"",AD122/ToT_regions!$N122*100,"")</f>
        <v>38.68488229733866</v>
      </c>
      <c r="O122" s="58">
        <f>IF(AE122&lt;&gt;"",AE122/ToT_regions!$N122*100,"")</f>
        <v>169.07518978461732</v>
      </c>
      <c r="Q122" s="40">
        <v>1918</v>
      </c>
      <c r="R122" s="78">
        <v>131.25761733632095</v>
      </c>
      <c r="T122" s="24">
        <v>195.30542975370159</v>
      </c>
      <c r="U122" s="24">
        <v>412.49396551751261</v>
      </c>
      <c r="V122" s="24">
        <v>195.70489213193872</v>
      </c>
      <c r="W122" s="24">
        <v>197.68464728469394</v>
      </c>
      <c r="X122" s="24">
        <v>259.01683343638211</v>
      </c>
      <c r="Y122" s="24">
        <v>133.00278913637709</v>
      </c>
      <c r="Z122" s="24">
        <v>57.605014262056912</v>
      </c>
      <c r="AA122" s="24">
        <v>416.08088366288882</v>
      </c>
      <c r="AB122" s="24">
        <v>52.433701140919887</v>
      </c>
      <c r="AC122" s="24">
        <v>183.86081132684509</v>
      </c>
      <c r="AD122" s="24">
        <v>103.02394969712296</v>
      </c>
      <c r="AE122" s="58">
        <v>450.27392647903355</v>
      </c>
      <c r="AG122" s="82"/>
      <c r="AH122" s="83"/>
      <c r="AI122" s="79"/>
    </row>
    <row r="123" spans="1:35" x14ac:dyDescent="0.25">
      <c r="A123" s="40">
        <v>1919</v>
      </c>
      <c r="B123" s="78">
        <f>IF(R123&lt;&gt;"",R123/ToT_regions!$N123*100,"")</f>
        <v>91.209623824295306</v>
      </c>
      <c r="C123" s="24" t="str">
        <f>IF(S123&lt;&gt;"",S123/ToT_regions!$N123*100,"")</f>
        <v/>
      </c>
      <c r="D123" s="24">
        <f>IF(T123&lt;&gt;"",T123/ToT_regions!$N123*100,"")</f>
        <v>78.158789202934372</v>
      </c>
      <c r="E123" s="24">
        <f>IF(U123&lt;&gt;"",U123/ToT_regions!$N123*100,"")</f>
        <v>150.25243799880852</v>
      </c>
      <c r="F123" s="24">
        <f>IF(V123&lt;&gt;"",V123/ToT_regions!$N123*100,"")</f>
        <v>96.810749119009429</v>
      </c>
      <c r="G123" s="24">
        <f>IF(W123&lt;&gt;"",W123/ToT_regions!$N123*100,"")</f>
        <v>63.288310452245902</v>
      </c>
      <c r="H123" s="24">
        <f>IF(X123&lt;&gt;"",X123/ToT_regions!$N123*100,"")</f>
        <v>74.400890053097697</v>
      </c>
      <c r="I123" s="24">
        <f>IF(Y123&lt;&gt;"",Y123/ToT_regions!$N123*100,"")</f>
        <v>42.551974765449145</v>
      </c>
      <c r="J123" s="24">
        <f>IF(Z123&lt;&gt;"",Z123/ToT_regions!$N123*100,"")</f>
        <v>35.137632414449513</v>
      </c>
      <c r="K123" s="24">
        <f>IF(AA123&lt;&gt;"",AA123/ToT_regions!$N123*100,"")</f>
        <v>115.20730401762538</v>
      </c>
      <c r="L123" s="24">
        <f>IF(AB123&lt;&gt;"",AB123/ToT_regions!$N123*100,"")</f>
        <v>17.785992442343066</v>
      </c>
      <c r="M123" s="24">
        <f>IF(AC123&lt;&gt;"",AC123/ToT_regions!$N123*100,"")</f>
        <v>68.914897624228999</v>
      </c>
      <c r="N123" s="24">
        <f>IF(AD123&lt;&gt;"",AD123/ToT_regions!$N123*100,"")</f>
        <v>37.292454657184322</v>
      </c>
      <c r="O123" s="58">
        <f>IF(AE123&lt;&gt;"",AE123/ToT_regions!$N123*100,"")</f>
        <v>165.71520052593317</v>
      </c>
      <c r="Q123" s="40">
        <v>1919</v>
      </c>
      <c r="R123" s="78">
        <v>265.94806104557688</v>
      </c>
      <c r="T123" s="24">
        <v>227.89457483381921</v>
      </c>
      <c r="U123" s="24">
        <v>438.10447711231541</v>
      </c>
      <c r="V123" s="24">
        <v>282.27976322069071</v>
      </c>
      <c r="W123" s="24">
        <v>184.53538942391702</v>
      </c>
      <c r="X123" s="24">
        <v>216.93733204955859</v>
      </c>
      <c r="Y123" s="24">
        <v>124.07260010557279</v>
      </c>
      <c r="Z123" s="24">
        <v>102.45393872423702</v>
      </c>
      <c r="AA123" s="24">
        <v>335.92024434612881</v>
      </c>
      <c r="AB123" s="24">
        <v>51.860209542410843</v>
      </c>
      <c r="AC123" s="24">
        <v>200.94133307275195</v>
      </c>
      <c r="AD123" s="24">
        <v>108.73694673726378</v>
      </c>
      <c r="AE123" s="58">
        <v>483.19063732298417</v>
      </c>
      <c r="AG123" s="82"/>
      <c r="AH123" s="83"/>
      <c r="AI123" s="79"/>
    </row>
    <row r="124" spans="1:35" x14ac:dyDescent="0.25">
      <c r="A124" s="40">
        <v>1920</v>
      </c>
      <c r="B124" s="78">
        <f>IF(R124&lt;&gt;"",R124/ToT_regions!$N124*100,"")</f>
        <v>66.476533936413261</v>
      </c>
      <c r="C124" s="24" t="str">
        <f>IF(S124&lt;&gt;"",S124/ToT_regions!$N124*100,"")</f>
        <v/>
      </c>
      <c r="D124" s="24">
        <f>IF(T124&lt;&gt;"",T124/ToT_regions!$N124*100,"")</f>
        <v>87.477606985260365</v>
      </c>
      <c r="E124" s="24">
        <f>IF(U124&lt;&gt;"",U124/ToT_regions!$N124*100,"")</f>
        <v>96.816491926672526</v>
      </c>
      <c r="F124" s="24">
        <f>IF(V124&lt;&gt;"",V124/ToT_regions!$N124*100,"")</f>
        <v>90.034237545796174</v>
      </c>
      <c r="G124" s="24">
        <f>IF(W124&lt;&gt;"",W124/ToT_regions!$N124*100,"")</f>
        <v>71.40966148695972</v>
      </c>
      <c r="H124" s="24">
        <f>IF(X124&lt;&gt;"",X124/ToT_regions!$N124*100,"")</f>
        <v>108.32653675376524</v>
      </c>
      <c r="I124" s="24">
        <f>IF(Y124&lt;&gt;"",Y124/ToT_regions!$N124*100,"")</f>
        <v>18.366785443143581</v>
      </c>
      <c r="J124" s="24">
        <f>IF(Z124&lt;&gt;"",Z124/ToT_regions!$N124*100,"")</f>
        <v>43.015572063757318</v>
      </c>
      <c r="K124" s="24">
        <f>IF(AA124&lt;&gt;"",AA124/ToT_regions!$N124*100,"")</f>
        <v>116.75662701501734</v>
      </c>
      <c r="L124" s="24">
        <f>IF(AB124&lt;&gt;"",AB124/ToT_regions!$N124*100,"")</f>
        <v>18.70714542533252</v>
      </c>
      <c r="M124" s="24">
        <f>IF(AC124&lt;&gt;"",AC124/ToT_regions!$N124*100,"")</f>
        <v>50.640726339617437</v>
      </c>
      <c r="N124" s="24">
        <f>IF(AD124&lt;&gt;"",AD124/ToT_regions!$N124*100,"")</f>
        <v>46.138368998415594</v>
      </c>
      <c r="O124" s="58">
        <f>IF(AE124&lt;&gt;"",AE124/ToT_regions!$N124*100,"")</f>
        <v>175.2213645449043</v>
      </c>
      <c r="Q124" s="40">
        <v>1920</v>
      </c>
      <c r="R124" s="78">
        <v>250.51156999195737</v>
      </c>
      <c r="T124" s="24">
        <v>329.65245579708642</v>
      </c>
      <c r="U124" s="24">
        <v>364.84530641840803</v>
      </c>
      <c r="V124" s="24">
        <v>339.28691622521086</v>
      </c>
      <c r="W124" s="24">
        <v>269.10167170875349</v>
      </c>
      <c r="X124" s="24">
        <v>408.22000166155749</v>
      </c>
      <c r="Y124" s="24">
        <v>69.213780933109504</v>
      </c>
      <c r="Z124" s="24">
        <v>162.1007873560539</v>
      </c>
      <c r="AA124" s="24">
        <v>439.98813127764436</v>
      </c>
      <c r="AB124" s="24">
        <v>70.496400655463603</v>
      </c>
      <c r="AC124" s="24">
        <v>190.83557925876886</v>
      </c>
      <c r="AD124" s="24">
        <v>173.86880106771352</v>
      </c>
      <c r="AE124" s="58">
        <v>660.30787902184989</v>
      </c>
      <c r="AG124" s="82"/>
      <c r="AH124" s="83"/>
      <c r="AI124" s="79"/>
    </row>
    <row r="125" spans="1:35" x14ac:dyDescent="0.25">
      <c r="A125" s="40">
        <v>1921</v>
      </c>
      <c r="B125" s="78">
        <f>IF(R125&lt;&gt;"",R125/ToT_regions!$N125*100,"")</f>
        <v>52.176593812091063</v>
      </c>
      <c r="C125" s="24" t="str">
        <f>IF(S125&lt;&gt;"",S125/ToT_regions!$N125*100,"")</f>
        <v/>
      </c>
      <c r="D125" s="24">
        <f>IF(T125&lt;&gt;"",T125/ToT_regions!$N125*100,"")</f>
        <v>62.739059701081537</v>
      </c>
      <c r="E125" s="24">
        <f>IF(U125&lt;&gt;"",U125/ToT_regions!$N125*100,"")</f>
        <v>75.659245322335849</v>
      </c>
      <c r="F125" s="24">
        <f>IF(V125&lt;&gt;"",V125/ToT_regions!$N125*100,"")</f>
        <v>78.534611191916426</v>
      </c>
      <c r="G125" s="24">
        <f>IF(W125&lt;&gt;"",W125/ToT_regions!$N125*100,"")</f>
        <v>29.400875136379558</v>
      </c>
      <c r="H125" s="24">
        <f>IF(X125&lt;&gt;"",X125/ToT_regions!$N125*100,"")</f>
        <v>83.882847173707503</v>
      </c>
      <c r="I125" s="24">
        <f>IF(Y125&lt;&gt;"",Y125/ToT_regions!$N125*100,"")</f>
        <v>20.898245177555825</v>
      </c>
      <c r="J125" s="24">
        <f>IF(Z125&lt;&gt;"",Z125/ToT_regions!$N125*100,"")</f>
        <v>24.819190920597052</v>
      </c>
      <c r="K125" s="24">
        <f>IF(AA125&lt;&gt;"",AA125/ToT_regions!$N125*100,"")</f>
        <v>87.715349616320211</v>
      </c>
      <c r="L125" s="24">
        <f>IF(AB125&lt;&gt;"",AB125/ToT_regions!$N125*100,"")</f>
        <v>22.598142095064027</v>
      </c>
      <c r="M125" s="24">
        <f>IF(AC125&lt;&gt;"",AC125/ToT_regions!$N125*100,"")</f>
        <v>42.053461672101108</v>
      </c>
      <c r="N125" s="24">
        <f>IF(AD125&lt;&gt;"",AD125/ToT_regions!$N125*100,"")</f>
        <v>48.073761490082909</v>
      </c>
      <c r="O125" s="58">
        <f>IF(AE125&lt;&gt;"",AE125/ToT_regions!$N125*100,"")</f>
        <v>69.026306743383287</v>
      </c>
      <c r="Q125" s="40">
        <v>1921</v>
      </c>
      <c r="R125" s="78">
        <v>147.74214458371048</v>
      </c>
      <c r="T125" s="24">
        <v>177.65060062727295</v>
      </c>
      <c r="U125" s="24">
        <v>214.23512622850885</v>
      </c>
      <c r="V125" s="24">
        <v>222.37695169079493</v>
      </c>
      <c r="W125" s="24">
        <v>83.250899070380001</v>
      </c>
      <c r="X125" s="24">
        <v>237.52090410239282</v>
      </c>
      <c r="Y125" s="24">
        <v>59.175031081710706</v>
      </c>
      <c r="Z125" s="24">
        <v>70.277498501480068</v>
      </c>
      <c r="AA125" s="24">
        <v>248.37293733463301</v>
      </c>
      <c r="AB125" s="24">
        <v>63.988423406023401</v>
      </c>
      <c r="AC125" s="24">
        <v>119.07769673468628</v>
      </c>
      <c r="AD125" s="24">
        <v>136.1246509561295</v>
      </c>
      <c r="AE125" s="58">
        <v>195.453436989159</v>
      </c>
      <c r="AG125" s="82"/>
      <c r="AH125" s="83"/>
      <c r="AI125" s="79"/>
    </row>
    <row r="126" spans="1:35" x14ac:dyDescent="0.25">
      <c r="A126" s="40">
        <v>1922</v>
      </c>
      <c r="B126" s="78">
        <f>IF(R126&lt;&gt;"",R126/ToT_regions!$N126*100,"")</f>
        <v>85.843099751207149</v>
      </c>
      <c r="C126" s="24" t="str">
        <f>IF(S126&lt;&gt;"",S126/ToT_regions!$N126*100,"")</f>
        <v/>
      </c>
      <c r="D126" s="24">
        <f>IF(T126&lt;&gt;"",T126/ToT_regions!$N126*100,"")</f>
        <v>100.40810601759145</v>
      </c>
      <c r="E126" s="24">
        <f>IF(U126&lt;&gt;"",U126/ToT_regions!$N126*100,"")</f>
        <v>93.163247721727487</v>
      </c>
      <c r="F126" s="24">
        <f>IF(V126&lt;&gt;"",V126/ToT_regions!$N126*100,"")</f>
        <v>89.70725752353863</v>
      </c>
      <c r="G126" s="24">
        <f>IF(W126&lt;&gt;"",W126/ToT_regions!$N126*100,"")</f>
        <v>40.448558045936252</v>
      </c>
      <c r="H126" s="24">
        <f>IF(X126&lt;&gt;"",X126/ToT_regions!$N126*100,"")</f>
        <v>102.84610262847731</v>
      </c>
      <c r="I126" s="24">
        <f>IF(Y126&lt;&gt;"",Y126/ToT_regions!$N126*100,"")</f>
        <v>19.357285924255351</v>
      </c>
      <c r="J126" s="24">
        <f>IF(Z126&lt;&gt;"",Z126/ToT_regions!$N126*100,"")</f>
        <v>34.354678831221996</v>
      </c>
      <c r="K126" s="24">
        <f>IF(AA126&lt;&gt;"",AA126/ToT_regions!$N126*100,"")</f>
        <v>105.810576529984</v>
      </c>
      <c r="L126" s="24">
        <f>IF(AB126&lt;&gt;"",AB126/ToT_regions!$N126*100,"")</f>
        <v>22.399947280903117</v>
      </c>
      <c r="M126" s="24">
        <f>IF(AC126&lt;&gt;"",AC126/ToT_regions!$N126*100,"")</f>
        <v>46.162722041210912</v>
      </c>
      <c r="N126" s="24">
        <f>IF(AD126&lt;&gt;"",AD126/ToT_regions!$N126*100,"")</f>
        <v>44.392784250064857</v>
      </c>
      <c r="O126" s="58">
        <f>IF(AE126&lt;&gt;"",AE126/ToT_regions!$N126*100,"")</f>
        <v>130.99782320709298</v>
      </c>
      <c r="Q126" s="40">
        <v>1922</v>
      </c>
      <c r="R126" s="78">
        <v>181.62592684202775</v>
      </c>
      <c r="T126" s="24">
        <v>212.44241378458821</v>
      </c>
      <c r="U126" s="24">
        <v>197.11381886386553</v>
      </c>
      <c r="V126" s="24">
        <v>189.80167118138172</v>
      </c>
      <c r="W126" s="24">
        <v>85.58063333929671</v>
      </c>
      <c r="X126" s="24">
        <v>217.60070135077831</v>
      </c>
      <c r="Y126" s="24">
        <v>40.955941797634999</v>
      </c>
      <c r="Z126" s="24">
        <v>72.687267842901278</v>
      </c>
      <c r="AA126" s="24">
        <v>223.87290402659769</v>
      </c>
      <c r="AB126" s="24">
        <v>47.393572668016063</v>
      </c>
      <c r="AC126" s="24">
        <v>97.670601371404132</v>
      </c>
      <c r="AD126" s="24">
        <v>93.925785623821426</v>
      </c>
      <c r="AE126" s="58">
        <v>277.16381541711252</v>
      </c>
      <c r="AG126" s="82"/>
      <c r="AH126" s="83"/>
      <c r="AI126" s="79"/>
    </row>
    <row r="127" spans="1:35" x14ac:dyDescent="0.25">
      <c r="A127" s="40">
        <v>1923</v>
      </c>
      <c r="B127" s="78">
        <f>IF(R127&lt;&gt;"",R127/ToT_regions!$N127*100,"")</f>
        <v>76.887733435950594</v>
      </c>
      <c r="C127" s="24" t="str">
        <f>IF(S127&lt;&gt;"",S127/ToT_regions!$N127*100,"")</f>
        <v/>
      </c>
      <c r="D127" s="24">
        <f>IF(T127&lt;&gt;"",T127/ToT_regions!$N127*100,"")</f>
        <v>129.75075958623222</v>
      </c>
      <c r="E127" s="24">
        <f>IF(U127&lt;&gt;"",U127/ToT_regions!$N127*100,"")</f>
        <v>100.18691934761416</v>
      </c>
      <c r="F127" s="24">
        <f>IF(V127&lt;&gt;"",V127/ToT_regions!$N127*100,"")</f>
        <v>101.83807520630819</v>
      </c>
      <c r="G127" s="24">
        <f>IF(W127&lt;&gt;"",W127/ToT_regions!$N127*100,"")</f>
        <v>57.248544164591451</v>
      </c>
      <c r="H127" s="24">
        <f>IF(X127&lt;&gt;"",X127/ToT_regions!$N127*100,"")</f>
        <v>105.90334105210574</v>
      </c>
      <c r="I127" s="24">
        <f>IF(Y127&lt;&gt;"",Y127/ToT_regions!$N127*100,"")</f>
        <v>27.239864703953494</v>
      </c>
      <c r="J127" s="24">
        <f>IF(Z127&lt;&gt;"",Z127/ToT_regions!$N127*100,"")</f>
        <v>33.235716958450752</v>
      </c>
      <c r="K127" s="24">
        <f>IF(AA127&lt;&gt;"",AA127/ToT_regions!$N127*100,"")</f>
        <v>136.91759623008849</v>
      </c>
      <c r="L127" s="24">
        <f>IF(AB127&lt;&gt;"",AB127/ToT_regions!$N127*100,"")</f>
        <v>21.471899637636604</v>
      </c>
      <c r="M127" s="24">
        <f>IF(AC127&lt;&gt;"",AC127/ToT_regions!$N127*100,"")</f>
        <v>51.109378634338086</v>
      </c>
      <c r="N127" s="24">
        <f>IF(AD127&lt;&gt;"",AD127/ToT_regions!$N127*100,"")</f>
        <v>42.95380507366788</v>
      </c>
      <c r="O127" s="58">
        <f>IF(AE127&lt;&gt;"",AE127/ToT_regions!$N127*100,"")</f>
        <v>189.45314882514367</v>
      </c>
      <c r="Q127" s="40">
        <v>1923</v>
      </c>
      <c r="R127" s="78">
        <v>153.77546687190119</v>
      </c>
      <c r="T127" s="24">
        <v>259.50151917246444</v>
      </c>
      <c r="U127" s="24">
        <v>200.37383869522833</v>
      </c>
      <c r="V127" s="24">
        <v>203.67615041261638</v>
      </c>
      <c r="W127" s="24">
        <v>114.4970883291829</v>
      </c>
      <c r="X127" s="24">
        <v>211.80668210421149</v>
      </c>
      <c r="Y127" s="24">
        <v>54.479729407906987</v>
      </c>
      <c r="Z127" s="24">
        <v>66.471433916901503</v>
      </c>
      <c r="AA127" s="24">
        <v>273.83519246017698</v>
      </c>
      <c r="AB127" s="24">
        <v>42.943799275273207</v>
      </c>
      <c r="AC127" s="24">
        <v>102.21875726867617</v>
      </c>
      <c r="AD127" s="24">
        <v>85.90761014733576</v>
      </c>
      <c r="AE127" s="58">
        <v>378.90629765028734</v>
      </c>
      <c r="AG127" s="82"/>
      <c r="AH127" s="83"/>
      <c r="AI127" s="79"/>
    </row>
    <row r="128" spans="1:35" x14ac:dyDescent="0.25">
      <c r="A128" s="40">
        <v>1924</v>
      </c>
      <c r="B128" s="78">
        <f>IF(R128&lt;&gt;"",R128/ToT_regions!$N128*100,"")</f>
        <v>79.052777200049491</v>
      </c>
      <c r="C128" s="24" t="str">
        <f>IF(S128&lt;&gt;"",S128/ToT_regions!$N128*100,"")</f>
        <v/>
      </c>
      <c r="D128" s="24">
        <f>IF(T128&lt;&gt;"",T128/ToT_regions!$N128*100,"")</f>
        <v>214.80869525631431</v>
      </c>
      <c r="E128" s="24">
        <f>IF(U128&lt;&gt;"",U128/ToT_regions!$N128*100,"")</f>
        <v>103.51157382423533</v>
      </c>
      <c r="F128" s="24">
        <f>IF(V128&lt;&gt;"",V128/ToT_regions!$N128*100,"")</f>
        <v>108.76877709145481</v>
      </c>
      <c r="G128" s="24">
        <f>IF(W128&lt;&gt;"",W128/ToT_regions!$N128*100,"")</f>
        <v>45.215528869279794</v>
      </c>
      <c r="H128" s="24">
        <f>IF(X128&lt;&gt;"",X128/ToT_regions!$N128*100,"")</f>
        <v>109.21485322907225</v>
      </c>
      <c r="I128" s="24">
        <f>IF(Y128&lt;&gt;"",Y128/ToT_regions!$N128*100,"")</f>
        <v>36.612989592150491</v>
      </c>
      <c r="J128" s="24">
        <f>IF(Z128&lt;&gt;"",Z128/ToT_regions!$N128*100,"")</f>
        <v>32.516403667144459</v>
      </c>
      <c r="K128" s="24">
        <f>IF(AA128&lt;&gt;"",AA128/ToT_regions!$N128*100,"")</f>
        <v>171.37960751404043</v>
      </c>
      <c r="L128" s="24">
        <f>IF(AB128&lt;&gt;"",AB128/ToT_regions!$N128*100,"")</f>
        <v>22.168293852294699</v>
      </c>
      <c r="M128" s="24">
        <f>IF(AC128&lt;&gt;"",AC128/ToT_regions!$N128*100,"")</f>
        <v>54.890158704860504</v>
      </c>
      <c r="N128" s="24">
        <f>IF(AD128&lt;&gt;"",AD128/ToT_regions!$N128*100,"")</f>
        <v>58.643963905536232</v>
      </c>
      <c r="O128" s="58">
        <f>IF(AE128&lt;&gt;"",AE128/ToT_regions!$N128*100,"")</f>
        <v>243.9786073446804</v>
      </c>
      <c r="Q128" s="40">
        <v>1924</v>
      </c>
      <c r="R128" s="78">
        <v>157.27341990325635</v>
      </c>
      <c r="T128" s="24">
        <v>427.3562463520359</v>
      </c>
      <c r="U128" s="24">
        <v>205.93355213453131</v>
      </c>
      <c r="V128" s="24">
        <v>216.39261968721007</v>
      </c>
      <c r="W128" s="24">
        <v>89.955104803093477</v>
      </c>
      <c r="X128" s="24">
        <v>217.28007642415426</v>
      </c>
      <c r="Y128" s="24">
        <v>72.840579293857289</v>
      </c>
      <c r="Z128" s="24">
        <v>64.690529400950552</v>
      </c>
      <c r="AA128" s="24">
        <v>340.95521915951201</v>
      </c>
      <c r="AB128" s="24">
        <v>44.103237242986296</v>
      </c>
      <c r="AC128" s="24">
        <v>109.20252626545933</v>
      </c>
      <c r="AD128" s="24">
        <v>116.67062292785629</v>
      </c>
      <c r="AE128" s="58">
        <v>485.38901882257466</v>
      </c>
      <c r="AG128" s="82"/>
      <c r="AH128" s="83"/>
      <c r="AI128" s="79"/>
    </row>
    <row r="129" spans="1:35" x14ac:dyDescent="0.25">
      <c r="A129" s="40">
        <v>1925</v>
      </c>
      <c r="B129" s="78">
        <f>IF(R129&lt;&gt;"",R129/ToT_regions!$N129*100,"")</f>
        <v>75.799623444636623</v>
      </c>
      <c r="C129" s="24" t="str">
        <f>IF(S129&lt;&gt;"",S129/ToT_regions!$N129*100,"")</f>
        <v/>
      </c>
      <c r="D129" s="24">
        <f>IF(T129&lt;&gt;"",T129/ToT_regions!$N129*100,"")</f>
        <v>196.98551728338634</v>
      </c>
      <c r="E129" s="24">
        <f>IF(U129&lt;&gt;"",U129/ToT_regions!$N129*100,"")</f>
        <v>106.52986404091496</v>
      </c>
      <c r="F129" s="24">
        <f>IF(V129&lt;&gt;"",V129/ToT_regions!$N129*100,"")</f>
        <v>114.43032346544868</v>
      </c>
      <c r="G129" s="24">
        <f>IF(W129&lt;&gt;"",W129/ToT_regions!$N129*100,"")</f>
        <v>42.383805425926177</v>
      </c>
      <c r="H129" s="24">
        <f>IF(X129&lt;&gt;"",X129/ToT_regions!$N129*100,"")</f>
        <v>116.51038701437089</v>
      </c>
      <c r="I129" s="24">
        <f>IF(Y129&lt;&gt;"",Y129/ToT_regions!$N129*100,"")</f>
        <v>45.295416947462407</v>
      </c>
      <c r="J129" s="24">
        <f>IF(Z129&lt;&gt;"",Z129/ToT_regions!$N129*100,"")</f>
        <v>39.174023197040917</v>
      </c>
      <c r="K129" s="24">
        <f>IF(AA129&lt;&gt;"",AA129/ToT_regions!$N129*100,"")</f>
        <v>188.24379859376316</v>
      </c>
      <c r="L129" s="24">
        <f>IF(AB129&lt;&gt;"",AB129/ToT_regions!$N129*100,"")</f>
        <v>24.969670049714495</v>
      </c>
      <c r="M129" s="24">
        <f>IF(AC129&lt;&gt;"",AC129/ToT_regions!$N129*100,"")</f>
        <v>67.292987070729353</v>
      </c>
      <c r="N129" s="24">
        <f>IF(AD129&lt;&gt;"",AD129/ToT_regions!$N129*100,"")</f>
        <v>60.237549881230144</v>
      </c>
      <c r="O129" s="58">
        <f>IF(AE129&lt;&gt;"",AE129/ToT_regions!$N129*100,"")</f>
        <v>184.35289199728825</v>
      </c>
      <c r="Q129" s="40">
        <v>1925</v>
      </c>
      <c r="R129" s="78">
        <v>146.81190225066462</v>
      </c>
      <c r="T129" s="24">
        <v>381.52984400150615</v>
      </c>
      <c r="U129" s="24">
        <v>206.33152614240367</v>
      </c>
      <c r="V129" s="24">
        <v>221.63346860676373</v>
      </c>
      <c r="W129" s="24">
        <v>82.090738930214897</v>
      </c>
      <c r="X129" s="24">
        <v>225.66222326993937</v>
      </c>
      <c r="Y129" s="24">
        <v>87.730070719295611</v>
      </c>
      <c r="Z129" s="24">
        <v>75.87389756058451</v>
      </c>
      <c r="AA129" s="24">
        <v>364.59851517107813</v>
      </c>
      <c r="AB129" s="24">
        <v>48.362308306815443</v>
      </c>
      <c r="AC129" s="24">
        <v>130.33589074751791</v>
      </c>
      <c r="AD129" s="24">
        <v>116.67062292785629</v>
      </c>
      <c r="AE129" s="58">
        <v>357.06244344737934</v>
      </c>
      <c r="AG129" s="82"/>
      <c r="AH129" s="83"/>
      <c r="AI129" s="79"/>
    </row>
    <row r="130" spans="1:35" x14ac:dyDescent="0.25">
      <c r="A130" s="40">
        <v>1926</v>
      </c>
      <c r="B130" s="78">
        <f>IF(R130&lt;&gt;"",R130/ToT_regions!$N130*100,"")</f>
        <v>64.81324019943257</v>
      </c>
      <c r="C130" s="24" t="str">
        <f>IF(S130&lt;&gt;"",S130/ToT_regions!$N130*100,"")</f>
        <v/>
      </c>
      <c r="D130" s="24">
        <f>IF(T130&lt;&gt;"",T130/ToT_regions!$N130*100,"")</f>
        <v>111.40337689401527</v>
      </c>
      <c r="E130" s="24">
        <f>IF(U130&lt;&gt;"",U130/ToT_regions!$N130*100,"")</f>
        <v>105.18559535622174</v>
      </c>
      <c r="F130" s="24">
        <f>IF(V130&lt;&gt;"",V130/ToT_regions!$N130*100,"")</f>
        <v>118.21758078825168</v>
      </c>
      <c r="G130" s="24">
        <f>IF(W130&lt;&gt;"",W130/ToT_regions!$N130*100,"")</f>
        <v>39.342749931735646</v>
      </c>
      <c r="H130" s="24">
        <f>IF(X130&lt;&gt;"",X130/ToT_regions!$N130*100,"")</f>
        <v>120.69541189739161</v>
      </c>
      <c r="I130" s="24">
        <f>IF(Y130&lt;&gt;"",Y130/ToT_regions!$N130*100,"")</f>
        <v>64.492825709860838</v>
      </c>
      <c r="J130" s="24">
        <f>IF(Z130&lt;&gt;"",Z130/ToT_regions!$N130*100,"")</f>
        <v>43.663730531689296</v>
      </c>
      <c r="K130" s="24">
        <f>IF(AA130&lt;&gt;"",AA130/ToT_regions!$N130*100,"")</f>
        <v>223.44038893495878</v>
      </c>
      <c r="L130" s="24">
        <f>IF(AB130&lt;&gt;"",AB130/ToT_regions!$N130*100,"")</f>
        <v>30.038206607636063</v>
      </c>
      <c r="M130" s="24">
        <f>IF(AC130&lt;&gt;"",AC130/ToT_regions!$N130*100,"")</f>
        <v>64.943922842306733</v>
      </c>
      <c r="N130" s="24">
        <f>IF(AD130&lt;&gt;"",AD130/ToT_regions!$N130*100,"")</f>
        <v>56.906853423733558</v>
      </c>
      <c r="O130" s="58">
        <f>IF(AE130&lt;&gt;"",AE130/ToT_regions!$N130*100,"")</f>
        <v>210.36302301794447</v>
      </c>
      <c r="Q130" s="40">
        <v>1926</v>
      </c>
      <c r="R130" s="78">
        <v>118.71056626001332</v>
      </c>
      <c r="T130" s="24">
        <v>204.04407978482797</v>
      </c>
      <c r="U130" s="24">
        <v>192.65572202086929</v>
      </c>
      <c r="V130" s="24">
        <v>216.52483218058731</v>
      </c>
      <c r="W130" s="24">
        <v>72.059352506547398</v>
      </c>
      <c r="X130" s="24">
        <v>221.06317547522255</v>
      </c>
      <c r="Y130" s="24">
        <v>118.12370182648195</v>
      </c>
      <c r="Z130" s="24">
        <v>79.973569605409878</v>
      </c>
      <c r="AA130" s="24">
        <v>409.24871236508238</v>
      </c>
      <c r="AB130" s="24">
        <v>55.017346839249214</v>
      </c>
      <c r="AC130" s="24">
        <v>118.94992183748812</v>
      </c>
      <c r="AD130" s="24">
        <v>104.22939469189095</v>
      </c>
      <c r="AE130" s="58">
        <v>385.29648426444567</v>
      </c>
      <c r="AG130" s="82"/>
      <c r="AH130" s="83"/>
      <c r="AI130" s="79"/>
    </row>
    <row r="131" spans="1:35" x14ac:dyDescent="0.25">
      <c r="A131" s="40">
        <v>1927</v>
      </c>
      <c r="B131" s="78">
        <f>IF(R131&lt;&gt;"",R131/ToT_regions!$N131*100,"")</f>
        <v>67.168878889501499</v>
      </c>
      <c r="C131" s="24" t="str">
        <f>IF(S131&lt;&gt;"",S131/ToT_regions!$N131*100,"")</f>
        <v/>
      </c>
      <c r="D131" s="24">
        <f>IF(T131&lt;&gt;"",T131/ToT_regions!$N131*100,"")</f>
        <v>85.71046334759464</v>
      </c>
      <c r="E131" s="24">
        <f>IF(U131&lt;&gt;"",U131/ToT_regions!$N131*100,"")</f>
        <v>111.69098880109006</v>
      </c>
      <c r="F131" s="24">
        <f>IF(V131&lt;&gt;"",V131/ToT_regions!$N131*100,"")</f>
        <v>120.55560385364817</v>
      </c>
      <c r="G131" s="24">
        <f>IF(W131&lt;&gt;"",W131/ToT_regions!$N131*100,"")</f>
        <v>44.206713723117922</v>
      </c>
      <c r="H131" s="24">
        <f>IF(X131&lt;&gt;"",X131/ToT_regions!$N131*100,"")</f>
        <v>117.86190039137301</v>
      </c>
      <c r="I131" s="24">
        <f>IF(Y131&lt;&gt;"",Y131/ToT_regions!$N131*100,"")</f>
        <v>63.664373210246872</v>
      </c>
      <c r="J131" s="24">
        <f>IF(Z131&lt;&gt;"",Z131/ToT_regions!$N131*100,"")</f>
        <v>65.239797113574397</v>
      </c>
      <c r="K131" s="24">
        <f>IF(AA131&lt;&gt;"",AA131/ToT_regions!$N131*100,"")</f>
        <v>234.97000232972223</v>
      </c>
      <c r="L131" s="24">
        <f>IF(AB131&lt;&gt;"",AB131/ToT_regions!$N131*100,"")</f>
        <v>32.541258855651968</v>
      </c>
      <c r="M131" s="24">
        <f>IF(AC131&lt;&gt;"",AC131/ToT_regions!$N131*100,"")</f>
        <v>72.813941724822911</v>
      </c>
      <c r="N131" s="24">
        <f>IF(AD131&lt;&gt;"",AD131/ToT_regions!$N131*100,"")</f>
        <v>51.019184619101935</v>
      </c>
      <c r="O131" s="58">
        <f>IF(AE131&lt;&gt;"",AE131/ToT_regions!$N131*100,"")</f>
        <v>118.58419652716378</v>
      </c>
      <c r="Q131" s="40">
        <v>1927</v>
      </c>
      <c r="R131" s="78">
        <v>116.66173701860789</v>
      </c>
      <c r="T131" s="24">
        <v>148.86554160371702</v>
      </c>
      <c r="U131" s="24">
        <v>193.98961212820907</v>
      </c>
      <c r="V131" s="24">
        <v>209.38604879844158</v>
      </c>
      <c r="W131" s="24">
        <v>76.780081729625877</v>
      </c>
      <c r="X131" s="24">
        <v>204.70751120606892</v>
      </c>
      <c r="Y131" s="24">
        <v>110.57496399674459</v>
      </c>
      <c r="Z131" s="24">
        <v>113.31122656568185</v>
      </c>
      <c r="AA131" s="24">
        <v>408.1057935200439</v>
      </c>
      <c r="AB131" s="24">
        <v>56.519028538763948</v>
      </c>
      <c r="AC131" s="24">
        <v>126.46631983785032</v>
      </c>
      <c r="AD131" s="24">
        <v>88.612268022650724</v>
      </c>
      <c r="AE131" s="58">
        <v>205.96202554717925</v>
      </c>
      <c r="AG131" s="82"/>
      <c r="AH131" s="83"/>
      <c r="AI131" s="79"/>
    </row>
    <row r="132" spans="1:35" x14ac:dyDescent="0.25">
      <c r="A132" s="40">
        <v>1928</v>
      </c>
      <c r="B132" s="78">
        <f>IF(R132&lt;&gt;"",R132/ToT_regions!$N132*100,"")</f>
        <v>64.513936783818309</v>
      </c>
      <c r="C132" s="24" t="str">
        <f>IF(S132&lt;&gt;"",S132/ToT_regions!$N132*100,"")</f>
        <v/>
      </c>
      <c r="D132" s="24">
        <f>IF(T132&lt;&gt;"",T132/ToT_regions!$N132*100,"")</f>
        <v>136.82120391470204</v>
      </c>
      <c r="E132" s="24">
        <f>IF(U132&lt;&gt;"",U132/ToT_regions!$N132*100,"")</f>
        <v>107.21897392292171</v>
      </c>
      <c r="F132" s="24">
        <f>IF(V132&lt;&gt;"",V132/ToT_regions!$N132*100,"")</f>
        <v>125.06208061329454</v>
      </c>
      <c r="G132" s="24">
        <f>IF(W132&lt;&gt;"",W132/ToT_regions!$N132*100,"")</f>
        <v>42.468158871517112</v>
      </c>
      <c r="H132" s="24">
        <f>IF(X132&lt;&gt;"",X132/ToT_regions!$N132*100,"")</f>
        <v>115.88278833060347</v>
      </c>
      <c r="I132" s="24">
        <f>IF(Y132&lt;&gt;"",Y132/ToT_regions!$N132*100,"")</f>
        <v>62.504311235565211</v>
      </c>
      <c r="J132" s="24">
        <f>IF(Z132&lt;&gt;"",Z132/ToT_regions!$N132*100,"")</f>
        <v>59.002716647593125</v>
      </c>
      <c r="K132" s="24">
        <f>IF(AA132&lt;&gt;"",AA132/ToT_regions!$N132*100,"")</f>
        <v>189.81220699728729</v>
      </c>
      <c r="L132" s="24">
        <f>IF(AB132&lt;&gt;"",AB132/ToT_regions!$N132*100,"")</f>
        <v>29.133719810599889</v>
      </c>
      <c r="M132" s="24">
        <f>IF(AC132&lt;&gt;"",AC132/ToT_regions!$N132*100,"")</f>
        <v>96.962692738318339</v>
      </c>
      <c r="N132" s="24">
        <f>IF(AD132&lt;&gt;"",AD132/ToT_regions!$N132*100,"")</f>
        <v>47.338860147224416</v>
      </c>
      <c r="O132" s="58">
        <f>IF(AE132&lt;&gt;"",AE132/ToT_regions!$N132*100,"")</f>
        <v>161.25430287722088</v>
      </c>
      <c r="Q132" s="40">
        <v>1928</v>
      </c>
      <c r="R132" s="78">
        <v>112.0505217824213</v>
      </c>
      <c r="T132" s="24">
        <v>237.63682785185094</v>
      </c>
      <c r="U132" s="24">
        <v>186.22242839244296</v>
      </c>
      <c r="V132" s="24">
        <v>217.21308738098526</v>
      </c>
      <c r="W132" s="24">
        <v>73.760486461056047</v>
      </c>
      <c r="X132" s="24">
        <v>201.27010604789029</v>
      </c>
      <c r="Y132" s="24">
        <v>108.56011951440274</v>
      </c>
      <c r="Z132" s="24">
        <v>102.47840259845123</v>
      </c>
      <c r="AA132" s="24">
        <v>329.67383320581479</v>
      </c>
      <c r="AB132" s="24">
        <v>50.60067124998929</v>
      </c>
      <c r="AC132" s="24">
        <v>168.40888738760555</v>
      </c>
      <c r="AD132" s="24">
        <v>82.220125518863469</v>
      </c>
      <c r="AE132" s="58">
        <v>280.07326289201524</v>
      </c>
      <c r="AG132" s="82"/>
      <c r="AH132" s="83"/>
      <c r="AI132" s="79"/>
    </row>
    <row r="133" spans="1:35" x14ac:dyDescent="0.25">
      <c r="A133" s="40">
        <v>1929</v>
      </c>
      <c r="B133" s="78">
        <f>IF(R133&lt;&gt;"",R133/ToT_regions!$N133*100,"")</f>
        <v>63.04145698118753</v>
      </c>
      <c r="C133" s="24" t="str">
        <f>IF(S133&lt;&gt;"",S133/ToT_regions!$N133*100,"")</f>
        <v/>
      </c>
      <c r="D133" s="24">
        <f>IF(T133&lt;&gt;"",T133/ToT_regions!$N133*100,"")</f>
        <v>176.07849109511724</v>
      </c>
      <c r="E133" s="24">
        <f>IF(U133&lt;&gt;"",U133/ToT_regions!$N133*100,"")</f>
        <v>102.03998295752696</v>
      </c>
      <c r="F133" s="24">
        <f>IF(V133&lt;&gt;"",V133/ToT_regions!$N133*100,"")</f>
        <v>118.97841216451658</v>
      </c>
      <c r="G133" s="24">
        <f>IF(W133&lt;&gt;"",W133/ToT_regions!$N133*100,"")</f>
        <v>60.527101788854019</v>
      </c>
      <c r="H133" s="24">
        <f>IF(X133&lt;&gt;"",X133/ToT_regions!$N133*100,"")</f>
        <v>116.42114433091734</v>
      </c>
      <c r="I133" s="24">
        <f>IF(Y133&lt;&gt;"",Y133/ToT_regions!$N133*100,"")</f>
        <v>60.690633976319575</v>
      </c>
      <c r="J133" s="24">
        <f>IF(Z133&lt;&gt;"",Z133/ToT_regions!$N133*100,"")</f>
        <v>49.471158758656721</v>
      </c>
      <c r="K133" s="24">
        <f>IF(AA133&lt;&gt;"",AA133/ToT_regions!$N133*100,"")</f>
        <v>174.82126938145612</v>
      </c>
      <c r="L133" s="24">
        <f>IF(AB133&lt;&gt;"",AB133/ToT_regions!$N133*100,"")</f>
        <v>22.873907583092983</v>
      </c>
      <c r="M133" s="24">
        <f>IF(AC133&lt;&gt;"",AC133/ToT_regions!$N133*100,"")</f>
        <v>86.36598491228122</v>
      </c>
      <c r="N133" s="24">
        <f>IF(AD133&lt;&gt;"",AD133/ToT_regions!$N133*100,"")</f>
        <v>60.452736672418929</v>
      </c>
      <c r="O133" s="58">
        <f>IF(AE133&lt;&gt;"",AE133/ToT_regions!$N133*100,"")</f>
        <v>163.11821796492364</v>
      </c>
      <c r="Q133" s="40">
        <v>1929</v>
      </c>
      <c r="R133" s="78">
        <v>106.83867972601253</v>
      </c>
      <c r="T133" s="24">
        <v>298.40670596119867</v>
      </c>
      <c r="U133" s="24">
        <v>172.93091848591411</v>
      </c>
      <c r="V133" s="24">
        <v>201.63709851039124</v>
      </c>
      <c r="W133" s="24">
        <v>102.57750934742627</v>
      </c>
      <c r="X133" s="24">
        <v>197.30320249765992</v>
      </c>
      <c r="Y133" s="24">
        <v>102.85465337039422</v>
      </c>
      <c r="Z133" s="24">
        <v>83.840595369934007</v>
      </c>
      <c r="AA133" s="24">
        <v>296.27604600436246</v>
      </c>
      <c r="AB133" s="24">
        <v>38.765253903978632</v>
      </c>
      <c r="AC133" s="24">
        <v>146.36761653555027</v>
      </c>
      <c r="AD133" s="24">
        <v>102.45148004483629</v>
      </c>
      <c r="AE133" s="58">
        <v>276.44245360371269</v>
      </c>
      <c r="AG133" s="82"/>
      <c r="AH133" s="83"/>
      <c r="AI133" s="79"/>
    </row>
    <row r="134" spans="1:35" x14ac:dyDescent="0.25">
      <c r="A134" s="40">
        <v>1930</v>
      </c>
      <c r="B134" s="78">
        <f>IF(R134&lt;&gt;"",R134/ToT_regions!$N134*100,"")</f>
        <v>51.903847531523361</v>
      </c>
      <c r="C134" s="24" t="str">
        <f>IF(S134&lt;&gt;"",S134/ToT_regions!$N134*100,"")</f>
        <v/>
      </c>
      <c r="D134" s="24">
        <f>IF(T134&lt;&gt;"",T134/ToT_regions!$N134*100,"")</f>
        <v>139.64183466916623</v>
      </c>
      <c r="E134" s="24">
        <f>IF(U134&lt;&gt;"",U134/ToT_regions!$N134*100,"")</f>
        <v>88.081653662524275</v>
      </c>
      <c r="F134" s="24">
        <f>IF(V134&lt;&gt;"",V134/ToT_regions!$N134*100,"")</f>
        <v>103.0348281806702</v>
      </c>
      <c r="G134" s="24">
        <f>IF(W134&lt;&gt;"",W134/ToT_regions!$N134*100,"")</f>
        <v>53.175359216022258</v>
      </c>
      <c r="H134" s="24">
        <f>IF(X134&lt;&gt;"",X134/ToT_regions!$N134*100,"")</f>
        <v>102.12449418350799</v>
      </c>
      <c r="I134" s="24">
        <f>IF(Y134&lt;&gt;"",Y134/ToT_regions!$N134*100,"")</f>
        <v>45.924372115225438</v>
      </c>
      <c r="J134" s="24">
        <f>IF(Z134&lt;&gt;"",Z134/ToT_regions!$N134*100,"")</f>
        <v>45.517482912065411</v>
      </c>
      <c r="K134" s="24">
        <f>IF(AA134&lt;&gt;"",AA134/ToT_regions!$N134*100,"")</f>
        <v>136.84908583999078</v>
      </c>
      <c r="L134" s="24">
        <f>IF(AB134&lt;&gt;"",AB134/ToT_regions!$N134*100,"")</f>
        <v>20.076304308443849</v>
      </c>
      <c r="M134" s="24">
        <f>IF(AC134&lt;&gt;"",AC134/ToT_regions!$N134*100,"")</f>
        <v>67.831180644683997</v>
      </c>
      <c r="N134" s="24">
        <f>IF(AD134&lt;&gt;"",AD134/ToT_regions!$N134*100,"")</f>
        <v>60.048865074468708</v>
      </c>
      <c r="O134" s="58">
        <f>IF(AE134&lt;&gt;"",AE134/ToT_regions!$N134*100,"")</f>
        <v>147.2218084224655</v>
      </c>
      <c r="Q134" s="40">
        <v>1930</v>
      </c>
      <c r="R134" s="78">
        <v>84.138868630048407</v>
      </c>
      <c r="T134" s="24">
        <v>226.36676356896422</v>
      </c>
      <c r="U134" s="24">
        <v>142.7849964634604</v>
      </c>
      <c r="V134" s="24">
        <v>167.02487936656013</v>
      </c>
      <c r="W134" s="24">
        <v>86.200055992288711</v>
      </c>
      <c r="X134" s="24">
        <v>165.54918004484455</v>
      </c>
      <c r="Y134" s="24">
        <v>74.445824270997022</v>
      </c>
      <c r="Z134" s="24">
        <v>73.786235457453401</v>
      </c>
      <c r="AA134" s="24">
        <v>221.83957073009032</v>
      </c>
      <c r="AB134" s="24">
        <v>32.544745931582661</v>
      </c>
      <c r="AC134" s="24">
        <v>109.95791388717196</v>
      </c>
      <c r="AD134" s="24">
        <v>97.342370752296631</v>
      </c>
      <c r="AE134" s="58">
        <v>238.65429996904933</v>
      </c>
      <c r="AG134" s="82"/>
      <c r="AH134" s="83"/>
      <c r="AI134" s="79"/>
    </row>
    <row r="135" spans="1:35" x14ac:dyDescent="0.25">
      <c r="A135" s="40">
        <v>1931</v>
      </c>
      <c r="B135" s="78">
        <f>IF(R135&lt;&gt;"",R135/ToT_regions!$N135*100,"")</f>
        <v>52.017104471306766</v>
      </c>
      <c r="C135" s="24" t="str">
        <f>IF(S135&lt;&gt;"",S135/ToT_regions!$N135*100,"")</f>
        <v/>
      </c>
      <c r="D135" s="24">
        <f>IF(T135&lt;&gt;"",T135/ToT_regions!$N135*100,"")</f>
        <v>92.337600258811435</v>
      </c>
      <c r="E135" s="24">
        <f>IF(U135&lt;&gt;"",U135/ToT_regions!$N135*100,"")</f>
        <v>64.152589282805621</v>
      </c>
      <c r="F135" s="24">
        <f>IF(V135&lt;&gt;"",V135/ToT_regions!$N135*100,"")</f>
        <v>70.628595294340329</v>
      </c>
      <c r="G135" s="24">
        <f>IF(W135&lt;&gt;"",W135/ToT_regions!$N135*100,"")</f>
        <v>36.534375731039233</v>
      </c>
      <c r="H135" s="24">
        <f>IF(X135&lt;&gt;"",X135/ToT_regions!$N135*100,"")</f>
        <v>60.535364820045835</v>
      </c>
      <c r="I135" s="24">
        <f>IF(Y135&lt;&gt;"",Y135/ToT_regions!$N135*100,"")</f>
        <v>38.71190340201148</v>
      </c>
      <c r="J135" s="24">
        <f>IF(Z135&lt;&gt;"",Z135/ToT_regions!$N135*100,"")</f>
        <v>31.351539009517708</v>
      </c>
      <c r="K135" s="24">
        <f>IF(AA135&lt;&gt;"",AA135/ToT_regions!$N135*100,"")</f>
        <v>112.65697730623296</v>
      </c>
      <c r="L135" s="24">
        <f>IF(AB135&lt;&gt;"",AB135/ToT_regions!$N135*100,"")</f>
        <v>12.633747207640511</v>
      </c>
      <c r="M135" s="24">
        <f>IF(AC135&lt;&gt;"",AC135/ToT_regions!$N135*100,"")</f>
        <v>54.586822895235443</v>
      </c>
      <c r="N135" s="24">
        <f>IF(AD135&lt;&gt;"",AD135/ToT_regions!$N135*100,"")</f>
        <v>61.42346502187452</v>
      </c>
      <c r="O135" s="58">
        <f>IF(AE135&lt;&gt;"",AE135/ToT_regions!$N135*100,"")</f>
        <v>95.094793262069103</v>
      </c>
      <c r="Q135" s="40">
        <v>1931</v>
      </c>
      <c r="R135" s="78">
        <v>75.56168860042456</v>
      </c>
      <c r="T135" s="24">
        <v>134.13251406016821</v>
      </c>
      <c r="U135" s="24">
        <v>93.190077063443951</v>
      </c>
      <c r="V135" s="24">
        <v>102.59732790125229</v>
      </c>
      <c r="W135" s="24">
        <v>53.070987904035938</v>
      </c>
      <c r="X135" s="24">
        <v>87.935582580698167</v>
      </c>
      <c r="Y135" s="24">
        <v>56.234133362921938</v>
      </c>
      <c r="Z135" s="24">
        <v>45.542235613825724</v>
      </c>
      <c r="AA135" s="24">
        <v>163.64908282379105</v>
      </c>
      <c r="AB135" s="24">
        <v>18.352180154256743</v>
      </c>
      <c r="AC135" s="24">
        <v>79.29454273202623</v>
      </c>
      <c r="AD135" s="24">
        <v>89.225664979144042</v>
      </c>
      <c r="AE135" s="58">
        <v>138.13769968595301</v>
      </c>
      <c r="AG135" s="82"/>
      <c r="AH135" s="83"/>
      <c r="AI135" s="79"/>
    </row>
    <row r="136" spans="1:35" x14ac:dyDescent="0.25">
      <c r="A136" s="40">
        <v>1932</v>
      </c>
      <c r="B136" s="78">
        <f>IF(R136&lt;&gt;"",R136/ToT_regions!$N136*100,"")</f>
        <v>55.1065338762482</v>
      </c>
      <c r="C136" s="24" t="str">
        <f>IF(S136&lt;&gt;"",S136/ToT_regions!$N136*100,"")</f>
        <v/>
      </c>
      <c r="D136" s="24">
        <f>IF(T136&lt;&gt;"",T136/ToT_regions!$N136*100,"")</f>
        <v>95.980074247214688</v>
      </c>
      <c r="E136" s="24">
        <f>IF(U136&lt;&gt;"",U136/ToT_regions!$N136*100,"")</f>
        <v>94.151459155431084</v>
      </c>
      <c r="F136" s="24">
        <f>IF(V136&lt;&gt;"",V136/ToT_regions!$N136*100,"")</f>
        <v>78.899527427089225</v>
      </c>
      <c r="G136" s="24">
        <f>IF(W136&lt;&gt;"",W136/ToT_regions!$N136*100,"")</f>
        <v>30.639507625547701</v>
      </c>
      <c r="H136" s="24">
        <f>IF(X136&lt;&gt;"",X136/ToT_regions!$N136*100,"")</f>
        <v>66.082936699504145</v>
      </c>
      <c r="I136" s="24">
        <f>IF(Y136&lt;&gt;"",Y136/ToT_regions!$N136*100,"")</f>
        <v>37.051913159515074</v>
      </c>
      <c r="J136" s="24">
        <f>IF(Z136&lt;&gt;"",Z136/ToT_regions!$N136*100,"")</f>
        <v>34.803151905008676</v>
      </c>
      <c r="K136" s="24">
        <f>IF(AA136&lt;&gt;"",AA136/ToT_regions!$N136*100,"")</f>
        <v>139.56407528226958</v>
      </c>
      <c r="L136" s="24">
        <f>IF(AB136&lt;&gt;"",AB136/ToT_regions!$N136*100,"")</f>
        <v>12.141332903760695</v>
      </c>
      <c r="M136" s="24">
        <f>IF(AC136&lt;&gt;"",AC136/ToT_regions!$N136*100,"")</f>
        <v>61.77873573854967</v>
      </c>
      <c r="N136" s="24">
        <f>IF(AD136&lt;&gt;"",AD136/ToT_regions!$N136*100,"")</f>
        <v>85.587192086874495</v>
      </c>
      <c r="O136" s="58">
        <f>IF(AE136&lt;&gt;"",AE136/ToT_regions!$N136*100,"")</f>
        <v>97.106608986742202</v>
      </c>
      <c r="Q136" s="40">
        <v>1932</v>
      </c>
      <c r="R136" s="78">
        <v>74.828872316168599</v>
      </c>
      <c r="T136" s="24">
        <v>130.3308376620073</v>
      </c>
      <c r="U136" s="24">
        <v>127.84777085316431</v>
      </c>
      <c r="V136" s="24">
        <v>107.13725303257378</v>
      </c>
      <c r="W136" s="24">
        <v>41.605226144164774</v>
      </c>
      <c r="X136" s="24">
        <v>89.733671939326683</v>
      </c>
      <c r="Y136" s="24">
        <v>50.312597869236257</v>
      </c>
      <c r="Z136" s="24">
        <v>47.259016797327561</v>
      </c>
      <c r="AA136" s="24">
        <v>189.51332327802919</v>
      </c>
      <c r="AB136" s="24">
        <v>16.486652048264521</v>
      </c>
      <c r="AC136" s="24">
        <v>83.889020108135867</v>
      </c>
      <c r="AD136" s="24">
        <v>116.21839767586115</v>
      </c>
      <c r="AE136" s="58">
        <v>131.86055325568151</v>
      </c>
      <c r="AG136" s="82"/>
      <c r="AH136" s="83"/>
      <c r="AI136" s="79"/>
    </row>
    <row r="137" spans="1:35" x14ac:dyDescent="0.25">
      <c r="A137" s="40">
        <v>1933</v>
      </c>
      <c r="B137" s="78">
        <f>IF(R137&lt;&gt;"",R137/ToT_regions!$N137*100,"")</f>
        <v>38.943751621456492</v>
      </c>
      <c r="C137" s="24" t="str">
        <f>IF(S137&lt;&gt;"",S137/ToT_regions!$N137*100,"")</f>
        <v/>
      </c>
      <c r="D137" s="24">
        <f>IF(T137&lt;&gt;"",T137/ToT_regions!$N137*100,"")</f>
        <v>63.94662753286309</v>
      </c>
      <c r="E137" s="24">
        <f>IF(U137&lt;&gt;"",U137/ToT_regions!$N137*100,"")</f>
        <v>77.193902432309415</v>
      </c>
      <c r="F137" s="24">
        <f>IF(V137&lt;&gt;"",V137/ToT_regions!$N137*100,"")</f>
        <v>66.515764466552639</v>
      </c>
      <c r="G137" s="24">
        <f>IF(W137&lt;&gt;"",W137/ToT_regions!$N137*100,"")</f>
        <v>31.930267656208457</v>
      </c>
      <c r="H137" s="24">
        <f>IF(X137&lt;&gt;"",X137/ToT_regions!$N137*100,"")</f>
        <v>56.189481876840198</v>
      </c>
      <c r="I137" s="24">
        <f>IF(Y137&lt;&gt;"",Y137/ToT_regions!$N137*100,"")</f>
        <v>40.698541390672496</v>
      </c>
      <c r="J137" s="24">
        <f>IF(Z137&lt;&gt;"",Z137/ToT_regions!$N137*100,"")</f>
        <v>31.310223146916339</v>
      </c>
      <c r="K137" s="24">
        <f>IF(AA137&lt;&gt;"",AA137/ToT_regions!$N137*100,"")</f>
        <v>182.82233826806936</v>
      </c>
      <c r="L137" s="24">
        <f>IF(AB137&lt;&gt;"",AB137/ToT_regions!$N137*100,"")</f>
        <v>11.216200072041921</v>
      </c>
      <c r="M137" s="24">
        <f>IF(AC137&lt;&gt;"",AC137/ToT_regions!$N137*100,"")</f>
        <v>54.659100772086255</v>
      </c>
      <c r="N137" s="24">
        <f>IF(AD137&lt;&gt;"",AD137/ToT_regions!$N137*100,"")</f>
        <v>80.903747931146569</v>
      </c>
      <c r="O137" s="58">
        <f>IF(AE137&lt;&gt;"",AE137/ToT_regions!$N137*100,"")</f>
        <v>101.87558340018283</v>
      </c>
      <c r="Q137" s="40">
        <v>1933</v>
      </c>
      <c r="R137" s="78">
        <v>52.471581132067691</v>
      </c>
      <c r="T137" s="24">
        <v>86.159666570594467</v>
      </c>
      <c r="U137" s="24">
        <v>104.00862643511162</v>
      </c>
      <c r="V137" s="24">
        <v>89.621240544407769</v>
      </c>
      <c r="W137" s="24">
        <v>43.021834315733493</v>
      </c>
      <c r="X137" s="24">
        <v>75.707933476163632</v>
      </c>
      <c r="Y137" s="24">
        <v>54.835929452695574</v>
      </c>
      <c r="Z137" s="24">
        <v>42.186405924266225</v>
      </c>
      <c r="AA137" s="24">
        <v>246.32904524539873</v>
      </c>
      <c r="AB137" s="24">
        <v>15.112353781277536</v>
      </c>
      <c r="AC137" s="24">
        <v>73.645946303442528</v>
      </c>
      <c r="AD137" s="24">
        <v>109.00715510722907</v>
      </c>
      <c r="AE137" s="58">
        <v>137.26394394972002</v>
      </c>
      <c r="AG137" s="82"/>
      <c r="AH137" s="83"/>
      <c r="AI137" s="79"/>
    </row>
    <row r="138" spans="1:35" x14ac:dyDescent="0.25">
      <c r="A138" s="40">
        <v>1934</v>
      </c>
      <c r="B138" s="78">
        <f>IF(R138&lt;&gt;"",R138/ToT_regions!$N138*100,"")</f>
        <v>40.655271752884616</v>
      </c>
      <c r="C138" s="24" t="str">
        <f>IF(S138&lt;&gt;"",S138/ToT_regions!$N138*100,"")</f>
        <v/>
      </c>
      <c r="D138" s="24">
        <f>IF(T138&lt;&gt;"",T138/ToT_regions!$N138*100,"")</f>
        <v>80.387674912689917</v>
      </c>
      <c r="E138" s="24">
        <f>IF(U138&lt;&gt;"",U138/ToT_regions!$N138*100,"")</f>
        <v>65.479848081983008</v>
      </c>
      <c r="F138" s="24">
        <f>IF(V138&lt;&gt;"",V138/ToT_regions!$N138*100,"")</f>
        <v>49.213801857062812</v>
      </c>
      <c r="G138" s="24">
        <f>IF(W138&lt;&gt;"",W138/ToT_regions!$N138*100,"")</f>
        <v>31.953782098966581</v>
      </c>
      <c r="H138" s="24">
        <f>IF(X138&lt;&gt;"",X138/ToT_regions!$N138*100,"")</f>
        <v>40.997227906393597</v>
      </c>
      <c r="I138" s="24">
        <f>IF(Y138&lt;&gt;"",Y138/ToT_regions!$N138*100,"")</f>
        <v>42.104644491738995</v>
      </c>
      <c r="J138" s="24">
        <f>IF(Z138&lt;&gt;"",Z138/ToT_regions!$N138*100,"")</f>
        <v>26.485519568909648</v>
      </c>
      <c r="K138" s="24">
        <f>IF(AA138&lt;&gt;"",AA138/ToT_regions!$N138*100,"")</f>
        <v>237.26979586288707</v>
      </c>
      <c r="L138" s="24">
        <f>IF(AB138&lt;&gt;"",AB138/ToT_regions!$N138*100,"")</f>
        <v>9.7312960525477568</v>
      </c>
      <c r="M138" s="24">
        <f>IF(AC138&lt;&gt;"",AC138/ToT_regions!$N138*100,"")</f>
        <v>55.476998569659152</v>
      </c>
      <c r="N138" s="24">
        <f>IF(AD138&lt;&gt;"",AD138/ToT_regions!$N138*100,"")</f>
        <v>71.736524637612419</v>
      </c>
      <c r="O138" s="58">
        <f>IF(AE138&lt;&gt;"",AE138/ToT_regions!$N138*100,"")</f>
        <v>178.46537053384054</v>
      </c>
      <c r="Q138" s="40">
        <v>1934</v>
      </c>
      <c r="R138" s="78">
        <v>55.205579538127523</v>
      </c>
      <c r="T138" s="24">
        <v>109.15800067091578</v>
      </c>
      <c r="U138" s="24">
        <v>88.91474107974534</v>
      </c>
      <c r="V138" s="24">
        <v>66.827162521695811</v>
      </c>
      <c r="W138" s="24">
        <v>43.3898725343862</v>
      </c>
      <c r="X138" s="24">
        <v>55.66991999920814</v>
      </c>
      <c r="Y138" s="24">
        <v>57.173675151940316</v>
      </c>
      <c r="Z138" s="24">
        <v>35.964547625150992</v>
      </c>
      <c r="AA138" s="24">
        <v>322.18740701381506</v>
      </c>
      <c r="AB138" s="24">
        <v>13.214075692406954</v>
      </c>
      <c r="AC138" s="24">
        <v>75.331924373537163</v>
      </c>
      <c r="AD138" s="24">
        <v>97.410649244757906</v>
      </c>
      <c r="AE138" s="58">
        <v>242.33718735647821</v>
      </c>
      <c r="AG138" s="82"/>
      <c r="AH138" s="83"/>
      <c r="AI138" s="79"/>
    </row>
    <row r="139" spans="1:35" x14ac:dyDescent="0.25">
      <c r="A139" s="40">
        <v>1935</v>
      </c>
      <c r="B139" s="78">
        <f>IF(R139&lt;&gt;"",R139/ToT_regions!$N139*100,"")</f>
        <v>44.649563363651737</v>
      </c>
      <c r="C139" s="24" t="str">
        <f>IF(S139&lt;&gt;"",S139/ToT_regions!$N139*100,"")</f>
        <v/>
      </c>
      <c r="D139" s="24">
        <f>IF(T139&lt;&gt;"",T139/ToT_regions!$N139*100,"")</f>
        <v>142.25123343245562</v>
      </c>
      <c r="E139" s="24">
        <f>IF(U139&lt;&gt;"",U139/ToT_regions!$N139*100,"")</f>
        <v>107.0639849664165</v>
      </c>
      <c r="F139" s="24">
        <f>IF(V139&lt;&gt;"",V139/ToT_regions!$N139*100,"")</f>
        <v>65.075949940191919</v>
      </c>
      <c r="G139" s="24">
        <f>IF(W139&lt;&gt;"",W139/ToT_regions!$N139*100,"")</f>
        <v>41.960313143597197</v>
      </c>
      <c r="H139" s="24">
        <f>IF(X139&lt;&gt;"",X139/ToT_regions!$N139*100,"")</f>
        <v>62.052207383802013</v>
      </c>
      <c r="I139" s="24">
        <f>IF(Y139&lt;&gt;"",Y139/ToT_regions!$N139*100,"")</f>
        <v>43.076199644769694</v>
      </c>
      <c r="J139" s="24">
        <f>IF(Z139&lt;&gt;"",Z139/ToT_regions!$N139*100,"")</f>
        <v>29.077538583038333</v>
      </c>
      <c r="K139" s="24">
        <f>IF(AA139&lt;&gt;"",AA139/ToT_regions!$N139*100,"")</f>
        <v>233.79502370284118</v>
      </c>
      <c r="L139" s="24">
        <f>IF(AB139&lt;&gt;"",AB139/ToT_regions!$N139*100,"")</f>
        <v>10.739645794981399</v>
      </c>
      <c r="M139" s="24">
        <f>IF(AC139&lt;&gt;"",AC139/ToT_regions!$N139*100,"")</f>
        <v>53.251399705205294</v>
      </c>
      <c r="N139" s="24">
        <f>IF(AD139&lt;&gt;"",AD139/ToT_regions!$N139*100,"")</f>
        <v>67.052789070278635</v>
      </c>
      <c r="O139" s="58">
        <f>IF(AE139&lt;&gt;"",AE139/ToT_regions!$N139*100,"")</f>
        <v>119.82203577804846</v>
      </c>
      <c r="Q139" s="40">
        <v>1935</v>
      </c>
      <c r="R139" s="78">
        <v>60.629407093800772</v>
      </c>
      <c r="T139" s="24">
        <v>193.16220118722921</v>
      </c>
      <c r="U139" s="24">
        <v>145.38162169123922</v>
      </c>
      <c r="V139" s="24">
        <v>88.366289918786919</v>
      </c>
      <c r="W139" s="24">
        <v>56.977688373937241</v>
      </c>
      <c r="X139" s="24">
        <v>84.260365815899576</v>
      </c>
      <c r="Y139" s="24">
        <v>58.492944780792534</v>
      </c>
      <c r="Z139" s="24">
        <v>39.484236602230993</v>
      </c>
      <c r="AA139" s="24">
        <v>317.46903218596327</v>
      </c>
      <c r="AB139" s="24">
        <v>14.583308500553688</v>
      </c>
      <c r="AC139" s="24">
        <v>72.309795389173502</v>
      </c>
      <c r="AD139" s="24">
        <v>91.050629369115185</v>
      </c>
      <c r="AE139" s="58">
        <v>162.70571174071844</v>
      </c>
      <c r="AG139" s="82"/>
      <c r="AH139" s="83"/>
      <c r="AI139" s="79"/>
    </row>
    <row r="140" spans="1:35" x14ac:dyDescent="0.25">
      <c r="A140" s="40">
        <v>1936</v>
      </c>
      <c r="B140" s="78">
        <f>IF(R140&lt;&gt;"",R140/ToT_regions!$N140*100,"")</f>
        <v>40.794068350718895</v>
      </c>
      <c r="C140" s="24" t="str">
        <f>IF(S140&lt;&gt;"",S140/ToT_regions!$N140*100,"")</f>
        <v/>
      </c>
      <c r="D140" s="24">
        <f>IF(T140&lt;&gt;"",T140/ToT_regions!$N140*100,"")</f>
        <v>201.52522851135802</v>
      </c>
      <c r="E140" s="24">
        <f>IF(U140&lt;&gt;"",U140/ToT_regions!$N140*100,"")</f>
        <v>106.7632078803711</v>
      </c>
      <c r="F140" s="24">
        <f>IF(V140&lt;&gt;"",V140/ToT_regions!$N140*100,"")</f>
        <v>83.227419608219435</v>
      </c>
      <c r="G140" s="24">
        <f>IF(W140&lt;&gt;"",W140/ToT_regions!$N140*100,"")</f>
        <v>39.254425393234563</v>
      </c>
      <c r="H140" s="24">
        <f>IF(X140&lt;&gt;"",X140/ToT_regions!$N140*100,"")</f>
        <v>67.562383645819992</v>
      </c>
      <c r="I140" s="24">
        <f>IF(Y140&lt;&gt;"",Y140/ToT_regions!$N140*100,"")</f>
        <v>43.317204801441264</v>
      </c>
      <c r="J140" s="24">
        <f>IF(Z140&lt;&gt;"",Z140/ToT_regions!$N140*100,"")</f>
        <v>36.685224320762885</v>
      </c>
      <c r="K140" s="24">
        <f>IF(AA140&lt;&gt;"",AA140/ToT_regions!$N140*100,"")</f>
        <v>206.15246496212123</v>
      </c>
      <c r="L140" s="24">
        <f>IF(AB140&lt;&gt;"",AB140/ToT_regions!$N140*100,"")</f>
        <v>14.097570400987447</v>
      </c>
      <c r="M140" s="24">
        <f>IF(AC140&lt;&gt;"",AC140/ToT_regions!$N140*100,"")</f>
        <v>58.125427743304506</v>
      </c>
      <c r="N140" s="24">
        <f>IF(AD140&lt;&gt;"",AD140/ToT_regions!$N140*100,"")</f>
        <v>72.189563920104902</v>
      </c>
      <c r="O140" s="58">
        <f>IF(AE140&lt;&gt;"",AE140/ToT_regions!$N140*100,"")</f>
        <v>112.65330148826345</v>
      </c>
      <c r="Q140" s="40">
        <v>1936</v>
      </c>
      <c r="R140" s="78">
        <v>56.682284445209419</v>
      </c>
      <c r="T140" s="24">
        <v>280.01400172104479</v>
      </c>
      <c r="U140" s="24">
        <v>148.34466779167352</v>
      </c>
      <c r="V140" s="24">
        <v>115.64230935036805</v>
      </c>
      <c r="W140" s="24">
        <v>54.542991072704872</v>
      </c>
      <c r="X140" s="24">
        <v>93.876154118402511</v>
      </c>
      <c r="Y140" s="24">
        <v>60.188116145160485</v>
      </c>
      <c r="Z140" s="24">
        <v>50.973153793060014</v>
      </c>
      <c r="AA140" s="24">
        <v>286.44342499999999</v>
      </c>
      <c r="AB140" s="24">
        <v>19.588203083477296</v>
      </c>
      <c r="AC140" s="24">
        <v>80.763752232802048</v>
      </c>
      <c r="AD140" s="24">
        <v>100.30549934161945</v>
      </c>
      <c r="AE140" s="58">
        <v>156.52879785737659</v>
      </c>
      <c r="AG140" s="82"/>
      <c r="AH140" s="83"/>
      <c r="AI140" s="79"/>
    </row>
    <row r="141" spans="1:35" x14ac:dyDescent="0.25">
      <c r="A141" s="40">
        <v>1937</v>
      </c>
      <c r="B141" s="78">
        <f>IF(R141&lt;&gt;"",R141/ToT_regions!$N141*100,"")</f>
        <v>48.582968402492462</v>
      </c>
      <c r="C141" s="24" t="str">
        <f>IF(S141&lt;&gt;"",S141/ToT_regions!$N141*100,"")</f>
        <v/>
      </c>
      <c r="D141" s="24">
        <f>IF(T141&lt;&gt;"",T141/ToT_regions!$N141*100,"")</f>
        <v>212.42913592103386</v>
      </c>
      <c r="E141" s="24">
        <f>IF(U141&lt;&gt;"",U141/ToT_regions!$N141*100,"")</f>
        <v>97.709538625698372</v>
      </c>
      <c r="F141" s="24">
        <f>IF(V141&lt;&gt;"",V141/ToT_regions!$N141*100,"")</f>
        <v>88.981906507481085</v>
      </c>
      <c r="G141" s="24">
        <f>IF(W141&lt;&gt;"",W141/ToT_regions!$N141*100,"")</f>
        <v>48.472414094062835</v>
      </c>
      <c r="H141" s="24">
        <f>IF(X141&lt;&gt;"",X141/ToT_regions!$N141*100,"")</f>
        <v>76.5065935206284</v>
      </c>
      <c r="I141" s="24">
        <f>IF(Y141&lt;&gt;"",Y141/ToT_regions!$N141*100,"")</f>
        <v>48.872867523431097</v>
      </c>
      <c r="J141" s="24">
        <f>IF(Z141&lt;&gt;"",Z141/ToT_regions!$N141*100,"")</f>
        <v>54.880410954492021</v>
      </c>
      <c r="K141" s="24">
        <f>IF(AA141&lt;&gt;"",AA141/ToT_regions!$N141*100,"")</f>
        <v>226.40045116174144</v>
      </c>
      <c r="L141" s="24">
        <f>IF(AB141&lt;&gt;"",AB141/ToT_regions!$N141*100,"")</f>
        <v>15.496561418037697</v>
      </c>
      <c r="M141" s="24">
        <f>IF(AC141&lt;&gt;"",AC141/ToT_regions!$N141*100,"")</f>
        <v>66.415544566680452</v>
      </c>
      <c r="N141" s="24">
        <f>IF(AD141&lt;&gt;"",AD141/ToT_regions!$N141*100,"")</f>
        <v>68.342604637615651</v>
      </c>
      <c r="O141" s="58">
        <f>IF(AE141&lt;&gt;"",AE141/ToT_regions!$N141*100,"")</f>
        <v>106.28608980292786</v>
      </c>
      <c r="Q141" s="40">
        <v>1937</v>
      </c>
      <c r="R141" s="78">
        <v>73.130152437436024</v>
      </c>
      <c r="T141" s="24">
        <v>319.76175196534575</v>
      </c>
      <c r="U141" s="24">
        <v>147.07856866815652</v>
      </c>
      <c r="V141" s="24">
        <v>133.94118558494523</v>
      </c>
      <c r="W141" s="24">
        <v>72.96373911001038</v>
      </c>
      <c r="X141" s="24">
        <v>115.16255656263013</v>
      </c>
      <c r="Y141" s="24">
        <v>73.566526903691027</v>
      </c>
      <c r="Z141" s="24">
        <v>82.60946069991958</v>
      </c>
      <c r="AA141" s="24">
        <v>340.79225806451609</v>
      </c>
      <c r="AB141" s="24">
        <v>23.326402976625165</v>
      </c>
      <c r="AC141" s="24">
        <v>99.972872347740065</v>
      </c>
      <c r="AD141" s="24">
        <v>102.87360487556884</v>
      </c>
      <c r="AE141" s="58">
        <v>159.98853517703881</v>
      </c>
      <c r="AG141" s="82"/>
      <c r="AH141" s="83"/>
      <c r="AI141" s="79"/>
    </row>
    <row r="142" spans="1:35" x14ac:dyDescent="0.25">
      <c r="A142" s="40">
        <v>1938</v>
      </c>
      <c r="B142" s="78" t="str">
        <f>IF(R142&lt;&gt;"",R142/ToT_regions!$N142*100,"")</f>
        <v/>
      </c>
      <c r="C142" s="24" t="str">
        <f>IF(S142&lt;&gt;"",S142/ToT_regions!$N142*100,"")</f>
        <v/>
      </c>
      <c r="D142" s="24">
        <f>IF(T142&lt;&gt;"",T142/ToT_regions!$N142*100,"")</f>
        <v>115.11939568472516</v>
      </c>
      <c r="E142" s="24">
        <f>IF(U142&lt;&gt;"",U142/ToT_regions!$N142*100,"")</f>
        <v>65.380694393762823</v>
      </c>
      <c r="F142" s="24">
        <f>IF(V142&lt;&gt;"",V142/ToT_regions!$N142*100,"")</f>
        <v>55.757110292659121</v>
      </c>
      <c r="G142" s="24">
        <f>IF(W142&lt;&gt;"",W142/ToT_regions!$N142*100,"")</f>
        <v>34.667652583940729</v>
      </c>
      <c r="H142" s="24">
        <f>IF(X142&lt;&gt;"",X142/ToT_regions!$N142*100,"")</f>
        <v>43.644899770049477</v>
      </c>
      <c r="I142" s="24">
        <f>IF(Y142&lt;&gt;"",Y142/ToT_regions!$N142*100,"")</f>
        <v>34.954066882131606</v>
      </c>
      <c r="J142" s="24">
        <f>IF(Z142&lt;&gt;"",Z142/ToT_regions!$N142*100,"")</f>
        <v>22.968723713181305</v>
      </c>
      <c r="K142" s="24">
        <f>IF(AA142&lt;&gt;"",AA142/ToT_regions!$N142*100,"")</f>
        <v>173.61233928342818</v>
      </c>
      <c r="L142" s="24">
        <f>IF(AB142&lt;&gt;"",AB142/ToT_regions!$N142*100,"")</f>
        <v>13.193384864424166</v>
      </c>
      <c r="M142" s="24">
        <f>IF(AC142&lt;&gt;"",AC142/ToT_regions!$N142*100,"")</f>
        <v>48.883373045450561</v>
      </c>
      <c r="N142" s="24">
        <f>IF(AD142&lt;&gt;"",AD142/ToT_regions!$N142*100,"")</f>
        <v>64.933226979563926</v>
      </c>
      <c r="O142" s="58">
        <f>IF(AE142&lt;&gt;"",AE142/ToT_regions!$N142*100,"")</f>
        <v>84.21888711203006</v>
      </c>
      <c r="Q142" s="40">
        <v>1938</v>
      </c>
      <c r="T142" s="24">
        <v>176.92033442073549</v>
      </c>
      <c r="U142" s="24">
        <v>100.4798040156776</v>
      </c>
      <c r="V142" s="24">
        <v>85.689874765560319</v>
      </c>
      <c r="W142" s="24">
        <v>53.278708181635224</v>
      </c>
      <c r="X142" s="24">
        <v>67.075319646602352</v>
      </c>
      <c r="Y142" s="24">
        <v>53.718881734644363</v>
      </c>
      <c r="Z142" s="24">
        <v>35.299301706573374</v>
      </c>
      <c r="AA142" s="24">
        <v>266.81475300400541</v>
      </c>
      <c r="AB142" s="24">
        <v>20.276149370588715</v>
      </c>
      <c r="AC142" s="24">
        <v>75.126025943534543</v>
      </c>
      <c r="AD142" s="24">
        <v>99.792117252803507</v>
      </c>
      <c r="AE142" s="58">
        <v>129.43113177217251</v>
      </c>
      <c r="AG142" s="82"/>
      <c r="AI142" s="79"/>
    </row>
    <row r="143" spans="1:35" x14ac:dyDescent="0.25">
      <c r="A143" s="40">
        <v>1939</v>
      </c>
      <c r="B143" s="78" t="str">
        <f>IF(R143&lt;&gt;"",R143/ToT_regions!$N143*100,"")</f>
        <v/>
      </c>
      <c r="C143" s="24" t="str">
        <f>IF(S143&lt;&gt;"",S143/ToT_regions!$N143*100,"")</f>
        <v/>
      </c>
      <c r="D143" s="24">
        <f>IF(T143&lt;&gt;"",T143/ToT_regions!$N143*100,"")</f>
        <v>70.545608192213862</v>
      </c>
      <c r="E143" s="24">
        <f>IF(U143&lt;&gt;"",U143/ToT_regions!$N143*100,"")</f>
        <v>68.590764558882512</v>
      </c>
      <c r="F143" s="24">
        <f>IF(V143&lt;&gt;"",V143/ToT_regions!$N143*100,"")</f>
        <v>50.60906173123653</v>
      </c>
      <c r="G143" s="24">
        <f>IF(W143&lt;&gt;"",W143/ToT_regions!$N143*100,"")</f>
        <v>36.555364885214715</v>
      </c>
      <c r="H143" s="24">
        <f>IF(X143&lt;&gt;"",X143/ToT_regions!$N143*100,"")</f>
        <v>34.571693836733203</v>
      </c>
      <c r="I143" s="24">
        <f>IF(Y143&lt;&gt;"",Y143/ToT_regions!$N143*100,"")</f>
        <v>32.808655196435474</v>
      </c>
      <c r="J143" s="24">
        <f>IF(Z143&lt;&gt;"",Z143/ToT_regions!$N143*100,"")</f>
        <v>23.141536409204782</v>
      </c>
      <c r="K143" s="24">
        <f>IF(AA143&lt;&gt;"",AA143/ToT_regions!$N143*100,"")</f>
        <v>207.83693166471591</v>
      </c>
      <c r="L143" s="24">
        <f>IF(AB143&lt;&gt;"",AB143/ToT_regions!$N143*100,"")</f>
        <v>13.451823407815876</v>
      </c>
      <c r="M143" s="24">
        <f>IF(AC143&lt;&gt;"",AC143/ToT_regions!$N143*100,"")</f>
        <v>45.462356729584812</v>
      </c>
      <c r="N143" s="24">
        <f>IF(AD143&lt;&gt;"",AD143/ToT_regions!$N143*100,"")</f>
        <v>61.85896441842408</v>
      </c>
      <c r="O143" s="58">
        <f>IF(AE143&lt;&gt;"",AE143/ToT_regions!$N143*100,"")</f>
        <v>85.294531361588128</v>
      </c>
      <c r="Q143" s="40">
        <v>1939</v>
      </c>
      <c r="T143" s="24">
        <v>107.67487566180012</v>
      </c>
      <c r="U143" s="24">
        <v>104.69116695829437</v>
      </c>
      <c r="V143" s="24">
        <v>77.245410010834703</v>
      </c>
      <c r="W143" s="24">
        <v>55.795030614275099</v>
      </c>
      <c r="X143" s="24">
        <v>52.767322171855945</v>
      </c>
      <c r="Y143" s="24">
        <v>50.076368457717315</v>
      </c>
      <c r="Z143" s="24">
        <v>35.32129241404941</v>
      </c>
      <c r="AA143" s="24">
        <v>317.22479043561907</v>
      </c>
      <c r="AB143" s="24">
        <v>20.531730464561079</v>
      </c>
      <c r="AC143" s="24">
        <v>69.389912903050515</v>
      </c>
      <c r="AD143" s="24">
        <v>94.416314112331506</v>
      </c>
      <c r="AE143" s="58">
        <v>130.18638997295031</v>
      </c>
      <c r="AG143" s="82"/>
      <c r="AI143" s="79"/>
    </row>
  </sheetData>
  <mergeCells count="6">
    <mergeCell ref="AI1:AV1"/>
    <mergeCell ref="A1:A2"/>
    <mergeCell ref="B1:O1"/>
    <mergeCell ref="Q1:Q2"/>
    <mergeCell ref="R1:AE1"/>
    <mergeCell ref="AG1:AH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9"/>
  <sheetViews>
    <sheetView zoomScale="85" zoomScaleNormal="85" workbookViewId="0">
      <pane ySplit="1" topLeftCell="A2" activePane="bottomLeft" state="frozen"/>
      <selection pane="bottomLeft" activeCell="A2" sqref="A2"/>
    </sheetView>
  </sheetViews>
  <sheetFormatPr defaultRowHeight="15" x14ac:dyDescent="0.25"/>
  <cols>
    <col min="4" max="4" width="20.85546875" customWidth="1"/>
  </cols>
  <sheetData>
    <row r="1" spans="1:8" x14ac:dyDescent="0.25">
      <c r="A1" s="23" t="s">
        <v>1</v>
      </c>
      <c r="B1" s="23" t="s">
        <v>3</v>
      </c>
      <c r="C1" s="12" t="s">
        <v>6</v>
      </c>
      <c r="D1" s="12" t="s">
        <v>7</v>
      </c>
      <c r="E1" s="43" t="s">
        <v>2487</v>
      </c>
      <c r="F1" s="43" t="s">
        <v>2488</v>
      </c>
      <c r="G1" s="12" t="s">
        <v>27</v>
      </c>
      <c r="H1" s="12" t="s">
        <v>28</v>
      </c>
    </row>
    <row r="2" spans="1:8" x14ac:dyDescent="0.25">
      <c r="A2">
        <v>1850</v>
      </c>
      <c r="B2" t="s">
        <v>121</v>
      </c>
      <c r="C2" t="s">
        <v>42</v>
      </c>
      <c r="D2" t="s">
        <v>1274</v>
      </c>
      <c r="E2" s="6">
        <v>993.2</v>
      </c>
      <c r="F2" s="6">
        <v>1061.201</v>
      </c>
      <c r="G2" s="6"/>
      <c r="H2" s="6" t="s">
        <v>2489</v>
      </c>
    </row>
    <row r="3" spans="1:8" x14ac:dyDescent="0.25">
      <c r="A3">
        <v>1851</v>
      </c>
      <c r="B3" t="s">
        <v>121</v>
      </c>
      <c r="C3" t="s">
        <v>42</v>
      </c>
      <c r="D3" t="s">
        <v>1274</v>
      </c>
      <c r="E3" s="6">
        <v>1197.0550000000001</v>
      </c>
      <c r="F3" s="6">
        <v>1078.269</v>
      </c>
      <c r="G3" s="6"/>
      <c r="H3" s="6" t="s">
        <v>2489</v>
      </c>
    </row>
    <row r="4" spans="1:8" x14ac:dyDescent="0.25">
      <c r="A4">
        <v>1852</v>
      </c>
      <c r="B4" t="s">
        <v>121</v>
      </c>
      <c r="C4" t="s">
        <v>42</v>
      </c>
      <c r="D4" t="s">
        <v>1274</v>
      </c>
      <c r="E4" s="6">
        <v>1100.212</v>
      </c>
      <c r="F4" s="6">
        <v>1062.739</v>
      </c>
      <c r="G4" s="6"/>
      <c r="H4" s="6" t="s">
        <v>2489</v>
      </c>
    </row>
    <row r="5" spans="1:8" x14ac:dyDescent="0.25">
      <c r="A5">
        <v>1853</v>
      </c>
      <c r="B5" t="s">
        <v>121</v>
      </c>
      <c r="C5" t="s">
        <v>42</v>
      </c>
      <c r="D5" t="s">
        <v>1274</v>
      </c>
      <c r="E5" s="6">
        <v>1443.212</v>
      </c>
      <c r="F5" s="6">
        <v>1301.1980000000001</v>
      </c>
      <c r="G5" s="6"/>
      <c r="H5" s="6" t="s">
        <v>2489</v>
      </c>
    </row>
    <row r="6" spans="1:8" x14ac:dyDescent="0.25">
      <c r="A6">
        <v>1854</v>
      </c>
      <c r="B6" t="s">
        <v>121</v>
      </c>
      <c r="C6" t="s">
        <v>42</v>
      </c>
      <c r="D6" t="s">
        <v>1274</v>
      </c>
      <c r="E6" s="6">
        <v>1246.4010000000001</v>
      </c>
      <c r="F6" s="6">
        <v>1492.788</v>
      </c>
      <c r="G6" s="6"/>
      <c r="H6" s="6" t="s">
        <v>2489</v>
      </c>
    </row>
    <row r="7" spans="1:8" x14ac:dyDescent="0.25">
      <c r="A7">
        <v>1855</v>
      </c>
      <c r="B7" t="s">
        <v>121</v>
      </c>
      <c r="C7" t="s">
        <v>42</v>
      </c>
      <c r="D7" t="s">
        <v>1274</v>
      </c>
      <c r="E7" s="6">
        <v>1848.0909999999999</v>
      </c>
      <c r="F7" s="6">
        <v>1356.3009999999999</v>
      </c>
      <c r="G7" s="6"/>
      <c r="H7" s="6" t="s">
        <v>2489</v>
      </c>
    </row>
    <row r="8" spans="1:8" x14ac:dyDescent="0.25">
      <c r="A8">
        <v>1856</v>
      </c>
      <c r="B8" t="s">
        <v>121</v>
      </c>
      <c r="C8" t="s">
        <v>42</v>
      </c>
      <c r="D8" t="s">
        <v>1274</v>
      </c>
      <c r="E8" s="6">
        <v>1804.123</v>
      </c>
      <c r="F8" s="6">
        <v>2133.085</v>
      </c>
      <c r="G8" s="6"/>
      <c r="H8" s="6" t="s">
        <v>2489</v>
      </c>
    </row>
    <row r="9" spans="1:8" x14ac:dyDescent="0.25">
      <c r="A9">
        <v>1857</v>
      </c>
      <c r="B9" t="s">
        <v>121</v>
      </c>
      <c r="C9" t="s">
        <v>42</v>
      </c>
      <c r="D9" t="s">
        <v>1274</v>
      </c>
      <c r="E9" s="6">
        <v>2303.7860000000001</v>
      </c>
      <c r="F9" s="6">
        <v>2391.1060000000002</v>
      </c>
      <c r="G9" s="6"/>
      <c r="H9" s="6" t="s">
        <v>2489</v>
      </c>
    </row>
    <row r="10" spans="1:8" x14ac:dyDescent="0.25">
      <c r="A10">
        <v>1858</v>
      </c>
      <c r="B10" t="s">
        <v>121</v>
      </c>
      <c r="C10" t="s">
        <v>42</v>
      </c>
      <c r="D10" t="s">
        <v>1274</v>
      </c>
      <c r="E10" s="6">
        <v>2209.076</v>
      </c>
      <c r="F10" s="6">
        <v>2785.3530000000001</v>
      </c>
      <c r="G10" s="6"/>
      <c r="H10" s="6" t="s">
        <v>2490</v>
      </c>
    </row>
    <row r="11" spans="1:8" x14ac:dyDescent="0.25">
      <c r="A11">
        <v>1859</v>
      </c>
      <c r="B11" t="s">
        <v>121</v>
      </c>
      <c r="C11" t="s">
        <v>42</v>
      </c>
      <c r="D11" t="s">
        <v>1274</v>
      </c>
      <c r="E11" s="6">
        <v>2559.6999999999998</v>
      </c>
      <c r="F11" s="6">
        <v>2440.8209999999999</v>
      </c>
      <c r="G11" s="6"/>
      <c r="H11" s="6" t="s">
        <v>2490</v>
      </c>
    </row>
    <row r="12" spans="1:8" x14ac:dyDescent="0.25">
      <c r="A12">
        <v>1860</v>
      </c>
      <c r="B12" t="s">
        <v>121</v>
      </c>
      <c r="C12" t="s">
        <v>42</v>
      </c>
      <c r="D12" t="s">
        <v>1274</v>
      </c>
      <c r="E12" s="6">
        <v>2259.64</v>
      </c>
      <c r="F12" s="6">
        <v>2769.2089999999998</v>
      </c>
      <c r="G12" s="6"/>
      <c r="H12" s="6" t="s">
        <v>2490</v>
      </c>
    </row>
    <row r="13" spans="1:8" x14ac:dyDescent="0.25">
      <c r="A13">
        <v>1861</v>
      </c>
      <c r="B13" t="s">
        <v>121</v>
      </c>
      <c r="C13" t="s">
        <v>42</v>
      </c>
      <c r="D13" t="s">
        <v>1274</v>
      </c>
      <c r="E13" s="6">
        <v>1952.7809999999999</v>
      </c>
      <c r="F13" s="6">
        <v>2647.2890000000002</v>
      </c>
      <c r="G13" s="6"/>
      <c r="H13" s="6" t="s">
        <v>2490</v>
      </c>
    </row>
    <row r="14" spans="1:8" x14ac:dyDescent="0.25">
      <c r="A14">
        <v>1862</v>
      </c>
      <c r="B14" t="s">
        <v>121</v>
      </c>
      <c r="C14" t="s">
        <v>42</v>
      </c>
      <c r="D14" t="s">
        <v>1274</v>
      </c>
      <c r="E14" s="6">
        <v>2517.288</v>
      </c>
      <c r="F14" s="6">
        <v>2438.4119999999998</v>
      </c>
      <c r="G14" s="6"/>
      <c r="H14" s="6" t="s">
        <v>2490</v>
      </c>
    </row>
    <row r="15" spans="1:8" x14ac:dyDescent="0.25">
      <c r="A15">
        <v>1863</v>
      </c>
      <c r="B15" t="s">
        <v>121</v>
      </c>
      <c r="C15" t="s">
        <v>42</v>
      </c>
      <c r="D15" t="s">
        <v>1274</v>
      </c>
      <c r="E15" s="6">
        <v>2720.098</v>
      </c>
      <c r="F15" s="6">
        <v>2540.605</v>
      </c>
      <c r="G15" s="6"/>
      <c r="H15" s="6" t="s">
        <v>2490</v>
      </c>
    </row>
    <row r="16" spans="1:8" x14ac:dyDescent="0.25">
      <c r="A16">
        <v>1864</v>
      </c>
      <c r="B16" t="s">
        <v>121</v>
      </c>
      <c r="C16" t="s">
        <v>42</v>
      </c>
      <c r="D16" t="s">
        <v>1274</v>
      </c>
      <c r="E16" s="6">
        <v>2249.7399999999998</v>
      </c>
      <c r="F16" s="6">
        <v>2582.98</v>
      </c>
      <c r="G16" s="6"/>
      <c r="H16" s="6" t="s">
        <v>2491</v>
      </c>
    </row>
    <row r="17" spans="1:8" x14ac:dyDescent="0.25">
      <c r="A17">
        <v>1865</v>
      </c>
      <c r="B17" t="s">
        <v>121</v>
      </c>
      <c r="C17" t="s">
        <v>42</v>
      </c>
      <c r="D17" t="s">
        <v>1274</v>
      </c>
      <c r="E17" s="6">
        <v>2629.5189999999998</v>
      </c>
      <c r="F17" s="6">
        <v>2141.36</v>
      </c>
      <c r="G17" s="6"/>
      <c r="H17" s="6" t="s">
        <v>2491</v>
      </c>
    </row>
    <row r="18" spans="1:8" x14ac:dyDescent="0.25">
      <c r="A18">
        <v>1866</v>
      </c>
      <c r="B18" t="s">
        <v>121</v>
      </c>
      <c r="C18" t="s">
        <v>42</v>
      </c>
      <c r="D18" t="s">
        <v>1274</v>
      </c>
      <c r="E18" s="6">
        <v>2525.8049999999998</v>
      </c>
      <c r="F18" s="6">
        <v>2227.0929999999998</v>
      </c>
      <c r="G18" s="6"/>
      <c r="H18" s="6" t="s">
        <v>2491</v>
      </c>
    </row>
    <row r="19" spans="1:8" x14ac:dyDescent="0.25">
      <c r="A19">
        <v>1867</v>
      </c>
      <c r="B19" t="s">
        <v>121</v>
      </c>
      <c r="C19" t="s">
        <v>42</v>
      </c>
      <c r="D19" t="s">
        <v>1274</v>
      </c>
      <c r="E19" s="6">
        <v>2003.8040000000001</v>
      </c>
      <c r="F19" s="6">
        <v>1847.7919999999999</v>
      </c>
      <c r="G19" s="6"/>
      <c r="H19" s="6" t="s">
        <v>2491</v>
      </c>
    </row>
    <row r="20" spans="1:8" x14ac:dyDescent="0.25">
      <c r="A20">
        <v>1868</v>
      </c>
      <c r="B20" t="s">
        <v>121</v>
      </c>
      <c r="C20" t="s">
        <v>42</v>
      </c>
      <c r="D20" t="s">
        <v>1274</v>
      </c>
      <c r="E20" s="6">
        <v>2339.3420000000001</v>
      </c>
      <c r="F20" s="6">
        <v>2200.098</v>
      </c>
      <c r="G20" s="6"/>
      <c r="H20" s="6" t="s">
        <v>2491</v>
      </c>
    </row>
    <row r="21" spans="1:8" x14ac:dyDescent="0.25">
      <c r="A21">
        <v>1869</v>
      </c>
      <c r="B21" t="s">
        <v>121</v>
      </c>
      <c r="C21" t="s">
        <v>42</v>
      </c>
      <c r="D21" t="s">
        <v>1274</v>
      </c>
      <c r="E21" s="6">
        <v>2651.2950000000001</v>
      </c>
      <c r="F21" s="6">
        <v>1844.7090000000001</v>
      </c>
      <c r="G21" s="6"/>
      <c r="H21" s="6" t="s">
        <v>2491</v>
      </c>
    </row>
    <row r="22" spans="1:8" x14ac:dyDescent="0.25">
      <c r="A22">
        <v>1870</v>
      </c>
      <c r="B22" t="s">
        <v>121</v>
      </c>
      <c r="C22" t="s">
        <v>42</v>
      </c>
      <c r="D22" t="s">
        <v>1274</v>
      </c>
      <c r="E22" s="6">
        <v>2086.5709999999999</v>
      </c>
      <c r="F22" s="6">
        <v>2070.1579999999999</v>
      </c>
      <c r="G22" s="6" t="s">
        <v>2492</v>
      </c>
      <c r="H22" s="6" t="s">
        <v>2493</v>
      </c>
    </row>
    <row r="23" spans="1:8" x14ac:dyDescent="0.25">
      <c r="A23">
        <v>1871</v>
      </c>
      <c r="B23" t="s">
        <v>121</v>
      </c>
      <c r="C23" t="s">
        <v>42</v>
      </c>
      <c r="D23" t="s">
        <v>1274</v>
      </c>
      <c r="E23" s="6">
        <v>3120.529</v>
      </c>
      <c r="F23" s="6">
        <v>2044.25</v>
      </c>
      <c r="G23" s="6" t="s">
        <v>2492</v>
      </c>
      <c r="H23" s="6" t="s">
        <v>2493</v>
      </c>
    </row>
    <row r="24" spans="1:8" x14ac:dyDescent="0.25">
      <c r="A24">
        <v>1872</v>
      </c>
      <c r="B24" t="s">
        <v>121</v>
      </c>
      <c r="C24" t="s">
        <v>42</v>
      </c>
      <c r="D24" t="s">
        <v>1274</v>
      </c>
      <c r="E24" s="6">
        <v>3243.1010000000001</v>
      </c>
      <c r="F24" s="6">
        <v>2687.973</v>
      </c>
      <c r="G24" s="6" t="s">
        <v>2492</v>
      </c>
      <c r="H24" s="6" t="s">
        <v>2493</v>
      </c>
    </row>
    <row r="25" spans="1:8" x14ac:dyDescent="0.25">
      <c r="A25">
        <v>1873</v>
      </c>
      <c r="B25" t="s">
        <v>121</v>
      </c>
      <c r="C25" t="s">
        <v>42</v>
      </c>
      <c r="D25" t="s">
        <v>1274</v>
      </c>
      <c r="E25" s="6">
        <v>3375.4009999999998</v>
      </c>
      <c r="F25" s="6">
        <v>2454.1010000000001</v>
      </c>
      <c r="G25" s="6" t="s">
        <v>2492</v>
      </c>
      <c r="H25" s="6" t="s">
        <v>2493</v>
      </c>
    </row>
    <row r="26" spans="1:8" x14ac:dyDescent="0.25">
      <c r="A26">
        <v>1874</v>
      </c>
      <c r="B26" t="s">
        <v>121</v>
      </c>
      <c r="C26" t="s">
        <v>42</v>
      </c>
      <c r="D26" t="s">
        <v>1274</v>
      </c>
      <c r="E26" s="6">
        <v>3020.654</v>
      </c>
      <c r="F26" s="6">
        <v>2584.1210000000001</v>
      </c>
      <c r="G26" s="6" t="s">
        <v>2492</v>
      </c>
      <c r="H26" s="6" t="s">
        <v>2493</v>
      </c>
    </row>
    <row r="27" spans="1:8" x14ac:dyDescent="0.25">
      <c r="A27">
        <v>1875</v>
      </c>
      <c r="B27" t="s">
        <v>121</v>
      </c>
      <c r="C27" t="s">
        <v>42</v>
      </c>
      <c r="D27" t="s">
        <v>1274</v>
      </c>
      <c r="E27" s="6">
        <v>2522.6990000000001</v>
      </c>
      <c r="F27" s="6">
        <v>2194.8240000000001</v>
      </c>
      <c r="G27" s="6" t="s">
        <v>2492</v>
      </c>
      <c r="H27" s="6" t="s">
        <v>2493</v>
      </c>
    </row>
    <row r="28" spans="1:8" x14ac:dyDescent="0.25">
      <c r="A28">
        <v>1876</v>
      </c>
      <c r="B28" t="s">
        <v>121</v>
      </c>
      <c r="C28" t="s">
        <v>42</v>
      </c>
      <c r="D28" t="s">
        <v>1274</v>
      </c>
      <c r="E28" s="6">
        <v>3273.8220000000001</v>
      </c>
      <c r="F28" s="6">
        <v>2284.2130000000002</v>
      </c>
      <c r="G28" s="6" t="s">
        <v>2492</v>
      </c>
      <c r="H28" s="6" t="s">
        <v>2493</v>
      </c>
    </row>
    <row r="29" spans="1:8" x14ac:dyDescent="0.25">
      <c r="A29">
        <v>1877</v>
      </c>
      <c r="B29" t="s">
        <v>121</v>
      </c>
      <c r="C29" t="s">
        <v>42</v>
      </c>
      <c r="D29" t="s">
        <v>1274</v>
      </c>
      <c r="E29" s="6">
        <v>4201.2860000000001</v>
      </c>
      <c r="F29" s="6">
        <v>2359.4490000000001</v>
      </c>
      <c r="G29" s="6" t="s">
        <v>2492</v>
      </c>
      <c r="H29" s="6" t="s">
        <v>2493</v>
      </c>
    </row>
    <row r="30" spans="1:8" x14ac:dyDescent="0.25">
      <c r="A30">
        <v>1878</v>
      </c>
      <c r="B30" t="s">
        <v>121</v>
      </c>
      <c r="C30" t="s">
        <v>42</v>
      </c>
      <c r="D30" t="s">
        <v>1274</v>
      </c>
      <c r="E30" s="6">
        <v>3777.3789999999999</v>
      </c>
      <c r="F30" s="6">
        <v>2229.346</v>
      </c>
      <c r="G30" s="6" t="s">
        <v>2492</v>
      </c>
      <c r="H30" s="6" t="s">
        <v>2493</v>
      </c>
    </row>
    <row r="31" spans="1:8" x14ac:dyDescent="0.25">
      <c r="A31">
        <v>1879</v>
      </c>
      <c r="B31" t="s">
        <v>121</v>
      </c>
      <c r="C31" t="s">
        <v>42</v>
      </c>
      <c r="D31" t="s">
        <v>1274</v>
      </c>
      <c r="E31" s="6">
        <v>3256.4639999999999</v>
      </c>
      <c r="F31" s="6">
        <v>2385.87</v>
      </c>
      <c r="G31" s="6" t="s">
        <v>2492</v>
      </c>
      <c r="H31" s="6" t="s">
        <v>2493</v>
      </c>
    </row>
    <row r="32" spans="1:8" x14ac:dyDescent="0.25">
      <c r="A32">
        <v>1880</v>
      </c>
      <c r="B32" t="s">
        <v>121</v>
      </c>
      <c r="C32" t="s">
        <v>42</v>
      </c>
      <c r="D32" t="s">
        <v>1274</v>
      </c>
      <c r="E32" s="6">
        <v>3656.1990000000001</v>
      </c>
      <c r="F32" s="6">
        <v>2208.8510000000001</v>
      </c>
      <c r="G32" s="6" t="s">
        <v>2492</v>
      </c>
      <c r="H32" s="6" t="s">
        <v>2494</v>
      </c>
    </row>
    <row r="33" spans="1:8" x14ac:dyDescent="0.25">
      <c r="A33">
        <v>1881</v>
      </c>
      <c r="B33" t="s">
        <v>121</v>
      </c>
      <c r="C33" t="s">
        <v>42</v>
      </c>
      <c r="D33" t="s">
        <v>1274</v>
      </c>
      <c r="E33" s="6">
        <v>3571.627</v>
      </c>
      <c r="F33" s="6">
        <v>2506.29</v>
      </c>
      <c r="G33" s="6" t="s">
        <v>2492</v>
      </c>
      <c r="H33" s="6" t="s">
        <v>2494</v>
      </c>
    </row>
    <row r="34" spans="1:8" x14ac:dyDescent="0.25">
      <c r="A34">
        <v>1882</v>
      </c>
      <c r="B34" t="s">
        <v>121</v>
      </c>
      <c r="C34" t="s">
        <v>42</v>
      </c>
      <c r="D34" t="s">
        <v>1274</v>
      </c>
      <c r="E34" s="6">
        <v>4017.0630000000001</v>
      </c>
      <c r="F34" s="6">
        <v>2842.0079999999998</v>
      </c>
      <c r="G34" s="6" t="s">
        <v>2492</v>
      </c>
      <c r="H34" s="6" t="s">
        <v>2494</v>
      </c>
    </row>
    <row r="35" spans="1:8" x14ac:dyDescent="0.25">
      <c r="A35">
        <v>1883</v>
      </c>
      <c r="B35" t="s">
        <v>121</v>
      </c>
      <c r="C35" t="s">
        <v>42</v>
      </c>
      <c r="D35" t="s">
        <v>1274</v>
      </c>
      <c r="E35" s="6">
        <v>3844.163</v>
      </c>
      <c r="F35" s="6">
        <v>2792.45</v>
      </c>
      <c r="G35" s="6" t="s">
        <v>2492</v>
      </c>
      <c r="H35" s="6" t="s">
        <v>2494</v>
      </c>
    </row>
    <row r="36" spans="1:8" x14ac:dyDescent="0.25">
      <c r="A36">
        <v>1884</v>
      </c>
      <c r="B36" t="s">
        <v>121</v>
      </c>
      <c r="C36" t="s">
        <v>42</v>
      </c>
      <c r="D36" t="s">
        <v>1274</v>
      </c>
      <c r="E36" s="6">
        <v>3963.1869999999999</v>
      </c>
      <c r="F36" s="6">
        <v>2993.1950000000002</v>
      </c>
      <c r="G36" s="6" t="s">
        <v>2492</v>
      </c>
      <c r="H36" s="6" t="s">
        <v>2494</v>
      </c>
    </row>
    <row r="37" spans="1:8" x14ac:dyDescent="0.25">
      <c r="A37">
        <v>1885</v>
      </c>
      <c r="B37" t="s">
        <v>121</v>
      </c>
      <c r="C37" t="s">
        <v>42</v>
      </c>
      <c r="D37" t="s">
        <v>1274</v>
      </c>
      <c r="E37" s="6">
        <v>3473.43</v>
      </c>
      <c r="F37" s="6">
        <v>2305.1880000000001</v>
      </c>
      <c r="G37" s="6" t="s">
        <v>2492</v>
      </c>
      <c r="H37" s="6" t="s">
        <v>2494</v>
      </c>
    </row>
    <row r="38" spans="1:8" x14ac:dyDescent="0.25">
      <c r="A38">
        <v>1886</v>
      </c>
      <c r="B38" t="s">
        <v>121</v>
      </c>
      <c r="C38" t="s">
        <v>42</v>
      </c>
      <c r="D38" t="s">
        <v>1274</v>
      </c>
      <c r="E38" s="6">
        <v>3324.7060000000001</v>
      </c>
      <c r="F38" s="6">
        <v>2494.2170000000001</v>
      </c>
      <c r="G38" s="6" t="s">
        <v>2492</v>
      </c>
      <c r="H38" s="6" t="s">
        <v>2494</v>
      </c>
    </row>
    <row r="39" spans="1:8" x14ac:dyDescent="0.25">
      <c r="A39">
        <v>1887</v>
      </c>
      <c r="B39" t="s">
        <v>121</v>
      </c>
      <c r="C39" t="s">
        <v>42</v>
      </c>
      <c r="D39" t="s">
        <v>1274</v>
      </c>
      <c r="E39" s="6">
        <v>2808.4780000000001</v>
      </c>
      <c r="F39" s="6">
        <v>2387.4989999999998</v>
      </c>
      <c r="G39" s="6" t="s">
        <v>2492</v>
      </c>
      <c r="H39" s="6" t="s">
        <v>2494</v>
      </c>
    </row>
    <row r="40" spans="1:8" x14ac:dyDescent="0.25">
      <c r="A40">
        <v>1888</v>
      </c>
      <c r="B40" t="s">
        <v>121</v>
      </c>
      <c r="C40" t="s">
        <v>42</v>
      </c>
      <c r="D40" t="s">
        <v>1274</v>
      </c>
      <c r="E40" s="6">
        <v>3301.319</v>
      </c>
      <c r="F40" s="6">
        <v>2598.71</v>
      </c>
      <c r="G40" s="6" t="s">
        <v>2492</v>
      </c>
      <c r="H40" s="6" t="s">
        <v>2494</v>
      </c>
    </row>
    <row r="41" spans="1:8" x14ac:dyDescent="0.25">
      <c r="A41">
        <v>1889</v>
      </c>
      <c r="B41" t="s">
        <v>121</v>
      </c>
      <c r="C41" t="s">
        <v>42</v>
      </c>
      <c r="D41" t="s">
        <v>1274</v>
      </c>
      <c r="E41" s="6">
        <v>3342.9380000000001</v>
      </c>
      <c r="F41" s="6">
        <v>2821.9580000000001</v>
      </c>
      <c r="G41" s="6" t="s">
        <v>2492</v>
      </c>
      <c r="H41" s="6" t="s">
        <v>2494</v>
      </c>
    </row>
    <row r="42" spans="1:8" x14ac:dyDescent="0.25">
      <c r="A42">
        <v>1890</v>
      </c>
      <c r="B42" t="s">
        <v>121</v>
      </c>
      <c r="C42" t="s">
        <v>42</v>
      </c>
      <c r="D42" t="s">
        <v>1274</v>
      </c>
      <c r="E42" s="6">
        <v>2786.7020000000002</v>
      </c>
      <c r="F42" s="6">
        <v>2606.1790000000001</v>
      </c>
      <c r="G42" s="6" t="s">
        <v>2492</v>
      </c>
      <c r="H42" s="6" t="s">
        <v>2494</v>
      </c>
    </row>
    <row r="43" spans="1:8" x14ac:dyDescent="0.25">
      <c r="A43">
        <v>1891</v>
      </c>
      <c r="B43" t="s">
        <v>121</v>
      </c>
      <c r="C43" t="s">
        <v>42</v>
      </c>
      <c r="D43" t="s">
        <v>1274</v>
      </c>
      <c r="E43" s="6">
        <v>1789.81</v>
      </c>
      <c r="F43" s="6">
        <v>1894.4010000000001</v>
      </c>
      <c r="G43" s="6" t="s">
        <v>2492</v>
      </c>
      <c r="H43" s="6" t="s">
        <v>2495</v>
      </c>
    </row>
    <row r="44" spans="1:8" x14ac:dyDescent="0.25">
      <c r="A44">
        <v>1892</v>
      </c>
      <c r="B44" t="s">
        <v>121</v>
      </c>
      <c r="C44" t="s">
        <v>42</v>
      </c>
      <c r="D44" t="s">
        <v>1274</v>
      </c>
      <c r="E44" s="6">
        <v>1201.1479999999999</v>
      </c>
      <c r="F44" s="6">
        <v>2283.9209999999998</v>
      </c>
      <c r="G44" s="6" t="s">
        <v>2492</v>
      </c>
      <c r="H44" s="6" t="s">
        <v>2495</v>
      </c>
    </row>
    <row r="45" spans="1:8" x14ac:dyDescent="0.25">
      <c r="A45">
        <v>1893</v>
      </c>
      <c r="B45" t="s">
        <v>121</v>
      </c>
      <c r="C45" t="s">
        <v>42</v>
      </c>
      <c r="D45" t="s">
        <v>1274</v>
      </c>
      <c r="E45" s="6">
        <v>1731.8430000000001</v>
      </c>
      <c r="F45" s="6">
        <v>2088.1030000000001</v>
      </c>
      <c r="G45" s="6" t="s">
        <v>2492</v>
      </c>
      <c r="H45" s="6" t="s">
        <v>2495</v>
      </c>
    </row>
    <row r="46" spans="1:8" x14ac:dyDescent="0.25">
      <c r="A46">
        <v>1894</v>
      </c>
      <c r="B46" t="s">
        <v>121</v>
      </c>
      <c r="C46" t="s">
        <v>42</v>
      </c>
      <c r="D46" t="s">
        <v>1274</v>
      </c>
      <c r="E46" s="6">
        <v>1763.2909999999999</v>
      </c>
      <c r="F46" s="6">
        <v>1835.316</v>
      </c>
      <c r="G46" s="6" t="s">
        <v>2492</v>
      </c>
      <c r="H46" s="6" t="s">
        <v>2495</v>
      </c>
    </row>
    <row r="47" spans="1:8" x14ac:dyDescent="0.25">
      <c r="A47">
        <v>1895</v>
      </c>
      <c r="B47" t="s">
        <v>121</v>
      </c>
      <c r="C47" t="s">
        <v>42</v>
      </c>
      <c r="D47" t="s">
        <v>1274</v>
      </c>
      <c r="E47" s="6">
        <v>1661.605</v>
      </c>
      <c r="F47" s="6">
        <v>1708.9359999999999</v>
      </c>
      <c r="G47" s="6" t="s">
        <v>2492</v>
      </c>
      <c r="H47" s="6" t="s">
        <v>2495</v>
      </c>
    </row>
    <row r="48" spans="1:8" x14ac:dyDescent="0.25">
      <c r="A48">
        <v>1896</v>
      </c>
      <c r="B48" t="s">
        <v>121</v>
      </c>
      <c r="C48" t="s">
        <v>42</v>
      </c>
      <c r="D48" t="s">
        <v>1274</v>
      </c>
      <c r="E48" s="6">
        <v>1926.402</v>
      </c>
      <c r="F48" s="6">
        <v>1958.2370000000001</v>
      </c>
      <c r="G48" s="6" t="s">
        <v>2496</v>
      </c>
      <c r="H48" s="6" t="s">
        <v>2497</v>
      </c>
    </row>
    <row r="49" spans="1:8" x14ac:dyDescent="0.25">
      <c r="A49">
        <v>1897</v>
      </c>
      <c r="B49" t="s">
        <v>121</v>
      </c>
      <c r="C49" t="s">
        <v>42</v>
      </c>
      <c r="D49" t="s">
        <v>1274</v>
      </c>
      <c r="E49" s="6">
        <v>1798.4390000000001</v>
      </c>
      <c r="F49" s="6">
        <v>1738.405</v>
      </c>
      <c r="G49" s="6" t="s">
        <v>2498</v>
      </c>
      <c r="H49" s="6" t="s">
        <v>2497</v>
      </c>
    </row>
    <row r="50" spans="1:8" x14ac:dyDescent="0.25">
      <c r="A50">
        <v>1898</v>
      </c>
      <c r="B50" t="s">
        <v>121</v>
      </c>
      <c r="C50" t="s">
        <v>42</v>
      </c>
      <c r="D50" t="s">
        <v>1274</v>
      </c>
      <c r="E50" s="6">
        <v>1927.4079999999999</v>
      </c>
      <c r="F50" s="6">
        <v>1903.3969999999999</v>
      </c>
      <c r="G50" s="6" t="s">
        <v>2499</v>
      </c>
      <c r="H50" s="6" t="s">
        <v>2497</v>
      </c>
    </row>
    <row r="51" spans="1:8" x14ac:dyDescent="0.25">
      <c r="A51">
        <v>1899</v>
      </c>
      <c r="B51" t="s">
        <v>121</v>
      </c>
      <c r="C51" t="s">
        <v>42</v>
      </c>
      <c r="D51" t="s">
        <v>1274</v>
      </c>
      <c r="E51" s="6">
        <v>1670.954</v>
      </c>
      <c r="F51" s="6">
        <v>1914.25</v>
      </c>
      <c r="G51" s="6" t="s">
        <v>2500</v>
      </c>
      <c r="H51" s="6" t="s">
        <v>2497</v>
      </c>
    </row>
    <row r="52" spans="1:8" x14ac:dyDescent="0.25">
      <c r="A52">
        <v>1900</v>
      </c>
      <c r="B52" t="s">
        <v>121</v>
      </c>
      <c r="C52" t="s">
        <v>42</v>
      </c>
      <c r="D52" t="s">
        <v>1274</v>
      </c>
      <c r="E52" s="6">
        <v>2127.85</v>
      </c>
      <c r="F52" s="6">
        <v>2132.3339999999998</v>
      </c>
      <c r="G52" s="6" t="s">
        <v>2500</v>
      </c>
      <c r="H52" s="6" t="s">
        <v>2497</v>
      </c>
    </row>
    <row r="53" spans="1:8" x14ac:dyDescent="0.25">
      <c r="A53">
        <v>1901</v>
      </c>
      <c r="B53" t="s">
        <v>121</v>
      </c>
      <c r="C53" t="s">
        <v>42</v>
      </c>
      <c r="D53" t="s">
        <v>1274</v>
      </c>
      <c r="E53" s="6">
        <v>1954.404</v>
      </c>
      <c r="F53" s="6">
        <v>2107.7199999999998</v>
      </c>
      <c r="G53" s="6" t="s">
        <v>2500</v>
      </c>
      <c r="H53" s="6" t="s">
        <v>2497</v>
      </c>
    </row>
    <row r="54" spans="1:8" x14ac:dyDescent="0.25">
      <c r="A54">
        <v>1902</v>
      </c>
      <c r="B54" t="s">
        <v>121</v>
      </c>
      <c r="C54" t="s">
        <v>42</v>
      </c>
      <c r="D54" t="s">
        <v>1274</v>
      </c>
      <c r="E54" s="6">
        <v>2425.942</v>
      </c>
      <c r="F54" s="6">
        <v>2076.2350000000001</v>
      </c>
      <c r="G54" s="6" t="s">
        <v>2500</v>
      </c>
      <c r="H54" s="6" t="s">
        <v>2497</v>
      </c>
    </row>
    <row r="55" spans="1:8" x14ac:dyDescent="0.25">
      <c r="A55">
        <v>1903</v>
      </c>
      <c r="B55" t="s">
        <v>121</v>
      </c>
      <c r="C55" t="s">
        <v>42</v>
      </c>
      <c r="D55" t="s">
        <v>1274</v>
      </c>
      <c r="E55" s="6">
        <v>2404.9609999999998</v>
      </c>
      <c r="F55" s="6">
        <v>2637.24</v>
      </c>
      <c r="G55" s="6" t="s">
        <v>2500</v>
      </c>
      <c r="H55" s="6" t="s">
        <v>2497</v>
      </c>
    </row>
    <row r="56" spans="1:8" x14ac:dyDescent="0.25">
      <c r="A56">
        <v>1904</v>
      </c>
      <c r="B56" t="s">
        <v>121</v>
      </c>
      <c r="C56" t="s">
        <v>42</v>
      </c>
      <c r="D56" t="s">
        <v>1274</v>
      </c>
      <c r="E56" s="6">
        <v>2821.8159999999998</v>
      </c>
      <c r="F56" s="6">
        <v>2335.0059999999999</v>
      </c>
      <c r="G56" s="6" t="s">
        <v>2500</v>
      </c>
      <c r="H56" s="6" t="s">
        <v>2497</v>
      </c>
    </row>
    <row r="57" spans="1:8" x14ac:dyDescent="0.25">
      <c r="A57">
        <v>1905</v>
      </c>
      <c r="B57" t="s">
        <v>121</v>
      </c>
      <c r="C57" t="s">
        <v>42</v>
      </c>
      <c r="D57" t="s">
        <v>1274</v>
      </c>
      <c r="E57" s="6">
        <v>2346.4059999999999</v>
      </c>
      <c r="F57" s="6">
        <v>1823.1669999999999</v>
      </c>
      <c r="G57" s="6" t="s">
        <v>2500</v>
      </c>
      <c r="H57" s="6" t="s">
        <v>2497</v>
      </c>
    </row>
    <row r="58" spans="1:8" x14ac:dyDescent="0.25">
      <c r="A58">
        <v>1906</v>
      </c>
      <c r="B58" t="s">
        <v>121</v>
      </c>
      <c r="C58" t="s">
        <v>42</v>
      </c>
      <c r="D58" t="s">
        <v>1274</v>
      </c>
      <c r="E58" s="6">
        <v>2610.105</v>
      </c>
      <c r="F58" s="6">
        <v>1999.567</v>
      </c>
      <c r="G58" s="6" t="s">
        <v>2500</v>
      </c>
      <c r="H58" s="6" t="s">
        <v>2497</v>
      </c>
    </row>
    <row r="59" spans="1:8" x14ac:dyDescent="0.25">
      <c r="A59">
        <v>1907</v>
      </c>
      <c r="B59" t="s">
        <v>121</v>
      </c>
      <c r="C59" t="s">
        <v>42</v>
      </c>
      <c r="D59" t="s">
        <v>1274</v>
      </c>
      <c r="E59" s="6">
        <v>2937.6990000000001</v>
      </c>
      <c r="F59" s="6">
        <v>2103.614</v>
      </c>
      <c r="G59" s="6" t="s">
        <v>2500</v>
      </c>
      <c r="H59" s="6" t="s">
        <v>2497</v>
      </c>
    </row>
    <row r="60" spans="1:8" x14ac:dyDescent="0.25">
      <c r="A60">
        <v>1908</v>
      </c>
      <c r="B60" t="s">
        <v>121</v>
      </c>
      <c r="C60" t="s">
        <v>42</v>
      </c>
      <c r="D60" t="s">
        <v>1274</v>
      </c>
      <c r="E60" s="6">
        <v>2253.855</v>
      </c>
      <c r="F60" s="6">
        <v>2039.1569999999999</v>
      </c>
      <c r="G60" s="6" t="s">
        <v>2500</v>
      </c>
      <c r="H60" s="6" t="s">
        <v>2497</v>
      </c>
    </row>
    <row r="61" spans="1:8" x14ac:dyDescent="0.25">
      <c r="A61">
        <v>1909</v>
      </c>
      <c r="B61" t="s">
        <v>121</v>
      </c>
      <c r="C61" t="s">
        <v>42</v>
      </c>
      <c r="D61" t="s">
        <v>1274</v>
      </c>
      <c r="E61" s="6">
        <v>2335.8589999999999</v>
      </c>
      <c r="F61" s="6">
        <v>1954.2529999999999</v>
      </c>
      <c r="G61" s="6"/>
      <c r="H61" s="6" t="s">
        <v>2501</v>
      </c>
    </row>
    <row r="62" spans="1:8" x14ac:dyDescent="0.25">
      <c r="A62">
        <v>1910</v>
      </c>
      <c r="B62" t="s">
        <v>121</v>
      </c>
      <c r="C62" t="s">
        <v>42</v>
      </c>
      <c r="D62" t="s">
        <v>1274</v>
      </c>
      <c r="E62" s="6">
        <v>2473.9450000000002</v>
      </c>
      <c r="F62" s="6">
        <v>2504.4490000000001</v>
      </c>
      <c r="G62" s="6"/>
      <c r="H62" s="6" t="s">
        <v>2501</v>
      </c>
    </row>
    <row r="63" spans="1:8" x14ac:dyDescent="0.25">
      <c r="A63">
        <v>1911</v>
      </c>
      <c r="B63" t="s">
        <v>121</v>
      </c>
      <c r="C63" t="s">
        <v>42</v>
      </c>
      <c r="D63" t="s">
        <v>1274</v>
      </c>
      <c r="E63" s="6">
        <v>2747.9749999999999</v>
      </c>
      <c r="F63" s="6">
        <v>2543.2739999999999</v>
      </c>
      <c r="G63" s="6"/>
      <c r="H63" s="6" t="s">
        <v>2501</v>
      </c>
    </row>
    <row r="64" spans="1:8" x14ac:dyDescent="0.25">
      <c r="A64">
        <v>1912</v>
      </c>
      <c r="B64" t="s">
        <v>121</v>
      </c>
      <c r="C64" t="s">
        <v>42</v>
      </c>
      <c r="D64" t="s">
        <v>1274</v>
      </c>
      <c r="E64" s="6">
        <v>2507.33</v>
      </c>
      <c r="F64" s="6">
        <v>2175.0819999999999</v>
      </c>
      <c r="G64" s="6"/>
      <c r="H64" s="6" t="s">
        <v>2501</v>
      </c>
    </row>
    <row r="65" spans="1:8" x14ac:dyDescent="0.25">
      <c r="A65">
        <v>1913</v>
      </c>
      <c r="B65" t="s">
        <v>121</v>
      </c>
      <c r="C65" t="s">
        <v>42</v>
      </c>
      <c r="D65" t="s">
        <v>1274</v>
      </c>
      <c r="E65" s="6">
        <v>2262.1909999999998</v>
      </c>
      <c r="F65" s="6">
        <v>2492.623</v>
      </c>
      <c r="G65" s="6"/>
      <c r="H65" s="6" t="s">
        <v>2501</v>
      </c>
    </row>
    <row r="66" spans="1:8" x14ac:dyDescent="0.25">
      <c r="A66">
        <v>1914</v>
      </c>
      <c r="B66" t="s">
        <v>121</v>
      </c>
      <c r="C66" t="s">
        <v>42</v>
      </c>
      <c r="D66" t="s">
        <v>1274</v>
      </c>
      <c r="E66" s="6">
        <v>4023.9389999999999</v>
      </c>
      <c r="F66" s="6">
        <v>2554.2820000000002</v>
      </c>
      <c r="G66" s="6"/>
      <c r="H66" s="6" t="s">
        <v>2501</v>
      </c>
    </row>
    <row r="67" spans="1:8" x14ac:dyDescent="0.25">
      <c r="A67">
        <v>1915</v>
      </c>
      <c r="B67" t="s">
        <v>121</v>
      </c>
      <c r="C67" t="s">
        <v>42</v>
      </c>
      <c r="D67" t="s">
        <v>1274</v>
      </c>
      <c r="E67" s="6">
        <v>3787.6469999999999</v>
      </c>
      <c r="F67" s="6">
        <v>3237.1109999999999</v>
      </c>
      <c r="G67" s="6"/>
      <c r="H67" s="6" t="s">
        <v>2501</v>
      </c>
    </row>
    <row r="68" spans="1:8" x14ac:dyDescent="0.25">
      <c r="A68">
        <v>1916</v>
      </c>
      <c r="B68" t="s">
        <v>121</v>
      </c>
      <c r="C68" t="s">
        <v>42</v>
      </c>
      <c r="D68" t="s">
        <v>1274</v>
      </c>
      <c r="E68" s="6">
        <v>4995.0910000000003</v>
      </c>
      <c r="F68" s="6">
        <v>3622.1219999999998</v>
      </c>
      <c r="G68" s="6"/>
      <c r="H68" s="6" t="s">
        <v>2501</v>
      </c>
    </row>
    <row r="69" spans="1:8" x14ac:dyDescent="0.25">
      <c r="A69">
        <v>1917</v>
      </c>
      <c r="B69" t="s">
        <v>121</v>
      </c>
      <c r="C69" t="s">
        <v>42</v>
      </c>
      <c r="D69" t="s">
        <v>1274</v>
      </c>
      <c r="E69" s="6">
        <v>4174.59</v>
      </c>
      <c r="F69" s="6">
        <v>2844.8969999999999</v>
      </c>
      <c r="G69" s="6"/>
      <c r="H69" s="6" t="s">
        <v>2501</v>
      </c>
    </row>
    <row r="70" spans="1:8" x14ac:dyDescent="0.25">
      <c r="A70">
        <v>1918</v>
      </c>
      <c r="B70" t="s">
        <v>121</v>
      </c>
      <c r="C70" t="s">
        <v>42</v>
      </c>
      <c r="D70" t="s">
        <v>1274</v>
      </c>
      <c r="E70" s="6">
        <v>3769.056</v>
      </c>
      <c r="F70" s="6">
        <v>2894.3510000000001</v>
      </c>
      <c r="G70" s="6"/>
      <c r="H70" s="6" t="s">
        <v>2501</v>
      </c>
    </row>
    <row r="71" spans="1:8" x14ac:dyDescent="0.25">
      <c r="A71">
        <v>1919</v>
      </c>
      <c r="B71" t="s">
        <v>121</v>
      </c>
      <c r="C71" t="s">
        <v>42</v>
      </c>
      <c r="D71" t="s">
        <v>1274</v>
      </c>
      <c r="E71" s="6">
        <v>12872.13</v>
      </c>
      <c r="F71" s="6">
        <v>4751.5290000000005</v>
      </c>
      <c r="G71" s="6"/>
      <c r="H71" s="6" t="s">
        <v>2501</v>
      </c>
    </row>
    <row r="72" spans="1:8" x14ac:dyDescent="0.25">
      <c r="A72">
        <v>1920</v>
      </c>
      <c r="B72" t="s">
        <v>121</v>
      </c>
      <c r="C72" t="s">
        <v>42</v>
      </c>
      <c r="D72" t="s">
        <v>1274</v>
      </c>
      <c r="E72" s="6">
        <v>12865.03</v>
      </c>
      <c r="F72" s="6">
        <v>9598.6149999999998</v>
      </c>
      <c r="G72" s="6"/>
      <c r="H72" s="6" t="s">
        <v>2501</v>
      </c>
    </row>
    <row r="73" spans="1:8" x14ac:dyDescent="0.25">
      <c r="A73">
        <v>1921</v>
      </c>
      <c r="B73" t="s">
        <v>121</v>
      </c>
      <c r="C73" t="s">
        <v>42</v>
      </c>
      <c r="D73" t="s">
        <v>1274</v>
      </c>
      <c r="E73" s="6">
        <v>10551.29</v>
      </c>
      <c r="F73" s="6">
        <v>7108.2749999999996</v>
      </c>
      <c r="G73" s="6"/>
      <c r="H73" s="6" t="s">
        <v>2501</v>
      </c>
    </row>
    <row r="74" spans="1:8" x14ac:dyDescent="0.25">
      <c r="A74">
        <v>1922</v>
      </c>
      <c r="B74" t="s">
        <v>121</v>
      </c>
      <c r="C74" t="s">
        <v>42</v>
      </c>
      <c r="D74" t="s">
        <v>1274</v>
      </c>
      <c r="E74" s="6">
        <v>6225.2430000000004</v>
      </c>
      <c r="F74" s="6">
        <v>5208.692</v>
      </c>
      <c r="G74" s="6"/>
      <c r="H74" s="6" t="s">
        <v>2501</v>
      </c>
    </row>
    <row r="75" spans="1:8" x14ac:dyDescent="0.25">
      <c r="A75">
        <v>1923</v>
      </c>
      <c r="B75" t="s">
        <v>121</v>
      </c>
      <c r="C75" t="s">
        <v>42</v>
      </c>
      <c r="D75" t="s">
        <v>1274</v>
      </c>
      <c r="E75" s="6">
        <v>5201.4059999999999</v>
      </c>
      <c r="F75" s="6">
        <v>5384.16</v>
      </c>
      <c r="G75" s="6"/>
      <c r="H75" s="6" t="s">
        <v>2501</v>
      </c>
    </row>
    <row r="76" spans="1:8" x14ac:dyDescent="0.25">
      <c r="A76">
        <v>1924</v>
      </c>
      <c r="B76" t="s">
        <v>121</v>
      </c>
      <c r="C76" t="s">
        <v>42</v>
      </c>
      <c r="D76" t="s">
        <v>1274</v>
      </c>
      <c r="E76" s="6">
        <v>3807</v>
      </c>
      <c r="F76" s="6">
        <v>5788</v>
      </c>
      <c r="G76" s="6"/>
      <c r="H76" s="6" t="s">
        <v>2502</v>
      </c>
    </row>
    <row r="77" spans="1:8" x14ac:dyDescent="0.25">
      <c r="A77">
        <v>1925</v>
      </c>
      <c r="B77" t="s">
        <v>121</v>
      </c>
      <c r="C77" t="s">
        <v>42</v>
      </c>
      <c r="D77" t="s">
        <v>1274</v>
      </c>
      <c r="E77" s="6">
        <v>3189</v>
      </c>
      <c r="F77" s="6">
        <v>4679</v>
      </c>
      <c r="G77" s="6"/>
      <c r="H77" s="6" t="s">
        <v>2502</v>
      </c>
    </row>
    <row r="78" spans="1:8" x14ac:dyDescent="0.25">
      <c r="A78">
        <v>1926</v>
      </c>
      <c r="B78" t="s">
        <v>121</v>
      </c>
      <c r="C78" t="s">
        <v>42</v>
      </c>
      <c r="D78" t="s">
        <v>1274</v>
      </c>
      <c r="E78" s="6">
        <v>2958</v>
      </c>
      <c r="F78" s="6">
        <v>3855</v>
      </c>
      <c r="G78" s="6"/>
      <c r="H78" s="6" t="s">
        <v>2502</v>
      </c>
    </row>
    <row r="79" spans="1:8" x14ac:dyDescent="0.25">
      <c r="A79">
        <v>1927</v>
      </c>
      <c r="B79" t="s">
        <v>121</v>
      </c>
      <c r="C79" t="s">
        <v>42</v>
      </c>
      <c r="D79" t="s">
        <v>1274</v>
      </c>
      <c r="E79" s="6">
        <v>4134</v>
      </c>
      <c r="F79" s="6">
        <v>4204</v>
      </c>
      <c r="G79" s="6"/>
      <c r="H79" s="6" t="s">
        <v>2502</v>
      </c>
    </row>
    <row r="80" spans="1:8" x14ac:dyDescent="0.25">
      <c r="A80">
        <v>1928</v>
      </c>
      <c r="B80" t="s">
        <v>121</v>
      </c>
      <c r="C80" t="s">
        <v>42</v>
      </c>
      <c r="D80" t="s">
        <v>1274</v>
      </c>
      <c r="E80" s="6">
        <v>3437</v>
      </c>
      <c r="F80" s="6">
        <v>3776</v>
      </c>
      <c r="G80" s="6"/>
      <c r="H80" s="6" t="s">
        <v>2502</v>
      </c>
    </row>
    <row r="81" spans="1:8" x14ac:dyDescent="0.25">
      <c r="A81">
        <v>1929</v>
      </c>
      <c r="B81" t="s">
        <v>121</v>
      </c>
      <c r="C81" t="s">
        <v>42</v>
      </c>
      <c r="D81" t="s">
        <v>1274</v>
      </c>
      <c r="E81" s="6">
        <v>3816</v>
      </c>
      <c r="F81" s="6">
        <v>3539</v>
      </c>
      <c r="G81" s="6"/>
      <c r="H81" s="6" t="s">
        <v>2503</v>
      </c>
    </row>
    <row r="82" spans="1:8" x14ac:dyDescent="0.25">
      <c r="A82">
        <v>1930</v>
      </c>
      <c r="B82" t="s">
        <v>121</v>
      </c>
      <c r="C82" t="s">
        <v>42</v>
      </c>
      <c r="D82" t="s">
        <v>1274</v>
      </c>
      <c r="E82" s="6">
        <v>1930</v>
      </c>
      <c r="F82" s="6">
        <v>3059</v>
      </c>
      <c r="G82" s="6"/>
      <c r="H82" s="6" t="s">
        <v>2503</v>
      </c>
    </row>
    <row r="83" spans="1:8" x14ac:dyDescent="0.25">
      <c r="A83">
        <v>1931</v>
      </c>
      <c r="B83" t="s">
        <v>121</v>
      </c>
      <c r="C83" t="s">
        <v>42</v>
      </c>
      <c r="D83" t="s">
        <v>1274</v>
      </c>
      <c r="E83" s="6">
        <v>1721</v>
      </c>
      <c r="F83" s="6">
        <v>2455</v>
      </c>
      <c r="G83" s="6"/>
      <c r="H83" s="6" t="s">
        <v>2503</v>
      </c>
    </row>
    <row r="84" spans="1:8" x14ac:dyDescent="0.25">
      <c r="A84">
        <v>1932</v>
      </c>
      <c r="B84" t="s">
        <v>121</v>
      </c>
      <c r="C84" t="s">
        <v>42</v>
      </c>
      <c r="D84" t="s">
        <v>1274</v>
      </c>
      <c r="E84" s="6">
        <v>2030</v>
      </c>
      <c r="F84" s="6">
        <v>2081</v>
      </c>
      <c r="G84" s="6"/>
      <c r="H84" s="6" t="s">
        <v>2503</v>
      </c>
    </row>
    <row r="85" spans="1:8" x14ac:dyDescent="0.25">
      <c r="A85">
        <v>1933</v>
      </c>
      <c r="B85" t="s">
        <v>121</v>
      </c>
      <c r="C85" t="s">
        <v>42</v>
      </c>
      <c r="D85" t="s">
        <v>1274</v>
      </c>
      <c r="E85" s="6">
        <v>2357</v>
      </c>
      <c r="F85" s="6">
        <v>2178</v>
      </c>
      <c r="G85" s="6"/>
      <c r="H85" s="6" t="s">
        <v>2504</v>
      </c>
    </row>
    <row r="86" spans="1:8" x14ac:dyDescent="0.25">
      <c r="A86">
        <v>1934</v>
      </c>
      <c r="B86" t="s">
        <v>121</v>
      </c>
      <c r="C86" t="s">
        <v>42</v>
      </c>
      <c r="D86" t="s">
        <v>1274</v>
      </c>
      <c r="E86" s="6">
        <v>1877</v>
      </c>
      <c r="F86" s="6">
        <v>2226</v>
      </c>
      <c r="G86" s="6"/>
      <c r="H86" s="6" t="s">
        <v>2504</v>
      </c>
    </row>
    <row r="87" spans="1:8" x14ac:dyDescent="0.25">
      <c r="A87">
        <v>1935</v>
      </c>
      <c r="B87" t="s">
        <v>121</v>
      </c>
      <c r="C87" t="s">
        <v>42</v>
      </c>
      <c r="D87" t="s">
        <v>1274</v>
      </c>
      <c r="E87" s="6">
        <v>2101</v>
      </c>
      <c r="F87" s="6">
        <v>2242</v>
      </c>
      <c r="G87" s="6"/>
      <c r="H87" s="6" t="s">
        <v>2504</v>
      </c>
    </row>
    <row r="88" spans="1:8" x14ac:dyDescent="0.25">
      <c r="A88">
        <v>1936</v>
      </c>
      <c r="B88" t="s">
        <v>121</v>
      </c>
      <c r="C88" t="s">
        <v>42</v>
      </c>
      <c r="D88" t="s">
        <v>1274</v>
      </c>
      <c r="E88" s="6">
        <v>2388</v>
      </c>
      <c r="F88" s="6">
        <v>2266</v>
      </c>
      <c r="G88" s="6"/>
      <c r="H88" s="6" t="s">
        <v>2504</v>
      </c>
    </row>
    <row r="89" spans="1:8" x14ac:dyDescent="0.25">
      <c r="A89">
        <v>1937</v>
      </c>
      <c r="B89" t="s">
        <v>121</v>
      </c>
      <c r="C89" t="s">
        <v>42</v>
      </c>
      <c r="D89" t="s">
        <v>1274</v>
      </c>
      <c r="E89" s="6">
        <v>2706</v>
      </c>
      <c r="F89" s="6">
        <v>2567</v>
      </c>
      <c r="G89" s="6"/>
      <c r="H89" s="6" t="s">
        <v>2504</v>
      </c>
    </row>
    <row r="90" spans="1:8" x14ac:dyDescent="0.25">
      <c r="A90">
        <v>1938</v>
      </c>
      <c r="B90" t="s">
        <v>121</v>
      </c>
      <c r="C90" t="s">
        <v>42</v>
      </c>
      <c r="D90" t="s">
        <v>1274</v>
      </c>
      <c r="E90" s="6">
        <v>2494</v>
      </c>
      <c r="F90" s="6">
        <v>2538</v>
      </c>
      <c r="G90" s="6"/>
      <c r="H90" s="6" t="s">
        <v>2504</v>
      </c>
    </row>
    <row r="91" spans="1:8" x14ac:dyDescent="0.25">
      <c r="A91">
        <v>1939</v>
      </c>
      <c r="B91" t="s">
        <v>121</v>
      </c>
      <c r="C91" t="s">
        <v>42</v>
      </c>
      <c r="D91" t="s">
        <v>1274</v>
      </c>
      <c r="E91" s="6">
        <v>2789</v>
      </c>
      <c r="F91" s="6">
        <v>2498</v>
      </c>
      <c r="G91" s="6"/>
      <c r="H91" s="6" t="s">
        <v>2504</v>
      </c>
    </row>
    <row r="92" spans="1:8" x14ac:dyDescent="0.25">
      <c r="A92">
        <v>1940</v>
      </c>
      <c r="B92" t="s">
        <v>121</v>
      </c>
      <c r="C92" t="s">
        <v>42</v>
      </c>
      <c r="D92" t="s">
        <v>1274</v>
      </c>
      <c r="E92" s="6">
        <v>2423</v>
      </c>
      <c r="F92" s="6">
        <v>3009</v>
      </c>
      <c r="G92" s="6"/>
      <c r="H92" s="6" t="s">
        <v>2505</v>
      </c>
    </row>
    <row r="93" spans="1:8" x14ac:dyDescent="0.25">
      <c r="A93">
        <v>1941</v>
      </c>
      <c r="B93" t="s">
        <v>121</v>
      </c>
      <c r="C93" t="s">
        <v>42</v>
      </c>
      <c r="D93" t="s">
        <v>1274</v>
      </c>
      <c r="E93" s="6">
        <v>4279</v>
      </c>
      <c r="F93" s="6">
        <v>3133</v>
      </c>
      <c r="G93" s="6"/>
      <c r="H93" s="6" t="s">
        <v>2505</v>
      </c>
    </row>
    <row r="94" spans="1:8" x14ac:dyDescent="0.25">
      <c r="A94">
        <v>1942</v>
      </c>
      <c r="B94" t="s">
        <v>121</v>
      </c>
      <c r="C94" t="s">
        <v>42</v>
      </c>
      <c r="D94" t="s">
        <v>1274</v>
      </c>
      <c r="E94" s="6">
        <v>3272</v>
      </c>
      <c r="F94" s="6">
        <v>3103</v>
      </c>
      <c r="G94" s="6"/>
      <c r="H94" s="6" t="s">
        <v>2505</v>
      </c>
    </row>
    <row r="95" spans="1:8" x14ac:dyDescent="0.25">
      <c r="A95">
        <v>1943</v>
      </c>
      <c r="B95" t="s">
        <v>121</v>
      </c>
      <c r="C95" t="s">
        <v>42</v>
      </c>
      <c r="D95" t="s">
        <v>1274</v>
      </c>
      <c r="E95" s="6">
        <v>3772</v>
      </c>
      <c r="F95" s="6">
        <v>3689</v>
      </c>
      <c r="G95" s="6"/>
      <c r="H95" s="6" t="s">
        <v>2505</v>
      </c>
    </row>
    <row r="96" spans="1:8" x14ac:dyDescent="0.25">
      <c r="A96">
        <v>1944</v>
      </c>
      <c r="B96" t="s">
        <v>121</v>
      </c>
      <c r="C96" t="s">
        <v>42</v>
      </c>
      <c r="D96" t="s">
        <v>1274</v>
      </c>
      <c r="E96" s="6">
        <v>3472</v>
      </c>
      <c r="F96" s="6">
        <v>5005</v>
      </c>
      <c r="G96" s="6"/>
      <c r="H96" s="6" t="s">
        <v>2505</v>
      </c>
    </row>
    <row r="97" spans="1:8" x14ac:dyDescent="0.25">
      <c r="A97">
        <v>1945</v>
      </c>
      <c r="B97" t="s">
        <v>121</v>
      </c>
      <c r="C97" t="s">
        <v>42</v>
      </c>
      <c r="D97" t="s">
        <v>1274</v>
      </c>
      <c r="E97" s="6">
        <v>1928</v>
      </c>
      <c r="F97" s="6">
        <v>4360</v>
      </c>
      <c r="G97" s="6"/>
      <c r="H97" s="6" t="s">
        <v>2505</v>
      </c>
    </row>
    <row r="98" spans="1:8" x14ac:dyDescent="0.25">
      <c r="A98">
        <v>1946</v>
      </c>
      <c r="B98" t="s">
        <v>121</v>
      </c>
      <c r="C98" t="s">
        <v>42</v>
      </c>
      <c r="D98" t="s">
        <v>1274</v>
      </c>
      <c r="E98" s="6">
        <v>5334</v>
      </c>
      <c r="F98" s="6">
        <v>5003</v>
      </c>
      <c r="G98" s="6"/>
      <c r="H98" s="6" t="s">
        <v>2504</v>
      </c>
    </row>
    <row r="99" spans="1:8" x14ac:dyDescent="0.25">
      <c r="A99">
        <v>1947</v>
      </c>
      <c r="B99" t="s">
        <v>121</v>
      </c>
      <c r="C99" t="s">
        <v>42</v>
      </c>
      <c r="D99" t="s">
        <v>1274</v>
      </c>
      <c r="E99" s="6">
        <v>7047</v>
      </c>
      <c r="F99" s="6">
        <v>8538</v>
      </c>
      <c r="G99" s="6"/>
      <c r="H99" s="6" t="s">
        <v>2504</v>
      </c>
    </row>
    <row r="100" spans="1:8" x14ac:dyDescent="0.25">
      <c r="A100">
        <v>1850</v>
      </c>
      <c r="B100" t="s">
        <v>121</v>
      </c>
      <c r="C100" t="s">
        <v>45</v>
      </c>
      <c r="D100" t="s">
        <v>1210</v>
      </c>
      <c r="E100" s="6">
        <v>17.106000000000002</v>
      </c>
      <c r="F100" s="6">
        <v>111.01600000000001</v>
      </c>
      <c r="G100" s="6"/>
      <c r="H100" s="6" t="s">
        <v>2489</v>
      </c>
    </row>
    <row r="101" spans="1:8" x14ac:dyDescent="0.25">
      <c r="A101">
        <v>1851</v>
      </c>
      <c r="B101" t="s">
        <v>121</v>
      </c>
      <c r="C101" t="s">
        <v>45</v>
      </c>
      <c r="D101" t="s">
        <v>1210</v>
      </c>
      <c r="E101" s="6">
        <v>21.817</v>
      </c>
      <c r="F101" s="6">
        <v>125.462</v>
      </c>
      <c r="G101" s="6"/>
      <c r="H101" s="6" t="s">
        <v>2489</v>
      </c>
    </row>
    <row r="102" spans="1:8" x14ac:dyDescent="0.25">
      <c r="A102">
        <v>1852</v>
      </c>
      <c r="B102" t="s">
        <v>121</v>
      </c>
      <c r="C102" t="s">
        <v>45</v>
      </c>
      <c r="D102" t="s">
        <v>1210</v>
      </c>
      <c r="E102" s="6">
        <v>27.846</v>
      </c>
      <c r="F102" s="6">
        <v>103.70099999999999</v>
      </c>
      <c r="G102" s="6"/>
      <c r="H102" s="6" t="s">
        <v>2489</v>
      </c>
    </row>
    <row r="103" spans="1:8" x14ac:dyDescent="0.25">
      <c r="A103">
        <v>1853</v>
      </c>
      <c r="B103" t="s">
        <v>121</v>
      </c>
      <c r="C103" t="s">
        <v>45</v>
      </c>
      <c r="D103" t="s">
        <v>1210</v>
      </c>
      <c r="E103" s="6">
        <v>36.792000000000002</v>
      </c>
      <c r="F103" s="6">
        <v>98.837999999999994</v>
      </c>
      <c r="G103" s="6"/>
      <c r="H103" s="6" t="s">
        <v>2489</v>
      </c>
    </row>
    <row r="104" spans="1:8" x14ac:dyDescent="0.25">
      <c r="A104">
        <v>1854</v>
      </c>
      <c r="B104" t="s">
        <v>121</v>
      </c>
      <c r="C104" t="s">
        <v>45</v>
      </c>
      <c r="D104" t="s">
        <v>1210</v>
      </c>
      <c r="E104" s="6">
        <v>43.661000000000001</v>
      </c>
      <c r="F104" s="6">
        <v>122.492</v>
      </c>
      <c r="G104" s="6"/>
      <c r="H104" s="6" t="s">
        <v>2489</v>
      </c>
    </row>
    <row r="105" spans="1:8" x14ac:dyDescent="0.25">
      <c r="A105">
        <v>1855</v>
      </c>
      <c r="B105" t="s">
        <v>121</v>
      </c>
      <c r="C105" t="s">
        <v>45</v>
      </c>
      <c r="D105" t="s">
        <v>1210</v>
      </c>
      <c r="E105" s="6">
        <v>52.073</v>
      </c>
      <c r="F105" s="6">
        <v>86.551000000000002</v>
      </c>
      <c r="G105" s="6"/>
      <c r="H105" s="6" t="s">
        <v>2489</v>
      </c>
    </row>
    <row r="106" spans="1:8" x14ac:dyDescent="0.25">
      <c r="A106">
        <v>1856</v>
      </c>
      <c r="B106" t="s">
        <v>121</v>
      </c>
      <c r="C106" t="s">
        <v>45</v>
      </c>
      <c r="D106" t="s">
        <v>1210</v>
      </c>
      <c r="E106" s="6">
        <v>56.563000000000002</v>
      </c>
      <c r="F106" s="6">
        <v>102.512</v>
      </c>
      <c r="G106" s="6"/>
      <c r="H106" s="6" t="s">
        <v>2489</v>
      </c>
    </row>
    <row r="107" spans="1:8" x14ac:dyDescent="0.25">
      <c r="A107">
        <v>1857</v>
      </c>
      <c r="B107" t="s">
        <v>121</v>
      </c>
      <c r="C107" t="s">
        <v>45</v>
      </c>
      <c r="D107" t="s">
        <v>1210</v>
      </c>
      <c r="E107" s="6">
        <v>82.497</v>
      </c>
      <c r="F107" s="6">
        <v>184.54900000000001</v>
      </c>
      <c r="G107" s="6"/>
      <c r="H107" s="6" t="s">
        <v>2489</v>
      </c>
    </row>
    <row r="108" spans="1:8" x14ac:dyDescent="0.25">
      <c r="A108">
        <v>1858</v>
      </c>
      <c r="B108" t="s">
        <v>121</v>
      </c>
      <c r="C108" t="s">
        <v>45</v>
      </c>
      <c r="D108" t="s">
        <v>1210</v>
      </c>
      <c r="E108" s="6">
        <v>100.587</v>
      </c>
      <c r="F108" s="6">
        <v>172.83199999999999</v>
      </c>
      <c r="G108" s="6" t="s">
        <v>2506</v>
      </c>
      <c r="H108" s="6" t="s">
        <v>2490</v>
      </c>
    </row>
    <row r="109" spans="1:8" x14ac:dyDescent="0.25">
      <c r="A109">
        <v>1859</v>
      </c>
      <c r="B109" t="s">
        <v>121</v>
      </c>
      <c r="C109" t="s">
        <v>45</v>
      </c>
      <c r="D109" t="s">
        <v>1210</v>
      </c>
      <c r="E109" s="6">
        <v>110.41500000000001</v>
      </c>
      <c r="F109" s="6">
        <v>199.917</v>
      </c>
      <c r="G109" s="6" t="s">
        <v>2506</v>
      </c>
      <c r="H109" s="6" t="s">
        <v>2490</v>
      </c>
    </row>
    <row r="110" spans="1:8" x14ac:dyDescent="0.25">
      <c r="A110">
        <v>1860</v>
      </c>
      <c r="B110" t="s">
        <v>121</v>
      </c>
      <c r="C110" t="s">
        <v>45</v>
      </c>
      <c r="D110" t="s">
        <v>1210</v>
      </c>
      <c r="E110" s="6">
        <v>139.69800000000001</v>
      </c>
      <c r="F110" s="6">
        <v>354.98700000000002</v>
      </c>
      <c r="G110" s="6" t="s">
        <v>2506</v>
      </c>
      <c r="H110" s="6" t="s">
        <v>2490</v>
      </c>
    </row>
    <row r="111" spans="1:8" x14ac:dyDescent="0.25">
      <c r="A111">
        <v>1861</v>
      </c>
      <c r="B111" t="s">
        <v>121</v>
      </c>
      <c r="C111" t="s">
        <v>45</v>
      </c>
      <c r="D111" t="s">
        <v>1210</v>
      </c>
      <c r="E111" s="6">
        <v>119.20699999999999</v>
      </c>
      <c r="F111" s="6">
        <v>402.68900000000002</v>
      </c>
      <c r="G111" s="6" t="s">
        <v>2506</v>
      </c>
      <c r="H111" s="6" t="s">
        <v>2490</v>
      </c>
    </row>
    <row r="112" spans="1:8" x14ac:dyDescent="0.25">
      <c r="A112">
        <v>1862</v>
      </c>
      <c r="B112" t="s">
        <v>121</v>
      </c>
      <c r="C112" t="s">
        <v>45</v>
      </c>
      <c r="D112" t="s">
        <v>1210</v>
      </c>
      <c r="E112" s="6">
        <v>127.22799999999999</v>
      </c>
      <c r="F112" s="6">
        <v>449.46899999999999</v>
      </c>
      <c r="G112" s="6" t="s">
        <v>2506</v>
      </c>
      <c r="H112" s="6" t="s">
        <v>2490</v>
      </c>
    </row>
    <row r="113" spans="1:8" x14ac:dyDescent="0.25">
      <c r="A113">
        <v>1863</v>
      </c>
      <c r="B113" t="s">
        <v>121</v>
      </c>
      <c r="C113" t="s">
        <v>45</v>
      </c>
      <c r="D113" t="s">
        <v>1210</v>
      </c>
      <c r="E113" s="6">
        <v>158.565</v>
      </c>
      <c r="F113" s="6">
        <v>473.33300000000003</v>
      </c>
      <c r="G113" s="6" t="s">
        <v>2506</v>
      </c>
      <c r="H113" s="6" t="s">
        <v>2490</v>
      </c>
    </row>
    <row r="114" spans="1:8" x14ac:dyDescent="0.25">
      <c r="A114">
        <v>1864</v>
      </c>
      <c r="B114" t="s">
        <v>121</v>
      </c>
      <c r="C114" t="s">
        <v>45</v>
      </c>
      <c r="D114" t="s">
        <v>1210</v>
      </c>
      <c r="E114" s="6">
        <v>220.267</v>
      </c>
      <c r="F114" s="6">
        <v>591.68600000000004</v>
      </c>
      <c r="G114" s="6" t="s">
        <v>2507</v>
      </c>
      <c r="H114" s="6" t="s">
        <v>2491</v>
      </c>
    </row>
    <row r="115" spans="1:8" x14ac:dyDescent="0.25">
      <c r="A115">
        <v>1865</v>
      </c>
      <c r="B115" t="s">
        <v>121</v>
      </c>
      <c r="C115" t="s">
        <v>45</v>
      </c>
      <c r="D115" t="s">
        <v>1210</v>
      </c>
      <c r="E115" s="6">
        <v>210.25399999999999</v>
      </c>
      <c r="F115" s="6">
        <v>455.20600000000002</v>
      </c>
      <c r="G115" s="6" t="s">
        <v>2507</v>
      </c>
      <c r="H115" s="6" t="s">
        <v>2491</v>
      </c>
    </row>
    <row r="116" spans="1:8" x14ac:dyDescent="0.25">
      <c r="A116">
        <v>1866</v>
      </c>
      <c r="B116" t="s">
        <v>121</v>
      </c>
      <c r="C116" t="s">
        <v>45</v>
      </c>
      <c r="D116" t="s">
        <v>1210</v>
      </c>
      <c r="E116" s="6">
        <v>203.40199999999999</v>
      </c>
      <c r="F116" s="6">
        <v>263.30500000000001</v>
      </c>
      <c r="G116" s="6" t="s">
        <v>2507</v>
      </c>
      <c r="H116" s="6" t="s">
        <v>2491</v>
      </c>
    </row>
    <row r="117" spans="1:8" x14ac:dyDescent="0.25">
      <c r="A117">
        <v>1867</v>
      </c>
      <c r="B117" t="s">
        <v>121</v>
      </c>
      <c r="C117" t="s">
        <v>45</v>
      </c>
      <c r="D117" t="s">
        <v>1210</v>
      </c>
      <c r="E117" s="6">
        <v>225.67099999999999</v>
      </c>
      <c r="F117" s="6">
        <v>269.58</v>
      </c>
      <c r="G117" s="6" t="s">
        <v>2507</v>
      </c>
      <c r="H117" s="6" t="s">
        <v>2491</v>
      </c>
    </row>
    <row r="118" spans="1:8" x14ac:dyDescent="0.25">
      <c r="A118">
        <v>1868</v>
      </c>
      <c r="B118" t="s">
        <v>121</v>
      </c>
      <c r="C118" t="s">
        <v>45</v>
      </c>
      <c r="D118" t="s">
        <v>1210</v>
      </c>
      <c r="E118" s="6">
        <v>271.94900000000001</v>
      </c>
      <c r="F118" s="6">
        <v>317.43200000000002</v>
      </c>
      <c r="G118" s="6" t="s">
        <v>2507</v>
      </c>
      <c r="H118" s="6" t="s">
        <v>2491</v>
      </c>
    </row>
    <row r="119" spans="1:8" x14ac:dyDescent="0.25">
      <c r="A119">
        <v>1869</v>
      </c>
      <c r="B119" t="s">
        <v>121</v>
      </c>
      <c r="C119" t="s">
        <v>45</v>
      </c>
      <c r="D119" t="s">
        <v>1210</v>
      </c>
      <c r="E119" s="6">
        <v>363.262</v>
      </c>
      <c r="F119" s="6">
        <v>380.33100000000002</v>
      </c>
      <c r="G119" s="6" t="s">
        <v>2507</v>
      </c>
      <c r="H119" s="6" t="s">
        <v>2491</v>
      </c>
    </row>
    <row r="120" spans="1:8" x14ac:dyDescent="0.25">
      <c r="A120">
        <v>1870</v>
      </c>
      <c r="B120" t="s">
        <v>121</v>
      </c>
      <c r="C120" t="s">
        <v>45</v>
      </c>
      <c r="D120" t="s">
        <v>1210</v>
      </c>
      <c r="E120" s="6">
        <v>382.97899999999998</v>
      </c>
      <c r="F120" s="6">
        <v>429.52699999999999</v>
      </c>
      <c r="G120" s="6" t="s">
        <v>2507</v>
      </c>
      <c r="H120" s="6" t="s">
        <v>2493</v>
      </c>
    </row>
    <row r="121" spans="1:8" x14ac:dyDescent="0.25">
      <c r="A121">
        <v>1871</v>
      </c>
      <c r="B121" t="s">
        <v>121</v>
      </c>
      <c r="C121" t="s">
        <v>45</v>
      </c>
      <c r="D121" t="s">
        <v>1210</v>
      </c>
      <c r="E121" s="6">
        <v>562.10900000000004</v>
      </c>
      <c r="F121" s="6">
        <v>472.44400000000002</v>
      </c>
      <c r="G121" s="6" t="s">
        <v>2507</v>
      </c>
      <c r="H121" s="6" t="s">
        <v>2493</v>
      </c>
    </row>
    <row r="122" spans="1:8" x14ac:dyDescent="0.25">
      <c r="A122">
        <v>1872</v>
      </c>
      <c r="B122" t="s">
        <v>121</v>
      </c>
      <c r="C122" t="s">
        <v>45</v>
      </c>
      <c r="D122" t="s">
        <v>1210</v>
      </c>
      <c r="E122" s="6">
        <v>622.79700000000003</v>
      </c>
      <c r="F122" s="6">
        <v>825.25199999999995</v>
      </c>
      <c r="G122" s="6" t="s">
        <v>2507</v>
      </c>
      <c r="H122" s="6" t="s">
        <v>2493</v>
      </c>
    </row>
    <row r="123" spans="1:8" x14ac:dyDescent="0.25">
      <c r="A123">
        <v>1873</v>
      </c>
      <c r="B123" t="s">
        <v>121</v>
      </c>
      <c r="C123" t="s">
        <v>45</v>
      </c>
      <c r="D123" t="s">
        <v>1210</v>
      </c>
      <c r="E123" s="6">
        <v>651.02800000000002</v>
      </c>
      <c r="F123" s="6">
        <v>1011.465</v>
      </c>
      <c r="G123" s="6" t="s">
        <v>2507</v>
      </c>
      <c r="H123" s="6" t="s">
        <v>2493</v>
      </c>
    </row>
    <row r="124" spans="1:8" x14ac:dyDescent="0.25">
      <c r="A124">
        <v>1874</v>
      </c>
      <c r="B124" t="s">
        <v>121</v>
      </c>
      <c r="C124" t="s">
        <v>45</v>
      </c>
      <c r="D124" t="s">
        <v>1210</v>
      </c>
      <c r="E124" s="6">
        <v>770.03399999999999</v>
      </c>
      <c r="F124" s="6">
        <v>1121.9480000000001</v>
      </c>
      <c r="G124" s="6" t="s">
        <v>2507</v>
      </c>
      <c r="H124" s="6" t="s">
        <v>2493</v>
      </c>
    </row>
    <row r="125" spans="1:8" x14ac:dyDescent="0.25">
      <c r="A125">
        <v>1875</v>
      </c>
      <c r="B125" t="s">
        <v>121</v>
      </c>
      <c r="C125" t="s">
        <v>45</v>
      </c>
      <c r="D125" t="s">
        <v>1210</v>
      </c>
      <c r="E125" s="6">
        <v>835.64300000000003</v>
      </c>
      <c r="F125" s="6">
        <v>1268.838</v>
      </c>
      <c r="G125" s="6" t="s">
        <v>2507</v>
      </c>
      <c r="H125" s="6" t="s">
        <v>2493</v>
      </c>
    </row>
    <row r="126" spans="1:8" x14ac:dyDescent="0.25">
      <c r="A126">
        <v>1876</v>
      </c>
      <c r="B126" t="s">
        <v>121</v>
      </c>
      <c r="C126" t="s">
        <v>45</v>
      </c>
      <c r="D126" t="s">
        <v>1210</v>
      </c>
      <c r="E126" s="6">
        <v>657.39</v>
      </c>
      <c r="F126" s="6">
        <v>1022.89</v>
      </c>
      <c r="G126" s="6" t="s">
        <v>2507</v>
      </c>
      <c r="H126" s="6" t="s">
        <v>2493</v>
      </c>
    </row>
    <row r="127" spans="1:8" x14ac:dyDescent="0.25">
      <c r="A127">
        <v>1877</v>
      </c>
      <c r="B127" t="s">
        <v>121</v>
      </c>
      <c r="C127" t="s">
        <v>45</v>
      </c>
      <c r="D127" t="s">
        <v>1210</v>
      </c>
      <c r="E127" s="6">
        <v>689.81700000000001</v>
      </c>
      <c r="F127" s="6">
        <v>1167.402</v>
      </c>
      <c r="G127" s="6" t="s">
        <v>2507</v>
      </c>
      <c r="H127" s="6" t="s">
        <v>2493</v>
      </c>
    </row>
    <row r="128" spans="1:8" x14ac:dyDescent="0.25">
      <c r="A128">
        <v>1878</v>
      </c>
      <c r="B128" t="s">
        <v>121</v>
      </c>
      <c r="C128" t="s">
        <v>45</v>
      </c>
      <c r="D128" t="s">
        <v>1210</v>
      </c>
      <c r="E128" s="6">
        <v>694.19200000000001</v>
      </c>
      <c r="F128" s="6">
        <v>1719.5619999999999</v>
      </c>
      <c r="G128" s="6" t="s">
        <v>2507</v>
      </c>
      <c r="H128" s="6" t="s">
        <v>2493</v>
      </c>
    </row>
    <row r="129" spans="1:8" x14ac:dyDescent="0.25">
      <c r="A129">
        <v>1879</v>
      </c>
      <c r="B129" t="s">
        <v>121</v>
      </c>
      <c r="C129" t="s">
        <v>45</v>
      </c>
      <c r="D129" t="s">
        <v>1210</v>
      </c>
      <c r="E129" s="6">
        <v>583.71100000000001</v>
      </c>
      <c r="F129" s="6">
        <v>2176.3560000000002</v>
      </c>
      <c r="G129" s="6" t="s">
        <v>2507</v>
      </c>
      <c r="H129" s="6" t="s">
        <v>2493</v>
      </c>
    </row>
    <row r="130" spans="1:8" x14ac:dyDescent="0.25">
      <c r="A130">
        <v>1880</v>
      </c>
      <c r="B130" t="s">
        <v>121</v>
      </c>
      <c r="C130" t="s">
        <v>45</v>
      </c>
      <c r="D130" t="s">
        <v>1210</v>
      </c>
      <c r="E130" s="6">
        <v>890.86900000000003</v>
      </c>
      <c r="F130" s="6">
        <v>2336.5839999999998</v>
      </c>
      <c r="G130" s="6" t="s">
        <v>2508</v>
      </c>
      <c r="H130" s="6" t="s">
        <v>2494</v>
      </c>
    </row>
    <row r="131" spans="1:8" x14ac:dyDescent="0.25">
      <c r="A131">
        <v>1881</v>
      </c>
      <c r="B131" t="s">
        <v>121</v>
      </c>
      <c r="C131" t="s">
        <v>45</v>
      </c>
      <c r="D131" t="s">
        <v>1210</v>
      </c>
      <c r="E131" s="6">
        <v>768.03800000000001</v>
      </c>
      <c r="F131" s="6">
        <v>1912.856</v>
      </c>
      <c r="G131" s="6" t="s">
        <v>2508</v>
      </c>
      <c r="H131" s="6" t="s">
        <v>2494</v>
      </c>
    </row>
    <row r="132" spans="1:8" x14ac:dyDescent="0.25">
      <c r="A132">
        <v>1882</v>
      </c>
      <c r="B132" t="s">
        <v>121</v>
      </c>
      <c r="C132" t="s">
        <v>45</v>
      </c>
      <c r="D132" t="s">
        <v>1210</v>
      </c>
      <c r="E132" s="6">
        <v>731.80899999999997</v>
      </c>
      <c r="F132" s="6">
        <v>2213.538</v>
      </c>
      <c r="G132" s="6" t="s">
        <v>2508</v>
      </c>
      <c r="H132" s="6" t="s">
        <v>2494</v>
      </c>
    </row>
    <row r="133" spans="1:8" x14ac:dyDescent="0.25">
      <c r="A133">
        <v>1883</v>
      </c>
      <c r="B133" t="s">
        <v>121</v>
      </c>
      <c r="C133" t="s">
        <v>45</v>
      </c>
      <c r="D133" t="s">
        <v>1210</v>
      </c>
      <c r="E133" s="6">
        <v>831.74699999999996</v>
      </c>
      <c r="F133" s="6">
        <v>1751.107</v>
      </c>
      <c r="G133" s="6" t="s">
        <v>2508</v>
      </c>
      <c r="H133" s="6" t="s">
        <v>2494</v>
      </c>
    </row>
    <row r="134" spans="1:8" x14ac:dyDescent="0.25">
      <c r="A134">
        <v>1884</v>
      </c>
      <c r="B134" t="s">
        <v>121</v>
      </c>
      <c r="C134" t="s">
        <v>45</v>
      </c>
      <c r="D134" t="s">
        <v>1210</v>
      </c>
      <c r="E134" s="6">
        <v>957.91800000000001</v>
      </c>
      <c r="F134" s="6">
        <v>1675.85</v>
      </c>
      <c r="G134" s="6" t="s">
        <v>2508</v>
      </c>
      <c r="H134" s="6" t="s">
        <v>2494</v>
      </c>
    </row>
    <row r="135" spans="1:8" x14ac:dyDescent="0.25">
      <c r="A135">
        <v>1885</v>
      </c>
      <c r="B135" t="s">
        <v>121</v>
      </c>
      <c r="C135" t="s">
        <v>45</v>
      </c>
      <c r="D135" t="s">
        <v>1210</v>
      </c>
      <c r="E135" s="6">
        <v>877.48299999999995</v>
      </c>
      <c r="F135" s="6">
        <v>1518.557</v>
      </c>
      <c r="G135" s="6" t="s">
        <v>2508</v>
      </c>
      <c r="H135" s="6" t="s">
        <v>2494</v>
      </c>
    </row>
    <row r="136" spans="1:8" x14ac:dyDescent="0.25">
      <c r="A136">
        <v>1886</v>
      </c>
      <c r="B136" t="s">
        <v>121</v>
      </c>
      <c r="C136" t="s">
        <v>45</v>
      </c>
      <c r="D136" t="s">
        <v>1210</v>
      </c>
      <c r="E136" s="6">
        <v>960.29</v>
      </c>
      <c r="F136" s="6">
        <v>1331.115</v>
      </c>
      <c r="G136" s="6" t="s">
        <v>2508</v>
      </c>
      <c r="H136" s="6" t="s">
        <v>2494</v>
      </c>
    </row>
    <row r="137" spans="1:8" x14ac:dyDescent="0.25">
      <c r="A137">
        <v>1887</v>
      </c>
      <c r="B137" t="s">
        <v>121</v>
      </c>
      <c r="C137" t="s">
        <v>45</v>
      </c>
      <c r="D137" t="s">
        <v>1210</v>
      </c>
      <c r="E137" s="6">
        <v>1056.9590000000001</v>
      </c>
      <c r="F137" s="6">
        <v>2263.92</v>
      </c>
      <c r="G137" s="6" t="s">
        <v>2508</v>
      </c>
      <c r="H137" s="6" t="s">
        <v>2494</v>
      </c>
    </row>
    <row r="138" spans="1:8" x14ac:dyDescent="0.25">
      <c r="A138">
        <v>1888</v>
      </c>
      <c r="B138" t="s">
        <v>121</v>
      </c>
      <c r="C138" t="s">
        <v>45</v>
      </c>
      <c r="D138" t="s">
        <v>1210</v>
      </c>
      <c r="E138" s="6">
        <v>1417.8710000000001</v>
      </c>
      <c r="F138" s="6">
        <v>2890.4679999999998</v>
      </c>
      <c r="G138" s="6" t="s">
        <v>2508</v>
      </c>
      <c r="H138" s="6" t="s">
        <v>2494</v>
      </c>
    </row>
    <row r="139" spans="1:8" x14ac:dyDescent="0.25">
      <c r="A139">
        <v>1889</v>
      </c>
      <c r="B139" t="s">
        <v>121</v>
      </c>
      <c r="C139" t="s">
        <v>45</v>
      </c>
      <c r="D139" t="s">
        <v>1210</v>
      </c>
      <c r="E139" s="6">
        <v>1656.318</v>
      </c>
      <c r="F139" s="6">
        <v>4527.0150000000003</v>
      </c>
      <c r="G139" s="6" t="s">
        <v>2508</v>
      </c>
      <c r="H139" s="6" t="s">
        <v>2494</v>
      </c>
    </row>
    <row r="140" spans="1:8" x14ac:dyDescent="0.25">
      <c r="A140">
        <v>1890</v>
      </c>
      <c r="B140" t="s">
        <v>121</v>
      </c>
      <c r="C140" t="s">
        <v>45</v>
      </c>
      <c r="D140" t="s">
        <v>1210</v>
      </c>
      <c r="E140" s="6">
        <v>1432.7239999999999</v>
      </c>
      <c r="F140" s="6">
        <v>4490.9750000000004</v>
      </c>
      <c r="G140" s="6" t="s">
        <v>2508</v>
      </c>
      <c r="H140" s="6" t="s">
        <v>2494</v>
      </c>
    </row>
    <row r="141" spans="1:8" x14ac:dyDescent="0.25">
      <c r="A141">
        <v>1891</v>
      </c>
      <c r="B141" t="s">
        <v>121</v>
      </c>
      <c r="C141" t="s">
        <v>45</v>
      </c>
      <c r="D141" t="s">
        <v>1210</v>
      </c>
      <c r="E141" s="6">
        <v>1209.7729999999999</v>
      </c>
      <c r="F141" s="6">
        <v>3647.4940000000001</v>
      </c>
      <c r="G141" s="6" t="s">
        <v>2509</v>
      </c>
      <c r="H141" s="6" t="s">
        <v>2495</v>
      </c>
    </row>
    <row r="142" spans="1:8" x14ac:dyDescent="0.25">
      <c r="A142">
        <v>1892</v>
      </c>
      <c r="B142" t="s">
        <v>121</v>
      </c>
      <c r="C142" t="s">
        <v>45</v>
      </c>
      <c r="D142" t="s">
        <v>1210</v>
      </c>
      <c r="E142" s="6">
        <v>1379.2270000000001</v>
      </c>
      <c r="F142" s="6">
        <v>3212.259</v>
      </c>
      <c r="G142" s="6" t="s">
        <v>2509</v>
      </c>
      <c r="H142" s="6" t="s">
        <v>2495</v>
      </c>
    </row>
    <row r="143" spans="1:8" x14ac:dyDescent="0.25">
      <c r="A143">
        <v>1893</v>
      </c>
      <c r="B143" t="s">
        <v>121</v>
      </c>
      <c r="C143" t="s">
        <v>45</v>
      </c>
      <c r="D143" t="s">
        <v>1210</v>
      </c>
      <c r="E143" s="6">
        <v>1337.5160000000001</v>
      </c>
      <c r="F143" s="6">
        <v>2482.2280000000001</v>
      </c>
      <c r="G143" s="6" t="s">
        <v>2510</v>
      </c>
      <c r="H143" s="6" t="s">
        <v>2495</v>
      </c>
    </row>
    <row r="144" spans="1:8" x14ac:dyDescent="0.25">
      <c r="A144">
        <v>1894</v>
      </c>
      <c r="B144" t="s">
        <v>121</v>
      </c>
      <c r="C144" t="s">
        <v>45</v>
      </c>
      <c r="D144" t="s">
        <v>1210</v>
      </c>
      <c r="E144" s="6">
        <v>1118.895</v>
      </c>
      <c r="F144" s="6">
        <v>2239.165</v>
      </c>
      <c r="G144" s="6" t="s">
        <v>2510</v>
      </c>
      <c r="H144" s="6" t="s">
        <v>2495</v>
      </c>
    </row>
    <row r="145" spans="1:8" x14ac:dyDescent="0.25">
      <c r="A145">
        <v>1895</v>
      </c>
      <c r="B145" t="s">
        <v>121</v>
      </c>
      <c r="C145" t="s">
        <v>45</v>
      </c>
      <c r="D145" t="s">
        <v>1210</v>
      </c>
      <c r="E145" s="6">
        <v>1140.93</v>
      </c>
      <c r="F145" s="6">
        <v>2466.415</v>
      </c>
      <c r="G145" s="6" t="s">
        <v>2510</v>
      </c>
      <c r="H145" s="6" t="s">
        <v>2495</v>
      </c>
    </row>
    <row r="146" spans="1:8" x14ac:dyDescent="0.25">
      <c r="A146">
        <v>1896</v>
      </c>
      <c r="B146" t="s">
        <v>121</v>
      </c>
      <c r="C146" t="s">
        <v>45</v>
      </c>
      <c r="D146" t="s">
        <v>1210</v>
      </c>
      <c r="E146" s="6">
        <v>1319.1790000000001</v>
      </c>
      <c r="F146" s="6">
        <v>5667.75</v>
      </c>
      <c r="G146" s="6" t="s">
        <v>2511</v>
      </c>
      <c r="H146" s="6" t="s">
        <v>2497</v>
      </c>
    </row>
    <row r="147" spans="1:8" x14ac:dyDescent="0.25">
      <c r="A147">
        <v>1897</v>
      </c>
      <c r="B147" t="s">
        <v>121</v>
      </c>
      <c r="C147" t="s">
        <v>45</v>
      </c>
      <c r="D147" t="s">
        <v>1210</v>
      </c>
      <c r="E147" s="6">
        <v>1579.538</v>
      </c>
      <c r="F147" s="6">
        <v>6001.9690000000001</v>
      </c>
      <c r="G147" s="6" t="s">
        <v>2511</v>
      </c>
      <c r="H147" s="6" t="s">
        <v>2497</v>
      </c>
    </row>
    <row r="148" spans="1:8" x14ac:dyDescent="0.25">
      <c r="A148">
        <v>1898</v>
      </c>
      <c r="B148" t="s">
        <v>121</v>
      </c>
      <c r="C148" t="s">
        <v>45</v>
      </c>
      <c r="D148" t="s">
        <v>1210</v>
      </c>
      <c r="E148" s="6">
        <v>1263.354</v>
      </c>
      <c r="F148" s="6">
        <v>5369.6719999999996</v>
      </c>
      <c r="G148" s="6" t="s">
        <v>2511</v>
      </c>
      <c r="H148" s="6" t="s">
        <v>2497</v>
      </c>
    </row>
    <row r="149" spans="1:8" x14ac:dyDescent="0.25">
      <c r="A149">
        <v>1899</v>
      </c>
      <c r="B149" t="s">
        <v>121</v>
      </c>
      <c r="C149" t="s">
        <v>45</v>
      </c>
      <c r="D149" t="s">
        <v>1210</v>
      </c>
      <c r="E149" s="6">
        <v>1885.58</v>
      </c>
      <c r="F149" s="6">
        <v>6713.5069999999996</v>
      </c>
      <c r="G149" s="6" t="s">
        <v>2511</v>
      </c>
      <c r="H149" s="6" t="s">
        <v>2497</v>
      </c>
    </row>
    <row r="150" spans="1:8" x14ac:dyDescent="0.25">
      <c r="A150">
        <v>1900</v>
      </c>
      <c r="B150" t="s">
        <v>121</v>
      </c>
      <c r="C150" t="s">
        <v>45</v>
      </c>
      <c r="D150" t="s">
        <v>1210</v>
      </c>
      <c r="E150" s="6">
        <v>1125.367</v>
      </c>
      <c r="F150" s="6">
        <v>6694.5010000000002</v>
      </c>
      <c r="G150" s="6" t="s">
        <v>2511</v>
      </c>
      <c r="H150" s="6" t="s">
        <v>2497</v>
      </c>
    </row>
    <row r="151" spans="1:8" x14ac:dyDescent="0.25">
      <c r="A151">
        <v>1901</v>
      </c>
      <c r="B151" t="s">
        <v>121</v>
      </c>
      <c r="C151" t="s">
        <v>45</v>
      </c>
      <c r="D151" t="s">
        <v>1210</v>
      </c>
      <c r="E151" s="6">
        <v>2067.7370000000001</v>
      </c>
      <c r="F151" s="6">
        <v>10187.704</v>
      </c>
      <c r="G151" s="6" t="s">
        <v>2511</v>
      </c>
      <c r="H151" s="6" t="s">
        <v>2497</v>
      </c>
    </row>
    <row r="152" spans="1:8" x14ac:dyDescent="0.25">
      <c r="A152">
        <v>1902</v>
      </c>
      <c r="B152" t="s">
        <v>121</v>
      </c>
      <c r="C152" t="s">
        <v>45</v>
      </c>
      <c r="D152" t="s">
        <v>1210</v>
      </c>
      <c r="E152" s="6">
        <v>3653.79</v>
      </c>
      <c r="F152" s="6">
        <v>15656.052</v>
      </c>
      <c r="G152" s="6" t="s">
        <v>2511</v>
      </c>
      <c r="H152" s="6" t="s">
        <v>2497</v>
      </c>
    </row>
    <row r="153" spans="1:8" x14ac:dyDescent="0.25">
      <c r="A153">
        <v>1903</v>
      </c>
      <c r="B153" t="s">
        <v>121</v>
      </c>
      <c r="C153" t="s">
        <v>45</v>
      </c>
      <c r="D153" t="s">
        <v>1210</v>
      </c>
      <c r="E153" s="6">
        <v>3302.8180000000002</v>
      </c>
      <c r="F153" s="6">
        <v>16221.617</v>
      </c>
      <c r="G153" s="6" t="s">
        <v>2511</v>
      </c>
      <c r="H153" s="6" t="s">
        <v>2497</v>
      </c>
    </row>
    <row r="154" spans="1:8" x14ac:dyDescent="0.25">
      <c r="A154">
        <v>1904</v>
      </c>
      <c r="B154" t="s">
        <v>121</v>
      </c>
      <c r="C154" t="s">
        <v>45</v>
      </c>
      <c r="D154" t="s">
        <v>1210</v>
      </c>
      <c r="E154" s="6">
        <v>2480.7710000000002</v>
      </c>
      <c r="F154" s="6">
        <v>10760.734</v>
      </c>
      <c r="G154" s="6" t="s">
        <v>2511</v>
      </c>
      <c r="H154" s="6" t="s">
        <v>2497</v>
      </c>
    </row>
    <row r="155" spans="1:8" x14ac:dyDescent="0.25">
      <c r="A155">
        <v>1905</v>
      </c>
      <c r="B155" t="s">
        <v>121</v>
      </c>
      <c r="C155" t="s">
        <v>45</v>
      </c>
      <c r="D155" t="s">
        <v>1210</v>
      </c>
      <c r="E155" s="6">
        <v>2870.482</v>
      </c>
      <c r="F155" s="6">
        <v>10742.259</v>
      </c>
      <c r="G155" s="6" t="s">
        <v>2511</v>
      </c>
      <c r="H155" s="6" t="s">
        <v>2497</v>
      </c>
    </row>
    <row r="156" spans="1:8" x14ac:dyDescent="0.25">
      <c r="A156">
        <v>1906</v>
      </c>
      <c r="B156" t="s">
        <v>121</v>
      </c>
      <c r="C156" t="s">
        <v>45</v>
      </c>
      <c r="D156" t="s">
        <v>1210</v>
      </c>
      <c r="E156" s="6">
        <v>2967.3240000000001</v>
      </c>
      <c r="F156" s="6">
        <v>8924.9760000000006</v>
      </c>
      <c r="G156" s="6"/>
      <c r="H156" s="6" t="s">
        <v>2497</v>
      </c>
    </row>
    <row r="157" spans="1:8" x14ac:dyDescent="0.25">
      <c r="A157">
        <v>1907</v>
      </c>
      <c r="B157" t="s">
        <v>121</v>
      </c>
      <c r="C157" t="s">
        <v>45</v>
      </c>
      <c r="D157" t="s">
        <v>1210</v>
      </c>
      <c r="E157" s="6">
        <v>3293.875</v>
      </c>
      <c r="F157" s="6">
        <v>7737.759</v>
      </c>
      <c r="G157" s="6"/>
      <c r="H157" s="6" t="s">
        <v>2497</v>
      </c>
    </row>
    <row r="158" spans="1:8" x14ac:dyDescent="0.25">
      <c r="A158">
        <v>1908</v>
      </c>
      <c r="B158" t="s">
        <v>121</v>
      </c>
      <c r="C158" t="s">
        <v>45</v>
      </c>
      <c r="D158" t="s">
        <v>1210</v>
      </c>
      <c r="E158" s="6">
        <v>3159.5230000000001</v>
      </c>
      <c r="F158" s="6">
        <v>7034.4219999999996</v>
      </c>
      <c r="G158" s="6"/>
      <c r="H158" s="6" t="s">
        <v>2497</v>
      </c>
    </row>
    <row r="159" spans="1:8" x14ac:dyDescent="0.25">
      <c r="A159">
        <v>1909</v>
      </c>
      <c r="B159" t="s">
        <v>121</v>
      </c>
      <c r="C159" t="s">
        <v>45</v>
      </c>
      <c r="D159" t="s">
        <v>1210</v>
      </c>
      <c r="E159" s="6">
        <v>3951.0920000000001</v>
      </c>
      <c r="F159" s="6">
        <v>8225.7919999999995</v>
      </c>
      <c r="G159" s="6"/>
      <c r="H159" s="6" t="s">
        <v>2497</v>
      </c>
    </row>
    <row r="160" spans="1:8" x14ac:dyDescent="0.25">
      <c r="A160">
        <v>1850</v>
      </c>
      <c r="B160" t="s">
        <v>121</v>
      </c>
      <c r="C160" t="s">
        <v>34</v>
      </c>
      <c r="D160" t="s">
        <v>1147</v>
      </c>
      <c r="E160" s="6">
        <v>638.83299999999997</v>
      </c>
      <c r="F160" s="6">
        <v>1277.046</v>
      </c>
      <c r="G160" s="6"/>
      <c r="H160" s="6" t="s">
        <v>2489</v>
      </c>
    </row>
    <row r="161" spans="1:8" x14ac:dyDescent="0.25">
      <c r="A161">
        <v>1851</v>
      </c>
      <c r="B161" t="s">
        <v>121</v>
      </c>
      <c r="C161" t="s">
        <v>34</v>
      </c>
      <c r="D161" t="s">
        <v>1147</v>
      </c>
      <c r="E161" s="6">
        <v>651.34</v>
      </c>
      <c r="F161" s="6">
        <v>1673.7809999999999</v>
      </c>
      <c r="G161" s="6"/>
      <c r="H161" s="6" t="s">
        <v>2489</v>
      </c>
    </row>
    <row r="162" spans="1:8" x14ac:dyDescent="0.25">
      <c r="A162">
        <v>1852</v>
      </c>
      <c r="B162" t="s">
        <v>121</v>
      </c>
      <c r="C162" t="s">
        <v>34</v>
      </c>
      <c r="D162" t="s">
        <v>1147</v>
      </c>
      <c r="E162" s="6">
        <v>772.53700000000003</v>
      </c>
      <c r="F162" s="6">
        <v>1861.194</v>
      </c>
      <c r="G162" s="6"/>
      <c r="H162" s="6" t="s">
        <v>2489</v>
      </c>
    </row>
    <row r="163" spans="1:8" x14ac:dyDescent="0.25">
      <c r="A163">
        <v>1853</v>
      </c>
      <c r="B163" t="s">
        <v>121</v>
      </c>
      <c r="C163" t="s">
        <v>34</v>
      </c>
      <c r="D163" t="s">
        <v>1147</v>
      </c>
      <c r="E163" s="6">
        <v>1054.47</v>
      </c>
      <c r="F163" s="6">
        <v>1648.5150000000001</v>
      </c>
      <c r="G163" s="6"/>
      <c r="H163" s="6" t="s">
        <v>2489</v>
      </c>
    </row>
    <row r="164" spans="1:8" x14ac:dyDescent="0.25">
      <c r="A164">
        <v>1854</v>
      </c>
      <c r="B164" t="s">
        <v>121</v>
      </c>
      <c r="C164" t="s">
        <v>34</v>
      </c>
      <c r="D164" t="s">
        <v>1147</v>
      </c>
      <c r="E164" s="6">
        <v>817.76199999999994</v>
      </c>
      <c r="F164" s="6">
        <v>1561.212</v>
      </c>
      <c r="G164" s="6"/>
      <c r="H164" s="6" t="s">
        <v>2489</v>
      </c>
    </row>
    <row r="165" spans="1:8" x14ac:dyDescent="0.25">
      <c r="A165">
        <v>1855</v>
      </c>
      <c r="B165" t="s">
        <v>121</v>
      </c>
      <c r="C165" t="s">
        <v>34</v>
      </c>
      <c r="D165" t="s">
        <v>1147</v>
      </c>
      <c r="E165" s="6">
        <v>1102.67</v>
      </c>
      <c r="F165" s="6">
        <v>1178.5429999999999</v>
      </c>
      <c r="G165" s="6"/>
      <c r="H165" s="6" t="s">
        <v>2489</v>
      </c>
    </row>
    <row r="166" spans="1:8" x14ac:dyDescent="0.25">
      <c r="A166">
        <v>1856</v>
      </c>
      <c r="B166" t="s">
        <v>121</v>
      </c>
      <c r="C166" t="s">
        <v>34</v>
      </c>
      <c r="D166" t="s">
        <v>1147</v>
      </c>
      <c r="E166" s="6">
        <v>1346.271</v>
      </c>
      <c r="F166" s="6">
        <v>1607.124</v>
      </c>
      <c r="G166" s="6"/>
      <c r="H166" s="6" t="s">
        <v>2489</v>
      </c>
    </row>
    <row r="167" spans="1:8" x14ac:dyDescent="0.25">
      <c r="A167">
        <v>1857</v>
      </c>
      <c r="B167" t="s">
        <v>121</v>
      </c>
      <c r="C167" t="s">
        <v>34</v>
      </c>
      <c r="D167" t="s">
        <v>1147</v>
      </c>
      <c r="E167" s="6">
        <v>2028.0139999999999</v>
      </c>
      <c r="F167" s="6">
        <v>2888.5880000000002</v>
      </c>
      <c r="G167" s="6"/>
      <c r="H167" s="6" t="s">
        <v>2489</v>
      </c>
    </row>
    <row r="168" spans="1:8" x14ac:dyDescent="0.25">
      <c r="A168">
        <v>1858</v>
      </c>
      <c r="B168" t="s">
        <v>121</v>
      </c>
      <c r="C168" t="s">
        <v>34</v>
      </c>
      <c r="D168" t="s">
        <v>1147</v>
      </c>
      <c r="E168" s="6">
        <v>1819.3209999999999</v>
      </c>
      <c r="F168" s="6">
        <v>2630.6309999999999</v>
      </c>
      <c r="G168" s="6"/>
      <c r="H168" s="6" t="s">
        <v>2490</v>
      </c>
    </row>
    <row r="169" spans="1:8" x14ac:dyDescent="0.25">
      <c r="A169">
        <v>1859</v>
      </c>
      <c r="B169" t="s">
        <v>121</v>
      </c>
      <c r="C169" t="s">
        <v>34</v>
      </c>
      <c r="D169" t="s">
        <v>1147</v>
      </c>
      <c r="E169" s="6">
        <v>2076.3820000000001</v>
      </c>
      <c r="F169" s="6">
        <v>2589.8980000000001</v>
      </c>
      <c r="G169" s="6"/>
      <c r="H169" s="6" t="s">
        <v>2490</v>
      </c>
    </row>
    <row r="170" spans="1:8" x14ac:dyDescent="0.25">
      <c r="A170">
        <v>1860</v>
      </c>
      <c r="B170" t="s">
        <v>121</v>
      </c>
      <c r="C170" t="s">
        <v>34</v>
      </c>
      <c r="D170" t="s">
        <v>1147</v>
      </c>
      <c r="E170" s="6">
        <v>2100.98</v>
      </c>
      <c r="F170" s="6">
        <v>2677.5859999999998</v>
      </c>
      <c r="G170" s="6"/>
      <c r="H170" s="6" t="s">
        <v>2490</v>
      </c>
    </row>
    <row r="171" spans="1:8" x14ac:dyDescent="0.25">
      <c r="A171">
        <v>1861</v>
      </c>
      <c r="B171" t="s">
        <v>121</v>
      </c>
      <c r="C171" t="s">
        <v>34</v>
      </c>
      <c r="D171" t="s">
        <v>1147</v>
      </c>
      <c r="E171" s="6">
        <v>1984.7280000000001</v>
      </c>
      <c r="F171" s="6">
        <v>2632.7150000000001</v>
      </c>
      <c r="G171" s="6"/>
      <c r="H171" s="6" t="s">
        <v>2490</v>
      </c>
    </row>
    <row r="172" spans="1:8" x14ac:dyDescent="0.25">
      <c r="A172">
        <v>1862</v>
      </c>
      <c r="B172" t="s">
        <v>121</v>
      </c>
      <c r="C172" t="s">
        <v>34</v>
      </c>
      <c r="D172" t="s">
        <v>1147</v>
      </c>
      <c r="E172" s="6">
        <v>1971.0260000000001</v>
      </c>
      <c r="F172" s="6">
        <v>2789.6379999999999</v>
      </c>
      <c r="G172" s="6"/>
      <c r="H172" s="6" t="s">
        <v>2490</v>
      </c>
    </row>
    <row r="173" spans="1:8" x14ac:dyDescent="0.25">
      <c r="A173">
        <v>1863</v>
      </c>
      <c r="B173" t="s">
        <v>121</v>
      </c>
      <c r="C173" t="s">
        <v>34</v>
      </c>
      <c r="D173" t="s">
        <v>1147</v>
      </c>
      <c r="E173" s="6">
        <v>2236.9630000000002</v>
      </c>
      <c r="F173" s="6">
        <v>2275.8330000000001</v>
      </c>
      <c r="G173" s="6"/>
      <c r="H173" s="6" t="s">
        <v>2490</v>
      </c>
    </row>
    <row r="174" spans="1:8" x14ac:dyDescent="0.25">
      <c r="A174">
        <v>1864</v>
      </c>
      <c r="B174" t="s">
        <v>121</v>
      </c>
      <c r="C174" t="s">
        <v>34</v>
      </c>
      <c r="D174" t="s">
        <v>1147</v>
      </c>
      <c r="E174" s="6">
        <v>2613.7089999999998</v>
      </c>
      <c r="F174" s="6">
        <v>2493.3890000000001</v>
      </c>
      <c r="G174" s="6"/>
      <c r="H174" s="6" t="s">
        <v>2491</v>
      </c>
    </row>
    <row r="175" spans="1:8" x14ac:dyDescent="0.25">
      <c r="A175">
        <v>1865</v>
      </c>
      <c r="B175" t="s">
        <v>121</v>
      </c>
      <c r="C175" t="s">
        <v>34</v>
      </c>
      <c r="D175" t="s">
        <v>1147</v>
      </c>
      <c r="E175" s="6">
        <v>2297.1729999999998</v>
      </c>
      <c r="F175" s="6">
        <v>2125.3319999999999</v>
      </c>
      <c r="G175" s="6"/>
      <c r="H175" s="6" t="s">
        <v>2491</v>
      </c>
    </row>
    <row r="176" spans="1:8" x14ac:dyDescent="0.25">
      <c r="A176">
        <v>1866</v>
      </c>
      <c r="B176" t="s">
        <v>121</v>
      </c>
      <c r="C176" t="s">
        <v>34</v>
      </c>
      <c r="D176" t="s">
        <v>1147</v>
      </c>
      <c r="E176" s="6">
        <v>2599.1689999999999</v>
      </c>
      <c r="F176" s="6">
        <v>1942.2809999999999</v>
      </c>
      <c r="G176" s="6"/>
      <c r="H176" s="6" t="s">
        <v>2491</v>
      </c>
    </row>
    <row r="177" spans="1:8" x14ac:dyDescent="0.25">
      <c r="A177">
        <v>1867</v>
      </c>
      <c r="B177" t="s">
        <v>121</v>
      </c>
      <c r="C177" t="s">
        <v>34</v>
      </c>
      <c r="D177" t="s">
        <v>1147</v>
      </c>
      <c r="E177" s="6">
        <v>2530.6</v>
      </c>
      <c r="F177" s="6">
        <v>2415.4090000000001</v>
      </c>
      <c r="G177" s="6"/>
      <c r="H177" s="6" t="s">
        <v>2491</v>
      </c>
    </row>
    <row r="178" spans="1:8" x14ac:dyDescent="0.25">
      <c r="A178">
        <v>1868</v>
      </c>
      <c r="B178" t="s">
        <v>121</v>
      </c>
      <c r="C178" t="s">
        <v>34</v>
      </c>
      <c r="D178" t="s">
        <v>1147</v>
      </c>
      <c r="E178" s="6">
        <v>2320.326</v>
      </c>
      <c r="F178" s="6">
        <v>1996.606</v>
      </c>
      <c r="G178" s="6"/>
      <c r="H178" s="6" t="s">
        <v>2491</v>
      </c>
    </row>
    <row r="179" spans="1:8" x14ac:dyDescent="0.25">
      <c r="A179">
        <v>1869</v>
      </c>
      <c r="B179" t="s">
        <v>121</v>
      </c>
      <c r="C179" t="s">
        <v>34</v>
      </c>
      <c r="D179" t="s">
        <v>1147</v>
      </c>
      <c r="E179" s="6">
        <v>2267.2550000000001</v>
      </c>
      <c r="F179" s="6">
        <v>1968.191</v>
      </c>
      <c r="G179" s="6"/>
      <c r="H179" s="6" t="s">
        <v>2491</v>
      </c>
    </row>
    <row r="180" spans="1:8" x14ac:dyDescent="0.25">
      <c r="A180">
        <v>1870</v>
      </c>
      <c r="B180" t="s">
        <v>121</v>
      </c>
      <c r="C180" t="s">
        <v>34</v>
      </c>
      <c r="D180" t="s">
        <v>1147</v>
      </c>
      <c r="E180" s="6">
        <v>2603.2109999999998</v>
      </c>
      <c r="F180" s="6">
        <v>2502.0430000000001</v>
      </c>
      <c r="G180" s="6" t="s">
        <v>2512</v>
      </c>
      <c r="H180" s="6" t="s">
        <v>2493</v>
      </c>
    </row>
    <row r="181" spans="1:8" x14ac:dyDescent="0.25">
      <c r="A181">
        <v>1871</v>
      </c>
      <c r="B181" t="s">
        <v>121</v>
      </c>
      <c r="C181" t="s">
        <v>34</v>
      </c>
      <c r="D181" t="s">
        <v>1147</v>
      </c>
      <c r="E181" s="6">
        <v>3585.9960000000001</v>
      </c>
      <c r="F181" s="6">
        <v>3107.8380000000002</v>
      </c>
      <c r="G181" s="6" t="s">
        <v>2512</v>
      </c>
      <c r="H181" s="6" t="s">
        <v>2493</v>
      </c>
    </row>
    <row r="182" spans="1:8" x14ac:dyDescent="0.25">
      <c r="A182">
        <v>1872</v>
      </c>
      <c r="B182" t="s">
        <v>121</v>
      </c>
      <c r="C182" t="s">
        <v>34</v>
      </c>
      <c r="D182" t="s">
        <v>1147</v>
      </c>
      <c r="E182" s="6">
        <v>4829.5889999999999</v>
      </c>
      <c r="F182" s="6">
        <v>6189.2430000000004</v>
      </c>
      <c r="G182" s="6" t="s">
        <v>2512</v>
      </c>
      <c r="H182" s="6" t="s">
        <v>2493</v>
      </c>
    </row>
    <row r="183" spans="1:8" x14ac:dyDescent="0.25">
      <c r="A183">
        <v>1873</v>
      </c>
      <c r="B183" t="s">
        <v>121</v>
      </c>
      <c r="C183" t="s">
        <v>34</v>
      </c>
      <c r="D183" t="s">
        <v>1147</v>
      </c>
      <c r="E183" s="6">
        <v>4011.3270000000002</v>
      </c>
      <c r="F183" s="6">
        <v>5451.9269999999997</v>
      </c>
      <c r="G183" s="6" t="s">
        <v>2512</v>
      </c>
      <c r="H183" s="6" t="s">
        <v>2493</v>
      </c>
    </row>
    <row r="184" spans="1:8" x14ac:dyDescent="0.25">
      <c r="A184">
        <v>1874</v>
      </c>
      <c r="B184" t="s">
        <v>121</v>
      </c>
      <c r="C184" t="s">
        <v>34</v>
      </c>
      <c r="D184" t="s">
        <v>1147</v>
      </c>
      <c r="E184" s="6">
        <v>4468.7470000000003</v>
      </c>
      <c r="F184" s="6">
        <v>5725.4120000000003</v>
      </c>
      <c r="G184" s="6" t="s">
        <v>2512</v>
      </c>
      <c r="H184" s="6" t="s">
        <v>2493</v>
      </c>
    </row>
    <row r="185" spans="1:8" x14ac:dyDescent="0.25">
      <c r="A185">
        <v>1875</v>
      </c>
      <c r="B185" t="s">
        <v>121</v>
      </c>
      <c r="C185" t="s">
        <v>34</v>
      </c>
      <c r="D185" t="s">
        <v>1147</v>
      </c>
      <c r="E185" s="6">
        <v>4393.32</v>
      </c>
      <c r="F185" s="6">
        <v>5762.7430000000004</v>
      </c>
      <c r="G185" s="6" t="s">
        <v>2512</v>
      </c>
      <c r="H185" s="6" t="s">
        <v>2493</v>
      </c>
    </row>
    <row r="186" spans="1:8" x14ac:dyDescent="0.25">
      <c r="A186">
        <v>1876</v>
      </c>
      <c r="B186" t="s">
        <v>121</v>
      </c>
      <c r="C186" t="s">
        <v>34</v>
      </c>
      <c r="D186" t="s">
        <v>1147</v>
      </c>
      <c r="E186" s="6">
        <v>3636.8069999999998</v>
      </c>
      <c r="F186" s="6">
        <v>5829.6019999999999</v>
      </c>
      <c r="G186" s="6" t="s">
        <v>2512</v>
      </c>
      <c r="H186" s="6" t="s">
        <v>2493</v>
      </c>
    </row>
    <row r="187" spans="1:8" x14ac:dyDescent="0.25">
      <c r="A187">
        <v>1877</v>
      </c>
      <c r="B187" t="s">
        <v>121</v>
      </c>
      <c r="C187" t="s">
        <v>34</v>
      </c>
      <c r="D187" t="s">
        <v>1147</v>
      </c>
      <c r="E187" s="6">
        <v>3662.9549999999999</v>
      </c>
      <c r="F187" s="6">
        <v>5456.848</v>
      </c>
      <c r="G187" s="6" t="s">
        <v>2512</v>
      </c>
      <c r="H187" s="6" t="s">
        <v>2493</v>
      </c>
    </row>
    <row r="188" spans="1:8" x14ac:dyDescent="0.25">
      <c r="A188">
        <v>1878</v>
      </c>
      <c r="B188" t="s">
        <v>121</v>
      </c>
      <c r="C188" t="s">
        <v>34</v>
      </c>
      <c r="D188" t="s">
        <v>1147</v>
      </c>
      <c r="E188" s="6">
        <v>3532.8409999999999</v>
      </c>
      <c r="F188" s="6">
        <v>6588.7250000000004</v>
      </c>
      <c r="G188" s="6" t="s">
        <v>2512</v>
      </c>
      <c r="H188" s="6" t="s">
        <v>2493</v>
      </c>
    </row>
    <row r="189" spans="1:8" x14ac:dyDescent="0.25">
      <c r="A189">
        <v>1879</v>
      </c>
      <c r="B189" t="s">
        <v>121</v>
      </c>
      <c r="C189" t="s">
        <v>34</v>
      </c>
      <c r="D189" t="s">
        <v>1147</v>
      </c>
      <c r="E189" s="6">
        <v>4067.6889999999999</v>
      </c>
      <c r="F189" s="6">
        <v>7664.2250000000004</v>
      </c>
      <c r="G189" s="6" t="s">
        <v>2512</v>
      </c>
      <c r="H189" s="6" t="s">
        <v>2493</v>
      </c>
    </row>
    <row r="190" spans="1:8" x14ac:dyDescent="0.25">
      <c r="A190">
        <v>1880</v>
      </c>
      <c r="B190" t="s">
        <v>121</v>
      </c>
      <c r="C190" t="s">
        <v>34</v>
      </c>
      <c r="D190" t="s">
        <v>1147</v>
      </c>
      <c r="E190" s="6">
        <v>7858.0460000000003</v>
      </c>
      <c r="F190" s="6">
        <v>8092.0429999999997</v>
      </c>
      <c r="G190" s="6" t="s">
        <v>2513</v>
      </c>
      <c r="H190" s="6" t="s">
        <v>2494</v>
      </c>
    </row>
    <row r="191" spans="1:8" x14ac:dyDescent="0.25">
      <c r="A191">
        <v>1881</v>
      </c>
      <c r="B191" t="s">
        <v>121</v>
      </c>
      <c r="C191" t="s">
        <v>34</v>
      </c>
      <c r="D191" t="s">
        <v>1147</v>
      </c>
      <c r="E191" s="6">
        <v>8600.31</v>
      </c>
      <c r="F191" s="6">
        <v>9787.14</v>
      </c>
      <c r="G191" s="6" t="s">
        <v>2513</v>
      </c>
      <c r="H191" s="6" t="s">
        <v>2494</v>
      </c>
    </row>
    <row r="192" spans="1:8" x14ac:dyDescent="0.25">
      <c r="A192">
        <v>1882</v>
      </c>
      <c r="B192" t="s">
        <v>121</v>
      </c>
      <c r="C192" t="s">
        <v>34</v>
      </c>
      <c r="D192" t="s">
        <v>1147</v>
      </c>
      <c r="E192" s="6">
        <v>8561.1579999999994</v>
      </c>
      <c r="F192" s="6">
        <v>9660.6409999999996</v>
      </c>
      <c r="G192" s="6" t="s">
        <v>2513</v>
      </c>
      <c r="H192" s="6" t="s">
        <v>2494</v>
      </c>
    </row>
    <row r="193" spans="1:8" x14ac:dyDescent="0.25">
      <c r="A193">
        <v>1883</v>
      </c>
      <c r="B193" t="s">
        <v>121</v>
      </c>
      <c r="C193" t="s">
        <v>34</v>
      </c>
      <c r="D193" t="s">
        <v>1147</v>
      </c>
      <c r="E193" s="6">
        <v>7576.415</v>
      </c>
      <c r="F193" s="6">
        <v>6680.942</v>
      </c>
      <c r="G193" s="6" t="s">
        <v>2513</v>
      </c>
      <c r="H193" s="6" t="s">
        <v>2494</v>
      </c>
    </row>
    <row r="194" spans="1:8" x14ac:dyDescent="0.25">
      <c r="A194">
        <v>1884</v>
      </c>
      <c r="B194" t="s">
        <v>121</v>
      </c>
      <c r="C194" t="s">
        <v>34</v>
      </c>
      <c r="D194" t="s">
        <v>1147</v>
      </c>
      <c r="E194" s="6">
        <v>7031.7439999999997</v>
      </c>
      <c r="F194" s="6">
        <v>5260.6970000000001</v>
      </c>
      <c r="G194" s="6" t="s">
        <v>2513</v>
      </c>
      <c r="H194" s="6" t="s">
        <v>2494</v>
      </c>
    </row>
    <row r="195" spans="1:8" x14ac:dyDescent="0.25">
      <c r="A195">
        <v>1885</v>
      </c>
      <c r="B195" t="s">
        <v>121</v>
      </c>
      <c r="C195" t="s">
        <v>34</v>
      </c>
      <c r="D195" t="s">
        <v>1147</v>
      </c>
      <c r="E195" s="6">
        <v>6224.2610000000004</v>
      </c>
      <c r="F195" s="6">
        <v>4991.6880000000001</v>
      </c>
      <c r="G195" s="6" t="s">
        <v>2513</v>
      </c>
      <c r="H195" s="6" t="s">
        <v>2494</v>
      </c>
    </row>
    <row r="196" spans="1:8" x14ac:dyDescent="0.25">
      <c r="A196">
        <v>1886</v>
      </c>
      <c r="B196" t="s">
        <v>121</v>
      </c>
      <c r="C196" t="s">
        <v>34</v>
      </c>
      <c r="D196" t="s">
        <v>1147</v>
      </c>
      <c r="E196" s="6">
        <v>7306.5379999999996</v>
      </c>
      <c r="F196" s="6">
        <v>3970.8110000000001</v>
      </c>
      <c r="G196" s="6" t="s">
        <v>2513</v>
      </c>
      <c r="H196" s="6" t="s">
        <v>2494</v>
      </c>
    </row>
    <row r="197" spans="1:8" x14ac:dyDescent="0.25">
      <c r="A197">
        <v>1887</v>
      </c>
      <c r="B197" t="s">
        <v>121</v>
      </c>
      <c r="C197" t="s">
        <v>34</v>
      </c>
      <c r="D197" t="s">
        <v>1147</v>
      </c>
      <c r="E197" s="6">
        <v>7922.9570000000003</v>
      </c>
      <c r="F197" s="6">
        <v>5771.5429999999997</v>
      </c>
      <c r="G197" s="6" t="s">
        <v>2513</v>
      </c>
      <c r="H197" s="6" t="s">
        <v>2494</v>
      </c>
    </row>
    <row r="198" spans="1:8" x14ac:dyDescent="0.25">
      <c r="A198">
        <v>1888</v>
      </c>
      <c r="B198" t="s">
        <v>121</v>
      </c>
      <c r="C198" t="s">
        <v>34</v>
      </c>
      <c r="D198" t="s">
        <v>1147</v>
      </c>
      <c r="E198" s="6">
        <v>8964.4490000000005</v>
      </c>
      <c r="F198" s="6">
        <v>7013.8549999999996</v>
      </c>
      <c r="G198" s="6" t="s">
        <v>2513</v>
      </c>
      <c r="H198" s="6" t="s">
        <v>2494</v>
      </c>
    </row>
    <row r="199" spans="1:8" x14ac:dyDescent="0.25">
      <c r="A199">
        <v>1889</v>
      </c>
      <c r="B199" t="s">
        <v>121</v>
      </c>
      <c r="C199" t="s">
        <v>34</v>
      </c>
      <c r="D199" t="s">
        <v>1147</v>
      </c>
      <c r="E199" s="6">
        <v>9507.6630000000005</v>
      </c>
      <c r="F199" s="6">
        <v>10841.454</v>
      </c>
      <c r="G199" s="6" t="s">
        <v>2513</v>
      </c>
      <c r="H199" s="6" t="s">
        <v>2494</v>
      </c>
    </row>
    <row r="200" spans="1:8" x14ac:dyDescent="0.25">
      <c r="A200">
        <v>1890</v>
      </c>
      <c r="B200" t="s">
        <v>121</v>
      </c>
      <c r="C200" t="s">
        <v>34</v>
      </c>
      <c r="D200" t="s">
        <v>1147</v>
      </c>
      <c r="E200" s="6">
        <v>9970.3700000000008</v>
      </c>
      <c r="F200" s="6">
        <v>10106.466</v>
      </c>
      <c r="G200" s="6" t="s">
        <v>2513</v>
      </c>
      <c r="H200" s="6" t="s">
        <v>2494</v>
      </c>
    </row>
    <row r="201" spans="1:8" x14ac:dyDescent="0.25">
      <c r="A201">
        <v>1891</v>
      </c>
      <c r="B201" t="s">
        <v>121</v>
      </c>
      <c r="C201" t="s">
        <v>34</v>
      </c>
      <c r="D201" t="s">
        <v>1147</v>
      </c>
      <c r="E201" s="6">
        <v>11131.023999999999</v>
      </c>
      <c r="F201" s="6">
        <v>8582.7759999999998</v>
      </c>
      <c r="G201" s="6" t="s">
        <v>2509</v>
      </c>
      <c r="H201" s="6" t="s">
        <v>2495</v>
      </c>
    </row>
    <row r="202" spans="1:8" x14ac:dyDescent="0.25">
      <c r="A202">
        <v>1892</v>
      </c>
      <c r="B202" t="s">
        <v>121</v>
      </c>
      <c r="C202" t="s">
        <v>34</v>
      </c>
      <c r="D202" t="s">
        <v>1147</v>
      </c>
      <c r="E202" s="6">
        <v>12206.493</v>
      </c>
      <c r="F202" s="6">
        <v>9571.67</v>
      </c>
      <c r="G202" s="6" t="s">
        <v>2509</v>
      </c>
      <c r="H202" s="6" t="s">
        <v>2495</v>
      </c>
    </row>
    <row r="203" spans="1:8" x14ac:dyDescent="0.25">
      <c r="A203">
        <v>1893</v>
      </c>
      <c r="B203" t="s">
        <v>121</v>
      </c>
      <c r="C203" t="s">
        <v>34</v>
      </c>
      <c r="D203" t="s">
        <v>1147</v>
      </c>
      <c r="E203" s="6">
        <v>13156.589</v>
      </c>
      <c r="F203" s="6">
        <v>11539.986999999999</v>
      </c>
      <c r="G203" s="6" t="s">
        <v>2510</v>
      </c>
      <c r="H203" s="6" t="s">
        <v>2495</v>
      </c>
    </row>
    <row r="204" spans="1:8" x14ac:dyDescent="0.25">
      <c r="A204">
        <v>1894</v>
      </c>
      <c r="B204" t="s">
        <v>121</v>
      </c>
      <c r="C204" t="s">
        <v>34</v>
      </c>
      <c r="D204" t="s">
        <v>1147</v>
      </c>
      <c r="E204" s="6">
        <v>13812.062</v>
      </c>
      <c r="F204" s="6">
        <v>11588.096</v>
      </c>
      <c r="G204" s="6" t="s">
        <v>2510</v>
      </c>
      <c r="H204" s="6" t="s">
        <v>2495</v>
      </c>
    </row>
    <row r="205" spans="1:8" x14ac:dyDescent="0.25">
      <c r="A205">
        <v>1895</v>
      </c>
      <c r="B205" t="s">
        <v>121</v>
      </c>
      <c r="C205" t="s">
        <v>34</v>
      </c>
      <c r="D205" t="s">
        <v>1147</v>
      </c>
      <c r="E205" s="6">
        <v>16904.756000000001</v>
      </c>
      <c r="F205" s="6">
        <v>19094.88</v>
      </c>
      <c r="G205" s="6" t="s">
        <v>2510</v>
      </c>
      <c r="H205" s="6" t="s">
        <v>2495</v>
      </c>
    </row>
    <row r="206" spans="1:8" x14ac:dyDescent="0.25">
      <c r="A206">
        <v>1896</v>
      </c>
      <c r="B206" t="s">
        <v>121</v>
      </c>
      <c r="C206" t="s">
        <v>34</v>
      </c>
      <c r="D206" t="s">
        <v>1147</v>
      </c>
      <c r="E206" s="6">
        <v>16970.168000000001</v>
      </c>
      <c r="F206" s="6">
        <v>18771.370999999999</v>
      </c>
      <c r="G206" s="6" t="s">
        <v>2511</v>
      </c>
      <c r="H206" s="6" t="s">
        <v>2497</v>
      </c>
    </row>
    <row r="207" spans="1:8" x14ac:dyDescent="0.25">
      <c r="A207">
        <v>1897</v>
      </c>
      <c r="B207" t="s">
        <v>121</v>
      </c>
      <c r="C207" t="s">
        <v>34</v>
      </c>
      <c r="D207" t="s">
        <v>1147</v>
      </c>
      <c r="E207" s="6">
        <v>21660.21</v>
      </c>
      <c r="F207" s="6">
        <v>17997.789000000001</v>
      </c>
      <c r="G207" s="6" t="s">
        <v>2511</v>
      </c>
      <c r="H207" s="6" t="s">
        <v>2497</v>
      </c>
    </row>
    <row r="208" spans="1:8" x14ac:dyDescent="0.25">
      <c r="A208">
        <v>1898</v>
      </c>
      <c r="B208" t="s">
        <v>121</v>
      </c>
      <c r="C208" t="s">
        <v>34</v>
      </c>
      <c r="D208" t="s">
        <v>1147</v>
      </c>
      <c r="E208" s="6">
        <v>25318.701000000001</v>
      </c>
      <c r="F208" s="6">
        <v>16682.437999999998</v>
      </c>
      <c r="G208" s="6" t="s">
        <v>2511</v>
      </c>
      <c r="H208" s="6" t="s">
        <v>2497</v>
      </c>
    </row>
    <row r="209" spans="1:8" x14ac:dyDescent="0.25">
      <c r="A209">
        <v>1899</v>
      </c>
      <c r="B209" t="s">
        <v>121</v>
      </c>
      <c r="C209" t="s">
        <v>34</v>
      </c>
      <c r="D209" t="s">
        <v>1147</v>
      </c>
      <c r="E209" s="6">
        <v>23662.538</v>
      </c>
      <c r="F209" s="6">
        <v>19207.548999999999</v>
      </c>
      <c r="G209" s="6" t="s">
        <v>2511</v>
      </c>
      <c r="H209" s="6" t="s">
        <v>2497</v>
      </c>
    </row>
    <row r="210" spans="1:8" x14ac:dyDescent="0.25">
      <c r="A210">
        <v>1900</v>
      </c>
      <c r="B210" t="s">
        <v>121</v>
      </c>
      <c r="C210" t="s">
        <v>34</v>
      </c>
      <c r="D210" t="s">
        <v>1147</v>
      </c>
      <c r="E210" s="6">
        <v>8147.67</v>
      </c>
      <c r="F210" s="6">
        <v>19678.335999999999</v>
      </c>
      <c r="G210" s="6" t="s">
        <v>2511</v>
      </c>
      <c r="H210" s="6" t="s">
        <v>2497</v>
      </c>
    </row>
    <row r="211" spans="1:8" x14ac:dyDescent="0.25">
      <c r="A211">
        <v>1901</v>
      </c>
      <c r="B211" t="s">
        <v>121</v>
      </c>
      <c r="C211" t="s">
        <v>34</v>
      </c>
      <c r="D211" t="s">
        <v>1147</v>
      </c>
      <c r="E211" s="6">
        <v>10873.272999999999</v>
      </c>
      <c r="F211" s="6">
        <v>23992.030999999999</v>
      </c>
      <c r="G211" s="6" t="s">
        <v>2511</v>
      </c>
      <c r="H211" s="6" t="s">
        <v>2497</v>
      </c>
    </row>
    <row r="212" spans="1:8" x14ac:dyDescent="0.25">
      <c r="A212">
        <v>1902</v>
      </c>
      <c r="B212" t="s">
        <v>121</v>
      </c>
      <c r="C212" t="s">
        <v>34</v>
      </c>
      <c r="D212" t="s">
        <v>1147</v>
      </c>
      <c r="E212" s="6">
        <v>17456.131000000001</v>
      </c>
      <c r="F212" s="6">
        <v>34220.5</v>
      </c>
      <c r="G212" s="6" t="s">
        <v>2511</v>
      </c>
      <c r="H212" s="6" t="s">
        <v>2497</v>
      </c>
    </row>
    <row r="213" spans="1:8" x14ac:dyDescent="0.25">
      <c r="A213">
        <v>1903</v>
      </c>
      <c r="B213" t="s">
        <v>121</v>
      </c>
      <c r="C213" t="s">
        <v>34</v>
      </c>
      <c r="D213" t="s">
        <v>1147</v>
      </c>
      <c r="E213" s="6">
        <v>25714.44</v>
      </c>
      <c r="F213" s="6">
        <v>34685.019999999997</v>
      </c>
      <c r="G213" s="6" t="s">
        <v>2511</v>
      </c>
      <c r="H213" s="6" t="s">
        <v>2497</v>
      </c>
    </row>
    <row r="214" spans="1:8" x14ac:dyDescent="0.25">
      <c r="A214">
        <v>1904</v>
      </c>
      <c r="B214" t="s">
        <v>121</v>
      </c>
      <c r="C214" t="s">
        <v>34</v>
      </c>
      <c r="D214" t="s">
        <v>1147</v>
      </c>
      <c r="E214" s="6">
        <v>28308.417000000001</v>
      </c>
      <c r="F214" s="6">
        <v>21859.33</v>
      </c>
      <c r="G214" s="6" t="s">
        <v>2511</v>
      </c>
      <c r="H214" s="6" t="s">
        <v>2497</v>
      </c>
    </row>
    <row r="215" spans="1:8" x14ac:dyDescent="0.25">
      <c r="A215">
        <v>1905</v>
      </c>
      <c r="B215" t="s">
        <v>121</v>
      </c>
      <c r="C215" t="s">
        <v>34</v>
      </c>
      <c r="D215" t="s">
        <v>1147</v>
      </c>
      <c r="E215" s="6">
        <v>33812.21</v>
      </c>
      <c r="F215" s="6">
        <v>20000.913</v>
      </c>
      <c r="G215" s="6" t="s">
        <v>2511</v>
      </c>
      <c r="H215" s="6" t="s">
        <v>2497</v>
      </c>
    </row>
    <row r="216" spans="1:8" x14ac:dyDescent="0.25">
      <c r="A216">
        <v>1906</v>
      </c>
      <c r="B216" t="s">
        <v>121</v>
      </c>
      <c r="C216" t="s">
        <v>34</v>
      </c>
      <c r="D216" t="s">
        <v>1147</v>
      </c>
      <c r="E216" s="6">
        <v>40497.904000000002</v>
      </c>
      <c r="F216" s="6">
        <v>18134.641</v>
      </c>
      <c r="G216" s="6"/>
      <c r="H216" s="6" t="s">
        <v>2497</v>
      </c>
    </row>
    <row r="217" spans="1:8" x14ac:dyDescent="0.25">
      <c r="A217">
        <v>1907</v>
      </c>
      <c r="B217" t="s">
        <v>121</v>
      </c>
      <c r="C217" t="s">
        <v>34</v>
      </c>
      <c r="D217" t="s">
        <v>1147</v>
      </c>
      <c r="E217" s="6">
        <v>44536.728999999999</v>
      </c>
      <c r="F217" s="6">
        <v>15599.655000000001</v>
      </c>
      <c r="G217" s="6"/>
      <c r="H217" s="6" t="s">
        <v>2497</v>
      </c>
    </row>
    <row r="218" spans="1:8" x14ac:dyDescent="0.25">
      <c r="A218">
        <v>1908</v>
      </c>
      <c r="B218" t="s">
        <v>121</v>
      </c>
      <c r="C218" t="s">
        <v>34</v>
      </c>
      <c r="D218" t="s">
        <v>1147</v>
      </c>
      <c r="E218" s="6">
        <v>42140.459000000003</v>
      </c>
      <c r="F218" s="6">
        <v>13767.157999999999</v>
      </c>
      <c r="G218" s="6"/>
      <c r="H218" s="6" t="s">
        <v>2497</v>
      </c>
    </row>
    <row r="219" spans="1:8" x14ac:dyDescent="0.25">
      <c r="A219">
        <v>1909</v>
      </c>
      <c r="B219" t="s">
        <v>121</v>
      </c>
      <c r="C219" t="s">
        <v>34</v>
      </c>
      <c r="D219" t="s">
        <v>1147</v>
      </c>
      <c r="E219" s="6">
        <v>46598.993000000002</v>
      </c>
      <c r="F219" s="6">
        <v>14821.153</v>
      </c>
      <c r="G219" s="6"/>
      <c r="H219" s="6" t="s">
        <v>2497</v>
      </c>
    </row>
    <row r="220" spans="1:8" x14ac:dyDescent="0.25">
      <c r="A220">
        <v>1865</v>
      </c>
      <c r="B220" t="s">
        <v>121</v>
      </c>
      <c r="C220" t="s">
        <v>43</v>
      </c>
      <c r="D220" t="s">
        <v>425</v>
      </c>
      <c r="E220" s="6">
        <v>175.636</v>
      </c>
      <c r="F220" s="6">
        <v>114.28400000000001</v>
      </c>
      <c r="G220" s="6"/>
      <c r="H220" s="6" t="s">
        <v>2491</v>
      </c>
    </row>
    <row r="221" spans="1:8" x14ac:dyDescent="0.25">
      <c r="A221">
        <v>1866</v>
      </c>
      <c r="B221" t="s">
        <v>121</v>
      </c>
      <c r="C221" t="s">
        <v>43</v>
      </c>
      <c r="D221" t="s">
        <v>425</v>
      </c>
      <c r="E221" s="6">
        <v>262.69900000000001</v>
      </c>
      <c r="F221" s="6">
        <v>220.76599999999999</v>
      </c>
      <c r="G221" s="6"/>
      <c r="H221" s="6" t="s">
        <v>2491</v>
      </c>
    </row>
    <row r="222" spans="1:8" x14ac:dyDescent="0.25">
      <c r="A222">
        <v>1867</v>
      </c>
      <c r="B222" t="s">
        <v>121</v>
      </c>
      <c r="C222" t="s">
        <v>43</v>
      </c>
      <c r="D222" t="s">
        <v>425</v>
      </c>
      <c r="E222" s="6">
        <v>0</v>
      </c>
      <c r="F222" s="6">
        <v>0</v>
      </c>
      <c r="G222" s="6" t="s">
        <v>2514</v>
      </c>
      <c r="H222" s="6" t="s">
        <v>2491</v>
      </c>
    </row>
    <row r="223" spans="1:8" x14ac:dyDescent="0.25">
      <c r="A223">
        <v>1868</v>
      </c>
      <c r="B223" t="s">
        <v>121</v>
      </c>
      <c r="C223" t="s">
        <v>43</v>
      </c>
      <c r="D223" t="s">
        <v>425</v>
      </c>
      <c r="E223" s="6">
        <v>517.25400000000002</v>
      </c>
      <c r="F223" s="6">
        <v>340.815</v>
      </c>
      <c r="G223" s="6"/>
      <c r="H223" s="6" t="s">
        <v>2491</v>
      </c>
    </row>
    <row r="224" spans="1:8" x14ac:dyDescent="0.25">
      <c r="A224">
        <v>1869</v>
      </c>
      <c r="B224" t="s">
        <v>121</v>
      </c>
      <c r="C224" t="s">
        <v>43</v>
      </c>
      <c r="D224" t="s">
        <v>425</v>
      </c>
      <c r="E224" s="6">
        <v>659.89300000000003</v>
      </c>
      <c r="F224" s="6">
        <v>416.89499999999998</v>
      </c>
      <c r="G224" s="6"/>
      <c r="H224" s="6" t="s">
        <v>2491</v>
      </c>
    </row>
    <row r="225" spans="1:8" x14ac:dyDescent="0.25">
      <c r="A225">
        <v>1870</v>
      </c>
      <c r="B225" t="s">
        <v>121</v>
      </c>
      <c r="C225" t="s">
        <v>43</v>
      </c>
      <c r="D225" t="s">
        <v>425</v>
      </c>
      <c r="E225" s="6">
        <v>515.36599999999999</v>
      </c>
      <c r="F225" s="6">
        <v>400.55799999999999</v>
      </c>
      <c r="G225" s="6"/>
      <c r="H225" s="6" t="s">
        <v>2493</v>
      </c>
    </row>
    <row r="226" spans="1:8" x14ac:dyDescent="0.25">
      <c r="A226">
        <v>1871</v>
      </c>
      <c r="B226" t="s">
        <v>121</v>
      </c>
      <c r="C226" t="s">
        <v>43</v>
      </c>
      <c r="D226" t="s">
        <v>425</v>
      </c>
      <c r="E226" s="6">
        <v>589.80200000000002</v>
      </c>
      <c r="F226" s="6">
        <v>391.65300000000002</v>
      </c>
      <c r="G226" s="6"/>
      <c r="H226" s="6" t="s">
        <v>2493</v>
      </c>
    </row>
    <row r="227" spans="1:8" x14ac:dyDescent="0.25">
      <c r="A227">
        <v>1872</v>
      </c>
      <c r="B227" t="s">
        <v>121</v>
      </c>
      <c r="C227" t="s">
        <v>43</v>
      </c>
      <c r="D227" t="s">
        <v>425</v>
      </c>
      <c r="E227" s="6">
        <v>444.84800000000001</v>
      </c>
      <c r="F227" s="6">
        <v>366.25599999999997</v>
      </c>
      <c r="G227" s="6"/>
      <c r="H227" s="6" t="s">
        <v>2493</v>
      </c>
    </row>
    <row r="228" spans="1:8" x14ac:dyDescent="0.25">
      <c r="A228">
        <v>1873</v>
      </c>
      <c r="B228" t="s">
        <v>121</v>
      </c>
      <c r="C228" t="s">
        <v>43</v>
      </c>
      <c r="D228" t="s">
        <v>425</v>
      </c>
      <c r="E228" s="6">
        <v>406.98599999999999</v>
      </c>
      <c r="F228" s="6">
        <v>258.88400000000001</v>
      </c>
      <c r="G228" s="6"/>
      <c r="H228" s="6" t="s">
        <v>2493</v>
      </c>
    </row>
    <row r="229" spans="1:8" x14ac:dyDescent="0.25">
      <c r="A229">
        <v>1874</v>
      </c>
      <c r="B229" t="s">
        <v>121</v>
      </c>
      <c r="C229" t="s">
        <v>43</v>
      </c>
      <c r="D229" t="s">
        <v>425</v>
      </c>
      <c r="E229" s="6">
        <v>486.32799999999997</v>
      </c>
      <c r="F229" s="6">
        <v>348.63600000000002</v>
      </c>
      <c r="G229" s="6"/>
      <c r="H229" s="6" t="s">
        <v>2493</v>
      </c>
    </row>
    <row r="230" spans="1:8" x14ac:dyDescent="0.25">
      <c r="A230">
        <v>1875</v>
      </c>
      <c r="B230" t="s">
        <v>121</v>
      </c>
      <c r="C230" t="s">
        <v>43</v>
      </c>
      <c r="D230" t="s">
        <v>425</v>
      </c>
      <c r="E230" s="6">
        <v>517.53599999999994</v>
      </c>
      <c r="F230" s="6">
        <v>459.73700000000002</v>
      </c>
      <c r="G230" s="6"/>
      <c r="H230" s="6" t="s">
        <v>2493</v>
      </c>
    </row>
    <row r="231" spans="1:8" x14ac:dyDescent="0.25">
      <c r="A231">
        <v>1876</v>
      </c>
      <c r="B231" t="s">
        <v>121</v>
      </c>
      <c r="C231" t="s">
        <v>43</v>
      </c>
      <c r="D231" t="s">
        <v>425</v>
      </c>
      <c r="E231" s="6">
        <v>619.26</v>
      </c>
      <c r="F231" s="6">
        <v>476.81299999999999</v>
      </c>
      <c r="G231" s="6"/>
      <c r="H231" s="6" t="s">
        <v>2493</v>
      </c>
    </row>
    <row r="232" spans="1:8" x14ac:dyDescent="0.25">
      <c r="A232">
        <v>1877</v>
      </c>
      <c r="B232" t="s">
        <v>121</v>
      </c>
      <c r="C232" t="s">
        <v>43</v>
      </c>
      <c r="D232" t="s">
        <v>425</v>
      </c>
      <c r="E232" s="6">
        <v>734.70799999999997</v>
      </c>
      <c r="F232" s="6">
        <v>614.35900000000004</v>
      </c>
      <c r="G232" s="6"/>
      <c r="H232" s="6" t="s">
        <v>2493</v>
      </c>
    </row>
    <row r="233" spans="1:8" x14ac:dyDescent="0.25">
      <c r="A233">
        <v>1878</v>
      </c>
      <c r="B233" t="s">
        <v>121</v>
      </c>
      <c r="C233" t="s">
        <v>43</v>
      </c>
      <c r="D233" t="s">
        <v>425</v>
      </c>
      <c r="E233" s="6">
        <v>577.33600000000001</v>
      </c>
      <c r="F233" s="6">
        <v>483.62299999999999</v>
      </c>
      <c r="G233" s="6"/>
      <c r="H233" s="6" t="s">
        <v>2493</v>
      </c>
    </row>
    <row r="234" spans="1:8" x14ac:dyDescent="0.25">
      <c r="A234">
        <v>1879</v>
      </c>
      <c r="B234" t="s">
        <v>121</v>
      </c>
      <c r="C234" t="s">
        <v>43</v>
      </c>
      <c r="D234" t="s">
        <v>425</v>
      </c>
      <c r="E234" s="6">
        <v>654.38</v>
      </c>
      <c r="F234" s="6">
        <v>527.87199999999996</v>
      </c>
      <c r="G234" s="6"/>
      <c r="H234" s="6" t="s">
        <v>2493</v>
      </c>
    </row>
    <row r="235" spans="1:8" x14ac:dyDescent="0.25">
      <c r="A235">
        <v>1880</v>
      </c>
      <c r="B235" t="s">
        <v>121</v>
      </c>
      <c r="C235" t="s">
        <v>43</v>
      </c>
      <c r="D235" t="s">
        <v>425</v>
      </c>
      <c r="E235" s="6">
        <v>576.51</v>
      </c>
      <c r="F235" s="6">
        <v>407.37</v>
      </c>
      <c r="G235" s="6"/>
      <c r="H235" s="6" t="s">
        <v>2494</v>
      </c>
    </row>
    <row r="236" spans="1:8" x14ac:dyDescent="0.25">
      <c r="A236">
        <v>1881</v>
      </c>
      <c r="B236" t="s">
        <v>121</v>
      </c>
      <c r="C236" t="s">
        <v>43</v>
      </c>
      <c r="D236" t="s">
        <v>425</v>
      </c>
      <c r="E236" s="6">
        <v>460.00700000000001</v>
      </c>
      <c r="F236" s="6">
        <v>333.65899999999999</v>
      </c>
      <c r="G236" s="6"/>
      <c r="H236" s="6" t="s">
        <v>2494</v>
      </c>
    </row>
    <row r="237" spans="1:8" x14ac:dyDescent="0.25">
      <c r="A237">
        <v>1882</v>
      </c>
      <c r="B237" t="s">
        <v>121</v>
      </c>
      <c r="C237" t="s">
        <v>43</v>
      </c>
      <c r="D237" t="s">
        <v>425</v>
      </c>
      <c r="E237" s="6">
        <v>581.06399999999996</v>
      </c>
      <c r="F237" s="6">
        <v>428.88299999999998</v>
      </c>
      <c r="G237" s="6"/>
      <c r="H237" s="6" t="s">
        <v>2494</v>
      </c>
    </row>
    <row r="238" spans="1:8" x14ac:dyDescent="0.25">
      <c r="A238">
        <v>1883</v>
      </c>
      <c r="B238" t="s">
        <v>121</v>
      </c>
      <c r="C238" t="s">
        <v>43</v>
      </c>
      <c r="D238" t="s">
        <v>425</v>
      </c>
      <c r="E238" s="6">
        <v>594.13599999999997</v>
      </c>
      <c r="F238" s="6">
        <v>515.39400000000001</v>
      </c>
      <c r="G238" s="6"/>
      <c r="H238" s="6" t="s">
        <v>2494</v>
      </c>
    </row>
    <row r="239" spans="1:8" x14ac:dyDescent="0.25">
      <c r="A239">
        <v>1884</v>
      </c>
      <c r="B239" t="s">
        <v>121</v>
      </c>
      <c r="C239" t="s">
        <v>43</v>
      </c>
      <c r="D239" t="s">
        <v>425</v>
      </c>
      <c r="E239" s="6">
        <v>672.41399999999999</v>
      </c>
      <c r="F239" s="6">
        <v>538.221</v>
      </c>
      <c r="G239" s="6"/>
      <c r="H239" s="6" t="s">
        <v>2494</v>
      </c>
    </row>
    <row r="240" spans="1:8" x14ac:dyDescent="0.25">
      <c r="A240">
        <v>1885</v>
      </c>
      <c r="B240" t="s">
        <v>121</v>
      </c>
      <c r="C240" t="s">
        <v>43</v>
      </c>
      <c r="D240" t="s">
        <v>425</v>
      </c>
      <c r="E240" s="6">
        <v>614.18100000000004</v>
      </c>
      <c r="F240" s="6">
        <v>542.56399999999996</v>
      </c>
      <c r="G240" s="6"/>
      <c r="H240" s="6" t="s">
        <v>2494</v>
      </c>
    </row>
    <row r="241" spans="1:8" x14ac:dyDescent="0.25">
      <c r="A241">
        <v>1886</v>
      </c>
      <c r="B241" t="s">
        <v>121</v>
      </c>
      <c r="C241" t="s">
        <v>43</v>
      </c>
      <c r="D241" t="s">
        <v>425</v>
      </c>
      <c r="E241" s="6">
        <v>538.98</v>
      </c>
      <c r="F241" s="6">
        <v>357.83100000000002</v>
      </c>
      <c r="G241" s="6"/>
      <c r="H241" s="6" t="s">
        <v>2494</v>
      </c>
    </row>
    <row r="242" spans="1:8" x14ac:dyDescent="0.25">
      <c r="A242">
        <v>1887</v>
      </c>
      <c r="B242" t="s">
        <v>121</v>
      </c>
      <c r="C242" t="s">
        <v>43</v>
      </c>
      <c r="D242" t="s">
        <v>425</v>
      </c>
      <c r="E242" s="6">
        <v>491.46899999999999</v>
      </c>
      <c r="F242" s="6">
        <v>415.34300000000002</v>
      </c>
      <c r="G242" s="6"/>
      <c r="H242" s="6" t="s">
        <v>2494</v>
      </c>
    </row>
    <row r="243" spans="1:8" x14ac:dyDescent="0.25">
      <c r="A243">
        <v>1888</v>
      </c>
      <c r="B243" t="s">
        <v>121</v>
      </c>
      <c r="C243" t="s">
        <v>43</v>
      </c>
      <c r="D243" t="s">
        <v>425</v>
      </c>
      <c r="E243" s="6">
        <v>508.238</v>
      </c>
      <c r="F243" s="6">
        <v>442.06299999999999</v>
      </c>
      <c r="G243" s="6"/>
      <c r="H243" s="6" t="s">
        <v>2494</v>
      </c>
    </row>
    <row r="244" spans="1:8" x14ac:dyDescent="0.25">
      <c r="A244">
        <v>1889</v>
      </c>
      <c r="B244" t="s">
        <v>121</v>
      </c>
      <c r="C244" t="s">
        <v>43</v>
      </c>
      <c r="D244" t="s">
        <v>425</v>
      </c>
      <c r="E244" s="6">
        <v>457.649</v>
      </c>
      <c r="F244" s="6">
        <v>464.26</v>
      </c>
      <c r="G244" s="6"/>
      <c r="H244" s="6" t="s">
        <v>2494</v>
      </c>
    </row>
    <row r="245" spans="1:8" x14ac:dyDescent="0.25">
      <c r="A245">
        <v>1890</v>
      </c>
      <c r="B245" t="s">
        <v>121</v>
      </c>
      <c r="C245" t="s">
        <v>43</v>
      </c>
      <c r="D245" t="s">
        <v>425</v>
      </c>
      <c r="E245" s="6">
        <v>595.19299999999998</v>
      </c>
      <c r="F245" s="6">
        <v>500.827</v>
      </c>
      <c r="G245" s="6"/>
      <c r="H245" s="6" t="s">
        <v>2494</v>
      </c>
    </row>
    <row r="246" spans="1:8" x14ac:dyDescent="0.25">
      <c r="A246">
        <v>1891</v>
      </c>
      <c r="B246" t="s">
        <v>121</v>
      </c>
      <c r="C246" t="s">
        <v>43</v>
      </c>
      <c r="D246" t="s">
        <v>425</v>
      </c>
      <c r="E246" s="6">
        <v>717.64300000000003</v>
      </c>
      <c r="F246" s="6">
        <v>650.19200000000001</v>
      </c>
      <c r="G246" s="6" t="s">
        <v>2515</v>
      </c>
      <c r="H246" s="6" t="s">
        <v>2495</v>
      </c>
    </row>
    <row r="247" spans="1:8" x14ac:dyDescent="0.25">
      <c r="A247">
        <v>1892</v>
      </c>
      <c r="B247" t="s">
        <v>121</v>
      </c>
      <c r="C247" t="s">
        <v>43</v>
      </c>
      <c r="D247" t="s">
        <v>425</v>
      </c>
      <c r="E247" s="6">
        <v>843.50099999999998</v>
      </c>
      <c r="F247" s="6">
        <v>726.88900000000001</v>
      </c>
      <c r="G247" s="6" t="s">
        <v>2516</v>
      </c>
      <c r="H247" s="6" t="s">
        <v>2495</v>
      </c>
    </row>
    <row r="248" spans="1:8" x14ac:dyDescent="0.25">
      <c r="A248">
        <v>1893</v>
      </c>
      <c r="B248" t="s">
        <v>121</v>
      </c>
      <c r="C248" t="s">
        <v>43</v>
      </c>
      <c r="D248" t="s">
        <v>425</v>
      </c>
      <c r="E248" s="6">
        <v>1014.088</v>
      </c>
      <c r="F248" s="6">
        <v>929.33299999999997</v>
      </c>
      <c r="G248" s="6" t="s">
        <v>2516</v>
      </c>
      <c r="H248" s="6" t="s">
        <v>2495</v>
      </c>
    </row>
    <row r="249" spans="1:8" x14ac:dyDescent="0.25">
      <c r="A249">
        <v>1894</v>
      </c>
      <c r="B249" t="s">
        <v>121</v>
      </c>
      <c r="C249" t="s">
        <v>43</v>
      </c>
      <c r="D249" t="s">
        <v>425</v>
      </c>
      <c r="E249" s="6">
        <v>825.09</v>
      </c>
      <c r="F249" s="6">
        <v>739.86400000000003</v>
      </c>
      <c r="G249" s="6" t="s">
        <v>2516</v>
      </c>
      <c r="H249" s="6" t="s">
        <v>2495</v>
      </c>
    </row>
    <row r="250" spans="1:8" x14ac:dyDescent="0.25">
      <c r="A250">
        <v>1895</v>
      </c>
      <c r="B250" t="s">
        <v>121</v>
      </c>
      <c r="C250" t="s">
        <v>43</v>
      </c>
      <c r="D250" t="s">
        <v>425</v>
      </c>
      <c r="E250" s="6">
        <v>844.33299999999997</v>
      </c>
      <c r="F250" s="6">
        <v>750.97500000000002</v>
      </c>
      <c r="G250" s="6" t="s">
        <v>2516</v>
      </c>
      <c r="H250" s="6" t="s">
        <v>2495</v>
      </c>
    </row>
    <row r="251" spans="1:8" x14ac:dyDescent="0.25">
      <c r="A251">
        <v>1896</v>
      </c>
      <c r="B251" t="s">
        <v>121</v>
      </c>
      <c r="C251" t="s">
        <v>43</v>
      </c>
      <c r="D251" t="s">
        <v>425</v>
      </c>
      <c r="E251" s="6">
        <v>785.60500000000002</v>
      </c>
      <c r="F251" s="6">
        <v>655.97799999999995</v>
      </c>
      <c r="G251" s="6" t="s">
        <v>2517</v>
      </c>
      <c r="H251" s="6" t="s">
        <v>2497</v>
      </c>
    </row>
    <row r="252" spans="1:8" x14ac:dyDescent="0.25">
      <c r="A252">
        <v>1897</v>
      </c>
      <c r="B252" t="s">
        <v>121</v>
      </c>
      <c r="C252" t="s">
        <v>43</v>
      </c>
      <c r="D252" t="s">
        <v>425</v>
      </c>
      <c r="E252" s="6">
        <v>750.22299999999996</v>
      </c>
      <c r="F252" s="6">
        <v>639.69899999999996</v>
      </c>
      <c r="G252" s="6" t="s">
        <v>2517</v>
      </c>
      <c r="H252" s="6" t="s">
        <v>2497</v>
      </c>
    </row>
    <row r="253" spans="1:8" x14ac:dyDescent="0.25">
      <c r="A253">
        <v>1898</v>
      </c>
      <c r="B253" t="s">
        <v>121</v>
      </c>
      <c r="C253" t="s">
        <v>43</v>
      </c>
      <c r="D253" t="s">
        <v>425</v>
      </c>
      <c r="E253" s="6">
        <v>774.64800000000002</v>
      </c>
      <c r="F253" s="6">
        <v>732.64</v>
      </c>
      <c r="G253" s="6" t="s">
        <v>2517</v>
      </c>
      <c r="H253" s="6" t="s">
        <v>2497</v>
      </c>
    </row>
    <row r="254" spans="1:8" x14ac:dyDescent="0.25">
      <c r="A254">
        <v>1899</v>
      </c>
      <c r="B254" t="s">
        <v>121</v>
      </c>
      <c r="C254" t="s">
        <v>43</v>
      </c>
      <c r="D254" t="s">
        <v>425</v>
      </c>
      <c r="E254" s="6">
        <v>888.95500000000004</v>
      </c>
      <c r="F254" s="6">
        <v>725.798</v>
      </c>
      <c r="G254" s="6" t="s">
        <v>2517</v>
      </c>
      <c r="H254" s="6" t="s">
        <v>2497</v>
      </c>
    </row>
    <row r="255" spans="1:8" x14ac:dyDescent="0.25">
      <c r="A255">
        <v>1900</v>
      </c>
      <c r="B255" t="s">
        <v>121</v>
      </c>
      <c r="C255" t="s">
        <v>43</v>
      </c>
      <c r="D255" t="s">
        <v>425</v>
      </c>
      <c r="E255" s="6">
        <v>1133.605</v>
      </c>
      <c r="F255" s="6">
        <v>1115.5830000000001</v>
      </c>
      <c r="G255" s="6" t="s">
        <v>2517</v>
      </c>
      <c r="H255" s="6" t="s">
        <v>2497</v>
      </c>
    </row>
    <row r="256" spans="1:8" x14ac:dyDescent="0.25">
      <c r="A256">
        <v>1901</v>
      </c>
      <c r="B256" t="s">
        <v>121</v>
      </c>
      <c r="C256" t="s">
        <v>43</v>
      </c>
      <c r="D256" t="s">
        <v>425</v>
      </c>
      <c r="E256" s="6">
        <v>1253.7059999999999</v>
      </c>
      <c r="F256" s="6">
        <v>1297.116</v>
      </c>
      <c r="G256" s="6" t="s">
        <v>2517</v>
      </c>
      <c r="H256" s="6" t="s">
        <v>2497</v>
      </c>
    </row>
    <row r="257" spans="1:8" x14ac:dyDescent="0.25">
      <c r="A257">
        <v>1902</v>
      </c>
      <c r="B257" t="s">
        <v>121</v>
      </c>
      <c r="C257" t="s">
        <v>43</v>
      </c>
      <c r="D257" t="s">
        <v>425</v>
      </c>
      <c r="E257" s="6">
        <v>1254.6959999999999</v>
      </c>
      <c r="F257" s="6">
        <v>1246.481</v>
      </c>
      <c r="G257" s="6" t="s">
        <v>2517</v>
      </c>
      <c r="H257" s="6" t="s">
        <v>2497</v>
      </c>
    </row>
    <row r="258" spans="1:8" x14ac:dyDescent="0.25">
      <c r="A258">
        <v>1903</v>
      </c>
      <c r="B258" t="s">
        <v>121</v>
      </c>
      <c r="C258" t="s">
        <v>43</v>
      </c>
      <c r="D258" t="s">
        <v>425</v>
      </c>
      <c r="E258" s="6">
        <v>1431.9839999999999</v>
      </c>
      <c r="F258" s="6">
        <v>1492.748</v>
      </c>
      <c r="G258" s="6" t="s">
        <v>2517</v>
      </c>
      <c r="H258" s="6" t="s">
        <v>2497</v>
      </c>
    </row>
    <row r="259" spans="1:8" x14ac:dyDescent="0.25">
      <c r="A259">
        <v>1904</v>
      </c>
      <c r="B259" t="s">
        <v>121</v>
      </c>
      <c r="C259" t="s">
        <v>43</v>
      </c>
      <c r="D259" t="s">
        <v>425</v>
      </c>
      <c r="E259" s="6">
        <v>1718.7170000000001</v>
      </c>
      <c r="F259" s="6">
        <v>1792.46</v>
      </c>
      <c r="G259" s="6" t="s">
        <v>2517</v>
      </c>
      <c r="H259" s="6" t="s">
        <v>2497</v>
      </c>
    </row>
    <row r="260" spans="1:8" x14ac:dyDescent="0.25">
      <c r="A260">
        <v>1905</v>
      </c>
      <c r="B260" t="s">
        <v>121</v>
      </c>
      <c r="C260" t="s">
        <v>43</v>
      </c>
      <c r="D260" t="s">
        <v>425</v>
      </c>
      <c r="E260" s="6">
        <v>1710.941</v>
      </c>
      <c r="F260" s="6">
        <v>1753.5360000000001</v>
      </c>
      <c r="G260" s="6" t="s">
        <v>2517</v>
      </c>
      <c r="H260" s="6" t="s">
        <v>2497</v>
      </c>
    </row>
    <row r="261" spans="1:8" x14ac:dyDescent="0.25">
      <c r="A261">
        <v>1906</v>
      </c>
      <c r="B261" t="s">
        <v>121</v>
      </c>
      <c r="C261" t="s">
        <v>43</v>
      </c>
      <c r="D261" t="s">
        <v>425</v>
      </c>
      <c r="E261" s="6">
        <v>3151.4169999999999</v>
      </c>
      <c r="F261" s="6">
        <v>3148.268</v>
      </c>
      <c r="G261" s="6" t="s">
        <v>2518</v>
      </c>
      <c r="H261" s="6" t="s">
        <v>2497</v>
      </c>
    </row>
    <row r="262" spans="1:8" x14ac:dyDescent="0.25">
      <c r="A262">
        <v>1907</v>
      </c>
      <c r="B262" t="s">
        <v>121</v>
      </c>
      <c r="C262" t="s">
        <v>43</v>
      </c>
      <c r="D262" t="s">
        <v>425</v>
      </c>
      <c r="E262" s="6">
        <v>4202.7039999999997</v>
      </c>
      <c r="F262" s="6">
        <v>4438.9070000000002</v>
      </c>
      <c r="G262" s="6" t="s">
        <v>2518</v>
      </c>
      <c r="H262" s="6" t="s">
        <v>2497</v>
      </c>
    </row>
    <row r="263" spans="1:8" x14ac:dyDescent="0.25">
      <c r="A263">
        <v>1908</v>
      </c>
      <c r="B263" t="s">
        <v>121</v>
      </c>
      <c r="C263" t="s">
        <v>43</v>
      </c>
      <c r="D263" t="s">
        <v>425</v>
      </c>
      <c r="E263" s="6">
        <v>3409.288</v>
      </c>
      <c r="F263" s="6">
        <v>4284.83</v>
      </c>
      <c r="G263" s="6" t="s">
        <v>2518</v>
      </c>
      <c r="H263" s="6" t="s">
        <v>2497</v>
      </c>
    </row>
    <row r="264" spans="1:8" x14ac:dyDescent="0.25">
      <c r="A264">
        <v>1909</v>
      </c>
      <c r="B264" t="s">
        <v>121</v>
      </c>
      <c r="C264" t="s">
        <v>43</v>
      </c>
      <c r="D264" t="s">
        <v>425</v>
      </c>
      <c r="E264" s="6">
        <v>4169.1610000000001</v>
      </c>
      <c r="F264" s="6">
        <v>4962.5439999999999</v>
      </c>
      <c r="G264" s="6"/>
      <c r="H264" s="6" t="s">
        <v>2501</v>
      </c>
    </row>
    <row r="265" spans="1:8" x14ac:dyDescent="0.25">
      <c r="A265">
        <v>1910</v>
      </c>
      <c r="B265" t="s">
        <v>121</v>
      </c>
      <c r="C265" t="s">
        <v>43</v>
      </c>
      <c r="D265" t="s">
        <v>425</v>
      </c>
      <c r="E265" s="6">
        <v>5304.1859999999997</v>
      </c>
      <c r="F265" s="6">
        <v>5857.335</v>
      </c>
      <c r="G265" s="6"/>
      <c r="H265" s="6" t="s">
        <v>2501</v>
      </c>
    </row>
    <row r="266" spans="1:8" x14ac:dyDescent="0.25">
      <c r="A266">
        <v>1911</v>
      </c>
      <c r="B266" t="s">
        <v>121</v>
      </c>
      <c r="C266" t="s">
        <v>43</v>
      </c>
      <c r="D266" t="s">
        <v>425</v>
      </c>
      <c r="E266" s="6">
        <v>5391.4669999999996</v>
      </c>
      <c r="F266" s="6">
        <v>5680.9809999999998</v>
      </c>
      <c r="G266" s="6"/>
      <c r="H266" s="6" t="s">
        <v>2501</v>
      </c>
    </row>
    <row r="267" spans="1:8" x14ac:dyDescent="0.25">
      <c r="A267">
        <v>1912</v>
      </c>
      <c r="B267" t="s">
        <v>121</v>
      </c>
      <c r="C267" t="s">
        <v>43</v>
      </c>
      <c r="D267" t="s">
        <v>425</v>
      </c>
      <c r="E267" s="6">
        <v>6089.7060000000001</v>
      </c>
      <c r="F267" s="6">
        <v>6430.6009999999997</v>
      </c>
      <c r="G267" s="6"/>
      <c r="H267" s="6" t="s">
        <v>2501</v>
      </c>
    </row>
    <row r="268" spans="1:8" x14ac:dyDescent="0.25">
      <c r="A268">
        <v>1913</v>
      </c>
      <c r="B268" t="s">
        <v>121</v>
      </c>
      <c r="C268" t="s">
        <v>43</v>
      </c>
      <c r="D268" t="s">
        <v>425</v>
      </c>
      <c r="E268" s="6">
        <v>7352.3770000000004</v>
      </c>
      <c r="F268" s="6">
        <v>7201.8190000000004</v>
      </c>
      <c r="G268" s="6"/>
      <c r="H268" s="6" t="s">
        <v>2501</v>
      </c>
    </row>
    <row r="269" spans="1:8" x14ac:dyDescent="0.25">
      <c r="A269">
        <v>1914</v>
      </c>
      <c r="B269" t="s">
        <v>121</v>
      </c>
      <c r="C269" t="s">
        <v>43</v>
      </c>
      <c r="D269" t="s">
        <v>425</v>
      </c>
      <c r="E269" s="6">
        <v>6610.0460000000003</v>
      </c>
      <c r="F269" s="6">
        <v>6901.0720000000001</v>
      </c>
      <c r="G269" s="6"/>
      <c r="H269" s="6" t="s">
        <v>2501</v>
      </c>
    </row>
    <row r="270" spans="1:8" x14ac:dyDescent="0.25">
      <c r="A270">
        <v>1915</v>
      </c>
      <c r="B270" t="s">
        <v>121</v>
      </c>
      <c r="C270" t="s">
        <v>43</v>
      </c>
      <c r="D270" t="s">
        <v>425</v>
      </c>
      <c r="E270" s="6">
        <v>5660.7960000000003</v>
      </c>
      <c r="F270" s="6">
        <v>5016.951</v>
      </c>
      <c r="G270" s="6"/>
      <c r="H270" s="6" t="s">
        <v>2501</v>
      </c>
    </row>
    <row r="271" spans="1:8" x14ac:dyDescent="0.25">
      <c r="A271">
        <v>1916</v>
      </c>
      <c r="B271" t="s">
        <v>121</v>
      </c>
      <c r="C271" t="s">
        <v>43</v>
      </c>
      <c r="D271" t="s">
        <v>425</v>
      </c>
      <c r="E271" s="6">
        <v>6096.5860000000002</v>
      </c>
      <c r="F271" s="6">
        <v>5745.44</v>
      </c>
      <c r="G271" s="6"/>
      <c r="H271" s="6" t="s">
        <v>2501</v>
      </c>
    </row>
    <row r="272" spans="1:8" x14ac:dyDescent="0.25">
      <c r="A272">
        <v>1917</v>
      </c>
      <c r="B272" t="s">
        <v>121</v>
      </c>
      <c r="C272" t="s">
        <v>43</v>
      </c>
      <c r="D272" t="s">
        <v>425</v>
      </c>
      <c r="E272" s="6">
        <v>8721.5190000000002</v>
      </c>
      <c r="F272" s="6">
        <v>7544.2809999999999</v>
      </c>
      <c r="G272" s="6"/>
      <c r="H272" s="6" t="s">
        <v>2501</v>
      </c>
    </row>
    <row r="273" spans="1:8" x14ac:dyDescent="0.25">
      <c r="A273">
        <v>1918</v>
      </c>
      <c r="B273" t="s">
        <v>121</v>
      </c>
      <c r="C273" t="s">
        <v>43</v>
      </c>
      <c r="D273" t="s">
        <v>425</v>
      </c>
      <c r="E273" s="6">
        <v>9562.8340000000007</v>
      </c>
      <c r="F273" s="6">
        <v>8297.3490000000002</v>
      </c>
      <c r="G273" s="6"/>
      <c r="H273" s="6" t="s">
        <v>2501</v>
      </c>
    </row>
    <row r="274" spans="1:8" x14ac:dyDescent="0.25">
      <c r="A274">
        <v>1919</v>
      </c>
      <c r="B274" t="s">
        <v>121</v>
      </c>
      <c r="C274" t="s">
        <v>43</v>
      </c>
      <c r="D274" t="s">
        <v>425</v>
      </c>
      <c r="E274" s="6">
        <v>14726.245000000001</v>
      </c>
      <c r="F274" s="6">
        <v>11643.742</v>
      </c>
      <c r="G274" s="6"/>
      <c r="H274" s="6" t="s">
        <v>2501</v>
      </c>
    </row>
    <row r="275" spans="1:8" x14ac:dyDescent="0.25">
      <c r="A275">
        <v>1920</v>
      </c>
      <c r="B275" t="s">
        <v>121</v>
      </c>
      <c r="C275" t="s">
        <v>43</v>
      </c>
      <c r="D275" t="s">
        <v>425</v>
      </c>
      <c r="E275" s="6">
        <v>16960.019</v>
      </c>
      <c r="F275" s="6">
        <v>22438.883000000002</v>
      </c>
      <c r="G275" s="6"/>
      <c r="H275" s="6" t="s">
        <v>2501</v>
      </c>
    </row>
    <row r="276" spans="1:8" x14ac:dyDescent="0.25">
      <c r="A276">
        <v>1921</v>
      </c>
      <c r="B276" t="s">
        <v>121</v>
      </c>
      <c r="C276" t="s">
        <v>43</v>
      </c>
      <c r="D276" t="s">
        <v>425</v>
      </c>
      <c r="E276" s="6">
        <v>9690.4169999999995</v>
      </c>
      <c r="F276" s="6">
        <v>10742.284</v>
      </c>
      <c r="G276" s="6"/>
      <c r="H276" s="6" t="s">
        <v>2501</v>
      </c>
    </row>
    <row r="277" spans="1:8" x14ac:dyDescent="0.25">
      <c r="A277">
        <v>1922</v>
      </c>
      <c r="B277" t="s">
        <v>121</v>
      </c>
      <c r="C277" t="s">
        <v>43</v>
      </c>
      <c r="D277" t="s">
        <v>425</v>
      </c>
      <c r="E277" s="6">
        <v>10445.811</v>
      </c>
      <c r="F277" s="6">
        <v>10903.629000000001</v>
      </c>
      <c r="G277" s="6"/>
      <c r="H277" s="6" t="s">
        <v>2501</v>
      </c>
    </row>
    <row r="278" spans="1:8" x14ac:dyDescent="0.25">
      <c r="A278">
        <v>1923</v>
      </c>
      <c r="B278" t="s">
        <v>121</v>
      </c>
      <c r="C278" t="s">
        <v>43</v>
      </c>
      <c r="D278" t="s">
        <v>425</v>
      </c>
      <c r="E278" s="6">
        <v>11705.012000000001</v>
      </c>
      <c r="F278" s="6">
        <v>11742.493</v>
      </c>
      <c r="G278" s="6"/>
      <c r="H278" s="6" t="s">
        <v>2501</v>
      </c>
    </row>
    <row r="279" spans="1:8" x14ac:dyDescent="0.25">
      <c r="A279">
        <v>1924</v>
      </c>
      <c r="B279" t="s">
        <v>121</v>
      </c>
      <c r="C279" t="s">
        <v>43</v>
      </c>
      <c r="D279" t="s">
        <v>425</v>
      </c>
      <c r="E279" s="6">
        <v>14384</v>
      </c>
      <c r="F279" s="6">
        <v>10945</v>
      </c>
      <c r="G279" s="6"/>
      <c r="H279" s="6" t="s">
        <v>2502</v>
      </c>
    </row>
    <row r="280" spans="1:8" x14ac:dyDescent="0.25">
      <c r="A280">
        <v>1925</v>
      </c>
      <c r="B280" t="s">
        <v>121</v>
      </c>
      <c r="C280" t="s">
        <v>43</v>
      </c>
      <c r="D280" t="s">
        <v>425</v>
      </c>
      <c r="E280" s="6">
        <v>16900</v>
      </c>
      <c r="F280" s="6">
        <v>14778</v>
      </c>
      <c r="G280" s="6"/>
      <c r="H280" s="6" t="s">
        <v>2502</v>
      </c>
    </row>
    <row r="281" spans="1:8" x14ac:dyDescent="0.25">
      <c r="A281">
        <v>1926</v>
      </c>
      <c r="B281" t="s">
        <v>121</v>
      </c>
      <c r="C281" t="s">
        <v>43</v>
      </c>
      <c r="D281" t="s">
        <v>425</v>
      </c>
      <c r="E281" s="6">
        <v>16538</v>
      </c>
      <c r="F281" s="6">
        <v>12755</v>
      </c>
      <c r="G281" s="6"/>
      <c r="H281" s="6" t="s">
        <v>2502</v>
      </c>
    </row>
    <row r="282" spans="1:8" x14ac:dyDescent="0.25">
      <c r="A282">
        <v>1927</v>
      </c>
      <c r="B282" t="s">
        <v>121</v>
      </c>
      <c r="C282" t="s">
        <v>43</v>
      </c>
      <c r="D282" t="s">
        <v>425</v>
      </c>
      <c r="E282" s="6">
        <v>15470</v>
      </c>
      <c r="F282" s="6">
        <v>14432</v>
      </c>
      <c r="G282" s="6"/>
      <c r="H282" s="6" t="s">
        <v>2502</v>
      </c>
    </row>
    <row r="283" spans="1:8" x14ac:dyDescent="0.25">
      <c r="A283">
        <v>1928</v>
      </c>
      <c r="B283" t="s">
        <v>121</v>
      </c>
      <c r="C283" t="s">
        <v>43</v>
      </c>
      <c r="D283" t="s">
        <v>425</v>
      </c>
      <c r="E283" s="6">
        <v>16927</v>
      </c>
      <c r="F283" s="6">
        <v>15761</v>
      </c>
      <c r="G283" s="6"/>
      <c r="H283" s="6" t="s">
        <v>2502</v>
      </c>
    </row>
    <row r="284" spans="1:8" x14ac:dyDescent="0.25">
      <c r="A284">
        <v>1929</v>
      </c>
      <c r="B284" t="s">
        <v>121</v>
      </c>
      <c r="C284" t="s">
        <v>43</v>
      </c>
      <c r="D284" t="s">
        <v>425</v>
      </c>
      <c r="E284" s="6">
        <v>17581</v>
      </c>
      <c r="F284" s="6">
        <v>13216</v>
      </c>
      <c r="G284" s="6"/>
      <c r="H284" s="6" t="s">
        <v>2503</v>
      </c>
    </row>
    <row r="285" spans="1:8" x14ac:dyDescent="0.25">
      <c r="A285">
        <v>1930</v>
      </c>
      <c r="B285" t="s">
        <v>121</v>
      </c>
      <c r="C285" t="s">
        <v>43</v>
      </c>
      <c r="D285" t="s">
        <v>425</v>
      </c>
      <c r="E285" s="6">
        <v>14778</v>
      </c>
      <c r="F285" s="6">
        <v>12614</v>
      </c>
      <c r="G285" s="6"/>
      <c r="H285" s="6" t="s">
        <v>2503</v>
      </c>
    </row>
    <row r="286" spans="1:8" x14ac:dyDescent="0.25">
      <c r="A286">
        <v>1931</v>
      </c>
      <c r="B286" t="s">
        <v>121</v>
      </c>
      <c r="C286" t="s">
        <v>43</v>
      </c>
      <c r="D286" t="s">
        <v>425</v>
      </c>
      <c r="E286" s="6">
        <v>8552</v>
      </c>
      <c r="F286" s="6">
        <v>6509</v>
      </c>
      <c r="G286" s="6"/>
      <c r="H286" s="6" t="s">
        <v>2503</v>
      </c>
    </row>
    <row r="287" spans="1:8" x14ac:dyDescent="0.25">
      <c r="A287">
        <v>1932</v>
      </c>
      <c r="B287" t="s">
        <v>121</v>
      </c>
      <c r="C287" t="s">
        <v>43</v>
      </c>
      <c r="D287" t="s">
        <v>425</v>
      </c>
      <c r="E287" s="6">
        <v>9267</v>
      </c>
      <c r="F287" s="6">
        <v>7194</v>
      </c>
      <c r="G287" s="6"/>
      <c r="H287" s="6" t="s">
        <v>2503</v>
      </c>
    </row>
    <row r="288" spans="1:8" x14ac:dyDescent="0.25">
      <c r="A288">
        <v>1933</v>
      </c>
      <c r="B288" t="s">
        <v>121</v>
      </c>
      <c r="C288" t="s">
        <v>43</v>
      </c>
      <c r="D288" t="s">
        <v>425</v>
      </c>
      <c r="E288" s="6">
        <v>8460</v>
      </c>
      <c r="F288" s="6">
        <v>6339</v>
      </c>
      <c r="G288" s="6"/>
      <c r="H288" s="6" t="s">
        <v>2504</v>
      </c>
    </row>
    <row r="289" spans="1:8" x14ac:dyDescent="0.25">
      <c r="A289">
        <v>1934</v>
      </c>
      <c r="B289" t="s">
        <v>121</v>
      </c>
      <c r="C289" t="s">
        <v>43</v>
      </c>
      <c r="D289" t="s">
        <v>425</v>
      </c>
      <c r="E289" s="6">
        <v>8500</v>
      </c>
      <c r="F289" s="6">
        <v>5364</v>
      </c>
      <c r="G289" s="6"/>
      <c r="H289" s="6" t="s">
        <v>2504</v>
      </c>
    </row>
    <row r="290" spans="1:8" x14ac:dyDescent="0.25">
      <c r="A290">
        <v>1935</v>
      </c>
      <c r="B290" t="s">
        <v>121</v>
      </c>
      <c r="C290" t="s">
        <v>43</v>
      </c>
      <c r="D290" t="s">
        <v>425</v>
      </c>
      <c r="E290" s="6">
        <v>11197</v>
      </c>
      <c r="F290" s="6">
        <v>7804</v>
      </c>
      <c r="G290" s="6"/>
      <c r="H290" s="6" t="s">
        <v>2504</v>
      </c>
    </row>
    <row r="291" spans="1:8" x14ac:dyDescent="0.25">
      <c r="A291">
        <v>1936</v>
      </c>
      <c r="B291" t="s">
        <v>121</v>
      </c>
      <c r="C291" t="s">
        <v>43</v>
      </c>
      <c r="D291" t="s">
        <v>425</v>
      </c>
      <c r="E291" s="6">
        <v>14686</v>
      </c>
      <c r="F291" s="6">
        <v>10829</v>
      </c>
      <c r="G291" s="6"/>
      <c r="H291" s="6" t="s">
        <v>2504</v>
      </c>
    </row>
    <row r="292" spans="1:8" x14ac:dyDescent="0.25">
      <c r="A292">
        <v>1937</v>
      </c>
      <c r="B292" t="s">
        <v>121</v>
      </c>
      <c r="C292" t="s">
        <v>43</v>
      </c>
      <c r="D292" t="s">
        <v>425</v>
      </c>
      <c r="E292" s="6">
        <v>19058</v>
      </c>
      <c r="F292" s="6">
        <v>14624</v>
      </c>
      <c r="G292" s="6"/>
      <c r="H292" s="6" t="s">
        <v>2504</v>
      </c>
    </row>
    <row r="293" spans="1:8" x14ac:dyDescent="0.25">
      <c r="A293">
        <v>1938</v>
      </c>
      <c r="B293" t="s">
        <v>121</v>
      </c>
      <c r="C293" t="s">
        <v>43</v>
      </c>
      <c r="D293" t="s">
        <v>425</v>
      </c>
      <c r="E293" s="6">
        <v>9286</v>
      </c>
      <c r="F293" s="6">
        <v>8632</v>
      </c>
      <c r="G293" s="6"/>
      <c r="H293" s="6" t="s">
        <v>2504</v>
      </c>
    </row>
    <row r="294" spans="1:8" x14ac:dyDescent="0.25">
      <c r="A294">
        <v>1939</v>
      </c>
      <c r="B294" t="s">
        <v>121</v>
      </c>
      <c r="C294" t="s">
        <v>43</v>
      </c>
      <c r="D294" t="s">
        <v>425</v>
      </c>
      <c r="E294" s="6">
        <v>9990</v>
      </c>
      <c r="F294" s="6">
        <v>6757</v>
      </c>
      <c r="G294" s="6"/>
      <c r="H294" s="6" t="s">
        <v>2504</v>
      </c>
    </row>
    <row r="295" spans="1:8" x14ac:dyDescent="0.25">
      <c r="A295">
        <v>1940</v>
      </c>
      <c r="B295" t="s">
        <v>121</v>
      </c>
      <c r="C295" t="s">
        <v>43</v>
      </c>
      <c r="D295" t="s">
        <v>425</v>
      </c>
      <c r="E295" s="6">
        <v>11026</v>
      </c>
      <c r="F295" s="6">
        <v>7479</v>
      </c>
      <c r="G295" s="6"/>
      <c r="H295" s="6" t="s">
        <v>2505</v>
      </c>
    </row>
    <row r="296" spans="1:8" x14ac:dyDescent="0.25">
      <c r="A296">
        <v>1941</v>
      </c>
      <c r="B296" t="s">
        <v>121</v>
      </c>
      <c r="C296" t="s">
        <v>43</v>
      </c>
      <c r="D296" t="s">
        <v>425</v>
      </c>
      <c r="E296" s="6">
        <v>12941</v>
      </c>
      <c r="F296" s="6">
        <v>6505</v>
      </c>
      <c r="G296" s="6"/>
      <c r="H296" s="6" t="s">
        <v>2505</v>
      </c>
    </row>
    <row r="297" spans="1:8" x14ac:dyDescent="0.25">
      <c r="A297">
        <v>1942</v>
      </c>
      <c r="B297" t="s">
        <v>121</v>
      </c>
      <c r="C297" t="s">
        <v>43</v>
      </c>
      <c r="D297" t="s">
        <v>425</v>
      </c>
      <c r="E297" s="6">
        <v>13343</v>
      </c>
      <c r="F297" s="6">
        <v>10490</v>
      </c>
      <c r="G297" s="6"/>
      <c r="H297" s="6" t="s">
        <v>2505</v>
      </c>
    </row>
    <row r="298" spans="1:8" x14ac:dyDescent="0.25">
      <c r="A298">
        <v>1943</v>
      </c>
      <c r="B298" t="s">
        <v>121</v>
      </c>
      <c r="C298" t="s">
        <v>43</v>
      </c>
      <c r="D298" t="s">
        <v>425</v>
      </c>
      <c r="E298" s="6">
        <v>14153</v>
      </c>
      <c r="F298" s="6">
        <v>12418</v>
      </c>
      <c r="G298" s="6"/>
      <c r="H298" s="6" t="s">
        <v>2505</v>
      </c>
    </row>
    <row r="299" spans="1:8" x14ac:dyDescent="0.25">
      <c r="A299">
        <v>1944</v>
      </c>
      <c r="B299" t="s">
        <v>121</v>
      </c>
      <c r="C299" t="s">
        <v>43</v>
      </c>
      <c r="D299" t="s">
        <v>425</v>
      </c>
      <c r="E299" s="6">
        <v>16113</v>
      </c>
      <c r="F299" s="6">
        <v>15748</v>
      </c>
      <c r="G299" s="6"/>
      <c r="H299" s="6" t="s">
        <v>2505</v>
      </c>
    </row>
    <row r="300" spans="1:8" x14ac:dyDescent="0.25">
      <c r="A300">
        <v>1945</v>
      </c>
      <c r="B300" t="s">
        <v>121</v>
      </c>
      <c r="C300" t="s">
        <v>43</v>
      </c>
      <c r="D300" t="s">
        <v>425</v>
      </c>
      <c r="E300" s="6">
        <v>17078</v>
      </c>
      <c r="F300" s="6">
        <v>13583</v>
      </c>
      <c r="G300" s="6"/>
      <c r="H300" s="6" t="s">
        <v>2505</v>
      </c>
    </row>
    <row r="301" spans="1:8" x14ac:dyDescent="0.25">
      <c r="A301">
        <v>1946</v>
      </c>
      <c r="B301" t="s">
        <v>121</v>
      </c>
      <c r="C301" t="s">
        <v>43</v>
      </c>
      <c r="D301" t="s">
        <v>425</v>
      </c>
      <c r="E301" s="6">
        <v>23563</v>
      </c>
      <c r="F301" s="6">
        <v>20456</v>
      </c>
      <c r="G301" s="6"/>
      <c r="H301" s="6" t="s">
        <v>2504</v>
      </c>
    </row>
    <row r="302" spans="1:8" x14ac:dyDescent="0.25">
      <c r="A302">
        <v>1947</v>
      </c>
      <c r="B302" t="s">
        <v>121</v>
      </c>
      <c r="C302" t="s">
        <v>43</v>
      </c>
      <c r="D302" t="s">
        <v>425</v>
      </c>
      <c r="E302" s="6">
        <v>37052</v>
      </c>
      <c r="F302" s="6">
        <v>32466</v>
      </c>
      <c r="G302" s="6"/>
      <c r="H302" s="6" t="s">
        <v>2504</v>
      </c>
    </row>
    <row r="303" spans="1:8" x14ac:dyDescent="0.25">
      <c r="A303">
        <v>1850</v>
      </c>
      <c r="B303" t="s">
        <v>121</v>
      </c>
      <c r="C303" t="s">
        <v>37</v>
      </c>
      <c r="D303" t="s">
        <v>123</v>
      </c>
      <c r="E303" s="6">
        <v>768.15599999999995</v>
      </c>
      <c r="F303" s="6">
        <v>88.656000000000006</v>
      </c>
      <c r="G303" s="6"/>
      <c r="H303" s="6" t="s">
        <v>2489</v>
      </c>
    </row>
    <row r="304" spans="1:8" x14ac:dyDescent="0.25">
      <c r="A304">
        <v>1851</v>
      </c>
      <c r="B304" t="s">
        <v>121</v>
      </c>
      <c r="C304" t="s">
        <v>37</v>
      </c>
      <c r="D304" t="s">
        <v>123</v>
      </c>
      <c r="E304" s="6">
        <v>219.05</v>
      </c>
      <c r="F304" s="6">
        <v>84.88</v>
      </c>
      <c r="G304" s="6"/>
      <c r="H304" s="6" t="s">
        <v>2489</v>
      </c>
    </row>
    <row r="305" spans="1:8" x14ac:dyDescent="0.25">
      <c r="A305">
        <v>1852</v>
      </c>
      <c r="B305" t="s">
        <v>121</v>
      </c>
      <c r="C305" t="s">
        <v>37</v>
      </c>
      <c r="D305" t="s">
        <v>123</v>
      </c>
      <c r="E305" s="6">
        <v>159.25</v>
      </c>
      <c r="F305" s="6">
        <v>71.635000000000005</v>
      </c>
      <c r="G305" s="6"/>
      <c r="H305" s="6" t="s">
        <v>2489</v>
      </c>
    </row>
    <row r="306" spans="1:8" x14ac:dyDescent="0.25">
      <c r="A306">
        <v>1853</v>
      </c>
      <c r="B306" t="s">
        <v>121</v>
      </c>
      <c r="C306" t="s">
        <v>37</v>
      </c>
      <c r="D306" t="s">
        <v>123</v>
      </c>
      <c r="E306" s="6">
        <v>115</v>
      </c>
      <c r="F306" s="6">
        <v>60</v>
      </c>
      <c r="G306" s="6"/>
      <c r="H306" s="6" t="s">
        <v>2489</v>
      </c>
    </row>
    <row r="307" spans="1:8" x14ac:dyDescent="0.25">
      <c r="A307">
        <v>1854</v>
      </c>
      <c r="B307" t="s">
        <v>121</v>
      </c>
      <c r="C307" t="s">
        <v>37</v>
      </c>
      <c r="D307" t="s">
        <v>123</v>
      </c>
      <c r="E307" s="6">
        <v>200.00200000000001</v>
      </c>
      <c r="F307" s="6">
        <v>107.2</v>
      </c>
      <c r="G307" s="6"/>
      <c r="H307" s="6" t="s">
        <v>2489</v>
      </c>
    </row>
    <row r="308" spans="1:8" x14ac:dyDescent="0.25">
      <c r="A308">
        <v>1855</v>
      </c>
      <c r="B308" t="s">
        <v>121</v>
      </c>
      <c r="C308" t="s">
        <v>37</v>
      </c>
      <c r="D308" t="s">
        <v>123</v>
      </c>
      <c r="E308" s="6">
        <v>140.697</v>
      </c>
      <c r="F308" s="6">
        <v>149.58699999999999</v>
      </c>
      <c r="G308" s="6"/>
      <c r="H308" s="6" t="s">
        <v>2489</v>
      </c>
    </row>
    <row r="309" spans="1:8" x14ac:dyDescent="0.25">
      <c r="A309">
        <v>1856</v>
      </c>
      <c r="B309" t="s">
        <v>121</v>
      </c>
      <c r="C309" t="s">
        <v>37</v>
      </c>
      <c r="D309" t="s">
        <v>123</v>
      </c>
      <c r="E309" s="6">
        <v>120.999</v>
      </c>
      <c r="F309" s="6">
        <v>105.634</v>
      </c>
      <c r="G309" s="6"/>
      <c r="H309" s="6" t="s">
        <v>2489</v>
      </c>
    </row>
    <row r="310" spans="1:8" x14ac:dyDescent="0.25">
      <c r="A310">
        <v>1857</v>
      </c>
      <c r="B310" t="s">
        <v>121</v>
      </c>
      <c r="C310" t="s">
        <v>37</v>
      </c>
      <c r="D310" t="s">
        <v>123</v>
      </c>
      <c r="E310" s="6">
        <v>124.39400000000001</v>
      </c>
      <c r="F310" s="6">
        <v>118.27</v>
      </c>
      <c r="G310" s="6"/>
      <c r="H310" s="6" t="s">
        <v>2489</v>
      </c>
    </row>
    <row r="311" spans="1:8" x14ac:dyDescent="0.25">
      <c r="A311">
        <v>1858</v>
      </c>
      <c r="B311" t="s">
        <v>121</v>
      </c>
      <c r="C311" t="s">
        <v>37</v>
      </c>
      <c r="D311" t="s">
        <v>123</v>
      </c>
      <c r="E311" s="6">
        <v>154.136</v>
      </c>
      <c r="F311" s="6">
        <v>122.45699999999999</v>
      </c>
      <c r="G311" s="6" t="s">
        <v>2507</v>
      </c>
      <c r="H311" s="6" t="s">
        <v>2490</v>
      </c>
    </row>
    <row r="312" spans="1:8" x14ac:dyDescent="0.25">
      <c r="A312">
        <v>1859</v>
      </c>
      <c r="B312" t="s">
        <v>121</v>
      </c>
      <c r="C312" t="s">
        <v>37</v>
      </c>
      <c r="D312" t="s">
        <v>123</v>
      </c>
      <c r="E312" s="6">
        <v>118.563</v>
      </c>
      <c r="F312" s="6">
        <v>114.596</v>
      </c>
      <c r="G312" s="6" t="s">
        <v>2507</v>
      </c>
      <c r="H312" s="6" t="s">
        <v>2490</v>
      </c>
    </row>
    <row r="313" spans="1:8" x14ac:dyDescent="0.25">
      <c r="A313">
        <v>1860</v>
      </c>
      <c r="B313" t="s">
        <v>121</v>
      </c>
      <c r="C313" t="s">
        <v>37</v>
      </c>
      <c r="D313" t="s">
        <v>123</v>
      </c>
      <c r="E313" s="6">
        <v>110.45699999999999</v>
      </c>
      <c r="F313" s="6">
        <v>112.45399999999999</v>
      </c>
      <c r="G313" s="6" t="s">
        <v>2507</v>
      </c>
      <c r="H313" s="6" t="s">
        <v>2490</v>
      </c>
    </row>
    <row r="314" spans="1:8" x14ac:dyDescent="0.25">
      <c r="A314">
        <v>1861</v>
      </c>
      <c r="B314" t="s">
        <v>121</v>
      </c>
      <c r="C314" t="s">
        <v>37</v>
      </c>
      <c r="D314" t="s">
        <v>123</v>
      </c>
      <c r="E314" s="6">
        <v>145.81899999999999</v>
      </c>
      <c r="F314" s="6">
        <v>162.97</v>
      </c>
      <c r="G314" s="6" t="s">
        <v>2507</v>
      </c>
      <c r="H314" s="6" t="s">
        <v>2490</v>
      </c>
    </row>
    <row r="315" spans="1:8" x14ac:dyDescent="0.25">
      <c r="A315">
        <v>1868</v>
      </c>
      <c r="B315" t="s">
        <v>121</v>
      </c>
      <c r="C315" t="s">
        <v>37</v>
      </c>
      <c r="D315" t="s">
        <v>123</v>
      </c>
      <c r="E315" s="6">
        <v>148.90899999999999</v>
      </c>
      <c r="F315" s="6">
        <v>140.226</v>
      </c>
      <c r="G315" s="6"/>
      <c r="H315" s="6" t="s">
        <v>2491</v>
      </c>
    </row>
    <row r="316" spans="1:8" x14ac:dyDescent="0.25">
      <c r="A316">
        <v>1869</v>
      </c>
      <c r="B316" t="s">
        <v>121</v>
      </c>
      <c r="C316" t="s">
        <v>37</v>
      </c>
      <c r="D316" t="s">
        <v>123</v>
      </c>
      <c r="E316" s="6">
        <v>281.91300000000001</v>
      </c>
      <c r="F316" s="6">
        <v>213.49100000000001</v>
      </c>
      <c r="G316" s="6"/>
      <c r="H316" s="6" t="s">
        <v>2491</v>
      </c>
    </row>
    <row r="317" spans="1:8" x14ac:dyDescent="0.25">
      <c r="A317">
        <v>1870</v>
      </c>
      <c r="B317" t="s">
        <v>121</v>
      </c>
      <c r="C317" t="s">
        <v>37</v>
      </c>
      <c r="D317" t="s">
        <v>123</v>
      </c>
      <c r="E317" s="6">
        <v>378.23899999999998</v>
      </c>
      <c r="F317" s="6">
        <v>253.398</v>
      </c>
      <c r="G317" s="6"/>
      <c r="H317" s="6" t="s">
        <v>2493</v>
      </c>
    </row>
    <row r="318" spans="1:8" x14ac:dyDescent="0.25">
      <c r="A318">
        <v>1871</v>
      </c>
      <c r="B318" t="s">
        <v>121</v>
      </c>
      <c r="C318" t="s">
        <v>37</v>
      </c>
      <c r="D318" t="s">
        <v>123</v>
      </c>
      <c r="E318" s="6">
        <v>295.20800000000003</v>
      </c>
      <c r="F318" s="6">
        <v>250.672</v>
      </c>
      <c r="G318" s="6"/>
      <c r="H318" s="6" t="s">
        <v>2493</v>
      </c>
    </row>
    <row r="319" spans="1:8" x14ac:dyDescent="0.25">
      <c r="A319">
        <v>1872</v>
      </c>
      <c r="B319" t="s">
        <v>121</v>
      </c>
      <c r="C319" t="s">
        <v>37</v>
      </c>
      <c r="D319" t="s">
        <v>123</v>
      </c>
      <c r="E319" s="6">
        <v>385.28100000000001</v>
      </c>
      <c r="F319" s="6">
        <v>260.10199999999998</v>
      </c>
      <c r="G319" s="6"/>
      <c r="H319" s="6" t="s">
        <v>2493</v>
      </c>
    </row>
    <row r="320" spans="1:8" x14ac:dyDescent="0.25">
      <c r="A320">
        <v>1875</v>
      </c>
      <c r="B320" t="s">
        <v>121</v>
      </c>
      <c r="C320" t="s">
        <v>37</v>
      </c>
      <c r="D320" t="s">
        <v>123</v>
      </c>
      <c r="E320" s="6">
        <v>327.012</v>
      </c>
      <c r="F320" s="6">
        <v>364.67200000000003</v>
      </c>
      <c r="G320" s="6"/>
      <c r="H320" s="6" t="s">
        <v>2493</v>
      </c>
    </row>
    <row r="321" spans="1:8" x14ac:dyDescent="0.25">
      <c r="A321">
        <v>1876</v>
      </c>
      <c r="B321" t="s">
        <v>121</v>
      </c>
      <c r="C321" t="s">
        <v>37</v>
      </c>
      <c r="D321" t="s">
        <v>123</v>
      </c>
      <c r="E321" s="6">
        <v>465.26799999999997</v>
      </c>
      <c r="F321" s="6">
        <v>446.08800000000002</v>
      </c>
      <c r="G321" s="6"/>
      <c r="H321" s="6" t="s">
        <v>2493</v>
      </c>
    </row>
    <row r="322" spans="1:8" x14ac:dyDescent="0.25">
      <c r="A322">
        <v>1877</v>
      </c>
      <c r="B322" t="s">
        <v>121</v>
      </c>
      <c r="C322" t="s">
        <v>37</v>
      </c>
      <c r="D322" t="s">
        <v>123</v>
      </c>
      <c r="E322" s="6">
        <v>387.00200000000001</v>
      </c>
      <c r="F322" s="6">
        <v>327.274</v>
      </c>
      <c r="G322" s="6"/>
      <c r="H322" s="6" t="s">
        <v>2493</v>
      </c>
    </row>
    <row r="323" spans="1:8" x14ac:dyDescent="0.25">
      <c r="A323">
        <v>1878</v>
      </c>
      <c r="B323" t="s">
        <v>121</v>
      </c>
      <c r="C323" t="s">
        <v>37</v>
      </c>
      <c r="D323" t="s">
        <v>123</v>
      </c>
      <c r="E323" s="6">
        <v>393.45699999999999</v>
      </c>
      <c r="F323" s="6">
        <v>394.15300000000002</v>
      </c>
      <c r="G323" s="6"/>
      <c r="H323" s="6" t="s">
        <v>2493</v>
      </c>
    </row>
    <row r="324" spans="1:8" x14ac:dyDescent="0.25">
      <c r="A324">
        <v>1879</v>
      </c>
      <c r="B324" t="s">
        <v>121</v>
      </c>
      <c r="C324" t="s">
        <v>37</v>
      </c>
      <c r="D324" t="s">
        <v>123</v>
      </c>
      <c r="E324" s="6">
        <v>428.81099999999998</v>
      </c>
      <c r="F324" s="6">
        <v>323.03899999999999</v>
      </c>
      <c r="G324" s="6"/>
      <c r="H324" s="6" t="s">
        <v>2493</v>
      </c>
    </row>
    <row r="325" spans="1:8" x14ac:dyDescent="0.25">
      <c r="A325">
        <v>1880</v>
      </c>
      <c r="B325" t="s">
        <v>121</v>
      </c>
      <c r="C325" t="s">
        <v>37</v>
      </c>
      <c r="D325" t="s">
        <v>123</v>
      </c>
      <c r="E325" s="6">
        <v>482.05799999999999</v>
      </c>
      <c r="F325" s="6">
        <v>337.24799999999999</v>
      </c>
      <c r="G325" s="6"/>
      <c r="H325" s="6" t="s">
        <v>2494</v>
      </c>
    </row>
    <row r="326" spans="1:8" x14ac:dyDescent="0.25">
      <c r="A326">
        <v>1881</v>
      </c>
      <c r="B326" t="s">
        <v>121</v>
      </c>
      <c r="C326" t="s">
        <v>37</v>
      </c>
      <c r="D326" t="s">
        <v>123</v>
      </c>
      <c r="E326" s="6">
        <v>373.25799999999998</v>
      </c>
      <c r="F326" s="6">
        <v>398.142</v>
      </c>
      <c r="G326" s="6"/>
      <c r="H326" s="6" t="s">
        <v>2494</v>
      </c>
    </row>
    <row r="327" spans="1:8" x14ac:dyDescent="0.25">
      <c r="A327">
        <v>1882</v>
      </c>
      <c r="B327" t="s">
        <v>121</v>
      </c>
      <c r="C327" t="s">
        <v>37</v>
      </c>
      <c r="D327" t="s">
        <v>123</v>
      </c>
      <c r="E327" s="6">
        <v>340.01900000000001</v>
      </c>
      <c r="F327" s="6">
        <v>392.97500000000002</v>
      </c>
      <c r="G327" s="6"/>
      <c r="H327" s="6" t="s">
        <v>2494</v>
      </c>
    </row>
    <row r="328" spans="1:8" x14ac:dyDescent="0.25">
      <c r="A328">
        <v>1883</v>
      </c>
      <c r="B328" t="s">
        <v>121</v>
      </c>
      <c r="C328" t="s">
        <v>37</v>
      </c>
      <c r="D328" t="s">
        <v>123</v>
      </c>
      <c r="E328" s="6">
        <v>363.86799999999999</v>
      </c>
      <c r="F328" s="6">
        <v>382.58199999999999</v>
      </c>
      <c r="G328" s="6"/>
      <c r="H328" s="6" t="s">
        <v>2494</v>
      </c>
    </row>
    <row r="329" spans="1:8" x14ac:dyDescent="0.25">
      <c r="A329">
        <v>1884</v>
      </c>
      <c r="B329" t="s">
        <v>121</v>
      </c>
      <c r="C329" t="s">
        <v>37</v>
      </c>
      <c r="D329" t="s">
        <v>123</v>
      </c>
      <c r="E329" s="6">
        <v>467.22800000000001</v>
      </c>
      <c r="F329" s="6">
        <v>527.33900000000006</v>
      </c>
      <c r="G329" s="6"/>
      <c r="H329" s="6" t="s">
        <v>2494</v>
      </c>
    </row>
    <row r="330" spans="1:8" x14ac:dyDescent="0.25">
      <c r="A330">
        <v>1885</v>
      </c>
      <c r="B330" t="s">
        <v>121</v>
      </c>
      <c r="C330" t="s">
        <v>37</v>
      </c>
      <c r="D330" t="s">
        <v>123</v>
      </c>
      <c r="E330" s="6">
        <v>496.31799999999998</v>
      </c>
      <c r="F330" s="6">
        <v>466.42399999999998</v>
      </c>
      <c r="G330" s="6"/>
      <c r="H330" s="6" t="s">
        <v>2494</v>
      </c>
    </row>
    <row r="331" spans="1:8" x14ac:dyDescent="0.25">
      <c r="A331">
        <v>1886</v>
      </c>
      <c r="B331" t="s">
        <v>121</v>
      </c>
      <c r="C331" t="s">
        <v>37</v>
      </c>
      <c r="D331" t="s">
        <v>123</v>
      </c>
      <c r="E331" s="6">
        <v>406.53899999999999</v>
      </c>
      <c r="F331" s="6">
        <v>376.53</v>
      </c>
      <c r="G331" s="6"/>
      <c r="H331" s="6" t="s">
        <v>2494</v>
      </c>
    </row>
    <row r="332" spans="1:8" x14ac:dyDescent="0.25">
      <c r="A332">
        <v>1887</v>
      </c>
      <c r="B332" t="s">
        <v>121</v>
      </c>
      <c r="C332" t="s">
        <v>37</v>
      </c>
      <c r="D332" t="s">
        <v>123</v>
      </c>
      <c r="E332" s="6">
        <v>372.44600000000003</v>
      </c>
      <c r="F332" s="6">
        <v>363.71600000000001</v>
      </c>
      <c r="G332" s="6"/>
      <c r="H332" s="6" t="s">
        <v>2494</v>
      </c>
    </row>
    <row r="333" spans="1:8" x14ac:dyDescent="0.25">
      <c r="A333">
        <v>1888</v>
      </c>
      <c r="B333" t="s">
        <v>121</v>
      </c>
      <c r="C333" t="s">
        <v>37</v>
      </c>
      <c r="D333" t="s">
        <v>123</v>
      </c>
      <c r="E333" s="6">
        <v>381.61900000000003</v>
      </c>
      <c r="F333" s="6">
        <v>432.11200000000002</v>
      </c>
      <c r="G333" s="6"/>
      <c r="H333" s="6" t="s">
        <v>2494</v>
      </c>
    </row>
    <row r="334" spans="1:8" x14ac:dyDescent="0.25">
      <c r="A334">
        <v>1889</v>
      </c>
      <c r="B334" t="s">
        <v>121</v>
      </c>
      <c r="C334" t="s">
        <v>37</v>
      </c>
      <c r="D334" t="s">
        <v>123</v>
      </c>
      <c r="E334" s="6">
        <v>415.92599999999999</v>
      </c>
      <c r="F334" s="6">
        <v>440.86799999999999</v>
      </c>
      <c r="G334" s="6"/>
      <c r="H334" s="6" t="s">
        <v>2494</v>
      </c>
    </row>
    <row r="335" spans="1:8" x14ac:dyDescent="0.25">
      <c r="A335">
        <v>1890</v>
      </c>
      <c r="B335" t="s">
        <v>121</v>
      </c>
      <c r="C335" t="s">
        <v>37</v>
      </c>
      <c r="D335" t="s">
        <v>123</v>
      </c>
      <c r="E335" s="6">
        <v>601.34799999999996</v>
      </c>
      <c r="F335" s="6">
        <v>562.10299999999995</v>
      </c>
      <c r="G335" s="6"/>
      <c r="H335" s="6" t="s">
        <v>2494</v>
      </c>
    </row>
    <row r="336" spans="1:8" x14ac:dyDescent="0.25">
      <c r="A336">
        <v>1891</v>
      </c>
      <c r="B336" t="s">
        <v>121</v>
      </c>
      <c r="C336" t="s">
        <v>37</v>
      </c>
      <c r="D336" t="s">
        <v>123</v>
      </c>
      <c r="E336" s="6">
        <v>684.30499999999995</v>
      </c>
      <c r="F336" s="6">
        <v>665.78099999999995</v>
      </c>
      <c r="G336" s="6"/>
      <c r="H336" s="6" t="s">
        <v>2495</v>
      </c>
    </row>
    <row r="337" spans="1:8" x14ac:dyDescent="0.25">
      <c r="A337">
        <v>1892</v>
      </c>
      <c r="B337" t="s">
        <v>121</v>
      </c>
      <c r="C337" t="s">
        <v>37</v>
      </c>
      <c r="D337" t="s">
        <v>123</v>
      </c>
      <c r="E337" s="6">
        <v>665.06399999999996</v>
      </c>
      <c r="F337" s="6">
        <v>597.09500000000003</v>
      </c>
      <c r="G337" s="6"/>
      <c r="H337" s="6" t="s">
        <v>2495</v>
      </c>
    </row>
    <row r="338" spans="1:8" x14ac:dyDescent="0.25">
      <c r="A338">
        <v>1893</v>
      </c>
      <c r="B338" t="s">
        <v>121</v>
      </c>
      <c r="C338" t="s">
        <v>37</v>
      </c>
      <c r="D338" t="s">
        <v>123</v>
      </c>
      <c r="E338" s="6">
        <v>722.10699999999997</v>
      </c>
      <c r="F338" s="6">
        <v>718.35299999999995</v>
      </c>
      <c r="G338" s="6"/>
      <c r="H338" s="6" t="s">
        <v>2495</v>
      </c>
    </row>
    <row r="339" spans="1:8" x14ac:dyDescent="0.25">
      <c r="A339">
        <v>1894</v>
      </c>
      <c r="B339" t="s">
        <v>121</v>
      </c>
      <c r="C339" t="s">
        <v>37</v>
      </c>
      <c r="D339" t="s">
        <v>123</v>
      </c>
      <c r="E339" s="6">
        <v>850.34400000000005</v>
      </c>
      <c r="F339" s="6">
        <v>811.63400000000001</v>
      </c>
      <c r="G339" s="6"/>
      <c r="H339" s="6" t="s">
        <v>2495</v>
      </c>
    </row>
    <row r="340" spans="1:8" x14ac:dyDescent="0.25">
      <c r="A340">
        <v>1895</v>
      </c>
      <c r="B340" t="s">
        <v>121</v>
      </c>
      <c r="C340" t="s">
        <v>37</v>
      </c>
      <c r="D340" t="s">
        <v>123</v>
      </c>
      <c r="E340" s="6">
        <v>877.80399999999997</v>
      </c>
      <c r="F340" s="6">
        <v>924.41899999999998</v>
      </c>
      <c r="G340" s="6"/>
      <c r="H340" s="6" t="s">
        <v>2495</v>
      </c>
    </row>
    <row r="341" spans="1:8" x14ac:dyDescent="0.25">
      <c r="A341">
        <v>1896</v>
      </c>
      <c r="B341" t="s">
        <v>121</v>
      </c>
      <c r="C341" t="s">
        <v>37</v>
      </c>
      <c r="D341" t="s">
        <v>123</v>
      </c>
      <c r="E341" s="6">
        <v>792.11099999999999</v>
      </c>
      <c r="F341" s="6">
        <v>905.13499999999999</v>
      </c>
      <c r="G341" s="6"/>
      <c r="H341" s="6" t="s">
        <v>2497</v>
      </c>
    </row>
    <row r="342" spans="1:8" x14ac:dyDescent="0.25">
      <c r="A342">
        <v>1897</v>
      </c>
      <c r="B342" t="s">
        <v>121</v>
      </c>
      <c r="C342" t="s">
        <v>37</v>
      </c>
      <c r="D342" t="s">
        <v>123</v>
      </c>
      <c r="E342" s="6">
        <v>857.79300000000001</v>
      </c>
      <c r="F342" s="6">
        <v>907.67</v>
      </c>
      <c r="G342" s="6"/>
      <c r="H342" s="6" t="s">
        <v>2497</v>
      </c>
    </row>
    <row r="343" spans="1:8" x14ac:dyDescent="0.25">
      <c r="A343">
        <v>1898</v>
      </c>
      <c r="B343" t="s">
        <v>121</v>
      </c>
      <c r="C343" t="s">
        <v>37</v>
      </c>
      <c r="D343" t="s">
        <v>123</v>
      </c>
      <c r="E343" s="6">
        <v>992.99800000000005</v>
      </c>
      <c r="F343" s="6">
        <v>1095.864</v>
      </c>
      <c r="G343" s="6"/>
      <c r="H343" s="6" t="s">
        <v>2497</v>
      </c>
    </row>
    <row r="344" spans="1:8" x14ac:dyDescent="0.25">
      <c r="A344">
        <v>1899</v>
      </c>
      <c r="B344" t="s">
        <v>121</v>
      </c>
      <c r="C344" t="s">
        <v>37</v>
      </c>
      <c r="D344" t="s">
        <v>123</v>
      </c>
      <c r="E344" s="6">
        <v>1111.7380000000001</v>
      </c>
      <c r="F344" s="6">
        <v>1314.922</v>
      </c>
      <c r="G344" s="6"/>
      <c r="H344" s="6" t="s">
        <v>2497</v>
      </c>
    </row>
    <row r="345" spans="1:8" x14ac:dyDescent="0.25">
      <c r="A345">
        <v>1900</v>
      </c>
      <c r="B345" t="s">
        <v>121</v>
      </c>
      <c r="C345" t="s">
        <v>37</v>
      </c>
      <c r="D345" t="s">
        <v>123</v>
      </c>
      <c r="E345" s="6">
        <v>885.44600000000003</v>
      </c>
      <c r="F345" s="6">
        <v>1289.3430000000001</v>
      </c>
      <c r="G345" s="6"/>
      <c r="H345" s="6" t="s">
        <v>2497</v>
      </c>
    </row>
    <row r="346" spans="1:8" x14ac:dyDescent="0.25">
      <c r="A346">
        <v>1901</v>
      </c>
      <c r="B346" t="s">
        <v>121</v>
      </c>
      <c r="C346" t="s">
        <v>37</v>
      </c>
      <c r="D346" t="s">
        <v>123</v>
      </c>
      <c r="E346" s="6">
        <v>559.73299999999995</v>
      </c>
      <c r="F346" s="6">
        <v>1795.1869999999999</v>
      </c>
      <c r="G346" s="6"/>
      <c r="H346" s="6" t="s">
        <v>2497</v>
      </c>
    </row>
    <row r="347" spans="1:8" x14ac:dyDescent="0.25">
      <c r="A347">
        <v>1902</v>
      </c>
      <c r="B347" t="s">
        <v>121</v>
      </c>
      <c r="C347" t="s">
        <v>37</v>
      </c>
      <c r="D347" t="s">
        <v>123</v>
      </c>
      <c r="E347" s="6">
        <v>774.18600000000004</v>
      </c>
      <c r="F347" s="6">
        <v>2120.433</v>
      </c>
      <c r="G347" s="6"/>
      <c r="H347" s="6" t="s">
        <v>2497</v>
      </c>
    </row>
    <row r="348" spans="1:8" x14ac:dyDescent="0.25">
      <c r="A348">
        <v>1903</v>
      </c>
      <c r="B348" t="s">
        <v>121</v>
      </c>
      <c r="C348" t="s">
        <v>37</v>
      </c>
      <c r="D348" t="s">
        <v>123</v>
      </c>
      <c r="E348" s="6">
        <v>980.94200000000001</v>
      </c>
      <c r="F348" s="6">
        <v>2082.5439999999999</v>
      </c>
      <c r="G348" s="6"/>
      <c r="H348" s="6" t="s">
        <v>2497</v>
      </c>
    </row>
    <row r="349" spans="1:8" x14ac:dyDescent="0.25">
      <c r="A349">
        <v>1904</v>
      </c>
      <c r="B349" t="s">
        <v>121</v>
      </c>
      <c r="C349" t="s">
        <v>37</v>
      </c>
      <c r="D349" t="s">
        <v>123</v>
      </c>
      <c r="E349" s="6">
        <v>1340.0260000000001</v>
      </c>
      <c r="F349" s="6">
        <v>2001.857</v>
      </c>
      <c r="G349" s="6"/>
      <c r="H349" s="6" t="s">
        <v>2497</v>
      </c>
    </row>
    <row r="350" spans="1:8" x14ac:dyDescent="0.25">
      <c r="A350">
        <v>1905</v>
      </c>
      <c r="B350" t="s">
        <v>121</v>
      </c>
      <c r="C350" t="s">
        <v>37</v>
      </c>
      <c r="D350" t="s">
        <v>123</v>
      </c>
      <c r="E350" s="6">
        <v>1646.145</v>
      </c>
      <c r="F350" s="6">
        <v>1486.068</v>
      </c>
      <c r="G350" s="6"/>
      <c r="H350" s="6" t="s">
        <v>2497</v>
      </c>
    </row>
    <row r="351" spans="1:8" x14ac:dyDescent="0.25">
      <c r="A351">
        <v>1906</v>
      </c>
      <c r="B351" t="s">
        <v>121</v>
      </c>
      <c r="C351" t="s">
        <v>37</v>
      </c>
      <c r="D351" t="s">
        <v>123</v>
      </c>
      <c r="E351" s="6">
        <v>1996.412</v>
      </c>
      <c r="F351" s="6">
        <v>2058.9389999999999</v>
      </c>
      <c r="G351" s="6"/>
      <c r="H351" s="6" t="s">
        <v>2497</v>
      </c>
    </row>
    <row r="352" spans="1:8" x14ac:dyDescent="0.25">
      <c r="A352">
        <v>1907</v>
      </c>
      <c r="B352" t="s">
        <v>121</v>
      </c>
      <c r="C352" t="s">
        <v>37</v>
      </c>
      <c r="D352" t="s">
        <v>123</v>
      </c>
      <c r="E352" s="6">
        <v>2641.674</v>
      </c>
      <c r="F352" s="6">
        <v>2366.1950000000002</v>
      </c>
      <c r="G352" s="6"/>
      <c r="H352" s="6" t="s">
        <v>2497</v>
      </c>
    </row>
    <row r="353" spans="1:8" x14ac:dyDescent="0.25">
      <c r="A353">
        <v>1908</v>
      </c>
      <c r="B353" t="s">
        <v>121</v>
      </c>
      <c r="C353" t="s">
        <v>37</v>
      </c>
      <c r="D353" t="s">
        <v>123</v>
      </c>
      <c r="E353" s="6">
        <v>2525.1709999999998</v>
      </c>
      <c r="F353" s="6">
        <v>2029.4469999999999</v>
      </c>
      <c r="G353" s="6"/>
      <c r="H353" s="6" t="s">
        <v>2497</v>
      </c>
    </row>
    <row r="354" spans="1:8" x14ac:dyDescent="0.25">
      <c r="A354">
        <v>1909</v>
      </c>
      <c r="B354" t="s">
        <v>121</v>
      </c>
      <c r="C354" t="s">
        <v>37</v>
      </c>
      <c r="D354" t="s">
        <v>123</v>
      </c>
      <c r="E354" s="6">
        <v>2655.5729999999999</v>
      </c>
      <c r="F354" s="6">
        <v>2394.4119999999998</v>
      </c>
      <c r="G354" s="6"/>
      <c r="H354" s="6" t="s">
        <v>2501</v>
      </c>
    </row>
    <row r="355" spans="1:8" x14ac:dyDescent="0.25">
      <c r="A355">
        <v>1910</v>
      </c>
      <c r="B355" t="s">
        <v>121</v>
      </c>
      <c r="C355" t="s">
        <v>37</v>
      </c>
      <c r="D355" t="s">
        <v>123</v>
      </c>
      <c r="E355" s="6">
        <v>2697.7060000000001</v>
      </c>
      <c r="F355" s="6">
        <v>3439.8310000000001</v>
      </c>
      <c r="G355" s="6"/>
      <c r="H355" s="6" t="s">
        <v>2501</v>
      </c>
    </row>
    <row r="356" spans="1:8" x14ac:dyDescent="0.25">
      <c r="A356">
        <v>1911</v>
      </c>
      <c r="B356" t="s">
        <v>121</v>
      </c>
      <c r="C356" t="s">
        <v>37</v>
      </c>
      <c r="D356" t="s">
        <v>123</v>
      </c>
      <c r="E356" s="6">
        <v>3792.4540000000002</v>
      </c>
      <c r="F356" s="6">
        <v>3784.26</v>
      </c>
      <c r="G356" s="6"/>
      <c r="H356" s="6" t="s">
        <v>2501</v>
      </c>
    </row>
    <row r="357" spans="1:8" x14ac:dyDescent="0.25">
      <c r="A357">
        <v>1912</v>
      </c>
      <c r="B357" t="s">
        <v>121</v>
      </c>
      <c r="C357" t="s">
        <v>37</v>
      </c>
      <c r="D357" t="s">
        <v>123</v>
      </c>
      <c r="E357" s="6">
        <v>4307.8019999999997</v>
      </c>
      <c r="F357" s="6">
        <v>4023.3220000000001</v>
      </c>
      <c r="G357" s="6"/>
      <c r="H357" s="6" t="s">
        <v>2501</v>
      </c>
    </row>
    <row r="358" spans="1:8" x14ac:dyDescent="0.25">
      <c r="A358">
        <v>1913</v>
      </c>
      <c r="B358" t="s">
        <v>121</v>
      </c>
      <c r="C358" t="s">
        <v>37</v>
      </c>
      <c r="D358" t="s">
        <v>123</v>
      </c>
      <c r="E358" s="6">
        <v>5427.1059999999998</v>
      </c>
      <c r="F358" s="6">
        <v>4952.4939999999997</v>
      </c>
      <c r="G358" s="6"/>
      <c r="H358" s="6" t="s">
        <v>2501</v>
      </c>
    </row>
    <row r="359" spans="1:8" x14ac:dyDescent="0.25">
      <c r="A359">
        <v>1914</v>
      </c>
      <c r="B359" t="s">
        <v>121</v>
      </c>
      <c r="C359" t="s">
        <v>37</v>
      </c>
      <c r="D359" t="s">
        <v>123</v>
      </c>
      <c r="E359" s="6">
        <v>4942.6559999999999</v>
      </c>
      <c r="F359" s="6">
        <v>4456.9679999999998</v>
      </c>
      <c r="G359" s="6"/>
      <c r="H359" s="6" t="s">
        <v>2501</v>
      </c>
    </row>
    <row r="360" spans="1:8" x14ac:dyDescent="0.25">
      <c r="A360">
        <v>1915</v>
      </c>
      <c r="B360" t="s">
        <v>121</v>
      </c>
      <c r="C360" t="s">
        <v>37</v>
      </c>
      <c r="D360" t="s">
        <v>123</v>
      </c>
      <c r="E360" s="6">
        <v>5943.63</v>
      </c>
      <c r="F360" s="6">
        <v>4509.5379999999996</v>
      </c>
      <c r="G360" s="6"/>
      <c r="H360" s="6" t="s">
        <v>2501</v>
      </c>
    </row>
    <row r="361" spans="1:8" x14ac:dyDescent="0.25">
      <c r="A361">
        <v>1916</v>
      </c>
      <c r="B361" t="s">
        <v>121</v>
      </c>
      <c r="C361" t="s">
        <v>37</v>
      </c>
      <c r="D361" t="s">
        <v>123</v>
      </c>
      <c r="E361" s="6">
        <v>5816.5280000000002</v>
      </c>
      <c r="F361" s="6">
        <v>5999.7489999999998</v>
      </c>
      <c r="G361" s="6"/>
      <c r="H361" s="6" t="s">
        <v>2501</v>
      </c>
    </row>
    <row r="362" spans="1:8" x14ac:dyDescent="0.25">
      <c r="A362">
        <v>1917</v>
      </c>
      <c r="B362" t="s">
        <v>121</v>
      </c>
      <c r="C362" t="s">
        <v>37</v>
      </c>
      <c r="D362" t="s">
        <v>123</v>
      </c>
      <c r="E362" s="6">
        <v>6364.9250000000002</v>
      </c>
      <c r="F362" s="6">
        <v>3386.48</v>
      </c>
      <c r="G362" s="6"/>
      <c r="H362" s="6" t="s">
        <v>2501</v>
      </c>
    </row>
    <row r="363" spans="1:8" x14ac:dyDescent="0.25">
      <c r="A363">
        <v>1918</v>
      </c>
      <c r="B363" t="s">
        <v>121</v>
      </c>
      <c r="C363" t="s">
        <v>37</v>
      </c>
      <c r="D363" t="s">
        <v>123</v>
      </c>
      <c r="E363" s="6">
        <v>4472.9250000000002</v>
      </c>
      <c r="F363" s="6">
        <v>3257.5909999999999</v>
      </c>
      <c r="G363" s="6"/>
      <c r="H363" s="6" t="s">
        <v>2501</v>
      </c>
    </row>
    <row r="364" spans="1:8" x14ac:dyDescent="0.25">
      <c r="A364">
        <v>1919</v>
      </c>
      <c r="B364" t="s">
        <v>121</v>
      </c>
      <c r="C364" t="s">
        <v>37</v>
      </c>
      <c r="D364" t="s">
        <v>123</v>
      </c>
      <c r="E364" s="6">
        <v>10814.174999999999</v>
      </c>
      <c r="F364" s="6">
        <v>7946.9809999999998</v>
      </c>
      <c r="G364" s="6"/>
      <c r="H364" s="6" t="s">
        <v>2501</v>
      </c>
    </row>
    <row r="365" spans="1:8" x14ac:dyDescent="0.25">
      <c r="A365">
        <v>1920</v>
      </c>
      <c r="B365" t="s">
        <v>121</v>
      </c>
      <c r="C365" t="s">
        <v>37</v>
      </c>
      <c r="D365" t="s">
        <v>123</v>
      </c>
      <c r="E365" s="6">
        <v>12352.207</v>
      </c>
      <c r="F365" s="6">
        <v>15152.145</v>
      </c>
      <c r="G365" s="6"/>
      <c r="H365" s="6" t="s">
        <v>2501</v>
      </c>
    </row>
    <row r="366" spans="1:8" x14ac:dyDescent="0.25">
      <c r="A366">
        <v>1921</v>
      </c>
      <c r="B366" t="s">
        <v>121</v>
      </c>
      <c r="C366" t="s">
        <v>37</v>
      </c>
      <c r="D366" t="s">
        <v>123</v>
      </c>
      <c r="E366" s="6">
        <v>6942.1970000000001</v>
      </c>
      <c r="F366" s="6">
        <v>7661.3239999999996</v>
      </c>
      <c r="G366" s="6"/>
      <c r="H366" s="6" t="s">
        <v>2501</v>
      </c>
    </row>
    <row r="367" spans="1:8" x14ac:dyDescent="0.25">
      <c r="A367">
        <v>1922</v>
      </c>
      <c r="B367" t="s">
        <v>121</v>
      </c>
      <c r="C367" t="s">
        <v>37</v>
      </c>
      <c r="D367" t="s">
        <v>123</v>
      </c>
      <c r="E367" s="6">
        <v>8335.4</v>
      </c>
      <c r="F367" s="6">
        <v>7900.5389999999998</v>
      </c>
      <c r="G367" s="6"/>
      <c r="H367" s="6" t="s">
        <v>2501</v>
      </c>
    </row>
    <row r="368" spans="1:8" x14ac:dyDescent="0.25">
      <c r="A368">
        <v>1923</v>
      </c>
      <c r="B368" t="s">
        <v>121</v>
      </c>
      <c r="C368" t="s">
        <v>37</v>
      </c>
      <c r="D368" t="s">
        <v>123</v>
      </c>
      <c r="E368" s="6">
        <v>8943.6949999999997</v>
      </c>
      <c r="F368" s="6">
        <v>8447.3819999999996</v>
      </c>
      <c r="G368" s="6"/>
      <c r="H368" s="6" t="s">
        <v>2501</v>
      </c>
    </row>
    <row r="369" spans="1:8" x14ac:dyDescent="0.25">
      <c r="A369">
        <v>1924</v>
      </c>
      <c r="B369" t="s">
        <v>121</v>
      </c>
      <c r="C369" t="s">
        <v>37</v>
      </c>
      <c r="D369" t="s">
        <v>123</v>
      </c>
      <c r="E369" s="6">
        <v>8715</v>
      </c>
      <c r="F369" s="6">
        <v>7207</v>
      </c>
      <c r="G369" s="6"/>
      <c r="H369" s="6" t="s">
        <v>2502</v>
      </c>
    </row>
    <row r="370" spans="1:8" x14ac:dyDescent="0.25">
      <c r="A370">
        <v>1925</v>
      </c>
      <c r="B370" t="s">
        <v>121</v>
      </c>
      <c r="C370" t="s">
        <v>37</v>
      </c>
      <c r="D370" t="s">
        <v>123</v>
      </c>
      <c r="E370" s="6">
        <v>9786</v>
      </c>
      <c r="F370" s="6">
        <v>8821</v>
      </c>
      <c r="G370" s="6"/>
      <c r="H370" s="6" t="s">
        <v>2502</v>
      </c>
    </row>
    <row r="371" spans="1:8" x14ac:dyDescent="0.25">
      <c r="A371">
        <v>1926</v>
      </c>
      <c r="B371" t="s">
        <v>121</v>
      </c>
      <c r="C371" t="s">
        <v>37</v>
      </c>
      <c r="D371" t="s">
        <v>123</v>
      </c>
      <c r="E371" s="6">
        <v>10999</v>
      </c>
      <c r="F371" s="6">
        <v>8444</v>
      </c>
      <c r="G371" s="6"/>
      <c r="H371" s="6" t="s">
        <v>2502</v>
      </c>
    </row>
    <row r="372" spans="1:8" x14ac:dyDescent="0.25">
      <c r="A372">
        <v>1927</v>
      </c>
      <c r="B372" t="s">
        <v>121</v>
      </c>
      <c r="C372" t="s">
        <v>37</v>
      </c>
      <c r="D372" t="s">
        <v>123</v>
      </c>
      <c r="E372" s="6">
        <v>13459</v>
      </c>
      <c r="F372" s="6">
        <v>11703</v>
      </c>
      <c r="G372" s="6"/>
      <c r="H372" s="6" t="s">
        <v>2502</v>
      </c>
    </row>
    <row r="373" spans="1:8" x14ac:dyDescent="0.25">
      <c r="A373">
        <v>1928</v>
      </c>
      <c r="B373" t="s">
        <v>121</v>
      </c>
      <c r="C373" t="s">
        <v>37</v>
      </c>
      <c r="D373" t="s">
        <v>123</v>
      </c>
      <c r="E373" s="6">
        <v>12944</v>
      </c>
      <c r="F373" s="6">
        <v>11302</v>
      </c>
      <c r="G373" s="6"/>
      <c r="H373" s="6" t="s">
        <v>2502</v>
      </c>
    </row>
    <row r="374" spans="1:8" x14ac:dyDescent="0.25">
      <c r="A374">
        <v>1929</v>
      </c>
      <c r="B374" t="s">
        <v>121</v>
      </c>
      <c r="C374" t="s">
        <v>37</v>
      </c>
      <c r="D374" t="s">
        <v>123</v>
      </c>
      <c r="E374" s="6">
        <v>11531</v>
      </c>
      <c r="F374" s="6">
        <v>9626</v>
      </c>
      <c r="G374" s="6"/>
      <c r="H374" s="6" t="s">
        <v>2503</v>
      </c>
    </row>
    <row r="375" spans="1:8" x14ac:dyDescent="0.25">
      <c r="A375">
        <v>1930</v>
      </c>
      <c r="B375" t="s">
        <v>121</v>
      </c>
      <c r="C375" t="s">
        <v>37</v>
      </c>
      <c r="D375" t="s">
        <v>123</v>
      </c>
      <c r="E375" s="6">
        <v>8855</v>
      </c>
      <c r="F375" s="6">
        <v>8507</v>
      </c>
      <c r="G375" s="6"/>
      <c r="H375" s="6" t="s">
        <v>2503</v>
      </c>
    </row>
    <row r="376" spans="1:8" x14ac:dyDescent="0.25">
      <c r="A376">
        <v>1931</v>
      </c>
      <c r="B376" t="s">
        <v>121</v>
      </c>
      <c r="C376" t="s">
        <v>37</v>
      </c>
      <c r="D376" t="s">
        <v>123</v>
      </c>
      <c r="E376" s="6">
        <v>6504</v>
      </c>
      <c r="F376" s="6">
        <v>4434</v>
      </c>
      <c r="G376" s="6"/>
      <c r="H376" s="6" t="s">
        <v>2503</v>
      </c>
    </row>
    <row r="377" spans="1:8" x14ac:dyDescent="0.25">
      <c r="A377">
        <v>1932</v>
      </c>
      <c r="B377" t="s">
        <v>121</v>
      </c>
      <c r="C377" t="s">
        <v>37</v>
      </c>
      <c r="D377" t="s">
        <v>123</v>
      </c>
      <c r="E377" s="6">
        <v>6329</v>
      </c>
      <c r="F377" s="6">
        <v>5350</v>
      </c>
      <c r="G377" s="6"/>
      <c r="H377" s="6" t="s">
        <v>2503</v>
      </c>
    </row>
    <row r="378" spans="1:8" x14ac:dyDescent="0.25">
      <c r="A378">
        <v>1933</v>
      </c>
      <c r="B378" t="s">
        <v>121</v>
      </c>
      <c r="C378" t="s">
        <v>37</v>
      </c>
      <c r="D378" t="s">
        <v>123</v>
      </c>
      <c r="E378" s="6">
        <v>5958</v>
      </c>
      <c r="F378" s="6">
        <v>5096</v>
      </c>
      <c r="G378" s="6"/>
      <c r="H378" s="6" t="s">
        <v>2504</v>
      </c>
    </row>
    <row r="379" spans="1:8" x14ac:dyDescent="0.25">
      <c r="A379">
        <v>1934</v>
      </c>
      <c r="B379" t="s">
        <v>121</v>
      </c>
      <c r="C379" t="s">
        <v>37</v>
      </c>
      <c r="D379" t="s">
        <v>123</v>
      </c>
      <c r="E379" s="6">
        <v>5428</v>
      </c>
      <c r="F379" s="6">
        <v>4390</v>
      </c>
      <c r="G379" s="6"/>
      <c r="H379" s="6" t="s">
        <v>2504</v>
      </c>
    </row>
    <row r="380" spans="1:8" x14ac:dyDescent="0.25">
      <c r="A380">
        <v>1935</v>
      </c>
      <c r="B380" t="s">
        <v>121</v>
      </c>
      <c r="C380" t="s">
        <v>37</v>
      </c>
      <c r="D380" t="s">
        <v>123</v>
      </c>
      <c r="E380" s="6">
        <v>6605</v>
      </c>
      <c r="F380" s="6">
        <v>7376</v>
      </c>
      <c r="G380" s="6"/>
      <c r="H380" s="6" t="s">
        <v>2504</v>
      </c>
    </row>
    <row r="381" spans="1:8" x14ac:dyDescent="0.25">
      <c r="A381">
        <v>1936</v>
      </c>
      <c r="B381" t="s">
        <v>121</v>
      </c>
      <c r="C381" t="s">
        <v>37</v>
      </c>
      <c r="D381" t="s">
        <v>123</v>
      </c>
      <c r="E381" s="6">
        <v>9190</v>
      </c>
      <c r="F381" s="6">
        <v>8531</v>
      </c>
      <c r="G381" s="6"/>
      <c r="H381" s="6" t="s">
        <v>2504</v>
      </c>
    </row>
    <row r="382" spans="1:8" x14ac:dyDescent="0.25">
      <c r="A382">
        <v>1937</v>
      </c>
      <c r="B382" t="s">
        <v>121</v>
      </c>
      <c r="C382" t="s">
        <v>37</v>
      </c>
      <c r="D382" t="s">
        <v>123</v>
      </c>
      <c r="E382" s="6">
        <v>12036</v>
      </c>
      <c r="F382" s="6">
        <v>12307</v>
      </c>
      <c r="G382" s="6"/>
      <c r="H382" s="6" t="s">
        <v>2504</v>
      </c>
    </row>
    <row r="383" spans="1:8" x14ac:dyDescent="0.25">
      <c r="A383">
        <v>1938</v>
      </c>
      <c r="B383" t="s">
        <v>121</v>
      </c>
      <c r="C383" t="s">
        <v>37</v>
      </c>
      <c r="D383" t="s">
        <v>123</v>
      </c>
      <c r="E383" s="6">
        <v>6235</v>
      </c>
      <c r="F383" s="6">
        <v>7657</v>
      </c>
      <c r="G383" s="6"/>
      <c r="H383" s="6" t="s">
        <v>2504</v>
      </c>
    </row>
    <row r="384" spans="1:8" x14ac:dyDescent="0.25">
      <c r="A384">
        <v>1939</v>
      </c>
      <c r="B384" t="s">
        <v>121</v>
      </c>
      <c r="C384" t="s">
        <v>37</v>
      </c>
      <c r="D384" t="s">
        <v>123</v>
      </c>
      <c r="E384" s="6">
        <v>6565</v>
      </c>
      <c r="F384" s="6">
        <v>7318</v>
      </c>
      <c r="G384" s="6"/>
      <c r="H384" s="6" t="s">
        <v>2504</v>
      </c>
    </row>
    <row r="385" spans="1:8" x14ac:dyDescent="0.25">
      <c r="A385">
        <v>1940</v>
      </c>
      <c r="B385" t="s">
        <v>121</v>
      </c>
      <c r="C385" t="s">
        <v>37</v>
      </c>
      <c r="D385" t="s">
        <v>123</v>
      </c>
      <c r="E385" s="6">
        <v>6266</v>
      </c>
      <c r="F385" s="6">
        <v>6878</v>
      </c>
      <c r="G385" s="6"/>
      <c r="H385" s="6" t="s">
        <v>2505</v>
      </c>
    </row>
    <row r="386" spans="1:8" x14ac:dyDescent="0.25">
      <c r="A386">
        <v>1941</v>
      </c>
      <c r="B386" t="s">
        <v>121</v>
      </c>
      <c r="C386" t="s">
        <v>37</v>
      </c>
      <c r="D386" t="s">
        <v>123</v>
      </c>
      <c r="E386" s="6">
        <v>5970</v>
      </c>
      <c r="F386" s="6">
        <v>6137</v>
      </c>
      <c r="G386" s="6"/>
      <c r="H386" s="6" t="s">
        <v>2505</v>
      </c>
    </row>
    <row r="387" spans="1:8" x14ac:dyDescent="0.25">
      <c r="A387">
        <v>1942</v>
      </c>
      <c r="B387" t="s">
        <v>121</v>
      </c>
      <c r="C387" t="s">
        <v>37</v>
      </c>
      <c r="D387" t="s">
        <v>123</v>
      </c>
      <c r="E387" s="6">
        <v>4878</v>
      </c>
      <c r="F387" s="6">
        <v>8732</v>
      </c>
      <c r="G387" s="6"/>
      <c r="H387" s="6" t="s">
        <v>2505</v>
      </c>
    </row>
    <row r="388" spans="1:8" x14ac:dyDescent="0.25">
      <c r="A388">
        <v>1943</v>
      </c>
      <c r="B388" t="s">
        <v>121</v>
      </c>
      <c r="C388" t="s">
        <v>37</v>
      </c>
      <c r="D388" t="s">
        <v>123</v>
      </c>
      <c r="E388" s="6">
        <v>6605</v>
      </c>
      <c r="F388" s="6">
        <v>8598</v>
      </c>
      <c r="G388" s="6"/>
      <c r="H388" s="6" t="s">
        <v>2505</v>
      </c>
    </row>
    <row r="389" spans="1:8" x14ac:dyDescent="0.25">
      <c r="A389">
        <v>1944</v>
      </c>
      <c r="B389" t="s">
        <v>121</v>
      </c>
      <c r="C389" t="s">
        <v>37</v>
      </c>
      <c r="D389" t="s">
        <v>123</v>
      </c>
      <c r="E389" s="6">
        <v>7273</v>
      </c>
      <c r="F389" s="6">
        <v>8580</v>
      </c>
      <c r="G389" s="6"/>
      <c r="H389" s="6" t="s">
        <v>2505</v>
      </c>
    </row>
    <row r="390" spans="1:8" x14ac:dyDescent="0.25">
      <c r="A390">
        <v>1945</v>
      </c>
      <c r="B390" t="s">
        <v>121</v>
      </c>
      <c r="C390" t="s">
        <v>37</v>
      </c>
      <c r="D390" t="s">
        <v>123</v>
      </c>
      <c r="E390" s="6">
        <v>11078</v>
      </c>
      <c r="F390" s="6">
        <v>10207</v>
      </c>
      <c r="G390" s="6"/>
      <c r="H390" s="6" t="s">
        <v>2505</v>
      </c>
    </row>
    <row r="391" spans="1:8" x14ac:dyDescent="0.25">
      <c r="A391">
        <v>1946</v>
      </c>
      <c r="B391" t="s">
        <v>121</v>
      </c>
      <c r="C391" t="s">
        <v>37</v>
      </c>
      <c r="D391" t="s">
        <v>123</v>
      </c>
      <c r="E391" s="6">
        <v>14077</v>
      </c>
      <c r="F391" s="6">
        <v>12861</v>
      </c>
      <c r="G391" s="6"/>
      <c r="H391" s="6" t="s">
        <v>2504</v>
      </c>
    </row>
    <row r="392" spans="1:8" x14ac:dyDescent="0.25">
      <c r="A392">
        <v>1947</v>
      </c>
      <c r="B392" t="s">
        <v>121</v>
      </c>
      <c r="C392" t="s">
        <v>37</v>
      </c>
      <c r="D392" t="s">
        <v>123</v>
      </c>
      <c r="E392" s="6">
        <v>16586</v>
      </c>
      <c r="F392" s="6">
        <v>21842</v>
      </c>
      <c r="G392" s="6"/>
      <c r="H392" s="6" t="s">
        <v>2504</v>
      </c>
    </row>
    <row r="393" spans="1:8" x14ac:dyDescent="0.25">
      <c r="A393">
        <v>1896</v>
      </c>
      <c r="B393" t="s">
        <v>121</v>
      </c>
      <c r="C393" t="s">
        <v>54</v>
      </c>
      <c r="D393" t="s">
        <v>1250</v>
      </c>
      <c r="E393" s="6">
        <v>18289</v>
      </c>
      <c r="F393" s="6">
        <v>24439</v>
      </c>
      <c r="G393" s="6" t="s">
        <v>2519</v>
      </c>
      <c r="H393" s="6" t="s">
        <v>2497</v>
      </c>
    </row>
    <row r="394" spans="1:8" x14ac:dyDescent="0.25">
      <c r="A394">
        <v>1897</v>
      </c>
      <c r="B394" t="s">
        <v>121</v>
      </c>
      <c r="C394" t="s">
        <v>54</v>
      </c>
      <c r="D394" t="s">
        <v>1250</v>
      </c>
      <c r="E394" s="6">
        <v>23240</v>
      </c>
      <c r="F394" s="6">
        <v>24000</v>
      </c>
      <c r="G394" s="6" t="s">
        <v>2519</v>
      </c>
      <c r="H394" s="6" t="s">
        <v>2497</v>
      </c>
    </row>
    <row r="395" spans="1:8" x14ac:dyDescent="0.25">
      <c r="A395">
        <v>1898</v>
      </c>
      <c r="B395" t="s">
        <v>121</v>
      </c>
      <c r="C395" t="s">
        <v>54</v>
      </c>
      <c r="D395" t="s">
        <v>1250</v>
      </c>
      <c r="E395" s="6">
        <v>26582</v>
      </c>
      <c r="F395" s="6">
        <v>22052</v>
      </c>
      <c r="G395" s="6" t="s">
        <v>2519</v>
      </c>
      <c r="H395" s="6" t="s">
        <v>2497</v>
      </c>
    </row>
    <row r="396" spans="1:8" x14ac:dyDescent="0.25">
      <c r="A396">
        <v>1899</v>
      </c>
      <c r="B396" t="s">
        <v>121</v>
      </c>
      <c r="C396" t="s">
        <v>54</v>
      </c>
      <c r="D396" t="s">
        <v>1250</v>
      </c>
      <c r="E396" s="6">
        <v>25548</v>
      </c>
      <c r="F396" s="6">
        <v>25921</v>
      </c>
      <c r="G396" s="6" t="s">
        <v>2519</v>
      </c>
      <c r="H396" s="6" t="s">
        <v>2497</v>
      </c>
    </row>
    <row r="397" spans="1:8" x14ac:dyDescent="0.25">
      <c r="A397">
        <v>1900</v>
      </c>
      <c r="B397" t="s">
        <v>121</v>
      </c>
      <c r="C397" t="s">
        <v>54</v>
      </c>
      <c r="D397" t="s">
        <v>1250</v>
      </c>
      <c r="E397" s="6">
        <v>9273</v>
      </c>
      <c r="F397" s="6">
        <v>26373</v>
      </c>
      <c r="G397" s="6" t="s">
        <v>2519</v>
      </c>
      <c r="H397" s="6" t="s">
        <v>2497</v>
      </c>
    </row>
    <row r="398" spans="1:8" x14ac:dyDescent="0.25">
      <c r="A398">
        <v>1901</v>
      </c>
      <c r="B398" t="s">
        <v>121</v>
      </c>
      <c r="C398" t="s">
        <v>54</v>
      </c>
      <c r="D398" t="s">
        <v>1250</v>
      </c>
      <c r="E398" s="6">
        <v>12941</v>
      </c>
      <c r="F398" s="6">
        <v>34180</v>
      </c>
      <c r="G398" s="6" t="s">
        <v>2519</v>
      </c>
      <c r="H398" s="6" t="s">
        <v>2497</v>
      </c>
    </row>
    <row r="399" spans="1:8" x14ac:dyDescent="0.25">
      <c r="A399">
        <v>1902</v>
      </c>
      <c r="B399" t="s">
        <v>121</v>
      </c>
      <c r="C399" t="s">
        <v>54</v>
      </c>
      <c r="D399" t="s">
        <v>1250</v>
      </c>
      <c r="E399" s="6">
        <v>20689</v>
      </c>
      <c r="F399" s="6">
        <v>51156</v>
      </c>
      <c r="G399" s="6" t="s">
        <v>2519</v>
      </c>
      <c r="H399" s="6" t="s">
        <v>2497</v>
      </c>
    </row>
    <row r="400" spans="1:8" x14ac:dyDescent="0.25">
      <c r="A400">
        <v>1903</v>
      </c>
      <c r="B400" t="s">
        <v>121</v>
      </c>
      <c r="C400" t="s">
        <v>54</v>
      </c>
      <c r="D400" t="s">
        <v>1250</v>
      </c>
      <c r="E400" s="6">
        <v>28868</v>
      </c>
      <c r="F400" s="6">
        <v>54422</v>
      </c>
      <c r="G400" s="6" t="s">
        <v>2519</v>
      </c>
      <c r="H400" s="6" t="s">
        <v>2497</v>
      </c>
    </row>
    <row r="401" spans="1:8" x14ac:dyDescent="0.25">
      <c r="A401">
        <v>1904</v>
      </c>
      <c r="B401" t="s">
        <v>121</v>
      </c>
      <c r="C401" t="s">
        <v>54</v>
      </c>
      <c r="D401" t="s">
        <v>1250</v>
      </c>
      <c r="E401" s="6">
        <v>30996</v>
      </c>
      <c r="F401" s="6">
        <v>35656</v>
      </c>
      <c r="G401" s="6" t="s">
        <v>2519</v>
      </c>
      <c r="H401" s="6" t="s">
        <v>2497</v>
      </c>
    </row>
    <row r="402" spans="1:8" x14ac:dyDescent="0.25">
      <c r="A402">
        <v>1905</v>
      </c>
      <c r="B402" t="s">
        <v>121</v>
      </c>
      <c r="C402" t="s">
        <v>54</v>
      </c>
      <c r="D402" t="s">
        <v>1250</v>
      </c>
      <c r="E402" s="6">
        <v>35759</v>
      </c>
      <c r="F402" s="6">
        <v>35017</v>
      </c>
      <c r="G402" s="6" t="s">
        <v>2519</v>
      </c>
      <c r="H402" s="6" t="s">
        <v>2497</v>
      </c>
    </row>
    <row r="403" spans="1:8" x14ac:dyDescent="0.25">
      <c r="A403">
        <v>1906</v>
      </c>
      <c r="B403" t="s">
        <v>121</v>
      </c>
      <c r="C403" t="s">
        <v>54</v>
      </c>
      <c r="D403" t="s">
        <v>1250</v>
      </c>
      <c r="E403" s="6">
        <v>43914.607000000004</v>
      </c>
      <c r="F403" s="6">
        <v>32350.071</v>
      </c>
      <c r="G403" s="6" t="s">
        <v>2519</v>
      </c>
      <c r="H403" s="6" t="s">
        <v>2497</v>
      </c>
    </row>
    <row r="404" spans="1:8" x14ac:dyDescent="0.25">
      <c r="A404">
        <v>1907</v>
      </c>
      <c r="B404" t="s">
        <v>121</v>
      </c>
      <c r="C404" t="s">
        <v>54</v>
      </c>
      <c r="D404" t="s">
        <v>1250</v>
      </c>
      <c r="E404" s="6">
        <v>48392.377999999997</v>
      </c>
      <c r="F404" s="6">
        <v>28289.455999999998</v>
      </c>
      <c r="G404" s="6" t="s">
        <v>2519</v>
      </c>
      <c r="H404" s="6" t="s">
        <v>2497</v>
      </c>
    </row>
    <row r="405" spans="1:8" x14ac:dyDescent="0.25">
      <c r="A405">
        <v>1908</v>
      </c>
      <c r="B405" t="s">
        <v>121</v>
      </c>
      <c r="C405" t="s">
        <v>54</v>
      </c>
      <c r="D405" t="s">
        <v>1250</v>
      </c>
      <c r="E405" s="6">
        <v>45876.714</v>
      </c>
      <c r="F405" s="6">
        <v>26202.855</v>
      </c>
      <c r="G405" s="6" t="s">
        <v>2519</v>
      </c>
      <c r="H405" s="6" t="s">
        <v>2497</v>
      </c>
    </row>
    <row r="406" spans="1:8" x14ac:dyDescent="0.25">
      <c r="A406">
        <v>1909</v>
      </c>
      <c r="B406" t="s">
        <v>121</v>
      </c>
      <c r="C406" t="s">
        <v>54</v>
      </c>
      <c r="D406" t="s">
        <v>1250</v>
      </c>
      <c r="E406" s="6">
        <v>51151.463000000003</v>
      </c>
      <c r="F406" s="6">
        <v>29842.056</v>
      </c>
      <c r="G406" s="6" t="s">
        <v>2519</v>
      </c>
      <c r="H406" s="6" t="s">
        <v>2501</v>
      </c>
    </row>
    <row r="407" spans="1:8" x14ac:dyDescent="0.25">
      <c r="A407">
        <v>1910</v>
      </c>
      <c r="B407" t="s">
        <v>121</v>
      </c>
      <c r="C407" t="s">
        <v>54</v>
      </c>
      <c r="D407" t="s">
        <v>1250</v>
      </c>
      <c r="E407" s="6">
        <v>53939.112000000001</v>
      </c>
      <c r="F407" s="6">
        <v>38940.694000000003</v>
      </c>
      <c r="G407" s="6"/>
      <c r="H407" s="6" t="s">
        <v>2501</v>
      </c>
    </row>
    <row r="408" spans="1:8" x14ac:dyDescent="0.25">
      <c r="A408">
        <v>1911</v>
      </c>
      <c r="B408" t="s">
        <v>121</v>
      </c>
      <c r="C408" t="s">
        <v>54</v>
      </c>
      <c r="D408" t="s">
        <v>1250</v>
      </c>
      <c r="E408" s="6">
        <v>57308.214</v>
      </c>
      <c r="F408" s="6">
        <v>38035.495000000003</v>
      </c>
      <c r="G408" s="6"/>
      <c r="H408" s="6" t="s">
        <v>2501</v>
      </c>
    </row>
    <row r="409" spans="1:8" x14ac:dyDescent="0.25">
      <c r="A409">
        <v>1912</v>
      </c>
      <c r="B409" t="s">
        <v>121</v>
      </c>
      <c r="C409" t="s">
        <v>54</v>
      </c>
      <c r="D409" t="s">
        <v>1250</v>
      </c>
      <c r="E409" s="6">
        <v>63272.743000000002</v>
      </c>
      <c r="F409" s="6">
        <v>39845.21</v>
      </c>
      <c r="G409" s="6"/>
      <c r="H409" s="6" t="s">
        <v>2501</v>
      </c>
    </row>
    <row r="410" spans="1:8" x14ac:dyDescent="0.25">
      <c r="A410">
        <v>1913</v>
      </c>
      <c r="B410" t="s">
        <v>121</v>
      </c>
      <c r="C410" t="s">
        <v>54</v>
      </c>
      <c r="D410" t="s">
        <v>1250</v>
      </c>
      <c r="E410" s="6">
        <v>66659.551999999996</v>
      </c>
      <c r="F410" s="6">
        <v>42797.076999999997</v>
      </c>
      <c r="G410" s="6"/>
      <c r="H410" s="6" t="s">
        <v>2501</v>
      </c>
    </row>
    <row r="411" spans="1:8" x14ac:dyDescent="0.25">
      <c r="A411">
        <v>1914</v>
      </c>
      <c r="B411" t="s">
        <v>121</v>
      </c>
      <c r="C411" t="s">
        <v>54</v>
      </c>
      <c r="D411" t="s">
        <v>1250</v>
      </c>
      <c r="E411" s="6">
        <v>55336.131000000001</v>
      </c>
      <c r="F411" s="6">
        <v>36391.860999999997</v>
      </c>
      <c r="G411" s="6"/>
      <c r="H411" s="6" t="s">
        <v>2501</v>
      </c>
    </row>
    <row r="412" spans="1:8" x14ac:dyDescent="0.25">
      <c r="A412">
        <v>1915</v>
      </c>
      <c r="B412" t="s">
        <v>121</v>
      </c>
      <c r="C412" t="s">
        <v>54</v>
      </c>
      <c r="D412" t="s">
        <v>1250</v>
      </c>
      <c r="E412" s="6">
        <v>35012.364999999998</v>
      </c>
      <c r="F412" s="6">
        <v>33833.542000000001</v>
      </c>
      <c r="G412" s="6"/>
      <c r="H412" s="6" t="s">
        <v>2501</v>
      </c>
    </row>
    <row r="413" spans="1:8" x14ac:dyDescent="0.25">
      <c r="A413">
        <v>1916</v>
      </c>
      <c r="B413" t="s">
        <v>121</v>
      </c>
      <c r="C413" t="s">
        <v>54</v>
      </c>
      <c r="D413" t="s">
        <v>1250</v>
      </c>
      <c r="E413" s="6">
        <v>63639.595999999998</v>
      </c>
      <c r="F413" s="6">
        <v>41184.981</v>
      </c>
      <c r="G413" s="6"/>
      <c r="H413" s="6" t="s">
        <v>2501</v>
      </c>
    </row>
    <row r="414" spans="1:8" x14ac:dyDescent="0.25">
      <c r="A414">
        <v>1917</v>
      </c>
      <c r="B414" t="s">
        <v>121</v>
      </c>
      <c r="C414" t="s">
        <v>54</v>
      </c>
      <c r="D414" t="s">
        <v>1250</v>
      </c>
      <c r="E414" s="6">
        <v>88557.794999999998</v>
      </c>
      <c r="F414" s="6">
        <v>38365.58</v>
      </c>
      <c r="G414" s="6"/>
      <c r="H414" s="6" t="s">
        <v>2501</v>
      </c>
    </row>
    <row r="415" spans="1:8" x14ac:dyDescent="0.25">
      <c r="A415">
        <v>1918</v>
      </c>
      <c r="B415" t="s">
        <v>121</v>
      </c>
      <c r="C415" t="s">
        <v>54</v>
      </c>
      <c r="D415" t="s">
        <v>1250</v>
      </c>
      <c r="E415" s="6">
        <v>68402.717999999993</v>
      </c>
      <c r="F415" s="6">
        <v>51546.644999999997</v>
      </c>
      <c r="G415" s="6"/>
      <c r="H415" s="6" t="s">
        <v>2501</v>
      </c>
    </row>
    <row r="416" spans="1:8" x14ac:dyDescent="0.25">
      <c r="A416">
        <v>1919</v>
      </c>
      <c r="B416" t="s">
        <v>121</v>
      </c>
      <c r="C416" t="s">
        <v>54</v>
      </c>
      <c r="D416" t="s">
        <v>1250</v>
      </c>
      <c r="E416" s="6">
        <v>99818.535999999993</v>
      </c>
      <c r="F416" s="6">
        <v>53118.612000000001</v>
      </c>
      <c r="G416" s="6"/>
      <c r="H416" s="6" t="s">
        <v>2501</v>
      </c>
    </row>
    <row r="417" spans="1:8" x14ac:dyDescent="0.25">
      <c r="A417">
        <v>1920</v>
      </c>
      <c r="B417" t="s">
        <v>121</v>
      </c>
      <c r="C417" t="s">
        <v>54</v>
      </c>
      <c r="D417" t="s">
        <v>1250</v>
      </c>
      <c r="E417" s="6">
        <v>83632.483999999997</v>
      </c>
      <c r="F417" s="6">
        <v>105927.107</v>
      </c>
      <c r="G417" s="6"/>
      <c r="H417" s="6" t="s">
        <v>2501</v>
      </c>
    </row>
    <row r="418" spans="1:8" x14ac:dyDescent="0.25">
      <c r="A418">
        <v>1921</v>
      </c>
      <c r="B418" t="s">
        <v>121</v>
      </c>
      <c r="C418" t="s">
        <v>54</v>
      </c>
      <c r="D418" t="s">
        <v>1250</v>
      </c>
      <c r="E418" s="6">
        <v>62381.209000000003</v>
      </c>
      <c r="F418" s="6">
        <v>58201.337</v>
      </c>
      <c r="G418" s="6"/>
      <c r="H418" s="6" t="s">
        <v>2501</v>
      </c>
    </row>
    <row r="419" spans="1:8" x14ac:dyDescent="0.25">
      <c r="A419">
        <v>1922</v>
      </c>
      <c r="B419" t="s">
        <v>121</v>
      </c>
      <c r="C419" t="s">
        <v>54</v>
      </c>
      <c r="D419" t="s">
        <v>1250</v>
      </c>
      <c r="E419" s="6">
        <v>60333.754999999997</v>
      </c>
      <c r="F419" s="6">
        <v>51557.370999999999</v>
      </c>
      <c r="G419" s="6"/>
      <c r="H419" s="6" t="s">
        <v>2501</v>
      </c>
    </row>
    <row r="420" spans="1:8" x14ac:dyDescent="0.25">
      <c r="A420">
        <v>1923</v>
      </c>
      <c r="B420" t="s">
        <v>121</v>
      </c>
      <c r="C420" t="s">
        <v>54</v>
      </c>
      <c r="D420" t="s">
        <v>1250</v>
      </c>
      <c r="E420" s="6">
        <v>76329.574999999997</v>
      </c>
      <c r="F420" s="6">
        <v>57836.760999999999</v>
      </c>
      <c r="G420" s="6"/>
      <c r="H420" s="6" t="s">
        <v>2501</v>
      </c>
    </row>
    <row r="421" spans="1:8" x14ac:dyDescent="0.25">
      <c r="A421">
        <v>1924</v>
      </c>
      <c r="B421" t="s">
        <v>121</v>
      </c>
      <c r="C421" t="s">
        <v>54</v>
      </c>
      <c r="D421" t="s">
        <v>1250</v>
      </c>
      <c r="E421" s="6">
        <v>35468</v>
      </c>
      <c r="F421" s="6">
        <v>65815</v>
      </c>
      <c r="G421" s="6"/>
      <c r="H421" s="6" t="s">
        <v>2502</v>
      </c>
    </row>
    <row r="422" spans="1:8" x14ac:dyDescent="0.25">
      <c r="A422">
        <v>1925</v>
      </c>
      <c r="B422" t="s">
        <v>121</v>
      </c>
      <c r="C422" t="s">
        <v>54</v>
      </c>
      <c r="D422" t="s">
        <v>1250</v>
      </c>
      <c r="E422" s="6">
        <v>43091</v>
      </c>
      <c r="F422" s="6">
        <v>67928</v>
      </c>
      <c r="G422" s="6"/>
      <c r="H422" s="6" t="s">
        <v>2502</v>
      </c>
    </row>
    <row r="423" spans="1:8" x14ac:dyDescent="0.25">
      <c r="A423">
        <v>1926</v>
      </c>
      <c r="B423" t="s">
        <v>121</v>
      </c>
      <c r="C423" t="s">
        <v>54</v>
      </c>
      <c r="D423" t="s">
        <v>1250</v>
      </c>
      <c r="E423" s="6">
        <v>37418</v>
      </c>
      <c r="F423" s="6">
        <v>72589</v>
      </c>
      <c r="G423" s="6"/>
      <c r="H423" s="6" t="s">
        <v>2502</v>
      </c>
    </row>
    <row r="424" spans="1:8" x14ac:dyDescent="0.25">
      <c r="A424">
        <v>1927</v>
      </c>
      <c r="B424" t="s">
        <v>121</v>
      </c>
      <c r="C424" t="s">
        <v>54</v>
      </c>
      <c r="D424" t="s">
        <v>1250</v>
      </c>
      <c r="E424" s="6">
        <v>45609</v>
      </c>
      <c r="F424" s="6">
        <v>72845</v>
      </c>
      <c r="G424" s="6"/>
      <c r="H424" s="6" t="s">
        <v>2502</v>
      </c>
    </row>
    <row r="425" spans="1:8" x14ac:dyDescent="0.25">
      <c r="A425">
        <v>1928</v>
      </c>
      <c r="B425" t="s">
        <v>121</v>
      </c>
      <c r="C425" t="s">
        <v>54</v>
      </c>
      <c r="D425" t="s">
        <v>1250</v>
      </c>
      <c r="E425" s="6">
        <v>46682</v>
      </c>
      <c r="F425" s="6">
        <v>77733</v>
      </c>
      <c r="G425" s="6"/>
      <c r="H425" s="6" t="s">
        <v>2502</v>
      </c>
    </row>
    <row r="426" spans="1:8" x14ac:dyDescent="0.25">
      <c r="A426">
        <v>1929</v>
      </c>
      <c r="B426" t="s">
        <v>121</v>
      </c>
      <c r="C426" t="s">
        <v>54</v>
      </c>
      <c r="D426" t="s">
        <v>1250</v>
      </c>
      <c r="E426" s="6">
        <v>44966</v>
      </c>
      <c r="F426" s="6">
        <v>82091</v>
      </c>
      <c r="G426" s="6"/>
      <c r="H426" s="6" t="s">
        <v>2503</v>
      </c>
    </row>
    <row r="427" spans="1:8" x14ac:dyDescent="0.25">
      <c r="A427">
        <v>1930</v>
      </c>
      <c r="B427" t="s">
        <v>121</v>
      </c>
      <c r="C427" t="s">
        <v>54</v>
      </c>
      <c r="D427" t="s">
        <v>1250</v>
      </c>
      <c r="E427" s="6">
        <v>30772</v>
      </c>
      <c r="F427" s="6">
        <v>63357</v>
      </c>
      <c r="G427" s="6"/>
      <c r="H427" s="6" t="s">
        <v>2503</v>
      </c>
    </row>
    <row r="428" spans="1:8" x14ac:dyDescent="0.25">
      <c r="A428">
        <v>1931</v>
      </c>
      <c r="B428" t="s">
        <v>121</v>
      </c>
      <c r="C428" t="s">
        <v>54</v>
      </c>
      <c r="D428" t="s">
        <v>1250</v>
      </c>
      <c r="E428" s="6">
        <v>22856</v>
      </c>
      <c r="F428" s="6">
        <v>56039</v>
      </c>
      <c r="G428" s="6"/>
      <c r="H428" s="6" t="s">
        <v>2503</v>
      </c>
    </row>
    <row r="429" spans="1:8" x14ac:dyDescent="0.25">
      <c r="A429">
        <v>1932</v>
      </c>
      <c r="B429" t="s">
        <v>121</v>
      </c>
      <c r="C429" t="s">
        <v>54</v>
      </c>
      <c r="D429" t="s">
        <v>1250</v>
      </c>
      <c r="E429" s="6">
        <v>24596</v>
      </c>
      <c r="F429" s="6">
        <v>44854</v>
      </c>
      <c r="G429" s="6"/>
      <c r="H429" s="6" t="s">
        <v>2503</v>
      </c>
    </row>
    <row r="430" spans="1:8" x14ac:dyDescent="0.25">
      <c r="A430">
        <v>1933</v>
      </c>
      <c r="B430" t="s">
        <v>121</v>
      </c>
      <c r="C430" t="s">
        <v>54</v>
      </c>
      <c r="D430" t="s">
        <v>1250</v>
      </c>
      <c r="E430" s="6">
        <v>22862</v>
      </c>
      <c r="F430" s="6">
        <v>49109</v>
      </c>
      <c r="G430" s="6"/>
      <c r="H430" s="6" t="s">
        <v>2504</v>
      </c>
    </row>
    <row r="431" spans="1:8" x14ac:dyDescent="0.25">
      <c r="A431">
        <v>1934</v>
      </c>
      <c r="B431" t="s">
        <v>121</v>
      </c>
      <c r="C431" t="s">
        <v>54</v>
      </c>
      <c r="D431" t="s">
        <v>1250</v>
      </c>
      <c r="E431" s="6">
        <v>22957</v>
      </c>
      <c r="F431" s="6">
        <v>66210</v>
      </c>
      <c r="G431" s="6"/>
      <c r="H431" s="6" t="s">
        <v>2504</v>
      </c>
    </row>
    <row r="432" spans="1:8" x14ac:dyDescent="0.25">
      <c r="A432">
        <v>1935</v>
      </c>
      <c r="B432" t="s">
        <v>121</v>
      </c>
      <c r="C432" t="s">
        <v>54</v>
      </c>
      <c r="D432" t="s">
        <v>1250</v>
      </c>
      <c r="E432" s="6">
        <v>27456</v>
      </c>
      <c r="F432" s="6">
        <v>75133</v>
      </c>
      <c r="G432" s="6"/>
      <c r="H432" s="6" t="s">
        <v>2504</v>
      </c>
    </row>
    <row r="433" spans="1:8" x14ac:dyDescent="0.25">
      <c r="A433">
        <v>1936</v>
      </c>
      <c r="B433" t="s">
        <v>121</v>
      </c>
      <c r="C433" t="s">
        <v>54</v>
      </c>
      <c r="D433" t="s">
        <v>1250</v>
      </c>
      <c r="E433" s="6">
        <v>27521</v>
      </c>
      <c r="F433" s="6">
        <v>86214</v>
      </c>
      <c r="G433" s="6"/>
      <c r="H433" s="6" t="s">
        <v>2504</v>
      </c>
    </row>
    <row r="434" spans="1:8" x14ac:dyDescent="0.25">
      <c r="A434">
        <v>1937</v>
      </c>
      <c r="B434" t="s">
        <v>121</v>
      </c>
      <c r="C434" t="s">
        <v>54</v>
      </c>
      <c r="D434" t="s">
        <v>1250</v>
      </c>
      <c r="E434" s="6">
        <v>38381</v>
      </c>
      <c r="F434" s="6">
        <v>103281</v>
      </c>
      <c r="G434" s="6"/>
      <c r="H434" s="6" t="s">
        <v>2504</v>
      </c>
    </row>
    <row r="435" spans="1:8" x14ac:dyDescent="0.25">
      <c r="A435">
        <v>1938</v>
      </c>
      <c r="B435" t="s">
        <v>121</v>
      </c>
      <c r="C435" t="s">
        <v>54</v>
      </c>
      <c r="D435" t="s">
        <v>1250</v>
      </c>
      <c r="E435" s="6">
        <v>28074</v>
      </c>
      <c r="F435" s="6">
        <v>95612</v>
      </c>
      <c r="G435" s="6"/>
      <c r="H435" s="6" t="s">
        <v>2504</v>
      </c>
    </row>
    <row r="436" spans="1:8" x14ac:dyDescent="0.25">
      <c r="A436">
        <v>1939</v>
      </c>
      <c r="B436" t="s">
        <v>121</v>
      </c>
      <c r="C436" t="s">
        <v>54</v>
      </c>
      <c r="D436" t="s">
        <v>1250</v>
      </c>
      <c r="E436" s="6">
        <v>29654</v>
      </c>
      <c r="F436" s="6">
        <v>91321</v>
      </c>
      <c r="G436" s="6"/>
      <c r="H436" s="6" t="s">
        <v>2504</v>
      </c>
    </row>
    <row r="437" spans="1:8" x14ac:dyDescent="0.25">
      <c r="A437">
        <v>1940</v>
      </c>
      <c r="B437" t="s">
        <v>121</v>
      </c>
      <c r="C437" t="s">
        <v>54</v>
      </c>
      <c r="D437" t="s">
        <v>1250</v>
      </c>
      <c r="E437" s="6">
        <v>25945</v>
      </c>
      <c r="F437" s="6">
        <v>105150</v>
      </c>
      <c r="G437" s="6"/>
      <c r="H437" s="6" t="s">
        <v>2505</v>
      </c>
    </row>
    <row r="438" spans="1:8" x14ac:dyDescent="0.25">
      <c r="A438">
        <v>1941</v>
      </c>
      <c r="B438" t="s">
        <v>121</v>
      </c>
      <c r="C438" t="s">
        <v>54</v>
      </c>
      <c r="D438" t="s">
        <v>1250</v>
      </c>
      <c r="E438" s="6">
        <v>27943</v>
      </c>
      <c r="F438" s="6">
        <v>121822</v>
      </c>
      <c r="G438" s="6"/>
      <c r="H438" s="6" t="s">
        <v>2505</v>
      </c>
    </row>
    <row r="439" spans="1:8" x14ac:dyDescent="0.25">
      <c r="A439">
        <v>1942</v>
      </c>
      <c r="B439" t="s">
        <v>121</v>
      </c>
      <c r="C439" t="s">
        <v>54</v>
      </c>
      <c r="D439" t="s">
        <v>1250</v>
      </c>
      <c r="E439" s="6">
        <v>30567</v>
      </c>
      <c r="F439" s="6">
        <v>116614</v>
      </c>
      <c r="G439" s="6"/>
      <c r="H439" s="6" t="s">
        <v>2505</v>
      </c>
    </row>
    <row r="440" spans="1:8" x14ac:dyDescent="0.25">
      <c r="A440">
        <v>1943</v>
      </c>
      <c r="B440" t="s">
        <v>121</v>
      </c>
      <c r="C440" t="s">
        <v>54</v>
      </c>
      <c r="D440" t="s">
        <v>1250</v>
      </c>
      <c r="E440" s="6">
        <v>37294</v>
      </c>
      <c r="F440" s="6">
        <v>107232</v>
      </c>
      <c r="G440" s="6"/>
      <c r="H440" s="6" t="s">
        <v>2505</v>
      </c>
    </row>
    <row r="441" spans="1:8" x14ac:dyDescent="0.25">
      <c r="A441">
        <v>1944</v>
      </c>
      <c r="B441" t="s">
        <v>121</v>
      </c>
      <c r="C441" t="s">
        <v>54</v>
      </c>
      <c r="D441" t="s">
        <v>1250</v>
      </c>
      <c r="E441" s="6">
        <v>64164</v>
      </c>
      <c r="F441" s="6">
        <v>102629</v>
      </c>
      <c r="G441" s="6"/>
      <c r="H441" s="6" t="s">
        <v>2505</v>
      </c>
    </row>
    <row r="442" spans="1:8" x14ac:dyDescent="0.25">
      <c r="A442">
        <v>1945</v>
      </c>
      <c r="B442" t="s">
        <v>121</v>
      </c>
      <c r="C442" t="s">
        <v>54</v>
      </c>
      <c r="D442" t="s">
        <v>1250</v>
      </c>
      <c r="E442" s="6">
        <v>69742</v>
      </c>
      <c r="F442" s="6">
        <v>112343</v>
      </c>
      <c r="G442" s="6"/>
      <c r="H442" s="6" t="s">
        <v>2505</v>
      </c>
    </row>
    <row r="443" spans="1:8" x14ac:dyDescent="0.25">
      <c r="A443">
        <v>1946</v>
      </c>
      <c r="B443" t="s">
        <v>121</v>
      </c>
      <c r="C443" t="s">
        <v>54</v>
      </c>
      <c r="D443" t="s">
        <v>1250</v>
      </c>
      <c r="E443" s="6">
        <v>86880</v>
      </c>
      <c r="F443" s="6">
        <v>215070</v>
      </c>
      <c r="G443" s="6"/>
      <c r="H443" s="6" t="s">
        <v>2504</v>
      </c>
    </row>
    <row r="444" spans="1:8" x14ac:dyDescent="0.25">
      <c r="A444">
        <v>1947</v>
      </c>
      <c r="B444" t="s">
        <v>121</v>
      </c>
      <c r="C444" t="s">
        <v>54</v>
      </c>
      <c r="D444" t="s">
        <v>1250</v>
      </c>
      <c r="E444" s="6">
        <v>100000</v>
      </c>
      <c r="F444" s="6">
        <v>300700</v>
      </c>
      <c r="G444" s="6"/>
      <c r="H444" s="6" t="s">
        <v>2504</v>
      </c>
    </row>
    <row r="445" spans="1:8" x14ac:dyDescent="0.25">
      <c r="A445">
        <v>1894</v>
      </c>
      <c r="B445" t="s">
        <v>121</v>
      </c>
      <c r="C445" t="s">
        <v>46</v>
      </c>
      <c r="D445" t="s">
        <v>1353</v>
      </c>
      <c r="E445" s="6">
        <v>14.704000000000001</v>
      </c>
      <c r="F445" s="6">
        <v>73.667000000000002</v>
      </c>
      <c r="G445" s="6"/>
      <c r="H445" s="6" t="s">
        <v>2495</v>
      </c>
    </row>
    <row r="446" spans="1:8" x14ac:dyDescent="0.25">
      <c r="A446">
        <v>1895</v>
      </c>
      <c r="B446" t="s">
        <v>121</v>
      </c>
      <c r="C446" t="s">
        <v>46</v>
      </c>
      <c r="D446" t="s">
        <v>1353</v>
      </c>
      <c r="E446" s="6">
        <v>19.667999999999999</v>
      </c>
      <c r="F446" s="6">
        <v>81.760000000000005</v>
      </c>
      <c r="G446" s="6"/>
      <c r="H446" s="6" t="s">
        <v>2495</v>
      </c>
    </row>
    <row r="447" spans="1:8" x14ac:dyDescent="0.25">
      <c r="A447">
        <v>1896</v>
      </c>
      <c r="B447" t="s">
        <v>121</v>
      </c>
      <c r="C447" t="s">
        <v>46</v>
      </c>
      <c r="D447" t="s">
        <v>1353</v>
      </c>
      <c r="E447" s="6">
        <v>23.298999999999999</v>
      </c>
      <c r="F447" s="6">
        <v>92.055000000000007</v>
      </c>
      <c r="G447" s="6" t="s">
        <v>2520</v>
      </c>
      <c r="H447" s="6" t="s">
        <v>2497</v>
      </c>
    </row>
    <row r="448" spans="1:8" x14ac:dyDescent="0.25">
      <c r="A448">
        <v>1897</v>
      </c>
      <c r="B448" t="s">
        <v>121</v>
      </c>
      <c r="C448" t="s">
        <v>46</v>
      </c>
      <c r="D448" t="s">
        <v>1353</v>
      </c>
      <c r="E448" s="6">
        <v>27.437000000000001</v>
      </c>
      <c r="F448" s="6">
        <v>97.727999999999994</v>
      </c>
      <c r="G448" s="6" t="s">
        <v>2520</v>
      </c>
      <c r="H448" s="6" t="s">
        <v>2497</v>
      </c>
    </row>
    <row r="449" spans="1:8" x14ac:dyDescent="0.25">
      <c r="A449">
        <v>1898</v>
      </c>
      <c r="B449" t="s">
        <v>121</v>
      </c>
      <c r="C449" t="s">
        <v>46</v>
      </c>
      <c r="D449" t="s">
        <v>1353</v>
      </c>
      <c r="E449" s="6">
        <v>37.965000000000003</v>
      </c>
      <c r="F449" s="6">
        <v>113.883</v>
      </c>
      <c r="G449" s="6" t="s">
        <v>2520</v>
      </c>
      <c r="H449" s="6" t="s">
        <v>2497</v>
      </c>
    </row>
    <row r="450" spans="1:8" x14ac:dyDescent="0.25">
      <c r="A450">
        <v>1899</v>
      </c>
      <c r="B450" t="s">
        <v>121</v>
      </c>
      <c r="C450" t="s">
        <v>46</v>
      </c>
      <c r="D450" t="s">
        <v>1353</v>
      </c>
      <c r="E450" s="6">
        <v>79.349000000000004</v>
      </c>
      <c r="F450" s="6">
        <v>183.435</v>
      </c>
      <c r="G450" s="6" t="s">
        <v>2520</v>
      </c>
      <c r="H450" s="6" t="s">
        <v>2497</v>
      </c>
    </row>
    <row r="451" spans="1:8" x14ac:dyDescent="0.25">
      <c r="A451">
        <v>1900</v>
      </c>
      <c r="B451" t="s">
        <v>121</v>
      </c>
      <c r="C451" t="s">
        <v>46</v>
      </c>
      <c r="D451" t="s">
        <v>1353</v>
      </c>
      <c r="E451" s="6">
        <v>38.722999999999999</v>
      </c>
      <c r="F451" s="6">
        <v>156.083</v>
      </c>
      <c r="G451" s="6" t="s">
        <v>2520</v>
      </c>
      <c r="H451" s="6" t="s">
        <v>2497</v>
      </c>
    </row>
    <row r="452" spans="1:8" x14ac:dyDescent="0.25">
      <c r="A452">
        <v>1901</v>
      </c>
      <c r="B452" t="s">
        <v>121</v>
      </c>
      <c r="C452" t="s">
        <v>46</v>
      </c>
      <c r="D452" t="s">
        <v>1353</v>
      </c>
      <c r="E452" s="6">
        <v>21.739000000000001</v>
      </c>
      <c r="F452" s="6">
        <v>137.84200000000001</v>
      </c>
      <c r="G452" s="6" t="s">
        <v>2520</v>
      </c>
      <c r="H452" s="6" t="s">
        <v>2497</v>
      </c>
    </row>
    <row r="453" spans="1:8" x14ac:dyDescent="0.25">
      <c r="A453">
        <v>1902</v>
      </c>
      <c r="B453" t="s">
        <v>121</v>
      </c>
      <c r="C453" t="s">
        <v>46</v>
      </c>
      <c r="D453" t="s">
        <v>1353</v>
      </c>
      <c r="E453" s="6">
        <v>34.765000000000001</v>
      </c>
      <c r="F453" s="6">
        <v>153.99</v>
      </c>
      <c r="G453" s="6" t="s">
        <v>2520</v>
      </c>
      <c r="H453" s="6" t="s">
        <v>2497</v>
      </c>
    </row>
    <row r="454" spans="1:8" x14ac:dyDescent="0.25">
      <c r="A454">
        <v>1903</v>
      </c>
      <c r="B454" t="s">
        <v>121</v>
      </c>
      <c r="C454" t="s">
        <v>46</v>
      </c>
      <c r="D454" t="s">
        <v>1353</v>
      </c>
      <c r="E454" s="6">
        <v>27.408999999999999</v>
      </c>
      <c r="F454" s="6">
        <v>207.685</v>
      </c>
      <c r="G454" s="6" t="s">
        <v>2520</v>
      </c>
      <c r="H454" s="6" t="s">
        <v>2497</v>
      </c>
    </row>
    <row r="455" spans="1:8" x14ac:dyDescent="0.25">
      <c r="A455">
        <v>1904</v>
      </c>
      <c r="B455" t="s">
        <v>121</v>
      </c>
      <c r="C455" t="s">
        <v>46</v>
      </c>
      <c r="D455" t="s">
        <v>1353</v>
      </c>
      <c r="E455" s="6">
        <v>68.849999999999994</v>
      </c>
      <c r="F455" s="6">
        <v>235.749</v>
      </c>
      <c r="G455" s="6" t="s">
        <v>2520</v>
      </c>
      <c r="H455" s="6" t="s">
        <v>2497</v>
      </c>
    </row>
    <row r="456" spans="1:8" x14ac:dyDescent="0.25">
      <c r="A456">
        <v>1905</v>
      </c>
      <c r="B456" t="s">
        <v>121</v>
      </c>
      <c r="C456" t="s">
        <v>46</v>
      </c>
      <c r="D456" t="s">
        <v>1353</v>
      </c>
      <c r="E456" s="6">
        <v>87.384</v>
      </c>
      <c r="F456" s="6">
        <v>253.18100000000001</v>
      </c>
      <c r="G456" s="6" t="s">
        <v>2520</v>
      </c>
      <c r="H456" s="6" t="s">
        <v>2497</v>
      </c>
    </row>
    <row r="457" spans="1:8" x14ac:dyDescent="0.25">
      <c r="A457">
        <v>1906</v>
      </c>
      <c r="B457" t="s">
        <v>121</v>
      </c>
      <c r="C457" t="s">
        <v>46</v>
      </c>
      <c r="D457" t="s">
        <v>1353</v>
      </c>
      <c r="E457" s="6">
        <v>90.504999999999995</v>
      </c>
      <c r="F457" s="6">
        <v>283.19099999999997</v>
      </c>
      <c r="G457" s="6" t="s">
        <v>2520</v>
      </c>
      <c r="H457" s="6" t="s">
        <v>2497</v>
      </c>
    </row>
    <row r="458" spans="1:8" x14ac:dyDescent="0.25">
      <c r="A458">
        <v>1907</v>
      </c>
      <c r="B458" t="s">
        <v>121</v>
      </c>
      <c r="C458" t="s">
        <v>46</v>
      </c>
      <c r="D458" t="s">
        <v>1353</v>
      </c>
      <c r="E458" s="6">
        <v>91.745000000000005</v>
      </c>
      <c r="F458" s="6">
        <v>188.65899999999999</v>
      </c>
      <c r="G458" s="6" t="s">
        <v>2520</v>
      </c>
      <c r="H458" s="6" t="s">
        <v>2497</v>
      </c>
    </row>
    <row r="459" spans="1:8" x14ac:dyDescent="0.25">
      <c r="A459">
        <v>1908</v>
      </c>
      <c r="B459" t="s">
        <v>121</v>
      </c>
      <c r="C459" t="s">
        <v>46</v>
      </c>
      <c r="D459" t="s">
        <v>1353</v>
      </c>
      <c r="E459" s="6">
        <v>142.81899999999999</v>
      </c>
      <c r="F459" s="6">
        <v>155.09800000000001</v>
      </c>
      <c r="G459" s="6" t="s">
        <v>2520</v>
      </c>
      <c r="H459" s="6" t="s">
        <v>2497</v>
      </c>
    </row>
    <row r="460" spans="1:8" x14ac:dyDescent="0.25">
      <c r="A460">
        <v>1909</v>
      </c>
      <c r="B460" t="s">
        <v>121</v>
      </c>
      <c r="C460" t="s">
        <v>46</v>
      </c>
      <c r="D460" t="s">
        <v>1353</v>
      </c>
      <c r="E460" s="6">
        <v>131.22499999999999</v>
      </c>
      <c r="F460" s="6">
        <v>127.742</v>
      </c>
      <c r="G460" s="6"/>
      <c r="H460" s="6" t="s">
        <v>2501</v>
      </c>
    </row>
    <row r="461" spans="1:8" x14ac:dyDescent="0.25">
      <c r="A461">
        <v>1910</v>
      </c>
      <c r="B461" t="s">
        <v>121</v>
      </c>
      <c r="C461" t="s">
        <v>46</v>
      </c>
      <c r="D461" t="s">
        <v>1353</v>
      </c>
      <c r="E461" s="6">
        <v>189.529</v>
      </c>
      <c r="F461" s="6">
        <v>230.8</v>
      </c>
      <c r="G461" s="6"/>
      <c r="H461" s="6" t="s">
        <v>2501</v>
      </c>
    </row>
    <row r="462" spans="1:8" x14ac:dyDescent="0.25">
      <c r="A462">
        <v>1911</v>
      </c>
      <c r="B462" t="s">
        <v>121</v>
      </c>
      <c r="C462" t="s">
        <v>46</v>
      </c>
      <c r="D462" t="s">
        <v>1353</v>
      </c>
      <c r="E462" s="6">
        <v>231.642</v>
      </c>
      <c r="F462" s="6">
        <v>291.47300000000001</v>
      </c>
      <c r="G462" s="6"/>
      <c r="H462" s="6" t="s">
        <v>2501</v>
      </c>
    </row>
    <row r="463" spans="1:8" x14ac:dyDescent="0.25">
      <c r="A463">
        <v>1912</v>
      </c>
      <c r="B463" t="s">
        <v>121</v>
      </c>
      <c r="C463" t="s">
        <v>46</v>
      </c>
      <c r="D463" t="s">
        <v>1353</v>
      </c>
      <c r="E463" s="6">
        <v>248.51400000000001</v>
      </c>
      <c r="F463" s="6">
        <v>322.392</v>
      </c>
      <c r="G463" s="6"/>
      <c r="H463" s="6" t="s">
        <v>2501</v>
      </c>
    </row>
    <row r="464" spans="1:8" x14ac:dyDescent="0.25">
      <c r="A464">
        <v>1913</v>
      </c>
      <c r="B464" t="s">
        <v>121</v>
      </c>
      <c r="C464" t="s">
        <v>46</v>
      </c>
      <c r="D464" t="s">
        <v>1353</v>
      </c>
      <c r="E464" s="6">
        <v>266.08800000000002</v>
      </c>
      <c r="F464" s="6">
        <v>208.71100000000001</v>
      </c>
      <c r="G464" s="6"/>
      <c r="H464" s="6" t="s">
        <v>2501</v>
      </c>
    </row>
    <row r="465" spans="1:8" x14ac:dyDescent="0.25">
      <c r="A465">
        <v>1914</v>
      </c>
      <c r="B465" t="s">
        <v>121</v>
      </c>
      <c r="C465" t="s">
        <v>46</v>
      </c>
      <c r="D465" t="s">
        <v>1353</v>
      </c>
      <c r="E465" s="6">
        <v>235.679</v>
      </c>
      <c r="F465" s="6">
        <v>202.798</v>
      </c>
      <c r="G465" s="6"/>
      <c r="H465" s="6" t="s">
        <v>2501</v>
      </c>
    </row>
    <row r="466" spans="1:8" x14ac:dyDescent="0.25">
      <c r="A466">
        <v>1915</v>
      </c>
      <c r="B466" t="s">
        <v>121</v>
      </c>
      <c r="C466" t="s">
        <v>46</v>
      </c>
      <c r="D466" t="s">
        <v>1353</v>
      </c>
      <c r="E466" s="6">
        <v>263.66800000000001</v>
      </c>
      <c r="F466" s="6">
        <v>253.40299999999999</v>
      </c>
      <c r="G466" s="6"/>
      <c r="H466" s="6" t="s">
        <v>2501</v>
      </c>
    </row>
    <row r="467" spans="1:8" x14ac:dyDescent="0.25">
      <c r="A467">
        <v>1916</v>
      </c>
      <c r="B467" t="s">
        <v>121</v>
      </c>
      <c r="C467" t="s">
        <v>46</v>
      </c>
      <c r="D467" t="s">
        <v>1353</v>
      </c>
      <c r="E467" s="6">
        <v>344.262</v>
      </c>
      <c r="F467" s="6">
        <v>423.81299999999999</v>
      </c>
      <c r="G467" s="6"/>
      <c r="H467" s="6" t="s">
        <v>2501</v>
      </c>
    </row>
    <row r="468" spans="1:8" x14ac:dyDescent="0.25">
      <c r="A468">
        <v>1917</v>
      </c>
      <c r="B468" t="s">
        <v>121</v>
      </c>
      <c r="C468" t="s">
        <v>46</v>
      </c>
      <c r="D468" t="s">
        <v>1353</v>
      </c>
      <c r="E468" s="6">
        <v>194.75200000000001</v>
      </c>
      <c r="F468" s="6">
        <v>409.34399999999999</v>
      </c>
      <c r="G468" s="6"/>
      <c r="H468" s="6" t="s">
        <v>2501</v>
      </c>
    </row>
    <row r="469" spans="1:8" x14ac:dyDescent="0.25">
      <c r="A469">
        <v>1918</v>
      </c>
      <c r="B469" t="s">
        <v>121</v>
      </c>
      <c r="C469" t="s">
        <v>46</v>
      </c>
      <c r="D469" t="s">
        <v>1353</v>
      </c>
      <c r="E469" s="6">
        <v>539.173</v>
      </c>
      <c r="F469" s="6">
        <v>823.86400000000003</v>
      </c>
      <c r="G469" s="6"/>
      <c r="H469" s="6" t="s">
        <v>2501</v>
      </c>
    </row>
    <row r="470" spans="1:8" x14ac:dyDescent="0.25">
      <c r="A470">
        <v>1919</v>
      </c>
      <c r="B470" t="s">
        <v>121</v>
      </c>
      <c r="C470" t="s">
        <v>46</v>
      </c>
      <c r="D470" t="s">
        <v>1353</v>
      </c>
      <c r="E470" s="6">
        <v>557.36199999999997</v>
      </c>
      <c r="F470" s="6">
        <v>606.62400000000002</v>
      </c>
      <c r="G470" s="6"/>
      <c r="H470" s="6" t="s">
        <v>2501</v>
      </c>
    </row>
    <row r="471" spans="1:8" x14ac:dyDescent="0.25">
      <c r="A471">
        <v>1920</v>
      </c>
      <c r="B471" t="s">
        <v>121</v>
      </c>
      <c r="C471" t="s">
        <v>46</v>
      </c>
      <c r="D471" t="s">
        <v>1353</v>
      </c>
      <c r="E471" s="6">
        <v>748.11099999999999</v>
      </c>
      <c r="F471" s="6">
        <v>516.83299999999997</v>
      </c>
      <c r="G471" s="6"/>
      <c r="H471" s="6" t="s">
        <v>2501</v>
      </c>
    </row>
    <row r="472" spans="1:8" x14ac:dyDescent="0.25">
      <c r="A472">
        <v>1921</v>
      </c>
      <c r="B472" t="s">
        <v>121</v>
      </c>
      <c r="C472" t="s">
        <v>46</v>
      </c>
      <c r="D472" t="s">
        <v>1353</v>
      </c>
      <c r="E472" s="6">
        <v>427.47300000000001</v>
      </c>
      <c r="F472" s="6">
        <v>640.31799999999998</v>
      </c>
      <c r="G472" s="6"/>
      <c r="H472" s="6" t="s">
        <v>2501</v>
      </c>
    </row>
    <row r="473" spans="1:8" x14ac:dyDescent="0.25">
      <c r="A473">
        <v>1922</v>
      </c>
      <c r="B473" t="s">
        <v>121</v>
      </c>
      <c r="C473" t="s">
        <v>46</v>
      </c>
      <c r="D473" t="s">
        <v>1353</v>
      </c>
      <c r="E473" s="6">
        <v>554.42399999999998</v>
      </c>
      <c r="F473" s="6">
        <v>525.03700000000003</v>
      </c>
      <c r="G473" s="6"/>
      <c r="H473" s="6" t="s">
        <v>2501</v>
      </c>
    </row>
    <row r="474" spans="1:8" x14ac:dyDescent="0.25">
      <c r="A474">
        <v>1923</v>
      </c>
      <c r="B474" t="s">
        <v>121</v>
      </c>
      <c r="C474" t="s">
        <v>46</v>
      </c>
      <c r="D474" t="s">
        <v>1353</v>
      </c>
      <c r="E474" s="6">
        <v>466.29399999999998</v>
      </c>
      <c r="F474" s="6">
        <v>498.41300000000001</v>
      </c>
      <c r="G474" s="6"/>
      <c r="H474" s="6" t="s">
        <v>2501</v>
      </c>
    </row>
    <row r="475" spans="1:8" x14ac:dyDescent="0.25">
      <c r="A475">
        <v>1924</v>
      </c>
      <c r="B475" t="s">
        <v>121</v>
      </c>
      <c r="C475" t="s">
        <v>46</v>
      </c>
      <c r="D475" t="s">
        <v>1353</v>
      </c>
      <c r="E475" s="6">
        <v>564</v>
      </c>
      <c r="F475" s="6">
        <v>563</v>
      </c>
      <c r="G475" s="6"/>
      <c r="H475" s="6" t="s">
        <v>2502</v>
      </c>
    </row>
    <row r="476" spans="1:8" x14ac:dyDescent="0.25">
      <c r="A476">
        <v>1925</v>
      </c>
      <c r="B476" t="s">
        <v>121</v>
      </c>
      <c r="C476" t="s">
        <v>46</v>
      </c>
      <c r="D476" t="s">
        <v>1353</v>
      </c>
      <c r="E476" s="6">
        <v>542</v>
      </c>
      <c r="F476" s="6">
        <v>615</v>
      </c>
      <c r="G476" s="6"/>
      <c r="H476" s="6" t="s">
        <v>2502</v>
      </c>
    </row>
    <row r="477" spans="1:8" x14ac:dyDescent="0.25">
      <c r="A477">
        <v>1926</v>
      </c>
      <c r="B477" t="s">
        <v>121</v>
      </c>
      <c r="C477" t="s">
        <v>46</v>
      </c>
      <c r="D477" t="s">
        <v>1353</v>
      </c>
      <c r="E477" s="6">
        <v>647</v>
      </c>
      <c r="F477" s="6">
        <v>816</v>
      </c>
      <c r="G477" s="6"/>
      <c r="H477" s="6" t="s">
        <v>2502</v>
      </c>
    </row>
    <row r="478" spans="1:8" x14ac:dyDescent="0.25">
      <c r="A478">
        <v>1927</v>
      </c>
      <c r="B478" t="s">
        <v>121</v>
      </c>
      <c r="C478" t="s">
        <v>46</v>
      </c>
      <c r="D478" t="s">
        <v>1353</v>
      </c>
      <c r="E478" s="6">
        <v>930</v>
      </c>
      <c r="F478" s="6">
        <v>963</v>
      </c>
      <c r="G478" s="6"/>
      <c r="H478" s="6" t="s">
        <v>2502</v>
      </c>
    </row>
    <row r="479" spans="1:8" x14ac:dyDescent="0.25">
      <c r="A479">
        <v>1928</v>
      </c>
      <c r="B479" t="s">
        <v>121</v>
      </c>
      <c r="C479" t="s">
        <v>46</v>
      </c>
      <c r="D479" t="s">
        <v>1353</v>
      </c>
      <c r="E479" s="6">
        <v>676</v>
      </c>
      <c r="F479" s="6">
        <v>906</v>
      </c>
      <c r="G479" s="6"/>
      <c r="H479" s="6" t="s">
        <v>2502</v>
      </c>
    </row>
    <row r="480" spans="1:8" x14ac:dyDescent="0.25">
      <c r="A480">
        <v>1929</v>
      </c>
      <c r="B480" t="s">
        <v>121</v>
      </c>
      <c r="C480" t="s">
        <v>46</v>
      </c>
      <c r="D480" t="s">
        <v>1353</v>
      </c>
      <c r="E480" s="6">
        <v>589</v>
      </c>
      <c r="F480" s="6">
        <v>771</v>
      </c>
      <c r="G480" s="6"/>
      <c r="H480" s="6" t="s">
        <v>2503</v>
      </c>
    </row>
    <row r="481" spans="1:8" x14ac:dyDescent="0.25">
      <c r="A481">
        <v>1930</v>
      </c>
      <c r="B481" t="s">
        <v>121</v>
      </c>
      <c r="C481" t="s">
        <v>46</v>
      </c>
      <c r="D481" t="s">
        <v>1353</v>
      </c>
      <c r="E481" s="6">
        <v>663</v>
      </c>
      <c r="F481" s="6">
        <v>784</v>
      </c>
      <c r="G481" s="6"/>
      <c r="H481" s="6" t="s">
        <v>2503</v>
      </c>
    </row>
    <row r="482" spans="1:8" x14ac:dyDescent="0.25">
      <c r="A482">
        <v>1931</v>
      </c>
      <c r="B482" t="s">
        <v>121</v>
      </c>
      <c r="C482" t="s">
        <v>46</v>
      </c>
      <c r="D482" t="s">
        <v>1353</v>
      </c>
      <c r="E482" s="6">
        <v>502</v>
      </c>
      <c r="F482" s="6">
        <v>781</v>
      </c>
      <c r="G482" s="6"/>
      <c r="H482" s="6" t="s">
        <v>2503</v>
      </c>
    </row>
    <row r="483" spans="1:8" x14ac:dyDescent="0.25">
      <c r="A483">
        <v>1932</v>
      </c>
      <c r="B483" t="s">
        <v>121</v>
      </c>
      <c r="C483" t="s">
        <v>46</v>
      </c>
      <c r="D483" t="s">
        <v>1353</v>
      </c>
      <c r="E483" s="6">
        <v>656</v>
      </c>
      <c r="F483" s="6">
        <v>735</v>
      </c>
      <c r="G483" s="6"/>
      <c r="H483" s="6" t="s">
        <v>2503</v>
      </c>
    </row>
    <row r="484" spans="1:8" x14ac:dyDescent="0.25">
      <c r="A484">
        <v>1933</v>
      </c>
      <c r="B484" t="s">
        <v>121</v>
      </c>
      <c r="C484" t="s">
        <v>46</v>
      </c>
      <c r="D484" t="s">
        <v>1353</v>
      </c>
      <c r="E484" s="6">
        <v>514</v>
      </c>
      <c r="F484" s="6">
        <v>629</v>
      </c>
      <c r="G484" s="6"/>
      <c r="H484" s="6" t="s">
        <v>2504</v>
      </c>
    </row>
    <row r="485" spans="1:8" x14ac:dyDescent="0.25">
      <c r="A485">
        <v>1934</v>
      </c>
      <c r="B485" t="s">
        <v>121</v>
      </c>
      <c r="C485" t="s">
        <v>46</v>
      </c>
      <c r="D485" t="s">
        <v>1353</v>
      </c>
      <c r="E485" s="6">
        <v>753</v>
      </c>
      <c r="F485" s="6">
        <v>518</v>
      </c>
      <c r="G485" s="6"/>
      <c r="H485" s="6" t="s">
        <v>2504</v>
      </c>
    </row>
    <row r="486" spans="1:8" x14ac:dyDescent="0.25">
      <c r="A486">
        <v>1935</v>
      </c>
      <c r="B486" t="s">
        <v>121</v>
      </c>
      <c r="C486" t="s">
        <v>46</v>
      </c>
      <c r="D486" t="s">
        <v>1353</v>
      </c>
      <c r="E486" s="6">
        <v>736</v>
      </c>
      <c r="F486" s="6">
        <v>628</v>
      </c>
      <c r="G486" s="6"/>
      <c r="H486" s="6" t="s">
        <v>2504</v>
      </c>
    </row>
    <row r="487" spans="1:8" x14ac:dyDescent="0.25">
      <c r="A487">
        <v>1936</v>
      </c>
      <c r="B487" t="s">
        <v>121</v>
      </c>
      <c r="C487" t="s">
        <v>46</v>
      </c>
      <c r="D487" t="s">
        <v>1353</v>
      </c>
      <c r="E487" s="6">
        <v>797</v>
      </c>
      <c r="F487" s="6">
        <v>674</v>
      </c>
      <c r="G487" s="6"/>
      <c r="H487" s="6" t="s">
        <v>2504</v>
      </c>
    </row>
    <row r="488" spans="1:8" x14ac:dyDescent="0.25">
      <c r="A488">
        <v>1937</v>
      </c>
      <c r="B488" t="s">
        <v>121</v>
      </c>
      <c r="C488" t="s">
        <v>46</v>
      </c>
      <c r="D488" t="s">
        <v>1353</v>
      </c>
      <c r="E488" s="6">
        <v>887</v>
      </c>
      <c r="F488" s="6">
        <v>747</v>
      </c>
      <c r="G488" s="6"/>
      <c r="H488" s="6" t="s">
        <v>2504</v>
      </c>
    </row>
    <row r="489" spans="1:8" x14ac:dyDescent="0.25">
      <c r="A489">
        <v>1938</v>
      </c>
      <c r="B489" t="s">
        <v>121</v>
      </c>
      <c r="C489" t="s">
        <v>46</v>
      </c>
      <c r="D489" t="s">
        <v>1353</v>
      </c>
      <c r="E489" s="6">
        <v>960</v>
      </c>
      <c r="F489" s="6">
        <v>833</v>
      </c>
      <c r="G489" s="6"/>
      <c r="H489" s="6" t="s">
        <v>2504</v>
      </c>
    </row>
    <row r="490" spans="1:8" x14ac:dyDescent="0.25">
      <c r="A490">
        <v>1939</v>
      </c>
      <c r="B490" t="s">
        <v>121</v>
      </c>
      <c r="C490" t="s">
        <v>46</v>
      </c>
      <c r="D490" t="s">
        <v>1353</v>
      </c>
      <c r="E490" s="6">
        <v>806</v>
      </c>
      <c r="F490" s="6">
        <v>775</v>
      </c>
      <c r="G490" s="6"/>
      <c r="H490" s="6" t="s">
        <v>2504</v>
      </c>
    </row>
    <row r="491" spans="1:8" x14ac:dyDescent="0.25">
      <c r="A491">
        <v>1940</v>
      </c>
      <c r="B491" t="s">
        <v>121</v>
      </c>
      <c r="C491" t="s">
        <v>46</v>
      </c>
      <c r="D491" t="s">
        <v>1353</v>
      </c>
      <c r="E491" s="6">
        <v>1026</v>
      </c>
      <c r="F491" s="6">
        <v>838</v>
      </c>
      <c r="G491" s="6"/>
      <c r="H491" s="6" t="s">
        <v>2505</v>
      </c>
    </row>
    <row r="492" spans="1:8" x14ac:dyDescent="0.25">
      <c r="A492">
        <v>1941</v>
      </c>
      <c r="B492" t="s">
        <v>121</v>
      </c>
      <c r="C492" t="s">
        <v>46</v>
      </c>
      <c r="D492" t="s">
        <v>1353</v>
      </c>
      <c r="E492" s="6">
        <v>1279</v>
      </c>
      <c r="F492" s="6">
        <v>1004</v>
      </c>
      <c r="G492" s="6"/>
      <c r="H492" s="6" t="s">
        <v>2505</v>
      </c>
    </row>
    <row r="493" spans="1:8" x14ac:dyDescent="0.25">
      <c r="A493">
        <v>1942</v>
      </c>
      <c r="B493" t="s">
        <v>121</v>
      </c>
      <c r="C493" t="s">
        <v>46</v>
      </c>
      <c r="D493" t="s">
        <v>1353</v>
      </c>
      <c r="E493" s="6">
        <v>1373</v>
      </c>
      <c r="F493" s="6">
        <v>899</v>
      </c>
      <c r="G493" s="6"/>
      <c r="H493" s="6" t="s">
        <v>2505</v>
      </c>
    </row>
    <row r="494" spans="1:8" x14ac:dyDescent="0.25">
      <c r="A494">
        <v>1943</v>
      </c>
      <c r="B494" t="s">
        <v>121</v>
      </c>
      <c r="C494" t="s">
        <v>46</v>
      </c>
      <c r="D494" t="s">
        <v>1353</v>
      </c>
      <c r="E494" s="6">
        <v>1354</v>
      </c>
      <c r="F494" s="6">
        <v>1276</v>
      </c>
      <c r="G494" s="6"/>
      <c r="H494" s="6" t="s">
        <v>2505</v>
      </c>
    </row>
    <row r="495" spans="1:8" x14ac:dyDescent="0.25">
      <c r="A495">
        <v>1944</v>
      </c>
      <c r="B495" t="s">
        <v>121</v>
      </c>
      <c r="C495" t="s">
        <v>46</v>
      </c>
      <c r="D495" t="s">
        <v>1353</v>
      </c>
      <c r="E495" s="6">
        <v>1472</v>
      </c>
      <c r="F495" s="6">
        <v>1683</v>
      </c>
      <c r="G495" s="6"/>
      <c r="H495" s="6" t="s">
        <v>2505</v>
      </c>
    </row>
    <row r="496" spans="1:8" x14ac:dyDescent="0.25">
      <c r="A496">
        <v>1945</v>
      </c>
      <c r="B496" t="s">
        <v>121</v>
      </c>
      <c r="C496" t="s">
        <v>46</v>
      </c>
      <c r="D496" t="s">
        <v>1353</v>
      </c>
      <c r="E496" s="6">
        <v>1831</v>
      </c>
      <c r="F496" s="6">
        <v>1621</v>
      </c>
      <c r="G496" s="6"/>
      <c r="H496" s="6" t="s">
        <v>2505</v>
      </c>
    </row>
    <row r="497" spans="1:8" x14ac:dyDescent="0.25">
      <c r="A497">
        <v>1946</v>
      </c>
      <c r="B497" t="s">
        <v>121</v>
      </c>
      <c r="C497" t="s">
        <v>46</v>
      </c>
      <c r="D497" t="s">
        <v>1353</v>
      </c>
      <c r="E497" s="6">
        <v>2327</v>
      </c>
      <c r="F497" s="6">
        <v>2050</v>
      </c>
      <c r="G497" s="6"/>
      <c r="H497" s="6" t="s">
        <v>2504</v>
      </c>
    </row>
    <row r="498" spans="1:8" x14ac:dyDescent="0.25">
      <c r="A498">
        <v>1947</v>
      </c>
      <c r="B498" t="s">
        <v>121</v>
      </c>
      <c r="C498" t="s">
        <v>46</v>
      </c>
      <c r="D498" t="s">
        <v>1353</v>
      </c>
      <c r="E498" s="6">
        <v>2709</v>
      </c>
      <c r="F498" s="6">
        <v>3583</v>
      </c>
      <c r="G498" s="6"/>
      <c r="H498" s="6" t="s">
        <v>2504</v>
      </c>
    </row>
    <row r="499" spans="1:8" x14ac:dyDescent="0.25">
      <c r="A499">
        <v>1895</v>
      </c>
      <c r="B499" t="s">
        <v>121</v>
      </c>
      <c r="C499" t="s">
        <v>40</v>
      </c>
      <c r="D499" t="s">
        <v>1324</v>
      </c>
      <c r="E499" s="6">
        <v>62.238</v>
      </c>
      <c r="F499" s="6">
        <v>149.28700000000001</v>
      </c>
      <c r="G499" s="6"/>
      <c r="H499" s="6"/>
    </row>
    <row r="500" spans="1:8" x14ac:dyDescent="0.25">
      <c r="A500">
        <v>1896</v>
      </c>
      <c r="B500" t="s">
        <v>121</v>
      </c>
      <c r="C500" t="s">
        <v>40</v>
      </c>
      <c r="D500" t="s">
        <v>1324</v>
      </c>
      <c r="E500" s="6">
        <v>70.81</v>
      </c>
      <c r="F500" s="6">
        <v>237.172</v>
      </c>
      <c r="G500" s="6"/>
      <c r="H500" s="6"/>
    </row>
    <row r="501" spans="1:8" x14ac:dyDescent="0.25">
      <c r="A501">
        <v>1897</v>
      </c>
      <c r="B501" t="s">
        <v>121</v>
      </c>
      <c r="C501" t="s">
        <v>40</v>
      </c>
      <c r="D501" t="s">
        <v>1324</v>
      </c>
      <c r="E501" s="6">
        <v>69.591999999999999</v>
      </c>
      <c r="F501" s="6">
        <v>285.25299999999999</v>
      </c>
      <c r="G501" s="6"/>
      <c r="H501" s="6"/>
    </row>
    <row r="502" spans="1:8" x14ac:dyDescent="0.25">
      <c r="A502">
        <v>1898</v>
      </c>
      <c r="B502" t="s">
        <v>121</v>
      </c>
      <c r="C502" t="s">
        <v>40</v>
      </c>
      <c r="D502" t="s">
        <v>1324</v>
      </c>
      <c r="E502" s="6">
        <v>71.144999999999996</v>
      </c>
      <c r="F502" s="6">
        <v>472.36900000000003</v>
      </c>
      <c r="G502" s="6"/>
      <c r="H502" s="6"/>
    </row>
    <row r="503" spans="1:8" x14ac:dyDescent="0.25">
      <c r="A503">
        <v>1899</v>
      </c>
      <c r="B503" t="s">
        <v>121</v>
      </c>
      <c r="C503" t="s">
        <v>40</v>
      </c>
      <c r="D503" t="s">
        <v>1324</v>
      </c>
      <c r="E503" s="6">
        <v>121.68600000000001</v>
      </c>
      <c r="F503" s="6">
        <v>446.61200000000002</v>
      </c>
      <c r="G503" s="6"/>
      <c r="H503" s="6"/>
    </row>
    <row r="504" spans="1:8" x14ac:dyDescent="0.25">
      <c r="A504">
        <v>1900</v>
      </c>
      <c r="B504" t="s">
        <v>121</v>
      </c>
      <c r="C504" t="s">
        <v>40</v>
      </c>
      <c r="D504" t="s">
        <v>1324</v>
      </c>
      <c r="E504" s="6">
        <v>71.326999999999998</v>
      </c>
      <c r="F504" s="6">
        <v>450.00400000000002</v>
      </c>
      <c r="G504" s="6"/>
      <c r="H504" s="6"/>
    </row>
    <row r="505" spans="1:8" x14ac:dyDescent="0.25">
      <c r="A505">
        <v>1901</v>
      </c>
      <c r="B505" t="s">
        <v>121</v>
      </c>
      <c r="C505" t="s">
        <v>40</v>
      </c>
      <c r="D505" t="s">
        <v>1324</v>
      </c>
      <c r="E505" s="6">
        <v>96.338999999999999</v>
      </c>
      <c r="F505" s="6">
        <v>421.26</v>
      </c>
      <c r="G505" s="6"/>
      <c r="H505" s="6"/>
    </row>
    <row r="506" spans="1:8" x14ac:dyDescent="0.25">
      <c r="A506">
        <v>1902</v>
      </c>
      <c r="B506" t="s">
        <v>121</v>
      </c>
      <c r="C506" t="s">
        <v>40</v>
      </c>
      <c r="D506" t="s">
        <v>1324</v>
      </c>
      <c r="E506" s="6">
        <v>166.74200000000002</v>
      </c>
      <c r="F506" s="6">
        <v>505.572</v>
      </c>
      <c r="G506" s="6"/>
      <c r="H506" s="6"/>
    </row>
    <row r="507" spans="1:8" x14ac:dyDescent="0.25">
      <c r="A507">
        <v>1903</v>
      </c>
      <c r="B507" t="s">
        <v>121</v>
      </c>
      <c r="C507" t="s">
        <v>40</v>
      </c>
      <c r="D507" t="s">
        <v>1324</v>
      </c>
      <c r="E507" s="6">
        <v>187.00599999999997</v>
      </c>
      <c r="F507" s="6">
        <v>560.14499999999998</v>
      </c>
      <c r="G507" s="6"/>
      <c r="H507" s="6"/>
    </row>
    <row r="508" spans="1:8" x14ac:dyDescent="0.25">
      <c r="A508">
        <v>1904</v>
      </c>
      <c r="B508" t="s">
        <v>121</v>
      </c>
      <c r="C508" t="s">
        <v>40</v>
      </c>
      <c r="D508" t="s">
        <v>1324</v>
      </c>
      <c r="E508" s="6">
        <v>281.952</v>
      </c>
      <c r="F508" s="6">
        <v>667.88</v>
      </c>
      <c r="G508" s="6"/>
      <c r="H508" s="6"/>
    </row>
    <row r="509" spans="1:8" x14ac:dyDescent="0.25">
      <c r="A509">
        <v>1905</v>
      </c>
      <c r="B509" t="s">
        <v>121</v>
      </c>
      <c r="C509" t="s">
        <v>40</v>
      </c>
      <c r="D509" t="s">
        <v>1324</v>
      </c>
      <c r="E509" s="6">
        <v>424.34500000000003</v>
      </c>
      <c r="F509" s="6">
        <v>889.76499999999999</v>
      </c>
      <c r="G509" s="6"/>
      <c r="H509" s="6"/>
    </row>
    <row r="510" spans="1:8" x14ac:dyDescent="0.25">
      <c r="A510">
        <v>1906</v>
      </c>
      <c r="B510" t="s">
        <v>121</v>
      </c>
      <c r="C510" t="s">
        <v>40</v>
      </c>
      <c r="D510" t="s">
        <v>1324</v>
      </c>
      <c r="E510" s="6">
        <v>535.21500000000003</v>
      </c>
      <c r="F510" s="6">
        <v>1049.8589999999999</v>
      </c>
      <c r="G510" s="6"/>
      <c r="H510" s="6"/>
    </row>
    <row r="511" spans="1:8" x14ac:dyDescent="0.25">
      <c r="A511">
        <v>1907</v>
      </c>
      <c r="B511" t="s">
        <v>121</v>
      </c>
      <c r="C511" t="s">
        <v>40</v>
      </c>
      <c r="D511" t="s">
        <v>1324</v>
      </c>
      <c r="E511" s="6">
        <v>673.31799999999998</v>
      </c>
      <c r="F511" s="6">
        <v>1171.2840000000001</v>
      </c>
      <c r="G511" s="6"/>
      <c r="H511" s="6"/>
    </row>
    <row r="512" spans="1:8" x14ac:dyDescent="0.25">
      <c r="A512">
        <v>1908</v>
      </c>
      <c r="B512" t="s">
        <v>121</v>
      </c>
      <c r="C512" t="s">
        <v>40</v>
      </c>
      <c r="D512" t="s">
        <v>1324</v>
      </c>
      <c r="E512" s="6">
        <v>584.40700000000004</v>
      </c>
      <c r="F512" s="6">
        <v>1216.461</v>
      </c>
      <c r="G512" s="6"/>
      <c r="H512" s="6"/>
    </row>
    <row r="513" spans="1:8" x14ac:dyDescent="0.25">
      <c r="A513">
        <v>1909</v>
      </c>
      <c r="B513" t="s">
        <v>121</v>
      </c>
      <c r="C513" t="s">
        <v>40</v>
      </c>
      <c r="D513" t="s">
        <v>1324</v>
      </c>
      <c r="E513" s="6">
        <v>623.65700000000004</v>
      </c>
      <c r="F513" s="6">
        <v>937.67100000000005</v>
      </c>
      <c r="G513" s="6"/>
      <c r="H513" s="6" t="s">
        <v>2501</v>
      </c>
    </row>
    <row r="514" spans="1:8" x14ac:dyDescent="0.25">
      <c r="A514">
        <v>1910</v>
      </c>
      <c r="B514" t="s">
        <v>121</v>
      </c>
      <c r="C514" t="s">
        <v>40</v>
      </c>
      <c r="D514" t="s">
        <v>1324</v>
      </c>
      <c r="E514" s="6">
        <v>1032.913</v>
      </c>
      <c r="F514" s="6">
        <v>1342.027</v>
      </c>
      <c r="G514" s="6"/>
      <c r="H514" s="6" t="s">
        <v>2501</v>
      </c>
    </row>
    <row r="515" spans="1:8" x14ac:dyDescent="0.25">
      <c r="A515">
        <v>1911</v>
      </c>
      <c r="B515" t="s">
        <v>121</v>
      </c>
      <c r="C515" t="s">
        <v>40</v>
      </c>
      <c r="D515" t="s">
        <v>1324</v>
      </c>
      <c r="E515" s="6">
        <v>1152.3230000000001</v>
      </c>
      <c r="F515" s="6">
        <v>1833.6130000000001</v>
      </c>
      <c r="G515" s="6"/>
      <c r="H515" s="6" t="s">
        <v>2501</v>
      </c>
    </row>
    <row r="516" spans="1:8" x14ac:dyDescent="0.25">
      <c r="A516">
        <v>1912</v>
      </c>
      <c r="B516" t="s">
        <v>121</v>
      </c>
      <c r="C516" t="s">
        <v>40</v>
      </c>
      <c r="D516" t="s">
        <v>1324</v>
      </c>
      <c r="E516" s="6">
        <v>1353.163</v>
      </c>
      <c r="F516" s="6">
        <v>2650.8420000000001</v>
      </c>
      <c r="G516" s="6"/>
      <c r="H516" s="6" t="s">
        <v>2501</v>
      </c>
    </row>
    <row r="517" spans="1:8" x14ac:dyDescent="0.25">
      <c r="A517">
        <v>1913</v>
      </c>
      <c r="B517" t="s">
        <v>121</v>
      </c>
      <c r="C517" t="s">
        <v>40</v>
      </c>
      <c r="D517" t="s">
        <v>1324</v>
      </c>
      <c r="E517" s="6">
        <v>1680.1890000000001</v>
      </c>
      <c r="F517" s="6">
        <v>3194.6680000000001</v>
      </c>
      <c r="G517" s="6"/>
      <c r="H517" s="6" t="s">
        <v>2501</v>
      </c>
    </row>
    <row r="518" spans="1:8" x14ac:dyDescent="0.25">
      <c r="A518">
        <v>1914</v>
      </c>
      <c r="B518" t="s">
        <v>121</v>
      </c>
      <c r="C518" t="s">
        <v>40</v>
      </c>
      <c r="D518" t="s">
        <v>1324</v>
      </c>
      <c r="E518" s="6">
        <v>1117.3489999999999</v>
      </c>
      <c r="F518" s="6">
        <v>2506.1149999999998</v>
      </c>
      <c r="G518" s="6"/>
      <c r="H518" s="6" t="s">
        <v>2501</v>
      </c>
    </row>
    <row r="519" spans="1:8" x14ac:dyDescent="0.25">
      <c r="A519">
        <v>1915</v>
      </c>
      <c r="B519" t="s">
        <v>121</v>
      </c>
      <c r="C519" t="s">
        <v>40</v>
      </c>
      <c r="D519" t="s">
        <v>1324</v>
      </c>
      <c r="E519" s="6">
        <v>1147.211</v>
      </c>
      <c r="F519" s="6">
        <v>2556.0010000000002</v>
      </c>
      <c r="G519" s="6"/>
      <c r="H519" s="6" t="s">
        <v>2501</v>
      </c>
    </row>
    <row r="520" spans="1:8" x14ac:dyDescent="0.25">
      <c r="A520">
        <v>1916</v>
      </c>
      <c r="B520" t="s">
        <v>121</v>
      </c>
      <c r="C520" t="s">
        <v>40</v>
      </c>
      <c r="D520" t="s">
        <v>1324</v>
      </c>
      <c r="E520" s="6">
        <v>1856.693</v>
      </c>
      <c r="F520" s="6">
        <v>4802.05</v>
      </c>
      <c r="G520" s="6"/>
      <c r="H520" s="6" t="s">
        <v>2501</v>
      </c>
    </row>
    <row r="521" spans="1:8" x14ac:dyDescent="0.25">
      <c r="A521">
        <v>1917</v>
      </c>
      <c r="B521" t="s">
        <v>121</v>
      </c>
      <c r="C521" t="s">
        <v>40</v>
      </c>
      <c r="D521" t="s">
        <v>1324</v>
      </c>
      <c r="E521" s="6">
        <v>2290.1179999999999</v>
      </c>
      <c r="F521" s="6">
        <v>5551.7269999999999</v>
      </c>
      <c r="G521" s="6"/>
      <c r="H521" s="6" t="s">
        <v>2501</v>
      </c>
    </row>
    <row r="522" spans="1:8" x14ac:dyDescent="0.25">
      <c r="A522">
        <v>1918</v>
      </c>
      <c r="B522" t="s">
        <v>121</v>
      </c>
      <c r="C522" t="s">
        <v>40</v>
      </c>
      <c r="D522" t="s">
        <v>1324</v>
      </c>
      <c r="E522" s="6">
        <v>3224.8539999999998</v>
      </c>
      <c r="F522" s="6">
        <v>4141.8360000000002</v>
      </c>
      <c r="G522" s="6"/>
      <c r="H522" s="6" t="s">
        <v>2501</v>
      </c>
    </row>
    <row r="523" spans="1:8" x14ac:dyDescent="0.25">
      <c r="A523">
        <v>1919</v>
      </c>
      <c r="B523" t="s">
        <v>121</v>
      </c>
      <c r="C523" t="s">
        <v>40</v>
      </c>
      <c r="D523" t="s">
        <v>1324</v>
      </c>
      <c r="E523" s="6">
        <v>6482.1809999999996</v>
      </c>
      <c r="F523" s="6">
        <v>5494.6949999999997</v>
      </c>
      <c r="G523" s="6"/>
      <c r="H523" s="6" t="s">
        <v>2501</v>
      </c>
    </row>
    <row r="524" spans="1:8" x14ac:dyDescent="0.25">
      <c r="A524">
        <v>1920</v>
      </c>
      <c r="B524" t="s">
        <v>121</v>
      </c>
      <c r="C524" t="s">
        <v>40</v>
      </c>
      <c r="D524" t="s">
        <v>1324</v>
      </c>
      <c r="E524" s="6">
        <v>5746.1959999999999</v>
      </c>
      <c r="F524" s="6">
        <v>9576.8690000000006</v>
      </c>
      <c r="G524" s="6"/>
      <c r="H524" s="6" t="s">
        <v>2501</v>
      </c>
    </row>
    <row r="525" spans="1:8" x14ac:dyDescent="0.25">
      <c r="A525">
        <v>1921</v>
      </c>
      <c r="B525" t="s">
        <v>121</v>
      </c>
      <c r="C525" t="s">
        <v>40</v>
      </c>
      <c r="D525" t="s">
        <v>1324</v>
      </c>
      <c r="E525" s="6">
        <v>2857.518</v>
      </c>
      <c r="F525" s="6">
        <v>3273.8879999999999</v>
      </c>
      <c r="G525" s="6"/>
      <c r="H525" s="6" t="s">
        <v>2501</v>
      </c>
    </row>
    <row r="526" spans="1:8" x14ac:dyDescent="0.25">
      <c r="A526">
        <v>1922</v>
      </c>
      <c r="B526" t="s">
        <v>121</v>
      </c>
      <c r="C526" t="s">
        <v>40</v>
      </c>
      <c r="D526" t="s">
        <v>1324</v>
      </c>
      <c r="E526" s="6">
        <v>5504.5789999999997</v>
      </c>
      <c r="F526" s="6">
        <v>5145.3860000000004</v>
      </c>
      <c r="G526" s="6"/>
      <c r="H526" s="6" t="s">
        <v>2501</v>
      </c>
    </row>
    <row r="527" spans="1:8" x14ac:dyDescent="0.25">
      <c r="A527">
        <v>1923</v>
      </c>
      <c r="B527" t="s">
        <v>121</v>
      </c>
      <c r="C527" t="s">
        <v>40</v>
      </c>
      <c r="D527" t="s">
        <v>1324</v>
      </c>
      <c r="E527" s="6">
        <v>5377.1220000000003</v>
      </c>
      <c r="F527" s="6">
        <v>5433.0739999999996</v>
      </c>
      <c r="G527" s="6"/>
      <c r="H527" s="6" t="s">
        <v>2501</v>
      </c>
    </row>
    <row r="528" spans="1:8" x14ac:dyDescent="0.25">
      <c r="A528">
        <v>1924</v>
      </c>
      <c r="B528" t="s">
        <v>121</v>
      </c>
      <c r="C528" t="s">
        <v>40</v>
      </c>
      <c r="D528" t="s">
        <v>1324</v>
      </c>
      <c r="E528" s="6">
        <v>6132</v>
      </c>
      <c r="F528" s="6">
        <v>7212</v>
      </c>
      <c r="G528" s="6"/>
      <c r="H528" s="6" t="s">
        <v>2502</v>
      </c>
    </row>
    <row r="529" spans="1:8" x14ac:dyDescent="0.25">
      <c r="A529">
        <v>1925</v>
      </c>
      <c r="B529" t="s">
        <v>121</v>
      </c>
      <c r="C529" t="s">
        <v>40</v>
      </c>
      <c r="D529" t="s">
        <v>1324</v>
      </c>
      <c r="E529" s="6">
        <v>7818</v>
      </c>
      <c r="F529" s="6">
        <v>9531</v>
      </c>
      <c r="G529" s="6"/>
      <c r="H529" s="6" t="s">
        <v>2502</v>
      </c>
    </row>
    <row r="530" spans="1:8" x14ac:dyDescent="0.25">
      <c r="A530">
        <v>1926</v>
      </c>
      <c r="B530" t="s">
        <v>121</v>
      </c>
      <c r="C530" t="s">
        <v>40</v>
      </c>
      <c r="D530" t="s">
        <v>1324</v>
      </c>
      <c r="E530" s="6">
        <v>6002</v>
      </c>
      <c r="F530" s="6">
        <v>8658</v>
      </c>
      <c r="G530" s="6"/>
      <c r="H530" s="6" t="s">
        <v>2502</v>
      </c>
    </row>
    <row r="531" spans="1:8" x14ac:dyDescent="0.25">
      <c r="A531">
        <v>1927</v>
      </c>
      <c r="B531" t="s">
        <v>121</v>
      </c>
      <c r="C531" t="s">
        <v>40</v>
      </c>
      <c r="D531" t="s">
        <v>1324</v>
      </c>
      <c r="E531" s="6">
        <v>5389</v>
      </c>
      <c r="F531" s="6">
        <v>8584</v>
      </c>
      <c r="G531" s="6"/>
      <c r="H531" s="6" t="s">
        <v>2502</v>
      </c>
    </row>
    <row r="532" spans="1:8" x14ac:dyDescent="0.25">
      <c r="A532">
        <v>1928</v>
      </c>
      <c r="B532" t="s">
        <v>121</v>
      </c>
      <c r="C532" t="s">
        <v>40</v>
      </c>
      <c r="D532" t="s">
        <v>1324</v>
      </c>
      <c r="E532" s="6">
        <v>6641</v>
      </c>
      <c r="F532" s="6">
        <v>10215</v>
      </c>
      <c r="G532" s="6"/>
      <c r="H532" s="6" t="s">
        <v>2502</v>
      </c>
    </row>
    <row r="533" spans="1:8" x14ac:dyDescent="0.25">
      <c r="A533">
        <v>1929</v>
      </c>
      <c r="B533" t="s">
        <v>121</v>
      </c>
      <c r="C533" t="s">
        <v>40</v>
      </c>
      <c r="D533" t="s">
        <v>1324</v>
      </c>
      <c r="E533" s="6">
        <v>6999</v>
      </c>
      <c r="F533" s="6">
        <v>9725</v>
      </c>
      <c r="G533" s="6"/>
      <c r="H533" s="6" t="s">
        <v>2503</v>
      </c>
    </row>
    <row r="534" spans="1:8" x14ac:dyDescent="0.25">
      <c r="A534">
        <v>1930</v>
      </c>
      <c r="B534" t="s">
        <v>121</v>
      </c>
      <c r="C534" t="s">
        <v>40</v>
      </c>
      <c r="D534" t="s">
        <v>1324</v>
      </c>
      <c r="E534" s="6">
        <v>5467</v>
      </c>
      <c r="F534" s="6">
        <v>7943</v>
      </c>
      <c r="G534" s="6"/>
      <c r="H534" s="6" t="s">
        <v>2503</v>
      </c>
    </row>
    <row r="535" spans="1:8" x14ac:dyDescent="0.25">
      <c r="A535">
        <v>1931</v>
      </c>
      <c r="B535" t="s">
        <v>121</v>
      </c>
      <c r="C535" t="s">
        <v>40</v>
      </c>
      <c r="D535" t="s">
        <v>1324</v>
      </c>
      <c r="E535" s="6">
        <v>4296</v>
      </c>
      <c r="F535" s="6">
        <v>5646</v>
      </c>
      <c r="G535" s="6"/>
      <c r="H535" s="6" t="s">
        <v>2503</v>
      </c>
    </row>
    <row r="536" spans="1:8" x14ac:dyDescent="0.25">
      <c r="A536">
        <v>1932</v>
      </c>
      <c r="B536" t="s">
        <v>121</v>
      </c>
      <c r="C536" t="s">
        <v>40</v>
      </c>
      <c r="D536" t="s">
        <v>1324</v>
      </c>
      <c r="E536" s="6">
        <v>4426</v>
      </c>
      <c r="F536" s="6">
        <v>4816</v>
      </c>
      <c r="G536" s="6"/>
      <c r="H536" s="6" t="s">
        <v>2503</v>
      </c>
    </row>
    <row r="537" spans="1:8" x14ac:dyDescent="0.25">
      <c r="A537">
        <v>1933</v>
      </c>
      <c r="B537" t="s">
        <v>121</v>
      </c>
      <c r="C537" t="s">
        <v>40</v>
      </c>
      <c r="D537" t="s">
        <v>1324</v>
      </c>
      <c r="E537" s="6">
        <v>5323</v>
      </c>
      <c r="F537" s="6">
        <v>4819</v>
      </c>
      <c r="G537" s="6"/>
      <c r="H537" s="6" t="s">
        <v>2504</v>
      </c>
    </row>
    <row r="538" spans="1:8" x14ac:dyDescent="0.25">
      <c r="A538">
        <v>1934</v>
      </c>
      <c r="B538" t="s">
        <v>121</v>
      </c>
      <c r="C538" t="s">
        <v>40</v>
      </c>
      <c r="D538" t="s">
        <v>1324</v>
      </c>
      <c r="E538" s="6">
        <v>5560</v>
      </c>
      <c r="F538" s="6">
        <v>5583</v>
      </c>
      <c r="G538" s="6"/>
      <c r="H538" s="6" t="s">
        <v>2504</v>
      </c>
    </row>
    <row r="539" spans="1:8" x14ac:dyDescent="0.25">
      <c r="A539">
        <v>1935</v>
      </c>
      <c r="B539" t="s">
        <v>121</v>
      </c>
      <c r="C539" t="s">
        <v>40</v>
      </c>
      <c r="D539" t="s">
        <v>1324</v>
      </c>
      <c r="E539" s="6">
        <v>6387</v>
      </c>
      <c r="F539" s="6">
        <v>6522</v>
      </c>
      <c r="G539" s="6"/>
      <c r="H539" s="6" t="s">
        <v>2504</v>
      </c>
    </row>
    <row r="540" spans="1:8" x14ac:dyDescent="0.25">
      <c r="A540">
        <v>1936</v>
      </c>
      <c r="B540" t="s">
        <v>121</v>
      </c>
      <c r="C540" t="s">
        <v>40</v>
      </c>
      <c r="D540" t="s">
        <v>1324</v>
      </c>
      <c r="E540" s="6">
        <v>7956</v>
      </c>
      <c r="F540" s="6">
        <v>7141</v>
      </c>
      <c r="G540" s="6"/>
      <c r="H540" s="6" t="s">
        <v>2504</v>
      </c>
    </row>
    <row r="541" spans="1:8" x14ac:dyDescent="0.25">
      <c r="A541">
        <v>1937</v>
      </c>
      <c r="B541" t="s">
        <v>121</v>
      </c>
      <c r="C541" t="s">
        <v>40</v>
      </c>
      <c r="D541" t="s">
        <v>1324</v>
      </c>
      <c r="E541" s="6">
        <v>9083</v>
      </c>
      <c r="F541" s="6">
        <v>9874</v>
      </c>
      <c r="G541" s="6"/>
      <c r="H541" s="6" t="s">
        <v>2504</v>
      </c>
    </row>
    <row r="542" spans="1:8" x14ac:dyDescent="0.25">
      <c r="A542">
        <v>1938</v>
      </c>
      <c r="B542" t="s">
        <v>121</v>
      </c>
      <c r="C542" t="s">
        <v>40</v>
      </c>
      <c r="D542" t="s">
        <v>1324</v>
      </c>
      <c r="E542" s="6">
        <v>7811</v>
      </c>
      <c r="F542" s="6">
        <v>8802</v>
      </c>
      <c r="G542" s="6"/>
      <c r="H542" s="6" t="s">
        <v>2504</v>
      </c>
    </row>
    <row r="543" spans="1:8" x14ac:dyDescent="0.25">
      <c r="A543">
        <v>1939</v>
      </c>
      <c r="B543" t="s">
        <v>121</v>
      </c>
      <c r="C543" t="s">
        <v>40</v>
      </c>
      <c r="D543" t="s">
        <v>1324</v>
      </c>
      <c r="E543" s="6">
        <v>7388</v>
      </c>
      <c r="F543" s="6">
        <v>8659</v>
      </c>
      <c r="G543" s="6"/>
      <c r="H543" s="6" t="s">
        <v>2504</v>
      </c>
    </row>
    <row r="544" spans="1:8" x14ac:dyDescent="0.25">
      <c r="A544">
        <v>1940</v>
      </c>
      <c r="B544" t="s">
        <v>121</v>
      </c>
      <c r="C544" t="s">
        <v>40</v>
      </c>
      <c r="D544" t="s">
        <v>1324</v>
      </c>
      <c r="E544" s="6">
        <v>8499</v>
      </c>
      <c r="F544" s="6">
        <v>10673</v>
      </c>
      <c r="G544" s="6"/>
      <c r="H544" s="6" t="s">
        <v>2505</v>
      </c>
    </row>
    <row r="545" spans="1:8" x14ac:dyDescent="0.25">
      <c r="A545">
        <v>1941</v>
      </c>
      <c r="B545" t="s">
        <v>121</v>
      </c>
      <c r="C545" t="s">
        <v>40</v>
      </c>
      <c r="D545" t="s">
        <v>1324</v>
      </c>
      <c r="E545" s="6">
        <v>9603</v>
      </c>
      <c r="F545" s="6">
        <v>13735</v>
      </c>
      <c r="G545" s="6"/>
      <c r="H545" s="6" t="s">
        <v>2505</v>
      </c>
    </row>
    <row r="546" spans="1:8" x14ac:dyDescent="0.25">
      <c r="A546">
        <v>1942</v>
      </c>
      <c r="B546" t="s">
        <v>121</v>
      </c>
      <c r="C546" t="s">
        <v>40</v>
      </c>
      <c r="D546" t="s">
        <v>1324</v>
      </c>
      <c r="E546" s="6">
        <v>8964</v>
      </c>
      <c r="F546" s="6">
        <v>13397</v>
      </c>
      <c r="G546" s="6"/>
      <c r="H546" s="6" t="s">
        <v>2505</v>
      </c>
    </row>
    <row r="547" spans="1:8" x14ac:dyDescent="0.25">
      <c r="A547">
        <v>1943</v>
      </c>
      <c r="B547" t="s">
        <v>121</v>
      </c>
      <c r="C547" t="s">
        <v>40</v>
      </c>
      <c r="D547" t="s">
        <v>1324</v>
      </c>
      <c r="E547" s="6">
        <v>9373</v>
      </c>
      <c r="F547" s="6">
        <v>13763</v>
      </c>
      <c r="G547" s="6"/>
      <c r="H547" s="6" t="s">
        <v>2505</v>
      </c>
    </row>
    <row r="548" spans="1:8" x14ac:dyDescent="0.25">
      <c r="A548">
        <v>1944</v>
      </c>
      <c r="B548" t="s">
        <v>121</v>
      </c>
      <c r="C548" t="s">
        <v>40</v>
      </c>
      <c r="D548" t="s">
        <v>1324</v>
      </c>
      <c r="E548" s="6">
        <v>11910</v>
      </c>
      <c r="F548" s="6">
        <v>14967</v>
      </c>
      <c r="G548" s="6"/>
      <c r="H548" s="6" t="s">
        <v>2505</v>
      </c>
    </row>
    <row r="549" spans="1:8" x14ac:dyDescent="0.25">
      <c r="A549">
        <v>1945</v>
      </c>
      <c r="B549" t="s">
        <v>121</v>
      </c>
      <c r="C549" t="s">
        <v>40</v>
      </c>
      <c r="D549" t="s">
        <v>1324</v>
      </c>
      <c r="E549" s="6">
        <v>15285</v>
      </c>
      <c r="F549" s="6">
        <v>13768</v>
      </c>
      <c r="G549" s="6"/>
      <c r="H549" s="6" t="s">
        <v>2505</v>
      </c>
    </row>
    <row r="550" spans="1:8" x14ac:dyDescent="0.25">
      <c r="A550">
        <v>1946</v>
      </c>
      <c r="B550" t="s">
        <v>121</v>
      </c>
      <c r="C550" t="s">
        <v>40</v>
      </c>
      <c r="D550" t="s">
        <v>1324</v>
      </c>
      <c r="E550" s="6">
        <v>16375</v>
      </c>
      <c r="F550" s="6">
        <v>21756</v>
      </c>
      <c r="G550" s="6"/>
      <c r="H550" s="6" t="s">
        <v>2504</v>
      </c>
    </row>
    <row r="551" spans="1:8" x14ac:dyDescent="0.25">
      <c r="A551">
        <v>1947</v>
      </c>
      <c r="B551" t="s">
        <v>121</v>
      </c>
      <c r="C551" t="s">
        <v>40</v>
      </c>
      <c r="D551" t="s">
        <v>1324</v>
      </c>
      <c r="E551" s="6">
        <v>20767</v>
      </c>
      <c r="F551" s="6">
        <v>31143</v>
      </c>
      <c r="G551" s="6"/>
      <c r="H551" s="6" t="s">
        <v>2504</v>
      </c>
    </row>
    <row r="552" spans="1:8" x14ac:dyDescent="0.25">
      <c r="A552">
        <v>1891</v>
      </c>
      <c r="B552" t="s">
        <v>121</v>
      </c>
      <c r="C552" t="s">
        <v>51</v>
      </c>
      <c r="D552" t="s">
        <v>1363</v>
      </c>
      <c r="E552" s="6">
        <v>243.88900000000001</v>
      </c>
      <c r="F552" s="6">
        <v>206.20400000000001</v>
      </c>
      <c r="G552" s="6" t="s">
        <v>2521</v>
      </c>
      <c r="H552" s="6" t="s">
        <v>2495</v>
      </c>
    </row>
    <row r="553" spans="1:8" x14ac:dyDescent="0.25">
      <c r="A553">
        <v>1892</v>
      </c>
      <c r="B553" t="s">
        <v>121</v>
      </c>
      <c r="C553" t="s">
        <v>51</v>
      </c>
      <c r="D553" t="s">
        <v>1363</v>
      </c>
      <c r="E553" s="6">
        <v>206.83</v>
      </c>
      <c r="F553" s="6">
        <v>234.34200000000001</v>
      </c>
      <c r="G553" s="6" t="s">
        <v>2521</v>
      </c>
      <c r="H553" s="6" t="s">
        <v>2495</v>
      </c>
    </row>
    <row r="554" spans="1:8" x14ac:dyDescent="0.25">
      <c r="A554">
        <v>1893</v>
      </c>
      <c r="B554" t="s">
        <v>121</v>
      </c>
      <c r="C554" t="s">
        <v>51</v>
      </c>
      <c r="D554" t="s">
        <v>1363</v>
      </c>
      <c r="E554" s="6">
        <v>236.32599999999999</v>
      </c>
      <c r="F554" s="6">
        <v>217.565</v>
      </c>
      <c r="G554" s="6" t="s">
        <v>2521</v>
      </c>
      <c r="H554" s="6" t="s">
        <v>2495</v>
      </c>
    </row>
    <row r="555" spans="1:8" x14ac:dyDescent="0.25">
      <c r="A555">
        <v>1894</v>
      </c>
      <c r="B555" t="s">
        <v>121</v>
      </c>
      <c r="C555" t="s">
        <v>51</v>
      </c>
      <c r="D555" t="s">
        <v>1363</v>
      </c>
      <c r="E555" s="6">
        <v>267.45400000000001</v>
      </c>
      <c r="F555" s="6">
        <v>268.53899999999999</v>
      </c>
      <c r="G555" s="6" t="s">
        <v>2521</v>
      </c>
      <c r="H555" s="6" t="s">
        <v>2495</v>
      </c>
    </row>
    <row r="556" spans="1:8" x14ac:dyDescent="0.25">
      <c r="A556">
        <v>1895</v>
      </c>
      <c r="B556" t="s">
        <v>121</v>
      </c>
      <c r="C556" t="s">
        <v>51</v>
      </c>
      <c r="D556" t="s">
        <v>1363</v>
      </c>
      <c r="E556" s="6">
        <v>349.53</v>
      </c>
      <c r="F556" s="6">
        <v>350.29599999999999</v>
      </c>
      <c r="G556" s="6" t="s">
        <v>2521</v>
      </c>
      <c r="H556" s="6" t="s">
        <v>2495</v>
      </c>
    </row>
    <row r="557" spans="1:8" x14ac:dyDescent="0.25">
      <c r="A557">
        <v>1896</v>
      </c>
      <c r="B557" t="s">
        <v>121</v>
      </c>
      <c r="C557" t="s">
        <v>51</v>
      </c>
      <c r="D557" t="s">
        <v>1363</v>
      </c>
      <c r="E557" s="6">
        <v>412.20800000000003</v>
      </c>
      <c r="F557" s="6">
        <v>351.24700000000001</v>
      </c>
      <c r="G557" s="6" t="s">
        <v>2522</v>
      </c>
      <c r="H557" s="6" t="s">
        <v>2497</v>
      </c>
    </row>
    <row r="558" spans="1:8" x14ac:dyDescent="0.25">
      <c r="A558">
        <v>1897</v>
      </c>
      <c r="B558" t="s">
        <v>121</v>
      </c>
      <c r="C558" t="s">
        <v>51</v>
      </c>
      <c r="D558" t="s">
        <v>1363</v>
      </c>
      <c r="E558" s="6">
        <v>331.87599999999998</v>
      </c>
      <c r="F558" s="6">
        <v>330.56599999999997</v>
      </c>
      <c r="G558" s="6" t="s">
        <v>2523</v>
      </c>
      <c r="H558" s="6" t="s">
        <v>2497</v>
      </c>
    </row>
    <row r="559" spans="1:8" x14ac:dyDescent="0.25">
      <c r="A559">
        <v>1898</v>
      </c>
      <c r="B559" t="s">
        <v>121</v>
      </c>
      <c r="C559" t="s">
        <v>51</v>
      </c>
      <c r="D559" t="s">
        <v>1363</v>
      </c>
      <c r="E559" s="6">
        <v>415.07</v>
      </c>
      <c r="F559" s="6">
        <v>389.96100000000001</v>
      </c>
      <c r="G559" s="6" t="s">
        <v>2524</v>
      </c>
      <c r="H559" s="6" t="s">
        <v>2497</v>
      </c>
    </row>
    <row r="560" spans="1:8" x14ac:dyDescent="0.25">
      <c r="A560">
        <v>1899</v>
      </c>
      <c r="B560" t="s">
        <v>121</v>
      </c>
      <c r="C560" t="s">
        <v>51</v>
      </c>
      <c r="D560" t="s">
        <v>1363</v>
      </c>
      <c r="E560" s="6">
        <v>392.375</v>
      </c>
      <c r="F560" s="6">
        <v>452.50299999999999</v>
      </c>
      <c r="G560" s="6" t="s">
        <v>2524</v>
      </c>
      <c r="H560" s="6" t="s">
        <v>2497</v>
      </c>
    </row>
    <row r="561" spans="1:8" x14ac:dyDescent="0.25">
      <c r="A561">
        <v>1900</v>
      </c>
      <c r="B561" t="s">
        <v>121</v>
      </c>
      <c r="C561" t="s">
        <v>51</v>
      </c>
      <c r="D561" t="s">
        <v>1363</v>
      </c>
      <c r="E561" s="6">
        <v>364.02100000000002</v>
      </c>
      <c r="F561" s="6">
        <v>393.95699999999999</v>
      </c>
      <c r="G561" s="6" t="s">
        <v>2524</v>
      </c>
      <c r="H561" s="6" t="s">
        <v>2497</v>
      </c>
    </row>
    <row r="562" spans="1:8" x14ac:dyDescent="0.25">
      <c r="A562">
        <v>1901</v>
      </c>
      <c r="B562" t="s">
        <v>121</v>
      </c>
      <c r="C562" t="s">
        <v>51</v>
      </c>
      <c r="D562" t="s">
        <v>1363</v>
      </c>
      <c r="E562" s="6">
        <v>348.92</v>
      </c>
      <c r="F562" s="6">
        <v>355.17500000000001</v>
      </c>
      <c r="G562" s="6" t="s">
        <v>2524</v>
      </c>
      <c r="H562" s="6" t="s">
        <v>2497</v>
      </c>
    </row>
    <row r="563" spans="1:8" x14ac:dyDescent="0.25">
      <c r="A563">
        <v>1902</v>
      </c>
      <c r="B563" t="s">
        <v>121</v>
      </c>
      <c r="C563" t="s">
        <v>51</v>
      </c>
      <c r="D563" t="s">
        <v>1363</v>
      </c>
      <c r="E563" s="6">
        <v>276.83800000000002</v>
      </c>
      <c r="F563" s="6">
        <v>306.31299999999999</v>
      </c>
      <c r="G563" s="6" t="s">
        <v>2524</v>
      </c>
      <c r="H563" s="6" t="s">
        <v>2497</v>
      </c>
    </row>
    <row r="564" spans="1:8" x14ac:dyDescent="0.25">
      <c r="A564">
        <v>1903</v>
      </c>
      <c r="B564" t="s">
        <v>121</v>
      </c>
      <c r="C564" t="s">
        <v>51</v>
      </c>
      <c r="D564" t="s">
        <v>1363</v>
      </c>
      <c r="E564" s="6">
        <v>352.26299999999998</v>
      </c>
      <c r="F564" s="6">
        <v>431.27600000000001</v>
      </c>
      <c r="G564" s="6" t="s">
        <v>2524</v>
      </c>
      <c r="H564" s="6" t="s">
        <v>2497</v>
      </c>
    </row>
    <row r="565" spans="1:8" x14ac:dyDescent="0.25">
      <c r="A565">
        <v>1904</v>
      </c>
      <c r="B565" t="s">
        <v>121</v>
      </c>
      <c r="C565" t="s">
        <v>51</v>
      </c>
      <c r="D565" t="s">
        <v>1363</v>
      </c>
      <c r="E565" s="6">
        <v>291.92200000000003</v>
      </c>
      <c r="F565" s="6">
        <v>327.74599999999998</v>
      </c>
      <c r="G565" s="6" t="s">
        <v>2524</v>
      </c>
      <c r="H565" s="6" t="s">
        <v>2497</v>
      </c>
    </row>
    <row r="566" spans="1:8" x14ac:dyDescent="0.25">
      <c r="A566">
        <v>1905</v>
      </c>
      <c r="B566" t="s">
        <v>121</v>
      </c>
      <c r="C566" t="s">
        <v>51</v>
      </c>
      <c r="D566" t="s">
        <v>1363</v>
      </c>
      <c r="E566" s="6">
        <v>221.46600000000001</v>
      </c>
      <c r="F566" s="6">
        <v>272.28399999999999</v>
      </c>
      <c r="G566" s="6" t="s">
        <v>2524</v>
      </c>
      <c r="H566" s="6" t="s">
        <v>2497</v>
      </c>
    </row>
    <row r="567" spans="1:8" x14ac:dyDescent="0.25">
      <c r="A567">
        <v>1906</v>
      </c>
      <c r="B567" t="s">
        <v>121</v>
      </c>
      <c r="C567" t="s">
        <v>51</v>
      </c>
      <c r="D567" t="s">
        <v>1363</v>
      </c>
      <c r="E567" s="6">
        <v>221.256</v>
      </c>
      <c r="F567" s="6">
        <v>290.56700000000001</v>
      </c>
      <c r="G567" s="6" t="s">
        <v>2524</v>
      </c>
      <c r="H567" s="6" t="s">
        <v>2497</v>
      </c>
    </row>
    <row r="568" spans="1:8" x14ac:dyDescent="0.25">
      <c r="A568">
        <v>1907</v>
      </c>
      <c r="B568" t="s">
        <v>121</v>
      </c>
      <c r="C568" t="s">
        <v>51</v>
      </c>
      <c r="D568" t="s">
        <v>1363</v>
      </c>
      <c r="E568" s="6">
        <v>215.708</v>
      </c>
      <c r="F568" s="6">
        <v>233.239</v>
      </c>
      <c r="G568" s="6" t="s">
        <v>2524</v>
      </c>
      <c r="H568" s="6" t="s">
        <v>2497</v>
      </c>
    </row>
    <row r="569" spans="1:8" x14ac:dyDescent="0.25">
      <c r="A569">
        <v>1908</v>
      </c>
      <c r="B569" t="s">
        <v>121</v>
      </c>
      <c r="C569" t="s">
        <v>51</v>
      </c>
      <c r="D569" t="s">
        <v>1363</v>
      </c>
      <c r="E569" s="6">
        <v>227.78299999999999</v>
      </c>
      <c r="F569" s="6">
        <v>293.565</v>
      </c>
      <c r="G569" s="6" t="s">
        <v>2524</v>
      </c>
      <c r="H569" s="6" t="s">
        <v>2497</v>
      </c>
    </row>
    <row r="570" spans="1:8" x14ac:dyDescent="0.25">
      <c r="A570">
        <v>1909</v>
      </c>
      <c r="B570" t="s">
        <v>121</v>
      </c>
      <c r="C570" t="s">
        <v>51</v>
      </c>
      <c r="D570" t="s">
        <v>1363</v>
      </c>
      <c r="E570" s="6">
        <v>219.37200000000001</v>
      </c>
      <c r="F570" s="6">
        <v>317.005</v>
      </c>
      <c r="G570" s="6"/>
      <c r="H570" s="6" t="s">
        <v>2501</v>
      </c>
    </row>
    <row r="571" spans="1:8" x14ac:dyDescent="0.25">
      <c r="A571">
        <v>1910</v>
      </c>
      <c r="B571" t="s">
        <v>121</v>
      </c>
      <c r="C571" t="s">
        <v>51</v>
      </c>
      <c r="D571" t="s">
        <v>1363</v>
      </c>
      <c r="E571" s="6">
        <v>247.333</v>
      </c>
      <c r="F571" s="6">
        <v>267.18299999999999</v>
      </c>
      <c r="G571" s="6"/>
      <c r="H571" s="6" t="s">
        <v>2501</v>
      </c>
    </row>
    <row r="572" spans="1:8" x14ac:dyDescent="0.25">
      <c r="A572">
        <v>1911</v>
      </c>
      <c r="B572" t="s">
        <v>121</v>
      </c>
      <c r="C572" t="s">
        <v>51</v>
      </c>
      <c r="D572" t="s">
        <v>1363</v>
      </c>
      <c r="E572" s="6">
        <v>240.036</v>
      </c>
      <c r="F572" s="6">
        <v>266.51100000000002</v>
      </c>
      <c r="G572" s="6"/>
      <c r="H572" s="6" t="s">
        <v>2501</v>
      </c>
    </row>
    <row r="573" spans="1:8" x14ac:dyDescent="0.25">
      <c r="A573">
        <v>1912</v>
      </c>
      <c r="B573" t="s">
        <v>121</v>
      </c>
      <c r="C573" t="s">
        <v>51</v>
      </c>
      <c r="D573" t="s">
        <v>1363</v>
      </c>
      <c r="E573" s="6">
        <v>229.44800000000001</v>
      </c>
      <c r="F573" s="6">
        <v>249.529</v>
      </c>
      <c r="G573" s="6"/>
      <c r="H573" s="6" t="s">
        <v>2501</v>
      </c>
    </row>
    <row r="574" spans="1:8" x14ac:dyDescent="0.25">
      <c r="A574">
        <v>1913</v>
      </c>
      <c r="B574" t="s">
        <v>121</v>
      </c>
      <c r="C574" t="s">
        <v>51</v>
      </c>
      <c r="D574" t="s">
        <v>1363</v>
      </c>
      <c r="E574" s="6">
        <v>224.749</v>
      </c>
      <c r="F574" s="6">
        <v>248.512</v>
      </c>
      <c r="G574" s="6"/>
      <c r="H574" s="6" t="s">
        <v>2501</v>
      </c>
    </row>
    <row r="575" spans="1:8" x14ac:dyDescent="0.25">
      <c r="A575">
        <v>1914</v>
      </c>
      <c r="B575" t="s">
        <v>121</v>
      </c>
      <c r="C575" t="s">
        <v>51</v>
      </c>
      <c r="D575" t="s">
        <v>1363</v>
      </c>
      <c r="E575" s="6">
        <v>188.25200000000001</v>
      </c>
      <c r="F575" s="6">
        <v>217.364</v>
      </c>
      <c r="G575" s="6"/>
      <c r="H575" s="6" t="s">
        <v>2501</v>
      </c>
    </row>
    <row r="576" spans="1:8" x14ac:dyDescent="0.25">
      <c r="A576">
        <v>1915</v>
      </c>
      <c r="B576" t="s">
        <v>121</v>
      </c>
      <c r="C576" t="s">
        <v>51</v>
      </c>
      <c r="D576" t="s">
        <v>1363</v>
      </c>
      <c r="E576" s="6">
        <v>199.434</v>
      </c>
      <c r="F576" s="6">
        <v>253.624</v>
      </c>
      <c r="G576" s="6"/>
      <c r="H576" s="6" t="s">
        <v>2501</v>
      </c>
    </row>
    <row r="577" spans="1:8" x14ac:dyDescent="0.25">
      <c r="A577">
        <v>1916</v>
      </c>
      <c r="B577" t="s">
        <v>121</v>
      </c>
      <c r="C577" t="s">
        <v>51</v>
      </c>
      <c r="D577" t="s">
        <v>1363</v>
      </c>
      <c r="E577" s="6">
        <v>241.63900000000001</v>
      </c>
      <c r="F577" s="6">
        <v>322.041</v>
      </c>
      <c r="G577" s="6"/>
      <c r="H577" s="6" t="s">
        <v>2501</v>
      </c>
    </row>
    <row r="578" spans="1:8" x14ac:dyDescent="0.25">
      <c r="A578">
        <v>1917</v>
      </c>
      <c r="B578" t="s">
        <v>121</v>
      </c>
      <c r="C578" t="s">
        <v>51</v>
      </c>
      <c r="D578" t="s">
        <v>1363</v>
      </c>
      <c r="E578" s="6">
        <v>239.44399999999999</v>
      </c>
      <c r="F578" s="6">
        <v>304.48099999999999</v>
      </c>
      <c r="G578" s="6"/>
      <c r="H578" s="6" t="s">
        <v>2501</v>
      </c>
    </row>
    <row r="579" spans="1:8" x14ac:dyDescent="0.25">
      <c r="A579">
        <v>1918</v>
      </c>
      <c r="B579" t="s">
        <v>121</v>
      </c>
      <c r="C579" t="s">
        <v>51</v>
      </c>
      <c r="D579" t="s">
        <v>1363</v>
      </c>
      <c r="E579" s="6">
        <v>240.25700000000001</v>
      </c>
      <c r="F579" s="6">
        <v>347.54300000000001</v>
      </c>
      <c r="G579" s="6"/>
      <c r="H579" s="6" t="s">
        <v>2501</v>
      </c>
    </row>
    <row r="580" spans="1:8" x14ac:dyDescent="0.25">
      <c r="A580">
        <v>1919</v>
      </c>
      <c r="B580" t="s">
        <v>121</v>
      </c>
      <c r="C580" t="s">
        <v>51</v>
      </c>
      <c r="D580" t="s">
        <v>1363</v>
      </c>
      <c r="E580" s="6">
        <v>356.822</v>
      </c>
      <c r="F580" s="6">
        <v>828.971</v>
      </c>
      <c r="G580" s="6"/>
      <c r="H580" s="6" t="s">
        <v>2501</v>
      </c>
    </row>
    <row r="581" spans="1:8" x14ac:dyDescent="0.25">
      <c r="A581">
        <v>1920</v>
      </c>
      <c r="B581" t="s">
        <v>121</v>
      </c>
      <c r="C581" t="s">
        <v>51</v>
      </c>
      <c r="D581" t="s">
        <v>1363</v>
      </c>
      <c r="E581" s="6">
        <v>370.36200000000002</v>
      </c>
      <c r="F581" s="6">
        <v>590.72299999999996</v>
      </c>
      <c r="G581" s="6"/>
      <c r="H581" s="6" t="s">
        <v>2501</v>
      </c>
    </row>
    <row r="582" spans="1:8" x14ac:dyDescent="0.25">
      <c r="A582">
        <v>1921</v>
      </c>
      <c r="B582" t="s">
        <v>121</v>
      </c>
      <c r="C582" t="s">
        <v>51</v>
      </c>
      <c r="D582" t="s">
        <v>1363</v>
      </c>
      <c r="E582" s="6">
        <v>317.65899999999999</v>
      </c>
      <c r="F582" s="6">
        <v>349.00299999999999</v>
      </c>
      <c r="G582" s="6"/>
      <c r="H582" s="6" t="s">
        <v>2501</v>
      </c>
    </row>
    <row r="583" spans="1:8" x14ac:dyDescent="0.25">
      <c r="A583">
        <v>1922</v>
      </c>
      <c r="B583" t="s">
        <v>121</v>
      </c>
      <c r="C583" t="s">
        <v>51</v>
      </c>
      <c r="D583" t="s">
        <v>1363</v>
      </c>
      <c r="E583" s="6">
        <v>324.44499999999999</v>
      </c>
      <c r="F583" s="6">
        <v>379.27699999999999</v>
      </c>
      <c r="G583" s="6"/>
      <c r="H583" s="6" t="s">
        <v>2501</v>
      </c>
    </row>
    <row r="584" spans="1:8" x14ac:dyDescent="0.25">
      <c r="A584">
        <v>1923</v>
      </c>
      <c r="B584" t="s">
        <v>121</v>
      </c>
      <c r="C584" t="s">
        <v>51</v>
      </c>
      <c r="D584" t="s">
        <v>1363</v>
      </c>
      <c r="E584" s="6">
        <v>228.64</v>
      </c>
      <c r="F584" s="6">
        <v>328.94499999999999</v>
      </c>
      <c r="G584" s="6"/>
      <c r="H584" s="6" t="s">
        <v>2501</v>
      </c>
    </row>
    <row r="585" spans="1:8" x14ac:dyDescent="0.25">
      <c r="A585">
        <v>1924</v>
      </c>
      <c r="B585" t="s">
        <v>121</v>
      </c>
      <c r="C585" t="s">
        <v>51</v>
      </c>
      <c r="D585" t="s">
        <v>1363</v>
      </c>
      <c r="E585" s="6">
        <v>255</v>
      </c>
      <c r="F585" s="6">
        <v>375</v>
      </c>
      <c r="G585" s="6"/>
      <c r="H585" s="6" t="s">
        <v>2502</v>
      </c>
    </row>
    <row r="586" spans="1:8" x14ac:dyDescent="0.25">
      <c r="A586">
        <v>1925</v>
      </c>
      <c r="B586" t="s">
        <v>121</v>
      </c>
      <c r="C586" t="s">
        <v>51</v>
      </c>
      <c r="D586" t="s">
        <v>1363</v>
      </c>
      <c r="E586" s="6">
        <v>273</v>
      </c>
      <c r="F586" s="6">
        <v>402</v>
      </c>
      <c r="G586" s="6"/>
      <c r="H586" s="6" t="s">
        <v>2502</v>
      </c>
    </row>
    <row r="587" spans="1:8" x14ac:dyDescent="0.25">
      <c r="A587">
        <v>1926</v>
      </c>
      <c r="B587" t="s">
        <v>121</v>
      </c>
      <c r="C587" t="s">
        <v>51</v>
      </c>
      <c r="D587" t="s">
        <v>1363</v>
      </c>
      <c r="E587" s="6">
        <v>276</v>
      </c>
      <c r="F587" s="6">
        <v>334</v>
      </c>
      <c r="G587" s="6"/>
      <c r="H587" s="6" t="s">
        <v>2502</v>
      </c>
    </row>
    <row r="588" spans="1:8" x14ac:dyDescent="0.25">
      <c r="A588">
        <v>1927</v>
      </c>
      <c r="B588" t="s">
        <v>121</v>
      </c>
      <c r="C588" t="s">
        <v>51</v>
      </c>
      <c r="D588" t="s">
        <v>1363</v>
      </c>
      <c r="E588" s="6">
        <v>356</v>
      </c>
      <c r="F588" s="6">
        <v>416</v>
      </c>
      <c r="G588" s="6"/>
      <c r="H588" s="6" t="s">
        <v>2502</v>
      </c>
    </row>
    <row r="589" spans="1:8" x14ac:dyDescent="0.25">
      <c r="A589">
        <v>1928</v>
      </c>
      <c r="B589" t="s">
        <v>121</v>
      </c>
      <c r="C589" t="s">
        <v>51</v>
      </c>
      <c r="D589" t="s">
        <v>1363</v>
      </c>
      <c r="E589" s="6">
        <v>564</v>
      </c>
      <c r="F589" s="6">
        <v>619</v>
      </c>
      <c r="G589" s="6"/>
      <c r="H589" s="6" t="s">
        <v>2502</v>
      </c>
    </row>
    <row r="590" spans="1:8" x14ac:dyDescent="0.25">
      <c r="A590">
        <v>1929</v>
      </c>
      <c r="B590" t="s">
        <v>121</v>
      </c>
      <c r="C590" t="s">
        <v>51</v>
      </c>
      <c r="D590" t="s">
        <v>1363</v>
      </c>
      <c r="E590" s="6">
        <v>239</v>
      </c>
      <c r="F590" s="6">
        <v>471</v>
      </c>
      <c r="G590" s="6"/>
      <c r="H590" s="6" t="s">
        <v>2503</v>
      </c>
    </row>
    <row r="591" spans="1:8" x14ac:dyDescent="0.25">
      <c r="A591">
        <v>1930</v>
      </c>
      <c r="B591" t="s">
        <v>121</v>
      </c>
      <c r="C591" t="s">
        <v>51</v>
      </c>
      <c r="D591" t="s">
        <v>1363</v>
      </c>
      <c r="E591" s="6">
        <v>193</v>
      </c>
      <c r="F591" s="6">
        <v>309</v>
      </c>
      <c r="G591" s="6"/>
      <c r="H591" s="6" t="s">
        <v>2503</v>
      </c>
    </row>
    <row r="592" spans="1:8" x14ac:dyDescent="0.25">
      <c r="A592">
        <v>1931</v>
      </c>
      <c r="B592" t="s">
        <v>121</v>
      </c>
      <c r="C592" t="s">
        <v>51</v>
      </c>
      <c r="D592" t="s">
        <v>1363</v>
      </c>
      <c r="E592" s="6">
        <v>150</v>
      </c>
      <c r="F592" s="6">
        <v>265</v>
      </c>
      <c r="G592" s="6"/>
      <c r="H592" s="6" t="s">
        <v>2503</v>
      </c>
    </row>
    <row r="593" spans="1:8" x14ac:dyDescent="0.25">
      <c r="A593">
        <v>1932</v>
      </c>
      <c r="B593" t="s">
        <v>121</v>
      </c>
      <c r="C593" t="s">
        <v>51</v>
      </c>
      <c r="D593" t="s">
        <v>1363</v>
      </c>
      <c r="E593" s="6">
        <v>121</v>
      </c>
      <c r="F593" s="6">
        <v>264</v>
      </c>
      <c r="G593" s="6"/>
      <c r="H593" s="6" t="s">
        <v>2503</v>
      </c>
    </row>
    <row r="594" spans="1:8" x14ac:dyDescent="0.25">
      <c r="A594">
        <v>1933</v>
      </c>
      <c r="B594" t="s">
        <v>121</v>
      </c>
      <c r="C594" t="s">
        <v>51</v>
      </c>
      <c r="D594" t="s">
        <v>1363</v>
      </c>
      <c r="E594" s="6">
        <v>146</v>
      </c>
      <c r="F594" s="6">
        <v>284</v>
      </c>
      <c r="G594" s="6"/>
      <c r="H594" s="6" t="s">
        <v>2504</v>
      </c>
    </row>
    <row r="595" spans="1:8" x14ac:dyDescent="0.25">
      <c r="A595">
        <v>1934</v>
      </c>
      <c r="B595" t="s">
        <v>121</v>
      </c>
      <c r="C595" t="s">
        <v>51</v>
      </c>
      <c r="D595" t="s">
        <v>1363</v>
      </c>
      <c r="E595" s="6">
        <v>137</v>
      </c>
      <c r="F595" s="6">
        <v>269</v>
      </c>
      <c r="G595" s="6"/>
      <c r="H595" s="6" t="s">
        <v>2504</v>
      </c>
    </row>
    <row r="596" spans="1:8" x14ac:dyDescent="0.25">
      <c r="A596">
        <v>1935</v>
      </c>
      <c r="B596" t="s">
        <v>121</v>
      </c>
      <c r="C596" t="s">
        <v>51</v>
      </c>
      <c r="D596" t="s">
        <v>1363</v>
      </c>
      <c r="E596" s="6">
        <v>127</v>
      </c>
      <c r="F596" s="6">
        <v>272</v>
      </c>
      <c r="G596" s="6"/>
      <c r="H596" s="6" t="s">
        <v>2504</v>
      </c>
    </row>
    <row r="597" spans="1:8" x14ac:dyDescent="0.25">
      <c r="A597">
        <v>1936</v>
      </c>
      <c r="B597" t="s">
        <v>121</v>
      </c>
      <c r="C597" t="s">
        <v>51</v>
      </c>
      <c r="D597" t="s">
        <v>1363</v>
      </c>
      <c r="E597" s="6">
        <v>195</v>
      </c>
      <c r="F597" s="6">
        <v>425</v>
      </c>
      <c r="G597" s="6"/>
      <c r="H597" s="6" t="s">
        <v>2504</v>
      </c>
    </row>
    <row r="598" spans="1:8" x14ac:dyDescent="0.25">
      <c r="A598">
        <v>1937</v>
      </c>
      <c r="B598" t="s">
        <v>121</v>
      </c>
      <c r="C598" t="s">
        <v>51</v>
      </c>
      <c r="D598" t="s">
        <v>1363</v>
      </c>
      <c r="E598" s="6">
        <v>280</v>
      </c>
      <c r="F598" s="6">
        <v>534</v>
      </c>
      <c r="G598" s="6"/>
      <c r="H598" s="6" t="s">
        <v>2504</v>
      </c>
    </row>
    <row r="599" spans="1:8" x14ac:dyDescent="0.25">
      <c r="A599">
        <v>1938</v>
      </c>
      <c r="B599" t="s">
        <v>121</v>
      </c>
      <c r="C599" t="s">
        <v>51</v>
      </c>
      <c r="D599" t="s">
        <v>1363</v>
      </c>
      <c r="E599" s="6">
        <v>196</v>
      </c>
      <c r="F599" s="6">
        <v>550</v>
      </c>
      <c r="G599" s="6"/>
      <c r="H599" s="6" t="s">
        <v>2504</v>
      </c>
    </row>
    <row r="600" spans="1:8" x14ac:dyDescent="0.25">
      <c r="A600">
        <v>1946</v>
      </c>
      <c r="B600" t="s">
        <v>121</v>
      </c>
      <c r="C600" t="s">
        <v>51</v>
      </c>
      <c r="D600" t="s">
        <v>1363</v>
      </c>
      <c r="E600" s="6">
        <v>377</v>
      </c>
      <c r="F600" s="6">
        <v>727</v>
      </c>
      <c r="G600" s="6"/>
      <c r="H600" s="6" t="s">
        <v>2504</v>
      </c>
    </row>
    <row r="601" spans="1:8" x14ac:dyDescent="0.25">
      <c r="A601">
        <v>1947</v>
      </c>
      <c r="B601" t="s">
        <v>121</v>
      </c>
      <c r="C601" t="s">
        <v>51</v>
      </c>
      <c r="D601" t="s">
        <v>1363</v>
      </c>
      <c r="E601" s="6">
        <v>427</v>
      </c>
      <c r="F601" s="6">
        <v>1622</v>
      </c>
      <c r="G601" s="6"/>
      <c r="H601" s="6" t="s">
        <v>2504</v>
      </c>
    </row>
    <row r="602" spans="1:8" x14ac:dyDescent="0.25">
      <c r="A602">
        <v>1850</v>
      </c>
      <c r="B602" t="s">
        <v>121</v>
      </c>
      <c r="C602" t="s">
        <v>50</v>
      </c>
      <c r="D602" t="s">
        <v>521</v>
      </c>
      <c r="E602" s="6">
        <v>115.142</v>
      </c>
      <c r="F602" s="6">
        <v>97.891999999999996</v>
      </c>
      <c r="G602" s="6"/>
      <c r="H602" s="6" t="s">
        <v>2489</v>
      </c>
    </row>
    <row r="603" spans="1:8" x14ac:dyDescent="0.25">
      <c r="A603">
        <v>1851</v>
      </c>
      <c r="B603" t="s">
        <v>121</v>
      </c>
      <c r="C603" t="s">
        <v>50</v>
      </c>
      <c r="D603" t="s">
        <v>521</v>
      </c>
      <c r="E603" s="6">
        <v>80.367000000000004</v>
      </c>
      <c r="F603" s="6">
        <v>103.47799999999999</v>
      </c>
      <c r="G603" s="6"/>
      <c r="H603" s="6" t="s">
        <v>2489</v>
      </c>
    </row>
    <row r="604" spans="1:8" x14ac:dyDescent="0.25">
      <c r="A604">
        <v>1852</v>
      </c>
      <c r="B604" t="s">
        <v>121</v>
      </c>
      <c r="C604" t="s">
        <v>50</v>
      </c>
      <c r="D604" t="s">
        <v>521</v>
      </c>
      <c r="E604" s="6">
        <v>117.76</v>
      </c>
      <c r="F604" s="6">
        <v>87.531000000000006</v>
      </c>
      <c r="G604" s="6"/>
      <c r="H604" s="6" t="s">
        <v>2489</v>
      </c>
    </row>
    <row r="605" spans="1:8" x14ac:dyDescent="0.25">
      <c r="A605">
        <v>1853</v>
      </c>
      <c r="B605" t="s">
        <v>121</v>
      </c>
      <c r="C605" t="s">
        <v>50</v>
      </c>
      <c r="D605" t="s">
        <v>521</v>
      </c>
      <c r="E605" s="6">
        <v>135.80799999999999</v>
      </c>
      <c r="F605" s="6">
        <v>98.781000000000006</v>
      </c>
      <c r="G605" s="6"/>
      <c r="H605" s="6" t="s">
        <v>2489</v>
      </c>
    </row>
    <row r="606" spans="1:8" x14ac:dyDescent="0.25">
      <c r="A606">
        <v>1854</v>
      </c>
      <c r="B606" t="s">
        <v>121</v>
      </c>
      <c r="C606" t="s">
        <v>50</v>
      </c>
      <c r="D606" t="s">
        <v>521</v>
      </c>
      <c r="E606" s="6">
        <v>154.126</v>
      </c>
      <c r="F606" s="6">
        <v>110.813</v>
      </c>
      <c r="G606" s="6"/>
      <c r="H606" s="6" t="s">
        <v>2489</v>
      </c>
    </row>
    <row r="607" spans="1:8" x14ac:dyDescent="0.25">
      <c r="A607">
        <v>1855</v>
      </c>
      <c r="B607" t="s">
        <v>121</v>
      </c>
      <c r="C607" t="s">
        <v>50</v>
      </c>
      <c r="D607" t="s">
        <v>521</v>
      </c>
      <c r="E607" s="6">
        <v>170.548</v>
      </c>
      <c r="F607" s="6">
        <v>114.91</v>
      </c>
      <c r="G607" s="6"/>
      <c r="H607" s="6" t="s">
        <v>2489</v>
      </c>
    </row>
    <row r="608" spans="1:8" x14ac:dyDescent="0.25">
      <c r="A608">
        <v>1856</v>
      </c>
      <c r="B608" t="s">
        <v>121</v>
      </c>
      <c r="C608" t="s">
        <v>50</v>
      </c>
      <c r="D608" t="s">
        <v>521</v>
      </c>
      <c r="E608" s="6">
        <v>180.38499999999999</v>
      </c>
      <c r="F608" s="6">
        <v>152.90700000000001</v>
      </c>
      <c r="G608" s="6"/>
      <c r="H608" s="6" t="s">
        <v>2489</v>
      </c>
    </row>
    <row r="609" spans="1:8" x14ac:dyDescent="0.25">
      <c r="A609">
        <v>1857</v>
      </c>
      <c r="B609" t="s">
        <v>121</v>
      </c>
      <c r="C609" t="s">
        <v>50</v>
      </c>
      <c r="D609" t="s">
        <v>521</v>
      </c>
      <c r="E609" s="6">
        <v>288.72800000000001</v>
      </c>
      <c r="F609" s="6">
        <v>172.315</v>
      </c>
      <c r="G609" s="6"/>
      <c r="H609" s="6" t="s">
        <v>2489</v>
      </c>
    </row>
    <row r="610" spans="1:8" x14ac:dyDescent="0.25">
      <c r="A610">
        <v>1858</v>
      </c>
      <c r="B610" t="s">
        <v>121</v>
      </c>
      <c r="C610" t="s">
        <v>50</v>
      </c>
      <c r="D610" t="s">
        <v>521</v>
      </c>
      <c r="E610" s="6">
        <v>225.34899999999999</v>
      </c>
      <c r="F610" s="6">
        <v>139.803</v>
      </c>
      <c r="G610" s="6"/>
      <c r="H610" s="6" t="s">
        <v>2490</v>
      </c>
    </row>
    <row r="611" spans="1:8" x14ac:dyDescent="0.25">
      <c r="A611">
        <v>1859</v>
      </c>
      <c r="B611" t="s">
        <v>121</v>
      </c>
      <c r="C611" t="s">
        <v>50</v>
      </c>
      <c r="D611" t="s">
        <v>521</v>
      </c>
      <c r="E611" s="6">
        <v>247.261</v>
      </c>
      <c r="F611" s="6">
        <v>169.727</v>
      </c>
      <c r="G611" s="6"/>
      <c r="H611" s="6" t="s">
        <v>2490</v>
      </c>
    </row>
    <row r="612" spans="1:8" x14ac:dyDescent="0.25">
      <c r="A612">
        <v>1860</v>
      </c>
      <c r="B612" t="s">
        <v>121</v>
      </c>
      <c r="C612" t="s">
        <v>50</v>
      </c>
      <c r="D612" t="s">
        <v>521</v>
      </c>
      <c r="E612" s="6">
        <v>304.39400000000001</v>
      </c>
      <c r="F612" s="6">
        <v>172.726</v>
      </c>
      <c r="G612" s="6"/>
      <c r="H612" s="6" t="s">
        <v>2490</v>
      </c>
    </row>
    <row r="613" spans="1:8" x14ac:dyDescent="0.25">
      <c r="A613">
        <v>1861</v>
      </c>
      <c r="B613" t="s">
        <v>121</v>
      </c>
      <c r="C613" t="s">
        <v>50</v>
      </c>
      <c r="D613" t="s">
        <v>521</v>
      </c>
      <c r="E613" s="6">
        <v>213.20400000000001</v>
      </c>
      <c r="F613" s="6">
        <v>168.07</v>
      </c>
      <c r="G613" s="6"/>
      <c r="H613" s="6" t="s">
        <v>2490</v>
      </c>
    </row>
    <row r="614" spans="1:8" x14ac:dyDescent="0.25">
      <c r="A614">
        <v>1862</v>
      </c>
      <c r="B614" t="s">
        <v>121</v>
      </c>
      <c r="C614" t="s">
        <v>50</v>
      </c>
      <c r="D614" t="s">
        <v>521</v>
      </c>
      <c r="E614" s="6">
        <v>268.815</v>
      </c>
      <c r="F614" s="6">
        <v>144.26900000000001</v>
      </c>
      <c r="G614" s="6"/>
      <c r="H614" s="6" t="s">
        <v>2490</v>
      </c>
    </row>
    <row r="615" spans="1:8" x14ac:dyDescent="0.25">
      <c r="A615">
        <v>1863</v>
      </c>
      <c r="B615" t="s">
        <v>121</v>
      </c>
      <c r="C615" t="s">
        <v>50</v>
      </c>
      <c r="D615" t="s">
        <v>521</v>
      </c>
      <c r="E615" s="6">
        <v>295.85300000000001</v>
      </c>
      <c r="F615" s="6">
        <v>209.10599999999999</v>
      </c>
      <c r="G615" s="6"/>
      <c r="H615" s="6" t="s">
        <v>2490</v>
      </c>
    </row>
    <row r="616" spans="1:8" x14ac:dyDescent="0.25">
      <c r="A616">
        <v>1864</v>
      </c>
      <c r="B616" t="s">
        <v>121</v>
      </c>
      <c r="C616" t="s">
        <v>50</v>
      </c>
      <c r="D616" t="s">
        <v>521</v>
      </c>
      <c r="E616" s="6">
        <v>201.80799999999999</v>
      </c>
      <c r="F616" s="6">
        <v>190.44200000000001</v>
      </c>
      <c r="G616" s="6"/>
      <c r="H616" s="6" t="s">
        <v>2491</v>
      </c>
    </row>
    <row r="617" spans="1:8" x14ac:dyDescent="0.25">
      <c r="A617">
        <v>1866</v>
      </c>
      <c r="B617" t="s">
        <v>121</v>
      </c>
      <c r="C617" t="s">
        <v>50</v>
      </c>
      <c r="D617" t="s">
        <v>521</v>
      </c>
      <c r="E617" s="6">
        <v>259.71899999999999</v>
      </c>
      <c r="F617" s="6">
        <v>251.21199999999999</v>
      </c>
      <c r="G617" s="6"/>
      <c r="H617" s="6" t="s">
        <v>2491</v>
      </c>
    </row>
    <row r="618" spans="1:8" x14ac:dyDescent="0.25">
      <c r="A618">
        <v>1867</v>
      </c>
      <c r="B618" t="s">
        <v>121</v>
      </c>
      <c r="C618" t="s">
        <v>50</v>
      </c>
      <c r="D618" t="s">
        <v>521</v>
      </c>
      <c r="E618" s="6">
        <v>296.71800000000002</v>
      </c>
      <c r="F618" s="6">
        <v>284.767</v>
      </c>
      <c r="G618" s="6"/>
      <c r="H618" s="6" t="s">
        <v>2491</v>
      </c>
    </row>
    <row r="619" spans="1:8" x14ac:dyDescent="0.25">
      <c r="A619">
        <v>1868</v>
      </c>
      <c r="B619" t="s">
        <v>121</v>
      </c>
      <c r="C619" t="s">
        <v>50</v>
      </c>
      <c r="D619" t="s">
        <v>521</v>
      </c>
      <c r="E619" s="6">
        <v>296.46699999999998</v>
      </c>
      <c r="F619" s="6">
        <v>295.827</v>
      </c>
      <c r="G619" s="6"/>
      <c r="H619" s="6" t="s">
        <v>2491</v>
      </c>
    </row>
    <row r="620" spans="1:8" x14ac:dyDescent="0.25">
      <c r="A620">
        <v>1869</v>
      </c>
      <c r="B620" t="s">
        <v>121</v>
      </c>
      <c r="C620" t="s">
        <v>50</v>
      </c>
      <c r="D620" t="s">
        <v>521</v>
      </c>
      <c r="E620" s="6">
        <v>385.73099999999999</v>
      </c>
      <c r="F620" s="6">
        <v>289.77999999999997</v>
      </c>
      <c r="G620" s="6" t="s">
        <v>2525</v>
      </c>
      <c r="H620" s="6" t="s">
        <v>2491</v>
      </c>
    </row>
    <row r="621" spans="1:8" x14ac:dyDescent="0.25">
      <c r="A621">
        <v>1870</v>
      </c>
      <c r="B621" t="s">
        <v>121</v>
      </c>
      <c r="C621" t="s">
        <v>50</v>
      </c>
      <c r="D621" t="s">
        <v>521</v>
      </c>
      <c r="E621" s="6">
        <v>349.488</v>
      </c>
      <c r="F621" s="6">
        <v>280.86399999999998</v>
      </c>
      <c r="G621" s="6" t="s">
        <v>2525</v>
      </c>
      <c r="H621" s="6" t="s">
        <v>2493</v>
      </c>
    </row>
    <row r="622" spans="1:8" x14ac:dyDescent="0.25">
      <c r="A622">
        <v>1871</v>
      </c>
      <c r="B622" t="s">
        <v>121</v>
      </c>
      <c r="C622" t="s">
        <v>50</v>
      </c>
      <c r="D622" t="s">
        <v>521</v>
      </c>
      <c r="E622" s="6">
        <v>410.46899999999999</v>
      </c>
      <c r="F622" s="6">
        <v>305.85000000000002</v>
      </c>
      <c r="G622" s="6" t="s">
        <v>2525</v>
      </c>
      <c r="H622" s="6" t="s">
        <v>2493</v>
      </c>
    </row>
    <row r="623" spans="1:8" x14ac:dyDescent="0.25">
      <c r="A623">
        <v>1872</v>
      </c>
      <c r="B623" t="s">
        <v>121</v>
      </c>
      <c r="C623" t="s">
        <v>50</v>
      </c>
      <c r="D623" t="s">
        <v>521</v>
      </c>
      <c r="E623" s="6">
        <v>436.75</v>
      </c>
      <c r="F623" s="6">
        <v>411.93599999999998</v>
      </c>
      <c r="G623" s="6" t="s">
        <v>2525</v>
      </c>
      <c r="H623" s="6" t="s">
        <v>2493</v>
      </c>
    </row>
    <row r="624" spans="1:8" x14ac:dyDescent="0.25">
      <c r="A624">
        <v>1873</v>
      </c>
      <c r="B624" t="s">
        <v>121</v>
      </c>
      <c r="C624" t="s">
        <v>50</v>
      </c>
      <c r="D624" t="s">
        <v>521</v>
      </c>
      <c r="E624" s="6">
        <v>465.113</v>
      </c>
      <c r="F624" s="6">
        <v>490.99400000000003</v>
      </c>
      <c r="G624" s="6" t="s">
        <v>2525</v>
      </c>
      <c r="H624" s="6" t="s">
        <v>2493</v>
      </c>
    </row>
    <row r="625" spans="1:8" x14ac:dyDescent="0.25">
      <c r="A625">
        <v>1874</v>
      </c>
      <c r="B625" t="s">
        <v>121</v>
      </c>
      <c r="C625" t="s">
        <v>50</v>
      </c>
      <c r="D625" t="s">
        <v>521</v>
      </c>
      <c r="E625" s="6">
        <v>481.89400000000001</v>
      </c>
      <c r="F625" s="6">
        <v>418.00900000000001</v>
      </c>
      <c r="G625" s="6" t="s">
        <v>2525</v>
      </c>
      <c r="H625" s="6" t="s">
        <v>2493</v>
      </c>
    </row>
    <row r="626" spans="1:8" x14ac:dyDescent="0.25">
      <c r="A626">
        <v>1875</v>
      </c>
      <c r="B626" t="s">
        <v>121</v>
      </c>
      <c r="C626" t="s">
        <v>50</v>
      </c>
      <c r="D626" t="s">
        <v>521</v>
      </c>
      <c r="E626" s="6">
        <v>350.202</v>
      </c>
      <c r="F626" s="6">
        <v>326.01100000000002</v>
      </c>
      <c r="G626" s="6" t="s">
        <v>2525</v>
      </c>
      <c r="H626" s="6" t="s">
        <v>2493</v>
      </c>
    </row>
    <row r="627" spans="1:8" x14ac:dyDescent="0.25">
      <c r="A627">
        <v>1876</v>
      </c>
      <c r="B627" t="s">
        <v>121</v>
      </c>
      <c r="C627" t="s">
        <v>50</v>
      </c>
      <c r="D627" t="s">
        <v>521</v>
      </c>
      <c r="E627" s="6">
        <v>297.03500000000003</v>
      </c>
      <c r="F627" s="6">
        <v>288.18299999999999</v>
      </c>
      <c r="G627" s="6"/>
      <c r="H627" s="6" t="s">
        <v>2493</v>
      </c>
    </row>
    <row r="628" spans="1:8" x14ac:dyDescent="0.25">
      <c r="A628">
        <v>1877</v>
      </c>
      <c r="B628" t="s">
        <v>121</v>
      </c>
      <c r="C628" t="s">
        <v>50</v>
      </c>
      <c r="D628" t="s">
        <v>521</v>
      </c>
      <c r="E628" s="6">
        <v>388.53</v>
      </c>
      <c r="F628" s="6">
        <v>392.13400000000001</v>
      </c>
      <c r="G628" s="6"/>
      <c r="H628" s="6" t="s">
        <v>2493</v>
      </c>
    </row>
    <row r="629" spans="1:8" x14ac:dyDescent="0.25">
      <c r="A629">
        <v>1878</v>
      </c>
      <c r="B629" t="s">
        <v>121</v>
      </c>
      <c r="C629" t="s">
        <v>50</v>
      </c>
      <c r="D629" t="s">
        <v>521</v>
      </c>
      <c r="E629" s="6">
        <v>391.64600000000002</v>
      </c>
      <c r="F629" s="6">
        <v>526.20799999999997</v>
      </c>
      <c r="G629" s="6"/>
      <c r="H629" s="6" t="s">
        <v>2493</v>
      </c>
    </row>
    <row r="630" spans="1:8" x14ac:dyDescent="0.25">
      <c r="A630">
        <v>1879</v>
      </c>
      <c r="B630" t="s">
        <v>121</v>
      </c>
      <c r="C630" t="s">
        <v>50</v>
      </c>
      <c r="D630" t="s">
        <v>521</v>
      </c>
      <c r="E630" s="6">
        <v>391.08100000000002</v>
      </c>
      <c r="F630" s="6">
        <v>409.642</v>
      </c>
      <c r="G630" s="6"/>
      <c r="H630" s="6" t="s">
        <v>2493</v>
      </c>
    </row>
    <row r="631" spans="1:8" x14ac:dyDescent="0.25">
      <c r="A631">
        <v>1880</v>
      </c>
      <c r="B631" t="s">
        <v>121</v>
      </c>
      <c r="C631" t="s">
        <v>50</v>
      </c>
      <c r="D631" t="s">
        <v>521</v>
      </c>
      <c r="E631" s="6">
        <v>375.98500000000001</v>
      </c>
      <c r="F631" s="6">
        <v>458.66</v>
      </c>
      <c r="G631" s="6" t="s">
        <v>2526</v>
      </c>
      <c r="H631" s="6" t="s">
        <v>2494</v>
      </c>
    </row>
    <row r="632" spans="1:8" x14ac:dyDescent="0.25">
      <c r="A632">
        <v>1881</v>
      </c>
      <c r="B632" t="s">
        <v>121</v>
      </c>
      <c r="C632" t="s">
        <v>50</v>
      </c>
      <c r="D632" t="s">
        <v>521</v>
      </c>
      <c r="E632" s="6">
        <v>365.86200000000002</v>
      </c>
      <c r="F632" s="6">
        <v>353.738</v>
      </c>
      <c r="G632" s="6" t="s">
        <v>2526</v>
      </c>
      <c r="H632" s="6" t="s">
        <v>2494</v>
      </c>
    </row>
    <row r="633" spans="1:8" x14ac:dyDescent="0.25">
      <c r="A633">
        <v>1882</v>
      </c>
      <c r="B633" t="s">
        <v>121</v>
      </c>
      <c r="C633" t="s">
        <v>50</v>
      </c>
      <c r="D633" t="s">
        <v>521</v>
      </c>
      <c r="E633" s="6">
        <v>420.017</v>
      </c>
      <c r="F633" s="6">
        <v>379.58300000000003</v>
      </c>
      <c r="G633" s="6" t="s">
        <v>2526</v>
      </c>
      <c r="H633" s="6" t="s">
        <v>2494</v>
      </c>
    </row>
    <row r="634" spans="1:8" x14ac:dyDescent="0.25">
      <c r="A634">
        <v>1883</v>
      </c>
      <c r="B634" t="s">
        <v>121</v>
      </c>
      <c r="C634" t="s">
        <v>50</v>
      </c>
      <c r="D634" t="s">
        <v>521</v>
      </c>
      <c r="E634" s="6">
        <v>442.37299999999999</v>
      </c>
      <c r="F634" s="6">
        <v>417.286</v>
      </c>
      <c r="G634" s="6" t="s">
        <v>2526</v>
      </c>
      <c r="H634" s="6" t="s">
        <v>2494</v>
      </c>
    </row>
    <row r="635" spans="1:8" x14ac:dyDescent="0.25">
      <c r="A635">
        <v>1884</v>
      </c>
      <c r="B635" t="s">
        <v>121</v>
      </c>
      <c r="C635" t="s">
        <v>50</v>
      </c>
      <c r="D635" t="s">
        <v>521</v>
      </c>
      <c r="E635" s="6">
        <v>377.05500000000001</v>
      </c>
      <c r="F635" s="6">
        <v>455.42399999999998</v>
      </c>
      <c r="G635" s="6" t="s">
        <v>2526</v>
      </c>
      <c r="H635" s="6" t="s">
        <v>2494</v>
      </c>
    </row>
    <row r="636" spans="1:8" x14ac:dyDescent="0.25">
      <c r="A636">
        <v>1885</v>
      </c>
      <c r="B636" t="s">
        <v>121</v>
      </c>
      <c r="C636" t="s">
        <v>50</v>
      </c>
      <c r="D636" t="s">
        <v>521</v>
      </c>
      <c r="E636" s="6">
        <v>326.93200000000002</v>
      </c>
      <c r="F636" s="6">
        <v>318.505</v>
      </c>
      <c r="G636" s="6" t="s">
        <v>2526</v>
      </c>
      <c r="H636" s="6" t="s">
        <v>2494</v>
      </c>
    </row>
    <row r="637" spans="1:8" x14ac:dyDescent="0.25">
      <c r="A637">
        <v>1886</v>
      </c>
      <c r="B637" t="s">
        <v>121</v>
      </c>
      <c r="C637" t="s">
        <v>50</v>
      </c>
      <c r="D637" t="s">
        <v>521</v>
      </c>
      <c r="E637" s="6">
        <v>325.35199999999998</v>
      </c>
      <c r="F637" s="6">
        <v>264.88600000000002</v>
      </c>
      <c r="G637" s="6" t="s">
        <v>2526</v>
      </c>
      <c r="H637" s="6" t="s">
        <v>2494</v>
      </c>
    </row>
    <row r="638" spans="1:8" x14ac:dyDescent="0.25">
      <c r="A638">
        <v>1887</v>
      </c>
      <c r="B638" t="s">
        <v>121</v>
      </c>
      <c r="C638" t="s">
        <v>50</v>
      </c>
      <c r="D638" t="s">
        <v>521</v>
      </c>
      <c r="E638" s="6">
        <v>333.517</v>
      </c>
      <c r="F638" s="6">
        <v>335.16800000000001</v>
      </c>
      <c r="G638" s="6" t="s">
        <v>2526</v>
      </c>
      <c r="H638" s="6" t="s">
        <v>2494</v>
      </c>
    </row>
    <row r="639" spans="1:8" x14ac:dyDescent="0.25">
      <c r="A639">
        <v>1888</v>
      </c>
      <c r="B639" t="s">
        <v>121</v>
      </c>
      <c r="C639" t="s">
        <v>50</v>
      </c>
      <c r="D639" t="s">
        <v>521</v>
      </c>
      <c r="E639" s="6">
        <v>339.04300000000001</v>
      </c>
      <c r="F639" s="6">
        <v>301.66500000000002</v>
      </c>
      <c r="G639" s="6" t="s">
        <v>2526</v>
      </c>
      <c r="H639" s="6" t="s">
        <v>2494</v>
      </c>
    </row>
    <row r="640" spans="1:8" x14ac:dyDescent="0.25">
      <c r="A640">
        <v>1889</v>
      </c>
      <c r="B640" t="s">
        <v>121</v>
      </c>
      <c r="C640" t="s">
        <v>50</v>
      </c>
      <c r="D640" t="s">
        <v>521</v>
      </c>
      <c r="E640" s="6">
        <v>319.71899999999999</v>
      </c>
      <c r="F640" s="6">
        <v>315.88099999999997</v>
      </c>
      <c r="G640" s="6" t="s">
        <v>2526</v>
      </c>
      <c r="H640" s="6" t="s">
        <v>2494</v>
      </c>
    </row>
    <row r="641" spans="1:8" x14ac:dyDescent="0.25">
      <c r="A641">
        <v>1890</v>
      </c>
      <c r="B641" t="s">
        <v>121</v>
      </c>
      <c r="C641" t="s">
        <v>50</v>
      </c>
      <c r="D641" t="s">
        <v>521</v>
      </c>
      <c r="E641" s="6">
        <v>349.31900000000002</v>
      </c>
      <c r="F641" s="6">
        <v>374.55799999999999</v>
      </c>
      <c r="G641" s="6" t="s">
        <v>2526</v>
      </c>
      <c r="H641" s="6" t="s">
        <v>2494</v>
      </c>
    </row>
    <row r="642" spans="1:8" x14ac:dyDescent="0.25">
      <c r="A642">
        <v>1891</v>
      </c>
      <c r="B642" t="s">
        <v>121</v>
      </c>
      <c r="C642" t="s">
        <v>50</v>
      </c>
      <c r="D642" t="s">
        <v>521</v>
      </c>
      <c r="E642" s="6">
        <v>477.65600000000001</v>
      </c>
      <c r="F642" s="6">
        <v>444.68599999999998</v>
      </c>
      <c r="G642" s="6"/>
      <c r="H642" s="6" t="s">
        <v>2495</v>
      </c>
    </row>
    <row r="643" spans="1:8" x14ac:dyDescent="0.25">
      <c r="A643">
        <v>1892</v>
      </c>
      <c r="B643" t="s">
        <v>121</v>
      </c>
      <c r="C643" t="s">
        <v>50</v>
      </c>
      <c r="D643" t="s">
        <v>521</v>
      </c>
      <c r="E643" s="6">
        <v>420.45100000000002</v>
      </c>
      <c r="F643" s="6">
        <v>413.11700000000002</v>
      </c>
      <c r="G643" s="6"/>
      <c r="H643" s="6" t="s">
        <v>2495</v>
      </c>
    </row>
    <row r="644" spans="1:8" x14ac:dyDescent="0.25">
      <c r="A644">
        <v>1893</v>
      </c>
      <c r="B644" t="s">
        <v>121</v>
      </c>
      <c r="C644" t="s">
        <v>50</v>
      </c>
      <c r="D644" t="s">
        <v>521</v>
      </c>
      <c r="E644" s="6">
        <v>398.66399999999999</v>
      </c>
      <c r="F644" s="6">
        <v>417.46600000000001</v>
      </c>
      <c r="G644" s="6"/>
      <c r="H644" s="6" t="s">
        <v>2495</v>
      </c>
    </row>
    <row r="645" spans="1:8" x14ac:dyDescent="0.25">
      <c r="A645">
        <v>1894</v>
      </c>
      <c r="B645" t="s">
        <v>121</v>
      </c>
      <c r="C645" t="s">
        <v>50</v>
      </c>
      <c r="D645" t="s">
        <v>521</v>
      </c>
      <c r="E645" s="6">
        <v>426.49900000000002</v>
      </c>
      <c r="F645" s="6">
        <v>478.02499999999998</v>
      </c>
      <c r="G645" s="6"/>
      <c r="H645" s="6" t="s">
        <v>2495</v>
      </c>
    </row>
    <row r="646" spans="1:8" x14ac:dyDescent="0.25">
      <c r="A646">
        <v>1895</v>
      </c>
      <c r="B646" t="s">
        <v>121</v>
      </c>
      <c r="C646" t="s">
        <v>50</v>
      </c>
      <c r="D646" t="s">
        <v>521</v>
      </c>
      <c r="E646" s="6">
        <v>452.60399999999998</v>
      </c>
      <c r="F646" s="6">
        <v>427.33800000000002</v>
      </c>
      <c r="G646" s="6"/>
      <c r="H646" s="6" t="s">
        <v>2495</v>
      </c>
    </row>
    <row r="647" spans="1:8" x14ac:dyDescent="0.25">
      <c r="A647">
        <v>1896</v>
      </c>
      <c r="B647" t="s">
        <v>121</v>
      </c>
      <c r="C647" t="s">
        <v>50</v>
      </c>
      <c r="D647" t="s">
        <v>521</v>
      </c>
      <c r="E647" s="6">
        <v>449.03300000000002</v>
      </c>
      <c r="F647" s="6">
        <v>494.68799999999999</v>
      </c>
      <c r="G647" s="6"/>
      <c r="H647" s="6" t="s">
        <v>2497</v>
      </c>
    </row>
    <row r="648" spans="1:8" x14ac:dyDescent="0.25">
      <c r="A648">
        <v>1897</v>
      </c>
      <c r="B648" t="s">
        <v>121</v>
      </c>
      <c r="C648" t="s">
        <v>50</v>
      </c>
      <c r="D648" t="s">
        <v>521</v>
      </c>
      <c r="E648" s="6">
        <v>400.74799999999999</v>
      </c>
      <c r="F648" s="6">
        <v>457.38900000000001</v>
      </c>
      <c r="G648" s="6"/>
      <c r="H648" s="6" t="s">
        <v>2497</v>
      </c>
    </row>
    <row r="649" spans="1:8" x14ac:dyDescent="0.25">
      <c r="A649">
        <v>1898</v>
      </c>
      <c r="B649" t="s">
        <v>121</v>
      </c>
      <c r="C649" t="s">
        <v>50</v>
      </c>
      <c r="D649" t="s">
        <v>521</v>
      </c>
      <c r="E649" s="6">
        <v>290.99099999999999</v>
      </c>
      <c r="F649" s="6">
        <v>606.34900000000005</v>
      </c>
      <c r="G649" s="6"/>
      <c r="H649" s="6" t="s">
        <v>2497</v>
      </c>
    </row>
    <row r="650" spans="1:8" x14ac:dyDescent="0.25">
      <c r="A650">
        <v>1899</v>
      </c>
      <c r="B650" t="s">
        <v>121</v>
      </c>
      <c r="C650" t="s">
        <v>50</v>
      </c>
      <c r="D650" t="s">
        <v>521</v>
      </c>
      <c r="E650" s="6">
        <v>336.01100000000002</v>
      </c>
      <c r="F650" s="6">
        <v>689.80600000000004</v>
      </c>
      <c r="G650" s="6"/>
      <c r="H650" s="6" t="s">
        <v>2497</v>
      </c>
    </row>
    <row r="651" spans="1:8" x14ac:dyDescent="0.25">
      <c r="A651">
        <v>1900</v>
      </c>
      <c r="B651" t="s">
        <v>121</v>
      </c>
      <c r="C651" t="s">
        <v>50</v>
      </c>
      <c r="D651" t="s">
        <v>521</v>
      </c>
      <c r="E651" s="6">
        <v>362.471</v>
      </c>
      <c r="F651" s="6">
        <v>558.27099999999996</v>
      </c>
      <c r="G651" s="6"/>
      <c r="H651" s="6" t="s">
        <v>2497</v>
      </c>
    </row>
    <row r="652" spans="1:8" x14ac:dyDescent="0.25">
      <c r="A652">
        <v>1901</v>
      </c>
      <c r="B652" t="s">
        <v>121</v>
      </c>
      <c r="C652" t="s">
        <v>50</v>
      </c>
      <c r="D652" t="s">
        <v>521</v>
      </c>
      <c r="E652" s="6">
        <v>304.01</v>
      </c>
      <c r="F652" s="6">
        <v>548.28599999999994</v>
      </c>
      <c r="G652" s="6"/>
      <c r="H652" s="6" t="s">
        <v>2497</v>
      </c>
    </row>
    <row r="653" spans="1:8" x14ac:dyDescent="0.25">
      <c r="A653">
        <v>1902</v>
      </c>
      <c r="B653" t="s">
        <v>121</v>
      </c>
      <c r="C653" t="s">
        <v>50</v>
      </c>
      <c r="D653" t="s">
        <v>521</v>
      </c>
      <c r="E653" s="6">
        <v>403.51799999999997</v>
      </c>
      <c r="F653" s="6">
        <v>625.93499999999995</v>
      </c>
      <c r="G653" s="6"/>
      <c r="H653" s="6" t="s">
        <v>2497</v>
      </c>
    </row>
    <row r="654" spans="1:8" x14ac:dyDescent="0.25">
      <c r="A654">
        <v>1903</v>
      </c>
      <c r="B654" t="s">
        <v>121</v>
      </c>
      <c r="C654" t="s">
        <v>50</v>
      </c>
      <c r="D654" t="s">
        <v>521</v>
      </c>
      <c r="E654" s="6">
        <v>418.63099999999997</v>
      </c>
      <c r="F654" s="6">
        <v>700.827</v>
      </c>
      <c r="G654" s="6"/>
      <c r="H654" s="6" t="s">
        <v>2497</v>
      </c>
    </row>
    <row r="655" spans="1:8" x14ac:dyDescent="0.25">
      <c r="A655">
        <v>1904</v>
      </c>
      <c r="B655" t="s">
        <v>121</v>
      </c>
      <c r="C655" t="s">
        <v>50</v>
      </c>
      <c r="D655" t="s">
        <v>521</v>
      </c>
      <c r="E655" s="6">
        <v>484.87</v>
      </c>
      <c r="F655" s="6">
        <v>717.23599999999999</v>
      </c>
      <c r="G655" s="6"/>
      <c r="H655" s="6" t="s">
        <v>2497</v>
      </c>
    </row>
    <row r="656" spans="1:8" x14ac:dyDescent="0.25">
      <c r="A656">
        <v>1905</v>
      </c>
      <c r="B656" t="s">
        <v>121</v>
      </c>
      <c r="C656" t="s">
        <v>50</v>
      </c>
      <c r="D656" t="s">
        <v>521</v>
      </c>
      <c r="E656" s="6">
        <v>563.15</v>
      </c>
      <c r="F656" s="6">
        <v>702.64800000000002</v>
      </c>
      <c r="G656" s="6"/>
      <c r="H656" s="6" t="s">
        <v>2497</v>
      </c>
    </row>
    <row r="657" spans="1:8" x14ac:dyDescent="0.25">
      <c r="A657">
        <v>1906</v>
      </c>
      <c r="B657" t="s">
        <v>121</v>
      </c>
      <c r="C657" t="s">
        <v>50</v>
      </c>
      <c r="D657" t="s">
        <v>521</v>
      </c>
      <c r="E657" s="6">
        <v>716.62300000000005</v>
      </c>
      <c r="F657" s="6">
        <v>885.851</v>
      </c>
      <c r="G657" s="6"/>
      <c r="H657" s="6" t="s">
        <v>2497</v>
      </c>
    </row>
    <row r="658" spans="1:8" x14ac:dyDescent="0.25">
      <c r="A658">
        <v>1907</v>
      </c>
      <c r="B658" t="s">
        <v>121</v>
      </c>
      <c r="C658" t="s">
        <v>50</v>
      </c>
      <c r="D658" t="s">
        <v>521</v>
      </c>
      <c r="E658" s="6">
        <v>831.25900000000001</v>
      </c>
      <c r="F658" s="6">
        <v>988.02200000000005</v>
      </c>
      <c r="G658" s="6"/>
      <c r="H658" s="6" t="s">
        <v>2497</v>
      </c>
    </row>
    <row r="659" spans="1:8" x14ac:dyDescent="0.25">
      <c r="A659">
        <v>1908</v>
      </c>
      <c r="B659" t="s">
        <v>121</v>
      </c>
      <c r="C659" t="s">
        <v>50</v>
      </c>
      <c r="D659" t="s">
        <v>521</v>
      </c>
      <c r="E659" s="6">
        <v>736.755</v>
      </c>
      <c r="F659" s="6">
        <v>813.7</v>
      </c>
      <c r="G659" s="6"/>
      <c r="H659" s="6" t="s">
        <v>2497</v>
      </c>
    </row>
    <row r="660" spans="1:8" x14ac:dyDescent="0.25">
      <c r="A660">
        <v>1909</v>
      </c>
      <c r="B660" t="s">
        <v>121</v>
      </c>
      <c r="C660" t="s">
        <v>50</v>
      </c>
      <c r="D660" t="s">
        <v>521</v>
      </c>
      <c r="E660" s="6">
        <v>981.46600000000001</v>
      </c>
      <c r="F660" s="6">
        <v>978.80700000000002</v>
      </c>
      <c r="G660" s="6"/>
      <c r="H660" s="6" t="s">
        <v>2501</v>
      </c>
    </row>
    <row r="661" spans="1:8" x14ac:dyDescent="0.25">
      <c r="A661">
        <v>1910</v>
      </c>
      <c r="B661" t="s">
        <v>121</v>
      </c>
      <c r="C661" t="s">
        <v>50</v>
      </c>
      <c r="D661" t="s">
        <v>521</v>
      </c>
      <c r="E661" s="6">
        <v>1249.367</v>
      </c>
      <c r="F661" s="6">
        <v>1162.47</v>
      </c>
      <c r="G661" s="6"/>
      <c r="H661" s="6" t="s">
        <v>2501</v>
      </c>
    </row>
    <row r="662" spans="1:8" x14ac:dyDescent="0.25">
      <c r="A662">
        <v>1911</v>
      </c>
      <c r="B662" t="s">
        <v>121</v>
      </c>
      <c r="C662" t="s">
        <v>50</v>
      </c>
      <c r="D662" t="s">
        <v>521</v>
      </c>
      <c r="E662" s="6">
        <v>1300.2380000000001</v>
      </c>
      <c r="F662" s="6">
        <v>1267.231</v>
      </c>
      <c r="G662" s="6"/>
      <c r="H662" s="6" t="s">
        <v>2501</v>
      </c>
    </row>
    <row r="663" spans="1:8" x14ac:dyDescent="0.25">
      <c r="A663">
        <v>1912</v>
      </c>
      <c r="B663" t="s">
        <v>121</v>
      </c>
      <c r="C663" t="s">
        <v>50</v>
      </c>
      <c r="D663" t="s">
        <v>521</v>
      </c>
      <c r="E663" s="6">
        <v>1540.7539999999999</v>
      </c>
      <c r="F663" s="6">
        <v>1424.864</v>
      </c>
      <c r="G663" s="6"/>
      <c r="H663" s="6" t="s">
        <v>2501</v>
      </c>
    </row>
    <row r="664" spans="1:8" x14ac:dyDescent="0.25">
      <c r="A664">
        <v>1913</v>
      </c>
      <c r="B664" t="s">
        <v>121</v>
      </c>
      <c r="C664" t="s">
        <v>50</v>
      </c>
      <c r="D664" t="s">
        <v>521</v>
      </c>
      <c r="E664" s="6">
        <v>1731.252</v>
      </c>
      <c r="F664" s="6">
        <v>1750.3030000000001</v>
      </c>
      <c r="G664" s="6"/>
      <c r="H664" s="6" t="s">
        <v>2501</v>
      </c>
    </row>
    <row r="665" spans="1:8" x14ac:dyDescent="0.25">
      <c r="A665">
        <v>1914</v>
      </c>
      <c r="B665" t="s">
        <v>121</v>
      </c>
      <c r="C665" t="s">
        <v>50</v>
      </c>
      <c r="D665" t="s">
        <v>521</v>
      </c>
      <c r="E665" s="6">
        <v>1250.4780000000001</v>
      </c>
      <c r="F665" s="6">
        <v>1405.049</v>
      </c>
      <c r="G665" s="6"/>
      <c r="H665" s="6" t="s">
        <v>2501</v>
      </c>
    </row>
    <row r="666" spans="1:8" x14ac:dyDescent="0.25">
      <c r="A666">
        <v>1915</v>
      </c>
      <c r="B666" t="s">
        <v>121</v>
      </c>
      <c r="C666" t="s">
        <v>50</v>
      </c>
      <c r="D666" t="s">
        <v>521</v>
      </c>
      <c r="E666" s="6">
        <v>1254.6210000000001</v>
      </c>
      <c r="F666" s="6">
        <v>1255.7550000000001</v>
      </c>
      <c r="G666" s="6"/>
      <c r="H666" s="6" t="s">
        <v>2501</v>
      </c>
    </row>
    <row r="667" spans="1:8" x14ac:dyDescent="0.25">
      <c r="A667">
        <v>1916</v>
      </c>
      <c r="B667" t="s">
        <v>121</v>
      </c>
      <c r="C667" t="s">
        <v>50</v>
      </c>
      <c r="D667" t="s">
        <v>521</v>
      </c>
      <c r="E667" s="6">
        <v>1223.5440000000001</v>
      </c>
      <c r="F667" s="6">
        <v>1290.827</v>
      </c>
      <c r="G667" s="6"/>
      <c r="H667" s="6" t="s">
        <v>2501</v>
      </c>
    </row>
    <row r="668" spans="1:8" x14ac:dyDescent="0.25">
      <c r="A668">
        <v>1917</v>
      </c>
      <c r="B668" t="s">
        <v>121</v>
      </c>
      <c r="C668" t="s">
        <v>50</v>
      </c>
      <c r="D668" t="s">
        <v>521</v>
      </c>
      <c r="E668" s="6">
        <v>1580.2190000000001</v>
      </c>
      <c r="F668" s="6">
        <v>1532.808</v>
      </c>
      <c r="G668" s="6"/>
      <c r="H668" s="6" t="s">
        <v>2501</v>
      </c>
    </row>
    <row r="669" spans="1:8" x14ac:dyDescent="0.25">
      <c r="A669">
        <v>1918</v>
      </c>
      <c r="B669" t="s">
        <v>121</v>
      </c>
      <c r="C669" t="s">
        <v>50</v>
      </c>
      <c r="D669" t="s">
        <v>521</v>
      </c>
      <c r="E669" s="6">
        <v>1758.35</v>
      </c>
      <c r="F669" s="6">
        <v>2020.0609999999999</v>
      </c>
      <c r="G669" s="6"/>
      <c r="H669" s="6" t="s">
        <v>2501</v>
      </c>
    </row>
    <row r="670" spans="1:8" x14ac:dyDescent="0.25">
      <c r="A670">
        <v>1919</v>
      </c>
      <c r="B670" t="s">
        <v>121</v>
      </c>
      <c r="C670" t="s">
        <v>50</v>
      </c>
      <c r="D670" t="s">
        <v>521</v>
      </c>
      <c r="E670" s="6">
        <v>2084.319</v>
      </c>
      <c r="F670" s="6">
        <v>2123.3440000000001</v>
      </c>
      <c r="G670" s="6"/>
      <c r="H670" s="6" t="s">
        <v>2501</v>
      </c>
    </row>
    <row r="671" spans="1:8" x14ac:dyDescent="0.25">
      <c r="A671">
        <v>1920</v>
      </c>
      <c r="B671" t="s">
        <v>121</v>
      </c>
      <c r="C671" t="s">
        <v>50</v>
      </c>
      <c r="D671" t="s">
        <v>521</v>
      </c>
      <c r="E671" s="6">
        <v>2919.4189999999999</v>
      </c>
      <c r="F671" s="6">
        <v>3472.049</v>
      </c>
      <c r="G671" s="6"/>
      <c r="H671" s="6" t="s">
        <v>2501</v>
      </c>
    </row>
    <row r="672" spans="1:8" x14ac:dyDescent="0.25">
      <c r="A672">
        <v>1921</v>
      </c>
      <c r="B672" t="s">
        <v>121</v>
      </c>
      <c r="C672" t="s">
        <v>50</v>
      </c>
      <c r="D672" t="s">
        <v>521</v>
      </c>
      <c r="E672" s="6">
        <v>1625.1279999999999</v>
      </c>
      <c r="F672" s="6">
        <v>1728.588</v>
      </c>
      <c r="G672" s="6"/>
      <c r="H672" s="6" t="s">
        <v>2501</v>
      </c>
    </row>
    <row r="673" spans="1:8" x14ac:dyDescent="0.25">
      <c r="A673">
        <v>1922</v>
      </c>
      <c r="B673" t="s">
        <v>121</v>
      </c>
      <c r="C673" t="s">
        <v>50</v>
      </c>
      <c r="D673" t="s">
        <v>521</v>
      </c>
      <c r="E673" s="6">
        <v>1372.8620000000001</v>
      </c>
      <c r="F673" s="6">
        <v>1439.077</v>
      </c>
      <c r="G673" s="6"/>
      <c r="H673" s="6" t="s">
        <v>2501</v>
      </c>
    </row>
    <row r="674" spans="1:8" x14ac:dyDescent="0.25">
      <c r="A674">
        <v>1923</v>
      </c>
      <c r="B674" t="s">
        <v>121</v>
      </c>
      <c r="C674" t="s">
        <v>50</v>
      </c>
      <c r="D674" t="s">
        <v>521</v>
      </c>
      <c r="E674" s="6">
        <v>1607.2249999999999</v>
      </c>
      <c r="F674" s="6">
        <v>1940.452</v>
      </c>
      <c r="G674" s="6"/>
      <c r="H674" s="6" t="s">
        <v>2501</v>
      </c>
    </row>
    <row r="675" spans="1:8" x14ac:dyDescent="0.25">
      <c r="A675">
        <v>1924</v>
      </c>
      <c r="B675" t="s">
        <v>121</v>
      </c>
      <c r="C675" t="s">
        <v>50</v>
      </c>
      <c r="D675" t="s">
        <v>521</v>
      </c>
      <c r="E675" s="6">
        <v>1510</v>
      </c>
      <c r="F675" s="6">
        <v>1636</v>
      </c>
      <c r="G675" s="6"/>
      <c r="H675" s="6" t="s">
        <v>2502</v>
      </c>
    </row>
    <row r="676" spans="1:8" x14ac:dyDescent="0.25">
      <c r="A676">
        <v>1925</v>
      </c>
      <c r="B676" t="s">
        <v>121</v>
      </c>
      <c r="C676" t="s">
        <v>50</v>
      </c>
      <c r="D676" t="s">
        <v>521</v>
      </c>
      <c r="E676" s="6">
        <v>1628</v>
      </c>
      <c r="F676" s="6">
        <v>1941</v>
      </c>
      <c r="G676" s="6"/>
      <c r="H676" s="6" t="s">
        <v>2502</v>
      </c>
    </row>
    <row r="677" spans="1:8" x14ac:dyDescent="0.25">
      <c r="A677">
        <v>1926</v>
      </c>
      <c r="B677" t="s">
        <v>121</v>
      </c>
      <c r="C677" t="s">
        <v>50</v>
      </c>
      <c r="D677" t="s">
        <v>521</v>
      </c>
      <c r="E677" s="6">
        <v>1562</v>
      </c>
      <c r="F677" s="6">
        <v>1626</v>
      </c>
      <c r="G677" s="6"/>
      <c r="H677" s="6" t="s">
        <v>2502</v>
      </c>
    </row>
    <row r="678" spans="1:8" x14ac:dyDescent="0.25">
      <c r="A678">
        <v>1927</v>
      </c>
      <c r="B678" t="s">
        <v>121</v>
      </c>
      <c r="C678" t="s">
        <v>50</v>
      </c>
      <c r="D678" t="s">
        <v>521</v>
      </c>
      <c r="E678" s="6">
        <v>1527</v>
      </c>
      <c r="F678" s="6">
        <v>1881</v>
      </c>
      <c r="G678" s="6"/>
      <c r="H678" s="6" t="s">
        <v>2502</v>
      </c>
    </row>
    <row r="679" spans="1:8" x14ac:dyDescent="0.25">
      <c r="A679">
        <v>1928</v>
      </c>
      <c r="B679" t="s">
        <v>121</v>
      </c>
      <c r="C679" t="s">
        <v>50</v>
      </c>
      <c r="D679" t="s">
        <v>521</v>
      </c>
      <c r="E679" s="6">
        <v>1609</v>
      </c>
      <c r="F679" s="6">
        <v>1784</v>
      </c>
      <c r="G679" s="6"/>
      <c r="H679" s="6" t="s">
        <v>2502</v>
      </c>
    </row>
    <row r="680" spans="1:8" x14ac:dyDescent="0.25">
      <c r="A680">
        <v>1929</v>
      </c>
      <c r="B680" t="s">
        <v>121</v>
      </c>
      <c r="C680" t="s">
        <v>50</v>
      </c>
      <c r="D680" t="s">
        <v>521</v>
      </c>
      <c r="E680" s="6">
        <v>1319</v>
      </c>
      <c r="F680" s="6">
        <v>1667</v>
      </c>
      <c r="G680" s="6"/>
      <c r="H680" s="6" t="s">
        <v>2503</v>
      </c>
    </row>
    <row r="681" spans="1:8" x14ac:dyDescent="0.25">
      <c r="A681">
        <v>1930</v>
      </c>
      <c r="B681" t="s">
        <v>121</v>
      </c>
      <c r="C681" t="s">
        <v>50</v>
      </c>
      <c r="D681" t="s">
        <v>521</v>
      </c>
      <c r="E681" s="6">
        <v>1046</v>
      </c>
      <c r="F681" s="6">
        <v>1336</v>
      </c>
      <c r="G681" s="6"/>
      <c r="H681" s="6" t="s">
        <v>2503</v>
      </c>
    </row>
    <row r="682" spans="1:8" x14ac:dyDescent="0.25">
      <c r="A682">
        <v>1931</v>
      </c>
      <c r="B682" t="s">
        <v>121</v>
      </c>
      <c r="C682" t="s">
        <v>50</v>
      </c>
      <c r="D682" t="s">
        <v>521</v>
      </c>
      <c r="E682" s="6">
        <v>594</v>
      </c>
      <c r="F682" s="6">
        <v>991</v>
      </c>
      <c r="G682" s="6"/>
      <c r="H682" s="6" t="s">
        <v>2503</v>
      </c>
    </row>
    <row r="683" spans="1:8" x14ac:dyDescent="0.25">
      <c r="A683">
        <v>1932</v>
      </c>
      <c r="B683" t="s">
        <v>121</v>
      </c>
      <c r="C683" t="s">
        <v>50</v>
      </c>
      <c r="D683" t="s">
        <v>521</v>
      </c>
      <c r="E683" s="6">
        <v>820</v>
      </c>
      <c r="F683" s="6">
        <v>1220</v>
      </c>
      <c r="G683" s="6"/>
      <c r="H683" s="6" t="s">
        <v>2503</v>
      </c>
    </row>
    <row r="684" spans="1:8" x14ac:dyDescent="0.25">
      <c r="A684">
        <v>1933</v>
      </c>
      <c r="B684" t="s">
        <v>121</v>
      </c>
      <c r="C684" t="s">
        <v>50</v>
      </c>
      <c r="D684" t="s">
        <v>521</v>
      </c>
      <c r="E684" s="6">
        <v>670</v>
      </c>
      <c r="F684" s="6">
        <v>817</v>
      </c>
      <c r="G684" s="6"/>
      <c r="H684" s="6" t="s">
        <v>2504</v>
      </c>
    </row>
    <row r="685" spans="1:8" x14ac:dyDescent="0.25">
      <c r="A685">
        <v>1934</v>
      </c>
      <c r="B685" t="s">
        <v>121</v>
      </c>
      <c r="C685" t="s">
        <v>50</v>
      </c>
      <c r="D685" t="s">
        <v>521</v>
      </c>
      <c r="E685" s="6">
        <v>692</v>
      </c>
      <c r="F685" s="6">
        <v>776</v>
      </c>
      <c r="G685" s="6"/>
      <c r="H685" s="6" t="s">
        <v>2504</v>
      </c>
    </row>
    <row r="686" spans="1:8" x14ac:dyDescent="0.25">
      <c r="A686">
        <v>1935</v>
      </c>
      <c r="B686" t="s">
        <v>121</v>
      </c>
      <c r="C686" t="s">
        <v>50</v>
      </c>
      <c r="D686" t="s">
        <v>521</v>
      </c>
      <c r="E686" s="6">
        <v>1331</v>
      </c>
      <c r="F686" s="6">
        <v>1127</v>
      </c>
      <c r="G686" s="6"/>
      <c r="H686" s="6" t="s">
        <v>2504</v>
      </c>
    </row>
    <row r="687" spans="1:8" x14ac:dyDescent="0.25">
      <c r="A687">
        <v>1936</v>
      </c>
      <c r="B687" t="s">
        <v>121</v>
      </c>
      <c r="C687" t="s">
        <v>50</v>
      </c>
      <c r="D687" t="s">
        <v>521</v>
      </c>
      <c r="E687" s="6">
        <v>1969</v>
      </c>
      <c r="F687" s="6">
        <v>1298</v>
      </c>
      <c r="G687" s="6"/>
      <c r="H687" s="6" t="s">
        <v>2504</v>
      </c>
    </row>
    <row r="688" spans="1:8" x14ac:dyDescent="0.25">
      <c r="A688">
        <v>1937</v>
      </c>
      <c r="B688" t="s">
        <v>121</v>
      </c>
      <c r="C688" t="s">
        <v>50</v>
      </c>
      <c r="D688" t="s">
        <v>521</v>
      </c>
      <c r="E688" s="6">
        <v>2551</v>
      </c>
      <c r="F688" s="6">
        <v>1692</v>
      </c>
      <c r="G688" s="6"/>
      <c r="H688" s="6" t="s">
        <v>2504</v>
      </c>
    </row>
    <row r="689" spans="1:8" x14ac:dyDescent="0.25">
      <c r="A689">
        <v>1938</v>
      </c>
      <c r="B689" t="s">
        <v>121</v>
      </c>
      <c r="C689" t="s">
        <v>50</v>
      </c>
      <c r="D689" t="s">
        <v>521</v>
      </c>
      <c r="E689" s="6">
        <v>2136</v>
      </c>
      <c r="F689" s="6">
        <v>1367</v>
      </c>
      <c r="G689" s="6"/>
      <c r="H689" s="6" t="s">
        <v>2504</v>
      </c>
    </row>
    <row r="690" spans="1:8" x14ac:dyDescent="0.25">
      <c r="A690">
        <v>1939</v>
      </c>
      <c r="B690" t="s">
        <v>121</v>
      </c>
      <c r="C690" t="s">
        <v>50</v>
      </c>
      <c r="D690" t="s">
        <v>521</v>
      </c>
      <c r="E690" s="6">
        <v>1925</v>
      </c>
      <c r="F690" s="6">
        <v>1386</v>
      </c>
      <c r="G690" s="6"/>
      <c r="H690" s="6" t="s">
        <v>2504</v>
      </c>
    </row>
    <row r="691" spans="1:8" x14ac:dyDescent="0.25">
      <c r="A691">
        <v>1940</v>
      </c>
      <c r="B691" t="s">
        <v>121</v>
      </c>
      <c r="C691" t="s">
        <v>50</v>
      </c>
      <c r="D691" t="s">
        <v>521</v>
      </c>
      <c r="E691" s="6">
        <v>1905</v>
      </c>
      <c r="F691" s="6">
        <v>2263</v>
      </c>
      <c r="G691" s="6"/>
      <c r="H691" s="6" t="s">
        <v>2505</v>
      </c>
    </row>
    <row r="692" spans="1:8" x14ac:dyDescent="0.25">
      <c r="A692">
        <v>1941</v>
      </c>
      <c r="B692" t="s">
        <v>121</v>
      </c>
      <c r="C692" t="s">
        <v>50</v>
      </c>
      <c r="D692" t="s">
        <v>521</v>
      </c>
      <c r="E692" s="6">
        <v>1245</v>
      </c>
      <c r="F692" s="6">
        <v>3230</v>
      </c>
      <c r="G692" s="6"/>
      <c r="H692" s="6" t="s">
        <v>2505</v>
      </c>
    </row>
    <row r="693" spans="1:8" x14ac:dyDescent="0.25">
      <c r="A693">
        <v>1942</v>
      </c>
      <c r="B693" t="s">
        <v>121</v>
      </c>
      <c r="C693" t="s">
        <v>50</v>
      </c>
      <c r="D693" t="s">
        <v>521</v>
      </c>
      <c r="E693" s="6">
        <v>2217</v>
      </c>
      <c r="F693" s="6">
        <v>3738</v>
      </c>
      <c r="G693" s="6"/>
      <c r="H693" s="6" t="s">
        <v>2505</v>
      </c>
    </row>
    <row r="694" spans="1:8" x14ac:dyDescent="0.25">
      <c r="A694">
        <v>1943</v>
      </c>
      <c r="B694" t="s">
        <v>121</v>
      </c>
      <c r="C694" t="s">
        <v>50</v>
      </c>
      <c r="D694" t="s">
        <v>521</v>
      </c>
      <c r="E694" s="6">
        <v>2547</v>
      </c>
      <c r="F694" s="6">
        <v>5585</v>
      </c>
      <c r="G694" s="6"/>
      <c r="H694" s="6" t="s">
        <v>2505</v>
      </c>
    </row>
    <row r="695" spans="1:8" x14ac:dyDescent="0.25">
      <c r="A695">
        <v>1944</v>
      </c>
      <c r="B695" t="s">
        <v>121</v>
      </c>
      <c r="C695" t="s">
        <v>50</v>
      </c>
      <c r="D695" t="s">
        <v>521</v>
      </c>
      <c r="E695" s="6">
        <v>1975</v>
      </c>
      <c r="F695" s="6">
        <v>5274</v>
      </c>
      <c r="G695" s="6"/>
      <c r="H695" s="6" t="s">
        <v>2505</v>
      </c>
    </row>
    <row r="696" spans="1:8" x14ac:dyDescent="0.25">
      <c r="A696">
        <v>1945</v>
      </c>
      <c r="B696" t="s">
        <v>121</v>
      </c>
      <c r="C696" t="s">
        <v>50</v>
      </c>
      <c r="D696" t="s">
        <v>521</v>
      </c>
      <c r="E696" s="6">
        <v>3931</v>
      </c>
      <c r="F696" s="6">
        <v>3608</v>
      </c>
      <c r="G696" s="6"/>
      <c r="H696" s="6" t="s">
        <v>2505</v>
      </c>
    </row>
    <row r="697" spans="1:8" x14ac:dyDescent="0.25">
      <c r="A697">
        <v>1946</v>
      </c>
      <c r="B697" t="s">
        <v>121</v>
      </c>
      <c r="C697" t="s">
        <v>50</v>
      </c>
      <c r="D697" t="s">
        <v>521</v>
      </c>
      <c r="E697" s="6">
        <v>2975</v>
      </c>
      <c r="F697" s="6">
        <v>3911</v>
      </c>
      <c r="G697" s="6"/>
      <c r="H697" s="6" t="s">
        <v>2504</v>
      </c>
    </row>
    <row r="698" spans="1:8" x14ac:dyDescent="0.25">
      <c r="A698">
        <v>1947</v>
      </c>
      <c r="B698" t="s">
        <v>121</v>
      </c>
      <c r="C698" t="s">
        <v>50</v>
      </c>
      <c r="D698" t="s">
        <v>521</v>
      </c>
      <c r="E698" s="6">
        <v>3732</v>
      </c>
      <c r="F698" s="6">
        <v>4587</v>
      </c>
      <c r="G698" s="6"/>
      <c r="H698" s="6" t="s">
        <v>2504</v>
      </c>
    </row>
    <row r="699" spans="1:8" x14ac:dyDescent="0.25">
      <c r="A699">
        <v>1900</v>
      </c>
      <c r="B699" t="s">
        <v>121</v>
      </c>
      <c r="C699" t="s">
        <v>52</v>
      </c>
      <c r="D699" t="s">
        <v>1235</v>
      </c>
      <c r="E699" s="6"/>
      <c r="F699" s="6">
        <v>1221.9680000000001</v>
      </c>
      <c r="G699" s="6"/>
      <c r="H699" s="6" t="s">
        <v>2497</v>
      </c>
    </row>
    <row r="700" spans="1:8" x14ac:dyDescent="0.25">
      <c r="A700">
        <v>1901</v>
      </c>
      <c r="B700" t="s">
        <v>121</v>
      </c>
      <c r="C700" t="s">
        <v>52</v>
      </c>
      <c r="D700" t="s">
        <v>1235</v>
      </c>
      <c r="E700" s="6"/>
      <c r="F700" s="6">
        <v>1443.0530000000001</v>
      </c>
      <c r="G700" s="6"/>
      <c r="H700" s="6" t="s">
        <v>2497</v>
      </c>
    </row>
    <row r="701" spans="1:8" x14ac:dyDescent="0.25">
      <c r="A701">
        <v>1902</v>
      </c>
      <c r="B701" t="s">
        <v>121</v>
      </c>
      <c r="C701" t="s">
        <v>52</v>
      </c>
      <c r="D701" t="s">
        <v>1235</v>
      </c>
      <c r="E701" s="6"/>
      <c r="F701" s="6">
        <v>1858.569</v>
      </c>
      <c r="G701" s="6"/>
      <c r="H701" s="6" t="s">
        <v>2497</v>
      </c>
    </row>
    <row r="702" spans="1:8" x14ac:dyDescent="0.25">
      <c r="A702">
        <v>1903</v>
      </c>
      <c r="B702" t="s">
        <v>121</v>
      </c>
      <c r="C702" t="s">
        <v>52</v>
      </c>
      <c r="D702" t="s">
        <v>1235</v>
      </c>
      <c r="E702" s="6"/>
      <c r="F702" s="6">
        <v>1576.6189999999999</v>
      </c>
      <c r="G702" s="6"/>
      <c r="H702" s="6" t="s">
        <v>2497</v>
      </c>
    </row>
    <row r="703" spans="1:8" x14ac:dyDescent="0.25">
      <c r="A703">
        <v>1904</v>
      </c>
      <c r="B703" t="s">
        <v>121</v>
      </c>
      <c r="C703" t="s">
        <v>52</v>
      </c>
      <c r="D703" t="s">
        <v>1235</v>
      </c>
      <c r="E703" s="6"/>
      <c r="F703" s="6">
        <v>951.69799999999998</v>
      </c>
      <c r="G703" s="6"/>
      <c r="H703" s="6" t="s">
        <v>2497</v>
      </c>
    </row>
    <row r="704" spans="1:8" x14ac:dyDescent="0.25">
      <c r="A704">
        <v>1905</v>
      </c>
      <c r="B704" t="s">
        <v>121</v>
      </c>
      <c r="C704" t="s">
        <v>52</v>
      </c>
      <c r="D704" t="s">
        <v>1235</v>
      </c>
      <c r="E704" s="6">
        <v>1982.4880000000001</v>
      </c>
      <c r="F704" s="6">
        <v>1213.7760000000001</v>
      </c>
      <c r="G704" s="6"/>
      <c r="H704" s="6" t="s">
        <v>2497</v>
      </c>
    </row>
    <row r="705" spans="1:8" x14ac:dyDescent="0.25">
      <c r="A705">
        <v>1906</v>
      </c>
      <c r="B705" t="s">
        <v>121</v>
      </c>
      <c r="C705" t="s">
        <v>52</v>
      </c>
      <c r="D705" t="s">
        <v>1235</v>
      </c>
      <c r="E705" s="6">
        <v>2107.2860000000001</v>
      </c>
      <c r="F705" s="6">
        <v>1340.6869999999999</v>
      </c>
      <c r="G705" s="6"/>
      <c r="H705" s="6" t="s">
        <v>2497</v>
      </c>
    </row>
    <row r="706" spans="1:8" x14ac:dyDescent="0.25">
      <c r="A706">
        <v>1907</v>
      </c>
      <c r="B706" t="s">
        <v>121</v>
      </c>
      <c r="C706" t="s">
        <v>52</v>
      </c>
      <c r="D706" t="s">
        <v>1235</v>
      </c>
      <c r="E706" s="6">
        <v>2474.2359999999999</v>
      </c>
      <c r="F706" s="6">
        <v>1487.8440000000001</v>
      </c>
      <c r="G706" s="6"/>
      <c r="H706" s="6" t="s">
        <v>2497</v>
      </c>
    </row>
    <row r="707" spans="1:8" x14ac:dyDescent="0.25">
      <c r="A707">
        <v>1908</v>
      </c>
      <c r="B707" t="s">
        <v>121</v>
      </c>
      <c r="C707" t="s">
        <v>52</v>
      </c>
      <c r="D707" t="s">
        <v>1235</v>
      </c>
      <c r="E707" s="6">
        <v>2735.6849999999999</v>
      </c>
      <c r="F707" s="6">
        <v>1818.3720000000001</v>
      </c>
      <c r="G707" s="6"/>
      <c r="H707" s="6" t="s">
        <v>2497</v>
      </c>
    </row>
    <row r="708" spans="1:8" x14ac:dyDescent="0.25">
      <c r="A708">
        <v>1909</v>
      </c>
      <c r="B708" t="s">
        <v>121</v>
      </c>
      <c r="C708" t="s">
        <v>52</v>
      </c>
      <c r="D708" t="s">
        <v>1235</v>
      </c>
      <c r="E708" s="6">
        <v>3178.4160000000002</v>
      </c>
      <c r="F708" s="6">
        <v>2214.0140000000001</v>
      </c>
      <c r="G708" s="6"/>
      <c r="H708" s="6" t="s">
        <v>2497</v>
      </c>
    </row>
    <row r="709" spans="1:8" x14ac:dyDescent="0.25">
      <c r="A709">
        <v>1910</v>
      </c>
      <c r="B709" t="s">
        <v>121</v>
      </c>
      <c r="C709" t="s">
        <v>52</v>
      </c>
      <c r="D709" t="s">
        <v>1235</v>
      </c>
      <c r="E709" s="6">
        <v>3035.942</v>
      </c>
      <c r="F709" s="6">
        <v>2604.4639999999999</v>
      </c>
      <c r="G709" s="6"/>
      <c r="H709" s="6" t="s">
        <v>2501</v>
      </c>
    </row>
    <row r="710" spans="1:8" x14ac:dyDescent="0.25">
      <c r="A710">
        <v>1911</v>
      </c>
      <c r="B710" t="s">
        <v>121</v>
      </c>
      <c r="C710" t="s">
        <v>52</v>
      </c>
      <c r="D710" t="s">
        <v>1235</v>
      </c>
      <c r="E710" s="6">
        <v>3098.4</v>
      </c>
      <c r="F710" s="6">
        <v>2975.1120000000001</v>
      </c>
      <c r="G710" s="6"/>
      <c r="H710" s="6" t="s">
        <v>2501</v>
      </c>
    </row>
    <row r="711" spans="1:8" x14ac:dyDescent="0.25">
      <c r="A711">
        <v>1912</v>
      </c>
      <c r="B711" t="s">
        <v>121</v>
      </c>
      <c r="C711" t="s">
        <v>52</v>
      </c>
      <c r="D711" t="s">
        <v>1235</v>
      </c>
      <c r="E711" s="6">
        <v>3181.998</v>
      </c>
      <c r="F711" s="6">
        <v>2969.9580000000001</v>
      </c>
      <c r="G711" s="6"/>
      <c r="H711" s="6" t="s">
        <v>2501</v>
      </c>
    </row>
    <row r="712" spans="1:8" x14ac:dyDescent="0.25">
      <c r="A712">
        <v>1913</v>
      </c>
      <c r="B712" t="s">
        <v>121</v>
      </c>
      <c r="C712" t="s">
        <v>52</v>
      </c>
      <c r="D712" t="s">
        <v>1235</v>
      </c>
      <c r="E712" s="6">
        <v>3505.1570000000002</v>
      </c>
      <c r="F712" s="6">
        <v>3018.2040000000002</v>
      </c>
      <c r="G712" s="6"/>
      <c r="H712" s="6" t="s">
        <v>2501</v>
      </c>
    </row>
    <row r="713" spans="1:8" x14ac:dyDescent="0.25">
      <c r="A713">
        <v>1914</v>
      </c>
      <c r="B713" t="s">
        <v>121</v>
      </c>
      <c r="C713" t="s">
        <v>52</v>
      </c>
      <c r="D713" t="s">
        <v>1235</v>
      </c>
      <c r="E713" s="6">
        <v>2958.0549999999998</v>
      </c>
      <c r="F713" s="6">
        <v>2768.5839999999998</v>
      </c>
      <c r="G713" s="6"/>
      <c r="H713" s="6" t="s">
        <v>2501</v>
      </c>
    </row>
    <row r="714" spans="1:8" x14ac:dyDescent="0.25">
      <c r="A714">
        <v>1915</v>
      </c>
      <c r="B714" t="s">
        <v>121</v>
      </c>
      <c r="C714" t="s">
        <v>52</v>
      </c>
      <c r="D714" t="s">
        <v>1235</v>
      </c>
      <c r="E714" s="6">
        <v>3997.3119999999999</v>
      </c>
      <c r="F714" s="6">
        <v>2145.373</v>
      </c>
      <c r="G714" s="6"/>
      <c r="H714" s="6" t="s">
        <v>2501</v>
      </c>
    </row>
    <row r="715" spans="1:8" x14ac:dyDescent="0.25">
      <c r="A715">
        <v>1916</v>
      </c>
      <c r="B715" t="s">
        <v>121</v>
      </c>
      <c r="C715" t="s">
        <v>52</v>
      </c>
      <c r="D715" t="s">
        <v>1235</v>
      </c>
      <c r="E715" s="6">
        <v>4645.8019999999997</v>
      </c>
      <c r="F715" s="6">
        <v>2453.7950000000001</v>
      </c>
      <c r="G715" s="6"/>
      <c r="H715" s="6" t="s">
        <v>2501</v>
      </c>
    </row>
    <row r="716" spans="1:8" x14ac:dyDescent="0.25">
      <c r="A716">
        <v>1917</v>
      </c>
      <c r="B716" t="s">
        <v>121</v>
      </c>
      <c r="C716" t="s">
        <v>52</v>
      </c>
      <c r="D716" t="s">
        <v>1235</v>
      </c>
      <c r="E716" s="6">
        <v>4832.4880000000003</v>
      </c>
      <c r="F716" s="6">
        <v>2515.2429999999999</v>
      </c>
      <c r="G716" s="6"/>
      <c r="H716" s="6" t="s">
        <v>2501</v>
      </c>
    </row>
    <row r="717" spans="1:8" x14ac:dyDescent="0.25">
      <c r="A717">
        <v>1918</v>
      </c>
      <c r="B717" t="s">
        <v>121</v>
      </c>
      <c r="C717" t="s">
        <v>52</v>
      </c>
      <c r="D717" t="s">
        <v>1235</v>
      </c>
      <c r="E717" s="6">
        <v>4205.4380000000001</v>
      </c>
      <c r="F717" s="6">
        <v>3021.5790000000002</v>
      </c>
      <c r="G717" s="6"/>
      <c r="H717" s="6" t="s">
        <v>2501</v>
      </c>
    </row>
    <row r="718" spans="1:8" x14ac:dyDescent="0.25">
      <c r="A718">
        <v>1919</v>
      </c>
      <c r="B718" t="s">
        <v>121</v>
      </c>
      <c r="C718" t="s">
        <v>52</v>
      </c>
      <c r="D718" t="s">
        <v>1235</v>
      </c>
      <c r="E718" s="6">
        <v>4473.2309999999998</v>
      </c>
      <c r="F718" s="6">
        <v>3254.462</v>
      </c>
      <c r="G718" s="6"/>
      <c r="H718" s="6" t="s">
        <v>2501</v>
      </c>
    </row>
    <row r="719" spans="1:8" x14ac:dyDescent="0.25">
      <c r="A719">
        <v>1920</v>
      </c>
      <c r="B719" t="s">
        <v>121</v>
      </c>
      <c r="C719" t="s">
        <v>52</v>
      </c>
      <c r="D719" t="s">
        <v>1235</v>
      </c>
      <c r="E719" s="6">
        <v>5752.8580000000002</v>
      </c>
      <c r="F719" s="6">
        <v>5262.3180000000002</v>
      </c>
      <c r="G719" s="6"/>
      <c r="H719" s="6" t="s">
        <v>2501</v>
      </c>
    </row>
    <row r="720" spans="1:8" x14ac:dyDescent="0.25">
      <c r="A720">
        <v>1921</v>
      </c>
      <c r="B720" t="s">
        <v>121</v>
      </c>
      <c r="C720" t="s">
        <v>52</v>
      </c>
      <c r="D720" t="s">
        <v>1235</v>
      </c>
      <c r="E720" s="6">
        <v>4815.1549999999997</v>
      </c>
      <c r="F720" s="6">
        <v>5243.1229999999996</v>
      </c>
      <c r="G720" s="6"/>
      <c r="H720" s="6" t="s">
        <v>2501</v>
      </c>
    </row>
    <row r="721" spans="1:8" x14ac:dyDescent="0.25">
      <c r="A721">
        <v>1922</v>
      </c>
      <c r="B721" t="s">
        <v>121</v>
      </c>
      <c r="C721" t="s">
        <v>52</v>
      </c>
      <c r="D721" t="s">
        <v>1235</v>
      </c>
      <c r="E721" s="6">
        <v>4627.6930000000002</v>
      </c>
      <c r="F721" s="6">
        <v>3879.1109999999999</v>
      </c>
      <c r="G721" s="6"/>
      <c r="H721" s="6" t="s">
        <v>2501</v>
      </c>
    </row>
    <row r="722" spans="1:8" x14ac:dyDescent="0.25">
      <c r="A722">
        <v>1923</v>
      </c>
      <c r="B722" t="s">
        <v>121</v>
      </c>
      <c r="C722" t="s">
        <v>52</v>
      </c>
      <c r="D722" t="s">
        <v>1235</v>
      </c>
      <c r="E722" s="6">
        <v>5310.5609999999997</v>
      </c>
      <c r="F722" s="6">
        <v>3559.17</v>
      </c>
      <c r="G722" s="6"/>
      <c r="H722" s="6" t="s">
        <v>2501</v>
      </c>
    </row>
    <row r="723" spans="1:8" x14ac:dyDescent="0.25">
      <c r="A723">
        <v>1924</v>
      </c>
      <c r="B723" t="s">
        <v>121</v>
      </c>
      <c r="C723" t="s">
        <v>52</v>
      </c>
      <c r="D723" t="s">
        <v>1235</v>
      </c>
      <c r="E723" s="6">
        <v>2714</v>
      </c>
      <c r="F723" s="6">
        <v>3956</v>
      </c>
      <c r="G723" s="6"/>
      <c r="H723" s="6" t="s">
        <v>2502</v>
      </c>
    </row>
    <row r="724" spans="1:8" x14ac:dyDescent="0.25">
      <c r="A724">
        <v>1925</v>
      </c>
      <c r="B724" t="s">
        <v>121</v>
      </c>
      <c r="C724" t="s">
        <v>52</v>
      </c>
      <c r="D724" t="s">
        <v>1235</v>
      </c>
      <c r="E724" s="6">
        <v>2693</v>
      </c>
      <c r="F724" s="6">
        <v>4784</v>
      </c>
      <c r="G724" s="6"/>
      <c r="H724" s="6" t="s">
        <v>2502</v>
      </c>
    </row>
    <row r="725" spans="1:8" x14ac:dyDescent="0.25">
      <c r="A725">
        <v>1926</v>
      </c>
      <c r="B725" t="s">
        <v>121</v>
      </c>
      <c r="C725" t="s">
        <v>52</v>
      </c>
      <c r="D725" t="s">
        <v>1235</v>
      </c>
      <c r="E725" s="6">
        <v>2895</v>
      </c>
      <c r="F725" s="6">
        <v>6282</v>
      </c>
      <c r="G725" s="6"/>
      <c r="H725" s="6" t="s">
        <v>2502</v>
      </c>
    </row>
    <row r="726" spans="1:8" x14ac:dyDescent="0.25">
      <c r="A726">
        <v>1927</v>
      </c>
      <c r="B726" t="s">
        <v>121</v>
      </c>
      <c r="C726" t="s">
        <v>52</v>
      </c>
      <c r="D726" t="s">
        <v>1235</v>
      </c>
      <c r="E726" s="6">
        <v>3808</v>
      </c>
      <c r="F726" s="6">
        <v>7480</v>
      </c>
      <c r="G726" s="6"/>
      <c r="H726" s="6" t="s">
        <v>2502</v>
      </c>
    </row>
    <row r="727" spans="1:8" x14ac:dyDescent="0.25">
      <c r="A727">
        <v>1928</v>
      </c>
      <c r="B727" t="s">
        <v>121</v>
      </c>
      <c r="C727" t="s">
        <v>52</v>
      </c>
      <c r="D727" t="s">
        <v>1235</v>
      </c>
      <c r="E727" s="6">
        <v>4144</v>
      </c>
      <c r="F727" s="6">
        <v>8332</v>
      </c>
      <c r="G727" s="6"/>
      <c r="H727" s="6" t="s">
        <v>2502</v>
      </c>
    </row>
    <row r="728" spans="1:8" x14ac:dyDescent="0.25">
      <c r="A728">
        <v>1929</v>
      </c>
      <c r="B728" t="s">
        <v>121</v>
      </c>
      <c r="C728" t="s">
        <v>52</v>
      </c>
      <c r="D728" t="s">
        <v>1235</v>
      </c>
      <c r="E728" s="6">
        <v>4203</v>
      </c>
      <c r="F728" s="6">
        <v>8734</v>
      </c>
      <c r="G728" s="6"/>
      <c r="H728" s="6" t="s">
        <v>2503</v>
      </c>
    </row>
    <row r="729" spans="1:8" x14ac:dyDescent="0.25">
      <c r="A729">
        <v>1930</v>
      </c>
      <c r="B729" t="s">
        <v>121</v>
      </c>
      <c r="C729" t="s">
        <v>52</v>
      </c>
      <c r="D729" t="s">
        <v>1235</v>
      </c>
      <c r="E729" s="6">
        <v>3404</v>
      </c>
      <c r="F729" s="6">
        <v>7472</v>
      </c>
      <c r="G729" s="6"/>
      <c r="H729" s="6" t="s">
        <v>2503</v>
      </c>
    </row>
    <row r="730" spans="1:8" x14ac:dyDescent="0.25">
      <c r="A730">
        <v>1931</v>
      </c>
      <c r="B730" t="s">
        <v>121</v>
      </c>
      <c r="C730" t="s">
        <v>52</v>
      </c>
      <c r="D730" t="s">
        <v>1235</v>
      </c>
      <c r="E730" s="6">
        <v>2265</v>
      </c>
      <c r="F730" s="6">
        <v>5492</v>
      </c>
      <c r="G730" s="6"/>
      <c r="H730" s="6" t="s">
        <v>2503</v>
      </c>
    </row>
    <row r="731" spans="1:8" x14ac:dyDescent="0.25">
      <c r="A731">
        <v>1932</v>
      </c>
      <c r="B731" t="s">
        <v>121</v>
      </c>
      <c r="C731" t="s">
        <v>52</v>
      </c>
      <c r="D731" t="s">
        <v>1235</v>
      </c>
      <c r="E731" s="6">
        <v>1926</v>
      </c>
      <c r="F731" s="6">
        <v>4024</v>
      </c>
      <c r="G731" s="6"/>
      <c r="H731" s="6" t="s">
        <v>2503</v>
      </c>
    </row>
    <row r="732" spans="1:8" x14ac:dyDescent="0.25">
      <c r="A732">
        <v>1933</v>
      </c>
      <c r="B732" t="s">
        <v>121</v>
      </c>
      <c r="C732" t="s">
        <v>52</v>
      </c>
      <c r="D732" t="s">
        <v>1235</v>
      </c>
      <c r="E732" s="6">
        <v>1975</v>
      </c>
      <c r="F732" s="6">
        <v>4427</v>
      </c>
      <c r="G732" s="6"/>
      <c r="H732" s="6" t="s">
        <v>2504</v>
      </c>
    </row>
    <row r="733" spans="1:8" x14ac:dyDescent="0.25">
      <c r="A733">
        <v>1934</v>
      </c>
      <c r="B733" t="s">
        <v>121</v>
      </c>
      <c r="C733" t="s">
        <v>52</v>
      </c>
      <c r="D733" t="s">
        <v>1235</v>
      </c>
      <c r="E733" s="6">
        <v>2697</v>
      </c>
      <c r="F733" s="6">
        <v>5222</v>
      </c>
      <c r="G733" s="6"/>
      <c r="H733" s="6" t="s">
        <v>2504</v>
      </c>
    </row>
    <row r="734" spans="1:8" x14ac:dyDescent="0.25">
      <c r="A734">
        <v>1935</v>
      </c>
      <c r="B734" t="s">
        <v>121</v>
      </c>
      <c r="C734" t="s">
        <v>52</v>
      </c>
      <c r="D734" t="s">
        <v>1235</v>
      </c>
      <c r="E734" s="6">
        <v>2933</v>
      </c>
      <c r="F734" s="6">
        <v>6338</v>
      </c>
      <c r="G734" s="6"/>
      <c r="H734" s="6" t="s">
        <v>2504</v>
      </c>
    </row>
    <row r="735" spans="1:8" x14ac:dyDescent="0.25">
      <c r="A735">
        <v>1936</v>
      </c>
      <c r="B735" t="s">
        <v>121</v>
      </c>
      <c r="C735" t="s">
        <v>52</v>
      </c>
      <c r="D735" t="s">
        <v>1235</v>
      </c>
      <c r="E735" s="6">
        <v>3602</v>
      </c>
      <c r="F735" s="6">
        <v>6859</v>
      </c>
      <c r="G735" s="6"/>
      <c r="H735" s="6" t="s">
        <v>2504</v>
      </c>
    </row>
    <row r="736" spans="1:8" x14ac:dyDescent="0.25">
      <c r="A736">
        <v>1937</v>
      </c>
      <c r="B736" t="s">
        <v>121</v>
      </c>
      <c r="C736" t="s">
        <v>52</v>
      </c>
      <c r="D736" t="s">
        <v>1235</v>
      </c>
      <c r="E736" s="6">
        <v>5055</v>
      </c>
      <c r="F736" s="6">
        <v>8421</v>
      </c>
      <c r="G736" s="6"/>
      <c r="H736" s="6" t="s">
        <v>2504</v>
      </c>
    </row>
    <row r="737" spans="1:8" x14ac:dyDescent="0.25">
      <c r="A737">
        <v>1938</v>
      </c>
      <c r="B737" t="s">
        <v>121</v>
      </c>
      <c r="C737" t="s">
        <v>52</v>
      </c>
      <c r="D737" t="s">
        <v>1235</v>
      </c>
      <c r="E737" s="6">
        <v>4827</v>
      </c>
      <c r="F737" s="6">
        <v>9607</v>
      </c>
      <c r="G737" s="6"/>
      <c r="H737" s="6" t="s">
        <v>2504</v>
      </c>
    </row>
    <row r="738" spans="1:8" x14ac:dyDescent="0.25">
      <c r="A738">
        <v>1939</v>
      </c>
      <c r="B738" t="s">
        <v>121</v>
      </c>
      <c r="C738" t="s">
        <v>52</v>
      </c>
      <c r="D738" t="s">
        <v>1235</v>
      </c>
      <c r="E738" s="6">
        <v>4114</v>
      </c>
      <c r="F738" s="6">
        <v>8835</v>
      </c>
      <c r="G738" s="6"/>
      <c r="H738" s="6" t="s">
        <v>2504</v>
      </c>
    </row>
    <row r="739" spans="1:8" x14ac:dyDescent="0.25">
      <c r="A739">
        <v>1940</v>
      </c>
      <c r="B739" t="s">
        <v>121</v>
      </c>
      <c r="C739" t="s">
        <v>52</v>
      </c>
      <c r="D739" t="s">
        <v>1235</v>
      </c>
      <c r="E739" s="6">
        <v>6411</v>
      </c>
      <c r="F739" s="6">
        <v>9276</v>
      </c>
      <c r="G739" s="6"/>
      <c r="H739" s="6" t="s">
        <v>2505</v>
      </c>
    </row>
    <row r="740" spans="1:8" x14ac:dyDescent="0.25">
      <c r="A740">
        <v>1941</v>
      </c>
      <c r="B740" t="s">
        <v>121</v>
      </c>
      <c r="C740" t="s">
        <v>52</v>
      </c>
      <c r="D740" t="s">
        <v>1235</v>
      </c>
      <c r="E740" s="6">
        <v>6988</v>
      </c>
      <c r="F740" s="6">
        <v>9829</v>
      </c>
      <c r="G740" s="6"/>
      <c r="H740" s="6" t="s">
        <v>2505</v>
      </c>
    </row>
    <row r="741" spans="1:8" x14ac:dyDescent="0.25">
      <c r="A741">
        <v>1942</v>
      </c>
      <c r="B741" t="s">
        <v>121</v>
      </c>
      <c r="C741" t="s">
        <v>52</v>
      </c>
      <c r="D741" t="s">
        <v>1235</v>
      </c>
      <c r="E741" s="6">
        <v>8662</v>
      </c>
      <c r="F741" s="6">
        <v>9450</v>
      </c>
      <c r="G741" s="6"/>
      <c r="H741" s="6" t="s">
        <v>2505</v>
      </c>
    </row>
    <row r="742" spans="1:8" x14ac:dyDescent="0.25">
      <c r="A742">
        <v>1943</v>
      </c>
      <c r="B742" t="s">
        <v>121</v>
      </c>
      <c r="C742" t="s">
        <v>52</v>
      </c>
      <c r="D742" t="s">
        <v>1235</v>
      </c>
      <c r="E742" s="6">
        <v>8385</v>
      </c>
      <c r="F742" s="6">
        <v>8382</v>
      </c>
      <c r="G742" s="6"/>
      <c r="H742" s="6" t="s">
        <v>2505</v>
      </c>
    </row>
    <row r="743" spans="1:8" x14ac:dyDescent="0.25">
      <c r="A743">
        <v>1944</v>
      </c>
      <c r="B743" t="s">
        <v>121</v>
      </c>
      <c r="C743" t="s">
        <v>52</v>
      </c>
      <c r="D743" t="s">
        <v>1235</v>
      </c>
      <c r="E743" s="6">
        <v>9298</v>
      </c>
      <c r="F743" s="6">
        <v>11578</v>
      </c>
      <c r="G743" s="6"/>
      <c r="H743" s="6" t="s">
        <v>2505</v>
      </c>
    </row>
    <row r="744" spans="1:8" x14ac:dyDescent="0.25">
      <c r="A744">
        <v>1945</v>
      </c>
      <c r="B744" t="s">
        <v>121</v>
      </c>
      <c r="C744" t="s">
        <v>52</v>
      </c>
      <c r="D744" t="s">
        <v>1235</v>
      </c>
      <c r="E744" s="6">
        <v>10908</v>
      </c>
      <c r="F744" s="6">
        <v>12503</v>
      </c>
      <c r="G744" s="6"/>
      <c r="H744" s="6" t="s">
        <v>2505</v>
      </c>
    </row>
    <row r="745" spans="1:8" x14ac:dyDescent="0.25">
      <c r="A745">
        <v>1946</v>
      </c>
      <c r="B745" t="s">
        <v>121</v>
      </c>
      <c r="C745" t="s">
        <v>52</v>
      </c>
      <c r="D745" t="s">
        <v>1235</v>
      </c>
      <c r="E745" s="6">
        <v>13792</v>
      </c>
      <c r="F745" s="6">
        <v>20277</v>
      </c>
      <c r="G745" s="6"/>
      <c r="H745" s="6" t="s">
        <v>2504</v>
      </c>
    </row>
    <row r="746" spans="1:8" x14ac:dyDescent="0.25">
      <c r="A746">
        <v>1947</v>
      </c>
      <c r="B746" t="s">
        <v>121</v>
      </c>
      <c r="C746" t="s">
        <v>52</v>
      </c>
      <c r="D746" t="s">
        <v>1235</v>
      </c>
      <c r="E746" s="6">
        <v>16174</v>
      </c>
      <c r="F746" s="6">
        <v>33408</v>
      </c>
      <c r="G746" s="6"/>
      <c r="H746" s="6" t="s">
        <v>2504</v>
      </c>
    </row>
    <row r="747" spans="1:8" x14ac:dyDescent="0.25">
      <c r="A747">
        <v>1906</v>
      </c>
      <c r="B747" t="s">
        <v>121</v>
      </c>
      <c r="C747" t="s">
        <v>44</v>
      </c>
      <c r="D747" t="s">
        <v>1341</v>
      </c>
      <c r="E747" s="6">
        <v>109.32599999999999</v>
      </c>
      <c r="F747" s="6">
        <v>187.565</v>
      </c>
      <c r="G747" s="6"/>
      <c r="H747" s="6" t="s">
        <v>2497</v>
      </c>
    </row>
    <row r="748" spans="1:8" x14ac:dyDescent="0.25">
      <c r="A748">
        <v>1907</v>
      </c>
      <c r="B748" t="s">
        <v>121</v>
      </c>
      <c r="C748" t="s">
        <v>44</v>
      </c>
      <c r="D748" t="s">
        <v>1341</v>
      </c>
      <c r="E748" s="6">
        <v>95.5</v>
      </c>
      <c r="F748" s="6">
        <v>114.98699999999999</v>
      </c>
      <c r="G748" s="6"/>
      <c r="H748" s="6" t="s">
        <v>2497</v>
      </c>
    </row>
    <row r="749" spans="1:8" x14ac:dyDescent="0.25">
      <c r="A749">
        <v>1908</v>
      </c>
      <c r="B749" t="s">
        <v>121</v>
      </c>
      <c r="C749" t="s">
        <v>44</v>
      </c>
      <c r="D749" t="s">
        <v>1341</v>
      </c>
      <c r="E749" s="6">
        <v>118.32599999999999</v>
      </c>
      <c r="F749" s="6">
        <v>120.029</v>
      </c>
      <c r="G749" s="6"/>
      <c r="H749" s="6" t="s">
        <v>2497</v>
      </c>
    </row>
    <row r="750" spans="1:8" x14ac:dyDescent="0.25">
      <c r="A750">
        <v>1909</v>
      </c>
      <c r="B750" t="s">
        <v>121</v>
      </c>
      <c r="C750" t="s">
        <v>44</v>
      </c>
      <c r="D750" t="s">
        <v>1341</v>
      </c>
      <c r="E750" s="6">
        <v>136.29499999999999</v>
      </c>
      <c r="F750" s="6">
        <v>377.42899999999997</v>
      </c>
      <c r="G750" s="6"/>
      <c r="H750" s="6" t="s">
        <v>2497</v>
      </c>
    </row>
    <row r="751" spans="1:8" x14ac:dyDescent="0.25">
      <c r="A751">
        <v>1910</v>
      </c>
      <c r="B751" t="s">
        <v>121</v>
      </c>
      <c r="C751" t="s">
        <v>44</v>
      </c>
      <c r="D751" t="s">
        <v>1341</v>
      </c>
      <c r="E751" s="6">
        <v>68.391000000000005</v>
      </c>
      <c r="F751" s="6">
        <v>231.16300000000001</v>
      </c>
      <c r="G751" s="6"/>
      <c r="H751" s="6" t="s">
        <v>2501</v>
      </c>
    </row>
    <row r="752" spans="1:8" x14ac:dyDescent="0.25">
      <c r="A752">
        <v>1911</v>
      </c>
      <c r="B752" t="s">
        <v>121</v>
      </c>
      <c r="C752" t="s">
        <v>44</v>
      </c>
      <c r="D752" t="s">
        <v>1341</v>
      </c>
      <c r="E752" s="6">
        <v>128.458</v>
      </c>
      <c r="F752" s="6">
        <v>168.83</v>
      </c>
      <c r="G752" s="6"/>
      <c r="H752" s="6" t="s">
        <v>2501</v>
      </c>
    </row>
    <row r="753" spans="1:8" x14ac:dyDescent="0.25">
      <c r="A753">
        <v>1912</v>
      </c>
      <c r="B753" t="s">
        <v>121</v>
      </c>
      <c r="C753" t="s">
        <v>44</v>
      </c>
      <c r="D753" t="s">
        <v>1341</v>
      </c>
      <c r="E753" s="6">
        <v>96.055999999999997</v>
      </c>
      <c r="F753" s="6">
        <v>212.328</v>
      </c>
      <c r="G753" s="6"/>
      <c r="H753" s="6" t="s">
        <v>2501</v>
      </c>
    </row>
    <row r="754" spans="1:8" x14ac:dyDescent="0.25">
      <c r="A754">
        <v>1913</v>
      </c>
      <c r="B754" t="s">
        <v>121</v>
      </c>
      <c r="C754" t="s">
        <v>44</v>
      </c>
      <c r="D754" t="s">
        <v>1341</v>
      </c>
      <c r="E754" s="6">
        <v>232</v>
      </c>
      <c r="F754" s="6">
        <v>263.48500000000001</v>
      </c>
      <c r="G754" s="6"/>
      <c r="H754" s="6" t="s">
        <v>2501</v>
      </c>
    </row>
    <row r="755" spans="1:8" x14ac:dyDescent="0.25">
      <c r="A755">
        <v>1914</v>
      </c>
      <c r="B755" t="s">
        <v>121</v>
      </c>
      <c r="C755" t="s">
        <v>44</v>
      </c>
      <c r="D755" t="s">
        <v>1341</v>
      </c>
      <c r="E755" s="6">
        <v>197.84299999999999</v>
      </c>
      <c r="F755" s="6">
        <v>212.864</v>
      </c>
      <c r="G755" s="6"/>
      <c r="H755" s="6" t="s">
        <v>2501</v>
      </c>
    </row>
    <row r="756" spans="1:8" x14ac:dyDescent="0.25">
      <c r="A756">
        <v>1915</v>
      </c>
      <c r="B756" t="s">
        <v>121</v>
      </c>
      <c r="C756" t="s">
        <v>44</v>
      </c>
      <c r="D756" t="s">
        <v>1341</v>
      </c>
      <c r="E756" s="6">
        <v>156.446</v>
      </c>
      <c r="F756" s="6">
        <v>180.136</v>
      </c>
      <c r="G756" s="6"/>
      <c r="H756" s="6" t="s">
        <v>2501</v>
      </c>
    </row>
    <row r="757" spans="1:8" x14ac:dyDescent="0.25">
      <c r="A757">
        <v>1916</v>
      </c>
      <c r="B757" t="s">
        <v>121</v>
      </c>
      <c r="C757" t="s">
        <v>44</v>
      </c>
      <c r="D757" t="s">
        <v>1341</v>
      </c>
      <c r="E757" s="6">
        <v>156.31399999999999</v>
      </c>
      <c r="F757" s="6">
        <v>325.358</v>
      </c>
      <c r="G757" s="6"/>
      <c r="H757" s="6" t="s">
        <v>2501</v>
      </c>
    </row>
    <row r="758" spans="1:8" x14ac:dyDescent="0.25">
      <c r="A758">
        <v>1917</v>
      </c>
      <c r="B758" t="s">
        <v>121</v>
      </c>
      <c r="C758" t="s">
        <v>44</v>
      </c>
      <c r="D758" t="s">
        <v>1341</v>
      </c>
      <c r="E758" s="6">
        <v>232.68899999999999</v>
      </c>
      <c r="F758" s="6">
        <v>346.11700000000002</v>
      </c>
      <c r="G758" s="6"/>
      <c r="H758" s="6" t="s">
        <v>2501</v>
      </c>
    </row>
    <row r="759" spans="1:8" x14ac:dyDescent="0.25">
      <c r="A759">
        <v>1918</v>
      </c>
      <c r="B759" t="s">
        <v>121</v>
      </c>
      <c r="C759" t="s">
        <v>44</v>
      </c>
      <c r="D759" t="s">
        <v>1341</v>
      </c>
      <c r="E759" s="6">
        <v>377.57100000000003</v>
      </c>
      <c r="F759" s="6">
        <v>426.20400000000001</v>
      </c>
      <c r="G759" s="6"/>
      <c r="H759" s="6" t="s">
        <v>2501</v>
      </c>
    </row>
    <row r="760" spans="1:8" x14ac:dyDescent="0.25">
      <c r="A760">
        <v>1919</v>
      </c>
      <c r="B760" t="s">
        <v>121</v>
      </c>
      <c r="C760" t="s">
        <v>44</v>
      </c>
      <c r="D760" t="s">
        <v>1341</v>
      </c>
      <c r="E760" s="6">
        <v>482.05599999999998</v>
      </c>
      <c r="F760" s="6">
        <v>443.048</v>
      </c>
      <c r="G760" s="6"/>
      <c r="H760" s="6" t="s">
        <v>2501</v>
      </c>
    </row>
    <row r="761" spans="1:8" x14ac:dyDescent="0.25">
      <c r="A761">
        <v>1920</v>
      </c>
      <c r="B761" t="s">
        <v>121</v>
      </c>
      <c r="C761" t="s">
        <v>44</v>
      </c>
      <c r="D761" t="s">
        <v>1341</v>
      </c>
      <c r="E761" s="6">
        <v>539.23900000000003</v>
      </c>
      <c r="F761" s="6">
        <v>677.44799999999998</v>
      </c>
      <c r="G761" s="6"/>
      <c r="H761" s="6" t="s">
        <v>2501</v>
      </c>
    </row>
    <row r="762" spans="1:8" x14ac:dyDescent="0.25">
      <c r="A762">
        <v>1921</v>
      </c>
      <c r="B762" t="s">
        <v>121</v>
      </c>
      <c r="C762" t="s">
        <v>44</v>
      </c>
      <c r="D762" t="s">
        <v>1341</v>
      </c>
      <c r="E762" s="6">
        <v>565.40099999999995</v>
      </c>
      <c r="F762" s="6">
        <v>741.61099999999999</v>
      </c>
      <c r="G762" s="6"/>
      <c r="H762" s="6" t="s">
        <v>2501</v>
      </c>
    </row>
    <row r="763" spans="1:8" x14ac:dyDescent="0.25">
      <c r="A763">
        <v>1922</v>
      </c>
      <c r="B763" t="s">
        <v>121</v>
      </c>
      <c r="C763" t="s">
        <v>44</v>
      </c>
      <c r="D763" t="s">
        <v>1341</v>
      </c>
      <c r="E763" s="6">
        <v>616.08299999999997</v>
      </c>
      <c r="F763" s="6">
        <v>500.32100000000003</v>
      </c>
      <c r="G763" s="6"/>
      <c r="H763" s="6" t="s">
        <v>2501</v>
      </c>
    </row>
    <row r="764" spans="1:8" x14ac:dyDescent="0.25">
      <c r="A764">
        <v>1923</v>
      </c>
      <c r="B764" t="s">
        <v>121</v>
      </c>
      <c r="C764" t="s">
        <v>44</v>
      </c>
      <c r="D764" t="s">
        <v>1341</v>
      </c>
      <c r="E764" s="6">
        <v>463.58499999999998</v>
      </c>
      <c r="F764" s="6">
        <v>528.06799999999998</v>
      </c>
      <c r="G764" s="6"/>
      <c r="H764" s="6" t="s">
        <v>2501</v>
      </c>
    </row>
    <row r="765" spans="1:8" x14ac:dyDescent="0.25">
      <c r="A765">
        <v>1924</v>
      </c>
      <c r="B765" t="s">
        <v>121</v>
      </c>
      <c r="C765" t="s">
        <v>44</v>
      </c>
      <c r="D765" t="s">
        <v>1341</v>
      </c>
      <c r="E765" s="6">
        <v>400</v>
      </c>
      <c r="F765" s="6">
        <v>670</v>
      </c>
      <c r="G765" s="6"/>
      <c r="H765" s="6" t="s">
        <v>2502</v>
      </c>
    </row>
    <row r="766" spans="1:8" x14ac:dyDescent="0.25">
      <c r="A766">
        <v>1925</v>
      </c>
      <c r="B766" t="s">
        <v>121</v>
      </c>
      <c r="C766" t="s">
        <v>44</v>
      </c>
      <c r="D766" t="s">
        <v>1341</v>
      </c>
      <c r="E766" s="6">
        <v>378</v>
      </c>
      <c r="F766" s="6">
        <v>1299</v>
      </c>
      <c r="G766" s="6"/>
      <c r="H766" s="6" t="s">
        <v>2502</v>
      </c>
    </row>
    <row r="767" spans="1:8" x14ac:dyDescent="0.25">
      <c r="A767">
        <v>1926</v>
      </c>
      <c r="B767" t="s">
        <v>121</v>
      </c>
      <c r="C767" t="s">
        <v>44</v>
      </c>
      <c r="D767" t="s">
        <v>1341</v>
      </c>
      <c r="E767" s="6">
        <v>425</v>
      </c>
      <c r="F767" s="6">
        <v>1693</v>
      </c>
      <c r="G767" s="6"/>
      <c r="H767" s="6" t="s">
        <v>2502</v>
      </c>
    </row>
    <row r="768" spans="1:8" x14ac:dyDescent="0.25">
      <c r="A768">
        <v>1927</v>
      </c>
      <c r="B768" t="s">
        <v>121</v>
      </c>
      <c r="C768" t="s">
        <v>44</v>
      </c>
      <c r="D768" t="s">
        <v>1341</v>
      </c>
      <c r="E768" s="6">
        <v>682</v>
      </c>
      <c r="F768" s="6">
        <v>1989</v>
      </c>
      <c r="G768" s="6"/>
      <c r="H768" s="6" t="s">
        <v>2502</v>
      </c>
    </row>
    <row r="769" spans="1:8" x14ac:dyDescent="0.25">
      <c r="A769">
        <v>1928</v>
      </c>
      <c r="B769" t="s">
        <v>121</v>
      </c>
      <c r="C769" t="s">
        <v>44</v>
      </c>
      <c r="D769" t="s">
        <v>1341</v>
      </c>
      <c r="E769" s="6">
        <v>782</v>
      </c>
      <c r="F769" s="6">
        <v>2398</v>
      </c>
      <c r="G769" s="6"/>
      <c r="H769" s="6" t="s">
        <v>2502</v>
      </c>
    </row>
    <row r="770" spans="1:8" x14ac:dyDescent="0.25">
      <c r="A770">
        <v>1929</v>
      </c>
      <c r="B770" t="s">
        <v>121</v>
      </c>
      <c r="C770" t="s">
        <v>44</v>
      </c>
      <c r="D770" t="s">
        <v>1341</v>
      </c>
      <c r="E770" s="6">
        <v>816</v>
      </c>
      <c r="F770" s="6">
        <v>3627</v>
      </c>
      <c r="G770" s="6"/>
      <c r="H770" s="6" t="s">
        <v>2503</v>
      </c>
    </row>
    <row r="771" spans="1:8" x14ac:dyDescent="0.25">
      <c r="A771">
        <v>1930</v>
      </c>
      <c r="B771" t="s">
        <v>121</v>
      </c>
      <c r="C771" t="s">
        <v>44</v>
      </c>
      <c r="D771" t="s">
        <v>1341</v>
      </c>
      <c r="E771" s="6">
        <v>742</v>
      </c>
      <c r="F771" s="6">
        <v>4933</v>
      </c>
      <c r="G771" s="6"/>
      <c r="H771" s="6" t="s">
        <v>2503</v>
      </c>
    </row>
    <row r="772" spans="1:8" x14ac:dyDescent="0.25">
      <c r="A772">
        <v>1931</v>
      </c>
      <c r="B772" t="s">
        <v>121</v>
      </c>
      <c r="C772" t="s">
        <v>44</v>
      </c>
      <c r="D772" t="s">
        <v>1341</v>
      </c>
      <c r="E772" s="6">
        <v>954</v>
      </c>
      <c r="F772" s="6">
        <v>5357</v>
      </c>
      <c r="G772" s="6"/>
      <c r="H772" s="6" t="s">
        <v>2503</v>
      </c>
    </row>
    <row r="773" spans="1:8" x14ac:dyDescent="0.25">
      <c r="A773">
        <v>1932</v>
      </c>
      <c r="B773" t="s">
        <v>121</v>
      </c>
      <c r="C773" t="s">
        <v>44</v>
      </c>
      <c r="D773" t="s">
        <v>1341</v>
      </c>
      <c r="E773" s="6">
        <v>2395</v>
      </c>
      <c r="F773" s="6">
        <v>1934</v>
      </c>
      <c r="G773" s="6"/>
      <c r="H773" s="6" t="s">
        <v>2503</v>
      </c>
    </row>
    <row r="774" spans="1:8" x14ac:dyDescent="0.25">
      <c r="A774">
        <v>1933</v>
      </c>
      <c r="B774" t="s">
        <v>121</v>
      </c>
      <c r="C774" t="s">
        <v>44</v>
      </c>
      <c r="D774" t="s">
        <v>1341</v>
      </c>
      <c r="E774" s="6">
        <v>3582</v>
      </c>
      <c r="F774" s="6">
        <v>1972</v>
      </c>
      <c r="G774" s="6"/>
      <c r="H774" s="6" t="s">
        <v>2504</v>
      </c>
    </row>
    <row r="775" spans="1:8" x14ac:dyDescent="0.25">
      <c r="A775">
        <v>1934</v>
      </c>
      <c r="B775" t="s">
        <v>121</v>
      </c>
      <c r="C775" t="s">
        <v>44</v>
      </c>
      <c r="D775" t="s">
        <v>1341</v>
      </c>
      <c r="E775" s="6">
        <v>4394</v>
      </c>
      <c r="F775" s="6">
        <v>2927</v>
      </c>
      <c r="G775" s="6"/>
      <c r="H775" s="6" t="s">
        <v>2504</v>
      </c>
    </row>
    <row r="776" spans="1:8" x14ac:dyDescent="0.25">
      <c r="A776">
        <v>1935</v>
      </c>
      <c r="B776" t="s">
        <v>121</v>
      </c>
      <c r="C776" t="s">
        <v>44</v>
      </c>
      <c r="D776" t="s">
        <v>1341</v>
      </c>
      <c r="E776" s="6">
        <v>4662</v>
      </c>
      <c r="F776" s="6">
        <v>2961</v>
      </c>
      <c r="G776" s="6"/>
      <c r="H776" s="6" t="s">
        <v>2504</v>
      </c>
    </row>
    <row r="777" spans="1:8" x14ac:dyDescent="0.25">
      <c r="A777">
        <v>1936</v>
      </c>
      <c r="B777" t="s">
        <v>121</v>
      </c>
      <c r="C777" t="s">
        <v>44</v>
      </c>
      <c r="D777" t="s">
        <v>1341</v>
      </c>
      <c r="E777" s="6">
        <v>5914</v>
      </c>
      <c r="F777" s="6">
        <v>2335</v>
      </c>
      <c r="G777" s="6"/>
      <c r="H777" s="6" t="s">
        <v>2504</v>
      </c>
    </row>
    <row r="778" spans="1:8" x14ac:dyDescent="0.25">
      <c r="A778">
        <v>1937</v>
      </c>
      <c r="B778" t="s">
        <v>121</v>
      </c>
      <c r="C778" t="s">
        <v>44</v>
      </c>
      <c r="D778" t="s">
        <v>1341</v>
      </c>
      <c r="E778" s="6">
        <v>11875</v>
      </c>
      <c r="F778" s="6">
        <v>4052</v>
      </c>
      <c r="G778" s="6"/>
      <c r="H778" s="6" t="s">
        <v>2504</v>
      </c>
    </row>
    <row r="779" spans="1:8" x14ac:dyDescent="0.25">
      <c r="A779">
        <v>1938</v>
      </c>
      <c r="B779" t="s">
        <v>121</v>
      </c>
      <c r="C779" t="s">
        <v>44</v>
      </c>
      <c r="D779" t="s">
        <v>1341</v>
      </c>
      <c r="E779" s="6">
        <v>10023</v>
      </c>
      <c r="F779" s="6">
        <v>5168</v>
      </c>
      <c r="G779" s="6"/>
      <c r="H779" s="6" t="s">
        <v>2504</v>
      </c>
    </row>
    <row r="780" spans="1:8" x14ac:dyDescent="0.25">
      <c r="A780">
        <v>1939</v>
      </c>
      <c r="B780" t="s">
        <v>121</v>
      </c>
      <c r="C780" t="s">
        <v>44</v>
      </c>
      <c r="D780" t="s">
        <v>1341</v>
      </c>
      <c r="E780" s="6">
        <v>10112</v>
      </c>
      <c r="F780" s="6">
        <v>4631</v>
      </c>
      <c r="G780" s="6"/>
      <c r="H780" s="6" t="s">
        <v>2504</v>
      </c>
    </row>
    <row r="781" spans="1:8" x14ac:dyDescent="0.25">
      <c r="A781">
        <v>1940</v>
      </c>
      <c r="B781" t="s">
        <v>121</v>
      </c>
      <c r="C781" t="s">
        <v>44</v>
      </c>
      <c r="D781" t="s">
        <v>1341</v>
      </c>
      <c r="E781" s="6">
        <v>12900</v>
      </c>
      <c r="F781" s="6">
        <v>5294</v>
      </c>
      <c r="G781" s="6"/>
      <c r="H781" s="6" t="s">
        <v>2505</v>
      </c>
    </row>
    <row r="782" spans="1:8" x14ac:dyDescent="0.25">
      <c r="A782">
        <v>1941</v>
      </c>
      <c r="B782" t="s">
        <v>121</v>
      </c>
      <c r="C782" t="s">
        <v>44</v>
      </c>
      <c r="D782" t="s">
        <v>1341</v>
      </c>
      <c r="E782" s="6">
        <v>10797</v>
      </c>
      <c r="F782" s="6">
        <v>5745</v>
      </c>
      <c r="G782" s="6"/>
      <c r="H782" s="6" t="s">
        <v>2505</v>
      </c>
    </row>
    <row r="783" spans="1:8" x14ac:dyDescent="0.25">
      <c r="A783">
        <v>1942</v>
      </c>
      <c r="B783" t="s">
        <v>121</v>
      </c>
      <c r="C783" t="s">
        <v>44</v>
      </c>
      <c r="D783" t="s">
        <v>1341</v>
      </c>
      <c r="E783" s="6">
        <v>12620</v>
      </c>
      <c r="F783" s="6">
        <v>5583</v>
      </c>
      <c r="G783" s="6"/>
      <c r="H783" s="6" t="s">
        <v>2505</v>
      </c>
    </row>
    <row r="784" spans="1:8" x14ac:dyDescent="0.25">
      <c r="A784">
        <v>1943</v>
      </c>
      <c r="B784" t="s">
        <v>121</v>
      </c>
      <c r="C784" t="s">
        <v>44</v>
      </c>
      <c r="D784" t="s">
        <v>1341</v>
      </c>
      <c r="E784" s="6">
        <v>13797</v>
      </c>
      <c r="F784" s="6">
        <v>6149</v>
      </c>
      <c r="G784" s="6"/>
      <c r="H784" s="6" t="s">
        <v>2505</v>
      </c>
    </row>
    <row r="785" spans="1:8" x14ac:dyDescent="0.25">
      <c r="A785">
        <v>1944</v>
      </c>
      <c r="B785" t="s">
        <v>121</v>
      </c>
      <c r="C785" t="s">
        <v>44</v>
      </c>
      <c r="D785" t="s">
        <v>1341</v>
      </c>
      <c r="E785" s="6">
        <v>11979</v>
      </c>
      <c r="F785" s="6">
        <v>6939</v>
      </c>
      <c r="G785" s="6"/>
      <c r="H785" s="6" t="s">
        <v>2505</v>
      </c>
    </row>
    <row r="786" spans="1:8" x14ac:dyDescent="0.25">
      <c r="A786">
        <v>1945</v>
      </c>
      <c r="B786" t="s">
        <v>121</v>
      </c>
      <c r="C786" t="s">
        <v>44</v>
      </c>
      <c r="D786" t="s">
        <v>1341</v>
      </c>
      <c r="E786" s="6">
        <v>11453</v>
      </c>
      <c r="F786" s="6">
        <v>7225</v>
      </c>
      <c r="G786" s="6"/>
      <c r="H786" s="6" t="s">
        <v>2505</v>
      </c>
    </row>
    <row r="787" spans="1:8" x14ac:dyDescent="0.25">
      <c r="A787">
        <v>1946</v>
      </c>
      <c r="B787" t="s">
        <v>121</v>
      </c>
      <c r="C787" t="s">
        <v>44</v>
      </c>
      <c r="D787" t="s">
        <v>1341</v>
      </c>
      <c r="E787" s="6">
        <v>12803</v>
      </c>
      <c r="F787" s="6">
        <v>8131</v>
      </c>
      <c r="G787" s="6"/>
      <c r="H787" s="6" t="s">
        <v>2504</v>
      </c>
    </row>
    <row r="788" spans="1:8" x14ac:dyDescent="0.25">
      <c r="A788">
        <v>1947</v>
      </c>
      <c r="B788" t="s">
        <v>121</v>
      </c>
      <c r="C788" t="s">
        <v>44</v>
      </c>
      <c r="D788" t="s">
        <v>1341</v>
      </c>
      <c r="E788" s="6">
        <v>20901</v>
      </c>
      <c r="F788" s="6">
        <v>10680</v>
      </c>
      <c r="G788" s="6"/>
      <c r="H788" s="6" t="s">
        <v>2504</v>
      </c>
    </row>
    <row r="789" spans="1:8" x14ac:dyDescent="0.25">
      <c r="A789">
        <v>1850</v>
      </c>
      <c r="B789" t="s">
        <v>121</v>
      </c>
      <c r="C789" t="s">
        <v>38</v>
      </c>
      <c r="D789" t="s">
        <v>254</v>
      </c>
      <c r="E789" s="6">
        <v>142.36600000000001</v>
      </c>
      <c r="F789" s="6">
        <v>86.036000000000001</v>
      </c>
      <c r="G789" s="6" t="s">
        <v>2527</v>
      </c>
      <c r="H789" s="6" t="s">
        <v>2489</v>
      </c>
    </row>
    <row r="790" spans="1:8" x14ac:dyDescent="0.25">
      <c r="A790">
        <v>1851</v>
      </c>
      <c r="B790" t="s">
        <v>121</v>
      </c>
      <c r="C790" t="s">
        <v>38</v>
      </c>
      <c r="D790" t="s">
        <v>254</v>
      </c>
      <c r="E790" s="6">
        <v>186.404</v>
      </c>
      <c r="F790" s="6">
        <v>107.011</v>
      </c>
      <c r="G790" s="6" t="s">
        <v>2527</v>
      </c>
      <c r="H790" s="6" t="s">
        <v>2489</v>
      </c>
    </row>
    <row r="791" spans="1:8" x14ac:dyDescent="0.25">
      <c r="A791">
        <v>1852</v>
      </c>
      <c r="B791" t="s">
        <v>121</v>
      </c>
      <c r="C791" t="s">
        <v>38</v>
      </c>
      <c r="D791" t="s">
        <v>254</v>
      </c>
      <c r="E791" s="6">
        <v>217.83600000000001</v>
      </c>
      <c r="F791" s="6">
        <v>110.17400000000001</v>
      </c>
      <c r="G791" s="6" t="s">
        <v>2527</v>
      </c>
      <c r="H791" s="6" t="s">
        <v>2489</v>
      </c>
    </row>
    <row r="792" spans="1:8" x14ac:dyDescent="0.25">
      <c r="A792">
        <v>1853</v>
      </c>
      <c r="B792" t="s">
        <v>121</v>
      </c>
      <c r="C792" t="s">
        <v>38</v>
      </c>
      <c r="D792" t="s">
        <v>254</v>
      </c>
      <c r="E792" s="6">
        <v>185.82499999999999</v>
      </c>
      <c r="F792" s="6">
        <v>105.896</v>
      </c>
      <c r="G792" s="6" t="s">
        <v>2527</v>
      </c>
      <c r="H792" s="6" t="s">
        <v>2489</v>
      </c>
    </row>
    <row r="793" spans="1:8" x14ac:dyDescent="0.25">
      <c r="A793">
        <v>1854</v>
      </c>
      <c r="B793" t="s">
        <v>121</v>
      </c>
      <c r="C793" t="s">
        <v>38</v>
      </c>
      <c r="D793" t="s">
        <v>254</v>
      </c>
      <c r="E793" s="6">
        <v>146.03800000000001</v>
      </c>
      <c r="F793" s="6">
        <v>124.047</v>
      </c>
      <c r="G793" s="6" t="s">
        <v>2527</v>
      </c>
      <c r="H793" s="6" t="s">
        <v>2489</v>
      </c>
    </row>
    <row r="794" spans="1:8" x14ac:dyDescent="0.25">
      <c r="A794">
        <v>1855</v>
      </c>
      <c r="B794" t="s">
        <v>121</v>
      </c>
      <c r="C794" t="s">
        <v>38</v>
      </c>
      <c r="D794" t="s">
        <v>254</v>
      </c>
      <c r="E794" s="6">
        <v>215.803</v>
      </c>
      <c r="F794" s="6">
        <v>126.45399999999999</v>
      </c>
      <c r="G794" s="6" t="s">
        <v>2527</v>
      </c>
      <c r="H794" s="6" t="s">
        <v>2489</v>
      </c>
    </row>
    <row r="795" spans="1:8" x14ac:dyDescent="0.25">
      <c r="A795">
        <v>1856</v>
      </c>
      <c r="B795" t="s">
        <v>121</v>
      </c>
      <c r="C795" t="s">
        <v>38</v>
      </c>
      <c r="D795" t="s">
        <v>254</v>
      </c>
      <c r="E795" s="6">
        <v>176.577</v>
      </c>
      <c r="F795" s="6">
        <v>108.852</v>
      </c>
      <c r="G795" s="6" t="s">
        <v>2527</v>
      </c>
      <c r="H795" s="6" t="s">
        <v>2489</v>
      </c>
    </row>
    <row r="796" spans="1:8" x14ac:dyDescent="0.25">
      <c r="A796">
        <v>1857</v>
      </c>
      <c r="B796" t="s">
        <v>121</v>
      </c>
      <c r="C796" t="s">
        <v>38</v>
      </c>
      <c r="D796" t="s">
        <v>254</v>
      </c>
      <c r="E796" s="6">
        <v>201.62700000000001</v>
      </c>
      <c r="F796" s="6">
        <v>118.62</v>
      </c>
      <c r="G796" s="6" t="s">
        <v>2527</v>
      </c>
      <c r="H796" s="6" t="s">
        <v>2489</v>
      </c>
    </row>
    <row r="797" spans="1:8" x14ac:dyDescent="0.25">
      <c r="A797">
        <v>1858</v>
      </c>
      <c r="B797" t="s">
        <v>121</v>
      </c>
      <c r="C797" t="s">
        <v>38</v>
      </c>
      <c r="D797" t="s">
        <v>254</v>
      </c>
      <c r="E797" s="6">
        <v>227.46</v>
      </c>
      <c r="F797" s="6">
        <v>118.693</v>
      </c>
      <c r="G797" s="6" t="s">
        <v>2506</v>
      </c>
      <c r="H797" s="6" t="s">
        <v>2490</v>
      </c>
    </row>
    <row r="798" spans="1:8" x14ac:dyDescent="0.25">
      <c r="A798">
        <v>1859</v>
      </c>
      <c r="B798" t="s">
        <v>121</v>
      </c>
      <c r="C798" t="s">
        <v>38</v>
      </c>
      <c r="D798" t="s">
        <v>254</v>
      </c>
      <c r="E798" s="6">
        <v>110.364</v>
      </c>
      <c r="F798" s="6">
        <v>76.149000000000001</v>
      </c>
      <c r="G798" s="6" t="s">
        <v>2506</v>
      </c>
      <c r="H798" s="6" t="s">
        <v>2490</v>
      </c>
    </row>
    <row r="799" spans="1:8" x14ac:dyDescent="0.25">
      <c r="A799">
        <v>1860</v>
      </c>
      <c r="B799" t="s">
        <v>121</v>
      </c>
      <c r="C799" t="s">
        <v>38</v>
      </c>
      <c r="D799" t="s">
        <v>254</v>
      </c>
      <c r="E799" s="6">
        <v>109.137</v>
      </c>
      <c r="F799" s="6">
        <v>73.138000000000005</v>
      </c>
      <c r="G799" s="6" t="s">
        <v>2506</v>
      </c>
      <c r="H799" s="6" t="s">
        <v>2490</v>
      </c>
    </row>
    <row r="800" spans="1:8" x14ac:dyDescent="0.25">
      <c r="A800">
        <v>1861</v>
      </c>
      <c r="B800" t="s">
        <v>121</v>
      </c>
      <c r="C800" t="s">
        <v>38</v>
      </c>
      <c r="D800" t="s">
        <v>254</v>
      </c>
      <c r="E800" s="6">
        <v>136.83699999999999</v>
      </c>
      <c r="F800" s="6">
        <v>109.581</v>
      </c>
      <c r="G800" s="6" t="s">
        <v>2506</v>
      </c>
      <c r="H800" s="6" t="s">
        <v>2490</v>
      </c>
    </row>
    <row r="801" spans="1:8" x14ac:dyDescent="0.25">
      <c r="A801">
        <v>1862</v>
      </c>
      <c r="B801" t="s">
        <v>121</v>
      </c>
      <c r="C801" t="s">
        <v>38</v>
      </c>
      <c r="D801" t="s">
        <v>254</v>
      </c>
      <c r="E801" s="6">
        <v>154.44200000000001</v>
      </c>
      <c r="F801" s="6">
        <v>99.823999999999998</v>
      </c>
      <c r="G801" s="6" t="s">
        <v>2506</v>
      </c>
      <c r="H801" s="6" t="s">
        <v>2490</v>
      </c>
    </row>
    <row r="802" spans="1:8" x14ac:dyDescent="0.25">
      <c r="A802">
        <v>1863</v>
      </c>
      <c r="B802" t="s">
        <v>121</v>
      </c>
      <c r="C802" t="s">
        <v>38</v>
      </c>
      <c r="D802" t="s">
        <v>254</v>
      </c>
      <c r="E802" s="6">
        <v>137.24</v>
      </c>
      <c r="F802" s="6">
        <v>175.965</v>
      </c>
      <c r="G802" s="6" t="s">
        <v>2506</v>
      </c>
      <c r="H802" s="6" t="s">
        <v>2490</v>
      </c>
    </row>
    <row r="803" spans="1:8" x14ac:dyDescent="0.25">
      <c r="A803">
        <v>1864</v>
      </c>
      <c r="B803" t="s">
        <v>121</v>
      </c>
      <c r="C803" t="s">
        <v>38</v>
      </c>
      <c r="D803" t="s">
        <v>254</v>
      </c>
      <c r="E803" s="6">
        <v>132.376</v>
      </c>
      <c r="F803" s="6">
        <v>105.032</v>
      </c>
      <c r="G803" s="6" t="s">
        <v>2506</v>
      </c>
      <c r="H803" s="6" t="s">
        <v>2491</v>
      </c>
    </row>
    <row r="804" spans="1:8" x14ac:dyDescent="0.25">
      <c r="A804">
        <v>1865</v>
      </c>
      <c r="B804" t="s">
        <v>121</v>
      </c>
      <c r="C804" t="s">
        <v>38</v>
      </c>
      <c r="D804" t="s">
        <v>254</v>
      </c>
      <c r="E804" s="6">
        <v>138.69499999999999</v>
      </c>
      <c r="F804" s="6">
        <v>128.80799999999999</v>
      </c>
      <c r="G804" s="6" t="s">
        <v>2506</v>
      </c>
      <c r="H804" s="6" t="s">
        <v>2491</v>
      </c>
    </row>
    <row r="805" spans="1:8" x14ac:dyDescent="0.25">
      <c r="A805">
        <v>1866</v>
      </c>
      <c r="B805" t="s">
        <v>121</v>
      </c>
      <c r="C805" t="s">
        <v>38</v>
      </c>
      <c r="D805" t="s">
        <v>254</v>
      </c>
      <c r="E805" s="6">
        <v>158.37</v>
      </c>
      <c r="F805" s="6">
        <v>108.18899999999999</v>
      </c>
      <c r="G805" s="6" t="s">
        <v>2506</v>
      </c>
      <c r="H805" s="6" t="s">
        <v>2491</v>
      </c>
    </row>
    <row r="806" spans="1:8" x14ac:dyDescent="0.25">
      <c r="A806">
        <v>1867</v>
      </c>
      <c r="B806" t="s">
        <v>121</v>
      </c>
      <c r="C806" t="s">
        <v>38</v>
      </c>
      <c r="D806" t="s">
        <v>254</v>
      </c>
      <c r="E806" s="6">
        <v>214.38200000000001</v>
      </c>
      <c r="F806" s="6">
        <v>193.42099999999999</v>
      </c>
      <c r="G806" s="6" t="s">
        <v>2506</v>
      </c>
      <c r="H806" s="6" t="s">
        <v>2491</v>
      </c>
    </row>
    <row r="807" spans="1:8" x14ac:dyDescent="0.25">
      <c r="A807">
        <v>1868</v>
      </c>
      <c r="B807" t="s">
        <v>121</v>
      </c>
      <c r="C807" t="s">
        <v>38</v>
      </c>
      <c r="D807" t="s">
        <v>254</v>
      </c>
      <c r="E807" s="6">
        <v>187.358</v>
      </c>
      <c r="F807" s="6">
        <v>144.524</v>
      </c>
      <c r="G807" s="6" t="s">
        <v>2506</v>
      </c>
      <c r="H807" s="6" t="s">
        <v>2491</v>
      </c>
    </row>
    <row r="808" spans="1:8" x14ac:dyDescent="0.25">
      <c r="A808">
        <v>1869</v>
      </c>
      <c r="B808" t="s">
        <v>121</v>
      </c>
      <c r="C808" t="s">
        <v>38</v>
      </c>
      <c r="D808" t="s">
        <v>254</v>
      </c>
      <c r="E808" s="6">
        <v>91.998000000000005</v>
      </c>
      <c r="F808" s="6">
        <v>94.028000000000006</v>
      </c>
      <c r="G808" s="6" t="s">
        <v>2506</v>
      </c>
      <c r="H808" s="6" t="s">
        <v>2491</v>
      </c>
    </row>
    <row r="809" spans="1:8" x14ac:dyDescent="0.25">
      <c r="A809">
        <v>1870</v>
      </c>
      <c r="B809" t="s">
        <v>121</v>
      </c>
      <c r="C809" t="s">
        <v>38</v>
      </c>
      <c r="D809" t="s">
        <v>254</v>
      </c>
      <c r="E809" s="6">
        <v>142.517</v>
      </c>
      <c r="F809" s="6">
        <v>91.995999999999995</v>
      </c>
      <c r="G809" s="6"/>
      <c r="H809" s="6" t="s">
        <v>2493</v>
      </c>
    </row>
    <row r="810" spans="1:8" x14ac:dyDescent="0.25">
      <c r="A810">
        <v>1871</v>
      </c>
      <c r="B810" t="s">
        <v>121</v>
      </c>
      <c r="C810" t="s">
        <v>38</v>
      </c>
      <c r="D810" t="s">
        <v>254</v>
      </c>
      <c r="E810" s="6">
        <v>153.101</v>
      </c>
      <c r="F810" s="6">
        <v>102.066</v>
      </c>
      <c r="G810" s="6"/>
      <c r="H810" s="6" t="s">
        <v>2493</v>
      </c>
    </row>
    <row r="811" spans="1:8" x14ac:dyDescent="0.25">
      <c r="A811">
        <v>1872</v>
      </c>
      <c r="B811" t="s">
        <v>121</v>
      </c>
      <c r="C811" t="s">
        <v>38</v>
      </c>
      <c r="D811" t="s">
        <v>254</v>
      </c>
      <c r="E811" s="6">
        <v>127.226</v>
      </c>
      <c r="F811" s="6">
        <v>123.08799999999999</v>
      </c>
      <c r="G811" s="6"/>
      <c r="H811" s="6" t="s">
        <v>2493</v>
      </c>
    </row>
    <row r="812" spans="1:8" x14ac:dyDescent="0.25">
      <c r="A812">
        <v>1873</v>
      </c>
      <c r="B812" t="s">
        <v>121</v>
      </c>
      <c r="C812" t="s">
        <v>38</v>
      </c>
      <c r="D812" t="s">
        <v>254</v>
      </c>
      <c r="E812" s="6">
        <v>110.81699999999999</v>
      </c>
      <c r="F812" s="6">
        <v>114.405</v>
      </c>
      <c r="G812" s="6"/>
      <c r="H812" s="6" t="s">
        <v>2493</v>
      </c>
    </row>
    <row r="813" spans="1:8" x14ac:dyDescent="0.25">
      <c r="A813">
        <v>1874</v>
      </c>
      <c r="B813" t="s">
        <v>121</v>
      </c>
      <c r="C813" t="s">
        <v>38</v>
      </c>
      <c r="D813" t="s">
        <v>254</v>
      </c>
      <c r="E813" s="6">
        <v>180.095</v>
      </c>
      <c r="F813" s="6">
        <v>130.30099999999999</v>
      </c>
      <c r="G813" s="6"/>
      <c r="H813" s="6" t="s">
        <v>2493</v>
      </c>
    </row>
    <row r="814" spans="1:8" x14ac:dyDescent="0.25">
      <c r="A814">
        <v>1875</v>
      </c>
      <c r="B814" t="s">
        <v>121</v>
      </c>
      <c r="C814" t="s">
        <v>38</v>
      </c>
      <c r="D814" t="s">
        <v>254</v>
      </c>
      <c r="E814" s="6">
        <v>147.465</v>
      </c>
      <c r="F814" s="6">
        <v>142.755</v>
      </c>
      <c r="G814" s="6"/>
      <c r="H814" s="6" t="s">
        <v>2493</v>
      </c>
    </row>
    <row r="815" spans="1:8" x14ac:dyDescent="0.25">
      <c r="A815">
        <v>1876</v>
      </c>
      <c r="B815" t="s">
        <v>121</v>
      </c>
      <c r="C815" t="s">
        <v>38</v>
      </c>
      <c r="D815" t="s">
        <v>254</v>
      </c>
      <c r="E815" s="6">
        <v>86.215999999999994</v>
      </c>
      <c r="F815" s="6">
        <v>89.355999999999995</v>
      </c>
      <c r="G815" s="6"/>
      <c r="H815" s="6" t="s">
        <v>2493</v>
      </c>
    </row>
    <row r="816" spans="1:8" x14ac:dyDescent="0.25">
      <c r="A816">
        <v>1877</v>
      </c>
      <c r="B816" t="s">
        <v>121</v>
      </c>
      <c r="C816" t="s">
        <v>38</v>
      </c>
      <c r="D816" t="s">
        <v>254</v>
      </c>
      <c r="E816" s="6">
        <v>125.05200000000001</v>
      </c>
      <c r="F816" s="6">
        <v>93.087999999999994</v>
      </c>
      <c r="G816" s="6"/>
      <c r="H816" s="6" t="s">
        <v>2493</v>
      </c>
    </row>
    <row r="817" spans="1:8" x14ac:dyDescent="0.25">
      <c r="A817">
        <v>1878</v>
      </c>
      <c r="B817" t="s">
        <v>121</v>
      </c>
      <c r="C817" t="s">
        <v>38</v>
      </c>
      <c r="D817" t="s">
        <v>254</v>
      </c>
      <c r="E817" s="6">
        <v>204.30099999999999</v>
      </c>
      <c r="F817" s="6">
        <v>164.941</v>
      </c>
      <c r="G817" s="6"/>
      <c r="H817" s="6" t="s">
        <v>2493</v>
      </c>
    </row>
    <row r="818" spans="1:8" x14ac:dyDescent="0.25">
      <c r="A818">
        <v>1879</v>
      </c>
      <c r="B818" t="s">
        <v>121</v>
      </c>
      <c r="C818" t="s">
        <v>38</v>
      </c>
      <c r="D818" t="s">
        <v>254</v>
      </c>
      <c r="E818" s="6">
        <v>207.364</v>
      </c>
      <c r="F818" s="6">
        <v>190.167</v>
      </c>
      <c r="G818" s="6"/>
      <c r="H818" s="6" t="s">
        <v>2493</v>
      </c>
    </row>
    <row r="819" spans="1:8" x14ac:dyDescent="0.25">
      <c r="A819">
        <v>1880</v>
      </c>
      <c r="B819" t="s">
        <v>121</v>
      </c>
      <c r="C819" t="s">
        <v>38</v>
      </c>
      <c r="D819" t="s">
        <v>254</v>
      </c>
      <c r="E819" s="6">
        <v>138.983</v>
      </c>
      <c r="F819" s="6">
        <v>191.58</v>
      </c>
      <c r="G819" s="6" t="s">
        <v>2526</v>
      </c>
      <c r="H819" s="6" t="s">
        <v>2494</v>
      </c>
    </row>
    <row r="820" spans="1:8" x14ac:dyDescent="0.25">
      <c r="A820">
        <v>1881</v>
      </c>
      <c r="B820" t="s">
        <v>121</v>
      </c>
      <c r="C820" t="s">
        <v>38</v>
      </c>
      <c r="D820" t="s">
        <v>254</v>
      </c>
      <c r="E820" s="6">
        <v>140.423</v>
      </c>
      <c r="F820" s="6">
        <v>142.589</v>
      </c>
      <c r="G820" s="6" t="s">
        <v>2526</v>
      </c>
      <c r="H820" s="6" t="s">
        <v>2494</v>
      </c>
    </row>
    <row r="821" spans="1:8" x14ac:dyDescent="0.25">
      <c r="A821">
        <v>1882</v>
      </c>
      <c r="B821" t="s">
        <v>121</v>
      </c>
      <c r="C821" t="s">
        <v>38</v>
      </c>
      <c r="D821" t="s">
        <v>254</v>
      </c>
      <c r="E821" s="6">
        <v>254.71100000000001</v>
      </c>
      <c r="F821" s="6">
        <v>173.89</v>
      </c>
      <c r="G821" s="6" t="s">
        <v>2526</v>
      </c>
      <c r="H821" s="6" t="s">
        <v>2494</v>
      </c>
    </row>
    <row r="822" spans="1:8" x14ac:dyDescent="0.25">
      <c r="A822">
        <v>1883</v>
      </c>
      <c r="B822" t="s">
        <v>121</v>
      </c>
      <c r="C822" t="s">
        <v>38</v>
      </c>
      <c r="D822" t="s">
        <v>254</v>
      </c>
      <c r="E822" s="6">
        <v>208.12</v>
      </c>
      <c r="F822" s="6">
        <v>212.64699999999999</v>
      </c>
      <c r="G822" s="6" t="s">
        <v>2526</v>
      </c>
      <c r="H822" s="6" t="s">
        <v>2494</v>
      </c>
    </row>
    <row r="823" spans="1:8" x14ac:dyDescent="0.25">
      <c r="A823">
        <v>1884</v>
      </c>
      <c r="B823" t="s">
        <v>121</v>
      </c>
      <c r="C823" t="s">
        <v>38</v>
      </c>
      <c r="D823" t="s">
        <v>254</v>
      </c>
      <c r="E823" s="6">
        <v>199.483</v>
      </c>
      <c r="F823" s="6">
        <v>184.684</v>
      </c>
      <c r="G823" s="6" t="s">
        <v>2526</v>
      </c>
      <c r="H823" s="6" t="s">
        <v>2494</v>
      </c>
    </row>
    <row r="824" spans="1:8" x14ac:dyDescent="0.25">
      <c r="A824">
        <v>1885</v>
      </c>
      <c r="B824" t="s">
        <v>121</v>
      </c>
      <c r="C824" t="s">
        <v>38</v>
      </c>
      <c r="D824" t="s">
        <v>254</v>
      </c>
      <c r="E824" s="6">
        <v>119.38500000000001</v>
      </c>
      <c r="F824" s="6">
        <v>97.168000000000006</v>
      </c>
      <c r="G824" s="6" t="s">
        <v>2526</v>
      </c>
      <c r="H824" s="6" t="s">
        <v>2494</v>
      </c>
    </row>
    <row r="825" spans="1:8" x14ac:dyDescent="0.25">
      <c r="A825">
        <v>1886</v>
      </c>
      <c r="B825" t="s">
        <v>121</v>
      </c>
      <c r="C825" t="s">
        <v>38</v>
      </c>
      <c r="D825" t="s">
        <v>254</v>
      </c>
      <c r="E825" s="6">
        <v>79.516000000000005</v>
      </c>
      <c r="F825" s="6">
        <v>69.019000000000005</v>
      </c>
      <c r="G825" s="6" t="s">
        <v>2526</v>
      </c>
      <c r="H825" s="6" t="s">
        <v>2494</v>
      </c>
    </row>
    <row r="826" spans="1:8" x14ac:dyDescent="0.25">
      <c r="A826">
        <v>1887</v>
      </c>
      <c r="B826" t="s">
        <v>121</v>
      </c>
      <c r="C826" t="s">
        <v>38</v>
      </c>
      <c r="D826" t="s">
        <v>254</v>
      </c>
      <c r="E826" s="6">
        <v>86.933000000000007</v>
      </c>
      <c r="F826" s="6">
        <v>78.334000000000003</v>
      </c>
      <c r="G826" s="6" t="s">
        <v>2526</v>
      </c>
      <c r="H826" s="6" t="s">
        <v>2494</v>
      </c>
    </row>
    <row r="827" spans="1:8" x14ac:dyDescent="0.25">
      <c r="A827">
        <v>1888</v>
      </c>
      <c r="B827" t="s">
        <v>121</v>
      </c>
      <c r="C827" t="s">
        <v>38</v>
      </c>
      <c r="D827" t="s">
        <v>254</v>
      </c>
      <c r="E827" s="6">
        <v>118.188</v>
      </c>
      <c r="F827" s="6">
        <v>99.85</v>
      </c>
      <c r="G827" s="6" t="s">
        <v>2526</v>
      </c>
      <c r="H827" s="6" t="s">
        <v>2494</v>
      </c>
    </row>
    <row r="828" spans="1:8" x14ac:dyDescent="0.25">
      <c r="A828">
        <v>1889</v>
      </c>
      <c r="B828" t="s">
        <v>121</v>
      </c>
      <c r="C828" t="s">
        <v>38</v>
      </c>
      <c r="D828" t="s">
        <v>254</v>
      </c>
      <c r="E828" s="6">
        <v>167.59899999999999</v>
      </c>
      <c r="F828" s="6">
        <v>137.91900000000001</v>
      </c>
      <c r="G828" s="6" t="s">
        <v>2526</v>
      </c>
      <c r="H828" s="6" t="s">
        <v>2494</v>
      </c>
    </row>
    <row r="829" spans="1:8" x14ac:dyDescent="0.25">
      <c r="A829">
        <v>1890</v>
      </c>
      <c r="B829" t="s">
        <v>121</v>
      </c>
      <c r="C829" t="s">
        <v>38</v>
      </c>
      <c r="D829" t="s">
        <v>254</v>
      </c>
      <c r="E829" s="6">
        <v>164.374</v>
      </c>
      <c r="F829" s="6">
        <v>148.03899999999999</v>
      </c>
      <c r="G829" s="6" t="s">
        <v>2526</v>
      </c>
      <c r="H829" s="6" t="s">
        <v>2494</v>
      </c>
    </row>
    <row r="830" spans="1:8" x14ac:dyDescent="0.25">
      <c r="A830">
        <v>1891</v>
      </c>
      <c r="B830" t="s">
        <v>121</v>
      </c>
      <c r="C830" t="s">
        <v>38</v>
      </c>
      <c r="D830" t="s">
        <v>254</v>
      </c>
      <c r="E830" s="6">
        <v>180.05199999999999</v>
      </c>
      <c r="F830" s="6">
        <v>161.13</v>
      </c>
      <c r="G830" s="6"/>
      <c r="H830" s="6" t="s">
        <v>2495</v>
      </c>
    </row>
    <row r="831" spans="1:8" x14ac:dyDescent="0.25">
      <c r="A831">
        <v>1892</v>
      </c>
      <c r="B831" t="s">
        <v>121</v>
      </c>
      <c r="C831" t="s">
        <v>38</v>
      </c>
      <c r="D831" t="s">
        <v>254</v>
      </c>
      <c r="E831" s="6">
        <v>172.197</v>
      </c>
      <c r="F831" s="6">
        <v>169.97300000000001</v>
      </c>
      <c r="G831" s="6"/>
      <c r="H831" s="6" t="s">
        <v>2495</v>
      </c>
    </row>
    <row r="832" spans="1:8" x14ac:dyDescent="0.25">
      <c r="A832">
        <v>1893</v>
      </c>
      <c r="B832" t="s">
        <v>121</v>
      </c>
      <c r="C832" t="s">
        <v>38</v>
      </c>
      <c r="D832" t="s">
        <v>254</v>
      </c>
      <c r="E832" s="6">
        <v>204.721</v>
      </c>
      <c r="F832" s="6">
        <v>166.50899999999999</v>
      </c>
      <c r="G832" s="6"/>
      <c r="H832" s="6" t="s">
        <v>2495</v>
      </c>
    </row>
    <row r="833" spans="1:8" x14ac:dyDescent="0.25">
      <c r="A833">
        <v>1894</v>
      </c>
      <c r="B833" t="s">
        <v>121</v>
      </c>
      <c r="C833" t="s">
        <v>38</v>
      </c>
      <c r="D833" t="s">
        <v>254</v>
      </c>
      <c r="E833" s="6">
        <v>149.143</v>
      </c>
      <c r="F833" s="6">
        <v>130.34899999999999</v>
      </c>
      <c r="G833" s="6"/>
      <c r="H833" s="6" t="s">
        <v>2495</v>
      </c>
    </row>
    <row r="834" spans="1:8" x14ac:dyDescent="0.25">
      <c r="A834">
        <v>1895</v>
      </c>
      <c r="B834" t="s">
        <v>121</v>
      </c>
      <c r="C834" t="s">
        <v>38</v>
      </c>
      <c r="D834" t="s">
        <v>254</v>
      </c>
      <c r="E834" s="6">
        <v>93.537000000000006</v>
      </c>
      <c r="F834" s="6">
        <v>97.399000000000001</v>
      </c>
      <c r="G834" s="6"/>
      <c r="H834" s="6" t="s">
        <v>2495</v>
      </c>
    </row>
    <row r="835" spans="1:8" x14ac:dyDescent="0.25">
      <c r="A835">
        <v>1896</v>
      </c>
      <c r="B835" t="s">
        <v>121</v>
      </c>
      <c r="C835" t="s">
        <v>38</v>
      </c>
      <c r="D835" t="s">
        <v>254</v>
      </c>
      <c r="E835" s="6">
        <v>116.98099999999999</v>
      </c>
      <c r="F835" s="6">
        <v>110.324</v>
      </c>
      <c r="G835" s="6"/>
      <c r="H835" s="6" t="s">
        <v>2497</v>
      </c>
    </row>
    <row r="836" spans="1:8" x14ac:dyDescent="0.25">
      <c r="A836">
        <v>1897</v>
      </c>
      <c r="B836" t="s">
        <v>121</v>
      </c>
      <c r="C836" t="s">
        <v>38</v>
      </c>
      <c r="D836" t="s">
        <v>254</v>
      </c>
      <c r="E836" s="6">
        <v>165.89400000000001</v>
      </c>
      <c r="F836" s="6">
        <v>176.327</v>
      </c>
      <c r="G836" s="6"/>
      <c r="H836" s="6" t="s">
        <v>2497</v>
      </c>
    </row>
    <row r="837" spans="1:8" x14ac:dyDescent="0.25">
      <c r="A837">
        <v>1898</v>
      </c>
      <c r="B837" t="s">
        <v>121</v>
      </c>
      <c r="C837" t="s">
        <v>38</v>
      </c>
      <c r="D837" t="s">
        <v>254</v>
      </c>
      <c r="E837" s="6">
        <v>247.83199999999999</v>
      </c>
      <c r="F837" s="6">
        <v>246.09200000000001</v>
      </c>
      <c r="G837" s="6"/>
      <c r="H837" s="6" t="s">
        <v>2497</v>
      </c>
    </row>
    <row r="838" spans="1:8" x14ac:dyDescent="0.25">
      <c r="A838">
        <v>1899</v>
      </c>
      <c r="B838" t="s">
        <v>121</v>
      </c>
      <c r="C838" t="s">
        <v>38</v>
      </c>
      <c r="D838" t="s">
        <v>254</v>
      </c>
      <c r="E838" s="6">
        <v>241.93600000000001</v>
      </c>
      <c r="F838" s="6">
        <v>240.90700000000001</v>
      </c>
      <c r="G838" s="6"/>
      <c r="H838" s="6" t="s">
        <v>2497</v>
      </c>
    </row>
    <row r="839" spans="1:8" x14ac:dyDescent="0.25">
      <c r="A839">
        <v>1900</v>
      </c>
      <c r="B839" t="s">
        <v>121</v>
      </c>
      <c r="C839" t="s">
        <v>38</v>
      </c>
      <c r="D839" t="s">
        <v>254</v>
      </c>
      <c r="E839" s="6">
        <v>281.976</v>
      </c>
      <c r="F839" s="6">
        <v>277.65899999999999</v>
      </c>
      <c r="G839" s="6"/>
      <c r="H839" s="6" t="s">
        <v>2497</v>
      </c>
    </row>
    <row r="840" spans="1:8" x14ac:dyDescent="0.25">
      <c r="A840">
        <v>1901</v>
      </c>
      <c r="B840" t="s">
        <v>121</v>
      </c>
      <c r="C840" t="s">
        <v>38</v>
      </c>
      <c r="D840" t="s">
        <v>254</v>
      </c>
      <c r="E840" s="6">
        <v>233.667</v>
      </c>
      <c r="F840" s="6">
        <v>252.64699999999999</v>
      </c>
      <c r="G840" s="6"/>
      <c r="H840" s="6" t="s">
        <v>2497</v>
      </c>
    </row>
    <row r="841" spans="1:8" x14ac:dyDescent="0.25">
      <c r="A841">
        <v>1902</v>
      </c>
      <c r="B841" t="s">
        <v>121</v>
      </c>
      <c r="C841" t="s">
        <v>38</v>
      </c>
      <c r="D841" t="s">
        <v>254</v>
      </c>
      <c r="E841" s="6">
        <v>248.14</v>
      </c>
      <c r="F841" s="6">
        <v>303.61500000000001</v>
      </c>
      <c r="G841" s="6"/>
      <c r="H841" s="6" t="s">
        <v>2497</v>
      </c>
    </row>
    <row r="842" spans="1:8" x14ac:dyDescent="0.25">
      <c r="A842">
        <v>1903</v>
      </c>
      <c r="B842" t="s">
        <v>121</v>
      </c>
      <c r="C842" t="s">
        <v>38</v>
      </c>
      <c r="D842" t="s">
        <v>254</v>
      </c>
      <c r="E842" s="6">
        <v>334.017</v>
      </c>
      <c r="F842" s="6">
        <v>341.06299999999999</v>
      </c>
      <c r="G842" s="6"/>
      <c r="H842" s="6" t="s">
        <v>2497</v>
      </c>
    </row>
    <row r="843" spans="1:8" x14ac:dyDescent="0.25">
      <c r="A843">
        <v>1904</v>
      </c>
      <c r="B843" t="s">
        <v>121</v>
      </c>
      <c r="C843" t="s">
        <v>38</v>
      </c>
      <c r="D843" t="s">
        <v>254</v>
      </c>
      <c r="E843" s="6">
        <v>311.28300000000002</v>
      </c>
      <c r="F843" s="6">
        <v>306.149</v>
      </c>
      <c r="G843" s="6"/>
      <c r="H843" s="6" t="s">
        <v>2497</v>
      </c>
    </row>
    <row r="844" spans="1:8" x14ac:dyDescent="0.25">
      <c r="A844">
        <v>1905</v>
      </c>
      <c r="B844" t="s">
        <v>121</v>
      </c>
      <c r="C844" t="s">
        <v>38</v>
      </c>
      <c r="D844" t="s">
        <v>254</v>
      </c>
      <c r="E844" s="6">
        <v>280.27199999999999</v>
      </c>
      <c r="F844" s="6">
        <v>305.18099999999998</v>
      </c>
      <c r="G844" s="6"/>
      <c r="H844" s="6" t="s">
        <v>2497</v>
      </c>
    </row>
    <row r="845" spans="1:8" x14ac:dyDescent="0.25">
      <c r="A845">
        <v>1906</v>
      </c>
      <c r="B845" t="s">
        <v>121</v>
      </c>
      <c r="C845" t="s">
        <v>38</v>
      </c>
      <c r="D845" t="s">
        <v>254</v>
      </c>
      <c r="E845" s="6">
        <v>428.678</v>
      </c>
      <c r="F845" s="6">
        <v>447.65699999999998</v>
      </c>
      <c r="G845" s="6"/>
      <c r="H845" s="6" t="s">
        <v>2497</v>
      </c>
    </row>
    <row r="846" spans="1:8" x14ac:dyDescent="0.25">
      <c r="A846">
        <v>1907</v>
      </c>
      <c r="B846" t="s">
        <v>121</v>
      </c>
      <c r="C846" t="s">
        <v>38</v>
      </c>
      <c r="D846" t="s">
        <v>254</v>
      </c>
      <c r="E846" s="6">
        <v>408.476</v>
      </c>
      <c r="F846" s="6">
        <v>445.35899999999998</v>
      </c>
      <c r="G846" s="6"/>
      <c r="H846" s="6" t="s">
        <v>2497</v>
      </c>
    </row>
    <row r="847" spans="1:8" x14ac:dyDescent="0.25">
      <c r="A847">
        <v>1908</v>
      </c>
      <c r="B847" t="s">
        <v>121</v>
      </c>
      <c r="C847" t="s">
        <v>38</v>
      </c>
      <c r="D847" t="s">
        <v>254</v>
      </c>
      <c r="E847" s="6">
        <v>374.13799999999998</v>
      </c>
      <c r="F847" s="6">
        <v>390.74</v>
      </c>
      <c r="G847" s="6"/>
      <c r="H847" s="6" t="s">
        <v>2497</v>
      </c>
    </row>
    <row r="848" spans="1:8" x14ac:dyDescent="0.25">
      <c r="A848">
        <v>1909</v>
      </c>
      <c r="B848" t="s">
        <v>121</v>
      </c>
      <c r="C848" t="s">
        <v>38</v>
      </c>
      <c r="D848" t="s">
        <v>254</v>
      </c>
      <c r="E848" s="6">
        <v>477.964</v>
      </c>
      <c r="F848" s="6">
        <v>404.56</v>
      </c>
      <c r="G848" s="6"/>
      <c r="H848" s="6" t="s">
        <v>2501</v>
      </c>
    </row>
    <row r="849" spans="1:8" x14ac:dyDescent="0.25">
      <c r="A849">
        <v>1910</v>
      </c>
      <c r="B849" t="s">
        <v>121</v>
      </c>
      <c r="C849" t="s">
        <v>38</v>
      </c>
      <c r="D849" t="s">
        <v>254</v>
      </c>
      <c r="E849" s="6">
        <v>535.447</v>
      </c>
      <c r="F849" s="6">
        <v>579.98299999999995</v>
      </c>
      <c r="G849" s="6"/>
      <c r="H849" s="6" t="s">
        <v>2501</v>
      </c>
    </row>
    <row r="850" spans="1:8" x14ac:dyDescent="0.25">
      <c r="A850">
        <v>1911</v>
      </c>
      <c r="B850" t="s">
        <v>121</v>
      </c>
      <c r="C850" t="s">
        <v>38</v>
      </c>
      <c r="D850" t="s">
        <v>254</v>
      </c>
      <c r="E850" s="6">
        <v>682.03700000000003</v>
      </c>
      <c r="F850" s="6">
        <v>807.11800000000005</v>
      </c>
      <c r="G850" s="6"/>
      <c r="H850" s="6" t="s">
        <v>2501</v>
      </c>
    </row>
    <row r="851" spans="1:8" x14ac:dyDescent="0.25">
      <c r="A851">
        <v>1912</v>
      </c>
      <c r="B851" t="s">
        <v>121</v>
      </c>
      <c r="C851" t="s">
        <v>38</v>
      </c>
      <c r="D851" t="s">
        <v>254</v>
      </c>
      <c r="E851" s="6">
        <v>735.17200000000003</v>
      </c>
      <c r="F851" s="6">
        <v>756.85400000000004</v>
      </c>
      <c r="G851" s="6"/>
      <c r="H851" s="6" t="s">
        <v>2501</v>
      </c>
    </row>
    <row r="852" spans="1:8" x14ac:dyDescent="0.25">
      <c r="A852">
        <v>1913</v>
      </c>
      <c r="B852" t="s">
        <v>121</v>
      </c>
      <c r="C852" t="s">
        <v>38</v>
      </c>
      <c r="D852" t="s">
        <v>254</v>
      </c>
      <c r="E852" s="6">
        <v>867.18700000000001</v>
      </c>
      <c r="F852" s="6">
        <v>1091.1289999999999</v>
      </c>
      <c r="G852" s="6"/>
      <c r="H852" s="6" t="s">
        <v>2501</v>
      </c>
    </row>
    <row r="853" spans="1:8" x14ac:dyDescent="0.25">
      <c r="A853">
        <v>1914</v>
      </c>
      <c r="B853" t="s">
        <v>121</v>
      </c>
      <c r="C853" t="s">
        <v>38</v>
      </c>
      <c r="D853" t="s">
        <v>254</v>
      </c>
      <c r="E853" s="6">
        <v>926.12699999999995</v>
      </c>
      <c r="F853" s="6">
        <v>688.00699999999995</v>
      </c>
      <c r="G853" s="6"/>
      <c r="H853" s="6" t="s">
        <v>2501</v>
      </c>
    </row>
    <row r="854" spans="1:8" x14ac:dyDescent="0.25">
      <c r="A854">
        <v>1915</v>
      </c>
      <c r="B854" t="s">
        <v>121</v>
      </c>
      <c r="C854" t="s">
        <v>38</v>
      </c>
      <c r="D854" t="s">
        <v>254</v>
      </c>
      <c r="E854" s="6">
        <v>595.79700000000003</v>
      </c>
      <c r="F854" s="6">
        <v>521.15099999999995</v>
      </c>
      <c r="G854" s="6"/>
      <c r="H854" s="6" t="s">
        <v>2501</v>
      </c>
    </row>
    <row r="855" spans="1:8" x14ac:dyDescent="0.25">
      <c r="A855">
        <v>1916</v>
      </c>
      <c r="B855" t="s">
        <v>121</v>
      </c>
      <c r="C855" t="s">
        <v>38</v>
      </c>
      <c r="D855" t="s">
        <v>254</v>
      </c>
      <c r="E855" s="6">
        <v>705.54600000000005</v>
      </c>
      <c r="F855" s="6">
        <v>878.62099999999998</v>
      </c>
      <c r="G855" s="6"/>
      <c r="H855" s="6" t="s">
        <v>2501</v>
      </c>
    </row>
    <row r="856" spans="1:8" x14ac:dyDescent="0.25">
      <c r="A856">
        <v>1917</v>
      </c>
      <c r="B856" t="s">
        <v>121</v>
      </c>
      <c r="C856" t="s">
        <v>38</v>
      </c>
      <c r="D856" t="s">
        <v>254</v>
      </c>
      <c r="E856" s="6">
        <v>1046.5039999999999</v>
      </c>
      <c r="F856" s="6">
        <v>983.76499999999999</v>
      </c>
      <c r="G856" s="6"/>
      <c r="H856" s="6" t="s">
        <v>2501</v>
      </c>
    </row>
    <row r="857" spans="1:8" x14ac:dyDescent="0.25">
      <c r="A857">
        <v>1918</v>
      </c>
      <c r="B857" t="s">
        <v>121</v>
      </c>
      <c r="C857" t="s">
        <v>38</v>
      </c>
      <c r="D857" t="s">
        <v>254</v>
      </c>
      <c r="E857" s="6">
        <v>1100.21</v>
      </c>
      <c r="F857" s="6">
        <v>1452.1179999999999</v>
      </c>
      <c r="G857" s="6"/>
      <c r="H857" s="6" t="s">
        <v>2501</v>
      </c>
    </row>
    <row r="858" spans="1:8" x14ac:dyDescent="0.25">
      <c r="A858">
        <v>1919</v>
      </c>
      <c r="B858" t="s">
        <v>121</v>
      </c>
      <c r="C858" t="s">
        <v>38</v>
      </c>
      <c r="D858" t="s">
        <v>254</v>
      </c>
      <c r="E858" s="6">
        <v>1553.5239999999999</v>
      </c>
      <c r="F858" s="6">
        <v>1244.6030000000001</v>
      </c>
      <c r="G858" s="6"/>
      <c r="H858" s="6" t="s">
        <v>2501</v>
      </c>
    </row>
    <row r="859" spans="1:8" x14ac:dyDescent="0.25">
      <c r="A859">
        <v>1920</v>
      </c>
      <c r="B859" t="s">
        <v>121</v>
      </c>
      <c r="C859" t="s">
        <v>38</v>
      </c>
      <c r="D859" t="s">
        <v>254</v>
      </c>
      <c r="E859" s="6">
        <v>2466.1439999999998</v>
      </c>
      <c r="F859" s="6">
        <v>2709.788</v>
      </c>
      <c r="G859" s="6"/>
      <c r="H859" s="6" t="s">
        <v>2501</v>
      </c>
    </row>
    <row r="860" spans="1:8" x14ac:dyDescent="0.25">
      <c r="A860">
        <v>1921</v>
      </c>
      <c r="B860" t="s">
        <v>121</v>
      </c>
      <c r="C860" t="s">
        <v>38</v>
      </c>
      <c r="D860" t="s">
        <v>254</v>
      </c>
      <c r="E860" s="6">
        <v>793.43499999999995</v>
      </c>
      <c r="F860" s="6">
        <v>924.44799999999998</v>
      </c>
      <c r="G860" s="6"/>
      <c r="H860" s="6" t="s">
        <v>2501</v>
      </c>
    </row>
    <row r="861" spans="1:8" x14ac:dyDescent="0.25">
      <c r="A861">
        <v>1922</v>
      </c>
      <c r="B861" t="s">
        <v>121</v>
      </c>
      <c r="C861" t="s">
        <v>38</v>
      </c>
      <c r="D861" t="s">
        <v>254</v>
      </c>
      <c r="E861" s="6">
        <v>1035.5650000000001</v>
      </c>
      <c r="F861" s="6">
        <v>862.11500000000001</v>
      </c>
      <c r="G861" s="6"/>
      <c r="H861" s="6" t="s">
        <v>2501</v>
      </c>
    </row>
    <row r="862" spans="1:8" x14ac:dyDescent="0.25">
      <c r="A862">
        <v>1923</v>
      </c>
      <c r="B862" t="s">
        <v>121</v>
      </c>
      <c r="C862" t="s">
        <v>38</v>
      </c>
      <c r="D862" t="s">
        <v>254</v>
      </c>
      <c r="E862" s="6">
        <v>899.50900000000001</v>
      </c>
      <c r="F862" s="6">
        <v>809.44299999999998</v>
      </c>
      <c r="G862" s="6"/>
      <c r="H862" s="6" t="s">
        <v>2501</v>
      </c>
    </row>
    <row r="863" spans="1:8" x14ac:dyDescent="0.25">
      <c r="A863">
        <v>1924</v>
      </c>
      <c r="B863" t="s">
        <v>121</v>
      </c>
      <c r="C863" t="s">
        <v>38</v>
      </c>
      <c r="D863" t="s">
        <v>254</v>
      </c>
      <c r="E863" s="6">
        <v>857</v>
      </c>
      <c r="F863" s="6">
        <v>670</v>
      </c>
      <c r="G863" s="6"/>
      <c r="H863" s="6" t="s">
        <v>2502</v>
      </c>
    </row>
    <row r="864" spans="1:8" x14ac:dyDescent="0.25">
      <c r="A864">
        <v>1925</v>
      </c>
      <c r="B864" t="s">
        <v>121</v>
      </c>
      <c r="C864" t="s">
        <v>38</v>
      </c>
      <c r="D864" t="s">
        <v>254</v>
      </c>
      <c r="E864" s="6">
        <v>684</v>
      </c>
      <c r="F864" s="6">
        <v>615</v>
      </c>
      <c r="G864" s="6"/>
      <c r="H864" s="6" t="s">
        <v>2502</v>
      </c>
    </row>
    <row r="865" spans="1:8" x14ac:dyDescent="0.25">
      <c r="A865">
        <v>1926</v>
      </c>
      <c r="B865" t="s">
        <v>121</v>
      </c>
      <c r="C865" t="s">
        <v>38</v>
      </c>
      <c r="D865" t="s">
        <v>254</v>
      </c>
      <c r="E865" s="6">
        <v>835</v>
      </c>
      <c r="F865" s="6">
        <v>651</v>
      </c>
      <c r="G865" s="6"/>
      <c r="H865" s="6" t="s">
        <v>2502</v>
      </c>
    </row>
    <row r="866" spans="1:8" x14ac:dyDescent="0.25">
      <c r="A866">
        <v>1927</v>
      </c>
      <c r="B866" t="s">
        <v>121</v>
      </c>
      <c r="C866" t="s">
        <v>38</v>
      </c>
      <c r="D866" t="s">
        <v>254</v>
      </c>
      <c r="E866" s="6">
        <v>939</v>
      </c>
      <c r="F866" s="6">
        <v>863</v>
      </c>
      <c r="G866" s="6"/>
      <c r="H866" s="6" t="s">
        <v>2502</v>
      </c>
    </row>
    <row r="867" spans="1:8" x14ac:dyDescent="0.25">
      <c r="A867">
        <v>1928</v>
      </c>
      <c r="B867" t="s">
        <v>121</v>
      </c>
      <c r="C867" t="s">
        <v>38</v>
      </c>
      <c r="D867" t="s">
        <v>254</v>
      </c>
      <c r="E867" s="6">
        <v>1113</v>
      </c>
      <c r="F867" s="6">
        <v>1011</v>
      </c>
      <c r="G867" s="6"/>
      <c r="H867" s="6" t="s">
        <v>2502</v>
      </c>
    </row>
    <row r="868" spans="1:8" x14ac:dyDescent="0.25">
      <c r="A868">
        <v>1929</v>
      </c>
      <c r="B868" t="s">
        <v>121</v>
      </c>
      <c r="C868" t="s">
        <v>38</v>
      </c>
      <c r="D868" t="s">
        <v>254</v>
      </c>
      <c r="E868" s="6">
        <v>783</v>
      </c>
      <c r="F868" s="6">
        <v>597</v>
      </c>
      <c r="G868" s="6"/>
      <c r="H868" s="6" t="s">
        <v>2503</v>
      </c>
    </row>
    <row r="869" spans="1:8" x14ac:dyDescent="0.25">
      <c r="A869">
        <v>1930</v>
      </c>
      <c r="B869" t="s">
        <v>121</v>
      </c>
      <c r="C869" t="s">
        <v>38</v>
      </c>
      <c r="D869" t="s">
        <v>254</v>
      </c>
      <c r="E869" s="6">
        <v>878</v>
      </c>
      <c r="F869" s="6">
        <v>530</v>
      </c>
      <c r="G869" s="6"/>
      <c r="H869" s="6" t="s">
        <v>2503</v>
      </c>
    </row>
    <row r="870" spans="1:8" x14ac:dyDescent="0.25">
      <c r="A870">
        <v>1931</v>
      </c>
      <c r="B870" t="s">
        <v>121</v>
      </c>
      <c r="C870" t="s">
        <v>38</v>
      </c>
      <c r="D870" t="s">
        <v>254</v>
      </c>
      <c r="E870" s="6">
        <v>517</v>
      </c>
      <c r="F870" s="6">
        <v>250</v>
      </c>
      <c r="G870" s="6"/>
      <c r="H870" s="6" t="s">
        <v>2503</v>
      </c>
    </row>
    <row r="871" spans="1:8" x14ac:dyDescent="0.25">
      <c r="A871">
        <v>1932</v>
      </c>
      <c r="B871" t="s">
        <v>121</v>
      </c>
      <c r="C871" t="s">
        <v>38</v>
      </c>
      <c r="D871" t="s">
        <v>254</v>
      </c>
      <c r="E871" s="6">
        <v>400</v>
      </c>
      <c r="F871" s="6">
        <v>293</v>
      </c>
      <c r="G871" s="6"/>
      <c r="H871" s="6" t="s">
        <v>2503</v>
      </c>
    </row>
    <row r="872" spans="1:8" x14ac:dyDescent="0.25">
      <c r="A872">
        <v>1933</v>
      </c>
      <c r="B872" t="s">
        <v>121</v>
      </c>
      <c r="C872" t="s">
        <v>38</v>
      </c>
      <c r="D872" t="s">
        <v>254</v>
      </c>
      <c r="E872" s="6">
        <v>506</v>
      </c>
      <c r="F872" s="6">
        <v>436</v>
      </c>
      <c r="G872" s="6"/>
      <c r="H872" s="6" t="s">
        <v>2504</v>
      </c>
    </row>
    <row r="873" spans="1:8" x14ac:dyDescent="0.25">
      <c r="A873">
        <v>1934</v>
      </c>
      <c r="B873" t="s">
        <v>121</v>
      </c>
      <c r="C873" t="s">
        <v>38</v>
      </c>
      <c r="D873" t="s">
        <v>254</v>
      </c>
      <c r="E873" s="6">
        <v>394</v>
      </c>
      <c r="F873" s="6">
        <v>327</v>
      </c>
      <c r="G873" s="6"/>
      <c r="H873" s="6" t="s">
        <v>2504</v>
      </c>
    </row>
    <row r="874" spans="1:8" x14ac:dyDescent="0.25">
      <c r="A874">
        <v>1935</v>
      </c>
      <c r="B874" t="s">
        <v>121</v>
      </c>
      <c r="C874" t="s">
        <v>38</v>
      </c>
      <c r="D874" t="s">
        <v>254</v>
      </c>
      <c r="E874" s="6">
        <v>376</v>
      </c>
      <c r="F874" s="6">
        <v>483</v>
      </c>
      <c r="G874" s="6"/>
      <c r="H874" s="6" t="s">
        <v>2504</v>
      </c>
    </row>
    <row r="875" spans="1:8" x14ac:dyDescent="0.25">
      <c r="A875">
        <v>1936</v>
      </c>
      <c r="B875" t="s">
        <v>121</v>
      </c>
      <c r="C875" t="s">
        <v>38</v>
      </c>
      <c r="D875" t="s">
        <v>254</v>
      </c>
      <c r="E875" s="6">
        <v>435</v>
      </c>
      <c r="F875" s="6">
        <v>582</v>
      </c>
      <c r="G875" s="6"/>
      <c r="H875" s="6" t="s">
        <v>2504</v>
      </c>
    </row>
    <row r="876" spans="1:8" x14ac:dyDescent="0.25">
      <c r="A876">
        <v>1937</v>
      </c>
      <c r="B876" t="s">
        <v>121</v>
      </c>
      <c r="C876" t="s">
        <v>38</v>
      </c>
      <c r="D876" t="s">
        <v>254</v>
      </c>
      <c r="E876" s="6">
        <v>665</v>
      </c>
      <c r="F876" s="6">
        <v>705</v>
      </c>
      <c r="G876" s="6"/>
      <c r="H876" s="6" t="s">
        <v>2504</v>
      </c>
    </row>
    <row r="877" spans="1:8" x14ac:dyDescent="0.25">
      <c r="A877">
        <v>1938</v>
      </c>
      <c r="B877" t="s">
        <v>121</v>
      </c>
      <c r="C877" t="s">
        <v>38</v>
      </c>
      <c r="D877" t="s">
        <v>254</v>
      </c>
      <c r="E877" s="6">
        <v>256</v>
      </c>
      <c r="F877" s="6">
        <v>277</v>
      </c>
      <c r="G877" s="6"/>
      <c r="H877" s="6" t="s">
        <v>2504</v>
      </c>
    </row>
    <row r="878" spans="1:8" x14ac:dyDescent="0.25">
      <c r="A878">
        <v>1939</v>
      </c>
      <c r="B878" t="s">
        <v>121</v>
      </c>
      <c r="C878" t="s">
        <v>38</v>
      </c>
      <c r="D878" t="s">
        <v>254</v>
      </c>
      <c r="E878" s="6">
        <v>261</v>
      </c>
      <c r="F878" s="6">
        <v>197</v>
      </c>
      <c r="G878" s="6"/>
      <c r="H878" s="6" t="s">
        <v>2504</v>
      </c>
    </row>
    <row r="879" spans="1:8" x14ac:dyDescent="0.25">
      <c r="A879">
        <v>1940</v>
      </c>
      <c r="B879" t="s">
        <v>121</v>
      </c>
      <c r="C879" t="s">
        <v>38</v>
      </c>
      <c r="D879" t="s">
        <v>254</v>
      </c>
      <c r="E879" s="6">
        <v>301</v>
      </c>
      <c r="F879" s="6">
        <v>278</v>
      </c>
      <c r="G879" s="6"/>
      <c r="H879" s="6" t="s">
        <v>2505</v>
      </c>
    </row>
    <row r="880" spans="1:8" x14ac:dyDescent="0.25">
      <c r="A880">
        <v>1941</v>
      </c>
      <c r="B880" t="s">
        <v>121</v>
      </c>
      <c r="C880" t="s">
        <v>38</v>
      </c>
      <c r="D880" t="s">
        <v>254</v>
      </c>
      <c r="E880" s="6">
        <v>281</v>
      </c>
      <c r="F880" s="6">
        <v>428</v>
      </c>
      <c r="G880" s="6"/>
      <c r="H880" s="6" t="s">
        <v>2505</v>
      </c>
    </row>
    <row r="881" spans="1:8" x14ac:dyDescent="0.25">
      <c r="A881">
        <v>1942</v>
      </c>
      <c r="B881" t="s">
        <v>121</v>
      </c>
      <c r="C881" t="s">
        <v>38</v>
      </c>
      <c r="D881" t="s">
        <v>254</v>
      </c>
      <c r="E881" s="6">
        <v>122</v>
      </c>
      <c r="F881" s="6">
        <v>895</v>
      </c>
      <c r="G881" s="6"/>
      <c r="H881" s="6" t="s">
        <v>2505</v>
      </c>
    </row>
    <row r="882" spans="1:8" x14ac:dyDescent="0.25">
      <c r="A882">
        <v>1943</v>
      </c>
      <c r="B882" t="s">
        <v>121</v>
      </c>
      <c r="C882" t="s">
        <v>38</v>
      </c>
      <c r="D882" t="s">
        <v>254</v>
      </c>
      <c r="E882" s="6">
        <v>164</v>
      </c>
      <c r="F882" s="6">
        <v>1242</v>
      </c>
      <c r="G882" s="6"/>
      <c r="H882" s="6" t="s">
        <v>2505</v>
      </c>
    </row>
    <row r="883" spans="1:8" x14ac:dyDescent="0.25">
      <c r="A883">
        <v>1944</v>
      </c>
      <c r="B883" t="s">
        <v>121</v>
      </c>
      <c r="C883" t="s">
        <v>38</v>
      </c>
      <c r="D883" t="s">
        <v>254</v>
      </c>
      <c r="E883" s="6">
        <v>337</v>
      </c>
      <c r="F883" s="6">
        <v>1053</v>
      </c>
      <c r="G883" s="6"/>
      <c r="H883" s="6" t="s">
        <v>2505</v>
      </c>
    </row>
    <row r="884" spans="1:8" x14ac:dyDescent="0.25">
      <c r="A884">
        <v>1945</v>
      </c>
      <c r="B884" t="s">
        <v>121</v>
      </c>
      <c r="C884" t="s">
        <v>38</v>
      </c>
      <c r="D884" t="s">
        <v>254</v>
      </c>
      <c r="E884" s="6">
        <v>665</v>
      </c>
      <c r="F884" s="6">
        <v>1042</v>
      </c>
      <c r="G884" s="6"/>
      <c r="H884" s="6" t="s">
        <v>2505</v>
      </c>
    </row>
    <row r="885" spans="1:8" x14ac:dyDescent="0.25">
      <c r="A885">
        <v>1946</v>
      </c>
      <c r="B885" t="s">
        <v>121</v>
      </c>
      <c r="C885" t="s">
        <v>38</v>
      </c>
      <c r="D885" t="s">
        <v>254</v>
      </c>
      <c r="E885" s="6">
        <v>627</v>
      </c>
      <c r="F885" s="6">
        <v>948</v>
      </c>
      <c r="G885" s="6"/>
      <c r="H885" s="6" t="s">
        <v>2504</v>
      </c>
    </row>
    <row r="886" spans="1:8" x14ac:dyDescent="0.25">
      <c r="A886">
        <v>1947</v>
      </c>
      <c r="B886" t="s">
        <v>121</v>
      </c>
      <c r="C886" t="s">
        <v>38</v>
      </c>
      <c r="D886" t="s">
        <v>254</v>
      </c>
      <c r="E886" s="6">
        <v>1106</v>
      </c>
      <c r="F886" s="6">
        <v>1653</v>
      </c>
      <c r="G886" s="6"/>
      <c r="H886" s="6" t="s">
        <v>2504</v>
      </c>
    </row>
    <row r="887" spans="1:8" x14ac:dyDescent="0.25">
      <c r="A887">
        <v>1909</v>
      </c>
      <c r="B887" t="s">
        <v>121</v>
      </c>
      <c r="C887" t="s">
        <v>55</v>
      </c>
      <c r="D887" t="s">
        <v>1385</v>
      </c>
      <c r="E887" s="6">
        <v>1011.364</v>
      </c>
      <c r="F887" s="6">
        <v>994.36900000000003</v>
      </c>
      <c r="G887" s="6"/>
      <c r="H887" s="6" t="s">
        <v>2501</v>
      </c>
    </row>
    <row r="888" spans="1:8" x14ac:dyDescent="0.25">
      <c r="A888">
        <v>1910</v>
      </c>
      <c r="B888" t="s">
        <v>121</v>
      </c>
      <c r="C888" t="s">
        <v>55</v>
      </c>
      <c r="D888" t="s">
        <v>1385</v>
      </c>
      <c r="E888" s="6">
        <v>1033.4670000000001</v>
      </c>
      <c r="F888" s="6">
        <v>993.03099999999995</v>
      </c>
      <c r="G888" s="6"/>
      <c r="H888" s="6" t="s">
        <v>2501</v>
      </c>
    </row>
    <row r="889" spans="1:8" x14ac:dyDescent="0.25">
      <c r="A889">
        <v>1911</v>
      </c>
      <c r="B889" t="s">
        <v>121</v>
      </c>
      <c r="C889" t="s">
        <v>55</v>
      </c>
      <c r="D889" t="s">
        <v>1385</v>
      </c>
      <c r="E889" s="6">
        <v>1193.1389999999999</v>
      </c>
      <c r="F889" s="6">
        <v>1179.6990000000001</v>
      </c>
      <c r="G889" s="6"/>
      <c r="H889" s="6" t="s">
        <v>2501</v>
      </c>
    </row>
    <row r="890" spans="1:8" x14ac:dyDescent="0.25">
      <c r="A890">
        <v>1912</v>
      </c>
      <c r="B890" t="s">
        <v>121</v>
      </c>
      <c r="C890" t="s">
        <v>55</v>
      </c>
      <c r="D890" t="s">
        <v>1385</v>
      </c>
      <c r="E890" s="6">
        <v>1036.127</v>
      </c>
      <c r="F890" s="6">
        <v>1030.9960000000001</v>
      </c>
      <c r="G890" s="6"/>
      <c r="H890" s="6" t="s">
        <v>2501</v>
      </c>
    </row>
    <row r="891" spans="1:8" x14ac:dyDescent="0.25">
      <c r="A891">
        <v>1913</v>
      </c>
      <c r="B891" t="s">
        <v>121</v>
      </c>
      <c r="C891" t="s">
        <v>55</v>
      </c>
      <c r="D891" t="s">
        <v>1385</v>
      </c>
      <c r="E891" s="6">
        <v>1048.866</v>
      </c>
      <c r="F891" s="6">
        <v>1103.347</v>
      </c>
      <c r="G891" s="6"/>
      <c r="H891" s="6" t="s">
        <v>2501</v>
      </c>
    </row>
    <row r="892" spans="1:8" x14ac:dyDescent="0.25">
      <c r="A892">
        <v>1914</v>
      </c>
      <c r="B892" t="s">
        <v>121</v>
      </c>
      <c r="C892" t="s">
        <v>55</v>
      </c>
      <c r="D892" t="s">
        <v>1385</v>
      </c>
      <c r="E892" s="6">
        <v>814.952</v>
      </c>
      <c r="F892" s="6">
        <v>763.40499999999997</v>
      </c>
      <c r="G892" s="6"/>
      <c r="H892" s="6" t="s">
        <v>2501</v>
      </c>
    </row>
    <row r="893" spans="1:8" x14ac:dyDescent="0.25">
      <c r="A893">
        <v>1915</v>
      </c>
      <c r="B893" t="s">
        <v>121</v>
      </c>
      <c r="C893" t="s">
        <v>55</v>
      </c>
      <c r="D893" t="s">
        <v>1385</v>
      </c>
      <c r="E893" s="6">
        <v>791.01599999999996</v>
      </c>
      <c r="F893" s="6">
        <v>803.87699999999995</v>
      </c>
      <c r="G893" s="6"/>
      <c r="H893" s="6" t="s">
        <v>2501</v>
      </c>
    </row>
    <row r="894" spans="1:8" x14ac:dyDescent="0.25">
      <c r="A894">
        <v>1916</v>
      </c>
      <c r="B894" t="s">
        <v>121</v>
      </c>
      <c r="C894" t="s">
        <v>55</v>
      </c>
      <c r="D894" t="s">
        <v>1385</v>
      </c>
      <c r="E894" s="6">
        <v>1052.1669999999999</v>
      </c>
      <c r="F894" s="6">
        <v>1259.82</v>
      </c>
      <c r="G894" s="6"/>
      <c r="H894" s="6" t="s">
        <v>2501</v>
      </c>
    </row>
    <row r="895" spans="1:8" x14ac:dyDescent="0.25">
      <c r="A895">
        <v>1917</v>
      </c>
      <c r="B895" t="s">
        <v>121</v>
      </c>
      <c r="C895" t="s">
        <v>55</v>
      </c>
      <c r="D895" t="s">
        <v>1385</v>
      </c>
      <c r="E895" s="6">
        <v>1848.7919999999999</v>
      </c>
      <c r="F895" s="6">
        <v>1760.0940000000001</v>
      </c>
      <c r="G895" s="6"/>
      <c r="H895" s="6" t="s">
        <v>2501</v>
      </c>
    </row>
    <row r="896" spans="1:8" x14ac:dyDescent="0.25">
      <c r="A896">
        <v>1918</v>
      </c>
      <c r="B896" t="s">
        <v>121</v>
      </c>
      <c r="C896" t="s">
        <v>55</v>
      </c>
      <c r="D896" t="s">
        <v>1385</v>
      </c>
      <c r="E896" s="6">
        <v>2133.5970000000002</v>
      </c>
      <c r="F896" s="6">
        <v>2366.39</v>
      </c>
      <c r="G896" s="6"/>
      <c r="H896" s="6" t="s">
        <v>2501</v>
      </c>
    </row>
    <row r="897" spans="1:8" x14ac:dyDescent="0.25">
      <c r="A897">
        <v>1919</v>
      </c>
      <c r="B897" t="s">
        <v>121</v>
      </c>
      <c r="C897" t="s">
        <v>55</v>
      </c>
      <c r="D897" t="s">
        <v>1385</v>
      </c>
      <c r="E897" s="6">
        <v>3666.0169999999998</v>
      </c>
      <c r="F897" s="6">
        <v>2901.2539999999999</v>
      </c>
      <c r="G897" s="6"/>
      <c r="H897" s="6" t="s">
        <v>2501</v>
      </c>
    </row>
    <row r="898" spans="1:8" x14ac:dyDescent="0.25">
      <c r="A898">
        <v>1920</v>
      </c>
      <c r="B898" t="s">
        <v>121</v>
      </c>
      <c r="C898" t="s">
        <v>55</v>
      </c>
      <c r="D898" t="s">
        <v>1385</v>
      </c>
      <c r="E898" s="6">
        <v>3011.18</v>
      </c>
      <c r="F898" s="6">
        <v>2738.0949999999998</v>
      </c>
      <c r="G898" s="6"/>
      <c r="H898" s="6" t="s">
        <v>2501</v>
      </c>
    </row>
    <row r="899" spans="1:8" x14ac:dyDescent="0.25">
      <c r="A899">
        <v>1921</v>
      </c>
      <c r="B899" t="s">
        <v>121</v>
      </c>
      <c r="C899" t="s">
        <v>55</v>
      </c>
      <c r="D899" t="s">
        <v>1385</v>
      </c>
      <c r="E899" s="6">
        <v>2164.634</v>
      </c>
      <c r="F899" s="6">
        <v>2149.6689999999999</v>
      </c>
      <c r="G899" s="6"/>
      <c r="H899" s="6" t="s">
        <v>2501</v>
      </c>
    </row>
    <row r="900" spans="1:8" x14ac:dyDescent="0.25">
      <c r="A900">
        <v>1922</v>
      </c>
      <c r="B900" t="s">
        <v>121</v>
      </c>
      <c r="C900" t="s">
        <v>55</v>
      </c>
      <c r="D900" t="s">
        <v>1385</v>
      </c>
      <c r="E900" s="6">
        <v>2027.69</v>
      </c>
      <c r="F900" s="6">
        <v>1893.6120000000001</v>
      </c>
      <c r="G900" s="6"/>
      <c r="H900" s="6" t="s">
        <v>2501</v>
      </c>
    </row>
    <row r="901" spans="1:8" x14ac:dyDescent="0.25">
      <c r="A901">
        <v>1923</v>
      </c>
      <c r="B901" t="s">
        <v>121</v>
      </c>
      <c r="C901" t="s">
        <v>55</v>
      </c>
      <c r="D901" t="s">
        <v>1385</v>
      </c>
      <c r="E901" s="6">
        <v>2280.4119999999998</v>
      </c>
      <c r="F901" s="6">
        <v>1942.9839999999999</v>
      </c>
      <c r="G901" s="6"/>
      <c r="H901" s="6" t="s">
        <v>2501</v>
      </c>
    </row>
    <row r="902" spans="1:8" x14ac:dyDescent="0.25">
      <c r="A902">
        <v>1924</v>
      </c>
      <c r="B902" t="s">
        <v>121</v>
      </c>
      <c r="C902" t="s">
        <v>55</v>
      </c>
      <c r="D902" t="s">
        <v>1385</v>
      </c>
      <c r="E902" s="6">
        <v>1406</v>
      </c>
      <c r="F902" s="6">
        <v>1939</v>
      </c>
      <c r="G902" s="6"/>
      <c r="H902" s="6" t="s">
        <v>2502</v>
      </c>
    </row>
    <row r="903" spans="1:8" x14ac:dyDescent="0.25">
      <c r="A903">
        <v>1925</v>
      </c>
      <c r="B903" t="s">
        <v>121</v>
      </c>
      <c r="C903" t="s">
        <v>55</v>
      </c>
      <c r="D903" t="s">
        <v>1385</v>
      </c>
      <c r="E903" s="6">
        <v>1510</v>
      </c>
      <c r="F903" s="6">
        <v>2013</v>
      </c>
      <c r="G903" s="6"/>
      <c r="H903" s="6" t="s">
        <v>2502</v>
      </c>
    </row>
    <row r="904" spans="1:8" x14ac:dyDescent="0.25">
      <c r="A904">
        <v>1926</v>
      </c>
      <c r="B904" t="s">
        <v>121</v>
      </c>
      <c r="C904" t="s">
        <v>55</v>
      </c>
      <c r="D904" t="s">
        <v>1385</v>
      </c>
      <c r="E904" s="6">
        <v>1140</v>
      </c>
      <c r="F904" s="6">
        <v>1830</v>
      </c>
      <c r="G904" s="6"/>
      <c r="H904" s="6" t="s">
        <v>2502</v>
      </c>
    </row>
    <row r="905" spans="1:8" x14ac:dyDescent="0.25">
      <c r="A905">
        <v>1927</v>
      </c>
      <c r="B905" t="s">
        <v>121</v>
      </c>
      <c r="C905" t="s">
        <v>55</v>
      </c>
      <c r="D905" t="s">
        <v>1385</v>
      </c>
      <c r="E905" s="6">
        <v>1233</v>
      </c>
      <c r="F905" s="6">
        <v>1769</v>
      </c>
      <c r="G905" s="6"/>
      <c r="H905" s="6" t="s">
        <v>2502</v>
      </c>
    </row>
    <row r="906" spans="1:8" x14ac:dyDescent="0.25">
      <c r="A906">
        <v>1928</v>
      </c>
      <c r="B906" t="s">
        <v>121</v>
      </c>
      <c r="C906" t="s">
        <v>55</v>
      </c>
      <c r="D906" t="s">
        <v>1385</v>
      </c>
      <c r="E906" s="6">
        <v>1099</v>
      </c>
      <c r="F906" s="6">
        <v>1547</v>
      </c>
      <c r="G906" s="6"/>
      <c r="H906" s="6" t="s">
        <v>2502</v>
      </c>
    </row>
    <row r="907" spans="1:8" x14ac:dyDescent="0.25">
      <c r="A907">
        <v>1929</v>
      </c>
      <c r="B907" t="s">
        <v>121</v>
      </c>
      <c r="C907" t="s">
        <v>55</v>
      </c>
      <c r="D907" t="s">
        <v>1385</v>
      </c>
      <c r="E907" s="6">
        <v>1269</v>
      </c>
      <c r="F907" s="6">
        <v>1599</v>
      </c>
      <c r="G907" s="6"/>
      <c r="H907" s="6" t="s">
        <v>2503</v>
      </c>
    </row>
    <row r="908" spans="1:8" x14ac:dyDescent="0.25">
      <c r="A908">
        <v>1930</v>
      </c>
      <c r="B908" t="s">
        <v>121</v>
      </c>
      <c r="C908" t="s">
        <v>55</v>
      </c>
      <c r="D908" t="s">
        <v>1385</v>
      </c>
      <c r="E908" s="6">
        <v>1017</v>
      </c>
      <c r="F908" s="6">
        <v>1454</v>
      </c>
      <c r="G908" s="6"/>
      <c r="H908" s="6" t="s">
        <v>2503</v>
      </c>
    </row>
    <row r="909" spans="1:8" x14ac:dyDescent="0.25">
      <c r="A909">
        <v>1931</v>
      </c>
      <c r="B909" t="s">
        <v>121</v>
      </c>
      <c r="C909" t="s">
        <v>55</v>
      </c>
      <c r="D909" t="s">
        <v>1385</v>
      </c>
      <c r="E909" s="6">
        <v>933</v>
      </c>
      <c r="F909" s="6">
        <v>1093</v>
      </c>
      <c r="G909" s="6"/>
      <c r="H909" s="6" t="s">
        <v>2503</v>
      </c>
    </row>
    <row r="910" spans="1:8" x14ac:dyDescent="0.25">
      <c r="A910">
        <v>1932</v>
      </c>
      <c r="B910" t="s">
        <v>121</v>
      </c>
      <c r="C910" t="s">
        <v>55</v>
      </c>
      <c r="D910" t="s">
        <v>1385</v>
      </c>
      <c r="E910" s="6">
        <v>668</v>
      </c>
      <c r="F910" s="6">
        <v>922</v>
      </c>
      <c r="G910" s="6"/>
      <c r="H910" s="6" t="s">
        <v>2503</v>
      </c>
    </row>
    <row r="911" spans="1:8" x14ac:dyDescent="0.25">
      <c r="A911">
        <v>1933</v>
      </c>
      <c r="B911" t="s">
        <v>121</v>
      </c>
      <c r="C911" t="s">
        <v>55</v>
      </c>
      <c r="D911" t="s">
        <v>1385</v>
      </c>
      <c r="E911" s="6">
        <v>638</v>
      </c>
      <c r="F911" s="6">
        <v>810</v>
      </c>
      <c r="G911" s="6"/>
      <c r="H911" s="6" t="s">
        <v>2504</v>
      </c>
    </row>
    <row r="912" spans="1:8" x14ac:dyDescent="0.25">
      <c r="A912">
        <v>1934</v>
      </c>
      <c r="B912" t="s">
        <v>121</v>
      </c>
      <c r="C912" t="s">
        <v>55</v>
      </c>
      <c r="D912" t="s">
        <v>1385</v>
      </c>
      <c r="E912" s="6">
        <v>591</v>
      </c>
      <c r="F912" s="6">
        <v>707</v>
      </c>
      <c r="G912" s="6"/>
      <c r="H912" s="6" t="s">
        <v>2504</v>
      </c>
    </row>
    <row r="913" spans="1:8" x14ac:dyDescent="0.25">
      <c r="A913">
        <v>1935</v>
      </c>
      <c r="B913" t="s">
        <v>121</v>
      </c>
      <c r="C913" t="s">
        <v>55</v>
      </c>
      <c r="D913" t="s">
        <v>1385</v>
      </c>
      <c r="E913" s="6">
        <v>655</v>
      </c>
      <c r="F913" s="6">
        <v>915</v>
      </c>
      <c r="G913" s="6"/>
      <c r="H913" s="6" t="s">
        <v>2504</v>
      </c>
    </row>
    <row r="914" spans="1:8" x14ac:dyDescent="0.25">
      <c r="A914">
        <v>1936</v>
      </c>
      <c r="B914" t="s">
        <v>121</v>
      </c>
      <c r="C914" t="s">
        <v>55</v>
      </c>
      <c r="D914" t="s">
        <v>1385</v>
      </c>
      <c r="E914" s="6">
        <v>800</v>
      </c>
      <c r="F914" s="6">
        <v>794</v>
      </c>
      <c r="G914" s="6"/>
      <c r="H914" s="6" t="s">
        <v>2504</v>
      </c>
    </row>
    <row r="915" spans="1:8" x14ac:dyDescent="0.25">
      <c r="A915">
        <v>1937</v>
      </c>
      <c r="B915" t="s">
        <v>121</v>
      </c>
      <c r="C915" t="s">
        <v>55</v>
      </c>
      <c r="D915" t="s">
        <v>1385</v>
      </c>
      <c r="E915" s="6">
        <v>662</v>
      </c>
      <c r="F915" s="6">
        <v>1081</v>
      </c>
      <c r="G915" s="6"/>
      <c r="H915" s="6" t="s">
        <v>2504</v>
      </c>
    </row>
    <row r="916" spans="1:8" x14ac:dyDescent="0.25">
      <c r="A916">
        <v>1938</v>
      </c>
      <c r="B916" t="s">
        <v>121</v>
      </c>
      <c r="C916" t="s">
        <v>55</v>
      </c>
      <c r="D916" t="s">
        <v>1385</v>
      </c>
      <c r="E916" s="6">
        <v>662</v>
      </c>
      <c r="F916" s="6">
        <v>971</v>
      </c>
      <c r="G916" s="6"/>
      <c r="H916" s="6" t="s">
        <v>2504</v>
      </c>
    </row>
    <row r="917" spans="1:8" x14ac:dyDescent="0.25">
      <c r="A917">
        <v>1939</v>
      </c>
      <c r="B917" t="s">
        <v>121</v>
      </c>
      <c r="C917" t="s">
        <v>55</v>
      </c>
      <c r="D917" t="s">
        <v>1385</v>
      </c>
      <c r="E917" s="6">
        <v>999</v>
      </c>
      <c r="F917" s="6">
        <v>833</v>
      </c>
      <c r="G917" s="6"/>
      <c r="H917" s="6" t="s">
        <v>2504</v>
      </c>
    </row>
    <row r="918" spans="1:8" x14ac:dyDescent="0.25">
      <c r="A918">
        <v>1940</v>
      </c>
      <c r="B918" t="s">
        <v>121</v>
      </c>
      <c r="C918" t="s">
        <v>55</v>
      </c>
      <c r="D918" t="s">
        <v>1385</v>
      </c>
      <c r="E918" s="6">
        <v>880</v>
      </c>
      <c r="F918" s="6">
        <v>875</v>
      </c>
      <c r="G918" s="6"/>
      <c r="H918" s="6" t="s">
        <v>2505</v>
      </c>
    </row>
    <row r="919" spans="1:8" x14ac:dyDescent="0.25">
      <c r="A919">
        <v>1941</v>
      </c>
      <c r="B919" t="s">
        <v>121</v>
      </c>
      <c r="C919" t="s">
        <v>55</v>
      </c>
      <c r="D919" t="s">
        <v>1385</v>
      </c>
      <c r="E919" s="6">
        <v>1271</v>
      </c>
      <c r="F919" s="6">
        <v>1038</v>
      </c>
      <c r="G919" s="6"/>
      <c r="H919" s="6" t="s">
        <v>2505</v>
      </c>
    </row>
    <row r="920" spans="1:8" x14ac:dyDescent="0.25">
      <c r="A920">
        <v>1942</v>
      </c>
      <c r="B920" t="s">
        <v>121</v>
      </c>
      <c r="C920" t="s">
        <v>55</v>
      </c>
      <c r="D920" t="s">
        <v>1385</v>
      </c>
      <c r="E920" s="6">
        <v>1163</v>
      </c>
      <c r="F920" s="6">
        <v>1041</v>
      </c>
      <c r="G920" s="6"/>
      <c r="H920" s="6" t="s">
        <v>2505</v>
      </c>
    </row>
    <row r="921" spans="1:8" x14ac:dyDescent="0.25">
      <c r="A921">
        <v>1943</v>
      </c>
      <c r="B921" t="s">
        <v>121</v>
      </c>
      <c r="C921" t="s">
        <v>55</v>
      </c>
      <c r="D921" t="s">
        <v>1385</v>
      </c>
      <c r="E921" s="6">
        <v>858</v>
      </c>
      <c r="F921" s="6">
        <v>1202</v>
      </c>
      <c r="G921" s="6"/>
      <c r="H921" s="6" t="s">
        <v>2505</v>
      </c>
    </row>
    <row r="922" spans="1:8" x14ac:dyDescent="0.25">
      <c r="A922">
        <v>1944</v>
      </c>
      <c r="B922" t="s">
        <v>121</v>
      </c>
      <c r="C922" t="s">
        <v>55</v>
      </c>
      <c r="D922" t="s">
        <v>1385</v>
      </c>
      <c r="E922" s="6">
        <v>881</v>
      </c>
      <c r="F922" s="6">
        <v>1249</v>
      </c>
      <c r="G922" s="6"/>
      <c r="H922" s="6" t="s">
        <v>2505</v>
      </c>
    </row>
    <row r="923" spans="1:8" x14ac:dyDescent="0.25">
      <c r="A923">
        <v>1945</v>
      </c>
      <c r="B923" t="s">
        <v>121</v>
      </c>
      <c r="C923" t="s">
        <v>55</v>
      </c>
      <c r="D923" t="s">
        <v>1385</v>
      </c>
      <c r="E923" s="6">
        <v>1021</v>
      </c>
      <c r="F923" s="6">
        <v>1234</v>
      </c>
      <c r="G923" s="6"/>
      <c r="H923" s="6" t="s">
        <v>2505</v>
      </c>
    </row>
    <row r="924" spans="1:8" x14ac:dyDescent="0.25">
      <c r="A924">
        <v>1946</v>
      </c>
      <c r="B924" t="s">
        <v>121</v>
      </c>
      <c r="C924" t="s">
        <v>55</v>
      </c>
      <c r="D924" t="s">
        <v>1385</v>
      </c>
      <c r="E924" s="6">
        <v>1707</v>
      </c>
      <c r="F924" s="6">
        <v>1971</v>
      </c>
      <c r="G924" s="6"/>
      <c r="H924" s="6" t="s">
        <v>2504</v>
      </c>
    </row>
    <row r="925" spans="1:8" x14ac:dyDescent="0.25">
      <c r="A925">
        <v>1947</v>
      </c>
      <c r="B925" t="s">
        <v>121</v>
      </c>
      <c r="C925" t="s">
        <v>55</v>
      </c>
      <c r="D925" t="s">
        <v>1385</v>
      </c>
      <c r="E925" s="6">
        <v>1076</v>
      </c>
      <c r="F925" s="6">
        <v>1971</v>
      </c>
      <c r="G925" s="6"/>
      <c r="H925" s="6" t="s">
        <v>2504</v>
      </c>
    </row>
    <row r="926" spans="1:8" x14ac:dyDescent="0.25">
      <c r="A926">
        <v>1920</v>
      </c>
      <c r="B926" t="s">
        <v>121</v>
      </c>
      <c r="C926" t="s">
        <v>53</v>
      </c>
      <c r="D926" t="s">
        <v>1377</v>
      </c>
      <c r="E926" s="6">
        <v>1880.2360000000001</v>
      </c>
      <c r="F926" s="6">
        <v>1735.3920000000001</v>
      </c>
      <c r="G926" s="6" t="s">
        <v>2528</v>
      </c>
      <c r="H926" s="6" t="s">
        <v>2529</v>
      </c>
    </row>
    <row r="927" spans="1:8" x14ac:dyDescent="0.25">
      <c r="A927">
        <v>1921</v>
      </c>
      <c r="B927" t="s">
        <v>121</v>
      </c>
      <c r="C927" t="s">
        <v>53</v>
      </c>
      <c r="D927" t="s">
        <v>1377</v>
      </c>
      <c r="E927" s="6">
        <v>1089.99</v>
      </c>
      <c r="F927" s="6">
        <v>1431.3679999999999</v>
      </c>
      <c r="G927" s="6" t="s">
        <v>2528</v>
      </c>
      <c r="H927" s="6" t="s">
        <v>2529</v>
      </c>
    </row>
    <row r="928" spans="1:8" x14ac:dyDescent="0.25">
      <c r="A928">
        <v>1922</v>
      </c>
      <c r="B928" t="s">
        <v>121</v>
      </c>
      <c r="C928" t="s">
        <v>53</v>
      </c>
      <c r="D928" t="s">
        <v>1377</v>
      </c>
      <c r="E928" s="6">
        <v>1300.0830000000001</v>
      </c>
      <c r="F928" s="6">
        <v>1122.7360000000001</v>
      </c>
      <c r="G928" s="6" t="s">
        <v>2528</v>
      </c>
      <c r="H928" s="6" t="s">
        <v>2530</v>
      </c>
    </row>
    <row r="929" spans="1:8" x14ac:dyDescent="0.25">
      <c r="A929">
        <v>1923</v>
      </c>
      <c r="B929" t="s">
        <v>121</v>
      </c>
      <c r="C929" t="s">
        <v>53</v>
      </c>
      <c r="D929" t="s">
        <v>1377</v>
      </c>
      <c r="E929" s="6">
        <v>1657.6010000000001</v>
      </c>
      <c r="F929" s="6">
        <v>1546.299</v>
      </c>
      <c r="G929" s="6" t="s">
        <v>2528</v>
      </c>
      <c r="H929" s="6" t="s">
        <v>2530</v>
      </c>
    </row>
    <row r="930" spans="1:8" x14ac:dyDescent="0.25">
      <c r="A930">
        <v>1924</v>
      </c>
      <c r="B930" t="s">
        <v>121</v>
      </c>
      <c r="C930" t="s">
        <v>53</v>
      </c>
      <c r="D930" t="s">
        <v>1377</v>
      </c>
      <c r="E930" s="6">
        <v>2611.3029999999999</v>
      </c>
      <c r="F930" s="6">
        <v>1730.748</v>
      </c>
      <c r="G930" s="6" t="s">
        <v>2528</v>
      </c>
      <c r="H930" s="6" t="s">
        <v>2530</v>
      </c>
    </row>
    <row r="931" spans="1:8" x14ac:dyDescent="0.25">
      <c r="A931">
        <v>1925</v>
      </c>
      <c r="B931" t="s">
        <v>121</v>
      </c>
      <c r="C931" t="s">
        <v>53</v>
      </c>
      <c r="D931" t="s">
        <v>1377</v>
      </c>
      <c r="E931" s="6">
        <v>2901.3150000000001</v>
      </c>
      <c r="F931" s="6">
        <v>2384.712</v>
      </c>
      <c r="G931" s="6" t="s">
        <v>2528</v>
      </c>
      <c r="H931" s="6" t="s">
        <v>2530</v>
      </c>
    </row>
    <row r="932" spans="1:8" x14ac:dyDescent="0.25">
      <c r="A932">
        <v>1926</v>
      </c>
      <c r="B932" t="s">
        <v>121</v>
      </c>
      <c r="C932" t="s">
        <v>53</v>
      </c>
      <c r="D932" t="s">
        <v>1377</v>
      </c>
      <c r="E932" s="6">
        <v>3025.9780000000001</v>
      </c>
      <c r="F932" s="6">
        <v>2572.3069999999998</v>
      </c>
      <c r="G932" s="6" t="s">
        <v>2528</v>
      </c>
      <c r="H932" s="6" t="s">
        <v>2530</v>
      </c>
    </row>
    <row r="933" spans="1:8" x14ac:dyDescent="0.25">
      <c r="A933">
        <v>1927</v>
      </c>
      <c r="B933" t="s">
        <v>121</v>
      </c>
      <c r="C933" t="s">
        <v>53</v>
      </c>
      <c r="D933" t="s">
        <v>1377</v>
      </c>
      <c r="E933" s="6">
        <v>3295.4609999999998</v>
      </c>
      <c r="F933" s="6">
        <v>3764.7869999999998</v>
      </c>
      <c r="G933" s="6" t="s">
        <v>2528</v>
      </c>
      <c r="H933" s="6" t="s">
        <v>1380</v>
      </c>
    </row>
    <row r="934" spans="1:8" x14ac:dyDescent="0.25">
      <c r="A934">
        <v>1928</v>
      </c>
      <c r="B934" t="s">
        <v>121</v>
      </c>
      <c r="C934" t="s">
        <v>53</v>
      </c>
      <c r="D934" t="s">
        <v>1377</v>
      </c>
      <c r="E934" s="6">
        <v>3873.5230000000001</v>
      </c>
      <c r="F934" s="6">
        <v>4054.8139999999999</v>
      </c>
      <c r="G934" s="6" t="s">
        <v>2528</v>
      </c>
      <c r="H934" s="6" t="s">
        <v>1380</v>
      </c>
    </row>
    <row r="935" spans="1:8" x14ac:dyDescent="0.25">
      <c r="A935">
        <v>1929</v>
      </c>
      <c r="B935" t="s">
        <v>121</v>
      </c>
      <c r="C935" t="s">
        <v>53</v>
      </c>
      <c r="D935" t="s">
        <v>1377</v>
      </c>
      <c r="E935" s="6">
        <v>3722.8290000000002</v>
      </c>
      <c r="F935" s="6">
        <v>4568.3050000000003</v>
      </c>
      <c r="G935" s="6" t="s">
        <v>2528</v>
      </c>
      <c r="H935" s="6" t="s">
        <v>1380</v>
      </c>
    </row>
    <row r="936" spans="1:8" x14ac:dyDescent="0.25">
      <c r="A936">
        <v>1930</v>
      </c>
      <c r="B936" t="s">
        <v>121</v>
      </c>
      <c r="C936" t="s">
        <v>53</v>
      </c>
      <c r="D936" t="s">
        <v>1377</v>
      </c>
      <c r="E936" s="6">
        <v>2635.9740000000002</v>
      </c>
      <c r="F936" s="6">
        <v>4063.0349999999999</v>
      </c>
      <c r="G936" s="6" t="s">
        <v>2528</v>
      </c>
      <c r="H936" s="6" t="s">
        <v>1380</v>
      </c>
    </row>
    <row r="937" spans="1:8" x14ac:dyDescent="0.25">
      <c r="A937">
        <v>1931</v>
      </c>
      <c r="B937" t="s">
        <v>121</v>
      </c>
      <c r="C937" t="s">
        <v>53</v>
      </c>
      <c r="D937" t="s">
        <v>1377</v>
      </c>
      <c r="E937" s="6">
        <v>1645.2809999999999</v>
      </c>
      <c r="F937" s="6">
        <v>2546.6149999999998</v>
      </c>
      <c r="G937" s="6" t="s">
        <v>2528</v>
      </c>
      <c r="H937" s="6" t="s">
        <v>1380</v>
      </c>
    </row>
    <row r="938" spans="1:8" x14ac:dyDescent="0.25">
      <c r="A938">
        <v>1932</v>
      </c>
      <c r="B938" t="s">
        <v>121</v>
      </c>
      <c r="C938" t="s">
        <v>53</v>
      </c>
      <c r="D938" t="s">
        <v>1377</v>
      </c>
      <c r="E938" s="6">
        <v>2190.1480000000001</v>
      </c>
      <c r="F938" s="6">
        <v>2003.1420000000001</v>
      </c>
      <c r="G938" s="6" t="s">
        <v>2528</v>
      </c>
      <c r="H938" s="6" t="s">
        <v>1381</v>
      </c>
    </row>
    <row r="939" spans="1:8" x14ac:dyDescent="0.25">
      <c r="A939">
        <v>1933</v>
      </c>
      <c r="B939" t="s">
        <v>121</v>
      </c>
      <c r="C939" t="s">
        <v>53</v>
      </c>
      <c r="D939" t="s">
        <v>1377</v>
      </c>
      <c r="E939" s="6">
        <v>2348</v>
      </c>
      <c r="F939" s="6">
        <v>1947</v>
      </c>
      <c r="G939" s="6"/>
      <c r="H939" s="6" t="s">
        <v>2504</v>
      </c>
    </row>
    <row r="940" spans="1:8" x14ac:dyDescent="0.25">
      <c r="A940">
        <v>1934</v>
      </c>
      <c r="B940" t="s">
        <v>121</v>
      </c>
      <c r="C940" t="s">
        <v>53</v>
      </c>
      <c r="D940" t="s">
        <v>1377</v>
      </c>
      <c r="E940" s="6">
        <v>2350</v>
      </c>
      <c r="F940" s="6">
        <v>2343</v>
      </c>
      <c r="G940" s="6"/>
      <c r="H940" s="6" t="s">
        <v>2504</v>
      </c>
    </row>
    <row r="941" spans="1:8" x14ac:dyDescent="0.25">
      <c r="A941">
        <v>1935</v>
      </c>
      <c r="B941" t="s">
        <v>121</v>
      </c>
      <c r="C941" t="s">
        <v>53</v>
      </c>
      <c r="D941" t="s">
        <v>1377</v>
      </c>
      <c r="E941" s="6">
        <v>3075</v>
      </c>
      <c r="F941" s="6">
        <v>2990</v>
      </c>
      <c r="G941" s="6"/>
      <c r="H941" s="6" t="s">
        <v>2504</v>
      </c>
    </row>
    <row r="942" spans="1:8" x14ac:dyDescent="0.25">
      <c r="A942">
        <v>1936</v>
      </c>
      <c r="B942" t="s">
        <v>121</v>
      </c>
      <c r="C942" t="s">
        <v>53</v>
      </c>
      <c r="D942" t="s">
        <v>1377</v>
      </c>
      <c r="E942" s="6">
        <v>4026</v>
      </c>
      <c r="F942" s="6">
        <v>3357</v>
      </c>
      <c r="G942" s="6"/>
      <c r="H942" s="6" t="s">
        <v>2504</v>
      </c>
    </row>
    <row r="943" spans="1:8" x14ac:dyDescent="0.25">
      <c r="A943">
        <v>1937</v>
      </c>
      <c r="B943" t="s">
        <v>121</v>
      </c>
      <c r="C943" t="s">
        <v>53</v>
      </c>
      <c r="D943" t="s">
        <v>1377</v>
      </c>
      <c r="E943" s="6">
        <v>4443</v>
      </c>
      <c r="F943" s="6">
        <v>3924</v>
      </c>
      <c r="G943" s="6"/>
      <c r="H943" s="6" t="s">
        <v>2504</v>
      </c>
    </row>
    <row r="944" spans="1:8" x14ac:dyDescent="0.25">
      <c r="A944">
        <v>1938</v>
      </c>
      <c r="B944" t="s">
        <v>121</v>
      </c>
      <c r="C944" t="s">
        <v>53</v>
      </c>
      <c r="D944" t="s">
        <v>1377</v>
      </c>
      <c r="E944" s="6">
        <v>3118</v>
      </c>
      <c r="F944" s="6">
        <v>3449</v>
      </c>
      <c r="G944" s="6"/>
      <c r="H944" s="6" t="s">
        <v>2504</v>
      </c>
    </row>
    <row r="945" spans="1:8" x14ac:dyDescent="0.25">
      <c r="A945">
        <v>1939</v>
      </c>
      <c r="B945" t="s">
        <v>121</v>
      </c>
      <c r="C945" t="s">
        <v>53</v>
      </c>
      <c r="D945" t="s">
        <v>1377</v>
      </c>
      <c r="E945" s="6">
        <v>3284</v>
      </c>
      <c r="F945" s="6">
        <v>3040</v>
      </c>
      <c r="G945" s="6"/>
      <c r="H945" s="6" t="s">
        <v>2504</v>
      </c>
    </row>
    <row r="946" spans="1:8" x14ac:dyDescent="0.25">
      <c r="A946">
        <v>1940</v>
      </c>
      <c r="B946" t="s">
        <v>121</v>
      </c>
      <c r="C946" t="s">
        <v>53</v>
      </c>
      <c r="D946" t="s">
        <v>1377</v>
      </c>
      <c r="E946" s="6">
        <v>3966</v>
      </c>
      <c r="F946" s="6">
        <v>3001</v>
      </c>
      <c r="G946" s="6"/>
      <c r="H946" s="6" t="s">
        <v>2505</v>
      </c>
    </row>
    <row r="947" spans="1:8" x14ac:dyDescent="0.25">
      <c r="A947">
        <v>1941</v>
      </c>
      <c r="B947" t="s">
        <v>121</v>
      </c>
      <c r="C947" t="s">
        <v>53</v>
      </c>
      <c r="D947" t="s">
        <v>1377</v>
      </c>
      <c r="E947" s="6">
        <v>4471</v>
      </c>
      <c r="F947" s="6">
        <v>3656</v>
      </c>
      <c r="G947" s="6"/>
      <c r="H947" s="6" t="s">
        <v>2505</v>
      </c>
    </row>
    <row r="948" spans="1:8" x14ac:dyDescent="0.25">
      <c r="A948">
        <v>1942</v>
      </c>
      <c r="B948" t="s">
        <v>121</v>
      </c>
      <c r="C948" t="s">
        <v>53</v>
      </c>
      <c r="D948" t="s">
        <v>1377</v>
      </c>
      <c r="E948" s="6">
        <v>6030</v>
      </c>
      <c r="F948" s="6">
        <v>3688</v>
      </c>
      <c r="G948" s="6"/>
      <c r="H948" s="6" t="s">
        <v>2505</v>
      </c>
    </row>
    <row r="949" spans="1:8" x14ac:dyDescent="0.25">
      <c r="A949">
        <v>1943</v>
      </c>
      <c r="B949" t="s">
        <v>121</v>
      </c>
      <c r="C949" t="s">
        <v>53</v>
      </c>
      <c r="D949" t="s">
        <v>1377</v>
      </c>
      <c r="E949" s="6">
        <v>5396</v>
      </c>
      <c r="F949" s="6">
        <v>4616</v>
      </c>
      <c r="G949" s="6"/>
      <c r="H949" s="6" t="s">
        <v>2505</v>
      </c>
    </row>
    <row r="950" spans="1:8" x14ac:dyDescent="0.25">
      <c r="A950">
        <v>1944</v>
      </c>
      <c r="B950" t="s">
        <v>121</v>
      </c>
      <c r="C950" t="s">
        <v>53</v>
      </c>
      <c r="D950" t="s">
        <v>1377</v>
      </c>
      <c r="E950" s="6">
        <v>6961</v>
      </c>
      <c r="F950" s="6">
        <v>5629</v>
      </c>
      <c r="G950" s="6"/>
      <c r="H950" s="6" t="s">
        <v>2505</v>
      </c>
    </row>
    <row r="951" spans="1:8" x14ac:dyDescent="0.25">
      <c r="A951">
        <v>1945</v>
      </c>
      <c r="B951" t="s">
        <v>121</v>
      </c>
      <c r="C951" t="s">
        <v>53</v>
      </c>
      <c r="D951" t="s">
        <v>1377</v>
      </c>
      <c r="E951" s="6">
        <v>7719</v>
      </c>
      <c r="F951" s="6">
        <v>6736</v>
      </c>
      <c r="G951" s="6"/>
      <c r="H951" s="6" t="s">
        <v>2505</v>
      </c>
    </row>
    <row r="952" spans="1:8" x14ac:dyDescent="0.25">
      <c r="A952">
        <v>1946</v>
      </c>
      <c r="B952" t="s">
        <v>121</v>
      </c>
      <c r="C952" t="s">
        <v>53</v>
      </c>
      <c r="D952" t="s">
        <v>1377</v>
      </c>
      <c r="E952" s="6">
        <v>8454</v>
      </c>
      <c r="F952" s="6">
        <v>8123</v>
      </c>
      <c r="G952" s="6"/>
      <c r="H952" s="6" t="s">
        <v>2504</v>
      </c>
    </row>
    <row r="953" spans="1:8" x14ac:dyDescent="0.25">
      <c r="A953">
        <v>1947</v>
      </c>
      <c r="B953" t="s">
        <v>121</v>
      </c>
      <c r="C953" t="s">
        <v>53</v>
      </c>
      <c r="D953" t="s">
        <v>1377</v>
      </c>
      <c r="E953" s="6">
        <v>10728</v>
      </c>
      <c r="F953" s="6">
        <v>13724</v>
      </c>
      <c r="G953" s="6"/>
      <c r="H953" s="6" t="s">
        <v>2504</v>
      </c>
    </row>
    <row r="954" spans="1:8" x14ac:dyDescent="0.25">
      <c r="A954">
        <v>1853</v>
      </c>
      <c r="B954" t="s">
        <v>820</v>
      </c>
      <c r="C954" t="s">
        <v>49</v>
      </c>
      <c r="D954" t="s">
        <v>1045</v>
      </c>
      <c r="E954" s="6">
        <v>7323.7489999999998</v>
      </c>
      <c r="F954" s="6">
        <v>10005.403</v>
      </c>
    </row>
    <row r="955" spans="1:8" x14ac:dyDescent="0.25">
      <c r="A955">
        <v>1854</v>
      </c>
      <c r="B955" t="s">
        <v>820</v>
      </c>
      <c r="C955" t="s">
        <v>49</v>
      </c>
      <c r="D955" t="s">
        <v>1045</v>
      </c>
      <c r="E955" s="6">
        <v>6932.8249999999998</v>
      </c>
      <c r="F955" s="6">
        <v>8744.5159999999996</v>
      </c>
    </row>
    <row r="956" spans="1:8" x14ac:dyDescent="0.25">
      <c r="A956">
        <v>1855</v>
      </c>
      <c r="B956" t="s">
        <v>820</v>
      </c>
      <c r="C956" t="s">
        <v>49</v>
      </c>
      <c r="D956" t="s">
        <v>1045</v>
      </c>
      <c r="E956" s="6">
        <v>6564.4089999999997</v>
      </c>
      <c r="F956" s="6">
        <v>7870.3490000000002</v>
      </c>
    </row>
    <row r="957" spans="1:8" x14ac:dyDescent="0.25">
      <c r="A957">
        <v>1856</v>
      </c>
      <c r="B957" t="s">
        <v>820</v>
      </c>
      <c r="C957" t="s">
        <v>49</v>
      </c>
      <c r="D957" t="s">
        <v>1045</v>
      </c>
      <c r="E957" s="6">
        <v>6358.2889999999998</v>
      </c>
      <c r="F957" s="6">
        <v>10651.209000000001</v>
      </c>
    </row>
    <row r="958" spans="1:8" x14ac:dyDescent="0.25">
      <c r="A958">
        <v>1857</v>
      </c>
      <c r="B958" t="s">
        <v>820</v>
      </c>
      <c r="C958" t="s">
        <v>49</v>
      </c>
      <c r="D958" t="s">
        <v>1045</v>
      </c>
      <c r="E958" s="6">
        <v>8066.299</v>
      </c>
      <c r="F958" s="6">
        <v>10287.428</v>
      </c>
    </row>
    <row r="959" spans="1:8" x14ac:dyDescent="0.25">
      <c r="A959">
        <v>1858</v>
      </c>
      <c r="B959" t="s">
        <v>820</v>
      </c>
      <c r="C959" t="s">
        <v>49</v>
      </c>
      <c r="D959" t="s">
        <v>1045</v>
      </c>
      <c r="E959" s="6">
        <v>9179.7980000000007</v>
      </c>
      <c r="F959" s="6">
        <v>13192.636</v>
      </c>
    </row>
    <row r="960" spans="1:8" x14ac:dyDescent="0.25">
      <c r="A960">
        <v>1859</v>
      </c>
      <c r="B960" t="s">
        <v>820</v>
      </c>
      <c r="C960" t="s">
        <v>49</v>
      </c>
      <c r="D960" t="s">
        <v>1045</v>
      </c>
      <c r="E960" s="6">
        <v>9527.8670000000002</v>
      </c>
      <c r="F960" s="6">
        <v>12639.496999999999</v>
      </c>
    </row>
    <row r="961" spans="1:6" x14ac:dyDescent="0.25">
      <c r="A961">
        <v>1860</v>
      </c>
      <c r="B961" t="s">
        <v>820</v>
      </c>
      <c r="C961" t="s">
        <v>49</v>
      </c>
      <c r="D961" t="s">
        <v>1045</v>
      </c>
      <c r="E961" s="6">
        <v>6270.8919999999998</v>
      </c>
      <c r="F961" s="6">
        <v>10329.862999999999</v>
      </c>
    </row>
    <row r="962" spans="1:6" x14ac:dyDescent="0.25">
      <c r="A962">
        <v>1861</v>
      </c>
      <c r="B962" t="s">
        <v>820</v>
      </c>
      <c r="C962" t="s">
        <v>49</v>
      </c>
      <c r="D962" t="s">
        <v>1045</v>
      </c>
      <c r="E962" s="6">
        <v>6809.7089999999998</v>
      </c>
      <c r="F962" s="6"/>
    </row>
    <row r="963" spans="1:6" x14ac:dyDescent="0.25">
      <c r="A963">
        <v>1862</v>
      </c>
      <c r="B963" t="s">
        <v>820</v>
      </c>
      <c r="C963" t="s">
        <v>49</v>
      </c>
      <c r="D963" t="s">
        <v>1045</v>
      </c>
      <c r="E963" s="6">
        <v>8107.2280000000001</v>
      </c>
      <c r="F963" s="6">
        <v>11038.791999999999</v>
      </c>
    </row>
    <row r="964" spans="1:6" x14ac:dyDescent="0.25">
      <c r="A964">
        <v>1863</v>
      </c>
      <c r="B964" t="s">
        <v>820</v>
      </c>
      <c r="C964" t="s">
        <v>49</v>
      </c>
      <c r="D964" t="s">
        <v>1045</v>
      </c>
      <c r="E964" s="6">
        <v>8469.8459999999995</v>
      </c>
      <c r="F964" s="6">
        <v>13566.263999999999</v>
      </c>
    </row>
    <row r="965" spans="1:6" x14ac:dyDescent="0.25">
      <c r="A965">
        <v>1864</v>
      </c>
      <c r="B965" t="s">
        <v>820</v>
      </c>
      <c r="C965" t="s">
        <v>49</v>
      </c>
      <c r="D965" t="s">
        <v>1045</v>
      </c>
      <c r="E965" s="6">
        <v>9352.7839999999997</v>
      </c>
      <c r="F965" s="6">
        <v>13186.861000000001</v>
      </c>
    </row>
    <row r="966" spans="1:6" x14ac:dyDescent="0.25">
      <c r="A966">
        <v>1865</v>
      </c>
      <c r="B966" t="s">
        <v>820</v>
      </c>
      <c r="C966" t="s">
        <v>49</v>
      </c>
      <c r="D966" t="s">
        <v>1045</v>
      </c>
      <c r="E966" s="6">
        <v>12883.865</v>
      </c>
      <c r="F966" s="6">
        <v>14187.128000000001</v>
      </c>
    </row>
    <row r="967" spans="1:6" x14ac:dyDescent="0.25">
      <c r="A967">
        <v>1866</v>
      </c>
      <c r="B967" t="s">
        <v>820</v>
      </c>
      <c r="C967" t="s">
        <v>49</v>
      </c>
      <c r="D967" t="s">
        <v>1045</v>
      </c>
      <c r="E967" s="6">
        <v>13098.991</v>
      </c>
      <c r="F967" s="6">
        <v>15964.155000000001</v>
      </c>
    </row>
    <row r="968" spans="1:6" x14ac:dyDescent="0.25">
      <c r="A968">
        <v>1867</v>
      </c>
      <c r="B968" t="s">
        <v>820</v>
      </c>
      <c r="C968" t="s">
        <v>49</v>
      </c>
      <c r="D968" t="s">
        <v>1045</v>
      </c>
      <c r="E968" s="6">
        <v>12857.159</v>
      </c>
      <c r="F968" s="6">
        <v>15218.307000000001</v>
      </c>
    </row>
    <row r="969" spans="1:6" x14ac:dyDescent="0.25">
      <c r="A969">
        <v>1868</v>
      </c>
      <c r="B969" t="s">
        <v>820</v>
      </c>
      <c r="C969" t="s">
        <v>49</v>
      </c>
      <c r="D969" t="s">
        <v>1045</v>
      </c>
      <c r="E969" s="6">
        <v>16181.915000000001</v>
      </c>
      <c r="F969" s="6">
        <v>15462.38</v>
      </c>
    </row>
    <row r="970" spans="1:6" x14ac:dyDescent="0.25">
      <c r="A970">
        <v>1871</v>
      </c>
      <c r="B970" t="s">
        <v>820</v>
      </c>
      <c r="C970" t="s">
        <v>49</v>
      </c>
      <c r="D970" t="s">
        <v>1045</v>
      </c>
      <c r="E970" s="6">
        <v>13344.877</v>
      </c>
      <c r="F970" s="6">
        <v>14807.995999999999</v>
      </c>
    </row>
    <row r="971" spans="1:6" x14ac:dyDescent="0.25">
      <c r="A971">
        <v>1872</v>
      </c>
      <c r="B971" t="s">
        <v>820</v>
      </c>
      <c r="C971" t="s">
        <v>49</v>
      </c>
      <c r="D971" t="s">
        <v>1045</v>
      </c>
      <c r="E971" s="6">
        <v>10919.629000000001</v>
      </c>
      <c r="F971" s="6">
        <v>17535.359</v>
      </c>
    </row>
    <row r="972" spans="1:6" x14ac:dyDescent="0.25">
      <c r="A972">
        <v>1874</v>
      </c>
      <c r="B972" t="s">
        <v>820</v>
      </c>
      <c r="C972" t="s">
        <v>49</v>
      </c>
      <c r="D972" t="s">
        <v>1045</v>
      </c>
      <c r="E972" s="6">
        <v>11716.805</v>
      </c>
      <c r="F972" s="6">
        <v>10771.455</v>
      </c>
    </row>
    <row r="973" spans="1:6" x14ac:dyDescent="0.25">
      <c r="A973">
        <v>1876</v>
      </c>
      <c r="B973" t="s">
        <v>820</v>
      </c>
      <c r="C973" t="s">
        <v>49</v>
      </c>
      <c r="D973" t="s">
        <v>1045</v>
      </c>
      <c r="E973" s="6">
        <v>9280.3510000000006</v>
      </c>
      <c r="F973" s="6">
        <v>12150.279</v>
      </c>
    </row>
    <row r="974" spans="1:6" x14ac:dyDescent="0.25">
      <c r="A974">
        <v>1877</v>
      </c>
      <c r="B974" t="s">
        <v>820</v>
      </c>
      <c r="C974" t="s">
        <v>49</v>
      </c>
      <c r="D974" t="s">
        <v>1045</v>
      </c>
      <c r="E974" s="6">
        <v>10795.134</v>
      </c>
      <c r="F974" s="6">
        <v>14359.081</v>
      </c>
    </row>
    <row r="975" spans="1:6" x14ac:dyDescent="0.25">
      <c r="A975">
        <v>1878</v>
      </c>
      <c r="B975" t="s">
        <v>820</v>
      </c>
      <c r="C975" t="s">
        <v>49</v>
      </c>
      <c r="D975" t="s">
        <v>1045</v>
      </c>
      <c r="E975" s="6">
        <v>11937.804</v>
      </c>
      <c r="F975" s="6">
        <v>14596.075999999999</v>
      </c>
    </row>
    <row r="976" spans="1:6" x14ac:dyDescent="0.25">
      <c r="A976">
        <v>1879</v>
      </c>
      <c r="B976" t="s">
        <v>820</v>
      </c>
      <c r="C976" t="s">
        <v>49</v>
      </c>
      <c r="D976" t="s">
        <v>1045</v>
      </c>
      <c r="E976" s="6">
        <v>12807.181</v>
      </c>
      <c r="F976" s="6">
        <v>18754.484</v>
      </c>
    </row>
    <row r="977" spans="1:6" x14ac:dyDescent="0.25">
      <c r="A977">
        <v>1880</v>
      </c>
      <c r="B977" t="s">
        <v>820</v>
      </c>
      <c r="C977" t="s">
        <v>49</v>
      </c>
      <c r="D977" t="s">
        <v>1045</v>
      </c>
      <c r="E977" s="6">
        <v>19858.216</v>
      </c>
      <c r="F977" s="6">
        <v>19176.433000000001</v>
      </c>
    </row>
    <row r="978" spans="1:6" x14ac:dyDescent="0.25">
      <c r="A978">
        <v>1881</v>
      </c>
      <c r="B978" t="s">
        <v>820</v>
      </c>
      <c r="C978" t="s">
        <v>49</v>
      </c>
      <c r="D978" t="s">
        <v>1045</v>
      </c>
      <c r="E978" s="6">
        <v>19161.292000000001</v>
      </c>
      <c r="F978" s="6">
        <v>20191.63</v>
      </c>
    </row>
    <row r="979" spans="1:6" x14ac:dyDescent="0.25">
      <c r="A979">
        <v>1882</v>
      </c>
      <c r="B979" t="s">
        <v>820</v>
      </c>
      <c r="C979" t="s">
        <v>49</v>
      </c>
      <c r="D979" t="s">
        <v>1045</v>
      </c>
      <c r="E979" s="6">
        <v>21517.472000000002</v>
      </c>
      <c r="F979" s="6">
        <v>20173.406999999999</v>
      </c>
    </row>
    <row r="980" spans="1:6" x14ac:dyDescent="0.25">
      <c r="A980">
        <v>1883</v>
      </c>
      <c r="B980" t="s">
        <v>820</v>
      </c>
      <c r="C980" t="s">
        <v>49</v>
      </c>
      <c r="D980" t="s">
        <v>1045</v>
      </c>
      <c r="E980" s="6">
        <v>20508.96</v>
      </c>
      <c r="F980" s="6">
        <v>26532.348000000002</v>
      </c>
    </row>
    <row r="981" spans="1:6" x14ac:dyDescent="0.25">
      <c r="A981">
        <v>1884</v>
      </c>
      <c r="B981" t="s">
        <v>820</v>
      </c>
      <c r="C981" t="s">
        <v>49</v>
      </c>
      <c r="D981" t="s">
        <v>1045</v>
      </c>
      <c r="E981" s="6">
        <v>18387.522000000001</v>
      </c>
      <c r="F981" s="6">
        <v>24386.937999999998</v>
      </c>
    </row>
    <row r="982" spans="1:6" x14ac:dyDescent="0.25">
      <c r="A982">
        <v>1885</v>
      </c>
      <c r="B982" t="s">
        <v>820</v>
      </c>
      <c r="C982" t="s">
        <v>49</v>
      </c>
      <c r="D982" t="s">
        <v>1045</v>
      </c>
      <c r="E982" s="6">
        <v>27314.607</v>
      </c>
      <c r="F982" s="6">
        <v>25781.831999999999</v>
      </c>
    </row>
    <row r="983" spans="1:6" x14ac:dyDescent="0.25">
      <c r="A983">
        <v>1886</v>
      </c>
      <c r="B983" t="s">
        <v>820</v>
      </c>
      <c r="C983" t="s">
        <v>49</v>
      </c>
      <c r="D983" t="s">
        <v>1045</v>
      </c>
      <c r="E983" s="6">
        <v>19157.727999999999</v>
      </c>
      <c r="F983" s="6">
        <v>19802.928</v>
      </c>
    </row>
    <row r="984" spans="1:6" x14ac:dyDescent="0.25">
      <c r="A984">
        <v>1887</v>
      </c>
      <c r="B984" t="s">
        <v>820</v>
      </c>
      <c r="C984" t="s">
        <v>49</v>
      </c>
      <c r="D984" t="s">
        <v>1045</v>
      </c>
      <c r="E984" s="6">
        <v>18171.356</v>
      </c>
      <c r="F984" s="6">
        <v>19199.483</v>
      </c>
    </row>
    <row r="985" spans="1:6" x14ac:dyDescent="0.25">
      <c r="A985">
        <v>1888</v>
      </c>
      <c r="B985" t="s">
        <v>820</v>
      </c>
      <c r="C985" t="s">
        <v>49</v>
      </c>
      <c r="D985" t="s">
        <v>1045</v>
      </c>
      <c r="E985" s="6">
        <v>23697.924999999999</v>
      </c>
      <c r="F985" s="6">
        <v>25652.931</v>
      </c>
    </row>
    <row r="986" spans="1:6" x14ac:dyDescent="0.25">
      <c r="A986">
        <v>1889</v>
      </c>
      <c r="B986" t="s">
        <v>820</v>
      </c>
      <c r="C986" t="s">
        <v>49</v>
      </c>
      <c r="D986" t="s">
        <v>1045</v>
      </c>
      <c r="E986" s="6">
        <v>22273.269</v>
      </c>
      <c r="F986" s="6">
        <v>21350.518</v>
      </c>
    </row>
    <row r="987" spans="1:6" x14ac:dyDescent="0.25">
      <c r="A987">
        <v>1890</v>
      </c>
      <c r="B987" t="s">
        <v>820</v>
      </c>
      <c r="C987" t="s">
        <v>49</v>
      </c>
      <c r="D987" t="s">
        <v>1045</v>
      </c>
      <c r="E987" s="6">
        <v>19189.285</v>
      </c>
      <c r="F987" s="6">
        <v>22279.161</v>
      </c>
    </row>
    <row r="988" spans="1:6" x14ac:dyDescent="0.25">
      <c r="A988">
        <v>1891</v>
      </c>
      <c r="B988" t="s">
        <v>820</v>
      </c>
      <c r="C988" t="s">
        <v>49</v>
      </c>
      <c r="D988" t="s">
        <v>1045</v>
      </c>
      <c r="E988" s="6">
        <v>16331.308999999999</v>
      </c>
      <c r="F988" s="6">
        <v>24598.880000000001</v>
      </c>
    </row>
    <row r="989" spans="1:6" x14ac:dyDescent="0.25">
      <c r="A989">
        <v>1892</v>
      </c>
      <c r="B989" t="s">
        <v>820</v>
      </c>
      <c r="C989" t="s">
        <v>49</v>
      </c>
      <c r="D989" t="s">
        <v>1045</v>
      </c>
      <c r="E989" s="6">
        <v>20370.182000000001</v>
      </c>
      <c r="F989" s="6">
        <v>25646.244999999999</v>
      </c>
    </row>
    <row r="990" spans="1:6" x14ac:dyDescent="0.25">
      <c r="A990">
        <v>1893</v>
      </c>
      <c r="B990" t="s">
        <v>820</v>
      </c>
      <c r="C990" t="s">
        <v>49</v>
      </c>
      <c r="D990" t="s">
        <v>1045</v>
      </c>
      <c r="E990" s="6">
        <v>17435.945</v>
      </c>
      <c r="F990" s="6">
        <v>26364.02</v>
      </c>
    </row>
    <row r="991" spans="1:6" x14ac:dyDescent="0.25">
      <c r="A991">
        <v>1894</v>
      </c>
      <c r="B991" t="s">
        <v>820</v>
      </c>
      <c r="C991" t="s">
        <v>49</v>
      </c>
      <c r="D991" t="s">
        <v>1045</v>
      </c>
      <c r="E991" s="6">
        <v>18179.842000000001</v>
      </c>
      <c r="F991" s="6">
        <v>28036.381000000001</v>
      </c>
    </row>
    <row r="992" spans="1:6" x14ac:dyDescent="0.25">
      <c r="A992">
        <v>1895</v>
      </c>
      <c r="B992" t="s">
        <v>820</v>
      </c>
      <c r="C992" t="s">
        <v>49</v>
      </c>
      <c r="D992" t="s">
        <v>1045</v>
      </c>
      <c r="E992" s="6">
        <v>12988.616</v>
      </c>
      <c r="F992" s="6">
        <v>22111.949000000001</v>
      </c>
    </row>
    <row r="993" spans="1:6" x14ac:dyDescent="0.25">
      <c r="A993">
        <v>1896</v>
      </c>
      <c r="B993" t="s">
        <v>820</v>
      </c>
      <c r="C993" t="s">
        <v>49</v>
      </c>
      <c r="D993" t="s">
        <v>1045</v>
      </c>
      <c r="E993" s="6">
        <v>14110.98</v>
      </c>
      <c r="F993" s="6">
        <v>24690.468000000001</v>
      </c>
    </row>
    <row r="994" spans="1:6" x14ac:dyDescent="0.25">
      <c r="A994">
        <v>1897</v>
      </c>
      <c r="B994" t="s">
        <v>820</v>
      </c>
      <c r="C994" t="s">
        <v>49</v>
      </c>
      <c r="D994" t="s">
        <v>1045</v>
      </c>
      <c r="E994" s="6">
        <v>13555.968999999999</v>
      </c>
      <c r="F994" s="6">
        <v>23524.534</v>
      </c>
    </row>
    <row r="995" spans="1:6" x14ac:dyDescent="0.25">
      <c r="A995">
        <v>1898</v>
      </c>
      <c r="B995" t="s">
        <v>820</v>
      </c>
      <c r="C995" t="s">
        <v>49</v>
      </c>
      <c r="D995" t="s">
        <v>1045</v>
      </c>
      <c r="E995" s="6">
        <v>20424.672999999999</v>
      </c>
      <c r="F995" s="6">
        <v>24722.083999999999</v>
      </c>
    </row>
    <row r="996" spans="1:6" x14ac:dyDescent="0.25">
      <c r="A996">
        <v>1899</v>
      </c>
      <c r="B996" t="s">
        <v>820</v>
      </c>
      <c r="C996" t="s">
        <v>49</v>
      </c>
      <c r="D996" t="s">
        <v>1045</v>
      </c>
      <c r="E996" s="6">
        <v>22196.29</v>
      </c>
      <c r="F996" s="6">
        <v>25590.421999999999</v>
      </c>
    </row>
    <row r="997" spans="1:6" x14ac:dyDescent="0.25">
      <c r="A997">
        <v>1900</v>
      </c>
      <c r="B997" t="s">
        <v>820</v>
      </c>
      <c r="C997" t="s">
        <v>49</v>
      </c>
      <c r="D997" t="s">
        <v>1045</v>
      </c>
      <c r="E997" s="6">
        <v>31638</v>
      </c>
      <c r="F997" s="6">
        <v>35534</v>
      </c>
    </row>
    <row r="998" spans="1:6" x14ac:dyDescent="0.25">
      <c r="A998">
        <v>1901</v>
      </c>
      <c r="B998" t="s">
        <v>820</v>
      </c>
      <c r="C998" t="s">
        <v>49</v>
      </c>
      <c r="D998" t="s">
        <v>1045</v>
      </c>
      <c r="E998" s="6">
        <v>32493</v>
      </c>
      <c r="F998" s="6">
        <v>37849</v>
      </c>
    </row>
    <row r="999" spans="1:6" x14ac:dyDescent="0.25">
      <c r="A999">
        <v>1902</v>
      </c>
      <c r="B999" t="s">
        <v>820</v>
      </c>
      <c r="C999" t="s">
        <v>49</v>
      </c>
      <c r="D999" t="s">
        <v>1045</v>
      </c>
      <c r="E999" s="6">
        <v>24269</v>
      </c>
      <c r="F999" s="6">
        <v>32496</v>
      </c>
    </row>
    <row r="1000" spans="1:6" x14ac:dyDescent="0.25">
      <c r="A1000">
        <v>1903</v>
      </c>
      <c r="B1000" t="s">
        <v>820</v>
      </c>
      <c r="C1000" t="s">
        <v>49</v>
      </c>
      <c r="D1000" t="s">
        <v>1045</v>
      </c>
      <c r="E1000" s="6">
        <v>32647</v>
      </c>
      <c r="F1000" s="6">
        <v>25448</v>
      </c>
    </row>
    <row r="1001" spans="1:6" x14ac:dyDescent="0.25">
      <c r="A1001">
        <v>1904</v>
      </c>
      <c r="B1001" t="s">
        <v>820</v>
      </c>
      <c r="C1001" t="s">
        <v>49</v>
      </c>
      <c r="D1001" t="s">
        <v>1045</v>
      </c>
      <c r="E1001" s="6">
        <v>32379</v>
      </c>
      <c r="F1001" s="6">
        <v>45073</v>
      </c>
    </row>
    <row r="1002" spans="1:6" x14ac:dyDescent="0.25">
      <c r="A1002">
        <v>1905</v>
      </c>
      <c r="B1002" t="s">
        <v>820</v>
      </c>
      <c r="C1002" t="s">
        <v>49</v>
      </c>
      <c r="D1002" t="s">
        <v>1045</v>
      </c>
      <c r="E1002" s="6">
        <v>27753</v>
      </c>
      <c r="F1002" s="6">
        <v>33790</v>
      </c>
    </row>
    <row r="1003" spans="1:6" x14ac:dyDescent="0.25">
      <c r="A1003">
        <v>1906</v>
      </c>
      <c r="B1003" t="s">
        <v>820</v>
      </c>
      <c r="C1003" t="s">
        <v>49</v>
      </c>
      <c r="D1003" t="s">
        <v>1045</v>
      </c>
      <c r="E1003" s="6">
        <v>34251</v>
      </c>
      <c r="F1003" s="6">
        <v>35798</v>
      </c>
    </row>
    <row r="1004" spans="1:6" x14ac:dyDescent="0.25">
      <c r="A1004">
        <v>1907</v>
      </c>
      <c r="B1004" t="s">
        <v>820</v>
      </c>
      <c r="C1004" t="s">
        <v>49</v>
      </c>
      <c r="D1004" t="s">
        <v>1045</v>
      </c>
      <c r="E1004" s="6">
        <v>48374</v>
      </c>
      <c r="F1004" s="6">
        <v>40665</v>
      </c>
    </row>
    <row r="1005" spans="1:6" x14ac:dyDescent="0.25">
      <c r="A1005">
        <v>1908</v>
      </c>
      <c r="B1005" t="s">
        <v>820</v>
      </c>
      <c r="C1005" t="s">
        <v>49</v>
      </c>
      <c r="D1005" t="s">
        <v>1045</v>
      </c>
      <c r="E1005" s="6">
        <v>39530</v>
      </c>
      <c r="F1005" s="6">
        <v>50182</v>
      </c>
    </row>
    <row r="1006" spans="1:6" x14ac:dyDescent="0.25">
      <c r="A1006">
        <v>1909</v>
      </c>
      <c r="B1006" t="s">
        <v>820</v>
      </c>
      <c r="C1006" t="s">
        <v>49</v>
      </c>
      <c r="D1006" t="s">
        <v>1045</v>
      </c>
      <c r="E1006" s="6">
        <v>63286</v>
      </c>
      <c r="F1006" s="6">
        <v>49227</v>
      </c>
    </row>
    <row r="1007" spans="1:6" x14ac:dyDescent="0.25">
      <c r="A1007">
        <v>1910</v>
      </c>
      <c r="B1007" t="s">
        <v>820</v>
      </c>
      <c r="C1007" t="s">
        <v>49</v>
      </c>
      <c r="D1007" t="s">
        <v>1045</v>
      </c>
      <c r="E1007" s="6">
        <v>75361</v>
      </c>
      <c r="F1007" s="6">
        <v>56103</v>
      </c>
    </row>
    <row r="1008" spans="1:6" x14ac:dyDescent="0.25">
      <c r="A1008">
        <v>1911</v>
      </c>
      <c r="B1008" t="s">
        <v>820</v>
      </c>
      <c r="C1008" t="s">
        <v>49</v>
      </c>
      <c r="D1008" t="s">
        <v>1045</v>
      </c>
      <c r="E1008" s="6">
        <v>46043</v>
      </c>
      <c r="F1008" s="6">
        <v>53446</v>
      </c>
    </row>
    <row r="1009" spans="1:6" x14ac:dyDescent="0.25">
      <c r="A1009">
        <v>1912</v>
      </c>
      <c r="B1009" t="s">
        <v>820</v>
      </c>
      <c r="C1009" t="s">
        <v>49</v>
      </c>
      <c r="D1009" t="s">
        <v>1045</v>
      </c>
      <c r="E1009" s="6">
        <v>51220</v>
      </c>
      <c r="F1009" s="6">
        <v>46315</v>
      </c>
    </row>
    <row r="1010" spans="1:6" x14ac:dyDescent="0.25">
      <c r="A1010">
        <v>1913</v>
      </c>
      <c r="B1010" t="s">
        <v>820</v>
      </c>
      <c r="C1010" t="s">
        <v>49</v>
      </c>
      <c r="D1010" t="s">
        <v>1045</v>
      </c>
      <c r="E1010" s="6">
        <v>66090</v>
      </c>
      <c r="F1010" s="6">
        <v>46072</v>
      </c>
    </row>
    <row r="1011" spans="1:6" x14ac:dyDescent="0.25">
      <c r="A1011">
        <v>1914</v>
      </c>
      <c r="B1011" t="s">
        <v>820</v>
      </c>
      <c r="C1011" t="s">
        <v>49</v>
      </c>
      <c r="D1011" t="s">
        <v>1045</v>
      </c>
      <c r="E1011" s="6">
        <v>55124</v>
      </c>
      <c r="F1011" s="6">
        <v>44970</v>
      </c>
    </row>
    <row r="1012" spans="1:6" x14ac:dyDescent="0.25">
      <c r="A1012">
        <v>1915</v>
      </c>
      <c r="B1012" t="s">
        <v>820</v>
      </c>
      <c r="C1012" t="s">
        <v>49</v>
      </c>
      <c r="D1012" t="s">
        <v>1045</v>
      </c>
      <c r="E1012" s="6">
        <v>115863</v>
      </c>
      <c r="F1012" s="6">
        <v>33491</v>
      </c>
    </row>
    <row r="1013" spans="1:6" x14ac:dyDescent="0.25">
      <c r="A1013">
        <v>1916</v>
      </c>
      <c r="B1013" t="s">
        <v>820</v>
      </c>
      <c r="C1013" t="s">
        <v>49</v>
      </c>
      <c r="D1013" t="s">
        <v>1045</v>
      </c>
      <c r="E1013" s="6">
        <v>94668</v>
      </c>
      <c r="F1013" s="6">
        <v>45894</v>
      </c>
    </row>
    <row r="1014" spans="1:6" x14ac:dyDescent="0.25">
      <c r="A1014">
        <v>1917</v>
      </c>
      <c r="B1014" t="s">
        <v>820</v>
      </c>
      <c r="C1014" t="s">
        <v>49</v>
      </c>
      <c r="D1014" t="s">
        <v>1045</v>
      </c>
      <c r="E1014" s="6">
        <v>168163</v>
      </c>
      <c r="F1014" s="6">
        <v>43584</v>
      </c>
    </row>
    <row r="1015" spans="1:6" x14ac:dyDescent="0.25">
      <c r="A1015">
        <v>1918</v>
      </c>
      <c r="B1015" t="s">
        <v>820</v>
      </c>
      <c r="C1015" t="s">
        <v>49</v>
      </c>
      <c r="D1015" t="s">
        <v>1045</v>
      </c>
      <c r="E1015" s="6">
        <v>127045</v>
      </c>
      <c r="F1015" s="6">
        <v>44980</v>
      </c>
    </row>
    <row r="1016" spans="1:6" x14ac:dyDescent="0.25">
      <c r="A1016">
        <v>1919</v>
      </c>
      <c r="B1016" t="s">
        <v>820</v>
      </c>
      <c r="C1016" t="s">
        <v>49</v>
      </c>
      <c r="D1016" t="s">
        <v>1045</v>
      </c>
      <c r="E1016" s="6">
        <v>360658</v>
      </c>
      <c r="F1016" s="6">
        <v>62095</v>
      </c>
    </row>
    <row r="1017" spans="1:6" x14ac:dyDescent="0.25">
      <c r="A1017">
        <v>1920</v>
      </c>
      <c r="B1017" t="s">
        <v>820</v>
      </c>
      <c r="C1017" t="s">
        <v>49</v>
      </c>
      <c r="D1017" t="s">
        <v>1045</v>
      </c>
      <c r="E1017" s="6">
        <v>497395</v>
      </c>
      <c r="F1017" s="6">
        <v>201955</v>
      </c>
    </row>
    <row r="1018" spans="1:6" x14ac:dyDescent="0.25">
      <c r="A1018">
        <v>1921</v>
      </c>
      <c r="B1018" t="s">
        <v>820</v>
      </c>
      <c r="C1018" t="s">
        <v>49</v>
      </c>
      <c r="D1018" t="s">
        <v>1045</v>
      </c>
      <c r="E1018" s="6">
        <v>249158</v>
      </c>
      <c r="F1018" s="6">
        <v>95843</v>
      </c>
    </row>
    <row r="1019" spans="1:6" x14ac:dyDescent="0.25">
      <c r="A1019">
        <v>1922</v>
      </c>
      <c r="B1019" t="s">
        <v>820</v>
      </c>
      <c r="C1019" t="s">
        <v>49</v>
      </c>
      <c r="D1019" t="s">
        <v>1045</v>
      </c>
      <c r="E1019" s="6">
        <v>207432</v>
      </c>
      <c r="F1019" s="6">
        <v>116197</v>
      </c>
    </row>
    <row r="1020" spans="1:6" x14ac:dyDescent="0.25">
      <c r="A1020">
        <v>1923</v>
      </c>
      <c r="B1020" t="s">
        <v>820</v>
      </c>
      <c r="C1020" t="s">
        <v>49</v>
      </c>
      <c r="D1020" t="s">
        <v>1045</v>
      </c>
      <c r="E1020" s="6">
        <v>291029</v>
      </c>
      <c r="F1020" s="6">
        <v>246990</v>
      </c>
    </row>
    <row r="1021" spans="1:6" x14ac:dyDescent="0.25">
      <c r="A1021">
        <v>1924</v>
      </c>
      <c r="B1021" t="s">
        <v>820</v>
      </c>
      <c r="C1021" t="s">
        <v>49</v>
      </c>
      <c r="D1021" t="s">
        <v>1045</v>
      </c>
      <c r="E1021" s="6">
        <v>403328</v>
      </c>
      <c r="F1021" s="6">
        <v>402258</v>
      </c>
    </row>
    <row r="1022" spans="1:6" x14ac:dyDescent="0.25">
      <c r="A1022">
        <v>1925</v>
      </c>
      <c r="B1022" t="s">
        <v>820</v>
      </c>
      <c r="C1022" t="s">
        <v>49</v>
      </c>
      <c r="D1022" t="s">
        <v>1045</v>
      </c>
      <c r="E1022" s="6">
        <v>568774</v>
      </c>
      <c r="F1022" s="6">
        <v>565010</v>
      </c>
    </row>
    <row r="1023" spans="1:6" x14ac:dyDescent="0.25">
      <c r="A1023">
        <v>1926</v>
      </c>
      <c r="B1023" t="s">
        <v>820</v>
      </c>
      <c r="C1023" t="s">
        <v>49</v>
      </c>
      <c r="D1023" t="s">
        <v>1045</v>
      </c>
      <c r="E1023" s="6">
        <v>1135050</v>
      </c>
      <c r="F1023" s="6">
        <v>1176391</v>
      </c>
    </row>
    <row r="1024" spans="1:6" x14ac:dyDescent="0.25">
      <c r="A1024">
        <v>1927</v>
      </c>
      <c r="B1024" t="s">
        <v>820</v>
      </c>
      <c r="C1024" t="s">
        <v>49</v>
      </c>
      <c r="D1024" t="s">
        <v>1045</v>
      </c>
      <c r="E1024" s="6">
        <v>866342</v>
      </c>
      <c r="F1024" s="6">
        <v>757864</v>
      </c>
    </row>
    <row r="1025" spans="1:6" x14ac:dyDescent="0.25">
      <c r="A1025">
        <v>1928</v>
      </c>
      <c r="B1025" t="s">
        <v>820</v>
      </c>
      <c r="C1025" t="s">
        <v>49</v>
      </c>
      <c r="D1025" t="s">
        <v>1045</v>
      </c>
      <c r="E1025" s="6">
        <v>829925</v>
      </c>
      <c r="F1025" s="6">
        <v>855400</v>
      </c>
    </row>
    <row r="1026" spans="1:6" x14ac:dyDescent="0.25">
      <c r="A1026">
        <v>1929</v>
      </c>
      <c r="B1026" t="s">
        <v>820</v>
      </c>
      <c r="C1026" t="s">
        <v>49</v>
      </c>
      <c r="D1026" t="s">
        <v>1045</v>
      </c>
      <c r="E1026" s="6">
        <v>861360</v>
      </c>
      <c r="F1026" s="6">
        <v>624262</v>
      </c>
    </row>
    <row r="1027" spans="1:6" x14ac:dyDescent="0.25">
      <c r="A1027">
        <v>1930</v>
      </c>
      <c r="B1027" t="s">
        <v>820</v>
      </c>
      <c r="C1027" t="s">
        <v>49</v>
      </c>
      <c r="D1027" t="s">
        <v>1045</v>
      </c>
      <c r="E1027" s="6">
        <v>770816</v>
      </c>
      <c r="F1027" s="6">
        <v>558215</v>
      </c>
    </row>
    <row r="1028" spans="1:6" x14ac:dyDescent="0.25">
      <c r="A1028">
        <v>1932</v>
      </c>
      <c r="B1028" t="s">
        <v>820</v>
      </c>
      <c r="C1028" t="s">
        <v>49</v>
      </c>
      <c r="D1028" t="s">
        <v>1045</v>
      </c>
      <c r="E1028" s="6">
        <v>353512</v>
      </c>
      <c r="F1028" s="6">
        <v>217549</v>
      </c>
    </row>
    <row r="1029" spans="1:6" x14ac:dyDescent="0.25">
      <c r="A1029">
        <v>1933</v>
      </c>
      <c r="B1029" t="s">
        <v>820</v>
      </c>
      <c r="C1029" t="s">
        <v>49</v>
      </c>
      <c r="D1029" t="s">
        <v>1045</v>
      </c>
      <c r="E1029" s="6">
        <v>386537</v>
      </c>
      <c r="F1029" s="6">
        <v>218832</v>
      </c>
    </row>
    <row r="1030" spans="1:6" x14ac:dyDescent="0.25">
      <c r="A1030">
        <v>1934</v>
      </c>
      <c r="B1030" t="s">
        <v>820</v>
      </c>
      <c r="C1030" t="s">
        <v>49</v>
      </c>
      <c r="D1030" t="s">
        <v>1045</v>
      </c>
      <c r="E1030" s="6">
        <v>508062</v>
      </c>
      <c r="F1030" s="6">
        <v>225625</v>
      </c>
    </row>
    <row r="1031" spans="1:6" x14ac:dyDescent="0.25">
      <c r="A1031">
        <v>1935</v>
      </c>
      <c r="B1031" t="s">
        <v>820</v>
      </c>
      <c r="C1031" t="s">
        <v>49</v>
      </c>
      <c r="D1031" t="s">
        <v>1045</v>
      </c>
      <c r="E1031" s="6">
        <v>659350</v>
      </c>
      <c r="F1031" s="6">
        <v>284331</v>
      </c>
    </row>
    <row r="1032" spans="1:6" x14ac:dyDescent="0.25">
      <c r="A1032">
        <v>1936</v>
      </c>
      <c r="B1032" t="s">
        <v>820</v>
      </c>
      <c r="C1032" t="s">
        <v>49</v>
      </c>
      <c r="D1032" t="s">
        <v>1045</v>
      </c>
      <c r="E1032" s="6">
        <v>933355</v>
      </c>
      <c r="F1032" s="6">
        <v>356144</v>
      </c>
    </row>
    <row r="1033" spans="1:6" x14ac:dyDescent="0.25">
      <c r="A1033">
        <v>1937</v>
      </c>
      <c r="B1033" t="s">
        <v>820</v>
      </c>
      <c r="C1033" t="s">
        <v>49</v>
      </c>
      <c r="D1033" t="s">
        <v>1045</v>
      </c>
      <c r="E1033" s="6">
        <v>1534208</v>
      </c>
      <c r="F1033" s="6">
        <v>555884</v>
      </c>
    </row>
    <row r="1034" spans="1:6" x14ac:dyDescent="0.25">
      <c r="A1034">
        <v>1938</v>
      </c>
      <c r="B1034" t="s">
        <v>820</v>
      </c>
      <c r="C1034" t="s">
        <v>49</v>
      </c>
      <c r="D1034" t="s">
        <v>1045</v>
      </c>
      <c r="E1034" s="6">
        <v>1483925</v>
      </c>
      <c r="F1034" s="6">
        <v>787001</v>
      </c>
    </row>
    <row r="1035" spans="1:6" x14ac:dyDescent="0.25">
      <c r="A1035">
        <v>1939</v>
      </c>
      <c r="B1035" t="s">
        <v>820</v>
      </c>
      <c r="C1035" t="s">
        <v>49</v>
      </c>
      <c r="D1035" t="s">
        <v>1045</v>
      </c>
      <c r="E1035" s="6">
        <v>1663775</v>
      </c>
      <c r="F1035" s="6">
        <v>954816</v>
      </c>
    </row>
    <row r="1036" spans="1:6" x14ac:dyDescent="0.25">
      <c r="A1036">
        <v>1940</v>
      </c>
      <c r="B1036" t="s">
        <v>820</v>
      </c>
      <c r="C1036" t="s">
        <v>49</v>
      </c>
      <c r="D1036" t="s">
        <v>1045</v>
      </c>
      <c r="E1036" s="6">
        <v>1426533</v>
      </c>
      <c r="F1036" s="6">
        <v>631446</v>
      </c>
    </row>
    <row r="1037" spans="1:6" x14ac:dyDescent="0.25">
      <c r="A1037">
        <v>1853</v>
      </c>
      <c r="B1037" t="s">
        <v>820</v>
      </c>
      <c r="C1037" t="s">
        <v>35</v>
      </c>
      <c r="D1037" t="s">
        <v>821</v>
      </c>
      <c r="E1037" s="6">
        <v>7928.2470000000003</v>
      </c>
      <c r="F1037" s="6">
        <v>2855.203</v>
      </c>
    </row>
    <row r="1038" spans="1:6" x14ac:dyDescent="0.25">
      <c r="A1038">
        <v>1854</v>
      </c>
      <c r="B1038" t="s">
        <v>820</v>
      </c>
      <c r="C1038" t="s">
        <v>35</v>
      </c>
      <c r="D1038" t="s">
        <v>821</v>
      </c>
      <c r="E1038" s="6">
        <v>9232.2279999999992</v>
      </c>
      <c r="F1038" s="6">
        <v>3964.8690000000001</v>
      </c>
    </row>
    <row r="1039" spans="1:6" x14ac:dyDescent="0.25">
      <c r="A1039">
        <v>1855</v>
      </c>
      <c r="B1039" t="s">
        <v>820</v>
      </c>
      <c r="C1039" t="s">
        <v>35</v>
      </c>
      <c r="D1039" t="s">
        <v>821</v>
      </c>
      <c r="E1039" s="6">
        <v>8576.3680000000004</v>
      </c>
      <c r="F1039" s="6">
        <v>6075.27</v>
      </c>
    </row>
    <row r="1040" spans="1:6" x14ac:dyDescent="0.25">
      <c r="A1040">
        <v>1856</v>
      </c>
      <c r="B1040" t="s">
        <v>820</v>
      </c>
      <c r="C1040" t="s">
        <v>35</v>
      </c>
      <c r="D1040" t="s">
        <v>821</v>
      </c>
      <c r="E1040" s="6">
        <v>11867.037</v>
      </c>
      <c r="F1040" s="6">
        <v>4272.7579999999998</v>
      </c>
    </row>
    <row r="1041" spans="1:6" x14ac:dyDescent="0.25">
      <c r="A1041">
        <v>1857</v>
      </c>
      <c r="B1041" t="s">
        <v>820</v>
      </c>
      <c r="C1041" t="s">
        <v>35</v>
      </c>
      <c r="D1041" t="s">
        <v>821</v>
      </c>
      <c r="E1041" s="6">
        <v>12562.251</v>
      </c>
      <c r="F1041" s="6">
        <v>3981.5949999999998</v>
      </c>
    </row>
    <row r="1042" spans="1:6" x14ac:dyDescent="0.25">
      <c r="A1042">
        <v>1858</v>
      </c>
      <c r="B1042" t="s">
        <v>820</v>
      </c>
      <c r="C1042" t="s">
        <v>35</v>
      </c>
      <c r="D1042" t="s">
        <v>821</v>
      </c>
      <c r="E1042" s="6">
        <v>11143.016</v>
      </c>
      <c r="F1042" s="6">
        <v>3315.4479999999999</v>
      </c>
    </row>
    <row r="1043" spans="1:6" x14ac:dyDescent="0.25">
      <c r="A1043">
        <v>1859</v>
      </c>
      <c r="B1043" t="s">
        <v>820</v>
      </c>
      <c r="C1043" t="s">
        <v>35</v>
      </c>
      <c r="D1043" t="s">
        <v>821</v>
      </c>
      <c r="E1043" s="6">
        <v>8425.027</v>
      </c>
      <c r="F1043" s="6">
        <v>3234.3229999999999</v>
      </c>
    </row>
    <row r="1044" spans="1:6" x14ac:dyDescent="0.25">
      <c r="A1044">
        <v>1860</v>
      </c>
      <c r="B1044" t="s">
        <v>820</v>
      </c>
      <c r="C1044" t="s">
        <v>35</v>
      </c>
      <c r="D1044" t="s">
        <v>821</v>
      </c>
      <c r="E1044" s="6">
        <v>4502.5140000000001</v>
      </c>
      <c r="F1044" s="6">
        <v>2128.6759999999999</v>
      </c>
    </row>
    <row r="1045" spans="1:6" x14ac:dyDescent="0.25">
      <c r="A1045">
        <v>1861</v>
      </c>
      <c r="B1045" t="s">
        <v>820</v>
      </c>
      <c r="C1045" t="s">
        <v>35</v>
      </c>
      <c r="D1045" t="s">
        <v>821</v>
      </c>
      <c r="E1045" s="6">
        <v>11279.509</v>
      </c>
      <c r="F1045" s="6">
        <v>4885.2330000000002</v>
      </c>
    </row>
    <row r="1046" spans="1:6" x14ac:dyDescent="0.25">
      <c r="A1046">
        <v>1862</v>
      </c>
      <c r="B1046" t="s">
        <v>820</v>
      </c>
      <c r="C1046" t="s">
        <v>35</v>
      </c>
      <c r="D1046" t="s">
        <v>821</v>
      </c>
      <c r="E1046" s="6">
        <v>15998.02</v>
      </c>
      <c r="F1046" s="6"/>
    </row>
    <row r="1047" spans="1:6" x14ac:dyDescent="0.25">
      <c r="A1047">
        <v>1863</v>
      </c>
      <c r="B1047" t="s">
        <v>820</v>
      </c>
      <c r="C1047" t="s">
        <v>35</v>
      </c>
      <c r="D1047" t="s">
        <v>821</v>
      </c>
      <c r="E1047" s="6">
        <v>17911.625</v>
      </c>
      <c r="F1047" s="6">
        <v>6086.7470000000003</v>
      </c>
    </row>
    <row r="1048" spans="1:6" x14ac:dyDescent="0.25">
      <c r="A1048">
        <v>1864</v>
      </c>
      <c r="B1048" t="s">
        <v>820</v>
      </c>
      <c r="C1048" t="s">
        <v>35</v>
      </c>
      <c r="D1048" t="s">
        <v>821</v>
      </c>
      <c r="E1048" s="6">
        <v>15867.268</v>
      </c>
      <c r="F1048" s="6">
        <v>3042.8440000000001</v>
      </c>
    </row>
    <row r="1049" spans="1:6" x14ac:dyDescent="0.25">
      <c r="A1049">
        <v>1865</v>
      </c>
      <c r="B1049" t="s">
        <v>820</v>
      </c>
      <c r="C1049" t="s">
        <v>35</v>
      </c>
      <c r="D1049" t="s">
        <v>821</v>
      </c>
      <c r="E1049" s="6">
        <v>18190.064999999999</v>
      </c>
      <c r="F1049" s="6">
        <v>4964.2939999999999</v>
      </c>
    </row>
    <row r="1050" spans="1:6" x14ac:dyDescent="0.25">
      <c r="A1050">
        <v>1866</v>
      </c>
      <c r="B1050" t="s">
        <v>820</v>
      </c>
      <c r="C1050" t="s">
        <v>35</v>
      </c>
      <c r="D1050" t="s">
        <v>821</v>
      </c>
      <c r="E1050" s="6">
        <v>16827.107</v>
      </c>
      <c r="F1050" s="6">
        <v>5593.6790000000001</v>
      </c>
    </row>
    <row r="1051" spans="1:6" x14ac:dyDescent="0.25">
      <c r="A1051">
        <v>1867</v>
      </c>
      <c r="B1051" t="s">
        <v>820</v>
      </c>
      <c r="C1051" t="s">
        <v>35</v>
      </c>
      <c r="D1051" t="s">
        <v>821</v>
      </c>
      <c r="E1051" s="6">
        <v>12170.365</v>
      </c>
      <c r="F1051" s="6">
        <v>9394.18</v>
      </c>
    </row>
    <row r="1052" spans="1:6" x14ac:dyDescent="0.25">
      <c r="A1052">
        <v>1868</v>
      </c>
      <c r="B1052" t="s">
        <v>820</v>
      </c>
      <c r="C1052" t="s">
        <v>35</v>
      </c>
      <c r="D1052" t="s">
        <v>821</v>
      </c>
      <c r="E1052" s="6">
        <v>15506.525</v>
      </c>
      <c r="F1052" s="6">
        <v>8567.8089999999993</v>
      </c>
    </row>
    <row r="1053" spans="1:6" x14ac:dyDescent="0.25">
      <c r="A1053">
        <v>1871</v>
      </c>
      <c r="B1053" t="s">
        <v>820</v>
      </c>
      <c r="C1053" t="s">
        <v>35</v>
      </c>
      <c r="D1053" t="s">
        <v>821</v>
      </c>
      <c r="E1053" s="6">
        <v>15521.86</v>
      </c>
      <c r="F1053" s="6">
        <v>5142.7849999999999</v>
      </c>
    </row>
    <row r="1054" spans="1:6" x14ac:dyDescent="0.25">
      <c r="A1054">
        <v>1872</v>
      </c>
      <c r="B1054" t="s">
        <v>820</v>
      </c>
      <c r="C1054" t="s">
        <v>35</v>
      </c>
      <c r="D1054" t="s">
        <v>821</v>
      </c>
      <c r="E1054" s="6">
        <v>27285.323</v>
      </c>
      <c r="F1054" s="6">
        <v>11514.638000000001</v>
      </c>
    </row>
    <row r="1055" spans="1:6" x14ac:dyDescent="0.25">
      <c r="A1055">
        <v>1873</v>
      </c>
      <c r="B1055" t="s">
        <v>820</v>
      </c>
      <c r="C1055" t="s">
        <v>35</v>
      </c>
      <c r="D1055" t="s">
        <v>821</v>
      </c>
      <c r="E1055" s="6">
        <v>21339.258999999998</v>
      </c>
      <c r="F1055" s="6">
        <v>12513.597</v>
      </c>
    </row>
    <row r="1056" spans="1:6" x14ac:dyDescent="0.25">
      <c r="A1056">
        <v>1874</v>
      </c>
      <c r="B1056" t="s">
        <v>820</v>
      </c>
      <c r="C1056" t="s">
        <v>35</v>
      </c>
      <c r="D1056" t="s">
        <v>821</v>
      </c>
      <c r="E1056" s="6">
        <v>28234.646000000001</v>
      </c>
      <c r="F1056" s="6">
        <v>10664.904</v>
      </c>
    </row>
    <row r="1057" spans="1:6" x14ac:dyDescent="0.25">
      <c r="A1057">
        <v>1876</v>
      </c>
      <c r="B1057" t="s">
        <v>820</v>
      </c>
      <c r="C1057" t="s">
        <v>35</v>
      </c>
      <c r="D1057" t="s">
        <v>821</v>
      </c>
      <c r="E1057" s="6">
        <v>33246.235000000001</v>
      </c>
      <c r="F1057" s="6">
        <v>6347.2209999999995</v>
      </c>
    </row>
    <row r="1058" spans="1:6" x14ac:dyDescent="0.25">
      <c r="A1058">
        <v>1877</v>
      </c>
      <c r="B1058" t="s">
        <v>820</v>
      </c>
      <c r="C1058" t="s">
        <v>35</v>
      </c>
      <c r="D1058" t="s">
        <v>821</v>
      </c>
      <c r="E1058" s="6">
        <v>37874.048000000003</v>
      </c>
      <c r="F1058" s="6">
        <v>7156.2359999999999</v>
      </c>
    </row>
    <row r="1059" spans="1:6" x14ac:dyDescent="0.25">
      <c r="A1059">
        <v>1878</v>
      </c>
      <c r="B1059" t="s">
        <v>820</v>
      </c>
      <c r="C1059" t="s">
        <v>35</v>
      </c>
      <c r="D1059" t="s">
        <v>821</v>
      </c>
      <c r="E1059" s="6">
        <v>37479.720999999998</v>
      </c>
      <c r="F1059" s="6">
        <v>5575.75</v>
      </c>
    </row>
    <row r="1060" spans="1:6" x14ac:dyDescent="0.25">
      <c r="A1060">
        <v>1879</v>
      </c>
      <c r="B1060" t="s">
        <v>820</v>
      </c>
      <c r="C1060" t="s">
        <v>35</v>
      </c>
      <c r="D1060" t="s">
        <v>821</v>
      </c>
      <c r="E1060" s="6">
        <v>28985.954000000002</v>
      </c>
      <c r="F1060" s="6">
        <v>8053.2209999999995</v>
      </c>
    </row>
    <row r="1061" spans="1:6" x14ac:dyDescent="0.25">
      <c r="A1061">
        <v>1880</v>
      </c>
      <c r="B1061" t="s">
        <v>820</v>
      </c>
      <c r="C1061" t="s">
        <v>35</v>
      </c>
      <c r="D1061" t="s">
        <v>821</v>
      </c>
      <c r="E1061" s="6">
        <v>29180.555</v>
      </c>
      <c r="F1061" s="6">
        <v>7683.9430000000002</v>
      </c>
    </row>
    <row r="1062" spans="1:6" x14ac:dyDescent="0.25">
      <c r="A1062">
        <v>1881</v>
      </c>
      <c r="B1062" t="s">
        <v>820</v>
      </c>
      <c r="C1062" t="s">
        <v>35</v>
      </c>
      <c r="D1062" t="s">
        <v>821</v>
      </c>
      <c r="E1062" s="6">
        <v>32181.421999999999</v>
      </c>
      <c r="F1062" s="6">
        <v>3744.817</v>
      </c>
    </row>
    <row r="1063" spans="1:6" x14ac:dyDescent="0.25">
      <c r="A1063">
        <v>1882</v>
      </c>
      <c r="B1063" t="s">
        <v>820</v>
      </c>
      <c r="C1063" t="s">
        <v>35</v>
      </c>
      <c r="D1063" t="s">
        <v>821</v>
      </c>
      <c r="E1063" s="6">
        <v>31503.142</v>
      </c>
      <c r="F1063" s="6">
        <v>4290.2120000000004</v>
      </c>
    </row>
    <row r="1064" spans="1:6" x14ac:dyDescent="0.25">
      <c r="A1064">
        <v>1883</v>
      </c>
      <c r="B1064" t="s">
        <v>820</v>
      </c>
      <c r="C1064" t="s">
        <v>35</v>
      </c>
      <c r="D1064" t="s">
        <v>821</v>
      </c>
      <c r="E1064" s="6">
        <v>39436.317999999999</v>
      </c>
      <c r="F1064" s="6">
        <v>3682.3069999999998</v>
      </c>
    </row>
    <row r="1065" spans="1:6" x14ac:dyDescent="0.25">
      <c r="A1065">
        <v>1884</v>
      </c>
      <c r="B1065" t="s">
        <v>820</v>
      </c>
      <c r="C1065" t="s">
        <v>35</v>
      </c>
      <c r="D1065" t="s">
        <v>821</v>
      </c>
      <c r="E1065" s="6">
        <v>32062.835999999999</v>
      </c>
      <c r="F1065" s="6">
        <v>3892.828</v>
      </c>
    </row>
    <row r="1066" spans="1:6" x14ac:dyDescent="0.25">
      <c r="A1066">
        <v>1885</v>
      </c>
      <c r="B1066" t="s">
        <v>820</v>
      </c>
      <c r="C1066" t="s">
        <v>35</v>
      </c>
      <c r="D1066" t="s">
        <v>821</v>
      </c>
      <c r="E1066" s="6">
        <v>26150.203000000001</v>
      </c>
      <c r="F1066" s="6">
        <v>1638.4280000000001</v>
      </c>
    </row>
    <row r="1067" spans="1:6" x14ac:dyDescent="0.25">
      <c r="A1067">
        <v>1886</v>
      </c>
      <c r="B1067" t="s">
        <v>820</v>
      </c>
      <c r="C1067" t="s">
        <v>35</v>
      </c>
      <c r="D1067" t="s">
        <v>821</v>
      </c>
      <c r="E1067" s="6">
        <v>20582.627</v>
      </c>
      <c r="F1067" s="6">
        <v>2011.0340000000001</v>
      </c>
    </row>
    <row r="1068" spans="1:6" x14ac:dyDescent="0.25">
      <c r="A1068">
        <v>1887</v>
      </c>
      <c r="B1068" t="s">
        <v>820</v>
      </c>
      <c r="C1068" t="s">
        <v>35</v>
      </c>
      <c r="D1068" t="s">
        <v>821</v>
      </c>
      <c r="E1068" s="6">
        <v>13264.402</v>
      </c>
      <c r="F1068" s="6">
        <v>2001.1210000000001</v>
      </c>
    </row>
    <row r="1069" spans="1:6" x14ac:dyDescent="0.25">
      <c r="A1069">
        <v>1889</v>
      </c>
      <c r="B1069" t="s">
        <v>820</v>
      </c>
      <c r="C1069" t="s">
        <v>35</v>
      </c>
      <c r="D1069" t="s">
        <v>821</v>
      </c>
      <c r="E1069" s="6">
        <v>18083.383999999998</v>
      </c>
      <c r="F1069" s="6">
        <v>1860.895</v>
      </c>
    </row>
    <row r="1070" spans="1:6" x14ac:dyDescent="0.25">
      <c r="A1070">
        <v>1890</v>
      </c>
      <c r="B1070" t="s">
        <v>820</v>
      </c>
      <c r="C1070" t="s">
        <v>35</v>
      </c>
      <c r="D1070" t="s">
        <v>821</v>
      </c>
      <c r="E1070" s="6">
        <v>21011.303</v>
      </c>
      <c r="F1070" s="6">
        <v>3025.7420000000002</v>
      </c>
    </row>
    <row r="1071" spans="1:6" x14ac:dyDescent="0.25">
      <c r="A1071">
        <v>1891</v>
      </c>
      <c r="B1071" t="s">
        <v>820</v>
      </c>
      <c r="C1071" t="s">
        <v>35</v>
      </c>
      <c r="D1071" t="s">
        <v>821</v>
      </c>
      <c r="E1071" s="6">
        <v>18407.440999999999</v>
      </c>
      <c r="F1071" s="6">
        <v>5189.8429999999998</v>
      </c>
    </row>
    <row r="1072" spans="1:6" x14ac:dyDescent="0.25">
      <c r="A1072">
        <v>1892</v>
      </c>
      <c r="B1072" t="s">
        <v>820</v>
      </c>
      <c r="C1072" t="s">
        <v>35</v>
      </c>
      <c r="D1072" t="s">
        <v>821</v>
      </c>
      <c r="E1072" s="6">
        <v>13371.22</v>
      </c>
      <c r="F1072" s="6">
        <v>4094.3649999999998</v>
      </c>
    </row>
    <row r="1073" spans="1:6" x14ac:dyDescent="0.25">
      <c r="A1073">
        <v>1893</v>
      </c>
      <c r="B1073" t="s">
        <v>820</v>
      </c>
      <c r="C1073" t="s">
        <v>35</v>
      </c>
      <c r="D1073" t="s">
        <v>821</v>
      </c>
      <c r="E1073" s="6">
        <v>15791.438</v>
      </c>
      <c r="F1073" s="6">
        <v>1183.011</v>
      </c>
    </row>
    <row r="1074" spans="1:6" x14ac:dyDescent="0.25">
      <c r="A1074">
        <v>1894</v>
      </c>
      <c r="B1074" t="s">
        <v>820</v>
      </c>
      <c r="C1074" t="s">
        <v>35</v>
      </c>
      <c r="D1074" t="s">
        <v>821</v>
      </c>
      <c r="E1074" s="6">
        <v>7267.61</v>
      </c>
      <c r="F1074" s="6">
        <v>517.44500000000005</v>
      </c>
    </row>
    <row r="1075" spans="1:6" x14ac:dyDescent="0.25">
      <c r="A1075">
        <v>1895</v>
      </c>
      <c r="B1075" t="s">
        <v>820</v>
      </c>
      <c r="C1075" t="s">
        <v>35</v>
      </c>
      <c r="D1075" t="s">
        <v>821</v>
      </c>
      <c r="E1075" s="6">
        <v>3797.0120000000002</v>
      </c>
      <c r="F1075" s="6">
        <v>327.78100000000001</v>
      </c>
    </row>
    <row r="1076" spans="1:6" x14ac:dyDescent="0.25">
      <c r="A1076">
        <v>1896</v>
      </c>
      <c r="B1076" t="s">
        <v>820</v>
      </c>
      <c r="C1076" t="s">
        <v>35</v>
      </c>
      <c r="D1076" t="s">
        <v>821</v>
      </c>
      <c r="E1076" s="6">
        <v>3662.9989999999998</v>
      </c>
      <c r="F1076" s="6">
        <v>455.07299999999998</v>
      </c>
    </row>
    <row r="1077" spans="1:6" x14ac:dyDescent="0.25">
      <c r="A1077">
        <v>1897</v>
      </c>
      <c r="B1077" t="s">
        <v>820</v>
      </c>
      <c r="C1077" t="s">
        <v>35</v>
      </c>
      <c r="D1077" t="s">
        <v>821</v>
      </c>
      <c r="E1077" s="6">
        <v>2198.596</v>
      </c>
      <c r="F1077" s="6">
        <v>1531.5989999999999</v>
      </c>
    </row>
    <row r="1078" spans="1:6" x14ac:dyDescent="0.25">
      <c r="A1078">
        <v>1898</v>
      </c>
      <c r="B1078" t="s">
        <v>820</v>
      </c>
      <c r="C1078" t="s">
        <v>35</v>
      </c>
      <c r="D1078" t="s">
        <v>821</v>
      </c>
      <c r="E1078" s="6">
        <v>1758.576</v>
      </c>
      <c r="F1078" s="6">
        <v>872.56500000000005</v>
      </c>
    </row>
    <row r="1079" spans="1:6" x14ac:dyDescent="0.25">
      <c r="A1079">
        <v>1899</v>
      </c>
      <c r="B1079" t="s">
        <v>820</v>
      </c>
      <c r="C1079" t="s">
        <v>35</v>
      </c>
      <c r="D1079" t="s">
        <v>821</v>
      </c>
      <c r="E1079" s="6">
        <v>1657</v>
      </c>
      <c r="F1079" s="6">
        <v>1034</v>
      </c>
    </row>
    <row r="1080" spans="1:6" x14ac:dyDescent="0.25">
      <c r="A1080">
        <v>1900</v>
      </c>
      <c r="B1080" t="s">
        <v>820</v>
      </c>
      <c r="C1080" t="s">
        <v>35</v>
      </c>
      <c r="D1080" t="s">
        <v>821</v>
      </c>
      <c r="E1080" s="6">
        <v>1741</v>
      </c>
      <c r="F1080" s="6">
        <v>1884</v>
      </c>
    </row>
    <row r="1081" spans="1:6" x14ac:dyDescent="0.25">
      <c r="A1081">
        <v>1901</v>
      </c>
      <c r="B1081" t="s">
        <v>820</v>
      </c>
      <c r="C1081" t="s">
        <v>35</v>
      </c>
      <c r="D1081" t="s">
        <v>821</v>
      </c>
      <c r="E1081" s="6">
        <v>2769</v>
      </c>
      <c r="F1081" s="6">
        <v>1664</v>
      </c>
    </row>
    <row r="1082" spans="1:6" x14ac:dyDescent="0.25">
      <c r="A1082">
        <v>1902</v>
      </c>
      <c r="B1082" t="s">
        <v>820</v>
      </c>
      <c r="C1082" t="s">
        <v>35</v>
      </c>
      <c r="D1082" t="s">
        <v>821</v>
      </c>
      <c r="E1082" s="6">
        <v>2916</v>
      </c>
      <c r="F1082" s="6">
        <v>1386</v>
      </c>
    </row>
    <row r="1083" spans="1:6" x14ac:dyDescent="0.25">
      <c r="A1083">
        <v>1903</v>
      </c>
      <c r="B1083" t="s">
        <v>820</v>
      </c>
      <c r="C1083" t="s">
        <v>35</v>
      </c>
      <c r="D1083" t="s">
        <v>821</v>
      </c>
      <c r="E1083" s="6">
        <v>3157</v>
      </c>
      <c r="F1083" s="6">
        <v>1295</v>
      </c>
    </row>
    <row r="1084" spans="1:6" x14ac:dyDescent="0.25">
      <c r="A1084">
        <v>1904</v>
      </c>
      <c r="B1084" t="s">
        <v>820</v>
      </c>
      <c r="C1084" t="s">
        <v>35</v>
      </c>
      <c r="D1084" t="s">
        <v>821</v>
      </c>
      <c r="E1084" s="6">
        <v>4548</v>
      </c>
      <c r="F1084" s="6">
        <v>1482</v>
      </c>
    </row>
    <row r="1085" spans="1:6" x14ac:dyDescent="0.25">
      <c r="A1085">
        <v>1905</v>
      </c>
      <c r="B1085" t="s">
        <v>820</v>
      </c>
      <c r="C1085" t="s">
        <v>35</v>
      </c>
      <c r="D1085" t="s">
        <v>821</v>
      </c>
      <c r="E1085" s="6">
        <v>6731</v>
      </c>
      <c r="F1085" s="6">
        <v>1362</v>
      </c>
    </row>
    <row r="1086" spans="1:6" x14ac:dyDescent="0.25">
      <c r="A1086">
        <v>1906</v>
      </c>
      <c r="B1086" t="s">
        <v>820</v>
      </c>
      <c r="C1086" t="s">
        <v>35</v>
      </c>
      <c r="D1086" t="s">
        <v>821</v>
      </c>
      <c r="E1086" s="6">
        <v>9509</v>
      </c>
      <c r="F1086" s="6">
        <v>2208</v>
      </c>
    </row>
    <row r="1087" spans="1:6" x14ac:dyDescent="0.25">
      <c r="A1087">
        <v>1907</v>
      </c>
      <c r="B1087" t="s">
        <v>820</v>
      </c>
      <c r="C1087" t="s">
        <v>35</v>
      </c>
      <c r="D1087" t="s">
        <v>821</v>
      </c>
      <c r="E1087" s="6">
        <v>11241</v>
      </c>
      <c r="F1087" s="6">
        <v>2487</v>
      </c>
    </row>
    <row r="1088" spans="1:6" x14ac:dyDescent="0.25">
      <c r="A1088">
        <v>1908</v>
      </c>
      <c r="B1088" t="s">
        <v>820</v>
      </c>
      <c r="C1088" t="s">
        <v>35</v>
      </c>
      <c r="D1088" t="s">
        <v>821</v>
      </c>
      <c r="E1088" s="6">
        <v>12150</v>
      </c>
      <c r="F1088" s="6">
        <v>2657</v>
      </c>
    </row>
    <row r="1089" spans="1:6" x14ac:dyDescent="0.25">
      <c r="A1089">
        <v>1909</v>
      </c>
      <c r="B1089" t="s">
        <v>820</v>
      </c>
      <c r="C1089" t="s">
        <v>35</v>
      </c>
      <c r="D1089" t="s">
        <v>821</v>
      </c>
      <c r="E1089" s="6">
        <v>21788</v>
      </c>
      <c r="F1089" s="6">
        <v>3683</v>
      </c>
    </row>
    <row r="1090" spans="1:6" x14ac:dyDescent="0.25">
      <c r="A1090">
        <v>1910</v>
      </c>
      <c r="B1090" t="s">
        <v>820</v>
      </c>
      <c r="C1090" t="s">
        <v>35</v>
      </c>
      <c r="D1090" t="s">
        <v>821</v>
      </c>
      <c r="E1090" s="6">
        <v>17661</v>
      </c>
      <c r="F1090" s="6">
        <v>5035</v>
      </c>
    </row>
    <row r="1091" spans="1:6" x14ac:dyDescent="0.25">
      <c r="A1091">
        <v>1911</v>
      </c>
      <c r="B1091" t="s">
        <v>820</v>
      </c>
      <c r="C1091" t="s">
        <v>35</v>
      </c>
      <c r="D1091" t="s">
        <v>821</v>
      </c>
      <c r="E1091" s="6">
        <v>19020</v>
      </c>
      <c r="F1091" s="6">
        <v>6053</v>
      </c>
    </row>
    <row r="1092" spans="1:6" x14ac:dyDescent="0.25">
      <c r="A1092">
        <v>1912</v>
      </c>
      <c r="B1092" t="s">
        <v>820</v>
      </c>
      <c r="C1092" t="s">
        <v>35</v>
      </c>
      <c r="D1092" t="s">
        <v>821</v>
      </c>
      <c r="E1092" s="6">
        <v>17062</v>
      </c>
      <c r="F1092" s="6">
        <v>6194</v>
      </c>
    </row>
    <row r="1093" spans="1:6" x14ac:dyDescent="0.25">
      <c r="A1093">
        <v>1913</v>
      </c>
      <c r="B1093" t="s">
        <v>820</v>
      </c>
      <c r="C1093" t="s">
        <v>35</v>
      </c>
      <c r="D1093" t="s">
        <v>821</v>
      </c>
      <c r="E1093" s="6">
        <v>16040</v>
      </c>
      <c r="F1093" s="6">
        <v>6288</v>
      </c>
    </row>
    <row r="1094" spans="1:6" x14ac:dyDescent="0.25">
      <c r="A1094">
        <v>1914</v>
      </c>
      <c r="B1094" t="s">
        <v>820</v>
      </c>
      <c r="C1094" t="s">
        <v>35</v>
      </c>
      <c r="D1094" t="s">
        <v>821</v>
      </c>
      <c r="E1094" s="6">
        <v>6861</v>
      </c>
      <c r="F1094" s="6">
        <v>2827</v>
      </c>
    </row>
    <row r="1095" spans="1:6" x14ac:dyDescent="0.25">
      <c r="A1095">
        <v>1915</v>
      </c>
      <c r="B1095" t="s">
        <v>820</v>
      </c>
      <c r="C1095" t="s">
        <v>35</v>
      </c>
      <c r="D1095" t="s">
        <v>821</v>
      </c>
      <c r="E1095" s="6">
        <v>7610</v>
      </c>
      <c r="F1095" s="6">
        <v>3247</v>
      </c>
    </row>
    <row r="1096" spans="1:6" x14ac:dyDescent="0.25">
      <c r="A1096">
        <v>1916</v>
      </c>
      <c r="B1096" t="s">
        <v>820</v>
      </c>
      <c r="C1096" t="s">
        <v>35</v>
      </c>
      <c r="D1096" t="s">
        <v>821</v>
      </c>
      <c r="E1096" s="6">
        <v>19558</v>
      </c>
      <c r="F1096" s="6">
        <v>5580</v>
      </c>
    </row>
    <row r="1097" spans="1:6" x14ac:dyDescent="0.25">
      <c r="A1097">
        <v>1917</v>
      </c>
      <c r="B1097" t="s">
        <v>820</v>
      </c>
      <c r="C1097" t="s">
        <v>35</v>
      </c>
      <c r="D1097" t="s">
        <v>821</v>
      </c>
      <c r="E1097" s="6">
        <v>27435</v>
      </c>
      <c r="F1097" s="6">
        <v>6317</v>
      </c>
    </row>
    <row r="1098" spans="1:6" x14ac:dyDescent="0.25">
      <c r="A1098">
        <v>1918</v>
      </c>
      <c r="B1098" t="s">
        <v>820</v>
      </c>
      <c r="C1098" t="s">
        <v>35</v>
      </c>
      <c r="D1098" t="s">
        <v>821</v>
      </c>
      <c r="E1098" s="6">
        <v>87558</v>
      </c>
      <c r="F1098" s="6">
        <v>4385</v>
      </c>
    </row>
    <row r="1099" spans="1:6" x14ac:dyDescent="0.25">
      <c r="A1099">
        <v>1919</v>
      </c>
      <c r="B1099" t="s">
        <v>820</v>
      </c>
      <c r="C1099" t="s">
        <v>35</v>
      </c>
      <c r="D1099" t="s">
        <v>821</v>
      </c>
      <c r="E1099" s="6">
        <v>141725</v>
      </c>
      <c r="F1099" s="6">
        <v>7072</v>
      </c>
    </row>
    <row r="1100" spans="1:6" x14ac:dyDescent="0.25">
      <c r="A1100">
        <v>1920</v>
      </c>
      <c r="B1100" t="s">
        <v>820</v>
      </c>
      <c r="C1100" t="s">
        <v>35</v>
      </c>
      <c r="D1100" t="s">
        <v>821</v>
      </c>
      <c r="E1100" s="6">
        <v>54389</v>
      </c>
      <c r="F1100" s="6">
        <v>27105</v>
      </c>
    </row>
    <row r="1101" spans="1:6" x14ac:dyDescent="0.25">
      <c r="A1101">
        <v>1921</v>
      </c>
      <c r="B1101" t="s">
        <v>820</v>
      </c>
      <c r="C1101" t="s">
        <v>35</v>
      </c>
      <c r="D1101" t="s">
        <v>821</v>
      </c>
      <c r="E1101" s="6">
        <v>24402</v>
      </c>
      <c r="F1101" s="6">
        <v>14433</v>
      </c>
    </row>
    <row r="1102" spans="1:6" x14ac:dyDescent="0.25">
      <c r="A1102">
        <v>1922</v>
      </c>
      <c r="B1102" t="s">
        <v>820</v>
      </c>
      <c r="C1102" t="s">
        <v>35</v>
      </c>
      <c r="D1102" t="s">
        <v>821</v>
      </c>
      <c r="E1102" s="6">
        <v>34335</v>
      </c>
      <c r="F1102" s="6">
        <v>14273</v>
      </c>
    </row>
    <row r="1103" spans="1:6" x14ac:dyDescent="0.25">
      <c r="A1103">
        <v>1923</v>
      </c>
      <c r="B1103" t="s">
        <v>820</v>
      </c>
      <c r="C1103" t="s">
        <v>35</v>
      </c>
      <c r="D1103" t="s">
        <v>821</v>
      </c>
      <c r="E1103" s="6">
        <v>42208</v>
      </c>
      <c r="F1103" s="6">
        <v>26700</v>
      </c>
    </row>
    <row r="1104" spans="1:6" x14ac:dyDescent="0.25">
      <c r="A1104">
        <v>1924</v>
      </c>
      <c r="B1104" t="s">
        <v>820</v>
      </c>
      <c r="C1104" t="s">
        <v>35</v>
      </c>
      <c r="D1104" t="s">
        <v>821</v>
      </c>
      <c r="E1104" s="6">
        <v>57819</v>
      </c>
      <c r="F1104" s="6">
        <v>22893</v>
      </c>
    </row>
    <row r="1105" spans="1:6" x14ac:dyDescent="0.25">
      <c r="A1105">
        <v>1925</v>
      </c>
      <c r="B1105" t="s">
        <v>820</v>
      </c>
      <c r="C1105" t="s">
        <v>35</v>
      </c>
      <c r="D1105" t="s">
        <v>821</v>
      </c>
      <c r="E1105" s="6">
        <v>46144</v>
      </c>
      <c r="F1105" s="6">
        <v>46784</v>
      </c>
    </row>
    <row r="1106" spans="1:6" x14ac:dyDescent="0.25">
      <c r="A1106">
        <v>1926</v>
      </c>
      <c r="B1106" t="s">
        <v>820</v>
      </c>
      <c r="C1106" t="s">
        <v>35</v>
      </c>
      <c r="D1106" t="s">
        <v>821</v>
      </c>
      <c r="E1106" s="6">
        <v>30693</v>
      </c>
      <c r="F1106" s="6">
        <v>60136</v>
      </c>
    </row>
    <row r="1107" spans="1:6" x14ac:dyDescent="0.25">
      <c r="A1107">
        <v>1927</v>
      </c>
      <c r="B1107" t="s">
        <v>820</v>
      </c>
      <c r="C1107" t="s">
        <v>35</v>
      </c>
      <c r="D1107" t="s">
        <v>821</v>
      </c>
      <c r="E1107" s="6">
        <v>22075</v>
      </c>
      <c r="F1107" s="6">
        <v>46451</v>
      </c>
    </row>
    <row r="1108" spans="1:6" x14ac:dyDescent="0.25">
      <c r="A1108">
        <v>1928</v>
      </c>
      <c r="B1108" t="s">
        <v>820</v>
      </c>
      <c r="C1108" t="s">
        <v>35</v>
      </c>
      <c r="D1108" t="s">
        <v>821</v>
      </c>
      <c r="E1108" s="6">
        <v>36757</v>
      </c>
      <c r="F1108" s="6">
        <v>46625</v>
      </c>
    </row>
    <row r="1109" spans="1:6" x14ac:dyDescent="0.25">
      <c r="A1109">
        <v>1929</v>
      </c>
      <c r="B1109" t="s">
        <v>820</v>
      </c>
      <c r="C1109" t="s">
        <v>35</v>
      </c>
      <c r="D1109" t="s">
        <v>821</v>
      </c>
      <c r="E1109" s="6">
        <v>34599</v>
      </c>
      <c r="F1109" s="6">
        <v>41397</v>
      </c>
    </row>
    <row r="1110" spans="1:6" x14ac:dyDescent="0.25">
      <c r="A1110">
        <v>1930</v>
      </c>
      <c r="B1110" t="s">
        <v>820</v>
      </c>
      <c r="C1110" t="s">
        <v>35</v>
      </c>
      <c r="D1110" t="s">
        <v>821</v>
      </c>
      <c r="E1110" s="6">
        <v>43115</v>
      </c>
      <c r="F1110" s="6">
        <v>52895</v>
      </c>
    </row>
    <row r="1111" spans="1:6" x14ac:dyDescent="0.25">
      <c r="A1111">
        <v>1853</v>
      </c>
      <c r="B1111" t="s">
        <v>820</v>
      </c>
      <c r="C1111" t="s">
        <v>39</v>
      </c>
      <c r="D1111" t="s">
        <v>1308</v>
      </c>
      <c r="E1111" s="6">
        <v>21716.842000000001</v>
      </c>
      <c r="F1111" s="6">
        <v>17466.012999999999</v>
      </c>
    </row>
    <row r="1112" spans="1:6" x14ac:dyDescent="0.25">
      <c r="A1112">
        <v>1854</v>
      </c>
      <c r="B1112" t="s">
        <v>820</v>
      </c>
      <c r="C1112" t="s">
        <v>39</v>
      </c>
      <c r="D1112" t="s">
        <v>1308</v>
      </c>
      <c r="E1112" s="6">
        <v>29908.187999999998</v>
      </c>
      <c r="F1112" s="6">
        <v>18319.09</v>
      </c>
    </row>
    <row r="1113" spans="1:6" x14ac:dyDescent="0.25">
      <c r="A1113">
        <v>1855</v>
      </c>
      <c r="B1113" t="s">
        <v>820</v>
      </c>
      <c r="C1113" t="s">
        <v>39</v>
      </c>
      <c r="D1113" t="s">
        <v>1308</v>
      </c>
      <c r="E1113" s="6">
        <v>32834.974000000002</v>
      </c>
      <c r="F1113" s="6">
        <v>21305.887999999999</v>
      </c>
    </row>
    <row r="1114" spans="1:6" x14ac:dyDescent="0.25">
      <c r="A1114">
        <v>1856</v>
      </c>
      <c r="B1114" t="s">
        <v>820</v>
      </c>
      <c r="C1114" t="s">
        <v>39</v>
      </c>
      <c r="D1114" t="s">
        <v>1308</v>
      </c>
      <c r="E1114" s="6">
        <v>43552.417000000001</v>
      </c>
      <c r="F1114" s="6">
        <v>20043.7</v>
      </c>
    </row>
    <row r="1115" spans="1:6" x14ac:dyDescent="0.25">
      <c r="A1115">
        <v>1857</v>
      </c>
      <c r="B1115" t="s">
        <v>820</v>
      </c>
      <c r="C1115" t="s">
        <v>39</v>
      </c>
      <c r="D1115" t="s">
        <v>1308</v>
      </c>
      <c r="E1115" s="6">
        <v>56211.036</v>
      </c>
      <c r="F1115" s="6">
        <v>26920.178</v>
      </c>
    </row>
    <row r="1116" spans="1:6" x14ac:dyDescent="0.25">
      <c r="A1116">
        <v>1858</v>
      </c>
      <c r="B1116" t="s">
        <v>820</v>
      </c>
      <c r="C1116" t="s">
        <v>39</v>
      </c>
      <c r="D1116" t="s">
        <v>1308</v>
      </c>
      <c r="E1116" s="6">
        <v>34431.527000000002</v>
      </c>
      <c r="F1116" s="6">
        <v>31901.328000000001</v>
      </c>
    </row>
    <row r="1117" spans="1:6" x14ac:dyDescent="0.25">
      <c r="A1117">
        <v>1859</v>
      </c>
      <c r="B1117" t="s">
        <v>820</v>
      </c>
      <c r="C1117" t="s">
        <v>39</v>
      </c>
      <c r="D1117" t="s">
        <v>1308</v>
      </c>
      <c r="E1117" s="6">
        <v>39021.980000000003</v>
      </c>
      <c r="F1117" s="6">
        <v>26003.116999999998</v>
      </c>
    </row>
    <row r="1118" spans="1:6" x14ac:dyDescent="0.25">
      <c r="A1118">
        <v>1860</v>
      </c>
      <c r="B1118" t="s">
        <v>820</v>
      </c>
      <c r="C1118" t="s">
        <v>39</v>
      </c>
      <c r="D1118" t="s">
        <v>1308</v>
      </c>
      <c r="E1118" s="6">
        <v>18309.419000000002</v>
      </c>
      <c r="F1118" s="6">
        <v>11591.628000000001</v>
      </c>
    </row>
    <row r="1119" spans="1:6" x14ac:dyDescent="0.25">
      <c r="A1119">
        <v>1861</v>
      </c>
      <c r="B1119" t="s">
        <v>820</v>
      </c>
      <c r="C1119" t="s">
        <v>39</v>
      </c>
      <c r="D1119" t="s">
        <v>1308</v>
      </c>
      <c r="E1119" s="6">
        <v>48298.197</v>
      </c>
      <c r="F1119" s="6">
        <v>31459.161</v>
      </c>
    </row>
    <row r="1120" spans="1:6" x14ac:dyDescent="0.25">
      <c r="A1120">
        <v>1862</v>
      </c>
      <c r="B1120" t="s">
        <v>820</v>
      </c>
      <c r="C1120" t="s">
        <v>39</v>
      </c>
      <c r="D1120" t="s">
        <v>1308</v>
      </c>
      <c r="E1120" s="6">
        <v>35475.713000000003</v>
      </c>
      <c r="F1120" s="6">
        <v>31484.772000000001</v>
      </c>
    </row>
    <row r="1121" spans="1:6" x14ac:dyDescent="0.25">
      <c r="A1121">
        <v>1863</v>
      </c>
      <c r="B1121" t="s">
        <v>820</v>
      </c>
      <c r="C1121" t="s">
        <v>39</v>
      </c>
      <c r="D1121" t="s">
        <v>1308</v>
      </c>
      <c r="E1121" s="6">
        <v>44638.428</v>
      </c>
      <c r="F1121" s="6">
        <v>26585.036</v>
      </c>
    </row>
    <row r="1122" spans="1:6" x14ac:dyDescent="0.25">
      <c r="A1122">
        <v>1864</v>
      </c>
      <c r="B1122" t="s">
        <v>820</v>
      </c>
      <c r="C1122" t="s">
        <v>39</v>
      </c>
      <c r="D1122" t="s">
        <v>1308</v>
      </c>
      <c r="E1122" s="6">
        <v>21405.300999999999</v>
      </c>
      <c r="F1122" s="6">
        <v>18267.050999999999</v>
      </c>
    </row>
    <row r="1123" spans="1:6" x14ac:dyDescent="0.25">
      <c r="A1123">
        <v>1865</v>
      </c>
      <c r="B1123" t="s">
        <v>820</v>
      </c>
      <c r="C1123" t="s">
        <v>39</v>
      </c>
      <c r="D1123" t="s">
        <v>1308</v>
      </c>
      <c r="E1123" s="6">
        <v>20864.776000000002</v>
      </c>
      <c r="F1123" s="6">
        <v>15675.543</v>
      </c>
    </row>
    <row r="1124" spans="1:6" x14ac:dyDescent="0.25">
      <c r="A1124">
        <v>1867</v>
      </c>
      <c r="B1124" t="s">
        <v>820</v>
      </c>
      <c r="C1124" t="s">
        <v>39</v>
      </c>
      <c r="D1124" t="s">
        <v>1308</v>
      </c>
      <c r="E1124" s="6">
        <v>24950.78</v>
      </c>
      <c r="F1124" s="6">
        <v>12044.061</v>
      </c>
    </row>
    <row r="1125" spans="1:6" x14ac:dyDescent="0.25">
      <c r="A1125">
        <v>1868</v>
      </c>
      <c r="B1125" t="s">
        <v>820</v>
      </c>
      <c r="C1125" t="s">
        <v>39</v>
      </c>
      <c r="D1125" t="s">
        <v>1308</v>
      </c>
      <c r="E1125" s="6"/>
      <c r="F1125" s="6">
        <v>9679.0519999999997</v>
      </c>
    </row>
    <row r="1126" spans="1:6" x14ac:dyDescent="0.25">
      <c r="A1126">
        <v>1871</v>
      </c>
      <c r="B1126" t="s">
        <v>820</v>
      </c>
      <c r="C1126" t="s">
        <v>39</v>
      </c>
      <c r="D1126" t="s">
        <v>1308</v>
      </c>
      <c r="E1126" s="6">
        <v>16112.415999999999</v>
      </c>
      <c r="F1126" s="6">
        <v>10080.066000000001</v>
      </c>
    </row>
    <row r="1127" spans="1:6" x14ac:dyDescent="0.25">
      <c r="A1127">
        <v>1872</v>
      </c>
      <c r="B1127" t="s">
        <v>820</v>
      </c>
      <c r="C1127" t="s">
        <v>39</v>
      </c>
      <c r="D1127" t="s">
        <v>1308</v>
      </c>
      <c r="E1127" s="6">
        <v>24567.721000000001</v>
      </c>
      <c r="F1127" s="6">
        <v>12993.758</v>
      </c>
    </row>
    <row r="1128" spans="1:6" x14ac:dyDescent="0.25">
      <c r="A1128">
        <v>1873</v>
      </c>
      <c r="B1128" t="s">
        <v>820</v>
      </c>
      <c r="C1128" t="s">
        <v>39</v>
      </c>
      <c r="D1128" t="s">
        <v>1308</v>
      </c>
      <c r="E1128" s="6">
        <v>23501.614000000001</v>
      </c>
      <c r="F1128" s="6">
        <v>11948.254000000001</v>
      </c>
    </row>
    <row r="1129" spans="1:6" x14ac:dyDescent="0.25">
      <c r="A1129">
        <v>1874</v>
      </c>
      <c r="B1129" t="s">
        <v>820</v>
      </c>
      <c r="C1129" t="s">
        <v>39</v>
      </c>
      <c r="D1129" t="s">
        <v>1308</v>
      </c>
      <c r="E1129" s="6">
        <v>24017.745999999999</v>
      </c>
      <c r="F1129" s="6">
        <v>12440.462</v>
      </c>
    </row>
    <row r="1130" spans="1:6" x14ac:dyDescent="0.25">
      <c r="A1130">
        <v>1880</v>
      </c>
      <c r="B1130" t="s">
        <v>820</v>
      </c>
      <c r="C1130" t="s">
        <v>39</v>
      </c>
      <c r="D1130" t="s">
        <v>1308</v>
      </c>
      <c r="E1130" s="6">
        <v>18101.313999999998</v>
      </c>
      <c r="F1130" s="6">
        <v>12394.757</v>
      </c>
    </row>
    <row r="1131" spans="1:6" x14ac:dyDescent="0.25">
      <c r="A1131">
        <v>1885</v>
      </c>
      <c r="B1131" t="s">
        <v>820</v>
      </c>
      <c r="C1131" t="s">
        <v>39</v>
      </c>
      <c r="D1131" t="s">
        <v>1308</v>
      </c>
      <c r="E1131" s="6">
        <v>16341.186</v>
      </c>
      <c r="F1131" s="6">
        <v>8070.759</v>
      </c>
    </row>
    <row r="1132" spans="1:6" x14ac:dyDescent="0.25">
      <c r="A1132">
        <v>1887</v>
      </c>
      <c r="B1132" t="s">
        <v>820</v>
      </c>
      <c r="C1132" t="s">
        <v>39</v>
      </c>
      <c r="D1132" t="s">
        <v>1308</v>
      </c>
      <c r="E1132" s="6">
        <v>15901.874</v>
      </c>
      <c r="F1132" s="6">
        <v>5664.3180000000002</v>
      </c>
    </row>
    <row r="1133" spans="1:6" x14ac:dyDescent="0.25">
      <c r="A1133">
        <v>1888</v>
      </c>
      <c r="B1133" t="s">
        <v>820</v>
      </c>
      <c r="C1133" t="s">
        <v>39</v>
      </c>
      <c r="D1133" t="s">
        <v>1308</v>
      </c>
      <c r="E1133" s="6">
        <v>18343.797999999999</v>
      </c>
      <c r="F1133" s="6">
        <v>7915.2309999999998</v>
      </c>
    </row>
    <row r="1134" spans="1:6" x14ac:dyDescent="0.25">
      <c r="A1134">
        <v>1889</v>
      </c>
      <c r="B1134" t="s">
        <v>820</v>
      </c>
      <c r="C1134" t="s">
        <v>39</v>
      </c>
      <c r="D1134" t="s">
        <v>1308</v>
      </c>
      <c r="E1134" s="6">
        <v>14849.768</v>
      </c>
      <c r="F1134" s="6">
        <v>7809.1270000000004</v>
      </c>
    </row>
    <row r="1135" spans="1:6" x14ac:dyDescent="0.25">
      <c r="A1135">
        <v>1890</v>
      </c>
      <c r="B1135" t="s">
        <v>820</v>
      </c>
      <c r="C1135" t="s">
        <v>39</v>
      </c>
      <c r="D1135" t="s">
        <v>1308</v>
      </c>
      <c r="E1135" s="6">
        <v>15891.902</v>
      </c>
      <c r="F1135" s="6">
        <v>8470.232</v>
      </c>
    </row>
    <row r="1136" spans="1:6" x14ac:dyDescent="0.25">
      <c r="A1136">
        <v>1891</v>
      </c>
      <c r="B1136" t="s">
        <v>820</v>
      </c>
      <c r="C1136" t="s">
        <v>39</v>
      </c>
      <c r="D1136" t="s">
        <v>1308</v>
      </c>
      <c r="E1136" s="6">
        <v>22858.524000000001</v>
      </c>
      <c r="F1136" s="6">
        <v>7325.0330000000004</v>
      </c>
    </row>
    <row r="1137" spans="1:6" x14ac:dyDescent="0.25">
      <c r="A1137">
        <v>1892</v>
      </c>
      <c r="B1137" t="s">
        <v>820</v>
      </c>
      <c r="C1137" t="s">
        <v>39</v>
      </c>
      <c r="D1137" t="s">
        <v>1308</v>
      </c>
      <c r="E1137" s="6">
        <v>20524.629000000001</v>
      </c>
      <c r="F1137" s="6">
        <v>9245.0939999999991</v>
      </c>
    </row>
    <row r="1138" spans="1:6" x14ac:dyDescent="0.25">
      <c r="A1138">
        <v>1893</v>
      </c>
      <c r="B1138" t="s">
        <v>820</v>
      </c>
      <c r="C1138" t="s">
        <v>39</v>
      </c>
      <c r="D1138" t="s">
        <v>1308</v>
      </c>
      <c r="E1138" s="6">
        <v>22225.728999999999</v>
      </c>
      <c r="F1138" s="6">
        <v>9132.4529999999995</v>
      </c>
    </row>
    <row r="1139" spans="1:6" x14ac:dyDescent="0.25">
      <c r="A1139">
        <v>1894</v>
      </c>
      <c r="B1139" t="s">
        <v>820</v>
      </c>
      <c r="C1139" t="s">
        <v>39</v>
      </c>
      <c r="D1139" t="s">
        <v>1308</v>
      </c>
      <c r="E1139" s="6">
        <v>17296.12</v>
      </c>
      <c r="F1139" s="6">
        <v>10364.82</v>
      </c>
    </row>
    <row r="1140" spans="1:6" x14ac:dyDescent="0.25">
      <c r="A1140">
        <v>1895</v>
      </c>
      <c r="B1140" t="s">
        <v>820</v>
      </c>
      <c r="C1140" t="s">
        <v>39</v>
      </c>
      <c r="D1140" t="s">
        <v>1308</v>
      </c>
      <c r="E1140" s="6">
        <v>18269.57</v>
      </c>
      <c r="F1140" s="6">
        <v>8686.2240000000002</v>
      </c>
    </row>
    <row r="1141" spans="1:6" x14ac:dyDescent="0.25">
      <c r="A1141">
        <v>1896</v>
      </c>
      <c r="B1141" t="s">
        <v>820</v>
      </c>
      <c r="C1141" t="s">
        <v>39</v>
      </c>
      <c r="D1141" t="s">
        <v>1308</v>
      </c>
      <c r="E1141" s="6">
        <v>20889.367999999999</v>
      </c>
      <c r="F1141" s="6">
        <v>16639.559000000001</v>
      </c>
    </row>
    <row r="1142" spans="1:6" x14ac:dyDescent="0.25">
      <c r="A1142">
        <v>1897</v>
      </c>
      <c r="B1142" t="s">
        <v>820</v>
      </c>
      <c r="C1142" t="s">
        <v>39</v>
      </c>
      <c r="D1142" t="s">
        <v>1308</v>
      </c>
      <c r="E1142" s="6">
        <v>20678.91</v>
      </c>
      <c r="F1142" s="6">
        <v>19477.945</v>
      </c>
    </row>
    <row r="1143" spans="1:6" x14ac:dyDescent="0.25">
      <c r="A1143">
        <v>1898</v>
      </c>
      <c r="B1143" t="s">
        <v>820</v>
      </c>
      <c r="C1143" t="s">
        <v>39</v>
      </c>
      <c r="D1143" t="s">
        <v>1308</v>
      </c>
      <c r="E1143" s="6">
        <v>22815.501</v>
      </c>
      <c r="F1143" s="6">
        <v>8852.1710000000003</v>
      </c>
    </row>
    <row r="1144" spans="1:6" x14ac:dyDescent="0.25">
      <c r="A1144">
        <v>1899</v>
      </c>
      <c r="B1144" t="s">
        <v>820</v>
      </c>
      <c r="C1144" t="s">
        <v>39</v>
      </c>
      <c r="D1144" t="s">
        <v>1308</v>
      </c>
      <c r="E1144" s="6">
        <v>22250</v>
      </c>
      <c r="F1144" s="6">
        <v>16116</v>
      </c>
    </row>
    <row r="1145" spans="1:6" x14ac:dyDescent="0.25">
      <c r="A1145">
        <v>1900</v>
      </c>
      <c r="B1145" t="s">
        <v>820</v>
      </c>
      <c r="C1145" t="s">
        <v>39</v>
      </c>
      <c r="D1145" t="s">
        <v>1308</v>
      </c>
      <c r="E1145" s="6">
        <v>19002</v>
      </c>
      <c r="F1145" s="6">
        <v>13964</v>
      </c>
    </row>
    <row r="1146" spans="1:6" x14ac:dyDescent="0.25">
      <c r="A1146">
        <v>1901</v>
      </c>
      <c r="B1146" t="s">
        <v>820</v>
      </c>
      <c r="C1146" t="s">
        <v>39</v>
      </c>
      <c r="D1146" t="s">
        <v>1308</v>
      </c>
      <c r="E1146" s="6">
        <v>15876</v>
      </c>
      <c r="F1146" s="6">
        <v>13175</v>
      </c>
    </row>
    <row r="1147" spans="1:6" x14ac:dyDescent="0.25">
      <c r="A1147">
        <v>1902</v>
      </c>
      <c r="B1147" t="s">
        <v>820</v>
      </c>
      <c r="C1147" t="s">
        <v>39</v>
      </c>
      <c r="D1147" t="s">
        <v>1308</v>
      </c>
      <c r="E1147" s="6">
        <v>16585</v>
      </c>
      <c r="F1147" s="6">
        <v>9191</v>
      </c>
    </row>
    <row r="1148" spans="1:6" x14ac:dyDescent="0.25">
      <c r="A1148">
        <v>1903</v>
      </c>
      <c r="B1148" t="s">
        <v>820</v>
      </c>
      <c r="C1148" t="s">
        <v>39</v>
      </c>
      <c r="D1148" t="s">
        <v>1308</v>
      </c>
      <c r="E1148" s="6">
        <v>18331</v>
      </c>
      <c r="F1148" s="6">
        <v>13424</v>
      </c>
    </row>
    <row r="1149" spans="1:6" x14ac:dyDescent="0.25">
      <c r="A1149">
        <v>1904</v>
      </c>
      <c r="B1149" t="s">
        <v>820</v>
      </c>
      <c r="C1149" t="s">
        <v>39</v>
      </c>
      <c r="D1149" t="s">
        <v>1308</v>
      </c>
      <c r="E1149" s="6">
        <v>20767</v>
      </c>
      <c r="F1149" s="6">
        <v>8621</v>
      </c>
    </row>
    <row r="1150" spans="1:6" x14ac:dyDescent="0.25">
      <c r="A1150">
        <v>1905</v>
      </c>
      <c r="B1150" t="s">
        <v>820</v>
      </c>
      <c r="C1150" t="s">
        <v>39</v>
      </c>
      <c r="D1150" t="s">
        <v>1308</v>
      </c>
      <c r="E1150" s="6">
        <v>14964</v>
      </c>
      <c r="F1150" s="6">
        <v>9193</v>
      </c>
    </row>
    <row r="1151" spans="1:6" x14ac:dyDescent="0.25">
      <c r="A1151">
        <v>1906</v>
      </c>
      <c r="B1151" t="s">
        <v>820</v>
      </c>
      <c r="C1151" t="s">
        <v>39</v>
      </c>
      <c r="D1151" t="s">
        <v>1308</v>
      </c>
      <c r="E1151" s="6">
        <v>14112</v>
      </c>
      <c r="F1151" s="6">
        <v>9282</v>
      </c>
    </row>
    <row r="1152" spans="1:6" x14ac:dyDescent="0.25">
      <c r="A1152">
        <v>1907</v>
      </c>
      <c r="B1152" t="s">
        <v>820</v>
      </c>
      <c r="C1152" t="s">
        <v>39</v>
      </c>
      <c r="D1152" t="s">
        <v>1308</v>
      </c>
      <c r="E1152" s="6">
        <v>18404</v>
      </c>
      <c r="F1152" s="6">
        <v>7731</v>
      </c>
    </row>
    <row r="1153" spans="1:6" x14ac:dyDescent="0.25">
      <c r="A1153">
        <v>1908</v>
      </c>
      <c r="B1153" t="s">
        <v>820</v>
      </c>
      <c r="C1153" t="s">
        <v>39</v>
      </c>
      <c r="D1153" t="s">
        <v>1308</v>
      </c>
      <c r="E1153" s="6">
        <v>23965</v>
      </c>
      <c r="F1153" s="6">
        <v>8443</v>
      </c>
    </row>
    <row r="1154" spans="1:6" x14ac:dyDescent="0.25">
      <c r="A1154">
        <v>1909</v>
      </c>
      <c r="B1154" t="s">
        <v>820</v>
      </c>
      <c r="C1154" t="s">
        <v>39</v>
      </c>
      <c r="D1154" t="s">
        <v>1308</v>
      </c>
      <c r="E1154" s="6">
        <v>25270</v>
      </c>
      <c r="F1154" s="6">
        <v>10188</v>
      </c>
    </row>
    <row r="1155" spans="1:6" x14ac:dyDescent="0.25">
      <c r="A1155">
        <v>1910</v>
      </c>
      <c r="B1155" t="s">
        <v>820</v>
      </c>
      <c r="C1155" t="s">
        <v>39</v>
      </c>
      <c r="D1155" t="s">
        <v>1308</v>
      </c>
      <c r="E1155" s="6">
        <v>26139</v>
      </c>
      <c r="F1155" s="6">
        <v>9470</v>
      </c>
    </row>
    <row r="1156" spans="1:6" x14ac:dyDescent="0.25">
      <c r="A1156">
        <v>1911</v>
      </c>
      <c r="B1156" t="s">
        <v>820</v>
      </c>
      <c r="C1156" t="s">
        <v>39</v>
      </c>
      <c r="D1156" t="s">
        <v>1308</v>
      </c>
      <c r="E1156" s="6">
        <v>29614</v>
      </c>
      <c r="F1156" s="6">
        <v>10170</v>
      </c>
    </row>
    <row r="1157" spans="1:6" x14ac:dyDescent="0.25">
      <c r="A1157">
        <v>1912</v>
      </c>
      <c r="B1157" t="s">
        <v>820</v>
      </c>
      <c r="C1157" t="s">
        <v>39</v>
      </c>
      <c r="D1157" t="s">
        <v>1308</v>
      </c>
      <c r="E1157" s="6">
        <v>25918</v>
      </c>
      <c r="F1157" s="6">
        <v>12467</v>
      </c>
    </row>
    <row r="1158" spans="1:6" x14ac:dyDescent="0.25">
      <c r="A1158">
        <v>1913</v>
      </c>
      <c r="B1158" t="s">
        <v>820</v>
      </c>
      <c r="C1158" t="s">
        <v>39</v>
      </c>
      <c r="D1158" t="s">
        <v>1308</v>
      </c>
      <c r="E1158" s="6">
        <v>19581</v>
      </c>
      <c r="F1158" s="6">
        <v>11222</v>
      </c>
    </row>
    <row r="1159" spans="1:6" x14ac:dyDescent="0.25">
      <c r="A1159">
        <v>1914</v>
      </c>
      <c r="B1159" t="s">
        <v>820</v>
      </c>
      <c r="C1159" t="s">
        <v>39</v>
      </c>
      <c r="D1159" t="s">
        <v>1308</v>
      </c>
      <c r="E1159" s="6">
        <v>21382</v>
      </c>
      <c r="F1159" s="6">
        <v>6329</v>
      </c>
    </row>
    <row r="1160" spans="1:6" x14ac:dyDescent="0.25">
      <c r="A1160">
        <v>1915</v>
      </c>
      <c r="B1160" t="s">
        <v>820</v>
      </c>
      <c r="C1160" t="s">
        <v>39</v>
      </c>
      <c r="D1160" t="s">
        <v>1308</v>
      </c>
      <c r="E1160" s="6">
        <v>40283</v>
      </c>
      <c r="F1160" s="6">
        <v>7664</v>
      </c>
    </row>
    <row r="1161" spans="1:6" x14ac:dyDescent="0.25">
      <c r="A1161">
        <v>1916</v>
      </c>
      <c r="B1161" t="s">
        <v>820</v>
      </c>
      <c r="C1161" t="s">
        <v>39</v>
      </c>
      <c r="D1161" t="s">
        <v>1308</v>
      </c>
      <c r="E1161" s="6">
        <v>42009</v>
      </c>
      <c r="F1161" s="6">
        <v>10384</v>
      </c>
    </row>
    <row r="1162" spans="1:6" x14ac:dyDescent="0.25">
      <c r="A1162">
        <v>1917</v>
      </c>
      <c r="B1162" t="s">
        <v>820</v>
      </c>
      <c r="C1162" t="s">
        <v>39</v>
      </c>
      <c r="D1162" t="s">
        <v>1308</v>
      </c>
      <c r="E1162" s="6">
        <v>61039</v>
      </c>
      <c r="F1162" s="6">
        <v>10054</v>
      </c>
    </row>
    <row r="1163" spans="1:6" x14ac:dyDescent="0.25">
      <c r="A1163">
        <v>1918</v>
      </c>
      <c r="B1163" t="s">
        <v>820</v>
      </c>
      <c r="C1163" t="s">
        <v>39</v>
      </c>
      <c r="D1163" t="s">
        <v>1308</v>
      </c>
      <c r="E1163" s="6">
        <v>29862</v>
      </c>
      <c r="F1163" s="6">
        <v>5672</v>
      </c>
    </row>
    <row r="1164" spans="1:6" x14ac:dyDescent="0.25">
      <c r="A1164">
        <v>1919</v>
      </c>
      <c r="B1164" t="s">
        <v>820</v>
      </c>
      <c r="C1164" t="s">
        <v>39</v>
      </c>
      <c r="D1164" t="s">
        <v>1308</v>
      </c>
      <c r="E1164" s="6">
        <v>85215</v>
      </c>
      <c r="F1164" s="6">
        <v>5382</v>
      </c>
    </row>
    <row r="1165" spans="1:6" x14ac:dyDescent="0.25">
      <c r="A1165">
        <v>1920</v>
      </c>
      <c r="B1165" t="s">
        <v>820</v>
      </c>
      <c r="C1165" t="s">
        <v>39</v>
      </c>
      <c r="D1165" t="s">
        <v>1308</v>
      </c>
      <c r="E1165" s="6">
        <v>101916</v>
      </c>
      <c r="F1165" s="6">
        <v>23815</v>
      </c>
    </row>
    <row r="1166" spans="1:6" x14ac:dyDescent="0.25">
      <c r="A1166">
        <v>1921</v>
      </c>
      <c r="B1166" t="s">
        <v>820</v>
      </c>
      <c r="C1166" t="s">
        <v>39</v>
      </c>
      <c r="D1166" t="s">
        <v>1308</v>
      </c>
      <c r="E1166" s="6">
        <v>131563</v>
      </c>
      <c r="F1166" s="6">
        <v>13956</v>
      </c>
    </row>
    <row r="1167" spans="1:6" x14ac:dyDescent="0.25">
      <c r="A1167">
        <v>1922</v>
      </c>
      <c r="B1167" t="s">
        <v>820</v>
      </c>
      <c r="C1167" t="s">
        <v>39</v>
      </c>
      <c r="D1167" t="s">
        <v>1308</v>
      </c>
      <c r="E1167" s="6">
        <v>79136</v>
      </c>
      <c r="F1167" s="6">
        <v>25460</v>
      </c>
    </row>
    <row r="1168" spans="1:6" x14ac:dyDescent="0.25">
      <c r="A1168">
        <v>1923</v>
      </c>
      <c r="B1168" t="s">
        <v>820</v>
      </c>
      <c r="C1168" t="s">
        <v>39</v>
      </c>
      <c r="D1168" t="s">
        <v>1308</v>
      </c>
      <c r="E1168" s="6">
        <v>125649</v>
      </c>
      <c r="F1168" s="6">
        <v>50618</v>
      </c>
    </row>
    <row r="1169" spans="1:6" x14ac:dyDescent="0.25">
      <c r="A1169">
        <v>1924</v>
      </c>
      <c r="B1169" t="s">
        <v>820</v>
      </c>
      <c r="C1169" t="s">
        <v>39</v>
      </c>
      <c r="D1169" t="s">
        <v>1308</v>
      </c>
      <c r="E1169" s="6">
        <v>190650</v>
      </c>
      <c r="F1169" s="6">
        <v>98582</v>
      </c>
    </row>
    <row r="1170" spans="1:6" x14ac:dyDescent="0.25">
      <c r="A1170">
        <v>1925</v>
      </c>
      <c r="B1170" t="s">
        <v>820</v>
      </c>
      <c r="C1170" t="s">
        <v>39</v>
      </c>
      <c r="D1170" t="s">
        <v>1308</v>
      </c>
      <c r="E1170" s="6">
        <v>157879</v>
      </c>
      <c r="F1170" s="6">
        <v>94016</v>
      </c>
    </row>
    <row r="1171" spans="1:6" x14ac:dyDescent="0.25">
      <c r="A1171">
        <v>1926</v>
      </c>
      <c r="B1171" t="s">
        <v>820</v>
      </c>
      <c r="C1171" t="s">
        <v>39</v>
      </c>
      <c r="D1171" t="s">
        <v>1308</v>
      </c>
      <c r="E1171" s="6">
        <v>197036</v>
      </c>
      <c r="F1171" s="6">
        <v>100228</v>
      </c>
    </row>
    <row r="1172" spans="1:6" x14ac:dyDescent="0.25">
      <c r="A1172">
        <v>1927</v>
      </c>
      <c r="B1172" t="s">
        <v>820</v>
      </c>
      <c r="C1172" t="s">
        <v>39</v>
      </c>
      <c r="D1172" t="s">
        <v>1308</v>
      </c>
      <c r="E1172" s="6">
        <v>193474</v>
      </c>
      <c r="F1172" s="6">
        <v>89703</v>
      </c>
    </row>
    <row r="1173" spans="1:6" x14ac:dyDescent="0.25">
      <c r="A1173">
        <v>1928</v>
      </c>
      <c r="B1173" t="s">
        <v>820</v>
      </c>
      <c r="C1173" t="s">
        <v>39</v>
      </c>
      <c r="D1173" t="s">
        <v>1308</v>
      </c>
      <c r="E1173" s="6">
        <v>146393</v>
      </c>
      <c r="F1173" s="6">
        <v>65376</v>
      </c>
    </row>
    <row r="1174" spans="1:6" x14ac:dyDescent="0.25">
      <c r="A1174">
        <v>1929</v>
      </c>
      <c r="B1174" t="s">
        <v>820</v>
      </c>
      <c r="C1174" t="s">
        <v>39</v>
      </c>
      <c r="D1174" t="s">
        <v>1308</v>
      </c>
      <c r="E1174" s="6">
        <v>151342</v>
      </c>
      <c r="F1174" s="6">
        <v>75515</v>
      </c>
    </row>
    <row r="1175" spans="1:6" x14ac:dyDescent="0.25">
      <c r="A1175">
        <v>1930</v>
      </c>
      <c r="B1175" t="s">
        <v>820</v>
      </c>
      <c r="C1175" t="s">
        <v>39</v>
      </c>
      <c r="D1175" t="s">
        <v>1308</v>
      </c>
      <c r="E1175" s="6">
        <v>185222</v>
      </c>
      <c r="F1175" s="6">
        <v>77960</v>
      </c>
    </row>
    <row r="1176" spans="1:6" x14ac:dyDescent="0.25">
      <c r="A1176">
        <v>1932</v>
      </c>
      <c r="B1176" t="s">
        <v>820</v>
      </c>
      <c r="C1176" t="s">
        <v>39</v>
      </c>
      <c r="D1176" t="s">
        <v>1308</v>
      </c>
      <c r="E1176" s="6">
        <v>126704</v>
      </c>
      <c r="F1176" s="6">
        <v>70348</v>
      </c>
    </row>
    <row r="1177" spans="1:6" x14ac:dyDescent="0.25">
      <c r="A1177">
        <v>1933</v>
      </c>
      <c r="B1177" t="s">
        <v>820</v>
      </c>
      <c r="C1177" t="s">
        <v>39</v>
      </c>
      <c r="D1177" t="s">
        <v>1308</v>
      </c>
      <c r="E1177" s="6">
        <v>162761</v>
      </c>
      <c r="F1177" s="6">
        <v>69467</v>
      </c>
    </row>
    <row r="1178" spans="1:6" x14ac:dyDescent="0.25">
      <c r="A1178">
        <v>1934</v>
      </c>
      <c r="B1178" t="s">
        <v>820</v>
      </c>
      <c r="C1178" t="s">
        <v>39</v>
      </c>
      <c r="D1178" t="s">
        <v>1308</v>
      </c>
      <c r="E1178" s="6">
        <v>197070</v>
      </c>
      <c r="F1178" s="6">
        <v>81362</v>
      </c>
    </row>
    <row r="1179" spans="1:6" x14ac:dyDescent="0.25">
      <c r="A1179">
        <v>1935</v>
      </c>
      <c r="B1179" t="s">
        <v>820</v>
      </c>
      <c r="C1179" t="s">
        <v>39</v>
      </c>
      <c r="D1179" t="s">
        <v>1308</v>
      </c>
      <c r="E1179" s="6">
        <v>165404</v>
      </c>
      <c r="F1179" s="6">
        <v>53799</v>
      </c>
    </row>
    <row r="1180" spans="1:6" x14ac:dyDescent="0.25">
      <c r="A1180">
        <v>1936</v>
      </c>
      <c r="B1180" t="s">
        <v>820</v>
      </c>
      <c r="C1180" t="s">
        <v>39</v>
      </c>
      <c r="D1180" t="s">
        <v>1308</v>
      </c>
      <c r="E1180" s="6">
        <v>159172</v>
      </c>
      <c r="F1180" s="6">
        <v>64536</v>
      </c>
    </row>
    <row r="1181" spans="1:6" x14ac:dyDescent="0.25">
      <c r="A1181">
        <v>1937</v>
      </c>
      <c r="B1181" t="s">
        <v>820</v>
      </c>
      <c r="C1181" t="s">
        <v>39</v>
      </c>
      <c r="D1181" t="s">
        <v>1308</v>
      </c>
      <c r="E1181" s="6">
        <v>265256</v>
      </c>
      <c r="F1181" s="6">
        <v>88502</v>
      </c>
    </row>
    <row r="1182" spans="1:6" x14ac:dyDescent="0.25">
      <c r="A1182">
        <v>1938</v>
      </c>
      <c r="B1182" t="s">
        <v>820</v>
      </c>
      <c r="C1182" t="s">
        <v>39</v>
      </c>
      <c r="D1182" t="s">
        <v>1308</v>
      </c>
      <c r="E1182" s="6">
        <v>290685</v>
      </c>
      <c r="F1182" s="6">
        <v>108287</v>
      </c>
    </row>
    <row r="1183" spans="1:6" x14ac:dyDescent="0.25">
      <c r="A1183">
        <v>1939</v>
      </c>
      <c r="B1183" t="s">
        <v>820</v>
      </c>
      <c r="C1183" t="s">
        <v>39</v>
      </c>
      <c r="D1183" t="s">
        <v>1308</v>
      </c>
      <c r="E1183" s="6">
        <v>271767</v>
      </c>
      <c r="F1183" s="6">
        <v>93213</v>
      </c>
    </row>
    <row r="1184" spans="1:6" x14ac:dyDescent="0.25">
      <c r="A1184">
        <v>1940</v>
      </c>
      <c r="B1184" t="s">
        <v>820</v>
      </c>
      <c r="C1184" t="s">
        <v>39</v>
      </c>
      <c r="D1184" t="s">
        <v>1308</v>
      </c>
      <c r="E1184" s="6">
        <v>271767</v>
      </c>
      <c r="F1184" s="6">
        <v>35097</v>
      </c>
    </row>
    <row r="1185" spans="1:6" x14ac:dyDescent="0.25">
      <c r="A1185">
        <v>1895</v>
      </c>
      <c r="B1185" t="s">
        <v>820</v>
      </c>
      <c r="C1185" t="s">
        <v>41</v>
      </c>
      <c r="D1185" t="s">
        <v>1317</v>
      </c>
      <c r="E1185" s="6">
        <v>1441.085</v>
      </c>
      <c r="F1185" s="6">
        <v>11132.947</v>
      </c>
    </row>
    <row r="1186" spans="1:6" x14ac:dyDescent="0.25">
      <c r="A1186">
        <v>1896</v>
      </c>
      <c r="B1186" t="s">
        <v>820</v>
      </c>
      <c r="C1186" t="s">
        <v>41</v>
      </c>
      <c r="D1186" t="s">
        <v>1317</v>
      </c>
      <c r="E1186" s="6">
        <v>1566.1969999999999</v>
      </c>
      <c r="F1186" s="6">
        <v>7162.4459999999999</v>
      </c>
    </row>
    <row r="1187" spans="1:6" x14ac:dyDescent="0.25">
      <c r="A1187">
        <v>1897</v>
      </c>
      <c r="B1187" t="s">
        <v>820</v>
      </c>
      <c r="C1187" t="s">
        <v>41</v>
      </c>
      <c r="D1187" t="s">
        <v>1317</v>
      </c>
      <c r="E1187" s="6">
        <v>2038.6769999999999</v>
      </c>
      <c r="F1187" s="6">
        <v>16796.399000000001</v>
      </c>
    </row>
    <row r="1188" spans="1:6" x14ac:dyDescent="0.25">
      <c r="A1188">
        <v>1898</v>
      </c>
      <c r="B1188" t="s">
        <v>820</v>
      </c>
      <c r="C1188" t="s">
        <v>41</v>
      </c>
      <c r="D1188" t="s">
        <v>1317</v>
      </c>
      <c r="E1188" s="6">
        <v>5704.9030000000002</v>
      </c>
      <c r="F1188" s="6">
        <v>29431.361000000001</v>
      </c>
    </row>
    <row r="1189" spans="1:6" x14ac:dyDescent="0.25">
      <c r="A1189">
        <v>1899</v>
      </c>
      <c r="B1189" t="s">
        <v>820</v>
      </c>
      <c r="C1189" t="s">
        <v>41</v>
      </c>
      <c r="D1189" t="s">
        <v>1317</v>
      </c>
      <c r="E1189" s="6">
        <v>3265.52</v>
      </c>
      <c r="F1189" s="6">
        <v>26784.264999999999</v>
      </c>
    </row>
    <row r="1190" spans="1:6" x14ac:dyDescent="0.25">
      <c r="A1190">
        <v>1900</v>
      </c>
      <c r="B1190" t="s">
        <v>820</v>
      </c>
      <c r="C1190" t="s">
        <v>41</v>
      </c>
      <c r="D1190" t="s">
        <v>1317</v>
      </c>
      <c r="E1190" s="6">
        <v>7435</v>
      </c>
      <c r="F1190" s="6">
        <v>44888</v>
      </c>
    </row>
    <row r="1191" spans="1:6" x14ac:dyDescent="0.25">
      <c r="A1191">
        <v>1901</v>
      </c>
      <c r="B1191" t="s">
        <v>820</v>
      </c>
      <c r="C1191" t="s">
        <v>41</v>
      </c>
      <c r="D1191" t="s">
        <v>1317</v>
      </c>
      <c r="E1191" s="6">
        <v>6373</v>
      </c>
      <c r="F1191" s="6">
        <v>39428</v>
      </c>
    </row>
    <row r="1192" spans="1:6" x14ac:dyDescent="0.25">
      <c r="A1192">
        <v>1902</v>
      </c>
      <c r="B1192" t="s">
        <v>820</v>
      </c>
      <c r="C1192" t="s">
        <v>41</v>
      </c>
      <c r="D1192" t="s">
        <v>1317</v>
      </c>
      <c r="E1192" s="6">
        <v>4906</v>
      </c>
      <c r="F1192" s="6">
        <v>38664</v>
      </c>
    </row>
    <row r="1193" spans="1:6" x14ac:dyDescent="0.25">
      <c r="A1193">
        <v>1903</v>
      </c>
      <c r="B1193" t="s">
        <v>820</v>
      </c>
      <c r="C1193" t="s">
        <v>41</v>
      </c>
      <c r="D1193" t="s">
        <v>1317</v>
      </c>
      <c r="E1193" s="6">
        <v>6639</v>
      </c>
      <c r="F1193" s="6">
        <v>31710</v>
      </c>
    </row>
    <row r="1194" spans="1:6" x14ac:dyDescent="0.25">
      <c r="A1194">
        <v>1904</v>
      </c>
      <c r="B1194" t="s">
        <v>820</v>
      </c>
      <c r="C1194" t="s">
        <v>41</v>
      </c>
      <c r="D1194" t="s">
        <v>1317</v>
      </c>
      <c r="E1194" s="6">
        <v>13347</v>
      </c>
      <c r="F1194" s="6">
        <v>26458</v>
      </c>
    </row>
    <row r="1195" spans="1:6" x14ac:dyDescent="0.25">
      <c r="A1195">
        <v>1905</v>
      </c>
      <c r="B1195" t="s">
        <v>820</v>
      </c>
      <c r="C1195" t="s">
        <v>41</v>
      </c>
      <c r="D1195" t="s">
        <v>1317</v>
      </c>
      <c r="E1195" s="6">
        <v>20007</v>
      </c>
      <c r="F1195" s="6">
        <v>33886</v>
      </c>
    </row>
    <row r="1196" spans="1:6" x14ac:dyDescent="0.25">
      <c r="A1196">
        <v>1906</v>
      </c>
      <c r="B1196" t="s">
        <v>820</v>
      </c>
      <c r="C1196" t="s">
        <v>41</v>
      </c>
      <c r="D1196" t="s">
        <v>1317</v>
      </c>
      <c r="E1196" s="6">
        <v>24831</v>
      </c>
      <c r="F1196" s="6">
        <v>29772</v>
      </c>
    </row>
    <row r="1197" spans="1:6" x14ac:dyDescent="0.25">
      <c r="A1197">
        <v>1907</v>
      </c>
      <c r="B1197" t="s">
        <v>820</v>
      </c>
      <c r="C1197" t="s">
        <v>41</v>
      </c>
      <c r="D1197" t="s">
        <v>1317</v>
      </c>
      <c r="E1197" s="6">
        <v>22012</v>
      </c>
      <c r="F1197" s="6">
        <v>24960</v>
      </c>
    </row>
    <row r="1198" spans="1:6" x14ac:dyDescent="0.25">
      <c r="A1198">
        <v>1908</v>
      </c>
      <c r="B1198" t="s">
        <v>820</v>
      </c>
      <c r="C1198" t="s">
        <v>41</v>
      </c>
      <c r="D1198" t="s">
        <v>1317</v>
      </c>
      <c r="E1198" s="6">
        <v>14730</v>
      </c>
      <c r="F1198" s="6">
        <v>24548</v>
      </c>
    </row>
    <row r="1199" spans="1:6" x14ac:dyDescent="0.25">
      <c r="A1199">
        <v>1909</v>
      </c>
      <c r="B1199" t="s">
        <v>820</v>
      </c>
      <c r="C1199" t="s">
        <v>41</v>
      </c>
      <c r="D1199" t="s">
        <v>1317</v>
      </c>
      <c r="E1199" s="6">
        <v>24011</v>
      </c>
      <c r="F1199" s="6">
        <v>31314</v>
      </c>
    </row>
    <row r="1200" spans="1:6" x14ac:dyDescent="0.25">
      <c r="A1200">
        <v>1910</v>
      </c>
      <c r="B1200" t="s">
        <v>820</v>
      </c>
      <c r="C1200" t="s">
        <v>41</v>
      </c>
      <c r="D1200" t="s">
        <v>1317</v>
      </c>
      <c r="E1200" s="6">
        <v>40792</v>
      </c>
      <c r="F1200" s="6">
        <v>29494</v>
      </c>
    </row>
    <row r="1201" spans="1:6" x14ac:dyDescent="0.25">
      <c r="A1201">
        <v>1911</v>
      </c>
      <c r="B1201" t="s">
        <v>820</v>
      </c>
      <c r="C1201" t="s">
        <v>41</v>
      </c>
      <c r="D1201" t="s">
        <v>1317</v>
      </c>
      <c r="E1201" s="6">
        <v>40714</v>
      </c>
      <c r="F1201" s="6">
        <v>35947</v>
      </c>
    </row>
    <row r="1202" spans="1:6" x14ac:dyDescent="0.25">
      <c r="A1202">
        <v>1912</v>
      </c>
      <c r="B1202" t="s">
        <v>820</v>
      </c>
      <c r="C1202" t="s">
        <v>41</v>
      </c>
      <c r="D1202" t="s">
        <v>1317</v>
      </c>
      <c r="E1202" s="6">
        <v>46742</v>
      </c>
      <c r="F1202" s="6">
        <v>41130</v>
      </c>
    </row>
    <row r="1203" spans="1:6" x14ac:dyDescent="0.25">
      <c r="A1203">
        <v>1913</v>
      </c>
      <c r="B1203" t="s">
        <v>820</v>
      </c>
      <c r="C1203" t="s">
        <v>41</v>
      </c>
      <c r="D1203" t="s">
        <v>1317</v>
      </c>
      <c r="E1203" s="6">
        <v>40550</v>
      </c>
      <c r="F1203" s="6">
        <v>39323</v>
      </c>
    </row>
    <row r="1204" spans="1:6" x14ac:dyDescent="0.25">
      <c r="A1204">
        <v>1914</v>
      </c>
      <c r="B1204" t="s">
        <v>820</v>
      </c>
      <c r="C1204" t="s">
        <v>41</v>
      </c>
      <c r="D1204" t="s">
        <v>1317</v>
      </c>
      <c r="E1204" s="6">
        <v>31886</v>
      </c>
      <c r="F1204" s="6">
        <v>25884</v>
      </c>
    </row>
    <row r="1205" spans="1:6" x14ac:dyDescent="0.25">
      <c r="A1205">
        <v>1915</v>
      </c>
      <c r="B1205" t="s">
        <v>820</v>
      </c>
      <c r="C1205" t="s">
        <v>41</v>
      </c>
      <c r="D1205" t="s">
        <v>1317</v>
      </c>
      <c r="E1205" s="6">
        <v>55953</v>
      </c>
      <c r="F1205" s="6">
        <v>26945</v>
      </c>
    </row>
    <row r="1206" spans="1:6" x14ac:dyDescent="0.25">
      <c r="A1206">
        <v>1916</v>
      </c>
      <c r="B1206" t="s">
        <v>820</v>
      </c>
      <c r="C1206" t="s">
        <v>41</v>
      </c>
      <c r="D1206" t="s">
        <v>1317</v>
      </c>
      <c r="E1206" s="6">
        <v>82110</v>
      </c>
      <c r="F1206" s="6">
        <v>48032</v>
      </c>
    </row>
    <row r="1207" spans="1:6" x14ac:dyDescent="0.25">
      <c r="A1207">
        <v>1917</v>
      </c>
      <c r="B1207" t="s">
        <v>820</v>
      </c>
      <c r="C1207" t="s">
        <v>41</v>
      </c>
      <c r="D1207" t="s">
        <v>1317</v>
      </c>
      <c r="E1207" s="6">
        <v>116156</v>
      </c>
      <c r="F1207" s="6">
        <v>45773</v>
      </c>
    </row>
    <row r="1208" spans="1:6" x14ac:dyDescent="0.25">
      <c r="A1208">
        <v>1918</v>
      </c>
      <c r="B1208" t="s">
        <v>820</v>
      </c>
      <c r="C1208" t="s">
        <v>41</v>
      </c>
      <c r="D1208" t="s">
        <v>1317</v>
      </c>
      <c r="E1208" s="6">
        <v>67851</v>
      </c>
      <c r="F1208" s="6">
        <v>32428</v>
      </c>
    </row>
    <row r="1209" spans="1:6" x14ac:dyDescent="0.25">
      <c r="A1209">
        <v>1919</v>
      </c>
      <c r="B1209" t="s">
        <v>820</v>
      </c>
      <c r="C1209" t="s">
        <v>41</v>
      </c>
      <c r="D1209" t="s">
        <v>1317</v>
      </c>
      <c r="E1209" s="6">
        <v>138810</v>
      </c>
      <c r="F1209" s="6">
        <v>34931</v>
      </c>
    </row>
    <row r="1210" spans="1:6" x14ac:dyDescent="0.25">
      <c r="A1210">
        <v>1920</v>
      </c>
      <c r="B1210" t="s">
        <v>820</v>
      </c>
      <c r="C1210" t="s">
        <v>41</v>
      </c>
      <c r="D1210" t="s">
        <v>1317</v>
      </c>
      <c r="E1210" s="6">
        <v>239402</v>
      </c>
      <c r="F1210" s="6">
        <v>106140</v>
      </c>
    </row>
    <row r="1211" spans="1:6" x14ac:dyDescent="0.25">
      <c r="A1211">
        <v>1921</v>
      </c>
      <c r="B1211" t="s">
        <v>820</v>
      </c>
      <c r="C1211" t="s">
        <v>41</v>
      </c>
      <c r="D1211" t="s">
        <v>1317</v>
      </c>
      <c r="E1211" s="6">
        <v>115931</v>
      </c>
      <c r="F1211" s="6">
        <v>72194</v>
      </c>
    </row>
    <row r="1212" spans="1:6" x14ac:dyDescent="0.25">
      <c r="A1212">
        <v>1922</v>
      </c>
      <c r="B1212" t="s">
        <v>820</v>
      </c>
      <c r="C1212" t="s">
        <v>41</v>
      </c>
      <c r="D1212" t="s">
        <v>1317</v>
      </c>
      <c r="E1212" s="6">
        <v>105161</v>
      </c>
      <c r="F1212" s="6">
        <v>95011</v>
      </c>
    </row>
    <row r="1213" spans="1:6" x14ac:dyDescent="0.25">
      <c r="A1213">
        <v>1923</v>
      </c>
      <c r="B1213" t="s">
        <v>820</v>
      </c>
      <c r="C1213" t="s">
        <v>41</v>
      </c>
      <c r="D1213" t="s">
        <v>1317</v>
      </c>
      <c r="E1213" s="6">
        <v>226800</v>
      </c>
      <c r="F1213" s="6">
        <v>131065</v>
      </c>
    </row>
    <row r="1214" spans="1:6" x14ac:dyDescent="0.25">
      <c r="A1214">
        <v>1924</v>
      </c>
      <c r="B1214" t="s">
        <v>820</v>
      </c>
      <c r="C1214" t="s">
        <v>41</v>
      </c>
      <c r="D1214" t="s">
        <v>1317</v>
      </c>
      <c r="E1214" s="6">
        <v>404815</v>
      </c>
      <c r="F1214" s="6">
        <v>202066</v>
      </c>
    </row>
    <row r="1215" spans="1:6" x14ac:dyDescent="0.25">
      <c r="A1215">
        <v>1925</v>
      </c>
      <c r="B1215" t="s">
        <v>820</v>
      </c>
      <c r="C1215" t="s">
        <v>41</v>
      </c>
      <c r="D1215" t="s">
        <v>1317</v>
      </c>
      <c r="E1215" s="6">
        <v>429502</v>
      </c>
      <c r="F1215" s="6">
        <v>419009</v>
      </c>
    </row>
    <row r="1216" spans="1:6" x14ac:dyDescent="0.25">
      <c r="A1216">
        <v>1926</v>
      </c>
      <c r="B1216" t="s">
        <v>820</v>
      </c>
      <c r="C1216" t="s">
        <v>41</v>
      </c>
      <c r="D1216" t="s">
        <v>1317</v>
      </c>
      <c r="E1216" s="6">
        <v>500890</v>
      </c>
      <c r="F1216" s="6">
        <v>587494</v>
      </c>
    </row>
    <row r="1217" spans="1:6" x14ac:dyDescent="0.25">
      <c r="A1217">
        <v>1927</v>
      </c>
      <c r="B1217" t="s">
        <v>820</v>
      </c>
      <c r="C1217" t="s">
        <v>41</v>
      </c>
      <c r="D1217" t="s">
        <v>1317</v>
      </c>
      <c r="E1217" s="6">
        <v>390192</v>
      </c>
      <c r="F1217" s="6">
        <v>422350</v>
      </c>
    </row>
    <row r="1218" spans="1:6" x14ac:dyDescent="0.25">
      <c r="A1218">
        <v>1928</v>
      </c>
      <c r="B1218" t="s">
        <v>820</v>
      </c>
      <c r="C1218" t="s">
        <v>41</v>
      </c>
      <c r="D1218" t="s">
        <v>1317</v>
      </c>
      <c r="E1218" s="6">
        <v>512965</v>
      </c>
      <c r="F1218" s="6">
        <v>409745</v>
      </c>
    </row>
    <row r="1219" spans="1:6" x14ac:dyDescent="0.25">
      <c r="A1219">
        <v>1929</v>
      </c>
      <c r="B1219" t="s">
        <v>820</v>
      </c>
      <c r="C1219" t="s">
        <v>41</v>
      </c>
      <c r="D1219" t="s">
        <v>1317</v>
      </c>
      <c r="E1219" s="6">
        <v>467359</v>
      </c>
      <c r="F1219" s="6">
        <v>411318</v>
      </c>
    </row>
    <row r="1220" spans="1:6" x14ac:dyDescent="0.25">
      <c r="A1220">
        <v>1930</v>
      </c>
      <c r="B1220" t="s">
        <v>820</v>
      </c>
      <c r="C1220" t="s">
        <v>41</v>
      </c>
      <c r="D1220" t="s">
        <v>1317</v>
      </c>
      <c r="E1220" s="6">
        <v>318963</v>
      </c>
      <c r="F1220" s="6">
        <v>241315</v>
      </c>
    </row>
    <row r="1221" spans="1:6" x14ac:dyDescent="0.25">
      <c r="A1221">
        <v>1932</v>
      </c>
      <c r="B1221" t="s">
        <v>820</v>
      </c>
      <c r="C1221" t="s">
        <v>41</v>
      </c>
      <c r="D1221" t="s">
        <v>1317</v>
      </c>
      <c r="E1221" s="6">
        <v>278938</v>
      </c>
      <c r="F1221" s="6">
        <v>223203</v>
      </c>
    </row>
    <row r="1222" spans="1:6" x14ac:dyDescent="0.25">
      <c r="A1222">
        <v>1933</v>
      </c>
      <c r="B1222" t="s">
        <v>820</v>
      </c>
      <c r="C1222" t="s">
        <v>41</v>
      </c>
      <c r="D1222" t="s">
        <v>1317</v>
      </c>
      <c r="E1222" s="6">
        <v>281723</v>
      </c>
      <c r="F1222" s="6">
        <v>222673</v>
      </c>
    </row>
    <row r="1223" spans="1:6" x14ac:dyDescent="0.25">
      <c r="A1223">
        <v>1934</v>
      </c>
      <c r="B1223" t="s">
        <v>820</v>
      </c>
      <c r="C1223" t="s">
        <v>41</v>
      </c>
      <c r="D1223" t="s">
        <v>1317</v>
      </c>
      <c r="E1223" s="6">
        <v>283532</v>
      </c>
      <c r="F1223" s="6">
        <v>190391</v>
      </c>
    </row>
    <row r="1224" spans="1:6" x14ac:dyDescent="0.25">
      <c r="A1224">
        <v>1935</v>
      </c>
      <c r="B1224" t="s">
        <v>820</v>
      </c>
      <c r="C1224" t="s">
        <v>41</v>
      </c>
      <c r="D1224" t="s">
        <v>1317</v>
      </c>
      <c r="E1224" s="6">
        <v>241939</v>
      </c>
      <c r="F1224" s="6">
        <v>184832</v>
      </c>
    </row>
    <row r="1225" spans="1:6" x14ac:dyDescent="0.25">
      <c r="A1225">
        <v>1936</v>
      </c>
      <c r="B1225" t="s">
        <v>820</v>
      </c>
      <c r="C1225" t="s">
        <v>41</v>
      </c>
      <c r="D1225" t="s">
        <v>1317</v>
      </c>
      <c r="E1225" s="6">
        <v>362466</v>
      </c>
      <c r="F1225" s="6">
        <v>201752</v>
      </c>
    </row>
    <row r="1226" spans="1:6" x14ac:dyDescent="0.25">
      <c r="A1226">
        <v>1937</v>
      </c>
      <c r="B1226" t="s">
        <v>820</v>
      </c>
      <c r="C1226" t="s">
        <v>41</v>
      </c>
      <c r="D1226" t="s">
        <v>1317</v>
      </c>
      <c r="E1226" s="6">
        <v>593103</v>
      </c>
      <c r="F1226" s="6">
        <v>292021</v>
      </c>
    </row>
    <row r="1227" spans="1:6" x14ac:dyDescent="0.25">
      <c r="A1227">
        <v>1938</v>
      </c>
      <c r="B1227" t="s">
        <v>820</v>
      </c>
      <c r="C1227" t="s">
        <v>41</v>
      </c>
      <c r="D1227" t="s">
        <v>1317</v>
      </c>
      <c r="E1227" s="6">
        <v>727999</v>
      </c>
      <c r="F1227" s="6">
        <v>388096</v>
      </c>
    </row>
    <row r="1228" spans="1:6" x14ac:dyDescent="0.25">
      <c r="A1228">
        <v>1939</v>
      </c>
      <c r="B1228" t="s">
        <v>820</v>
      </c>
      <c r="C1228" t="s">
        <v>41</v>
      </c>
      <c r="D1228" t="s">
        <v>1317</v>
      </c>
      <c r="E1228" s="6">
        <v>661708</v>
      </c>
      <c r="F1228" s="6">
        <v>386373</v>
      </c>
    </row>
    <row r="1229" spans="1:6" x14ac:dyDescent="0.25">
      <c r="A1229">
        <v>1940</v>
      </c>
      <c r="B1229" t="s">
        <v>820</v>
      </c>
      <c r="C1229" t="s">
        <v>41</v>
      </c>
      <c r="D1229" t="s">
        <v>1317</v>
      </c>
      <c r="E1229" s="6">
        <v>556451</v>
      </c>
      <c r="F1229" s="6">
        <v>184697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76"/>
  <sheetViews>
    <sheetView zoomScale="85" zoomScaleNormal="85" workbookViewId="0">
      <pane xSplit="1" ySplit="1" topLeftCell="B2" activePane="bottomRight" state="frozen"/>
      <selection activeCell="P7766" sqref="P7766"/>
      <selection pane="topRight" activeCell="P7766" sqref="P7766"/>
      <selection pane="bottomLeft" activeCell="P7766" sqref="P7766"/>
      <selection pane="bottomRight" activeCell="B2" sqref="B2"/>
    </sheetView>
  </sheetViews>
  <sheetFormatPr defaultRowHeight="15" x14ac:dyDescent="0.25"/>
  <cols>
    <col min="3" max="3" width="9.140625" style="16"/>
    <col min="6" max="6" width="23.28515625" customWidth="1"/>
    <col min="7" max="7" width="8.42578125" customWidth="1"/>
    <col min="8" max="8" width="20" customWidth="1"/>
    <col min="10" max="10" width="17.140625" customWidth="1"/>
    <col min="13" max="13" width="10.85546875" style="40" customWidth="1"/>
    <col min="14" max="16" width="10.85546875" style="4" customWidth="1"/>
    <col min="17" max="17" width="10.85546875" style="38" customWidth="1"/>
    <col min="18" max="18" width="10.85546875" style="39" customWidth="1"/>
    <col min="19" max="19" width="16.140625" customWidth="1"/>
  </cols>
  <sheetData>
    <row r="1" spans="1:20" x14ac:dyDescent="0.25">
      <c r="A1" s="12" t="s">
        <v>1</v>
      </c>
      <c r="B1" s="12" t="s">
        <v>3</v>
      </c>
      <c r="C1" s="13" t="s">
        <v>4</v>
      </c>
      <c r="D1" s="12" t="s">
        <v>5</v>
      </c>
      <c r="E1" s="12" t="s">
        <v>6</v>
      </c>
      <c r="F1" s="12" t="s">
        <v>7</v>
      </c>
      <c r="G1" s="12" t="s">
        <v>9</v>
      </c>
      <c r="H1" s="12" t="s">
        <v>10</v>
      </c>
      <c r="I1" s="12" t="s">
        <v>12</v>
      </c>
      <c r="J1" s="12" t="s">
        <v>13</v>
      </c>
      <c r="K1" s="14" t="s">
        <v>15</v>
      </c>
      <c r="L1" s="15" t="s">
        <v>17</v>
      </c>
      <c r="M1" s="33" t="s">
        <v>19</v>
      </c>
      <c r="N1" s="34" t="s">
        <v>21</v>
      </c>
      <c r="O1" s="34" t="s">
        <v>23</v>
      </c>
      <c r="P1" s="34" t="s">
        <v>24</v>
      </c>
      <c r="Q1" s="35" t="s">
        <v>25</v>
      </c>
      <c r="R1" s="36" t="s">
        <v>26</v>
      </c>
      <c r="S1" s="12" t="s">
        <v>27</v>
      </c>
      <c r="T1" s="12" t="s">
        <v>28</v>
      </c>
    </row>
    <row r="2" spans="1:20" x14ac:dyDescent="0.25">
      <c r="A2">
        <v>1867</v>
      </c>
      <c r="B2" t="s">
        <v>121</v>
      </c>
      <c r="C2" s="16">
        <v>1</v>
      </c>
      <c r="D2" t="s">
        <v>122</v>
      </c>
      <c r="E2" t="s">
        <v>37</v>
      </c>
      <c r="F2" t="s">
        <v>123</v>
      </c>
      <c r="G2" t="s">
        <v>69</v>
      </c>
      <c r="H2" t="s">
        <v>124</v>
      </c>
      <c r="I2" t="s">
        <v>125</v>
      </c>
      <c r="J2" t="s">
        <v>519</v>
      </c>
      <c r="K2" s="17"/>
      <c r="L2" s="18">
        <v>0</v>
      </c>
      <c r="M2" s="37">
        <v>26</v>
      </c>
      <c r="N2" s="24">
        <v>2</v>
      </c>
      <c r="O2" s="24">
        <v>26</v>
      </c>
      <c r="P2" s="24">
        <v>0</v>
      </c>
      <c r="Q2" s="38">
        <v>0</v>
      </c>
      <c r="R2" s="39">
        <v>0</v>
      </c>
      <c r="S2" t="s">
        <v>126</v>
      </c>
      <c r="T2" t="s">
        <v>127</v>
      </c>
    </row>
    <row r="3" spans="1:20" x14ac:dyDescent="0.25">
      <c r="A3">
        <v>1868</v>
      </c>
      <c r="B3" t="s">
        <v>121</v>
      </c>
      <c r="C3" s="16">
        <v>1</v>
      </c>
      <c r="D3" t="s">
        <v>122</v>
      </c>
      <c r="E3" t="s">
        <v>37</v>
      </c>
      <c r="F3" t="s">
        <v>123</v>
      </c>
      <c r="G3" t="s">
        <v>69</v>
      </c>
      <c r="H3" t="s">
        <v>124</v>
      </c>
      <c r="I3" t="s">
        <v>125</v>
      </c>
      <c r="J3" t="s">
        <v>519</v>
      </c>
      <c r="K3" s="17"/>
      <c r="L3" s="18">
        <v>0</v>
      </c>
      <c r="M3" s="37">
        <v>22</v>
      </c>
      <c r="N3" s="24">
        <v>3</v>
      </c>
      <c r="O3" s="24">
        <v>22</v>
      </c>
      <c r="P3" s="24">
        <v>0</v>
      </c>
      <c r="Q3" s="38">
        <v>0</v>
      </c>
      <c r="R3" s="39">
        <v>0</v>
      </c>
      <c r="S3" t="s">
        <v>128</v>
      </c>
      <c r="T3" t="s">
        <v>129</v>
      </c>
    </row>
    <row r="4" spans="1:20" x14ac:dyDescent="0.25">
      <c r="A4">
        <v>1869</v>
      </c>
      <c r="B4" t="s">
        <v>121</v>
      </c>
      <c r="C4" s="16">
        <v>1</v>
      </c>
      <c r="D4" t="s">
        <v>122</v>
      </c>
      <c r="E4" t="s">
        <v>37</v>
      </c>
      <c r="F4" t="s">
        <v>123</v>
      </c>
      <c r="G4" t="s">
        <v>69</v>
      </c>
      <c r="H4" t="s">
        <v>124</v>
      </c>
      <c r="I4" t="s">
        <v>125</v>
      </c>
      <c r="J4" t="s">
        <v>519</v>
      </c>
      <c r="K4" s="17"/>
      <c r="L4" s="18">
        <v>0</v>
      </c>
      <c r="M4" s="37">
        <v>36</v>
      </c>
      <c r="N4" s="24">
        <v>4</v>
      </c>
      <c r="O4" s="24">
        <v>36</v>
      </c>
      <c r="P4" s="24">
        <v>0</v>
      </c>
      <c r="Q4" s="38">
        <v>0</v>
      </c>
      <c r="R4" s="39">
        <v>0</v>
      </c>
      <c r="S4" t="s">
        <v>126</v>
      </c>
      <c r="T4" t="s">
        <v>130</v>
      </c>
    </row>
    <row r="5" spans="1:20" x14ac:dyDescent="0.25">
      <c r="A5">
        <v>1870</v>
      </c>
      <c r="B5" t="s">
        <v>121</v>
      </c>
      <c r="C5" s="16">
        <v>1</v>
      </c>
      <c r="D5" t="s">
        <v>122</v>
      </c>
      <c r="E5" t="s">
        <v>37</v>
      </c>
      <c r="F5" t="s">
        <v>123</v>
      </c>
      <c r="G5" t="s">
        <v>69</v>
      </c>
      <c r="H5" t="s">
        <v>124</v>
      </c>
      <c r="I5" t="s">
        <v>125</v>
      </c>
      <c r="J5" t="s">
        <v>225</v>
      </c>
      <c r="K5" s="17"/>
      <c r="L5" s="18">
        <v>0</v>
      </c>
      <c r="M5" s="37">
        <v>101</v>
      </c>
      <c r="N5" s="24">
        <v>36</v>
      </c>
      <c r="O5" s="24">
        <v>101</v>
      </c>
      <c r="P5" s="24">
        <v>0</v>
      </c>
      <c r="Q5" s="38">
        <v>0</v>
      </c>
      <c r="R5" s="39">
        <v>0</v>
      </c>
      <c r="S5" t="s">
        <v>126</v>
      </c>
      <c r="T5" t="s">
        <v>131</v>
      </c>
    </row>
    <row r="6" spans="1:20" x14ac:dyDescent="0.25">
      <c r="A6">
        <v>1871</v>
      </c>
      <c r="B6" t="s">
        <v>121</v>
      </c>
      <c r="C6" s="16">
        <v>1</v>
      </c>
      <c r="D6" t="s">
        <v>122</v>
      </c>
      <c r="E6" t="s">
        <v>37</v>
      </c>
      <c r="F6" t="s">
        <v>123</v>
      </c>
      <c r="G6" t="s">
        <v>69</v>
      </c>
      <c r="H6" t="s">
        <v>124</v>
      </c>
      <c r="I6" t="s">
        <v>125</v>
      </c>
      <c r="J6" t="s">
        <v>225</v>
      </c>
      <c r="K6" s="17"/>
      <c r="L6" s="18">
        <v>0</v>
      </c>
      <c r="M6" s="37">
        <v>99</v>
      </c>
      <c r="N6" s="24">
        <v>33</v>
      </c>
      <c r="O6" s="24">
        <v>99</v>
      </c>
      <c r="P6" s="24">
        <v>0</v>
      </c>
      <c r="Q6" s="38">
        <v>0</v>
      </c>
      <c r="R6" s="39">
        <v>0</v>
      </c>
      <c r="S6" t="s">
        <v>126</v>
      </c>
      <c r="T6" t="s">
        <v>132</v>
      </c>
    </row>
    <row r="7" spans="1:20" x14ac:dyDescent="0.25">
      <c r="A7">
        <v>1872</v>
      </c>
      <c r="B7" t="s">
        <v>121</v>
      </c>
      <c r="C7" s="16">
        <v>1</v>
      </c>
      <c r="D7" t="s">
        <v>122</v>
      </c>
      <c r="E7" t="s">
        <v>37</v>
      </c>
      <c r="F7" t="s">
        <v>123</v>
      </c>
      <c r="G7" t="s">
        <v>69</v>
      </c>
      <c r="H7" t="s">
        <v>124</v>
      </c>
      <c r="I7" t="s">
        <v>125</v>
      </c>
      <c r="J7" t="s">
        <v>182</v>
      </c>
      <c r="K7" s="17"/>
      <c r="L7" s="18">
        <v>0</v>
      </c>
      <c r="M7" s="37">
        <v>602</v>
      </c>
      <c r="N7" s="24">
        <v>24154</v>
      </c>
      <c r="O7" s="24">
        <v>602</v>
      </c>
      <c r="P7" s="24">
        <v>0</v>
      </c>
      <c r="Q7" s="38">
        <v>0</v>
      </c>
      <c r="R7" s="39">
        <v>0</v>
      </c>
      <c r="S7" t="s">
        <v>126</v>
      </c>
      <c r="T7" t="s">
        <v>133</v>
      </c>
    </row>
    <row r="8" spans="1:20" x14ac:dyDescent="0.25">
      <c r="A8">
        <v>1875</v>
      </c>
      <c r="B8" t="s">
        <v>121</v>
      </c>
      <c r="C8" s="16">
        <v>1</v>
      </c>
      <c r="D8" t="s">
        <v>122</v>
      </c>
      <c r="E8" t="s">
        <v>37</v>
      </c>
      <c r="F8" t="s">
        <v>123</v>
      </c>
      <c r="G8" t="s">
        <v>69</v>
      </c>
      <c r="H8" t="s">
        <v>124</v>
      </c>
      <c r="I8" t="s">
        <v>125</v>
      </c>
      <c r="J8" t="s">
        <v>519</v>
      </c>
      <c r="K8" s="17"/>
      <c r="L8" s="18">
        <v>0</v>
      </c>
      <c r="M8" s="37">
        <v>12</v>
      </c>
      <c r="N8" s="24">
        <v>4</v>
      </c>
      <c r="O8" s="24">
        <v>12</v>
      </c>
      <c r="P8" s="24">
        <v>0</v>
      </c>
      <c r="Q8" s="38">
        <v>0</v>
      </c>
      <c r="R8" s="39">
        <v>0</v>
      </c>
      <c r="S8" t="s">
        <v>128</v>
      </c>
      <c r="T8" t="s">
        <v>134</v>
      </c>
    </row>
    <row r="9" spans="1:20" x14ac:dyDescent="0.25">
      <c r="A9">
        <v>1876</v>
      </c>
      <c r="B9" t="s">
        <v>121</v>
      </c>
      <c r="C9" s="16">
        <v>1</v>
      </c>
      <c r="D9" t="s">
        <v>122</v>
      </c>
      <c r="E9" t="s">
        <v>37</v>
      </c>
      <c r="F9" t="s">
        <v>123</v>
      </c>
      <c r="G9" t="s">
        <v>69</v>
      </c>
      <c r="H9" t="s">
        <v>124</v>
      </c>
      <c r="I9" t="s">
        <v>125</v>
      </c>
      <c r="J9" t="s">
        <v>519</v>
      </c>
      <c r="K9" s="17"/>
      <c r="L9" s="18">
        <v>0</v>
      </c>
      <c r="M9" s="37">
        <v>6</v>
      </c>
      <c r="N9" s="24">
        <v>3</v>
      </c>
      <c r="O9" s="24">
        <v>6</v>
      </c>
      <c r="P9" s="24">
        <v>0</v>
      </c>
      <c r="Q9" s="38">
        <v>0</v>
      </c>
      <c r="R9" s="39">
        <v>0</v>
      </c>
      <c r="S9" t="s">
        <v>126</v>
      </c>
      <c r="T9" t="s">
        <v>135</v>
      </c>
    </row>
    <row r="10" spans="1:20" x14ac:dyDescent="0.25">
      <c r="A10">
        <v>1877</v>
      </c>
      <c r="B10" t="s">
        <v>121</v>
      </c>
      <c r="C10" s="16">
        <v>1</v>
      </c>
      <c r="D10" t="s">
        <v>122</v>
      </c>
      <c r="E10" t="s">
        <v>37</v>
      </c>
      <c r="F10" t="s">
        <v>123</v>
      </c>
      <c r="G10" t="s">
        <v>69</v>
      </c>
      <c r="H10" t="s">
        <v>124</v>
      </c>
      <c r="I10" t="s">
        <v>125</v>
      </c>
      <c r="J10" t="s">
        <v>519</v>
      </c>
      <c r="K10" s="17"/>
      <c r="L10" s="18">
        <v>0</v>
      </c>
      <c r="M10" s="37">
        <v>1267</v>
      </c>
      <c r="N10" s="24">
        <v>150</v>
      </c>
      <c r="O10" s="24">
        <v>1267</v>
      </c>
      <c r="P10" s="24">
        <v>0</v>
      </c>
      <c r="Q10" s="38">
        <v>0</v>
      </c>
      <c r="R10" s="39">
        <v>0</v>
      </c>
      <c r="S10" t="s">
        <v>126</v>
      </c>
      <c r="T10" t="s">
        <v>136</v>
      </c>
    </row>
    <row r="11" spans="1:20" x14ac:dyDescent="0.25">
      <c r="A11">
        <v>1879</v>
      </c>
      <c r="B11" t="s">
        <v>121</v>
      </c>
      <c r="C11" s="16">
        <v>1</v>
      </c>
      <c r="D11" t="s">
        <v>122</v>
      </c>
      <c r="E11" t="s">
        <v>37</v>
      </c>
      <c r="F11" t="s">
        <v>123</v>
      </c>
      <c r="G11" t="s">
        <v>69</v>
      </c>
      <c r="H11" t="s">
        <v>124</v>
      </c>
      <c r="I11" t="s">
        <v>125</v>
      </c>
      <c r="J11" t="s">
        <v>519</v>
      </c>
      <c r="K11" s="17"/>
      <c r="L11" s="18">
        <v>0</v>
      </c>
      <c r="M11" s="37">
        <v>538</v>
      </c>
      <c r="N11" s="24">
        <v>136</v>
      </c>
      <c r="O11" s="24">
        <v>538</v>
      </c>
      <c r="P11" s="24">
        <v>0</v>
      </c>
      <c r="Q11" s="38">
        <v>0</v>
      </c>
      <c r="R11" s="39">
        <v>0</v>
      </c>
      <c r="S11" t="s">
        <v>126</v>
      </c>
      <c r="T11" t="s">
        <v>137</v>
      </c>
    </row>
    <row r="12" spans="1:20" x14ac:dyDescent="0.25">
      <c r="A12">
        <v>1880</v>
      </c>
      <c r="B12" t="s">
        <v>121</v>
      </c>
      <c r="C12" s="16">
        <v>1</v>
      </c>
      <c r="D12" t="s">
        <v>122</v>
      </c>
      <c r="E12" t="s">
        <v>37</v>
      </c>
      <c r="F12" t="s">
        <v>123</v>
      </c>
      <c r="G12" t="s">
        <v>69</v>
      </c>
      <c r="H12" t="s">
        <v>124</v>
      </c>
      <c r="I12" t="s">
        <v>125</v>
      </c>
      <c r="J12" t="s">
        <v>519</v>
      </c>
      <c r="K12" s="17"/>
      <c r="L12" s="18">
        <v>0</v>
      </c>
      <c r="M12" s="37">
        <v>371</v>
      </c>
      <c r="N12" s="24">
        <v>139</v>
      </c>
      <c r="O12" s="24">
        <v>371</v>
      </c>
      <c r="P12" s="24">
        <v>0</v>
      </c>
      <c r="Q12" s="38">
        <v>0</v>
      </c>
      <c r="R12" s="39">
        <v>0</v>
      </c>
      <c r="S12" t="s">
        <v>124</v>
      </c>
      <c r="T12" t="s">
        <v>138</v>
      </c>
    </row>
    <row r="13" spans="1:20" x14ac:dyDescent="0.25">
      <c r="A13">
        <v>1881</v>
      </c>
      <c r="B13" t="s">
        <v>121</v>
      </c>
      <c r="C13" s="16">
        <v>1</v>
      </c>
      <c r="D13" t="s">
        <v>122</v>
      </c>
      <c r="E13" t="s">
        <v>37</v>
      </c>
      <c r="F13" t="s">
        <v>123</v>
      </c>
      <c r="G13" t="s">
        <v>69</v>
      </c>
      <c r="H13" t="s">
        <v>124</v>
      </c>
      <c r="I13" t="s">
        <v>125</v>
      </c>
      <c r="J13" t="s">
        <v>519</v>
      </c>
      <c r="K13" s="17"/>
      <c r="L13" s="18">
        <v>0</v>
      </c>
      <c r="M13" s="37">
        <v>56</v>
      </c>
      <c r="N13" s="24">
        <v>157</v>
      </c>
      <c r="O13" s="24">
        <v>56</v>
      </c>
      <c r="P13" s="24">
        <v>0</v>
      </c>
      <c r="Q13" s="38">
        <v>0</v>
      </c>
      <c r="R13" s="39">
        <v>0</v>
      </c>
      <c r="S13" t="s">
        <v>126</v>
      </c>
      <c r="T13" t="s">
        <v>139</v>
      </c>
    </row>
    <row r="14" spans="1:20" x14ac:dyDescent="0.25">
      <c r="A14">
        <v>1882</v>
      </c>
      <c r="B14" t="s">
        <v>121</v>
      </c>
      <c r="C14" s="16">
        <v>1</v>
      </c>
      <c r="D14" t="s">
        <v>122</v>
      </c>
      <c r="E14" t="s">
        <v>37</v>
      </c>
      <c r="F14" t="s">
        <v>123</v>
      </c>
      <c r="G14" t="s">
        <v>69</v>
      </c>
      <c r="H14" t="s">
        <v>124</v>
      </c>
      <c r="I14" t="s">
        <v>125</v>
      </c>
      <c r="J14" t="s">
        <v>168</v>
      </c>
      <c r="K14" s="17"/>
      <c r="L14" s="18">
        <v>0</v>
      </c>
      <c r="M14" s="37">
        <v>123</v>
      </c>
      <c r="N14" s="24">
        <v>15</v>
      </c>
      <c r="O14" s="24">
        <v>123</v>
      </c>
      <c r="P14" s="24">
        <v>0</v>
      </c>
      <c r="Q14" s="38">
        <v>0</v>
      </c>
      <c r="R14" s="39">
        <v>0</v>
      </c>
      <c r="S14" t="s">
        <v>126</v>
      </c>
      <c r="T14" t="s">
        <v>140</v>
      </c>
    </row>
    <row r="15" spans="1:20" x14ac:dyDescent="0.25">
      <c r="A15">
        <v>1883</v>
      </c>
      <c r="B15" t="s">
        <v>121</v>
      </c>
      <c r="C15" s="16">
        <v>1</v>
      </c>
      <c r="D15" t="s">
        <v>122</v>
      </c>
      <c r="E15" t="s">
        <v>37</v>
      </c>
      <c r="F15" t="s">
        <v>123</v>
      </c>
      <c r="G15" t="s">
        <v>69</v>
      </c>
      <c r="H15" t="s">
        <v>124</v>
      </c>
      <c r="I15" t="s">
        <v>125</v>
      </c>
      <c r="J15" t="s">
        <v>2483</v>
      </c>
      <c r="K15" s="17"/>
      <c r="L15" s="18">
        <v>0</v>
      </c>
      <c r="M15" s="37">
        <v>15</v>
      </c>
      <c r="N15" s="24">
        <v>5</v>
      </c>
      <c r="O15" s="24">
        <v>15</v>
      </c>
      <c r="P15" s="24">
        <v>0</v>
      </c>
      <c r="Q15" s="38">
        <v>0</v>
      </c>
      <c r="R15" s="39">
        <v>0</v>
      </c>
      <c r="S15" t="s">
        <v>126</v>
      </c>
      <c r="T15" t="s">
        <v>141</v>
      </c>
    </row>
    <row r="16" spans="1:20" x14ac:dyDescent="0.25">
      <c r="A16">
        <v>1884</v>
      </c>
      <c r="B16" t="s">
        <v>121</v>
      </c>
      <c r="C16" s="16">
        <v>1</v>
      </c>
      <c r="D16" t="s">
        <v>122</v>
      </c>
      <c r="E16" t="s">
        <v>37</v>
      </c>
      <c r="F16" t="s">
        <v>123</v>
      </c>
      <c r="G16" t="s">
        <v>69</v>
      </c>
      <c r="H16" t="s">
        <v>124</v>
      </c>
      <c r="I16" t="s">
        <v>125</v>
      </c>
      <c r="J16" t="s">
        <v>519</v>
      </c>
      <c r="K16" s="17"/>
      <c r="L16" s="18">
        <v>0</v>
      </c>
      <c r="M16" s="37">
        <v>2021</v>
      </c>
      <c r="N16" s="24">
        <v>448</v>
      </c>
      <c r="O16" s="24">
        <v>2021</v>
      </c>
      <c r="P16" s="24">
        <v>0</v>
      </c>
      <c r="Q16" s="38">
        <v>0</v>
      </c>
      <c r="R16" s="39">
        <v>0</v>
      </c>
      <c r="S16" t="s">
        <v>126</v>
      </c>
      <c r="T16" t="s">
        <v>142</v>
      </c>
    </row>
    <row r="17" spans="1:20" x14ac:dyDescent="0.25">
      <c r="A17">
        <v>1885</v>
      </c>
      <c r="B17" t="s">
        <v>121</v>
      </c>
      <c r="C17" s="16">
        <v>1</v>
      </c>
      <c r="D17" t="s">
        <v>122</v>
      </c>
      <c r="E17" t="s">
        <v>37</v>
      </c>
      <c r="F17" t="s">
        <v>123</v>
      </c>
      <c r="G17" t="s">
        <v>69</v>
      </c>
      <c r="H17" t="s">
        <v>124</v>
      </c>
      <c r="I17" t="s">
        <v>125</v>
      </c>
      <c r="J17" t="s">
        <v>519</v>
      </c>
      <c r="K17" s="17"/>
      <c r="L17" s="18">
        <v>0</v>
      </c>
      <c r="M17" s="37">
        <v>2027</v>
      </c>
      <c r="N17" s="24">
        <v>362</v>
      </c>
      <c r="O17" s="24">
        <v>2027</v>
      </c>
      <c r="P17" s="24">
        <v>0</v>
      </c>
      <c r="Q17" s="38">
        <v>0</v>
      </c>
      <c r="R17" s="39">
        <v>0</v>
      </c>
      <c r="S17" t="s">
        <v>143</v>
      </c>
      <c r="T17" t="s">
        <v>144</v>
      </c>
    </row>
    <row r="18" spans="1:20" x14ac:dyDescent="0.25">
      <c r="A18">
        <v>1886</v>
      </c>
      <c r="B18" t="s">
        <v>121</v>
      </c>
      <c r="C18" s="16">
        <v>1</v>
      </c>
      <c r="D18" t="s">
        <v>122</v>
      </c>
      <c r="E18" t="s">
        <v>37</v>
      </c>
      <c r="F18" t="s">
        <v>123</v>
      </c>
      <c r="G18" t="s">
        <v>69</v>
      </c>
      <c r="H18" t="s">
        <v>124</v>
      </c>
      <c r="I18" t="s">
        <v>125</v>
      </c>
      <c r="J18" t="s">
        <v>519</v>
      </c>
      <c r="K18" s="17"/>
      <c r="L18" s="18">
        <v>0</v>
      </c>
      <c r="M18" s="37">
        <v>758</v>
      </c>
      <c r="N18" s="24">
        <v>114</v>
      </c>
      <c r="O18" s="24">
        <v>758</v>
      </c>
      <c r="P18" s="24">
        <v>0</v>
      </c>
      <c r="Q18" s="38">
        <v>0</v>
      </c>
      <c r="R18" s="39">
        <v>0</v>
      </c>
      <c r="S18" t="s">
        <v>126</v>
      </c>
      <c r="T18" t="s">
        <v>145</v>
      </c>
    </row>
    <row r="19" spans="1:20" x14ac:dyDescent="0.25">
      <c r="A19">
        <v>1887</v>
      </c>
      <c r="B19" t="s">
        <v>121</v>
      </c>
      <c r="C19" s="16">
        <v>1</v>
      </c>
      <c r="D19" t="s">
        <v>122</v>
      </c>
      <c r="E19" t="s">
        <v>37</v>
      </c>
      <c r="F19" t="s">
        <v>123</v>
      </c>
      <c r="G19" t="s">
        <v>69</v>
      </c>
      <c r="H19" t="s">
        <v>124</v>
      </c>
      <c r="I19" t="s">
        <v>125</v>
      </c>
      <c r="J19" t="s">
        <v>519</v>
      </c>
      <c r="K19" s="17"/>
      <c r="L19" s="18">
        <v>0</v>
      </c>
      <c r="M19" s="37">
        <v>1010</v>
      </c>
      <c r="N19" s="24">
        <v>206</v>
      </c>
      <c r="O19" s="24">
        <v>1010</v>
      </c>
      <c r="P19" s="24">
        <v>0</v>
      </c>
      <c r="Q19" s="38">
        <v>0</v>
      </c>
      <c r="R19" s="39">
        <v>0</v>
      </c>
      <c r="S19" t="s">
        <v>126</v>
      </c>
      <c r="T19" t="s">
        <v>146</v>
      </c>
    </row>
    <row r="20" spans="1:20" x14ac:dyDescent="0.25">
      <c r="A20">
        <v>1888</v>
      </c>
      <c r="B20" t="s">
        <v>121</v>
      </c>
      <c r="C20" s="16">
        <v>1</v>
      </c>
      <c r="D20" t="s">
        <v>122</v>
      </c>
      <c r="E20" t="s">
        <v>37</v>
      </c>
      <c r="F20" t="s">
        <v>123</v>
      </c>
      <c r="G20" t="s">
        <v>69</v>
      </c>
      <c r="H20" t="s">
        <v>124</v>
      </c>
      <c r="I20" t="s">
        <v>125</v>
      </c>
      <c r="J20" t="s">
        <v>519</v>
      </c>
      <c r="K20" s="17"/>
      <c r="L20" s="18">
        <v>0</v>
      </c>
      <c r="M20" s="37">
        <v>1549</v>
      </c>
      <c r="N20" s="24">
        <v>261</v>
      </c>
      <c r="O20" s="24">
        <v>1549</v>
      </c>
      <c r="P20" s="24">
        <v>0</v>
      </c>
      <c r="Q20" s="38">
        <v>0</v>
      </c>
      <c r="R20" s="39">
        <v>0</v>
      </c>
      <c r="S20" t="s">
        <v>126</v>
      </c>
      <c r="T20" t="s">
        <v>147</v>
      </c>
    </row>
    <row r="21" spans="1:20" x14ac:dyDescent="0.25">
      <c r="A21">
        <v>1889</v>
      </c>
      <c r="B21" t="s">
        <v>121</v>
      </c>
      <c r="C21" s="16">
        <v>1</v>
      </c>
      <c r="D21" t="s">
        <v>122</v>
      </c>
      <c r="E21" t="s">
        <v>37</v>
      </c>
      <c r="F21" t="s">
        <v>123</v>
      </c>
      <c r="G21" t="s">
        <v>69</v>
      </c>
      <c r="H21" t="s">
        <v>124</v>
      </c>
      <c r="I21" t="s">
        <v>125</v>
      </c>
      <c r="J21" t="s">
        <v>519</v>
      </c>
      <c r="K21" s="17"/>
      <c r="L21" s="18">
        <v>0</v>
      </c>
      <c r="M21" s="37">
        <v>85</v>
      </c>
      <c r="N21" s="24">
        <v>13</v>
      </c>
      <c r="O21" s="24">
        <v>85</v>
      </c>
      <c r="P21" s="24">
        <v>0</v>
      </c>
      <c r="Q21" s="38">
        <v>0</v>
      </c>
      <c r="R21" s="39">
        <v>0</v>
      </c>
      <c r="S21" t="s">
        <v>126</v>
      </c>
      <c r="T21" t="s">
        <v>148</v>
      </c>
    </row>
    <row r="22" spans="1:20" x14ac:dyDescent="0.25">
      <c r="A22">
        <v>1890</v>
      </c>
      <c r="B22" t="s">
        <v>121</v>
      </c>
      <c r="C22" s="16">
        <v>1</v>
      </c>
      <c r="D22" t="s">
        <v>122</v>
      </c>
      <c r="E22" t="s">
        <v>37</v>
      </c>
      <c r="F22" t="s">
        <v>123</v>
      </c>
      <c r="G22" t="s">
        <v>69</v>
      </c>
      <c r="H22" t="s">
        <v>124</v>
      </c>
      <c r="I22" t="s">
        <v>125</v>
      </c>
      <c r="J22" t="s">
        <v>519</v>
      </c>
      <c r="K22" s="17"/>
      <c r="L22" s="18">
        <v>0</v>
      </c>
      <c r="M22" s="37">
        <v>3314</v>
      </c>
      <c r="N22" s="24">
        <v>607</v>
      </c>
      <c r="O22" s="24">
        <v>3314</v>
      </c>
      <c r="P22" s="24">
        <v>0</v>
      </c>
      <c r="Q22" s="38">
        <v>0</v>
      </c>
      <c r="R22" s="39">
        <v>0</v>
      </c>
      <c r="S22" t="s">
        <v>126</v>
      </c>
      <c r="T22" t="s">
        <v>149</v>
      </c>
    </row>
    <row r="23" spans="1:20" x14ac:dyDescent="0.25">
      <c r="A23">
        <v>1891</v>
      </c>
      <c r="B23" t="s">
        <v>121</v>
      </c>
      <c r="C23" s="16">
        <v>1</v>
      </c>
      <c r="D23" t="s">
        <v>122</v>
      </c>
      <c r="E23" t="s">
        <v>37</v>
      </c>
      <c r="F23" t="s">
        <v>123</v>
      </c>
      <c r="G23" t="s">
        <v>69</v>
      </c>
      <c r="H23" t="s">
        <v>124</v>
      </c>
      <c r="I23" t="s">
        <v>125</v>
      </c>
      <c r="J23" t="s">
        <v>519</v>
      </c>
      <c r="K23" s="17"/>
      <c r="L23" s="18">
        <v>0</v>
      </c>
      <c r="M23" s="37">
        <v>2224</v>
      </c>
      <c r="N23" s="24">
        <v>347</v>
      </c>
      <c r="O23" s="24">
        <v>2224</v>
      </c>
      <c r="P23" s="24">
        <v>0</v>
      </c>
      <c r="Q23" s="38">
        <v>0</v>
      </c>
      <c r="R23" s="39">
        <v>0</v>
      </c>
      <c r="S23" t="s">
        <v>126</v>
      </c>
      <c r="T23" t="s">
        <v>150</v>
      </c>
    </row>
    <row r="24" spans="1:20" x14ac:dyDescent="0.25">
      <c r="A24">
        <v>1892</v>
      </c>
      <c r="B24" t="s">
        <v>121</v>
      </c>
      <c r="C24" s="16">
        <v>1</v>
      </c>
      <c r="D24" t="s">
        <v>122</v>
      </c>
      <c r="E24" t="s">
        <v>37</v>
      </c>
      <c r="F24" t="s">
        <v>123</v>
      </c>
      <c r="G24" t="s">
        <v>69</v>
      </c>
      <c r="H24" t="s">
        <v>124</v>
      </c>
      <c r="I24" t="s">
        <v>125</v>
      </c>
      <c r="J24" t="s">
        <v>519</v>
      </c>
      <c r="K24" s="17"/>
      <c r="L24" s="18">
        <v>0</v>
      </c>
      <c r="M24" s="37">
        <v>1328</v>
      </c>
      <c r="N24" s="24">
        <v>91</v>
      </c>
      <c r="O24" s="24">
        <v>1328</v>
      </c>
      <c r="P24" s="24">
        <v>0</v>
      </c>
      <c r="Q24" s="38">
        <v>0</v>
      </c>
      <c r="R24" s="39">
        <v>0</v>
      </c>
      <c r="S24" t="s">
        <v>126</v>
      </c>
      <c r="T24" t="s">
        <v>151</v>
      </c>
    </row>
    <row r="25" spans="1:20" x14ac:dyDescent="0.25">
      <c r="A25">
        <v>1893</v>
      </c>
      <c r="B25" t="s">
        <v>121</v>
      </c>
      <c r="C25" s="16">
        <v>1</v>
      </c>
      <c r="D25" t="s">
        <v>122</v>
      </c>
      <c r="E25" t="s">
        <v>37</v>
      </c>
      <c r="F25" t="s">
        <v>123</v>
      </c>
      <c r="G25" t="s">
        <v>69</v>
      </c>
      <c r="H25" t="s">
        <v>124</v>
      </c>
      <c r="I25" t="s">
        <v>125</v>
      </c>
      <c r="J25" t="s">
        <v>519</v>
      </c>
      <c r="K25" s="17"/>
      <c r="L25" s="18">
        <v>0</v>
      </c>
      <c r="M25" s="37">
        <v>25716</v>
      </c>
      <c r="N25" s="24">
        <v>979</v>
      </c>
      <c r="O25" s="24">
        <v>25716</v>
      </c>
      <c r="P25" s="24">
        <v>0</v>
      </c>
      <c r="Q25" s="38">
        <v>0</v>
      </c>
      <c r="R25" s="39">
        <v>0</v>
      </c>
      <c r="S25" t="s">
        <v>126</v>
      </c>
      <c r="T25" t="s">
        <v>152</v>
      </c>
    </row>
    <row r="26" spans="1:20" x14ac:dyDescent="0.25">
      <c r="A26">
        <v>1894</v>
      </c>
      <c r="B26" t="s">
        <v>121</v>
      </c>
      <c r="C26" s="16">
        <v>1</v>
      </c>
      <c r="D26" t="s">
        <v>122</v>
      </c>
      <c r="E26" t="s">
        <v>37</v>
      </c>
      <c r="F26" t="s">
        <v>123</v>
      </c>
      <c r="G26" t="s">
        <v>69</v>
      </c>
      <c r="H26" t="s">
        <v>124</v>
      </c>
      <c r="I26" t="s">
        <v>125</v>
      </c>
      <c r="J26" t="s">
        <v>519</v>
      </c>
      <c r="K26" s="17"/>
      <c r="L26" s="18">
        <v>0</v>
      </c>
      <c r="M26" s="37">
        <v>28512</v>
      </c>
      <c r="N26" s="24">
        <v>1202</v>
      </c>
      <c r="O26" s="24">
        <v>28512</v>
      </c>
      <c r="P26" s="24">
        <v>0</v>
      </c>
      <c r="Q26" s="38">
        <v>0</v>
      </c>
      <c r="R26" s="39">
        <v>0</v>
      </c>
      <c r="S26" t="s">
        <v>126</v>
      </c>
      <c r="T26" t="s">
        <v>153</v>
      </c>
    </row>
    <row r="27" spans="1:20" x14ac:dyDescent="0.25">
      <c r="A27">
        <v>1895</v>
      </c>
      <c r="B27" t="s">
        <v>121</v>
      </c>
      <c r="C27" s="16">
        <v>1</v>
      </c>
      <c r="D27" t="s">
        <v>122</v>
      </c>
      <c r="E27" t="s">
        <v>37</v>
      </c>
      <c r="F27" t="s">
        <v>123</v>
      </c>
      <c r="G27" t="s">
        <v>69</v>
      </c>
      <c r="H27" t="s">
        <v>124</v>
      </c>
      <c r="I27" t="s">
        <v>125</v>
      </c>
      <c r="J27" t="s">
        <v>519</v>
      </c>
      <c r="K27" s="17"/>
      <c r="L27" s="18">
        <v>0</v>
      </c>
      <c r="M27" s="37">
        <v>80566</v>
      </c>
      <c r="N27" s="24">
        <v>2352</v>
      </c>
      <c r="O27" s="24">
        <v>80566</v>
      </c>
      <c r="P27" s="24">
        <v>0</v>
      </c>
      <c r="Q27" s="38">
        <v>0</v>
      </c>
      <c r="R27" s="39">
        <v>0</v>
      </c>
      <c r="S27" t="s">
        <v>126</v>
      </c>
      <c r="T27" t="s">
        <v>154</v>
      </c>
    </row>
    <row r="28" spans="1:20" x14ac:dyDescent="0.25">
      <c r="A28">
        <v>1896</v>
      </c>
      <c r="B28" t="s">
        <v>121</v>
      </c>
      <c r="C28" s="16">
        <v>1</v>
      </c>
      <c r="D28" t="s">
        <v>122</v>
      </c>
      <c r="E28" t="s">
        <v>37</v>
      </c>
      <c r="F28" t="s">
        <v>123</v>
      </c>
      <c r="G28" t="s">
        <v>69</v>
      </c>
      <c r="H28" t="s">
        <v>124</v>
      </c>
      <c r="I28" t="s">
        <v>125</v>
      </c>
      <c r="J28" t="s">
        <v>519</v>
      </c>
      <c r="K28" s="17"/>
      <c r="L28" s="18">
        <v>0</v>
      </c>
      <c r="M28" s="37">
        <v>33278</v>
      </c>
      <c r="N28" s="24">
        <v>3156</v>
      </c>
      <c r="O28" s="24">
        <v>33278</v>
      </c>
      <c r="P28" s="24">
        <v>0</v>
      </c>
      <c r="Q28" s="38">
        <v>0</v>
      </c>
      <c r="R28" s="39">
        <v>0</v>
      </c>
      <c r="S28" t="s">
        <v>126</v>
      </c>
      <c r="T28" t="s">
        <v>155</v>
      </c>
    </row>
    <row r="29" spans="1:20" x14ac:dyDescent="0.25">
      <c r="A29">
        <v>1897</v>
      </c>
      <c r="B29" t="s">
        <v>121</v>
      </c>
      <c r="C29" s="16">
        <v>1</v>
      </c>
      <c r="D29" t="s">
        <v>122</v>
      </c>
      <c r="E29" t="s">
        <v>37</v>
      </c>
      <c r="F29" t="s">
        <v>123</v>
      </c>
      <c r="G29" t="s">
        <v>69</v>
      </c>
      <c r="H29" t="s">
        <v>124</v>
      </c>
      <c r="I29" t="s">
        <v>125</v>
      </c>
      <c r="J29" t="s">
        <v>519</v>
      </c>
      <c r="K29" s="17"/>
      <c r="L29" s="18">
        <v>0</v>
      </c>
      <c r="M29" s="37">
        <v>37870</v>
      </c>
      <c r="N29" s="24">
        <v>4278</v>
      </c>
      <c r="O29" s="24">
        <v>37870</v>
      </c>
      <c r="P29" s="24">
        <v>0</v>
      </c>
      <c r="Q29" s="38">
        <v>0</v>
      </c>
      <c r="R29" s="39">
        <v>0</v>
      </c>
      <c r="S29" t="s">
        <v>126</v>
      </c>
      <c r="T29" t="s">
        <v>156</v>
      </c>
    </row>
    <row r="30" spans="1:20" x14ac:dyDescent="0.25">
      <c r="A30">
        <v>1898</v>
      </c>
      <c r="B30" t="s">
        <v>121</v>
      </c>
      <c r="C30" s="16">
        <v>1</v>
      </c>
      <c r="D30" t="s">
        <v>122</v>
      </c>
      <c r="E30" t="s">
        <v>37</v>
      </c>
      <c r="F30" t="s">
        <v>123</v>
      </c>
      <c r="G30" t="s">
        <v>69</v>
      </c>
      <c r="H30" t="s">
        <v>124</v>
      </c>
      <c r="I30" t="s">
        <v>125</v>
      </c>
      <c r="J30" t="s">
        <v>519</v>
      </c>
      <c r="K30" s="17"/>
      <c r="L30" s="18">
        <v>0</v>
      </c>
      <c r="M30" s="37">
        <v>35789</v>
      </c>
      <c r="N30" s="24">
        <v>3092</v>
      </c>
      <c r="O30" s="24">
        <v>35789</v>
      </c>
      <c r="P30" s="24">
        <v>0</v>
      </c>
      <c r="Q30" s="38">
        <v>0</v>
      </c>
      <c r="R30" s="39">
        <v>0</v>
      </c>
      <c r="S30" t="s">
        <v>126</v>
      </c>
      <c r="T30" t="s">
        <v>157</v>
      </c>
    </row>
    <row r="31" spans="1:20" x14ac:dyDescent="0.25">
      <c r="A31">
        <v>1899</v>
      </c>
      <c r="B31" t="s">
        <v>121</v>
      </c>
      <c r="C31" s="16">
        <v>1</v>
      </c>
      <c r="D31" t="s">
        <v>122</v>
      </c>
      <c r="E31" t="s">
        <v>37</v>
      </c>
      <c r="F31" t="s">
        <v>123</v>
      </c>
      <c r="G31" t="s">
        <v>69</v>
      </c>
      <c r="H31" t="s">
        <v>124</v>
      </c>
      <c r="I31" t="s">
        <v>125</v>
      </c>
      <c r="J31" t="s">
        <v>519</v>
      </c>
      <c r="K31" s="17"/>
      <c r="L31" s="18">
        <v>0</v>
      </c>
      <c r="M31" s="37">
        <v>57021</v>
      </c>
      <c r="N31" s="24">
        <v>2671</v>
      </c>
      <c r="O31" s="24">
        <v>57021</v>
      </c>
      <c r="P31" s="24">
        <v>0</v>
      </c>
      <c r="Q31" s="38">
        <v>0</v>
      </c>
      <c r="R31" s="39">
        <v>0</v>
      </c>
      <c r="S31" t="s">
        <v>126</v>
      </c>
      <c r="T31" t="s">
        <v>158</v>
      </c>
    </row>
    <row r="32" spans="1:20" x14ac:dyDescent="0.25">
      <c r="A32">
        <v>1900</v>
      </c>
      <c r="B32" t="s">
        <v>121</v>
      </c>
      <c r="C32" s="16">
        <v>1</v>
      </c>
      <c r="D32" t="s">
        <v>122</v>
      </c>
      <c r="E32" t="s">
        <v>37</v>
      </c>
      <c r="F32" t="s">
        <v>123</v>
      </c>
      <c r="G32" t="s">
        <v>69</v>
      </c>
      <c r="H32" t="s">
        <v>124</v>
      </c>
      <c r="I32" t="s">
        <v>125</v>
      </c>
      <c r="J32" t="s">
        <v>519</v>
      </c>
      <c r="K32" s="17"/>
      <c r="L32" s="18">
        <v>0</v>
      </c>
      <c r="M32" s="37">
        <v>43135</v>
      </c>
      <c r="N32" s="24">
        <v>1907</v>
      </c>
      <c r="O32" s="24">
        <v>43135</v>
      </c>
      <c r="P32" s="24">
        <v>0</v>
      </c>
      <c r="Q32" s="38">
        <v>0</v>
      </c>
      <c r="R32" s="39">
        <v>0</v>
      </c>
      <c r="S32" t="s">
        <v>126</v>
      </c>
      <c r="T32" t="s">
        <v>159</v>
      </c>
    </row>
    <row r="33" spans="1:20" x14ac:dyDescent="0.25">
      <c r="A33">
        <v>1901</v>
      </c>
      <c r="B33" t="s">
        <v>121</v>
      </c>
      <c r="C33" s="16">
        <v>1</v>
      </c>
      <c r="D33" t="s">
        <v>122</v>
      </c>
      <c r="E33" t="s">
        <v>37</v>
      </c>
      <c r="F33" t="s">
        <v>123</v>
      </c>
      <c r="G33" t="s">
        <v>69</v>
      </c>
      <c r="H33" t="s">
        <v>124</v>
      </c>
      <c r="I33" t="s">
        <v>125</v>
      </c>
      <c r="J33" t="s">
        <v>519</v>
      </c>
      <c r="K33" s="17"/>
      <c r="L33" s="18">
        <v>0</v>
      </c>
      <c r="M33" s="37">
        <v>35024</v>
      </c>
      <c r="N33" s="24">
        <v>1979</v>
      </c>
      <c r="O33" s="24">
        <v>35024</v>
      </c>
      <c r="P33" s="24">
        <v>0</v>
      </c>
      <c r="Q33" s="38">
        <v>0</v>
      </c>
      <c r="R33" s="39">
        <v>0</v>
      </c>
      <c r="S33" t="s">
        <v>126</v>
      </c>
      <c r="T33" t="s">
        <v>160</v>
      </c>
    </row>
    <row r="34" spans="1:20" x14ac:dyDescent="0.25">
      <c r="A34">
        <v>1902</v>
      </c>
      <c r="B34" t="s">
        <v>121</v>
      </c>
      <c r="C34" s="16">
        <v>1</v>
      </c>
      <c r="D34" t="s">
        <v>122</v>
      </c>
      <c r="E34" t="s">
        <v>37</v>
      </c>
      <c r="F34" t="s">
        <v>123</v>
      </c>
      <c r="G34" t="s">
        <v>69</v>
      </c>
      <c r="H34" t="s">
        <v>124</v>
      </c>
      <c r="I34" t="s">
        <v>125</v>
      </c>
      <c r="J34" t="s">
        <v>519</v>
      </c>
      <c r="K34" s="17"/>
      <c r="L34" s="18">
        <v>0</v>
      </c>
      <c r="M34" s="37">
        <v>37475</v>
      </c>
      <c r="N34" s="24">
        <v>1923</v>
      </c>
      <c r="O34" s="24">
        <v>37475</v>
      </c>
      <c r="P34" s="24">
        <v>0</v>
      </c>
      <c r="Q34" s="38">
        <v>0</v>
      </c>
      <c r="R34" s="39">
        <v>0</v>
      </c>
      <c r="S34" t="s">
        <v>126</v>
      </c>
      <c r="T34" t="s">
        <v>161</v>
      </c>
    </row>
    <row r="35" spans="1:20" x14ac:dyDescent="0.25">
      <c r="A35">
        <v>1903</v>
      </c>
      <c r="B35" t="s">
        <v>121</v>
      </c>
      <c r="C35" s="16">
        <v>1</v>
      </c>
      <c r="D35" t="s">
        <v>122</v>
      </c>
      <c r="E35" t="s">
        <v>37</v>
      </c>
      <c r="F35" t="s">
        <v>123</v>
      </c>
      <c r="G35" t="s">
        <v>69</v>
      </c>
      <c r="H35" t="s">
        <v>124</v>
      </c>
      <c r="I35" t="s">
        <v>125</v>
      </c>
      <c r="J35" t="s">
        <v>519</v>
      </c>
      <c r="K35" s="17"/>
      <c r="L35" s="18">
        <v>0</v>
      </c>
      <c r="M35" s="37">
        <v>50561</v>
      </c>
      <c r="N35" s="24">
        <v>2773</v>
      </c>
      <c r="O35" s="24">
        <v>50561</v>
      </c>
      <c r="P35" s="24">
        <v>0</v>
      </c>
      <c r="Q35" s="38">
        <v>0</v>
      </c>
      <c r="R35" s="39">
        <v>0</v>
      </c>
      <c r="S35" t="s">
        <v>126</v>
      </c>
      <c r="T35" t="s">
        <v>162</v>
      </c>
    </row>
    <row r="36" spans="1:20" x14ac:dyDescent="0.25">
      <c r="A36">
        <v>1904</v>
      </c>
      <c r="B36" t="s">
        <v>121</v>
      </c>
      <c r="C36" s="16">
        <v>1</v>
      </c>
      <c r="D36" t="s">
        <v>122</v>
      </c>
      <c r="E36" t="s">
        <v>37</v>
      </c>
      <c r="F36" t="s">
        <v>123</v>
      </c>
      <c r="G36" t="s">
        <v>69</v>
      </c>
      <c r="H36" t="s">
        <v>124</v>
      </c>
      <c r="I36" t="s">
        <v>125</v>
      </c>
      <c r="J36" t="s">
        <v>519</v>
      </c>
      <c r="K36" s="17"/>
      <c r="L36" s="18">
        <v>0</v>
      </c>
      <c r="M36" s="37">
        <v>54763</v>
      </c>
      <c r="N36" s="24">
        <v>4271</v>
      </c>
      <c r="O36" s="24">
        <v>54763</v>
      </c>
      <c r="P36" s="24">
        <v>0</v>
      </c>
      <c r="Q36" s="38">
        <v>0</v>
      </c>
      <c r="R36" s="39">
        <v>0</v>
      </c>
      <c r="S36" t="s">
        <v>126</v>
      </c>
      <c r="T36" t="s">
        <v>163</v>
      </c>
    </row>
    <row r="37" spans="1:20" x14ac:dyDescent="0.25">
      <c r="A37">
        <v>1905</v>
      </c>
      <c r="B37" t="s">
        <v>121</v>
      </c>
      <c r="C37" s="16">
        <v>1</v>
      </c>
      <c r="D37" t="s">
        <v>122</v>
      </c>
      <c r="E37" t="s">
        <v>37</v>
      </c>
      <c r="F37" t="s">
        <v>123</v>
      </c>
      <c r="G37" t="s">
        <v>69</v>
      </c>
      <c r="H37" t="s">
        <v>124</v>
      </c>
      <c r="I37" t="s">
        <v>125</v>
      </c>
      <c r="J37" t="s">
        <v>519</v>
      </c>
      <c r="K37" s="17"/>
      <c r="L37" s="18">
        <v>0</v>
      </c>
      <c r="M37" s="37">
        <v>60110</v>
      </c>
      <c r="N37" s="24">
        <v>4342</v>
      </c>
      <c r="O37" s="24">
        <v>60110</v>
      </c>
      <c r="P37" s="24">
        <v>0</v>
      </c>
      <c r="Q37" s="38">
        <v>0</v>
      </c>
      <c r="R37" s="39">
        <v>0</v>
      </c>
      <c r="S37" t="s">
        <v>126</v>
      </c>
      <c r="T37" t="s">
        <v>164</v>
      </c>
    </row>
    <row r="38" spans="1:20" x14ac:dyDescent="0.25">
      <c r="A38">
        <v>1906</v>
      </c>
      <c r="B38" t="s">
        <v>121</v>
      </c>
      <c r="C38" s="16">
        <v>1</v>
      </c>
      <c r="D38" t="s">
        <v>122</v>
      </c>
      <c r="E38" t="s">
        <v>37</v>
      </c>
      <c r="F38" t="s">
        <v>123</v>
      </c>
      <c r="G38" t="s">
        <v>69</v>
      </c>
      <c r="H38" t="s">
        <v>124</v>
      </c>
      <c r="I38" t="s">
        <v>125</v>
      </c>
      <c r="J38" t="s">
        <v>519</v>
      </c>
      <c r="K38" s="17"/>
      <c r="L38" s="18">
        <v>0</v>
      </c>
      <c r="M38" s="37">
        <v>78632</v>
      </c>
      <c r="N38" s="24">
        <v>4703</v>
      </c>
      <c r="O38" s="24">
        <v>78632</v>
      </c>
      <c r="P38" s="24">
        <v>0</v>
      </c>
      <c r="Q38" s="38">
        <v>0</v>
      </c>
      <c r="R38" s="39">
        <v>0</v>
      </c>
      <c r="S38" t="s">
        <v>126</v>
      </c>
      <c r="T38" t="s">
        <v>165</v>
      </c>
    </row>
    <row r="39" spans="1:20" x14ac:dyDescent="0.25">
      <c r="A39">
        <v>1907</v>
      </c>
      <c r="B39" t="s">
        <v>121</v>
      </c>
      <c r="C39" s="16">
        <v>1</v>
      </c>
      <c r="D39" t="s">
        <v>122</v>
      </c>
      <c r="E39" t="s">
        <v>37</v>
      </c>
      <c r="F39" t="s">
        <v>123</v>
      </c>
      <c r="G39" t="s">
        <v>69</v>
      </c>
      <c r="H39" t="s">
        <v>124</v>
      </c>
      <c r="I39" t="s">
        <v>125</v>
      </c>
      <c r="J39" t="s">
        <v>519</v>
      </c>
      <c r="K39" s="17"/>
      <c r="L39" s="18">
        <v>0</v>
      </c>
      <c r="M39" s="37">
        <v>78901</v>
      </c>
      <c r="N39" s="24">
        <v>6278</v>
      </c>
      <c r="O39" s="24">
        <v>78901</v>
      </c>
      <c r="P39" s="24">
        <v>0</v>
      </c>
      <c r="Q39" s="38">
        <v>0</v>
      </c>
      <c r="R39" s="39">
        <v>0</v>
      </c>
      <c r="S39" t="s">
        <v>126</v>
      </c>
      <c r="T39" t="s">
        <v>166</v>
      </c>
    </row>
    <row r="40" spans="1:20" x14ac:dyDescent="0.25">
      <c r="A40">
        <v>1908</v>
      </c>
      <c r="B40" t="s">
        <v>121</v>
      </c>
      <c r="C40" s="16">
        <v>1</v>
      </c>
      <c r="D40" t="s">
        <v>122</v>
      </c>
      <c r="E40" t="s">
        <v>37</v>
      </c>
      <c r="F40" t="s">
        <v>123</v>
      </c>
      <c r="G40" t="s">
        <v>69</v>
      </c>
      <c r="H40" t="s">
        <v>124</v>
      </c>
      <c r="I40" t="s">
        <v>125</v>
      </c>
      <c r="J40" t="s">
        <v>182</v>
      </c>
      <c r="K40" s="17" t="s">
        <v>169</v>
      </c>
      <c r="L40" s="19">
        <v>0.45359237000000002</v>
      </c>
      <c r="M40" s="37">
        <v>84362</v>
      </c>
      <c r="N40" s="24">
        <v>4420815</v>
      </c>
      <c r="O40" s="24">
        <v>84362</v>
      </c>
      <c r="P40" s="24">
        <v>2005247.9531815501</v>
      </c>
      <c r="Q40" s="38">
        <v>4.2070607710208728E-2</v>
      </c>
      <c r="R40" s="39">
        <v>4.2070607710208728E-2</v>
      </c>
      <c r="S40" t="s">
        <v>126</v>
      </c>
      <c r="T40" t="s">
        <v>167</v>
      </c>
    </row>
    <row r="41" spans="1:20" x14ac:dyDescent="0.25">
      <c r="A41">
        <v>1909</v>
      </c>
      <c r="B41" t="s">
        <v>121</v>
      </c>
      <c r="C41" s="16">
        <v>1</v>
      </c>
      <c r="D41" t="s">
        <v>122</v>
      </c>
      <c r="E41" t="s">
        <v>37</v>
      </c>
      <c r="F41" t="s">
        <v>123</v>
      </c>
      <c r="G41" t="s">
        <v>69</v>
      </c>
      <c r="H41" t="s">
        <v>124</v>
      </c>
      <c r="I41" t="s">
        <v>125</v>
      </c>
      <c r="J41" t="s">
        <v>168</v>
      </c>
      <c r="K41" s="17" t="s">
        <v>169</v>
      </c>
      <c r="L41" s="18">
        <v>1016.0469088</v>
      </c>
      <c r="M41" s="37">
        <v>93850</v>
      </c>
      <c r="N41" s="24">
        <v>2182</v>
      </c>
      <c r="O41" s="24">
        <v>93850</v>
      </c>
      <c r="P41" s="24">
        <v>2217014.3550016</v>
      </c>
      <c r="Q41" s="38">
        <v>4.2331706056965186E-2</v>
      </c>
      <c r="R41" s="39">
        <v>4.2331706056965186E-2</v>
      </c>
      <c r="S41" t="s">
        <v>124</v>
      </c>
      <c r="T41" t="s">
        <v>170</v>
      </c>
    </row>
    <row r="42" spans="1:20" x14ac:dyDescent="0.25">
      <c r="A42">
        <v>1910</v>
      </c>
      <c r="B42" t="s">
        <v>121</v>
      </c>
      <c r="C42" s="16">
        <v>1</v>
      </c>
      <c r="D42" t="s">
        <v>122</v>
      </c>
      <c r="E42" t="s">
        <v>37</v>
      </c>
      <c r="F42" t="s">
        <v>123</v>
      </c>
      <c r="G42" t="s">
        <v>69</v>
      </c>
      <c r="H42" t="s">
        <v>124</v>
      </c>
      <c r="I42" t="s">
        <v>125</v>
      </c>
      <c r="J42" t="s">
        <v>168</v>
      </c>
      <c r="K42" s="17" t="s">
        <v>169</v>
      </c>
      <c r="L42" s="18">
        <v>1016.0469088</v>
      </c>
      <c r="M42" s="37">
        <v>77716</v>
      </c>
      <c r="N42" s="24">
        <v>2302</v>
      </c>
      <c r="O42" s="24">
        <v>77716</v>
      </c>
      <c r="P42" s="24">
        <v>2338939.9840576001</v>
      </c>
      <c r="Q42" s="38">
        <v>3.322701759331937E-2</v>
      </c>
      <c r="R42" s="39">
        <v>3.322701759331937E-2</v>
      </c>
      <c r="S42" t="s">
        <v>124</v>
      </c>
      <c r="T42" t="s">
        <v>170</v>
      </c>
    </row>
    <row r="43" spans="1:20" x14ac:dyDescent="0.25">
      <c r="A43">
        <v>1911</v>
      </c>
      <c r="B43" t="s">
        <v>121</v>
      </c>
      <c r="C43" s="16">
        <v>1</v>
      </c>
      <c r="D43" t="s">
        <v>122</v>
      </c>
      <c r="E43" t="s">
        <v>37</v>
      </c>
      <c r="F43" t="s">
        <v>123</v>
      </c>
      <c r="G43" t="s">
        <v>69</v>
      </c>
      <c r="H43" t="s">
        <v>124</v>
      </c>
      <c r="I43" t="s">
        <v>125</v>
      </c>
      <c r="J43" t="s">
        <v>168</v>
      </c>
      <c r="K43" s="17" t="s">
        <v>169</v>
      </c>
      <c r="L43" s="18">
        <v>1016.0469088</v>
      </c>
      <c r="M43" s="37">
        <v>93099</v>
      </c>
      <c r="N43" s="24">
        <v>2586</v>
      </c>
      <c r="O43" s="24">
        <v>93099</v>
      </c>
      <c r="P43" s="24">
        <v>2627497.3061568001</v>
      </c>
      <c r="Q43" s="38">
        <v>3.5432576764911884E-2</v>
      </c>
      <c r="R43" s="39">
        <v>3.5432576764911884E-2</v>
      </c>
      <c r="S43" t="s">
        <v>124</v>
      </c>
      <c r="T43" t="s">
        <v>170</v>
      </c>
    </row>
    <row r="44" spans="1:20" x14ac:dyDescent="0.25">
      <c r="A44">
        <v>1912</v>
      </c>
      <c r="B44" t="s">
        <v>121</v>
      </c>
      <c r="C44" s="16">
        <v>1</v>
      </c>
      <c r="D44" t="s">
        <v>122</v>
      </c>
      <c r="E44" t="s">
        <v>37</v>
      </c>
      <c r="F44" t="s">
        <v>123</v>
      </c>
      <c r="G44" t="s">
        <v>69</v>
      </c>
      <c r="H44" t="s">
        <v>124</v>
      </c>
      <c r="I44" t="s">
        <v>125</v>
      </c>
      <c r="J44" t="s">
        <v>168</v>
      </c>
      <c r="K44" s="17" t="s">
        <v>169</v>
      </c>
      <c r="L44" s="18">
        <v>1016.0469088</v>
      </c>
      <c r="M44" s="37">
        <v>134231</v>
      </c>
      <c r="N44" s="24">
        <v>3184</v>
      </c>
      <c r="O44" s="24">
        <v>134231</v>
      </c>
      <c r="P44" s="24">
        <v>3235093.3576191999</v>
      </c>
      <c r="Q44" s="38">
        <v>4.1492156535100591E-2</v>
      </c>
      <c r="R44" s="39">
        <v>4.1492156535100591E-2</v>
      </c>
      <c r="S44" t="s">
        <v>124</v>
      </c>
      <c r="T44" t="s">
        <v>170</v>
      </c>
    </row>
    <row r="45" spans="1:20" x14ac:dyDescent="0.25">
      <c r="A45">
        <v>1913</v>
      </c>
      <c r="B45" t="s">
        <v>121</v>
      </c>
      <c r="C45" s="16">
        <v>1</v>
      </c>
      <c r="D45" t="s">
        <v>122</v>
      </c>
      <c r="E45" t="s">
        <v>37</v>
      </c>
      <c r="F45" t="s">
        <v>123</v>
      </c>
      <c r="G45" t="s">
        <v>69</v>
      </c>
      <c r="H45" t="s">
        <v>124</v>
      </c>
      <c r="I45" t="s">
        <v>125</v>
      </c>
      <c r="J45" t="s">
        <v>168</v>
      </c>
      <c r="K45" s="17" t="s">
        <v>169</v>
      </c>
      <c r="L45" s="18">
        <v>1016.0469088</v>
      </c>
      <c r="M45" s="37">
        <v>144705</v>
      </c>
      <c r="N45" s="24">
        <v>3136</v>
      </c>
      <c r="O45" s="24">
        <v>144705</v>
      </c>
      <c r="P45" s="24">
        <v>3186323.1059968001</v>
      </c>
      <c r="Q45" s="38">
        <v>4.5414415043991879E-2</v>
      </c>
      <c r="R45" s="39">
        <v>4.5414415043991879E-2</v>
      </c>
      <c r="S45" t="s">
        <v>124</v>
      </c>
      <c r="T45" t="s">
        <v>170</v>
      </c>
    </row>
    <row r="46" spans="1:20" x14ac:dyDescent="0.25">
      <c r="A46">
        <v>1914</v>
      </c>
      <c r="B46" t="s">
        <v>121</v>
      </c>
      <c r="C46" s="16">
        <v>1</v>
      </c>
      <c r="D46" t="s">
        <v>122</v>
      </c>
      <c r="E46" t="s">
        <v>37</v>
      </c>
      <c r="F46" t="s">
        <v>123</v>
      </c>
      <c r="G46" t="s">
        <v>69</v>
      </c>
      <c r="H46" t="s">
        <v>124</v>
      </c>
      <c r="I46" t="s">
        <v>125</v>
      </c>
      <c r="J46" t="s">
        <v>168</v>
      </c>
      <c r="K46" s="17" t="s">
        <v>169</v>
      </c>
      <c r="L46" s="18">
        <v>1016.0469088</v>
      </c>
      <c r="M46" s="37">
        <v>142190</v>
      </c>
      <c r="N46" s="24">
        <v>3510</v>
      </c>
      <c r="O46" s="24">
        <v>142190</v>
      </c>
      <c r="P46" s="24">
        <v>3566324.649888</v>
      </c>
      <c r="Q46" s="38">
        <v>3.9870178393452055E-2</v>
      </c>
      <c r="R46" s="39">
        <v>3.9870178393452055E-2</v>
      </c>
      <c r="S46" t="s">
        <v>124</v>
      </c>
      <c r="T46" t="s">
        <v>170</v>
      </c>
    </row>
    <row r="47" spans="1:20" x14ac:dyDescent="0.25">
      <c r="A47">
        <v>1915</v>
      </c>
      <c r="B47" t="s">
        <v>121</v>
      </c>
      <c r="C47" s="16">
        <v>1</v>
      </c>
      <c r="D47" t="s">
        <v>122</v>
      </c>
      <c r="E47" t="s">
        <v>37</v>
      </c>
      <c r="F47" t="s">
        <v>123</v>
      </c>
      <c r="G47" t="s">
        <v>69</v>
      </c>
      <c r="H47" t="s">
        <v>124</v>
      </c>
      <c r="I47" t="s">
        <v>125</v>
      </c>
      <c r="J47" t="s">
        <v>168</v>
      </c>
      <c r="K47" s="17" t="s">
        <v>169</v>
      </c>
      <c r="L47" s="18">
        <v>1016.0469088</v>
      </c>
      <c r="M47" s="37">
        <v>139163</v>
      </c>
      <c r="N47" s="24">
        <v>3691</v>
      </c>
      <c r="O47" s="24">
        <v>139163</v>
      </c>
      <c r="P47" s="24">
        <v>3750229.1403807998</v>
      </c>
      <c r="Q47" s="38">
        <v>3.710786589052778E-2</v>
      </c>
      <c r="R47" s="39">
        <v>3.710786589052778E-2</v>
      </c>
      <c r="S47" t="s">
        <v>124</v>
      </c>
      <c r="T47" t="s">
        <v>170</v>
      </c>
    </row>
    <row r="48" spans="1:20" x14ac:dyDescent="0.25">
      <c r="A48">
        <v>1916</v>
      </c>
      <c r="B48" t="s">
        <v>121</v>
      </c>
      <c r="C48" s="16">
        <v>1</v>
      </c>
      <c r="D48" t="s">
        <v>122</v>
      </c>
      <c r="E48" t="s">
        <v>37</v>
      </c>
      <c r="F48" t="s">
        <v>123</v>
      </c>
      <c r="G48" t="s">
        <v>69</v>
      </c>
      <c r="H48" t="s">
        <v>124</v>
      </c>
      <c r="I48" t="s">
        <v>125</v>
      </c>
      <c r="J48" t="s">
        <v>168</v>
      </c>
      <c r="K48" s="17" t="s">
        <v>169</v>
      </c>
      <c r="L48" s="18">
        <v>1016.0469088</v>
      </c>
      <c r="M48" s="37">
        <v>130566</v>
      </c>
      <c r="N48" s="24">
        <v>3018</v>
      </c>
      <c r="O48" s="24">
        <v>130566</v>
      </c>
      <c r="P48" s="24">
        <v>3066429.5707584</v>
      </c>
      <c r="Q48" s="38">
        <v>4.2579161525535369E-2</v>
      </c>
      <c r="R48" s="39">
        <v>4.2579161525535369E-2</v>
      </c>
      <c r="S48" t="s">
        <v>124</v>
      </c>
      <c r="T48" t="s">
        <v>170</v>
      </c>
    </row>
    <row r="49" spans="1:20" x14ac:dyDescent="0.25">
      <c r="A49">
        <v>1917</v>
      </c>
      <c r="B49" t="s">
        <v>121</v>
      </c>
      <c r="C49" s="16">
        <v>1</v>
      </c>
      <c r="D49" t="s">
        <v>122</v>
      </c>
      <c r="E49" t="s">
        <v>37</v>
      </c>
      <c r="F49" t="s">
        <v>123</v>
      </c>
      <c r="G49" t="s">
        <v>69</v>
      </c>
      <c r="H49" t="s">
        <v>124</v>
      </c>
      <c r="I49" t="s">
        <v>125</v>
      </c>
      <c r="J49" t="s">
        <v>168</v>
      </c>
      <c r="K49" s="17" t="s">
        <v>169</v>
      </c>
      <c r="L49" s="18">
        <v>1016.0469088</v>
      </c>
      <c r="M49" s="37">
        <v>239134</v>
      </c>
      <c r="N49" s="24">
        <v>5351</v>
      </c>
      <c r="O49" s="24">
        <v>239134</v>
      </c>
      <c r="P49" s="24">
        <v>5436867.0089887995</v>
      </c>
      <c r="Q49" s="38">
        <v>4.3983786913426165E-2</v>
      </c>
      <c r="R49" s="39">
        <v>4.3983786913426165E-2</v>
      </c>
      <c r="S49" t="s">
        <v>124</v>
      </c>
      <c r="T49" t="s">
        <v>170</v>
      </c>
    </row>
    <row r="50" spans="1:20" x14ac:dyDescent="0.25">
      <c r="A50">
        <v>1918</v>
      </c>
      <c r="B50" t="s">
        <v>121</v>
      </c>
      <c r="C50" s="16">
        <v>1</v>
      </c>
      <c r="D50" t="s">
        <v>122</v>
      </c>
      <c r="E50" t="s">
        <v>37</v>
      </c>
      <c r="F50" t="s">
        <v>123</v>
      </c>
      <c r="G50" t="s">
        <v>69</v>
      </c>
      <c r="H50" t="s">
        <v>124</v>
      </c>
      <c r="I50" t="s">
        <v>125</v>
      </c>
      <c r="J50" t="s">
        <v>168</v>
      </c>
      <c r="K50" s="17" t="s">
        <v>169</v>
      </c>
      <c r="L50" s="18">
        <v>1016.0469088</v>
      </c>
      <c r="M50" s="37">
        <v>262144</v>
      </c>
      <c r="N50" s="24">
        <v>5917</v>
      </c>
      <c r="O50" s="24">
        <v>262144</v>
      </c>
      <c r="P50" s="24">
        <v>6011949.5593695994</v>
      </c>
      <c r="Q50" s="38">
        <v>4.3603825582909227E-2</v>
      </c>
      <c r="R50" s="39">
        <v>4.3603825582909227E-2</v>
      </c>
      <c r="S50" t="s">
        <v>124</v>
      </c>
      <c r="T50" t="s">
        <v>170</v>
      </c>
    </row>
    <row r="51" spans="1:20" x14ac:dyDescent="0.25">
      <c r="A51">
        <v>1919</v>
      </c>
      <c r="B51" t="s">
        <v>121</v>
      </c>
      <c r="C51" s="16">
        <v>1</v>
      </c>
      <c r="D51" t="s">
        <v>122</v>
      </c>
      <c r="E51" t="s">
        <v>37</v>
      </c>
      <c r="F51" t="s">
        <v>123</v>
      </c>
      <c r="G51" t="s">
        <v>69</v>
      </c>
      <c r="H51" t="s">
        <v>124</v>
      </c>
      <c r="I51" t="s">
        <v>125</v>
      </c>
      <c r="J51" t="s">
        <v>168</v>
      </c>
      <c r="K51" s="17" t="s">
        <v>169</v>
      </c>
      <c r="L51" s="18">
        <v>1016.0469088</v>
      </c>
      <c r="M51" s="37">
        <v>350249</v>
      </c>
      <c r="N51" s="24">
        <v>7286</v>
      </c>
      <c r="O51" s="24">
        <v>350249</v>
      </c>
      <c r="P51" s="24">
        <v>7402917.7775168</v>
      </c>
      <c r="Q51" s="38">
        <v>4.7312290981230631E-2</v>
      </c>
      <c r="R51" s="39">
        <v>4.7312290981230631E-2</v>
      </c>
      <c r="S51" t="s">
        <v>124</v>
      </c>
      <c r="T51" t="s">
        <v>170</v>
      </c>
    </row>
    <row r="52" spans="1:20" x14ac:dyDescent="0.25">
      <c r="A52">
        <v>1920</v>
      </c>
      <c r="B52" t="s">
        <v>121</v>
      </c>
      <c r="C52" s="16">
        <v>1</v>
      </c>
      <c r="D52" t="s">
        <v>122</v>
      </c>
      <c r="E52" t="s">
        <v>37</v>
      </c>
      <c r="F52" t="s">
        <v>123</v>
      </c>
      <c r="G52" t="s">
        <v>69</v>
      </c>
      <c r="H52" t="s">
        <v>124</v>
      </c>
      <c r="I52" t="s">
        <v>125</v>
      </c>
      <c r="J52" t="s">
        <v>168</v>
      </c>
      <c r="K52" s="17" t="s">
        <v>169</v>
      </c>
      <c r="L52" s="18">
        <v>1016.0469088</v>
      </c>
      <c r="M52" s="37">
        <v>452245</v>
      </c>
      <c r="N52" s="24">
        <v>7234</v>
      </c>
      <c r="O52" s="24">
        <v>452245</v>
      </c>
      <c r="P52" s="24">
        <v>7350083.3382591996</v>
      </c>
      <c r="Q52" s="38">
        <v>6.1529234321186635E-2</v>
      </c>
      <c r="R52" s="39">
        <v>6.1529234321186635E-2</v>
      </c>
      <c r="S52" t="s">
        <v>124</v>
      </c>
      <c r="T52" t="s">
        <v>170</v>
      </c>
    </row>
    <row r="53" spans="1:20" x14ac:dyDescent="0.25">
      <c r="A53">
        <v>1921</v>
      </c>
      <c r="B53" t="s">
        <v>121</v>
      </c>
      <c r="C53" s="16">
        <v>1</v>
      </c>
      <c r="D53" t="s">
        <v>122</v>
      </c>
      <c r="E53" t="s">
        <v>37</v>
      </c>
      <c r="F53" t="s">
        <v>123</v>
      </c>
      <c r="G53" t="s">
        <v>69</v>
      </c>
      <c r="H53" t="s">
        <v>124</v>
      </c>
      <c r="I53" t="s">
        <v>125</v>
      </c>
      <c r="J53" t="s">
        <v>168</v>
      </c>
      <c r="K53" s="17" t="s">
        <v>169</v>
      </c>
      <c r="L53" s="18">
        <v>1016.0469088</v>
      </c>
      <c r="M53" s="37">
        <v>463598</v>
      </c>
      <c r="N53" s="24">
        <v>6113</v>
      </c>
      <c r="O53" s="24">
        <v>463598</v>
      </c>
      <c r="P53" s="24">
        <v>6211094.7534943996</v>
      </c>
      <c r="Q53" s="38">
        <v>7.464030390764477E-2</v>
      </c>
      <c r="R53" s="39">
        <v>7.464030390764477E-2</v>
      </c>
      <c r="S53" t="s">
        <v>124</v>
      </c>
      <c r="T53" t="s">
        <v>170</v>
      </c>
    </row>
    <row r="54" spans="1:20" x14ac:dyDescent="0.25">
      <c r="A54">
        <v>1922</v>
      </c>
      <c r="B54" t="s">
        <v>121</v>
      </c>
      <c r="C54" s="16">
        <v>1</v>
      </c>
      <c r="D54" t="s">
        <v>122</v>
      </c>
      <c r="E54" t="s">
        <v>37</v>
      </c>
      <c r="F54" t="s">
        <v>123</v>
      </c>
      <c r="G54" t="s">
        <v>69</v>
      </c>
      <c r="H54" t="s">
        <v>124</v>
      </c>
      <c r="I54" t="s">
        <v>125</v>
      </c>
      <c r="J54" t="s">
        <v>168</v>
      </c>
      <c r="K54" s="17" t="s">
        <v>169</v>
      </c>
      <c r="L54" s="18">
        <v>1016.0469088</v>
      </c>
      <c r="M54" s="37">
        <v>311026</v>
      </c>
      <c r="N54" s="24">
        <v>5297</v>
      </c>
      <c r="O54" s="24">
        <v>311026</v>
      </c>
      <c r="P54" s="24">
        <v>5382000.4759136001</v>
      </c>
      <c r="Q54" s="38">
        <v>5.7790035766803423E-2</v>
      </c>
      <c r="R54" s="39">
        <v>5.7790035766803423E-2</v>
      </c>
      <c r="S54" t="s">
        <v>124</v>
      </c>
      <c r="T54" t="s">
        <v>170</v>
      </c>
    </row>
    <row r="55" spans="1:20" x14ac:dyDescent="0.25">
      <c r="A55">
        <v>1923</v>
      </c>
      <c r="B55" t="s">
        <v>121</v>
      </c>
      <c r="C55" s="16">
        <v>1</v>
      </c>
      <c r="D55" t="s">
        <v>122</v>
      </c>
      <c r="E55" t="s">
        <v>37</v>
      </c>
      <c r="F55" t="s">
        <v>123</v>
      </c>
      <c r="G55" t="s">
        <v>69</v>
      </c>
      <c r="H55" t="s">
        <v>124</v>
      </c>
      <c r="I55" t="s">
        <v>125</v>
      </c>
      <c r="J55" t="s">
        <v>168</v>
      </c>
      <c r="K55" s="17" t="s">
        <v>169</v>
      </c>
      <c r="L55" s="18">
        <v>1016.0469088</v>
      </c>
      <c r="M55" s="37">
        <v>319805</v>
      </c>
      <c r="N55" s="24">
        <v>6097</v>
      </c>
      <c r="O55" s="24">
        <v>319805</v>
      </c>
      <c r="P55" s="24">
        <v>6194838.0029536001</v>
      </c>
      <c r="Q55" s="38">
        <v>5.1624433092119934E-2</v>
      </c>
      <c r="R55" s="39">
        <v>5.1624433092119934E-2</v>
      </c>
      <c r="S55" t="s">
        <v>124</v>
      </c>
      <c r="T55" t="s">
        <v>170</v>
      </c>
    </row>
    <row r="56" spans="1:20" x14ac:dyDescent="0.25">
      <c r="A56">
        <v>1924</v>
      </c>
      <c r="B56" t="s">
        <v>121</v>
      </c>
      <c r="C56" s="16">
        <v>1</v>
      </c>
      <c r="D56" t="s">
        <v>122</v>
      </c>
      <c r="E56" t="s">
        <v>37</v>
      </c>
      <c r="F56" t="s">
        <v>123</v>
      </c>
      <c r="G56" t="s">
        <v>69</v>
      </c>
      <c r="H56" t="s">
        <v>124</v>
      </c>
      <c r="I56" t="s">
        <v>125</v>
      </c>
      <c r="J56" t="s">
        <v>168</v>
      </c>
      <c r="K56" s="17" t="s">
        <v>169</v>
      </c>
      <c r="L56" s="18">
        <v>1016.0469088</v>
      </c>
      <c r="M56" s="37">
        <v>401000</v>
      </c>
      <c r="N56" s="24">
        <v>7773</v>
      </c>
      <c r="O56" s="24">
        <v>401000</v>
      </c>
      <c r="P56" s="24">
        <v>7897732.6221024003</v>
      </c>
      <c r="Q56" s="38">
        <v>5.077406632857781E-2</v>
      </c>
      <c r="R56" s="39">
        <v>5.077406632857781E-2</v>
      </c>
      <c r="S56" t="s">
        <v>124</v>
      </c>
      <c r="T56" t="s">
        <v>171</v>
      </c>
    </row>
    <row r="57" spans="1:20" x14ac:dyDescent="0.25">
      <c r="A57">
        <v>1925</v>
      </c>
      <c r="B57" t="s">
        <v>121</v>
      </c>
      <c r="C57" s="16">
        <v>1</v>
      </c>
      <c r="D57" t="s">
        <v>122</v>
      </c>
      <c r="E57" t="s">
        <v>37</v>
      </c>
      <c r="F57" t="s">
        <v>123</v>
      </c>
      <c r="G57" t="s">
        <v>69</v>
      </c>
      <c r="H57" t="s">
        <v>124</v>
      </c>
      <c r="I57" t="s">
        <v>125</v>
      </c>
      <c r="J57" t="s">
        <v>168</v>
      </c>
      <c r="K57" s="17" t="s">
        <v>169</v>
      </c>
      <c r="L57" s="18">
        <v>1016.0469088</v>
      </c>
      <c r="M57" s="37">
        <v>283000</v>
      </c>
      <c r="N57" s="24">
        <v>6097</v>
      </c>
      <c r="O57" s="24">
        <v>283000</v>
      </c>
      <c r="P57" s="24">
        <v>6194838.0029536001</v>
      </c>
      <c r="Q57" s="38">
        <v>4.5683196213536191E-2</v>
      </c>
      <c r="R57" s="39">
        <v>4.5683196213536191E-2</v>
      </c>
      <c r="S57" t="s">
        <v>124</v>
      </c>
      <c r="T57" t="s">
        <v>171</v>
      </c>
    </row>
    <row r="58" spans="1:20" x14ac:dyDescent="0.25">
      <c r="A58">
        <v>1926</v>
      </c>
      <c r="B58" t="s">
        <v>121</v>
      </c>
      <c r="C58" s="16">
        <v>1</v>
      </c>
      <c r="D58" t="s">
        <v>122</v>
      </c>
      <c r="E58" t="s">
        <v>37</v>
      </c>
      <c r="F58" t="s">
        <v>123</v>
      </c>
      <c r="G58" t="s">
        <v>69</v>
      </c>
      <c r="H58" t="s">
        <v>124</v>
      </c>
      <c r="I58" t="s">
        <v>125</v>
      </c>
      <c r="J58" t="s">
        <v>168</v>
      </c>
      <c r="K58" s="17" t="s">
        <v>169</v>
      </c>
      <c r="L58" s="18">
        <v>1016.0469088</v>
      </c>
      <c r="M58" s="37">
        <v>259000</v>
      </c>
      <c r="N58" s="24">
        <v>5569</v>
      </c>
      <c r="O58" s="24">
        <v>259000</v>
      </c>
      <c r="P58" s="24">
        <v>5658365.2351072002</v>
      </c>
      <c r="Q58" s="38">
        <v>4.5772937807732929E-2</v>
      </c>
      <c r="R58" s="39">
        <v>4.5772937807732929E-2</v>
      </c>
      <c r="S58" t="s">
        <v>124</v>
      </c>
      <c r="T58" t="s">
        <v>171</v>
      </c>
    </row>
    <row r="59" spans="1:20" x14ac:dyDescent="0.25">
      <c r="A59">
        <v>1927</v>
      </c>
      <c r="B59" t="s">
        <v>121</v>
      </c>
      <c r="C59" s="16">
        <v>1</v>
      </c>
      <c r="D59" t="s">
        <v>122</v>
      </c>
      <c r="E59" t="s">
        <v>37</v>
      </c>
      <c r="F59" t="s">
        <v>123</v>
      </c>
      <c r="G59" t="s">
        <v>69</v>
      </c>
      <c r="H59" t="s">
        <v>124</v>
      </c>
      <c r="I59" t="s">
        <v>125</v>
      </c>
      <c r="J59" t="s">
        <v>168</v>
      </c>
      <c r="K59" s="17" t="s">
        <v>169</v>
      </c>
      <c r="L59" s="18">
        <v>1016.0469088</v>
      </c>
      <c r="M59" s="37">
        <v>191000</v>
      </c>
      <c r="N59" s="24">
        <v>5128</v>
      </c>
      <c r="O59" s="24">
        <v>191000</v>
      </c>
      <c r="P59" s="24">
        <v>5210288.5483264001</v>
      </c>
      <c r="Q59" s="38">
        <v>3.6658238450411967E-2</v>
      </c>
      <c r="R59" s="39">
        <v>3.6658238450411967E-2</v>
      </c>
      <c r="S59" t="s">
        <v>124</v>
      </c>
      <c r="T59" t="s">
        <v>171</v>
      </c>
    </row>
    <row r="60" spans="1:20" x14ac:dyDescent="0.25">
      <c r="A60">
        <v>1928</v>
      </c>
      <c r="B60" t="s">
        <v>121</v>
      </c>
      <c r="C60" s="16">
        <v>1</v>
      </c>
      <c r="D60" t="s">
        <v>122</v>
      </c>
      <c r="E60" t="s">
        <v>37</v>
      </c>
      <c r="F60" t="s">
        <v>123</v>
      </c>
      <c r="G60" t="s">
        <v>69</v>
      </c>
      <c r="H60" t="s">
        <v>124</v>
      </c>
      <c r="I60" t="s">
        <v>125</v>
      </c>
      <c r="J60" t="s">
        <v>168</v>
      </c>
      <c r="K60" s="17" t="s">
        <v>169</v>
      </c>
      <c r="L60" s="18">
        <v>1016.0469088</v>
      </c>
      <c r="M60" s="37">
        <v>179000</v>
      </c>
      <c r="N60" s="24">
        <v>4928</v>
      </c>
      <c r="O60" s="24">
        <v>179000</v>
      </c>
      <c r="P60" s="24">
        <v>5007079.1665663999</v>
      </c>
      <c r="Q60" s="38">
        <v>3.5749384830028381E-2</v>
      </c>
      <c r="R60" s="39">
        <v>3.5749384830028381E-2</v>
      </c>
      <c r="S60" t="s">
        <v>124</v>
      </c>
      <c r="T60" t="s">
        <v>171</v>
      </c>
    </row>
    <row r="61" spans="1:20" x14ac:dyDescent="0.25">
      <c r="A61">
        <v>1929</v>
      </c>
      <c r="B61" t="s">
        <v>121</v>
      </c>
      <c r="C61" s="16">
        <v>1</v>
      </c>
      <c r="D61" t="s">
        <v>122</v>
      </c>
      <c r="E61" t="s">
        <v>37</v>
      </c>
      <c r="F61" t="s">
        <v>123</v>
      </c>
      <c r="G61" t="s">
        <v>69</v>
      </c>
      <c r="H61" t="s">
        <v>124</v>
      </c>
      <c r="I61" t="s">
        <v>125</v>
      </c>
      <c r="J61" t="s">
        <v>168</v>
      </c>
      <c r="K61" s="17" t="s">
        <v>169</v>
      </c>
      <c r="L61" s="18">
        <v>1016.0469088</v>
      </c>
      <c r="M61" s="37">
        <v>127000</v>
      </c>
      <c r="N61" s="24">
        <v>3056</v>
      </c>
      <c r="O61" s="24">
        <v>127000</v>
      </c>
      <c r="P61" s="24">
        <v>3105039.3532928</v>
      </c>
      <c r="Q61" s="38">
        <v>4.0901252947187404E-2</v>
      </c>
      <c r="R61" s="39">
        <v>4.0901252947187404E-2</v>
      </c>
      <c r="S61" t="s">
        <v>124</v>
      </c>
      <c r="T61" t="s">
        <v>171</v>
      </c>
    </row>
    <row r="62" spans="1:20" x14ac:dyDescent="0.25">
      <c r="A62">
        <v>1930</v>
      </c>
      <c r="B62" t="s">
        <v>121</v>
      </c>
      <c r="C62" s="16">
        <v>1</v>
      </c>
      <c r="D62" t="s">
        <v>122</v>
      </c>
      <c r="E62" t="s">
        <v>37</v>
      </c>
      <c r="F62" t="s">
        <v>123</v>
      </c>
      <c r="G62" t="s">
        <v>69</v>
      </c>
      <c r="H62" t="s">
        <v>124</v>
      </c>
      <c r="I62" t="s">
        <v>125</v>
      </c>
      <c r="J62" t="s">
        <v>168</v>
      </c>
      <c r="K62" s="17" t="s">
        <v>169</v>
      </c>
      <c r="L62" s="18">
        <v>1016.0469088</v>
      </c>
      <c r="M62" s="37">
        <v>138000</v>
      </c>
      <c r="N62" s="24">
        <v>3768</v>
      </c>
      <c r="O62" s="24">
        <v>138000</v>
      </c>
      <c r="P62" s="24">
        <v>3828464.7523583998</v>
      </c>
      <c r="Q62" s="38">
        <v>3.604578046983184E-2</v>
      </c>
      <c r="R62" s="39">
        <v>3.604578046983184E-2</v>
      </c>
      <c r="S62" t="s">
        <v>124</v>
      </c>
      <c r="T62" t="s">
        <v>171</v>
      </c>
    </row>
    <row r="63" spans="1:20" x14ac:dyDescent="0.25">
      <c r="A63">
        <v>1931</v>
      </c>
      <c r="B63" t="s">
        <v>121</v>
      </c>
      <c r="C63" s="16">
        <v>1</v>
      </c>
      <c r="D63" t="s">
        <v>122</v>
      </c>
      <c r="E63" t="s">
        <v>37</v>
      </c>
      <c r="F63" t="s">
        <v>123</v>
      </c>
      <c r="G63" t="s">
        <v>69</v>
      </c>
      <c r="H63" t="s">
        <v>124</v>
      </c>
      <c r="I63" t="s">
        <v>125</v>
      </c>
      <c r="J63" t="s">
        <v>168</v>
      </c>
      <c r="K63" s="17" t="s">
        <v>169</v>
      </c>
      <c r="L63" s="18">
        <v>1016.0469088</v>
      </c>
      <c r="M63" s="37">
        <v>38000</v>
      </c>
      <c r="N63" s="24">
        <v>1318</v>
      </c>
      <c r="O63" s="24">
        <v>38000</v>
      </c>
      <c r="P63" s="24">
        <v>1339149.8257984</v>
      </c>
      <c r="Q63" s="38">
        <v>2.8376212480440293E-2</v>
      </c>
      <c r="R63" s="39">
        <v>2.8376212480440293E-2</v>
      </c>
      <c r="S63" t="s">
        <v>124</v>
      </c>
      <c r="T63" t="s">
        <v>171</v>
      </c>
    </row>
    <row r="64" spans="1:20" x14ac:dyDescent="0.25">
      <c r="A64">
        <v>1932</v>
      </c>
      <c r="B64" t="s">
        <v>121</v>
      </c>
      <c r="C64" s="16">
        <v>1</v>
      </c>
      <c r="D64" t="s">
        <v>122</v>
      </c>
      <c r="E64" t="s">
        <v>37</v>
      </c>
      <c r="F64" t="s">
        <v>123</v>
      </c>
      <c r="G64" t="s">
        <v>69</v>
      </c>
      <c r="H64" t="s">
        <v>124</v>
      </c>
      <c r="I64" t="s">
        <v>125</v>
      </c>
      <c r="J64" t="s">
        <v>168</v>
      </c>
      <c r="K64" s="17" t="s">
        <v>169</v>
      </c>
      <c r="L64" s="18">
        <v>1016.0469088</v>
      </c>
      <c r="M64" s="37">
        <v>7000</v>
      </c>
      <c r="N64" s="24">
        <v>355</v>
      </c>
      <c r="O64" s="24">
        <v>7000</v>
      </c>
      <c r="P64" s="24">
        <v>360696.65262399998</v>
      </c>
      <c r="Q64" s="38">
        <v>1.9406889276837817E-2</v>
      </c>
      <c r="R64" s="39">
        <v>1.9406889276837817E-2</v>
      </c>
      <c r="S64" t="s">
        <v>124</v>
      </c>
      <c r="T64" t="s">
        <v>171</v>
      </c>
    </row>
    <row r="65" spans="1:20" x14ac:dyDescent="0.25">
      <c r="A65">
        <v>1933</v>
      </c>
      <c r="B65" t="s">
        <v>121</v>
      </c>
      <c r="C65" s="16">
        <v>1</v>
      </c>
      <c r="D65" t="s">
        <v>122</v>
      </c>
      <c r="E65" t="s">
        <v>37</v>
      </c>
      <c r="F65" t="s">
        <v>123</v>
      </c>
      <c r="G65" t="s">
        <v>69</v>
      </c>
      <c r="H65" t="s">
        <v>124</v>
      </c>
      <c r="I65" t="s">
        <v>125</v>
      </c>
      <c r="J65" t="s">
        <v>168</v>
      </c>
      <c r="K65" s="17" t="s">
        <v>169</v>
      </c>
      <c r="L65" s="18">
        <v>1016.0469088</v>
      </c>
      <c r="M65" s="37">
        <v>4000</v>
      </c>
      <c r="N65" s="24">
        <v>249</v>
      </c>
      <c r="O65" s="24">
        <v>4000</v>
      </c>
      <c r="P65" s="24">
        <v>252995.6802912</v>
      </c>
      <c r="Q65" s="38">
        <v>1.581054662829013E-2</v>
      </c>
      <c r="R65" s="39">
        <v>1.581054662829013E-2</v>
      </c>
      <c r="S65" t="s">
        <v>124</v>
      </c>
      <c r="T65" t="s">
        <v>172</v>
      </c>
    </row>
    <row r="66" spans="1:20" x14ac:dyDescent="0.25">
      <c r="A66">
        <v>1934</v>
      </c>
      <c r="B66" t="s">
        <v>121</v>
      </c>
      <c r="C66" s="16">
        <v>1</v>
      </c>
      <c r="D66" t="s">
        <v>122</v>
      </c>
      <c r="E66" t="s">
        <v>37</v>
      </c>
      <c r="F66" t="s">
        <v>123</v>
      </c>
      <c r="G66" t="s">
        <v>69</v>
      </c>
      <c r="H66" t="s">
        <v>124</v>
      </c>
      <c r="I66" t="s">
        <v>125</v>
      </c>
      <c r="J66" t="s">
        <v>168</v>
      </c>
      <c r="K66" s="17" t="s">
        <v>169</v>
      </c>
      <c r="L66" s="18">
        <v>1016.0469088</v>
      </c>
      <c r="M66" s="37">
        <v>1000</v>
      </c>
      <c r="N66" s="24">
        <v>159</v>
      </c>
      <c r="O66" s="24">
        <v>1000</v>
      </c>
      <c r="P66" s="24">
        <v>161551.4584992</v>
      </c>
      <c r="Q66" s="38">
        <v>6.1899781610758528E-3</v>
      </c>
      <c r="R66" s="39">
        <v>6.1899781610758528E-3</v>
      </c>
      <c r="S66" t="s">
        <v>124</v>
      </c>
      <c r="T66" t="s">
        <v>172</v>
      </c>
    </row>
    <row r="67" spans="1:20" x14ac:dyDescent="0.25">
      <c r="A67">
        <v>1935</v>
      </c>
      <c r="B67" t="s">
        <v>121</v>
      </c>
      <c r="C67" s="16">
        <v>1</v>
      </c>
      <c r="D67" t="s">
        <v>122</v>
      </c>
      <c r="E67" t="s">
        <v>37</v>
      </c>
      <c r="F67" t="s">
        <v>123</v>
      </c>
      <c r="G67" t="s">
        <v>69</v>
      </c>
      <c r="H67" t="s">
        <v>124</v>
      </c>
      <c r="I67" t="s">
        <v>125</v>
      </c>
      <c r="J67" t="s">
        <v>168</v>
      </c>
      <c r="K67" s="17" t="s">
        <v>169</v>
      </c>
      <c r="L67" s="18">
        <v>1016.0469088</v>
      </c>
      <c r="M67" s="37">
        <v>4000</v>
      </c>
      <c r="N67" s="24">
        <v>249</v>
      </c>
      <c r="O67" s="24">
        <v>4000</v>
      </c>
      <c r="P67" s="24">
        <v>252995.6802912</v>
      </c>
      <c r="Q67" s="38">
        <v>1.581054662829013E-2</v>
      </c>
      <c r="R67" s="39">
        <v>1.581054662829013E-2</v>
      </c>
      <c r="S67" t="s">
        <v>124</v>
      </c>
      <c r="T67" t="s">
        <v>172</v>
      </c>
    </row>
    <row r="68" spans="1:20" x14ac:dyDescent="0.25">
      <c r="A68">
        <v>1936</v>
      </c>
      <c r="B68" t="s">
        <v>121</v>
      </c>
      <c r="C68" s="16">
        <v>1</v>
      </c>
      <c r="D68" t="s">
        <v>122</v>
      </c>
      <c r="E68" t="s">
        <v>37</v>
      </c>
      <c r="F68" t="s">
        <v>123</v>
      </c>
      <c r="G68" t="s">
        <v>69</v>
      </c>
      <c r="H68" t="s">
        <v>124</v>
      </c>
      <c r="I68" t="s">
        <v>125</v>
      </c>
      <c r="J68" t="s">
        <v>168</v>
      </c>
      <c r="K68" s="17" t="s">
        <v>169</v>
      </c>
      <c r="L68" s="18">
        <v>1016.0469088</v>
      </c>
      <c r="M68" s="37">
        <v>5000</v>
      </c>
      <c r="N68" s="24">
        <v>429</v>
      </c>
      <c r="O68" s="24">
        <v>5000</v>
      </c>
      <c r="P68" s="24">
        <v>435884.12387519999</v>
      </c>
      <c r="Q68" s="38">
        <v>1.1470938550245462E-2</v>
      </c>
      <c r="R68" s="39">
        <v>1.1470938550245462E-2</v>
      </c>
      <c r="S68" t="s">
        <v>124</v>
      </c>
      <c r="T68" t="s">
        <v>172</v>
      </c>
    </row>
    <row r="69" spans="1:20" x14ac:dyDescent="0.25">
      <c r="A69">
        <v>1937</v>
      </c>
      <c r="B69" t="s">
        <v>121</v>
      </c>
      <c r="C69" s="16">
        <v>1</v>
      </c>
      <c r="D69" t="s">
        <v>122</v>
      </c>
      <c r="E69" t="s">
        <v>37</v>
      </c>
      <c r="F69" t="s">
        <v>123</v>
      </c>
      <c r="G69" t="s">
        <v>69</v>
      </c>
      <c r="H69" t="s">
        <v>124</v>
      </c>
      <c r="I69" t="s">
        <v>125</v>
      </c>
      <c r="J69" t="s">
        <v>168</v>
      </c>
      <c r="K69" s="17" t="s">
        <v>169</v>
      </c>
      <c r="L69" s="18">
        <v>1016.0469088</v>
      </c>
      <c r="M69" s="37">
        <v>4000</v>
      </c>
      <c r="N69" s="24">
        <v>497</v>
      </c>
      <c r="O69" s="24">
        <v>4000</v>
      </c>
      <c r="P69" s="24">
        <v>504975.31367359997</v>
      </c>
      <c r="Q69" s="38">
        <v>7.9211792966684957E-3</v>
      </c>
      <c r="R69" s="39">
        <v>7.9211792966684957E-3</v>
      </c>
      <c r="S69" t="s">
        <v>124</v>
      </c>
      <c r="T69" t="s">
        <v>172</v>
      </c>
    </row>
    <row r="70" spans="1:20" x14ac:dyDescent="0.25">
      <c r="A70">
        <v>1938</v>
      </c>
      <c r="B70" t="s">
        <v>121</v>
      </c>
      <c r="C70" s="16">
        <v>1</v>
      </c>
      <c r="D70" t="s">
        <v>122</v>
      </c>
      <c r="E70" t="s">
        <v>37</v>
      </c>
      <c r="F70" t="s">
        <v>123</v>
      </c>
      <c r="G70" t="s">
        <v>69</v>
      </c>
      <c r="H70" t="s">
        <v>124</v>
      </c>
      <c r="I70" t="s">
        <v>125</v>
      </c>
      <c r="J70" t="s">
        <v>168</v>
      </c>
      <c r="K70" s="17" t="s">
        <v>169</v>
      </c>
      <c r="L70" s="18">
        <v>1016.0469088</v>
      </c>
      <c r="M70" s="37">
        <v>5000</v>
      </c>
      <c r="N70" s="24">
        <v>542</v>
      </c>
      <c r="O70" s="24">
        <v>5000</v>
      </c>
      <c r="P70" s="24">
        <v>550697.42456960003</v>
      </c>
      <c r="Q70" s="38">
        <v>9.0793960111721448E-3</v>
      </c>
      <c r="R70" s="39">
        <v>9.0793960111721448E-3</v>
      </c>
      <c r="S70" t="s">
        <v>124</v>
      </c>
      <c r="T70" t="s">
        <v>172</v>
      </c>
    </row>
    <row r="71" spans="1:20" x14ac:dyDescent="0.25">
      <c r="A71">
        <v>1939</v>
      </c>
      <c r="B71" t="s">
        <v>121</v>
      </c>
      <c r="C71" s="16">
        <v>1</v>
      </c>
      <c r="D71" t="s">
        <v>122</v>
      </c>
      <c r="E71" t="s">
        <v>37</v>
      </c>
      <c r="F71" t="s">
        <v>123</v>
      </c>
      <c r="G71" t="s">
        <v>69</v>
      </c>
      <c r="H71" t="s">
        <v>124</v>
      </c>
      <c r="I71" t="s">
        <v>125</v>
      </c>
      <c r="J71" t="s">
        <v>168</v>
      </c>
      <c r="K71" s="17" t="s">
        <v>169</v>
      </c>
      <c r="L71" s="18">
        <v>1016.0469088</v>
      </c>
      <c r="M71" s="37">
        <v>7000</v>
      </c>
      <c r="N71" s="24">
        <v>594</v>
      </c>
      <c r="O71" s="24">
        <v>7000</v>
      </c>
      <c r="P71" s="24">
        <v>603531.86382720002</v>
      </c>
      <c r="Q71" s="38">
        <v>1.1598393423025967E-2</v>
      </c>
      <c r="R71" s="39">
        <v>1.1598393423025967E-2</v>
      </c>
      <c r="S71" t="s">
        <v>124</v>
      </c>
      <c r="T71" t="s">
        <v>172</v>
      </c>
    </row>
    <row r="72" spans="1:20" x14ac:dyDescent="0.25">
      <c r="A72">
        <v>1940</v>
      </c>
      <c r="B72" t="s">
        <v>121</v>
      </c>
      <c r="C72" s="16">
        <v>1</v>
      </c>
      <c r="D72" t="s">
        <v>122</v>
      </c>
      <c r="E72" t="s">
        <v>37</v>
      </c>
      <c r="F72" t="s">
        <v>123</v>
      </c>
      <c r="G72" t="s">
        <v>69</v>
      </c>
      <c r="H72" t="s">
        <v>124</v>
      </c>
      <c r="I72" t="s">
        <v>125</v>
      </c>
      <c r="J72" t="s">
        <v>168</v>
      </c>
      <c r="K72" s="17" t="s">
        <v>169</v>
      </c>
      <c r="L72" s="18">
        <v>1016.0469088</v>
      </c>
      <c r="M72" s="37">
        <v>11000</v>
      </c>
      <c r="N72" s="24">
        <v>565</v>
      </c>
      <c r="O72" s="24">
        <v>11000</v>
      </c>
      <c r="P72" s="24">
        <v>574066.50347200001</v>
      </c>
      <c r="Q72" s="38">
        <v>1.9161543015436579E-2</v>
      </c>
      <c r="R72" s="39">
        <v>1.9161543015436579E-2</v>
      </c>
      <c r="S72" t="s">
        <v>124</v>
      </c>
      <c r="T72" t="s">
        <v>173</v>
      </c>
    </row>
    <row r="73" spans="1:20" x14ac:dyDescent="0.25">
      <c r="A73">
        <v>1941</v>
      </c>
      <c r="B73" t="s">
        <v>121</v>
      </c>
      <c r="C73" s="16">
        <v>1</v>
      </c>
      <c r="D73" t="s">
        <v>122</v>
      </c>
      <c r="E73" t="s">
        <v>37</v>
      </c>
      <c r="F73" t="s">
        <v>123</v>
      </c>
      <c r="G73" t="s">
        <v>69</v>
      </c>
      <c r="H73" t="s">
        <v>124</v>
      </c>
      <c r="I73" t="s">
        <v>125</v>
      </c>
      <c r="J73" t="s">
        <v>168</v>
      </c>
      <c r="K73" s="17" t="s">
        <v>169</v>
      </c>
      <c r="L73" s="18">
        <v>1016.0469088</v>
      </c>
      <c r="M73" s="37">
        <v>13000</v>
      </c>
      <c r="N73" s="24">
        <v>673</v>
      </c>
      <c r="O73" s="24">
        <v>13000</v>
      </c>
      <c r="P73" s="24">
        <v>683799.56962239998</v>
      </c>
      <c r="Q73" s="38">
        <v>1.9011418809723311E-2</v>
      </c>
      <c r="R73" s="39">
        <v>1.9011418809723311E-2</v>
      </c>
      <c r="S73" t="s">
        <v>124</v>
      </c>
      <c r="T73" t="s">
        <v>173</v>
      </c>
    </row>
    <row r="74" spans="1:20" x14ac:dyDescent="0.25">
      <c r="A74">
        <v>1942</v>
      </c>
      <c r="B74" t="s">
        <v>121</v>
      </c>
      <c r="C74" s="16">
        <v>1</v>
      </c>
      <c r="D74" t="s">
        <v>122</v>
      </c>
      <c r="E74" t="s">
        <v>37</v>
      </c>
      <c r="F74" t="s">
        <v>123</v>
      </c>
      <c r="G74" t="s">
        <v>69</v>
      </c>
      <c r="H74" t="s">
        <v>124</v>
      </c>
      <c r="I74" t="s">
        <v>125</v>
      </c>
      <c r="J74" t="s">
        <v>168</v>
      </c>
      <c r="K74" s="17" t="s">
        <v>169</v>
      </c>
      <c r="L74" s="18">
        <v>1016.0469088</v>
      </c>
      <c r="M74" s="37">
        <v>11000</v>
      </c>
      <c r="N74" s="24">
        <v>594</v>
      </c>
      <c r="O74" s="24">
        <v>11000</v>
      </c>
      <c r="P74" s="24">
        <v>603531.86382720002</v>
      </c>
      <c r="Q74" s="38">
        <v>1.8226046807612233E-2</v>
      </c>
      <c r="R74" s="39">
        <v>1.8226046807612233E-2</v>
      </c>
      <c r="S74" t="s">
        <v>124</v>
      </c>
      <c r="T74" t="s">
        <v>173</v>
      </c>
    </row>
    <row r="75" spans="1:20" x14ac:dyDescent="0.25">
      <c r="A75">
        <v>1943</v>
      </c>
      <c r="B75" t="s">
        <v>121</v>
      </c>
      <c r="C75" s="16">
        <v>1</v>
      </c>
      <c r="D75" t="s">
        <v>122</v>
      </c>
      <c r="E75" t="s">
        <v>37</v>
      </c>
      <c r="F75" t="s">
        <v>123</v>
      </c>
      <c r="G75" t="s">
        <v>69</v>
      </c>
      <c r="H75" t="s">
        <v>124</v>
      </c>
      <c r="I75" t="s">
        <v>125</v>
      </c>
      <c r="J75" t="s">
        <v>168</v>
      </c>
      <c r="K75" s="17" t="s">
        <v>169</v>
      </c>
      <c r="L75" s="18">
        <v>1016.0469088</v>
      </c>
      <c r="M75" s="37">
        <v>11000</v>
      </c>
      <c r="N75" s="24">
        <v>574</v>
      </c>
      <c r="O75" s="24">
        <v>11000</v>
      </c>
      <c r="P75" s="24">
        <v>583210.9256512</v>
      </c>
      <c r="Q75" s="38">
        <v>1.8861100703347851E-2</v>
      </c>
      <c r="R75" s="39">
        <v>1.8861100703347851E-2</v>
      </c>
      <c r="S75" t="s">
        <v>124</v>
      </c>
      <c r="T75" t="s">
        <v>173</v>
      </c>
    </row>
    <row r="76" spans="1:20" x14ac:dyDescent="0.25">
      <c r="A76">
        <v>1944</v>
      </c>
      <c r="B76" t="s">
        <v>121</v>
      </c>
      <c r="C76" s="16">
        <v>1</v>
      </c>
      <c r="D76" t="s">
        <v>122</v>
      </c>
      <c r="E76" t="s">
        <v>37</v>
      </c>
      <c r="F76" t="s">
        <v>123</v>
      </c>
      <c r="G76" t="s">
        <v>69</v>
      </c>
      <c r="H76" t="s">
        <v>124</v>
      </c>
      <c r="I76" t="s">
        <v>125</v>
      </c>
      <c r="J76" t="s">
        <v>168</v>
      </c>
      <c r="K76" s="17" t="s">
        <v>169</v>
      </c>
      <c r="L76" s="18">
        <v>1016.0469088</v>
      </c>
      <c r="M76" s="37">
        <v>12000</v>
      </c>
      <c r="N76" s="24">
        <v>657</v>
      </c>
      <c r="O76" s="24">
        <v>12000</v>
      </c>
      <c r="P76" s="24">
        <v>667542.81908159994</v>
      </c>
      <c r="Q76" s="38">
        <v>1.7976374933535356E-2</v>
      </c>
      <c r="R76" s="39">
        <v>1.7976374933535356E-2</v>
      </c>
      <c r="S76" t="s">
        <v>124</v>
      </c>
      <c r="T76" t="s">
        <v>173</v>
      </c>
    </row>
    <row r="77" spans="1:20" x14ac:dyDescent="0.25">
      <c r="A77">
        <v>1945</v>
      </c>
      <c r="B77" t="s">
        <v>121</v>
      </c>
      <c r="C77" s="16">
        <v>1</v>
      </c>
      <c r="D77" t="s">
        <v>122</v>
      </c>
      <c r="E77" t="s">
        <v>37</v>
      </c>
      <c r="F77" t="s">
        <v>123</v>
      </c>
      <c r="G77" t="s">
        <v>69</v>
      </c>
      <c r="H77" t="s">
        <v>124</v>
      </c>
      <c r="I77" t="s">
        <v>125</v>
      </c>
      <c r="J77" t="s">
        <v>168</v>
      </c>
      <c r="K77" s="17" t="s">
        <v>169</v>
      </c>
      <c r="L77" s="18">
        <v>1016.0469088</v>
      </c>
      <c r="M77" s="37">
        <v>39000</v>
      </c>
      <c r="N77" s="24">
        <v>1283</v>
      </c>
      <c r="O77" s="24">
        <v>39000</v>
      </c>
      <c r="P77" s="24">
        <v>1303588.1839904001</v>
      </c>
      <c r="Q77" s="38">
        <v>2.9917423676407921E-2</v>
      </c>
      <c r="R77" s="39">
        <v>2.9917423676407921E-2</v>
      </c>
      <c r="S77" t="s">
        <v>124</v>
      </c>
      <c r="T77" t="s">
        <v>172</v>
      </c>
    </row>
    <row r="78" spans="1:20" x14ac:dyDescent="0.25">
      <c r="A78">
        <v>1946</v>
      </c>
      <c r="B78" t="s">
        <v>121</v>
      </c>
      <c r="C78" s="16">
        <v>1</v>
      </c>
      <c r="D78" t="s">
        <v>122</v>
      </c>
      <c r="E78" t="s">
        <v>37</v>
      </c>
      <c r="F78" t="s">
        <v>123</v>
      </c>
      <c r="G78" t="s">
        <v>69</v>
      </c>
      <c r="H78" t="s">
        <v>124</v>
      </c>
      <c r="I78" t="s">
        <v>125</v>
      </c>
      <c r="J78" t="s">
        <v>168</v>
      </c>
      <c r="K78" s="17" t="s">
        <v>169</v>
      </c>
      <c r="L78" s="18">
        <v>1016.0469088</v>
      </c>
      <c r="M78" s="37">
        <v>18000</v>
      </c>
      <c r="N78" s="24">
        <v>832</v>
      </c>
      <c r="O78" s="24">
        <v>18000</v>
      </c>
      <c r="P78" s="24">
        <v>845351.02812159993</v>
      </c>
      <c r="Q78" s="38">
        <v>2.1292929683893142E-2</v>
      </c>
      <c r="R78" s="39">
        <v>2.1292929683893142E-2</v>
      </c>
      <c r="S78" t="s">
        <v>124</v>
      </c>
      <c r="T78" t="s">
        <v>172</v>
      </c>
    </row>
    <row r="79" spans="1:20" x14ac:dyDescent="0.25">
      <c r="A79">
        <v>1947</v>
      </c>
      <c r="B79" t="s">
        <v>121</v>
      </c>
      <c r="C79" s="16">
        <v>1</v>
      </c>
      <c r="D79" t="s">
        <v>122</v>
      </c>
      <c r="E79" t="s">
        <v>37</v>
      </c>
      <c r="F79" t="s">
        <v>123</v>
      </c>
      <c r="G79" t="s">
        <v>69</v>
      </c>
      <c r="H79" t="s">
        <v>124</v>
      </c>
      <c r="I79" t="s">
        <v>125</v>
      </c>
      <c r="J79" t="s">
        <v>168</v>
      </c>
      <c r="K79" s="17" t="s">
        <v>169</v>
      </c>
      <c r="L79" s="18">
        <v>1016.0469088</v>
      </c>
      <c r="M79" s="37">
        <v>76000</v>
      </c>
      <c r="N79" s="24">
        <v>2787</v>
      </c>
      <c r="O79" s="24">
        <v>76000</v>
      </c>
      <c r="P79" s="24">
        <v>2831722.7348255999</v>
      </c>
      <c r="Q79" s="38">
        <v>2.6838785826494658E-2</v>
      </c>
      <c r="R79" s="39">
        <v>2.6838785826494658E-2</v>
      </c>
      <c r="S79" t="s">
        <v>124</v>
      </c>
      <c r="T79" t="s">
        <v>172</v>
      </c>
    </row>
    <row r="80" spans="1:20" x14ac:dyDescent="0.25">
      <c r="A80">
        <v>1867</v>
      </c>
      <c r="B80" t="s">
        <v>121</v>
      </c>
      <c r="C80" s="16">
        <v>1</v>
      </c>
      <c r="D80" t="s">
        <v>122</v>
      </c>
      <c r="E80" t="s">
        <v>37</v>
      </c>
      <c r="F80" t="s">
        <v>123</v>
      </c>
      <c r="G80" t="s">
        <v>70</v>
      </c>
      <c r="H80" t="s">
        <v>174</v>
      </c>
      <c r="I80" t="s">
        <v>125</v>
      </c>
      <c r="J80" t="s">
        <v>519</v>
      </c>
      <c r="K80" s="17"/>
      <c r="L80" s="18">
        <v>0</v>
      </c>
      <c r="M80" s="37">
        <v>5</v>
      </c>
      <c r="N80" s="24">
        <v>5</v>
      </c>
      <c r="O80" s="24">
        <v>5</v>
      </c>
      <c r="P80" s="24">
        <v>0</v>
      </c>
      <c r="Q80" s="38">
        <v>0</v>
      </c>
      <c r="R80" s="39">
        <v>0</v>
      </c>
      <c r="S80" t="s">
        <v>174</v>
      </c>
      <c r="T80" t="s">
        <v>175</v>
      </c>
    </row>
    <row r="81" spans="1:20" x14ac:dyDescent="0.25">
      <c r="A81">
        <v>1868</v>
      </c>
      <c r="B81" t="s">
        <v>121</v>
      </c>
      <c r="C81" s="16">
        <v>1</v>
      </c>
      <c r="D81" t="s">
        <v>122</v>
      </c>
      <c r="E81" t="s">
        <v>37</v>
      </c>
      <c r="F81" t="s">
        <v>123</v>
      </c>
      <c r="G81" t="s">
        <v>70</v>
      </c>
      <c r="H81" t="s">
        <v>174</v>
      </c>
      <c r="I81" t="s">
        <v>125</v>
      </c>
      <c r="J81" t="s">
        <v>182</v>
      </c>
      <c r="K81" s="17"/>
      <c r="L81" s="18">
        <v>0</v>
      </c>
      <c r="M81" s="37">
        <v>94</v>
      </c>
      <c r="N81" s="24">
        <v>6000</v>
      </c>
      <c r="O81" s="24">
        <v>94</v>
      </c>
      <c r="P81" s="24">
        <v>0</v>
      </c>
      <c r="Q81" s="38">
        <v>0</v>
      </c>
      <c r="R81" s="39">
        <v>0</v>
      </c>
      <c r="S81" t="s">
        <v>174</v>
      </c>
      <c r="T81" t="s">
        <v>129</v>
      </c>
    </row>
    <row r="82" spans="1:20" x14ac:dyDescent="0.25">
      <c r="A82">
        <v>1869</v>
      </c>
      <c r="B82" t="s">
        <v>121</v>
      </c>
      <c r="C82" s="16">
        <v>1</v>
      </c>
      <c r="D82" t="s">
        <v>122</v>
      </c>
      <c r="E82" t="s">
        <v>37</v>
      </c>
      <c r="F82" t="s">
        <v>123</v>
      </c>
      <c r="G82" t="s">
        <v>70</v>
      </c>
      <c r="H82" t="s">
        <v>174</v>
      </c>
      <c r="I82" t="s">
        <v>125</v>
      </c>
      <c r="J82" t="s">
        <v>225</v>
      </c>
      <c r="K82" s="17"/>
      <c r="L82" s="18">
        <v>0</v>
      </c>
      <c r="M82" s="37">
        <v>59</v>
      </c>
      <c r="N82" s="24">
        <v>21</v>
      </c>
      <c r="O82" s="24">
        <v>59</v>
      </c>
      <c r="P82" s="24">
        <v>0</v>
      </c>
      <c r="Q82" s="38">
        <v>0</v>
      </c>
      <c r="R82" s="39">
        <v>0</v>
      </c>
      <c r="S82" t="s">
        <v>174</v>
      </c>
      <c r="T82" t="s">
        <v>176</v>
      </c>
    </row>
    <row r="83" spans="1:20" x14ac:dyDescent="0.25">
      <c r="A83">
        <v>1872</v>
      </c>
      <c r="B83" t="s">
        <v>121</v>
      </c>
      <c r="C83" s="16">
        <v>1</v>
      </c>
      <c r="D83" t="s">
        <v>122</v>
      </c>
      <c r="E83" t="s">
        <v>37</v>
      </c>
      <c r="F83" t="s">
        <v>123</v>
      </c>
      <c r="G83" t="s">
        <v>70</v>
      </c>
      <c r="H83" t="s">
        <v>174</v>
      </c>
      <c r="I83" t="s">
        <v>125</v>
      </c>
      <c r="J83" t="s">
        <v>182</v>
      </c>
      <c r="K83" s="17"/>
      <c r="L83" s="18">
        <v>0</v>
      </c>
      <c r="M83" s="37">
        <v>89</v>
      </c>
      <c r="N83" s="24">
        <v>4396</v>
      </c>
      <c r="O83" s="24">
        <v>89</v>
      </c>
      <c r="P83" s="24">
        <v>0</v>
      </c>
      <c r="Q83" s="38">
        <v>0</v>
      </c>
      <c r="R83" s="39">
        <v>0</v>
      </c>
      <c r="S83" t="s">
        <v>174</v>
      </c>
      <c r="T83" t="s">
        <v>133</v>
      </c>
    </row>
    <row r="84" spans="1:20" x14ac:dyDescent="0.25">
      <c r="A84">
        <v>1875</v>
      </c>
      <c r="B84" t="s">
        <v>121</v>
      </c>
      <c r="C84" s="16">
        <v>1</v>
      </c>
      <c r="D84" t="s">
        <v>122</v>
      </c>
      <c r="E84" t="s">
        <v>37</v>
      </c>
      <c r="F84" t="s">
        <v>123</v>
      </c>
      <c r="G84" t="s">
        <v>70</v>
      </c>
      <c r="H84" t="s">
        <v>174</v>
      </c>
      <c r="I84" t="s">
        <v>125</v>
      </c>
      <c r="J84" t="s">
        <v>182</v>
      </c>
      <c r="K84" s="17"/>
      <c r="L84" s="18">
        <v>0</v>
      </c>
      <c r="M84" s="37">
        <v>99</v>
      </c>
      <c r="N84" s="24">
        <v>46596</v>
      </c>
      <c r="O84" s="24">
        <v>99</v>
      </c>
      <c r="P84" s="24">
        <v>0</v>
      </c>
      <c r="Q84" s="38">
        <v>0</v>
      </c>
      <c r="R84" s="39">
        <v>0</v>
      </c>
      <c r="S84" t="s">
        <v>177</v>
      </c>
      <c r="T84" t="s">
        <v>134</v>
      </c>
    </row>
    <row r="85" spans="1:20" x14ac:dyDescent="0.25">
      <c r="A85">
        <v>1876</v>
      </c>
      <c r="B85" t="s">
        <v>121</v>
      </c>
      <c r="C85" s="16">
        <v>1</v>
      </c>
      <c r="D85" t="s">
        <v>122</v>
      </c>
      <c r="E85" t="s">
        <v>37</v>
      </c>
      <c r="F85" t="s">
        <v>123</v>
      </c>
      <c r="G85" t="s">
        <v>70</v>
      </c>
      <c r="H85" t="s">
        <v>174</v>
      </c>
      <c r="I85" t="s">
        <v>125</v>
      </c>
      <c r="J85" t="s">
        <v>182</v>
      </c>
      <c r="K85" s="17"/>
      <c r="L85" s="18">
        <v>0</v>
      </c>
      <c r="M85" s="37">
        <v>24</v>
      </c>
      <c r="N85" s="24">
        <v>643</v>
      </c>
      <c r="O85" s="24">
        <v>24</v>
      </c>
      <c r="P85" s="24">
        <v>0</v>
      </c>
      <c r="Q85" s="38">
        <v>0</v>
      </c>
      <c r="R85" s="39">
        <v>0</v>
      </c>
      <c r="S85" t="s">
        <v>174</v>
      </c>
      <c r="T85" t="s">
        <v>178</v>
      </c>
    </row>
    <row r="86" spans="1:20" x14ac:dyDescent="0.25">
      <c r="A86">
        <v>1877</v>
      </c>
      <c r="B86" t="s">
        <v>121</v>
      </c>
      <c r="C86" s="16">
        <v>1</v>
      </c>
      <c r="D86" t="s">
        <v>122</v>
      </c>
      <c r="E86" t="s">
        <v>37</v>
      </c>
      <c r="F86" t="s">
        <v>123</v>
      </c>
      <c r="G86" t="s">
        <v>70</v>
      </c>
      <c r="H86" t="s">
        <v>174</v>
      </c>
      <c r="I86" t="s">
        <v>125</v>
      </c>
      <c r="J86" t="s">
        <v>182</v>
      </c>
      <c r="K86" s="17"/>
      <c r="L86" s="18">
        <v>0</v>
      </c>
      <c r="M86" s="37">
        <v>40</v>
      </c>
      <c r="N86" s="24">
        <v>17058</v>
      </c>
      <c r="O86" s="24">
        <v>40</v>
      </c>
      <c r="P86" s="24">
        <v>0</v>
      </c>
      <c r="Q86" s="38">
        <v>0</v>
      </c>
      <c r="R86" s="39">
        <v>0</v>
      </c>
      <c r="S86" t="s">
        <v>174</v>
      </c>
      <c r="T86" t="s">
        <v>136</v>
      </c>
    </row>
    <row r="87" spans="1:20" x14ac:dyDescent="0.25">
      <c r="A87">
        <v>1879</v>
      </c>
      <c r="B87" t="s">
        <v>121</v>
      </c>
      <c r="C87" s="16">
        <v>1</v>
      </c>
      <c r="D87" t="s">
        <v>122</v>
      </c>
      <c r="E87" t="s">
        <v>37</v>
      </c>
      <c r="F87" t="s">
        <v>123</v>
      </c>
      <c r="G87" t="s">
        <v>70</v>
      </c>
      <c r="H87" t="s">
        <v>174</v>
      </c>
      <c r="I87" t="s">
        <v>125</v>
      </c>
      <c r="J87" t="s">
        <v>2484</v>
      </c>
      <c r="K87" s="17"/>
      <c r="L87" s="18">
        <v>0</v>
      </c>
      <c r="M87" s="37">
        <v>4</v>
      </c>
      <c r="N87" s="24">
        <v>308</v>
      </c>
      <c r="O87" s="24">
        <v>4</v>
      </c>
      <c r="P87" s="24">
        <v>0</v>
      </c>
      <c r="Q87" s="38">
        <v>0</v>
      </c>
      <c r="R87" s="39">
        <v>0</v>
      </c>
      <c r="S87" t="s">
        <v>174</v>
      </c>
      <c r="T87" t="s">
        <v>179</v>
      </c>
    </row>
    <row r="88" spans="1:20" x14ac:dyDescent="0.25">
      <c r="A88">
        <v>1880</v>
      </c>
      <c r="B88" t="s">
        <v>121</v>
      </c>
      <c r="C88" s="16">
        <v>1</v>
      </c>
      <c r="D88" t="s">
        <v>122</v>
      </c>
      <c r="E88" t="s">
        <v>37</v>
      </c>
      <c r="F88" t="s">
        <v>123</v>
      </c>
      <c r="G88" t="s">
        <v>70</v>
      </c>
      <c r="H88" t="s">
        <v>174</v>
      </c>
      <c r="I88" t="s">
        <v>125</v>
      </c>
      <c r="J88" t="s">
        <v>182</v>
      </c>
      <c r="K88" s="17"/>
      <c r="L88" s="18">
        <v>0</v>
      </c>
      <c r="M88" s="37">
        <v>190</v>
      </c>
      <c r="N88" s="24">
        <v>190</v>
      </c>
      <c r="O88" s="24">
        <v>190</v>
      </c>
      <c r="P88" s="24">
        <v>0</v>
      </c>
      <c r="Q88" s="38">
        <v>0</v>
      </c>
      <c r="R88" s="39">
        <v>0</v>
      </c>
      <c r="S88" t="s">
        <v>174</v>
      </c>
      <c r="T88" t="s">
        <v>1468</v>
      </c>
    </row>
    <row r="89" spans="1:20" x14ac:dyDescent="0.25">
      <c r="A89">
        <v>1881</v>
      </c>
      <c r="B89" t="s">
        <v>121</v>
      </c>
      <c r="C89" s="16">
        <v>1</v>
      </c>
      <c r="D89" t="s">
        <v>122</v>
      </c>
      <c r="E89" t="s">
        <v>37</v>
      </c>
      <c r="F89" t="s">
        <v>123</v>
      </c>
      <c r="G89" t="s">
        <v>70</v>
      </c>
      <c r="H89" t="s">
        <v>174</v>
      </c>
      <c r="I89" t="s">
        <v>125</v>
      </c>
      <c r="J89" t="s">
        <v>2484</v>
      </c>
      <c r="K89" s="17"/>
      <c r="L89" s="18">
        <v>0</v>
      </c>
      <c r="M89" s="37">
        <v>46</v>
      </c>
      <c r="N89" s="24">
        <v>10</v>
      </c>
      <c r="O89" s="24">
        <v>46</v>
      </c>
      <c r="P89" s="24">
        <v>0</v>
      </c>
      <c r="Q89" s="38">
        <v>0</v>
      </c>
      <c r="R89" s="39">
        <v>0</v>
      </c>
      <c r="S89" t="s">
        <v>174</v>
      </c>
      <c r="T89" t="s">
        <v>180</v>
      </c>
    </row>
    <row r="90" spans="1:20" x14ac:dyDescent="0.25">
      <c r="A90">
        <v>1883</v>
      </c>
      <c r="B90" t="s">
        <v>121</v>
      </c>
      <c r="C90" s="16">
        <v>1</v>
      </c>
      <c r="D90" t="s">
        <v>122</v>
      </c>
      <c r="E90" t="s">
        <v>37</v>
      </c>
      <c r="F90" t="s">
        <v>123</v>
      </c>
      <c r="G90" t="s">
        <v>70</v>
      </c>
      <c r="H90" t="s">
        <v>174</v>
      </c>
      <c r="I90" t="s">
        <v>125</v>
      </c>
      <c r="J90" t="s">
        <v>2485</v>
      </c>
      <c r="K90" s="17"/>
      <c r="L90" s="18">
        <v>0</v>
      </c>
      <c r="M90" s="37">
        <v>11</v>
      </c>
      <c r="N90" s="24">
        <v>1</v>
      </c>
      <c r="O90" s="24">
        <v>11</v>
      </c>
      <c r="P90" s="24">
        <v>0</v>
      </c>
      <c r="Q90" s="38">
        <v>0</v>
      </c>
      <c r="R90" s="39">
        <v>0</v>
      </c>
      <c r="S90" t="s">
        <v>174</v>
      </c>
      <c r="T90" t="s">
        <v>141</v>
      </c>
    </row>
    <row r="91" spans="1:20" x14ac:dyDescent="0.25">
      <c r="A91">
        <v>1884</v>
      </c>
      <c r="B91" t="s">
        <v>121</v>
      </c>
      <c r="C91" s="16">
        <v>1</v>
      </c>
      <c r="D91" t="s">
        <v>122</v>
      </c>
      <c r="E91" t="s">
        <v>37</v>
      </c>
      <c r="F91" t="s">
        <v>123</v>
      </c>
      <c r="G91" t="s">
        <v>70</v>
      </c>
      <c r="H91" t="s">
        <v>174</v>
      </c>
      <c r="I91" t="s">
        <v>125</v>
      </c>
      <c r="J91" t="s">
        <v>168</v>
      </c>
      <c r="K91" s="17"/>
      <c r="L91" s="18">
        <v>0</v>
      </c>
      <c r="M91" s="37">
        <v>0.2</v>
      </c>
      <c r="N91" s="24">
        <v>8</v>
      </c>
      <c r="O91" s="24">
        <v>0.2</v>
      </c>
      <c r="P91" s="24">
        <v>0</v>
      </c>
      <c r="Q91" s="38">
        <v>0</v>
      </c>
      <c r="R91" s="39">
        <v>0</v>
      </c>
      <c r="S91" t="s">
        <v>174</v>
      </c>
      <c r="T91" t="s">
        <v>142</v>
      </c>
    </row>
    <row r="92" spans="1:20" x14ac:dyDescent="0.25">
      <c r="A92">
        <v>1885</v>
      </c>
      <c r="B92" t="s">
        <v>121</v>
      </c>
      <c r="C92" s="16">
        <v>1</v>
      </c>
      <c r="D92" t="s">
        <v>122</v>
      </c>
      <c r="E92" t="s">
        <v>37</v>
      </c>
      <c r="F92" t="s">
        <v>123</v>
      </c>
      <c r="G92" t="s">
        <v>70</v>
      </c>
      <c r="H92" t="s">
        <v>174</v>
      </c>
      <c r="I92" t="s">
        <v>125</v>
      </c>
      <c r="J92" t="s">
        <v>168</v>
      </c>
      <c r="K92" s="17"/>
      <c r="L92" s="18">
        <v>0</v>
      </c>
      <c r="M92" s="37">
        <v>63</v>
      </c>
      <c r="N92" s="24">
        <v>1</v>
      </c>
      <c r="O92" s="24">
        <v>63</v>
      </c>
      <c r="P92" s="24">
        <v>0</v>
      </c>
      <c r="Q92" s="38">
        <v>0</v>
      </c>
      <c r="R92" s="39">
        <v>0</v>
      </c>
      <c r="S92" t="s">
        <v>174</v>
      </c>
      <c r="T92" t="s">
        <v>181</v>
      </c>
    </row>
    <row r="93" spans="1:20" x14ac:dyDescent="0.25">
      <c r="A93">
        <v>1886</v>
      </c>
      <c r="B93" t="s">
        <v>121</v>
      </c>
      <c r="C93" s="16">
        <v>1</v>
      </c>
      <c r="D93" t="s">
        <v>122</v>
      </c>
      <c r="E93" t="s">
        <v>37</v>
      </c>
      <c r="F93" t="s">
        <v>123</v>
      </c>
      <c r="G93" t="s">
        <v>70</v>
      </c>
      <c r="H93" t="s">
        <v>174</v>
      </c>
      <c r="I93" t="s">
        <v>125</v>
      </c>
      <c r="J93" t="s">
        <v>182</v>
      </c>
      <c r="K93" s="17" t="s">
        <v>169</v>
      </c>
      <c r="L93" s="18">
        <v>0.45359237000000002</v>
      </c>
      <c r="M93" s="37">
        <v>75</v>
      </c>
      <c r="N93" s="24">
        <v>5236</v>
      </c>
      <c r="O93" s="24">
        <v>75</v>
      </c>
      <c r="P93" s="24">
        <v>2375.0096493200003</v>
      </c>
      <c r="Q93" s="38">
        <v>3.1578819067734562E-2</v>
      </c>
      <c r="R93" s="39">
        <v>3.1578819067734562E-2</v>
      </c>
      <c r="S93" t="s">
        <v>174</v>
      </c>
      <c r="T93" t="s">
        <v>145</v>
      </c>
    </row>
    <row r="94" spans="1:20" x14ac:dyDescent="0.25">
      <c r="A94">
        <v>1887</v>
      </c>
      <c r="B94" t="s">
        <v>121</v>
      </c>
      <c r="C94" s="16">
        <v>1</v>
      </c>
      <c r="D94" t="s">
        <v>122</v>
      </c>
      <c r="E94" t="s">
        <v>37</v>
      </c>
      <c r="F94" t="s">
        <v>123</v>
      </c>
      <c r="G94" t="s">
        <v>70</v>
      </c>
      <c r="H94" t="s">
        <v>174</v>
      </c>
      <c r="I94" t="s">
        <v>125</v>
      </c>
      <c r="J94" t="s">
        <v>182</v>
      </c>
      <c r="K94" s="17" t="s">
        <v>169</v>
      </c>
      <c r="L94" s="18">
        <v>0.45359237000000002</v>
      </c>
      <c r="M94" s="37">
        <v>85</v>
      </c>
      <c r="N94" s="24">
        <v>2897</v>
      </c>
      <c r="O94" s="24">
        <v>85</v>
      </c>
      <c r="P94" s="24">
        <v>1314.05709589</v>
      </c>
      <c r="Q94" s="38">
        <v>6.468516494896305E-2</v>
      </c>
      <c r="R94" s="39">
        <v>6.468516494896305E-2</v>
      </c>
      <c r="S94" t="s">
        <v>174</v>
      </c>
      <c r="T94" t="s">
        <v>145</v>
      </c>
    </row>
    <row r="95" spans="1:20" x14ac:dyDescent="0.25">
      <c r="A95">
        <v>1888</v>
      </c>
      <c r="B95" t="s">
        <v>121</v>
      </c>
      <c r="C95" s="16">
        <v>1</v>
      </c>
      <c r="D95" t="s">
        <v>122</v>
      </c>
      <c r="E95" t="s">
        <v>37</v>
      </c>
      <c r="F95" t="s">
        <v>123</v>
      </c>
      <c r="G95" t="s">
        <v>70</v>
      </c>
      <c r="H95" t="s">
        <v>174</v>
      </c>
      <c r="I95" t="s">
        <v>125</v>
      </c>
      <c r="J95" t="s">
        <v>182</v>
      </c>
      <c r="K95" s="17" t="s">
        <v>169</v>
      </c>
      <c r="L95" s="18">
        <v>0.45359237000000002</v>
      </c>
      <c r="M95" s="37">
        <v>116</v>
      </c>
      <c r="N95" s="24">
        <v>3797</v>
      </c>
      <c r="O95" s="24">
        <v>116</v>
      </c>
      <c r="P95" s="24">
        <v>1722.29022889</v>
      </c>
      <c r="Q95" s="38">
        <v>6.7352179124165926E-2</v>
      </c>
      <c r="R95" s="39">
        <v>6.7352179124165926E-2</v>
      </c>
      <c r="S95" t="s">
        <v>174</v>
      </c>
      <c r="T95" t="s">
        <v>145</v>
      </c>
    </row>
    <row r="96" spans="1:20" x14ac:dyDescent="0.25">
      <c r="A96">
        <v>1889</v>
      </c>
      <c r="B96" t="s">
        <v>121</v>
      </c>
      <c r="C96" s="16">
        <v>1</v>
      </c>
      <c r="D96" t="s">
        <v>122</v>
      </c>
      <c r="E96" t="s">
        <v>37</v>
      </c>
      <c r="F96" t="s">
        <v>123</v>
      </c>
      <c r="G96" t="s">
        <v>70</v>
      </c>
      <c r="H96" t="s">
        <v>174</v>
      </c>
      <c r="I96" t="s">
        <v>125</v>
      </c>
      <c r="J96" t="s">
        <v>182</v>
      </c>
      <c r="K96" s="17" t="s">
        <v>169</v>
      </c>
      <c r="L96" s="18">
        <v>0.45359237000000002</v>
      </c>
      <c r="M96" s="37">
        <v>50</v>
      </c>
      <c r="N96" s="24">
        <v>1862</v>
      </c>
      <c r="O96" s="24">
        <v>50</v>
      </c>
      <c r="P96" s="24">
        <v>844.58899294000003</v>
      </c>
      <c r="Q96" s="38">
        <v>5.9200392638259283E-2</v>
      </c>
      <c r="R96" s="39">
        <v>5.9200392638259283E-2</v>
      </c>
      <c r="S96" t="s">
        <v>174</v>
      </c>
      <c r="T96" t="s">
        <v>145</v>
      </c>
    </row>
    <row r="97" spans="1:20" x14ac:dyDescent="0.25">
      <c r="A97">
        <v>1890</v>
      </c>
      <c r="B97" t="s">
        <v>121</v>
      </c>
      <c r="C97" s="16">
        <v>1</v>
      </c>
      <c r="D97" t="s">
        <v>122</v>
      </c>
      <c r="E97" t="s">
        <v>37</v>
      </c>
      <c r="F97" t="s">
        <v>123</v>
      </c>
      <c r="G97" t="s">
        <v>70</v>
      </c>
      <c r="H97" t="s">
        <v>174</v>
      </c>
      <c r="I97" t="s">
        <v>125</v>
      </c>
      <c r="J97" t="s">
        <v>182</v>
      </c>
      <c r="K97" s="17" t="s">
        <v>169</v>
      </c>
      <c r="L97" s="18">
        <v>0.45359237000000002</v>
      </c>
      <c r="M97" s="37">
        <v>247</v>
      </c>
      <c r="N97" s="24">
        <v>9319</v>
      </c>
      <c r="O97" s="24">
        <v>247</v>
      </c>
      <c r="P97" s="24">
        <v>4227.0272960299999</v>
      </c>
      <c r="Q97" s="38">
        <v>5.8433500117678686E-2</v>
      </c>
      <c r="R97" s="39">
        <v>5.8433500117678686E-2</v>
      </c>
      <c r="S97" t="s">
        <v>174</v>
      </c>
      <c r="T97" t="s">
        <v>145</v>
      </c>
    </row>
    <row r="98" spans="1:20" x14ac:dyDescent="0.25">
      <c r="A98">
        <v>1891</v>
      </c>
      <c r="B98" t="s">
        <v>121</v>
      </c>
      <c r="C98" s="16">
        <v>1</v>
      </c>
      <c r="D98" t="s">
        <v>122</v>
      </c>
      <c r="E98" t="s">
        <v>37</v>
      </c>
      <c r="F98" t="s">
        <v>123</v>
      </c>
      <c r="G98" t="s">
        <v>70</v>
      </c>
      <c r="H98" t="s">
        <v>174</v>
      </c>
      <c r="I98" t="s">
        <v>125</v>
      </c>
      <c r="J98" t="s">
        <v>182</v>
      </c>
      <c r="K98" s="17" t="s">
        <v>169</v>
      </c>
      <c r="L98" s="18">
        <v>0.45359237000000002</v>
      </c>
      <c r="M98" s="37">
        <v>473</v>
      </c>
      <c r="N98" s="24">
        <v>13721</v>
      </c>
      <c r="O98" s="24">
        <v>473</v>
      </c>
      <c r="P98" s="24">
        <v>6223.7409087700007</v>
      </c>
      <c r="Q98" s="38">
        <v>7.5999307640439537E-2</v>
      </c>
      <c r="R98" s="39">
        <v>7.5999307640439537E-2</v>
      </c>
      <c r="S98" t="s">
        <v>174</v>
      </c>
      <c r="T98" t="s">
        <v>183</v>
      </c>
    </row>
    <row r="99" spans="1:20" x14ac:dyDescent="0.25">
      <c r="A99">
        <v>1892</v>
      </c>
      <c r="B99" t="s">
        <v>121</v>
      </c>
      <c r="C99" s="16">
        <v>1</v>
      </c>
      <c r="D99" t="s">
        <v>122</v>
      </c>
      <c r="E99" t="s">
        <v>37</v>
      </c>
      <c r="F99" t="s">
        <v>123</v>
      </c>
      <c r="G99" t="s">
        <v>70</v>
      </c>
      <c r="H99" t="s">
        <v>174</v>
      </c>
      <c r="I99" t="s">
        <v>125</v>
      </c>
      <c r="J99" t="s">
        <v>182</v>
      </c>
      <c r="K99" s="17" t="s">
        <v>169</v>
      </c>
      <c r="L99" s="18">
        <v>0.45359237000000002</v>
      </c>
      <c r="M99" s="37">
        <v>275</v>
      </c>
      <c r="N99" s="24">
        <v>12899</v>
      </c>
      <c r="O99" s="24">
        <v>275</v>
      </c>
      <c r="P99" s="24">
        <v>5850.8879806300001</v>
      </c>
      <c r="Q99" s="38">
        <v>4.7001412590775511E-2</v>
      </c>
      <c r="R99" s="39">
        <v>4.7001412590775511E-2</v>
      </c>
      <c r="S99" t="s">
        <v>174</v>
      </c>
      <c r="T99" t="s">
        <v>183</v>
      </c>
    </row>
    <row r="100" spans="1:20" x14ac:dyDescent="0.25">
      <c r="A100">
        <v>1893</v>
      </c>
      <c r="B100" t="s">
        <v>121</v>
      </c>
      <c r="C100" s="16">
        <v>1</v>
      </c>
      <c r="D100" t="s">
        <v>122</v>
      </c>
      <c r="E100" t="s">
        <v>37</v>
      </c>
      <c r="F100" t="s">
        <v>123</v>
      </c>
      <c r="G100" t="s">
        <v>70</v>
      </c>
      <c r="H100" t="s">
        <v>174</v>
      </c>
      <c r="I100" t="s">
        <v>125</v>
      </c>
      <c r="J100" t="s">
        <v>182</v>
      </c>
      <c r="K100" s="17" t="s">
        <v>169</v>
      </c>
      <c r="L100" s="18">
        <v>0.45359237000000002</v>
      </c>
      <c r="M100" s="37">
        <v>631</v>
      </c>
      <c r="N100" s="24">
        <v>21437</v>
      </c>
      <c r="O100" s="24">
        <v>631</v>
      </c>
      <c r="P100" s="24">
        <v>9723.6596356900009</v>
      </c>
      <c r="Q100" s="38">
        <v>6.4893262788010331E-2</v>
      </c>
      <c r="R100" s="39">
        <v>6.4893262788010331E-2</v>
      </c>
      <c r="S100" t="s">
        <v>174</v>
      </c>
      <c r="T100" t="s">
        <v>183</v>
      </c>
    </row>
    <row r="101" spans="1:20" x14ac:dyDescent="0.25">
      <c r="A101">
        <v>1894</v>
      </c>
      <c r="B101" t="s">
        <v>121</v>
      </c>
      <c r="C101" s="16">
        <v>1</v>
      </c>
      <c r="D101" t="s">
        <v>122</v>
      </c>
      <c r="E101" t="s">
        <v>37</v>
      </c>
      <c r="F101" t="s">
        <v>123</v>
      </c>
      <c r="G101" t="s">
        <v>70</v>
      </c>
      <c r="H101" t="s">
        <v>174</v>
      </c>
      <c r="I101" t="s">
        <v>125</v>
      </c>
      <c r="J101" t="s">
        <v>182</v>
      </c>
      <c r="K101" s="17" t="s">
        <v>169</v>
      </c>
      <c r="L101" s="18">
        <v>0.45359237000000002</v>
      </c>
      <c r="M101" s="37">
        <v>1265</v>
      </c>
      <c r="N101" s="24">
        <v>41488</v>
      </c>
      <c r="O101" s="24">
        <v>1265</v>
      </c>
      <c r="P101" s="24">
        <v>18818.64024656</v>
      </c>
      <c r="Q101" s="38">
        <v>6.7220584666378258E-2</v>
      </c>
      <c r="R101" s="39">
        <v>6.7220584666378258E-2</v>
      </c>
      <c r="S101" t="s">
        <v>174</v>
      </c>
      <c r="T101" t="s">
        <v>183</v>
      </c>
    </row>
    <row r="102" spans="1:20" x14ac:dyDescent="0.25">
      <c r="A102">
        <v>1895</v>
      </c>
      <c r="B102" t="s">
        <v>121</v>
      </c>
      <c r="C102" s="16">
        <v>1</v>
      </c>
      <c r="D102" t="s">
        <v>122</v>
      </c>
      <c r="E102" t="s">
        <v>37</v>
      </c>
      <c r="F102" t="s">
        <v>123</v>
      </c>
      <c r="G102" t="s">
        <v>70</v>
      </c>
      <c r="H102" t="s">
        <v>174</v>
      </c>
      <c r="I102" t="s">
        <v>125</v>
      </c>
      <c r="J102" t="s">
        <v>182</v>
      </c>
      <c r="K102" s="17" t="s">
        <v>169</v>
      </c>
      <c r="L102" s="18">
        <v>0.45359237000000002</v>
      </c>
      <c r="M102" s="37">
        <v>1754</v>
      </c>
      <c r="N102" s="24">
        <v>51755</v>
      </c>
      <c r="O102" s="24">
        <v>1754</v>
      </c>
      <c r="P102" s="24">
        <v>23475.673109350002</v>
      </c>
      <c r="Q102" s="38">
        <v>7.4715642521935119E-2</v>
      </c>
      <c r="R102" s="39">
        <v>7.4715642521935119E-2</v>
      </c>
      <c r="S102" t="s">
        <v>174</v>
      </c>
      <c r="T102" t="s">
        <v>183</v>
      </c>
    </row>
    <row r="103" spans="1:20" x14ac:dyDescent="0.25">
      <c r="A103">
        <v>1896</v>
      </c>
      <c r="B103" t="s">
        <v>121</v>
      </c>
      <c r="C103" s="16">
        <v>1</v>
      </c>
      <c r="D103" t="s">
        <v>122</v>
      </c>
      <c r="E103" t="s">
        <v>37</v>
      </c>
      <c r="F103" t="s">
        <v>123</v>
      </c>
      <c r="G103" t="s">
        <v>70</v>
      </c>
      <c r="H103" t="s">
        <v>174</v>
      </c>
      <c r="I103" t="s">
        <v>125</v>
      </c>
      <c r="J103" t="s">
        <v>182</v>
      </c>
      <c r="K103" s="17" t="s">
        <v>169</v>
      </c>
      <c r="L103" s="18">
        <v>0.45359237000000002</v>
      </c>
      <c r="M103" s="37">
        <v>4066</v>
      </c>
      <c r="N103" s="24">
        <v>141836</v>
      </c>
      <c r="O103" s="24">
        <v>4066</v>
      </c>
      <c r="P103" s="24">
        <v>64335.727391320004</v>
      </c>
      <c r="Q103" s="38">
        <v>6.3199720666383158E-2</v>
      </c>
      <c r="R103" s="39">
        <v>6.3199720666383158E-2</v>
      </c>
      <c r="S103" t="s">
        <v>174</v>
      </c>
      <c r="T103" t="s">
        <v>155</v>
      </c>
    </row>
    <row r="104" spans="1:20" x14ac:dyDescent="0.25">
      <c r="A104">
        <v>1897</v>
      </c>
      <c r="B104" t="s">
        <v>121</v>
      </c>
      <c r="C104" s="16">
        <v>1</v>
      </c>
      <c r="D104" t="s">
        <v>122</v>
      </c>
      <c r="E104" t="s">
        <v>37</v>
      </c>
      <c r="F104" t="s">
        <v>123</v>
      </c>
      <c r="G104" t="s">
        <v>70</v>
      </c>
      <c r="H104" t="s">
        <v>174</v>
      </c>
      <c r="I104" t="s">
        <v>125</v>
      </c>
      <c r="J104" t="s">
        <v>182</v>
      </c>
      <c r="K104" s="17" t="s">
        <v>169</v>
      </c>
      <c r="L104" s="18">
        <v>0.45359237000000002</v>
      </c>
      <c r="M104" s="37">
        <v>3068</v>
      </c>
      <c r="N104" s="24">
        <v>102146</v>
      </c>
      <c r="O104" s="24">
        <v>3068</v>
      </c>
      <c r="P104" s="24">
        <v>46332.646226019999</v>
      </c>
      <c r="Q104" s="38">
        <v>6.6216809310516753E-2</v>
      </c>
      <c r="R104" s="39">
        <v>6.6216809310516753E-2</v>
      </c>
      <c r="S104" t="s">
        <v>174</v>
      </c>
      <c r="T104" t="s">
        <v>155</v>
      </c>
    </row>
    <row r="105" spans="1:20" x14ac:dyDescent="0.25">
      <c r="A105">
        <v>1898</v>
      </c>
      <c r="B105" t="s">
        <v>121</v>
      </c>
      <c r="C105" s="16">
        <v>1</v>
      </c>
      <c r="D105" t="s">
        <v>122</v>
      </c>
      <c r="E105" t="s">
        <v>37</v>
      </c>
      <c r="F105" t="s">
        <v>123</v>
      </c>
      <c r="G105" t="s">
        <v>70</v>
      </c>
      <c r="H105" t="s">
        <v>174</v>
      </c>
      <c r="I105" t="s">
        <v>125</v>
      </c>
      <c r="J105" t="s">
        <v>182</v>
      </c>
      <c r="K105" s="17" t="s">
        <v>169</v>
      </c>
      <c r="L105" s="18">
        <v>0.45359237000000002</v>
      </c>
      <c r="M105" s="37">
        <v>2339</v>
      </c>
      <c r="N105" s="24">
        <v>122048</v>
      </c>
      <c r="O105" s="24">
        <v>2339</v>
      </c>
      <c r="P105" s="24">
        <v>55360.041573760005</v>
      </c>
      <c r="Q105" s="38">
        <v>4.2250690814304916E-2</v>
      </c>
      <c r="R105" s="39">
        <v>4.2250690814304916E-2</v>
      </c>
      <c r="S105" t="s">
        <v>174</v>
      </c>
      <c r="T105" t="s">
        <v>155</v>
      </c>
    </row>
    <row r="106" spans="1:20" x14ac:dyDescent="0.25">
      <c r="A106">
        <v>1899</v>
      </c>
      <c r="B106" t="s">
        <v>121</v>
      </c>
      <c r="C106" s="16">
        <v>1</v>
      </c>
      <c r="D106" t="s">
        <v>122</v>
      </c>
      <c r="E106" t="s">
        <v>37</v>
      </c>
      <c r="F106" t="s">
        <v>123</v>
      </c>
      <c r="G106" t="s">
        <v>70</v>
      </c>
      <c r="H106" t="s">
        <v>174</v>
      </c>
      <c r="I106" t="s">
        <v>125</v>
      </c>
      <c r="J106" t="s">
        <v>182</v>
      </c>
      <c r="K106" s="17" t="s">
        <v>169</v>
      </c>
      <c r="L106" s="18">
        <v>0.45359237000000002</v>
      </c>
      <c r="M106" s="37">
        <v>2224</v>
      </c>
      <c r="N106" s="24">
        <v>143156</v>
      </c>
      <c r="O106" s="24">
        <v>2224</v>
      </c>
      <c r="P106" s="24">
        <v>64934.469319720003</v>
      </c>
      <c r="Q106" s="38">
        <v>3.4249914156526284E-2</v>
      </c>
      <c r="R106" s="39">
        <v>3.4249914156526284E-2</v>
      </c>
      <c r="S106" t="s">
        <v>174</v>
      </c>
      <c r="T106" t="s">
        <v>155</v>
      </c>
    </row>
    <row r="107" spans="1:20" x14ac:dyDescent="0.25">
      <c r="A107">
        <v>1900</v>
      </c>
      <c r="B107" t="s">
        <v>121</v>
      </c>
      <c r="C107" s="16">
        <v>1</v>
      </c>
      <c r="D107" t="s">
        <v>122</v>
      </c>
      <c r="E107" t="s">
        <v>37</v>
      </c>
      <c r="F107" t="s">
        <v>123</v>
      </c>
      <c r="G107" t="s">
        <v>70</v>
      </c>
      <c r="H107" t="s">
        <v>174</v>
      </c>
      <c r="I107" t="s">
        <v>125</v>
      </c>
      <c r="J107" t="s">
        <v>182</v>
      </c>
      <c r="K107" s="17" t="s">
        <v>169</v>
      </c>
      <c r="L107" s="18">
        <v>0.45359237000000002</v>
      </c>
      <c r="M107" s="37">
        <v>1162</v>
      </c>
      <c r="N107" s="24">
        <v>83201</v>
      </c>
      <c r="O107" s="24">
        <v>1162</v>
      </c>
      <c r="P107" s="24">
        <v>37739.338776370001</v>
      </c>
      <c r="Q107" s="38">
        <v>3.0790152601390338E-2</v>
      </c>
      <c r="R107" s="39">
        <v>3.0790152601390338E-2</v>
      </c>
      <c r="S107" t="s">
        <v>174</v>
      </c>
      <c r="T107" t="s">
        <v>155</v>
      </c>
    </row>
    <row r="108" spans="1:20" x14ac:dyDescent="0.25">
      <c r="A108">
        <v>1901</v>
      </c>
      <c r="B108" t="s">
        <v>121</v>
      </c>
      <c r="C108" s="16">
        <v>1</v>
      </c>
      <c r="D108" t="s">
        <v>122</v>
      </c>
      <c r="E108" t="s">
        <v>37</v>
      </c>
      <c r="F108" t="s">
        <v>123</v>
      </c>
      <c r="G108" t="s">
        <v>70</v>
      </c>
      <c r="H108" t="s">
        <v>174</v>
      </c>
      <c r="I108" t="s">
        <v>125</v>
      </c>
      <c r="J108" t="s">
        <v>182</v>
      </c>
      <c r="K108" s="17" t="s">
        <v>169</v>
      </c>
      <c r="L108" s="18">
        <v>0.45359237000000002</v>
      </c>
      <c r="M108" s="37">
        <v>848</v>
      </c>
      <c r="N108" s="24">
        <v>53902</v>
      </c>
      <c r="O108" s="24">
        <v>848</v>
      </c>
      <c r="P108" s="24">
        <v>24449.535927740002</v>
      </c>
      <c r="Q108" s="38">
        <v>3.4683684897179358E-2</v>
      </c>
      <c r="R108" s="39">
        <v>3.4683684897179358E-2</v>
      </c>
      <c r="S108" t="s">
        <v>174</v>
      </c>
      <c r="T108" t="s">
        <v>155</v>
      </c>
    </row>
    <row r="109" spans="1:20" x14ac:dyDescent="0.25">
      <c r="A109">
        <v>1902</v>
      </c>
      <c r="B109" t="s">
        <v>121</v>
      </c>
      <c r="C109" s="16">
        <v>1</v>
      </c>
      <c r="D109" t="s">
        <v>122</v>
      </c>
      <c r="E109" t="s">
        <v>37</v>
      </c>
      <c r="F109" t="s">
        <v>123</v>
      </c>
      <c r="G109" t="s">
        <v>70</v>
      </c>
      <c r="H109" t="s">
        <v>174</v>
      </c>
      <c r="I109" t="s">
        <v>125</v>
      </c>
      <c r="J109" t="s">
        <v>182</v>
      </c>
      <c r="K109" s="17" t="s">
        <v>169</v>
      </c>
      <c r="L109" s="18">
        <v>0.45359237000000002</v>
      </c>
      <c r="M109" s="37">
        <v>375</v>
      </c>
      <c r="N109" s="24">
        <v>23377</v>
      </c>
      <c r="O109" s="24">
        <v>375</v>
      </c>
      <c r="P109" s="24">
        <v>10603.62883349</v>
      </c>
      <c r="Q109" s="38">
        <v>3.5365251451995164E-2</v>
      </c>
      <c r="R109" s="39">
        <v>3.5365251451995164E-2</v>
      </c>
      <c r="S109" t="s">
        <v>174</v>
      </c>
      <c r="T109" t="s">
        <v>155</v>
      </c>
    </row>
    <row r="110" spans="1:20" x14ac:dyDescent="0.25">
      <c r="A110">
        <v>1903</v>
      </c>
      <c r="B110" t="s">
        <v>121</v>
      </c>
      <c r="C110" s="16">
        <v>1</v>
      </c>
      <c r="D110" t="s">
        <v>122</v>
      </c>
      <c r="E110" t="s">
        <v>37</v>
      </c>
      <c r="F110" t="s">
        <v>123</v>
      </c>
      <c r="G110" t="s">
        <v>70</v>
      </c>
      <c r="H110" t="s">
        <v>174</v>
      </c>
      <c r="I110" t="s">
        <v>125</v>
      </c>
      <c r="J110" t="s">
        <v>182</v>
      </c>
      <c r="K110" s="17" t="s">
        <v>169</v>
      </c>
      <c r="L110" s="18">
        <v>0.45359237000000002</v>
      </c>
      <c r="M110" s="37">
        <v>325</v>
      </c>
      <c r="N110" s="24">
        <v>26535</v>
      </c>
      <c r="O110" s="24">
        <v>325</v>
      </c>
      <c r="P110" s="24">
        <v>12036.07353795</v>
      </c>
      <c r="Q110" s="38">
        <v>2.700216137557385E-2</v>
      </c>
      <c r="R110" s="39">
        <v>2.700216137557385E-2</v>
      </c>
      <c r="S110" t="s">
        <v>174</v>
      </c>
      <c r="T110" t="s">
        <v>155</v>
      </c>
    </row>
    <row r="111" spans="1:20" x14ac:dyDescent="0.25">
      <c r="A111">
        <v>1904</v>
      </c>
      <c r="B111" t="s">
        <v>121</v>
      </c>
      <c r="C111" s="16">
        <v>1</v>
      </c>
      <c r="D111" t="s">
        <v>122</v>
      </c>
      <c r="E111" t="s">
        <v>37</v>
      </c>
      <c r="F111" t="s">
        <v>123</v>
      </c>
      <c r="G111" t="s">
        <v>70</v>
      </c>
      <c r="H111" t="s">
        <v>174</v>
      </c>
      <c r="I111" t="s">
        <v>125</v>
      </c>
      <c r="J111" t="s">
        <v>182</v>
      </c>
      <c r="K111" s="17" t="s">
        <v>169</v>
      </c>
      <c r="L111" s="18">
        <v>0.45359237000000002</v>
      </c>
      <c r="M111" s="37">
        <v>67</v>
      </c>
      <c r="N111" s="24">
        <v>4914</v>
      </c>
      <c r="O111" s="24">
        <v>67</v>
      </c>
      <c r="P111" s="24">
        <v>2228.9529061799999</v>
      </c>
      <c r="Q111" s="38">
        <v>3.0058957196554333E-2</v>
      </c>
      <c r="R111" s="39">
        <v>3.0058957196554333E-2</v>
      </c>
      <c r="S111" t="s">
        <v>174</v>
      </c>
      <c r="T111" t="s">
        <v>155</v>
      </c>
    </row>
    <row r="112" spans="1:20" x14ac:dyDescent="0.25">
      <c r="A112">
        <v>1905</v>
      </c>
      <c r="B112" t="s">
        <v>121</v>
      </c>
      <c r="C112" s="16">
        <v>1</v>
      </c>
      <c r="D112" t="s">
        <v>122</v>
      </c>
      <c r="E112" t="s">
        <v>37</v>
      </c>
      <c r="F112" t="s">
        <v>123</v>
      </c>
      <c r="G112" t="s">
        <v>70</v>
      </c>
      <c r="H112" t="s">
        <v>174</v>
      </c>
      <c r="I112" t="s">
        <v>125</v>
      </c>
      <c r="J112" t="s">
        <v>182</v>
      </c>
      <c r="K112" s="17" t="s">
        <v>169</v>
      </c>
      <c r="L112" s="18">
        <v>0.45359237000000002</v>
      </c>
      <c r="M112" s="37">
        <v>78</v>
      </c>
      <c r="N112" s="24">
        <v>5282</v>
      </c>
      <c r="O112" s="24">
        <v>78</v>
      </c>
      <c r="P112" s="24">
        <v>2395.8748983400001</v>
      </c>
      <c r="Q112" s="38">
        <v>3.2555956929989492E-2</v>
      </c>
      <c r="R112" s="39">
        <v>3.2555956929989492E-2</v>
      </c>
      <c r="S112" t="s">
        <v>174</v>
      </c>
      <c r="T112" t="s">
        <v>155</v>
      </c>
    </row>
    <row r="113" spans="1:20" x14ac:dyDescent="0.25">
      <c r="A113">
        <v>1906</v>
      </c>
      <c r="B113" t="s">
        <v>121</v>
      </c>
      <c r="C113" s="16">
        <v>1</v>
      </c>
      <c r="D113" t="s">
        <v>122</v>
      </c>
      <c r="E113" t="s">
        <v>37</v>
      </c>
      <c r="F113" t="s">
        <v>123</v>
      </c>
      <c r="G113" t="s">
        <v>70</v>
      </c>
      <c r="H113" t="s">
        <v>174</v>
      </c>
      <c r="I113" t="s">
        <v>125</v>
      </c>
      <c r="J113" t="s">
        <v>182</v>
      </c>
      <c r="K113" s="17" t="s">
        <v>169</v>
      </c>
      <c r="L113" s="18">
        <v>0.45359237000000002</v>
      </c>
      <c r="M113" s="37">
        <v>49</v>
      </c>
      <c r="N113" s="24">
        <v>2769</v>
      </c>
      <c r="O113" s="24">
        <v>49</v>
      </c>
      <c r="P113" s="24">
        <v>1255.9972725300001</v>
      </c>
      <c r="Q113" s="38">
        <v>3.9012823571899606E-2</v>
      </c>
      <c r="R113" s="39">
        <v>3.9012823571899606E-2</v>
      </c>
      <c r="S113" t="s">
        <v>174</v>
      </c>
      <c r="T113" t="s">
        <v>155</v>
      </c>
    </row>
    <row r="114" spans="1:20" x14ac:dyDescent="0.25">
      <c r="A114">
        <v>1907</v>
      </c>
      <c r="B114" t="s">
        <v>121</v>
      </c>
      <c r="C114" s="16">
        <v>1</v>
      </c>
      <c r="D114" t="s">
        <v>122</v>
      </c>
      <c r="E114" t="s">
        <v>37</v>
      </c>
      <c r="F114" t="s">
        <v>123</v>
      </c>
      <c r="G114" t="s">
        <v>70</v>
      </c>
      <c r="H114" t="s">
        <v>174</v>
      </c>
      <c r="I114" t="s">
        <v>125</v>
      </c>
      <c r="J114" t="s">
        <v>182</v>
      </c>
      <c r="K114" s="17" t="s">
        <v>169</v>
      </c>
      <c r="L114" s="18">
        <v>0.45359237000000002</v>
      </c>
      <c r="M114" s="37">
        <v>10</v>
      </c>
      <c r="N114" s="24">
        <v>516</v>
      </c>
      <c r="O114" s="24">
        <v>10</v>
      </c>
      <c r="P114" s="24">
        <v>234.05366292000002</v>
      </c>
      <c r="Q114" s="38">
        <v>4.2725244609472399E-2</v>
      </c>
      <c r="R114" s="39">
        <v>4.2725244609472399E-2</v>
      </c>
      <c r="S114" t="s">
        <v>174</v>
      </c>
      <c r="T114" t="s">
        <v>155</v>
      </c>
    </row>
    <row r="115" spans="1:20" x14ac:dyDescent="0.25">
      <c r="A115">
        <v>1908</v>
      </c>
      <c r="B115" t="s">
        <v>121</v>
      </c>
      <c r="C115" s="16">
        <v>1</v>
      </c>
      <c r="D115" t="s">
        <v>122</v>
      </c>
      <c r="E115" t="s">
        <v>37</v>
      </c>
      <c r="F115" t="s">
        <v>123</v>
      </c>
      <c r="G115" t="s">
        <v>70</v>
      </c>
      <c r="H115" t="s">
        <v>174</v>
      </c>
      <c r="I115" t="s">
        <v>125</v>
      </c>
      <c r="J115" t="s">
        <v>182</v>
      </c>
      <c r="K115" s="17" t="s">
        <v>169</v>
      </c>
      <c r="L115" s="18">
        <v>0.45359237000000002</v>
      </c>
      <c r="M115" s="37">
        <v>11</v>
      </c>
      <c r="N115" s="24">
        <v>456</v>
      </c>
      <c r="O115" s="24">
        <v>11</v>
      </c>
      <c r="P115" s="24">
        <v>206.83812072000001</v>
      </c>
      <c r="Q115" s="38">
        <v>5.3181686053369592E-2</v>
      </c>
      <c r="R115" s="39">
        <v>5.3181686053369592E-2</v>
      </c>
      <c r="S115" t="s">
        <v>174</v>
      </c>
      <c r="T115" t="s">
        <v>155</v>
      </c>
    </row>
    <row r="116" spans="1:20" x14ac:dyDescent="0.25">
      <c r="A116">
        <v>1909</v>
      </c>
      <c r="B116" t="s">
        <v>121</v>
      </c>
      <c r="C116" s="16">
        <v>1</v>
      </c>
      <c r="D116" t="s">
        <v>122</v>
      </c>
      <c r="E116" t="s">
        <v>37</v>
      </c>
      <c r="F116" t="s">
        <v>123</v>
      </c>
      <c r="G116" t="s">
        <v>70</v>
      </c>
      <c r="H116" t="s">
        <v>174</v>
      </c>
      <c r="I116" t="s">
        <v>125</v>
      </c>
      <c r="J116" t="s">
        <v>182</v>
      </c>
      <c r="K116" s="17"/>
      <c r="L116" s="18">
        <v>0</v>
      </c>
      <c r="M116" s="37">
        <v>3</v>
      </c>
      <c r="N116" s="24">
        <v>180</v>
      </c>
      <c r="O116" s="24">
        <v>3</v>
      </c>
      <c r="P116" s="24">
        <v>0</v>
      </c>
      <c r="Q116" s="38">
        <v>0</v>
      </c>
      <c r="R116" s="39">
        <v>0</v>
      </c>
      <c r="S116" t="s">
        <v>174</v>
      </c>
      <c r="T116" t="s">
        <v>156</v>
      </c>
    </row>
    <row r="117" spans="1:20" x14ac:dyDescent="0.25">
      <c r="A117">
        <v>1910</v>
      </c>
      <c r="B117" t="s">
        <v>121</v>
      </c>
      <c r="C117" s="16">
        <v>1</v>
      </c>
      <c r="D117" t="s">
        <v>122</v>
      </c>
      <c r="E117" t="s">
        <v>37</v>
      </c>
      <c r="F117" t="s">
        <v>123</v>
      </c>
      <c r="G117" t="s">
        <v>70</v>
      </c>
      <c r="H117" t="s">
        <v>174</v>
      </c>
      <c r="I117" t="s">
        <v>125</v>
      </c>
      <c r="J117" t="s">
        <v>182</v>
      </c>
      <c r="K117" s="17"/>
      <c r="L117" s="18">
        <v>0</v>
      </c>
      <c r="M117" s="37">
        <v>2</v>
      </c>
      <c r="N117" s="24">
        <v>346</v>
      </c>
      <c r="O117" s="24">
        <v>2</v>
      </c>
      <c r="P117" s="24">
        <v>0</v>
      </c>
      <c r="Q117" s="38">
        <v>0</v>
      </c>
      <c r="R117" s="39">
        <v>0</v>
      </c>
      <c r="S117" t="s">
        <v>174</v>
      </c>
      <c r="T117" t="s">
        <v>157</v>
      </c>
    </row>
    <row r="118" spans="1:20" x14ac:dyDescent="0.25">
      <c r="A118">
        <v>1875</v>
      </c>
      <c r="B118" t="s">
        <v>121</v>
      </c>
      <c r="C118" s="16">
        <v>1</v>
      </c>
      <c r="D118" t="s">
        <v>122</v>
      </c>
      <c r="E118" t="s">
        <v>37</v>
      </c>
      <c r="F118" t="s">
        <v>123</v>
      </c>
      <c r="G118" t="s">
        <v>82</v>
      </c>
      <c r="H118" t="s">
        <v>184</v>
      </c>
      <c r="I118" t="s">
        <v>125</v>
      </c>
      <c r="J118" t="s">
        <v>182</v>
      </c>
      <c r="K118" s="17"/>
      <c r="L118" s="18">
        <v>0</v>
      </c>
      <c r="M118" s="37">
        <v>688</v>
      </c>
      <c r="N118" s="24">
        <v>148015</v>
      </c>
      <c r="O118" s="24">
        <v>688</v>
      </c>
      <c r="P118" s="24">
        <v>0</v>
      </c>
      <c r="Q118" s="38">
        <v>0</v>
      </c>
      <c r="R118" s="39">
        <v>0</v>
      </c>
      <c r="S118" t="s">
        <v>185</v>
      </c>
      <c r="T118" t="s">
        <v>134</v>
      </c>
    </row>
    <row r="119" spans="1:20" x14ac:dyDescent="0.25">
      <c r="A119">
        <v>1876</v>
      </c>
      <c r="B119" t="s">
        <v>121</v>
      </c>
      <c r="C119" s="16">
        <v>1</v>
      </c>
      <c r="D119" t="s">
        <v>122</v>
      </c>
      <c r="E119" t="s">
        <v>37</v>
      </c>
      <c r="F119" t="s">
        <v>123</v>
      </c>
      <c r="G119" t="s">
        <v>82</v>
      </c>
      <c r="H119" t="s">
        <v>184</v>
      </c>
      <c r="I119" t="s">
        <v>125</v>
      </c>
      <c r="J119" t="s">
        <v>168</v>
      </c>
      <c r="K119" s="17"/>
      <c r="L119" s="18">
        <v>0</v>
      </c>
      <c r="M119" s="37">
        <v>1139</v>
      </c>
      <c r="N119" s="24">
        <v>102</v>
      </c>
      <c r="O119" s="24">
        <v>1139</v>
      </c>
      <c r="P119" s="24">
        <v>0</v>
      </c>
      <c r="Q119" s="38">
        <v>0</v>
      </c>
      <c r="R119" s="39">
        <v>0</v>
      </c>
      <c r="S119" t="s">
        <v>185</v>
      </c>
      <c r="T119" t="s">
        <v>135</v>
      </c>
    </row>
    <row r="120" spans="1:20" x14ac:dyDescent="0.25">
      <c r="A120">
        <v>1877</v>
      </c>
      <c r="B120" t="s">
        <v>121</v>
      </c>
      <c r="C120" s="16">
        <v>1</v>
      </c>
      <c r="D120" t="s">
        <v>122</v>
      </c>
      <c r="E120" t="s">
        <v>37</v>
      </c>
      <c r="F120" t="s">
        <v>123</v>
      </c>
      <c r="G120" t="s">
        <v>82</v>
      </c>
      <c r="H120" t="s">
        <v>184</v>
      </c>
      <c r="I120" t="s">
        <v>125</v>
      </c>
      <c r="J120" t="s">
        <v>168</v>
      </c>
      <c r="K120" s="17"/>
      <c r="L120" s="18">
        <v>0</v>
      </c>
      <c r="M120" s="37">
        <v>1032</v>
      </c>
      <c r="N120" s="24">
        <v>95</v>
      </c>
      <c r="O120" s="24">
        <v>1032</v>
      </c>
      <c r="P120" s="24">
        <v>0</v>
      </c>
      <c r="Q120" s="38">
        <v>0</v>
      </c>
      <c r="R120" s="39">
        <v>0</v>
      </c>
      <c r="S120" t="s">
        <v>186</v>
      </c>
      <c r="T120" t="s">
        <v>136</v>
      </c>
    </row>
    <row r="121" spans="1:20" x14ac:dyDescent="0.25">
      <c r="A121">
        <v>1878</v>
      </c>
      <c r="B121" t="s">
        <v>121</v>
      </c>
      <c r="C121" s="16">
        <v>1</v>
      </c>
      <c r="D121" t="s">
        <v>122</v>
      </c>
      <c r="E121" t="s">
        <v>37</v>
      </c>
      <c r="F121" t="s">
        <v>123</v>
      </c>
      <c r="G121" t="s">
        <v>82</v>
      </c>
      <c r="H121" t="s">
        <v>184</v>
      </c>
      <c r="I121" t="s">
        <v>125</v>
      </c>
      <c r="J121" t="s">
        <v>168</v>
      </c>
      <c r="K121" s="17"/>
      <c r="L121" s="18">
        <v>0</v>
      </c>
      <c r="M121" s="37">
        <v>665</v>
      </c>
      <c r="N121" s="24">
        <v>83</v>
      </c>
      <c r="O121" s="24">
        <v>665</v>
      </c>
      <c r="P121" s="24">
        <v>0</v>
      </c>
      <c r="Q121" s="38">
        <v>0</v>
      </c>
      <c r="R121" s="39">
        <v>0</v>
      </c>
      <c r="S121" t="s">
        <v>185</v>
      </c>
      <c r="T121" t="s">
        <v>187</v>
      </c>
    </row>
    <row r="122" spans="1:20" x14ac:dyDescent="0.25">
      <c r="A122">
        <v>1879</v>
      </c>
      <c r="B122" t="s">
        <v>121</v>
      </c>
      <c r="C122" s="16">
        <v>1</v>
      </c>
      <c r="D122" t="s">
        <v>122</v>
      </c>
      <c r="E122" t="s">
        <v>37</v>
      </c>
      <c r="F122" t="s">
        <v>123</v>
      </c>
      <c r="G122" t="s">
        <v>82</v>
      </c>
      <c r="H122" t="s">
        <v>184</v>
      </c>
      <c r="I122" t="s">
        <v>125</v>
      </c>
      <c r="J122" t="s">
        <v>2484</v>
      </c>
      <c r="K122" s="17"/>
      <c r="L122" s="18">
        <v>0</v>
      </c>
      <c r="M122" s="37">
        <v>769</v>
      </c>
      <c r="N122" s="24">
        <v>198</v>
      </c>
      <c r="O122" s="24">
        <v>769</v>
      </c>
      <c r="P122" s="24">
        <v>0</v>
      </c>
      <c r="Q122" s="38">
        <v>0</v>
      </c>
      <c r="R122" s="39">
        <v>0</v>
      </c>
      <c r="S122" t="s">
        <v>185</v>
      </c>
      <c r="T122" t="s">
        <v>137</v>
      </c>
    </row>
    <row r="123" spans="1:20" x14ac:dyDescent="0.25">
      <c r="A123">
        <v>1880</v>
      </c>
      <c r="B123" t="s">
        <v>121</v>
      </c>
      <c r="C123" s="16">
        <v>1</v>
      </c>
      <c r="D123" t="s">
        <v>122</v>
      </c>
      <c r="E123" t="s">
        <v>37</v>
      </c>
      <c r="F123" t="s">
        <v>123</v>
      </c>
      <c r="G123" t="s">
        <v>82</v>
      </c>
      <c r="H123" t="s">
        <v>184</v>
      </c>
      <c r="I123" t="s">
        <v>125</v>
      </c>
      <c r="J123" t="s">
        <v>2484</v>
      </c>
      <c r="K123" s="17"/>
      <c r="L123" s="18">
        <v>0</v>
      </c>
      <c r="M123" s="37">
        <v>1517</v>
      </c>
      <c r="N123" s="24">
        <v>291545</v>
      </c>
      <c r="O123" s="24">
        <v>1517</v>
      </c>
      <c r="P123" s="24">
        <v>0</v>
      </c>
      <c r="Q123" s="38">
        <v>0</v>
      </c>
      <c r="R123" s="39">
        <v>0</v>
      </c>
      <c r="S123" t="s">
        <v>185</v>
      </c>
      <c r="T123" t="s">
        <v>188</v>
      </c>
    </row>
    <row r="124" spans="1:20" x14ac:dyDescent="0.25">
      <c r="A124">
        <v>1881</v>
      </c>
      <c r="B124" t="s">
        <v>121</v>
      </c>
      <c r="C124" s="16">
        <v>1</v>
      </c>
      <c r="D124" t="s">
        <v>122</v>
      </c>
      <c r="E124" t="s">
        <v>37</v>
      </c>
      <c r="F124" t="s">
        <v>123</v>
      </c>
      <c r="G124" t="s">
        <v>82</v>
      </c>
      <c r="H124" t="s">
        <v>184</v>
      </c>
      <c r="I124" t="s">
        <v>125</v>
      </c>
      <c r="J124" t="s">
        <v>168</v>
      </c>
      <c r="K124" s="17"/>
      <c r="L124" s="18">
        <v>0</v>
      </c>
      <c r="M124" s="37">
        <v>755</v>
      </c>
      <c r="N124" s="24">
        <v>78</v>
      </c>
      <c r="O124" s="24">
        <v>755</v>
      </c>
      <c r="P124" s="24">
        <v>0</v>
      </c>
      <c r="Q124" s="38">
        <v>0</v>
      </c>
      <c r="R124" s="39">
        <v>0</v>
      </c>
      <c r="S124" t="s">
        <v>184</v>
      </c>
      <c r="T124" t="s">
        <v>139</v>
      </c>
    </row>
    <row r="125" spans="1:20" x14ac:dyDescent="0.25">
      <c r="A125">
        <v>1882</v>
      </c>
      <c r="B125" t="s">
        <v>121</v>
      </c>
      <c r="C125" s="16">
        <v>1</v>
      </c>
      <c r="D125" t="s">
        <v>122</v>
      </c>
      <c r="E125" t="s">
        <v>37</v>
      </c>
      <c r="F125" t="s">
        <v>123</v>
      </c>
      <c r="G125" t="s">
        <v>82</v>
      </c>
      <c r="H125" t="s">
        <v>184</v>
      </c>
      <c r="I125" t="s">
        <v>125</v>
      </c>
      <c r="J125" t="s">
        <v>168</v>
      </c>
      <c r="K125" s="17"/>
      <c r="L125" s="18">
        <v>0</v>
      </c>
      <c r="M125" s="37">
        <v>292</v>
      </c>
      <c r="N125" s="24">
        <v>32</v>
      </c>
      <c r="O125" s="24">
        <v>292</v>
      </c>
      <c r="P125" s="24">
        <v>0</v>
      </c>
      <c r="Q125" s="38">
        <v>0</v>
      </c>
      <c r="R125" s="39">
        <v>0</v>
      </c>
      <c r="S125" t="s">
        <v>184</v>
      </c>
      <c r="T125" t="s">
        <v>189</v>
      </c>
    </row>
    <row r="126" spans="1:20" x14ac:dyDescent="0.25">
      <c r="A126">
        <v>1883</v>
      </c>
      <c r="B126" t="s">
        <v>121</v>
      </c>
      <c r="C126" s="16">
        <v>1</v>
      </c>
      <c r="D126" t="s">
        <v>122</v>
      </c>
      <c r="E126" t="s">
        <v>37</v>
      </c>
      <c r="F126" t="s">
        <v>123</v>
      </c>
      <c r="G126" t="s">
        <v>82</v>
      </c>
      <c r="H126" t="s">
        <v>184</v>
      </c>
      <c r="I126" t="s">
        <v>125</v>
      </c>
      <c r="J126" t="s">
        <v>168</v>
      </c>
      <c r="K126" s="17"/>
      <c r="L126" s="18">
        <v>0</v>
      </c>
      <c r="M126" s="37">
        <v>1277</v>
      </c>
      <c r="N126" s="24">
        <v>114</v>
      </c>
      <c r="O126" s="24">
        <v>1277</v>
      </c>
      <c r="P126" s="24">
        <v>0</v>
      </c>
      <c r="Q126" s="38">
        <v>0</v>
      </c>
      <c r="R126" s="39">
        <v>0</v>
      </c>
      <c r="S126" t="s">
        <v>184</v>
      </c>
      <c r="T126" t="s">
        <v>141</v>
      </c>
    </row>
    <row r="127" spans="1:20" x14ac:dyDescent="0.25">
      <c r="A127">
        <v>1884</v>
      </c>
      <c r="B127" t="s">
        <v>121</v>
      </c>
      <c r="C127" s="16">
        <v>1</v>
      </c>
      <c r="D127" t="s">
        <v>122</v>
      </c>
      <c r="E127" t="s">
        <v>37</v>
      </c>
      <c r="F127" t="s">
        <v>123</v>
      </c>
      <c r="G127" t="s">
        <v>82</v>
      </c>
      <c r="H127" t="s">
        <v>184</v>
      </c>
      <c r="I127" t="s">
        <v>125</v>
      </c>
      <c r="J127" t="s">
        <v>168</v>
      </c>
      <c r="K127" s="17"/>
      <c r="L127" s="18">
        <v>0</v>
      </c>
      <c r="M127" s="37">
        <v>1612</v>
      </c>
      <c r="N127" s="24">
        <v>262</v>
      </c>
      <c r="O127" s="24">
        <v>1612</v>
      </c>
      <c r="P127" s="24">
        <v>0</v>
      </c>
      <c r="Q127" s="38">
        <v>0</v>
      </c>
      <c r="R127" s="39">
        <v>0</v>
      </c>
      <c r="S127" t="s">
        <v>184</v>
      </c>
      <c r="T127" t="s">
        <v>142</v>
      </c>
    </row>
    <row r="128" spans="1:20" x14ac:dyDescent="0.25">
      <c r="A128">
        <v>1885</v>
      </c>
      <c r="B128" t="s">
        <v>121</v>
      </c>
      <c r="C128" s="16">
        <v>1</v>
      </c>
      <c r="D128" t="s">
        <v>122</v>
      </c>
      <c r="E128" t="s">
        <v>37</v>
      </c>
      <c r="F128" t="s">
        <v>123</v>
      </c>
      <c r="G128" t="s">
        <v>82</v>
      </c>
      <c r="H128" t="s">
        <v>184</v>
      </c>
      <c r="I128" t="s">
        <v>125</v>
      </c>
      <c r="J128" t="s">
        <v>168</v>
      </c>
      <c r="K128" s="17"/>
      <c r="L128" s="18">
        <v>0</v>
      </c>
      <c r="M128" s="37">
        <v>765</v>
      </c>
      <c r="N128" s="24">
        <v>885</v>
      </c>
      <c r="O128" s="24">
        <v>765</v>
      </c>
      <c r="P128" s="24">
        <v>0</v>
      </c>
      <c r="Q128" s="38">
        <v>0</v>
      </c>
      <c r="R128" s="39">
        <v>0</v>
      </c>
      <c r="S128" t="s">
        <v>184</v>
      </c>
      <c r="T128" t="s">
        <v>181</v>
      </c>
    </row>
    <row r="129" spans="1:20" x14ac:dyDescent="0.25">
      <c r="A129">
        <v>1886</v>
      </c>
      <c r="B129" t="s">
        <v>121</v>
      </c>
      <c r="C129" s="16">
        <v>1</v>
      </c>
      <c r="D129" t="s">
        <v>122</v>
      </c>
      <c r="E129" t="s">
        <v>37</v>
      </c>
      <c r="F129" t="s">
        <v>123</v>
      </c>
      <c r="G129" t="s">
        <v>82</v>
      </c>
      <c r="H129" t="s">
        <v>184</v>
      </c>
      <c r="I129" t="s">
        <v>125</v>
      </c>
      <c r="J129" t="s">
        <v>168</v>
      </c>
      <c r="K129" s="17" t="s">
        <v>169</v>
      </c>
      <c r="L129" s="18">
        <v>1016.0469088</v>
      </c>
      <c r="M129" s="37">
        <v>697</v>
      </c>
      <c r="N129" s="24">
        <v>65</v>
      </c>
      <c r="O129" s="24">
        <v>697</v>
      </c>
      <c r="P129" s="24">
        <v>66043.049071999994</v>
      </c>
      <c r="Q129" s="38">
        <v>1.0553722303767835E-2</v>
      </c>
      <c r="R129" s="39">
        <v>1.0553722303767835E-2</v>
      </c>
      <c r="S129" t="s">
        <v>184</v>
      </c>
      <c r="T129" t="s">
        <v>145</v>
      </c>
    </row>
    <row r="130" spans="1:20" x14ac:dyDescent="0.25">
      <c r="A130">
        <v>1887</v>
      </c>
      <c r="B130" t="s">
        <v>121</v>
      </c>
      <c r="C130" s="16">
        <v>1</v>
      </c>
      <c r="D130" t="s">
        <v>122</v>
      </c>
      <c r="E130" t="s">
        <v>37</v>
      </c>
      <c r="F130" t="s">
        <v>123</v>
      </c>
      <c r="G130" t="s">
        <v>82</v>
      </c>
      <c r="H130" t="s">
        <v>184</v>
      </c>
      <c r="I130" t="s">
        <v>125</v>
      </c>
      <c r="J130" t="s">
        <v>168</v>
      </c>
      <c r="K130" s="17" t="s">
        <v>169</v>
      </c>
      <c r="L130" s="18">
        <v>1016.0469088</v>
      </c>
      <c r="M130" s="37">
        <v>1367</v>
      </c>
      <c r="N130" s="24">
        <v>200</v>
      </c>
      <c r="O130" s="24">
        <v>1367</v>
      </c>
      <c r="P130" s="24">
        <v>203209.38175999999</v>
      </c>
      <c r="Q130" s="38">
        <v>6.7270516162216002E-3</v>
      </c>
      <c r="R130" s="39">
        <v>6.7270516162216002E-3</v>
      </c>
      <c r="S130" t="s">
        <v>184</v>
      </c>
      <c r="T130" t="s">
        <v>145</v>
      </c>
    </row>
    <row r="131" spans="1:20" x14ac:dyDescent="0.25">
      <c r="A131">
        <v>1888</v>
      </c>
      <c r="B131" t="s">
        <v>121</v>
      </c>
      <c r="C131" s="16">
        <v>1</v>
      </c>
      <c r="D131" t="s">
        <v>122</v>
      </c>
      <c r="E131" t="s">
        <v>37</v>
      </c>
      <c r="F131" t="s">
        <v>123</v>
      </c>
      <c r="G131" t="s">
        <v>82</v>
      </c>
      <c r="H131" t="s">
        <v>184</v>
      </c>
      <c r="I131" t="s">
        <v>125</v>
      </c>
      <c r="J131" t="s">
        <v>168</v>
      </c>
      <c r="K131" s="17" t="s">
        <v>169</v>
      </c>
      <c r="L131" s="18">
        <v>1016.0469088</v>
      </c>
      <c r="M131" s="37">
        <v>1087</v>
      </c>
      <c r="N131" s="24">
        <v>163</v>
      </c>
      <c r="O131" s="24">
        <v>1087</v>
      </c>
      <c r="P131" s="24">
        <v>165615.64613439998</v>
      </c>
      <c r="Q131" s="38">
        <v>6.5633895430259083E-3</v>
      </c>
      <c r="R131" s="39">
        <v>6.5633895430259083E-3</v>
      </c>
      <c r="S131" t="s">
        <v>184</v>
      </c>
      <c r="T131" t="s">
        <v>145</v>
      </c>
    </row>
    <row r="132" spans="1:20" x14ac:dyDescent="0.25">
      <c r="A132">
        <v>1889</v>
      </c>
      <c r="B132" t="s">
        <v>121</v>
      </c>
      <c r="C132" s="16">
        <v>1</v>
      </c>
      <c r="D132" t="s">
        <v>122</v>
      </c>
      <c r="E132" t="s">
        <v>37</v>
      </c>
      <c r="F132" t="s">
        <v>123</v>
      </c>
      <c r="G132" t="s">
        <v>82</v>
      </c>
      <c r="H132" t="s">
        <v>184</v>
      </c>
      <c r="I132" t="s">
        <v>125</v>
      </c>
      <c r="J132" t="s">
        <v>168</v>
      </c>
      <c r="K132" s="17" t="s">
        <v>169</v>
      </c>
      <c r="L132" s="18">
        <v>1016.0469088</v>
      </c>
      <c r="M132" s="37">
        <v>812</v>
      </c>
      <c r="N132" s="24">
        <v>96</v>
      </c>
      <c r="O132" s="24">
        <v>812</v>
      </c>
      <c r="P132" s="24">
        <v>97540.503244799998</v>
      </c>
      <c r="Q132" s="38">
        <v>8.3247468793768882E-3</v>
      </c>
      <c r="R132" s="39">
        <v>8.3247468793768882E-3</v>
      </c>
      <c r="S132" t="s">
        <v>184</v>
      </c>
      <c r="T132" t="s">
        <v>145</v>
      </c>
    </row>
    <row r="133" spans="1:20" x14ac:dyDescent="0.25">
      <c r="A133">
        <v>1890</v>
      </c>
      <c r="B133" t="s">
        <v>121</v>
      </c>
      <c r="C133" s="16">
        <v>1</v>
      </c>
      <c r="D133" t="s">
        <v>122</v>
      </c>
      <c r="E133" t="s">
        <v>37</v>
      </c>
      <c r="F133" t="s">
        <v>123</v>
      </c>
      <c r="G133" t="s">
        <v>82</v>
      </c>
      <c r="H133" t="s">
        <v>184</v>
      </c>
      <c r="I133" t="s">
        <v>125</v>
      </c>
      <c r="J133" t="s">
        <v>168</v>
      </c>
      <c r="K133" s="17" t="s">
        <v>169</v>
      </c>
      <c r="L133" s="18">
        <v>1016.0469088</v>
      </c>
      <c r="M133" s="37">
        <v>609</v>
      </c>
      <c r="N133" s="24">
        <v>81</v>
      </c>
      <c r="O133" s="24">
        <v>609</v>
      </c>
      <c r="P133" s="24">
        <v>82299.799612799994</v>
      </c>
      <c r="Q133" s="38">
        <v>7.3997750038905675E-3</v>
      </c>
      <c r="R133" s="39">
        <v>7.3997750038905675E-3</v>
      </c>
      <c r="S133" t="s">
        <v>184</v>
      </c>
      <c r="T133" t="s">
        <v>145</v>
      </c>
    </row>
    <row r="134" spans="1:20" x14ac:dyDescent="0.25">
      <c r="A134">
        <v>1891</v>
      </c>
      <c r="B134" t="s">
        <v>121</v>
      </c>
      <c r="C134" s="16">
        <v>1</v>
      </c>
      <c r="D134" t="s">
        <v>122</v>
      </c>
      <c r="E134" t="s">
        <v>37</v>
      </c>
      <c r="F134" t="s">
        <v>123</v>
      </c>
      <c r="G134" t="s">
        <v>82</v>
      </c>
      <c r="H134" t="s">
        <v>184</v>
      </c>
      <c r="I134" t="s">
        <v>125</v>
      </c>
      <c r="J134" t="s">
        <v>168</v>
      </c>
      <c r="K134" s="17" t="s">
        <v>169</v>
      </c>
      <c r="L134" s="18">
        <v>1016.0469088</v>
      </c>
      <c r="M134" s="37">
        <v>2070</v>
      </c>
      <c r="N134" s="24">
        <v>254</v>
      </c>
      <c r="O134" s="24">
        <v>2070</v>
      </c>
      <c r="P134" s="24">
        <v>258075.9148352</v>
      </c>
      <c r="Q134" s="38">
        <v>8.0208957171452582E-3</v>
      </c>
      <c r="R134" s="39">
        <v>8.0208957171452582E-3</v>
      </c>
      <c r="S134" t="s">
        <v>184</v>
      </c>
      <c r="T134" t="s">
        <v>183</v>
      </c>
    </row>
    <row r="135" spans="1:20" x14ac:dyDescent="0.25">
      <c r="A135">
        <v>1892</v>
      </c>
      <c r="B135" t="s">
        <v>121</v>
      </c>
      <c r="C135" s="16">
        <v>1</v>
      </c>
      <c r="D135" t="s">
        <v>122</v>
      </c>
      <c r="E135" t="s">
        <v>37</v>
      </c>
      <c r="F135" t="s">
        <v>123</v>
      </c>
      <c r="G135" t="s">
        <v>82</v>
      </c>
      <c r="H135" t="s">
        <v>184</v>
      </c>
      <c r="I135" t="s">
        <v>125</v>
      </c>
      <c r="J135" t="s">
        <v>168</v>
      </c>
      <c r="K135" s="17" t="s">
        <v>169</v>
      </c>
      <c r="L135" s="18">
        <v>1016.0469088</v>
      </c>
      <c r="M135" s="37">
        <v>1004</v>
      </c>
      <c r="N135" s="24">
        <v>162</v>
      </c>
      <c r="O135" s="24">
        <v>1004</v>
      </c>
      <c r="P135" s="24">
        <v>164599.59922559999</v>
      </c>
      <c r="Q135" s="38">
        <v>6.0996503316142281E-3</v>
      </c>
      <c r="R135" s="39">
        <v>6.0996503316142281E-3</v>
      </c>
      <c r="S135" t="s">
        <v>184</v>
      </c>
      <c r="T135" t="s">
        <v>183</v>
      </c>
    </row>
    <row r="136" spans="1:20" x14ac:dyDescent="0.25">
      <c r="A136">
        <v>1893</v>
      </c>
      <c r="B136" t="s">
        <v>121</v>
      </c>
      <c r="C136" s="16">
        <v>1</v>
      </c>
      <c r="D136" t="s">
        <v>122</v>
      </c>
      <c r="E136" t="s">
        <v>37</v>
      </c>
      <c r="F136" t="s">
        <v>123</v>
      </c>
      <c r="G136" t="s">
        <v>82</v>
      </c>
      <c r="H136" t="s">
        <v>184</v>
      </c>
      <c r="I136" t="s">
        <v>125</v>
      </c>
      <c r="J136" t="s">
        <v>168</v>
      </c>
      <c r="K136" s="17" t="s">
        <v>169</v>
      </c>
      <c r="L136" s="18">
        <v>1016.0469088</v>
      </c>
      <c r="M136" s="37">
        <v>831</v>
      </c>
      <c r="N136" s="24">
        <v>116</v>
      </c>
      <c r="O136" s="24">
        <v>831</v>
      </c>
      <c r="P136" s="24">
        <v>117861.44142079999</v>
      </c>
      <c r="Q136" s="38">
        <v>7.0506519348688913E-3</v>
      </c>
      <c r="R136" s="39">
        <v>7.0506519348688913E-3</v>
      </c>
      <c r="S136" t="s">
        <v>184</v>
      </c>
      <c r="T136" t="s">
        <v>183</v>
      </c>
    </row>
    <row r="137" spans="1:20" x14ac:dyDescent="0.25">
      <c r="A137">
        <v>1894</v>
      </c>
      <c r="B137" t="s">
        <v>121</v>
      </c>
      <c r="C137" s="16">
        <v>1</v>
      </c>
      <c r="D137" t="s">
        <v>122</v>
      </c>
      <c r="E137" t="s">
        <v>37</v>
      </c>
      <c r="F137" t="s">
        <v>123</v>
      </c>
      <c r="G137" t="s">
        <v>82</v>
      </c>
      <c r="H137" t="s">
        <v>184</v>
      </c>
      <c r="I137" t="s">
        <v>125</v>
      </c>
      <c r="J137" t="s">
        <v>168</v>
      </c>
      <c r="K137" s="17" t="s">
        <v>169</v>
      </c>
      <c r="L137" s="18">
        <v>1016.0469088</v>
      </c>
      <c r="M137" s="37">
        <v>1940</v>
      </c>
      <c r="N137" s="24">
        <v>270</v>
      </c>
      <c r="O137" s="24">
        <v>1940</v>
      </c>
      <c r="P137" s="24">
        <v>274332.66537599999</v>
      </c>
      <c r="Q137" s="38">
        <v>7.0717061613535474E-3</v>
      </c>
      <c r="R137" s="39">
        <v>7.0717061613535474E-3</v>
      </c>
      <c r="S137" t="s">
        <v>184</v>
      </c>
      <c r="T137" t="s">
        <v>183</v>
      </c>
    </row>
    <row r="138" spans="1:20" x14ac:dyDescent="0.25">
      <c r="A138">
        <v>1895</v>
      </c>
      <c r="B138" t="s">
        <v>121</v>
      </c>
      <c r="C138" s="16">
        <v>1</v>
      </c>
      <c r="D138" t="s">
        <v>122</v>
      </c>
      <c r="E138" t="s">
        <v>37</v>
      </c>
      <c r="F138" t="s">
        <v>123</v>
      </c>
      <c r="G138" t="s">
        <v>82</v>
      </c>
      <c r="H138" t="s">
        <v>184</v>
      </c>
      <c r="I138" t="s">
        <v>125</v>
      </c>
      <c r="J138" t="s">
        <v>168</v>
      </c>
      <c r="K138" s="17" t="s">
        <v>169</v>
      </c>
      <c r="L138" s="18">
        <v>1016.0469088</v>
      </c>
      <c r="M138" s="37">
        <v>1713</v>
      </c>
      <c r="N138" s="24">
        <v>215</v>
      </c>
      <c r="O138" s="24">
        <v>1713</v>
      </c>
      <c r="P138" s="24">
        <v>218450.08539200001</v>
      </c>
      <c r="Q138" s="38">
        <v>7.8416082874313807E-3</v>
      </c>
      <c r="R138" s="39">
        <v>7.8416082874313807E-3</v>
      </c>
      <c r="S138" t="s">
        <v>184</v>
      </c>
      <c r="T138" t="s">
        <v>183</v>
      </c>
    </row>
    <row r="139" spans="1:20" x14ac:dyDescent="0.25">
      <c r="A139">
        <v>1896</v>
      </c>
      <c r="B139" t="s">
        <v>121</v>
      </c>
      <c r="C139" s="16">
        <v>1</v>
      </c>
      <c r="D139" t="s">
        <v>122</v>
      </c>
      <c r="E139" t="s">
        <v>37</v>
      </c>
      <c r="F139" t="s">
        <v>123</v>
      </c>
      <c r="G139" t="s">
        <v>82</v>
      </c>
      <c r="H139" t="s">
        <v>184</v>
      </c>
      <c r="I139" t="s">
        <v>125</v>
      </c>
      <c r="J139" t="s">
        <v>168</v>
      </c>
      <c r="K139" s="17" t="s">
        <v>169</v>
      </c>
      <c r="L139" s="18">
        <v>1016.0469088</v>
      </c>
      <c r="M139" s="37">
        <v>852</v>
      </c>
      <c r="N139" s="24">
        <v>122</v>
      </c>
      <c r="O139" s="24">
        <v>852</v>
      </c>
      <c r="P139" s="24">
        <v>123957.7228736</v>
      </c>
      <c r="Q139" s="38">
        <v>6.8733111600378987E-3</v>
      </c>
      <c r="R139" s="39">
        <v>6.8733111600378987E-3</v>
      </c>
      <c r="S139" t="s">
        <v>184</v>
      </c>
      <c r="T139" t="s">
        <v>155</v>
      </c>
    </row>
    <row r="140" spans="1:20" x14ac:dyDescent="0.25">
      <c r="A140">
        <v>1897</v>
      </c>
      <c r="B140" t="s">
        <v>121</v>
      </c>
      <c r="C140" s="16">
        <v>1</v>
      </c>
      <c r="D140" t="s">
        <v>122</v>
      </c>
      <c r="E140" t="s">
        <v>37</v>
      </c>
      <c r="F140" t="s">
        <v>123</v>
      </c>
      <c r="G140" t="s">
        <v>82</v>
      </c>
      <c r="H140" t="s">
        <v>184</v>
      </c>
      <c r="I140" t="s">
        <v>125</v>
      </c>
      <c r="J140" t="s">
        <v>168</v>
      </c>
      <c r="K140" s="17" t="s">
        <v>169</v>
      </c>
      <c r="L140" s="18">
        <v>1016.0469088</v>
      </c>
      <c r="M140" s="37">
        <v>803</v>
      </c>
      <c r="N140" s="24">
        <v>122</v>
      </c>
      <c r="O140" s="24">
        <v>803</v>
      </c>
      <c r="P140" s="24">
        <v>123957.7228736</v>
      </c>
      <c r="Q140" s="38">
        <v>6.4780150956695219E-3</v>
      </c>
      <c r="R140" s="39">
        <v>6.4780150956695219E-3</v>
      </c>
      <c r="S140" t="s">
        <v>184</v>
      </c>
      <c r="T140" t="s">
        <v>155</v>
      </c>
    </row>
    <row r="141" spans="1:20" x14ac:dyDescent="0.25">
      <c r="A141">
        <v>1898</v>
      </c>
      <c r="B141" t="s">
        <v>121</v>
      </c>
      <c r="C141" s="16">
        <v>1</v>
      </c>
      <c r="D141" t="s">
        <v>122</v>
      </c>
      <c r="E141" t="s">
        <v>37</v>
      </c>
      <c r="F141" t="s">
        <v>123</v>
      </c>
      <c r="G141" t="s">
        <v>82</v>
      </c>
      <c r="H141" t="s">
        <v>184</v>
      </c>
      <c r="I141" t="s">
        <v>125</v>
      </c>
      <c r="J141" t="s">
        <v>168</v>
      </c>
      <c r="K141" s="17" t="s">
        <v>169</v>
      </c>
      <c r="L141" s="18">
        <v>1016.0469088</v>
      </c>
      <c r="M141" s="37">
        <v>1462</v>
      </c>
      <c r="N141" s="24">
        <v>203</v>
      </c>
      <c r="O141" s="24">
        <v>1462</v>
      </c>
      <c r="P141" s="24">
        <v>206257.5224864</v>
      </c>
      <c r="Q141" s="38">
        <v>7.0882263220067515E-3</v>
      </c>
      <c r="R141" s="39">
        <v>7.0882263220067515E-3</v>
      </c>
      <c r="S141" t="s">
        <v>184</v>
      </c>
      <c r="T141" t="s">
        <v>155</v>
      </c>
    </row>
    <row r="142" spans="1:20" x14ac:dyDescent="0.25">
      <c r="A142">
        <v>1899</v>
      </c>
      <c r="B142" t="s">
        <v>121</v>
      </c>
      <c r="C142" s="16">
        <v>1</v>
      </c>
      <c r="D142" t="s">
        <v>122</v>
      </c>
      <c r="E142" t="s">
        <v>37</v>
      </c>
      <c r="F142" t="s">
        <v>123</v>
      </c>
      <c r="G142" t="s">
        <v>82</v>
      </c>
      <c r="H142" t="s">
        <v>184</v>
      </c>
      <c r="I142" t="s">
        <v>125</v>
      </c>
      <c r="J142" t="s">
        <v>168</v>
      </c>
      <c r="K142" s="17" t="s">
        <v>169</v>
      </c>
      <c r="L142" s="18">
        <v>1016.0469088</v>
      </c>
      <c r="M142" s="37">
        <v>3235</v>
      </c>
      <c r="N142" s="24">
        <v>376</v>
      </c>
      <c r="O142" s="24">
        <v>3235</v>
      </c>
      <c r="P142" s="24">
        <v>382033.63770879997</v>
      </c>
      <c r="Q142" s="38">
        <v>8.4678407362281417E-3</v>
      </c>
      <c r="R142" s="39">
        <v>8.4678407362281417E-3</v>
      </c>
      <c r="S142" t="s">
        <v>184</v>
      </c>
      <c r="T142" t="s">
        <v>155</v>
      </c>
    </row>
    <row r="143" spans="1:20" x14ac:dyDescent="0.25">
      <c r="A143">
        <v>1900</v>
      </c>
      <c r="B143" t="s">
        <v>121</v>
      </c>
      <c r="C143" s="16">
        <v>1</v>
      </c>
      <c r="D143" t="s">
        <v>122</v>
      </c>
      <c r="E143" t="s">
        <v>37</v>
      </c>
      <c r="F143" t="s">
        <v>123</v>
      </c>
      <c r="G143" t="s">
        <v>82</v>
      </c>
      <c r="H143" t="s">
        <v>184</v>
      </c>
      <c r="I143" t="s">
        <v>125</v>
      </c>
      <c r="J143" t="s">
        <v>168</v>
      </c>
      <c r="K143" s="17" t="s">
        <v>169</v>
      </c>
      <c r="L143" s="18">
        <v>1016.0469088</v>
      </c>
      <c r="M143" s="37">
        <v>3405</v>
      </c>
      <c r="N143" s="24">
        <v>368</v>
      </c>
      <c r="O143" s="24">
        <v>3405</v>
      </c>
      <c r="P143" s="24">
        <v>373905.26243840001</v>
      </c>
      <c r="Q143" s="38">
        <v>9.1065848546621232E-3</v>
      </c>
      <c r="R143" s="39">
        <v>9.1065848546621232E-3</v>
      </c>
      <c r="S143" t="s">
        <v>184</v>
      </c>
      <c r="T143" t="s">
        <v>155</v>
      </c>
    </row>
    <row r="144" spans="1:20" x14ac:dyDescent="0.25">
      <c r="A144">
        <v>1901</v>
      </c>
      <c r="B144" t="s">
        <v>121</v>
      </c>
      <c r="C144" s="16">
        <v>1</v>
      </c>
      <c r="D144" t="s">
        <v>122</v>
      </c>
      <c r="E144" t="s">
        <v>37</v>
      </c>
      <c r="F144" t="s">
        <v>123</v>
      </c>
      <c r="G144" t="s">
        <v>82</v>
      </c>
      <c r="H144" t="s">
        <v>184</v>
      </c>
      <c r="I144" t="s">
        <v>125</v>
      </c>
      <c r="J144" t="s">
        <v>168</v>
      </c>
      <c r="K144" s="17" t="s">
        <v>169</v>
      </c>
      <c r="L144" s="18">
        <v>1016.0469088</v>
      </c>
      <c r="M144" s="37">
        <v>1751</v>
      </c>
      <c r="N144" s="24">
        <v>180</v>
      </c>
      <c r="O144" s="24">
        <v>1751</v>
      </c>
      <c r="P144" s="24">
        <v>182888.44358399999</v>
      </c>
      <c r="Q144" s="38">
        <v>9.5741423880387061E-3</v>
      </c>
      <c r="R144" s="39">
        <v>9.5741423880387061E-3</v>
      </c>
      <c r="S144" t="s">
        <v>184</v>
      </c>
      <c r="T144" t="s">
        <v>155</v>
      </c>
    </row>
    <row r="145" spans="1:20" x14ac:dyDescent="0.25">
      <c r="A145">
        <v>1902</v>
      </c>
      <c r="B145" t="s">
        <v>121</v>
      </c>
      <c r="C145" s="16">
        <v>1</v>
      </c>
      <c r="D145" t="s">
        <v>122</v>
      </c>
      <c r="E145" t="s">
        <v>37</v>
      </c>
      <c r="F145" t="s">
        <v>123</v>
      </c>
      <c r="G145" t="s">
        <v>82</v>
      </c>
      <c r="H145" t="s">
        <v>184</v>
      </c>
      <c r="I145" t="s">
        <v>125</v>
      </c>
      <c r="J145" t="s">
        <v>168</v>
      </c>
      <c r="K145" s="17" t="s">
        <v>169</v>
      </c>
      <c r="L145" s="18">
        <v>1016.0469088</v>
      </c>
      <c r="M145" s="37">
        <v>2484</v>
      </c>
      <c r="N145" s="24">
        <v>248</v>
      </c>
      <c r="O145" s="24">
        <v>2484</v>
      </c>
      <c r="P145" s="24">
        <v>251979.6333824</v>
      </c>
      <c r="Q145" s="38">
        <v>9.8579395749430424E-3</v>
      </c>
      <c r="R145" s="39">
        <v>9.8579395749430424E-3</v>
      </c>
      <c r="S145" t="s">
        <v>184</v>
      </c>
      <c r="T145" t="s">
        <v>155</v>
      </c>
    </row>
    <row r="146" spans="1:20" x14ac:dyDescent="0.25">
      <c r="A146">
        <v>1903</v>
      </c>
      <c r="B146" t="s">
        <v>121</v>
      </c>
      <c r="C146" s="16">
        <v>1</v>
      </c>
      <c r="D146" t="s">
        <v>122</v>
      </c>
      <c r="E146" t="s">
        <v>37</v>
      </c>
      <c r="F146" t="s">
        <v>123</v>
      </c>
      <c r="G146" t="s">
        <v>82</v>
      </c>
      <c r="H146" t="s">
        <v>184</v>
      </c>
      <c r="I146" t="s">
        <v>125</v>
      </c>
      <c r="J146" t="s">
        <v>168</v>
      </c>
      <c r="K146" s="17" t="s">
        <v>169</v>
      </c>
      <c r="L146" s="18">
        <v>1016.0469088</v>
      </c>
      <c r="M146" s="37">
        <v>3081</v>
      </c>
      <c r="N146" s="24">
        <v>282</v>
      </c>
      <c r="O146" s="24">
        <v>3081</v>
      </c>
      <c r="P146" s="24">
        <v>286525.22828159999</v>
      </c>
      <c r="Q146" s="38">
        <v>1.075297982826127E-2</v>
      </c>
      <c r="R146" s="39">
        <v>1.075297982826127E-2</v>
      </c>
      <c r="S146" t="s">
        <v>184</v>
      </c>
      <c r="T146" t="s">
        <v>155</v>
      </c>
    </row>
    <row r="147" spans="1:20" x14ac:dyDescent="0.25">
      <c r="A147">
        <v>1904</v>
      </c>
      <c r="B147" t="s">
        <v>121</v>
      </c>
      <c r="C147" s="16">
        <v>1</v>
      </c>
      <c r="D147" t="s">
        <v>122</v>
      </c>
      <c r="E147" t="s">
        <v>37</v>
      </c>
      <c r="F147" t="s">
        <v>123</v>
      </c>
      <c r="G147" t="s">
        <v>82</v>
      </c>
      <c r="H147" t="s">
        <v>184</v>
      </c>
      <c r="I147" t="s">
        <v>125</v>
      </c>
      <c r="J147" t="s">
        <v>168</v>
      </c>
      <c r="K147" s="17" t="s">
        <v>169</v>
      </c>
      <c r="L147" s="18">
        <v>1016.0469088</v>
      </c>
      <c r="M147" s="37">
        <v>2604</v>
      </c>
      <c r="N147" s="24">
        <v>221</v>
      </c>
      <c r="O147" s="24">
        <v>2604</v>
      </c>
      <c r="P147" s="24">
        <v>224546.36684480001</v>
      </c>
      <c r="Q147" s="38">
        <v>1.1596714017643447E-2</v>
      </c>
      <c r="R147" s="39">
        <v>1.1596714017643447E-2</v>
      </c>
      <c r="S147" t="s">
        <v>184</v>
      </c>
      <c r="T147" t="s">
        <v>155</v>
      </c>
    </row>
    <row r="148" spans="1:20" x14ac:dyDescent="0.25">
      <c r="A148">
        <v>1905</v>
      </c>
      <c r="B148" t="s">
        <v>121</v>
      </c>
      <c r="C148" s="16">
        <v>1</v>
      </c>
      <c r="D148" t="s">
        <v>122</v>
      </c>
      <c r="E148" t="s">
        <v>37</v>
      </c>
      <c r="F148" t="s">
        <v>123</v>
      </c>
      <c r="G148" t="s">
        <v>82</v>
      </c>
      <c r="H148" t="s">
        <v>184</v>
      </c>
      <c r="I148" t="s">
        <v>125</v>
      </c>
      <c r="J148" t="s">
        <v>168</v>
      </c>
      <c r="K148" s="17" t="s">
        <v>169</v>
      </c>
      <c r="L148" s="18">
        <v>1016.0469088</v>
      </c>
      <c r="M148" s="37">
        <v>3158</v>
      </c>
      <c r="N148" s="24">
        <v>351</v>
      </c>
      <c r="O148" s="24">
        <v>3158</v>
      </c>
      <c r="P148" s="24">
        <v>356632.4649888</v>
      </c>
      <c r="Q148" s="38">
        <v>8.8550547412983745E-3</v>
      </c>
      <c r="R148" s="39">
        <v>8.8550547412983745E-3</v>
      </c>
      <c r="S148" t="s">
        <v>184</v>
      </c>
      <c r="T148" t="s">
        <v>155</v>
      </c>
    </row>
    <row r="149" spans="1:20" x14ac:dyDescent="0.25">
      <c r="A149">
        <v>1906</v>
      </c>
      <c r="B149" t="s">
        <v>121</v>
      </c>
      <c r="C149" s="16">
        <v>1</v>
      </c>
      <c r="D149" t="s">
        <v>122</v>
      </c>
      <c r="E149" t="s">
        <v>37</v>
      </c>
      <c r="F149" t="s">
        <v>123</v>
      </c>
      <c r="G149" t="s">
        <v>82</v>
      </c>
      <c r="H149" t="s">
        <v>184</v>
      </c>
      <c r="I149" t="s">
        <v>125</v>
      </c>
      <c r="J149" t="s">
        <v>168</v>
      </c>
      <c r="K149" s="17" t="s">
        <v>169</v>
      </c>
      <c r="L149" s="18">
        <v>1016.0469088</v>
      </c>
      <c r="M149" s="37">
        <v>4290</v>
      </c>
      <c r="N149" s="24">
        <v>327</v>
      </c>
      <c r="O149" s="24">
        <v>4290</v>
      </c>
      <c r="P149" s="24">
        <v>332247.33917759999</v>
      </c>
      <c r="Q149" s="38">
        <v>1.2912067288842356E-2</v>
      </c>
      <c r="R149" s="39">
        <v>1.2912067288842356E-2</v>
      </c>
      <c r="S149" t="s">
        <v>184</v>
      </c>
      <c r="T149" t="s">
        <v>155</v>
      </c>
    </row>
    <row r="150" spans="1:20" x14ac:dyDescent="0.25">
      <c r="A150">
        <v>1907</v>
      </c>
      <c r="B150" t="s">
        <v>121</v>
      </c>
      <c r="C150" s="16">
        <v>1</v>
      </c>
      <c r="D150" t="s">
        <v>122</v>
      </c>
      <c r="E150" t="s">
        <v>37</v>
      </c>
      <c r="F150" t="s">
        <v>123</v>
      </c>
      <c r="G150" t="s">
        <v>82</v>
      </c>
      <c r="H150" t="s">
        <v>184</v>
      </c>
      <c r="I150" t="s">
        <v>125</v>
      </c>
      <c r="J150" t="s">
        <v>168</v>
      </c>
      <c r="K150" s="17" t="s">
        <v>169</v>
      </c>
      <c r="L150" s="18">
        <v>1016.0469088</v>
      </c>
      <c r="M150" s="37">
        <v>6186</v>
      </c>
      <c r="N150" s="24">
        <v>386</v>
      </c>
      <c r="O150" s="24">
        <v>6186</v>
      </c>
      <c r="P150" s="24">
        <v>392194.10679679998</v>
      </c>
      <c r="Q150" s="38">
        <v>1.577280202021249E-2</v>
      </c>
      <c r="R150" s="39">
        <v>1.577280202021249E-2</v>
      </c>
      <c r="S150" t="s">
        <v>184</v>
      </c>
      <c r="T150" t="s">
        <v>155</v>
      </c>
    </row>
    <row r="151" spans="1:20" x14ac:dyDescent="0.25">
      <c r="A151">
        <v>1908</v>
      </c>
      <c r="B151" t="s">
        <v>121</v>
      </c>
      <c r="C151" s="16">
        <v>1</v>
      </c>
      <c r="D151" t="s">
        <v>122</v>
      </c>
      <c r="E151" t="s">
        <v>37</v>
      </c>
      <c r="F151" t="s">
        <v>123</v>
      </c>
      <c r="G151" t="s">
        <v>82</v>
      </c>
      <c r="H151" t="s">
        <v>184</v>
      </c>
      <c r="I151" t="s">
        <v>125</v>
      </c>
      <c r="J151" t="s">
        <v>168</v>
      </c>
      <c r="K151" s="17" t="s">
        <v>169</v>
      </c>
      <c r="L151" s="18">
        <v>1016.0469088</v>
      </c>
      <c r="M151" s="37">
        <v>6490</v>
      </c>
      <c r="N151" s="24">
        <v>613</v>
      </c>
      <c r="O151" s="24">
        <v>6490</v>
      </c>
      <c r="P151" s="24">
        <v>622836.75509440002</v>
      </c>
      <c r="Q151" s="38">
        <v>1.0420065846975177E-2</v>
      </c>
      <c r="R151" s="39">
        <v>1.0420065846975177E-2</v>
      </c>
      <c r="S151" t="s">
        <v>184</v>
      </c>
      <c r="T151" t="s">
        <v>155</v>
      </c>
    </row>
    <row r="152" spans="1:20" x14ac:dyDescent="0.25">
      <c r="A152">
        <v>1909</v>
      </c>
      <c r="B152" t="s">
        <v>121</v>
      </c>
      <c r="C152" s="16">
        <v>1</v>
      </c>
      <c r="D152" t="s">
        <v>122</v>
      </c>
      <c r="E152" t="s">
        <v>37</v>
      </c>
      <c r="F152" t="s">
        <v>123</v>
      </c>
      <c r="G152" t="s">
        <v>82</v>
      </c>
      <c r="H152" t="s">
        <v>184</v>
      </c>
      <c r="I152" t="s">
        <v>125</v>
      </c>
      <c r="J152" t="s">
        <v>168</v>
      </c>
      <c r="K152" s="17" t="s">
        <v>169</v>
      </c>
      <c r="L152" s="18">
        <v>1016.0469088</v>
      </c>
      <c r="M152" s="37">
        <v>10451</v>
      </c>
      <c r="N152" s="24">
        <v>809</v>
      </c>
      <c r="O152" s="24">
        <v>10451</v>
      </c>
      <c r="P152" s="24">
        <v>821981.94921919995</v>
      </c>
      <c r="Q152" s="38">
        <v>1.2714391124923603E-2</v>
      </c>
      <c r="R152" s="39">
        <v>1.2714391124923603E-2</v>
      </c>
      <c r="S152" t="s">
        <v>184</v>
      </c>
      <c r="T152" t="s">
        <v>170</v>
      </c>
    </row>
    <row r="153" spans="1:20" x14ac:dyDescent="0.25">
      <c r="A153">
        <v>1910</v>
      </c>
      <c r="B153" t="s">
        <v>121</v>
      </c>
      <c r="C153" s="16">
        <v>1</v>
      </c>
      <c r="D153" t="s">
        <v>122</v>
      </c>
      <c r="E153" t="s">
        <v>37</v>
      </c>
      <c r="F153" t="s">
        <v>123</v>
      </c>
      <c r="G153" t="s">
        <v>82</v>
      </c>
      <c r="H153" t="s">
        <v>184</v>
      </c>
      <c r="I153" t="s">
        <v>125</v>
      </c>
      <c r="J153" t="s">
        <v>168</v>
      </c>
      <c r="K153" s="17" t="s">
        <v>169</v>
      </c>
      <c r="L153" s="18">
        <v>1016.0469088</v>
      </c>
      <c r="M153" s="37">
        <v>13032</v>
      </c>
      <c r="N153" s="24">
        <v>755</v>
      </c>
      <c r="O153" s="24">
        <v>13032</v>
      </c>
      <c r="P153" s="24">
        <v>767115.41614400002</v>
      </c>
      <c r="Q153" s="38">
        <v>1.6988317175930256E-2</v>
      </c>
      <c r="R153" s="39">
        <v>1.6988317175930256E-2</v>
      </c>
      <c r="S153" t="s">
        <v>184</v>
      </c>
      <c r="T153" t="s">
        <v>170</v>
      </c>
    </row>
    <row r="154" spans="1:20" x14ac:dyDescent="0.25">
      <c r="A154">
        <v>1911</v>
      </c>
      <c r="B154" t="s">
        <v>121</v>
      </c>
      <c r="C154" s="16">
        <v>1</v>
      </c>
      <c r="D154" t="s">
        <v>122</v>
      </c>
      <c r="E154" t="s">
        <v>37</v>
      </c>
      <c r="F154" t="s">
        <v>123</v>
      </c>
      <c r="G154" t="s">
        <v>82</v>
      </c>
      <c r="H154" t="s">
        <v>184</v>
      </c>
      <c r="I154" t="s">
        <v>125</v>
      </c>
      <c r="J154" t="s">
        <v>168</v>
      </c>
      <c r="K154" s="17" t="s">
        <v>169</v>
      </c>
      <c r="L154" s="18">
        <v>1016.0469088</v>
      </c>
      <c r="M154" s="37">
        <v>13257</v>
      </c>
      <c r="N154" s="24">
        <v>780</v>
      </c>
      <c r="O154" s="24">
        <v>13257</v>
      </c>
      <c r="P154" s="24">
        <v>792516.58886399993</v>
      </c>
      <c r="Q154" s="38">
        <v>1.6727725559666451E-2</v>
      </c>
      <c r="R154" s="39">
        <v>1.6727725559666451E-2</v>
      </c>
      <c r="S154" t="s">
        <v>184</v>
      </c>
      <c r="T154" t="s">
        <v>170</v>
      </c>
    </row>
    <row r="155" spans="1:20" x14ac:dyDescent="0.25">
      <c r="A155">
        <v>1912</v>
      </c>
      <c r="B155" t="s">
        <v>121</v>
      </c>
      <c r="C155" s="16">
        <v>1</v>
      </c>
      <c r="D155" t="s">
        <v>122</v>
      </c>
      <c r="E155" t="s">
        <v>37</v>
      </c>
      <c r="F155" t="s">
        <v>123</v>
      </c>
      <c r="G155" t="s">
        <v>82</v>
      </c>
      <c r="H155" t="s">
        <v>184</v>
      </c>
      <c r="I155" t="s">
        <v>125</v>
      </c>
      <c r="J155" t="s">
        <v>168</v>
      </c>
      <c r="K155" s="17" t="s">
        <v>169</v>
      </c>
      <c r="L155" s="18">
        <v>1016.0469088</v>
      </c>
      <c r="M155" s="37">
        <v>11841</v>
      </c>
      <c r="N155" s="24">
        <v>620</v>
      </c>
      <c r="O155" s="24">
        <v>11841</v>
      </c>
      <c r="P155" s="24">
        <v>629949.08345599996</v>
      </c>
      <c r="Q155" s="38">
        <v>1.8796757247488017E-2</v>
      </c>
      <c r="R155" s="39">
        <v>1.8796757247488017E-2</v>
      </c>
      <c r="S155" t="s">
        <v>184</v>
      </c>
      <c r="T155" t="s">
        <v>170</v>
      </c>
    </row>
    <row r="156" spans="1:20" x14ac:dyDescent="0.25">
      <c r="A156">
        <v>1913</v>
      </c>
      <c r="B156" t="s">
        <v>121</v>
      </c>
      <c r="C156" s="16">
        <v>1</v>
      </c>
      <c r="D156" t="s">
        <v>122</v>
      </c>
      <c r="E156" t="s">
        <v>37</v>
      </c>
      <c r="F156" t="s">
        <v>123</v>
      </c>
      <c r="G156" t="s">
        <v>82</v>
      </c>
      <c r="H156" t="s">
        <v>184</v>
      </c>
      <c r="I156" t="s">
        <v>125</v>
      </c>
      <c r="J156" t="s">
        <v>168</v>
      </c>
      <c r="K156" s="17" t="s">
        <v>169</v>
      </c>
      <c r="L156" s="18">
        <v>1016.0469088</v>
      </c>
      <c r="M156" s="37">
        <v>14292</v>
      </c>
      <c r="N156" s="24">
        <v>629</v>
      </c>
      <c r="O156" s="24">
        <v>14292</v>
      </c>
      <c r="P156" s="24">
        <v>639093.50563519995</v>
      </c>
      <c r="Q156" s="38">
        <v>2.2362924789534624E-2</v>
      </c>
      <c r="R156" s="39">
        <v>2.2362924789534624E-2</v>
      </c>
      <c r="S156" t="s">
        <v>184</v>
      </c>
      <c r="T156" t="s">
        <v>170</v>
      </c>
    </row>
    <row r="157" spans="1:20" x14ac:dyDescent="0.25">
      <c r="A157">
        <v>1914</v>
      </c>
      <c r="B157" t="s">
        <v>121</v>
      </c>
      <c r="C157" s="16">
        <v>1</v>
      </c>
      <c r="D157" t="s">
        <v>122</v>
      </c>
      <c r="E157" t="s">
        <v>37</v>
      </c>
      <c r="F157" t="s">
        <v>123</v>
      </c>
      <c r="G157" t="s">
        <v>82</v>
      </c>
      <c r="H157" t="s">
        <v>184</v>
      </c>
      <c r="I157" t="s">
        <v>125</v>
      </c>
      <c r="J157" t="s">
        <v>168</v>
      </c>
      <c r="K157" s="17" t="s">
        <v>169</v>
      </c>
      <c r="L157" s="18">
        <v>1016.0469088</v>
      </c>
      <c r="M157" s="37">
        <v>11825</v>
      </c>
      <c r="N157" s="24">
        <v>656</v>
      </c>
      <c r="O157" s="24">
        <v>11825</v>
      </c>
      <c r="P157" s="24">
        <v>666526.77217280003</v>
      </c>
      <c r="Q157" s="38">
        <v>1.7741222849086573E-2</v>
      </c>
      <c r="R157" s="39">
        <v>1.7741222849086573E-2</v>
      </c>
      <c r="S157" t="s">
        <v>184</v>
      </c>
      <c r="T157" t="s">
        <v>170</v>
      </c>
    </row>
    <row r="158" spans="1:20" x14ac:dyDescent="0.25">
      <c r="A158">
        <v>1915</v>
      </c>
      <c r="B158" t="s">
        <v>121</v>
      </c>
      <c r="C158" s="16">
        <v>1</v>
      </c>
      <c r="D158" t="s">
        <v>122</v>
      </c>
      <c r="E158" t="s">
        <v>37</v>
      </c>
      <c r="F158" t="s">
        <v>123</v>
      </c>
      <c r="G158" t="s">
        <v>82</v>
      </c>
      <c r="H158" t="s">
        <v>184</v>
      </c>
      <c r="I158" t="s">
        <v>125</v>
      </c>
      <c r="J158" t="s">
        <v>168</v>
      </c>
      <c r="K158" s="17" t="s">
        <v>169</v>
      </c>
      <c r="L158" s="18">
        <v>1016.0469088</v>
      </c>
      <c r="M158" s="37">
        <v>12822</v>
      </c>
      <c r="N158" s="24">
        <v>770</v>
      </c>
      <c r="O158" s="24">
        <v>12822</v>
      </c>
      <c r="P158" s="24">
        <v>782356.11977600004</v>
      </c>
      <c r="Q158" s="38">
        <v>1.6388955970167558E-2</v>
      </c>
      <c r="R158" s="39">
        <v>1.6388955970167558E-2</v>
      </c>
      <c r="S158" t="s">
        <v>184</v>
      </c>
      <c r="T158" t="s">
        <v>170</v>
      </c>
    </row>
    <row r="159" spans="1:20" x14ac:dyDescent="0.25">
      <c r="A159">
        <v>1916</v>
      </c>
      <c r="B159" t="s">
        <v>121</v>
      </c>
      <c r="C159" s="16">
        <v>1</v>
      </c>
      <c r="D159" t="s">
        <v>122</v>
      </c>
      <c r="E159" t="s">
        <v>37</v>
      </c>
      <c r="F159" t="s">
        <v>123</v>
      </c>
      <c r="G159" t="s">
        <v>82</v>
      </c>
      <c r="H159" t="s">
        <v>184</v>
      </c>
      <c r="I159" t="s">
        <v>125</v>
      </c>
      <c r="J159" t="s">
        <v>168</v>
      </c>
      <c r="K159" s="17" t="s">
        <v>169</v>
      </c>
      <c r="L159" s="18">
        <v>1016.0469088</v>
      </c>
      <c r="M159" s="37">
        <v>14384</v>
      </c>
      <c r="N159" s="24">
        <v>633</v>
      </c>
      <c r="O159" s="24">
        <v>14384</v>
      </c>
      <c r="P159" s="24">
        <v>643157.69327039993</v>
      </c>
      <c r="Q159" s="38">
        <v>2.236465512347156E-2</v>
      </c>
      <c r="R159" s="39">
        <v>2.236465512347156E-2</v>
      </c>
      <c r="S159" t="s">
        <v>184</v>
      </c>
      <c r="T159" t="s">
        <v>170</v>
      </c>
    </row>
    <row r="160" spans="1:20" x14ac:dyDescent="0.25">
      <c r="A160">
        <v>1917</v>
      </c>
      <c r="B160" t="s">
        <v>121</v>
      </c>
      <c r="C160" s="16">
        <v>1</v>
      </c>
      <c r="D160" t="s">
        <v>122</v>
      </c>
      <c r="E160" t="s">
        <v>37</v>
      </c>
      <c r="F160" t="s">
        <v>123</v>
      </c>
      <c r="G160" t="s">
        <v>82</v>
      </c>
      <c r="H160" t="s">
        <v>184</v>
      </c>
      <c r="I160" t="s">
        <v>125</v>
      </c>
      <c r="J160" t="s">
        <v>168</v>
      </c>
      <c r="K160" s="17" t="s">
        <v>169</v>
      </c>
      <c r="L160" s="18">
        <v>1016.0469088</v>
      </c>
      <c r="M160" s="37">
        <v>19916</v>
      </c>
      <c r="N160" s="24">
        <v>736</v>
      </c>
      <c r="O160" s="24">
        <v>19916</v>
      </c>
      <c r="P160" s="24">
        <v>747810.52487680002</v>
      </c>
      <c r="Q160" s="38">
        <v>2.6632414679214515E-2</v>
      </c>
      <c r="R160" s="39">
        <v>2.6632414679214515E-2</v>
      </c>
      <c r="S160" t="s">
        <v>184</v>
      </c>
      <c r="T160" t="s">
        <v>170</v>
      </c>
    </row>
    <row r="161" spans="1:20" x14ac:dyDescent="0.25">
      <c r="A161">
        <v>1918</v>
      </c>
      <c r="B161" t="s">
        <v>121</v>
      </c>
      <c r="C161" s="16">
        <v>1</v>
      </c>
      <c r="D161" t="s">
        <v>122</v>
      </c>
      <c r="E161" t="s">
        <v>37</v>
      </c>
      <c r="F161" t="s">
        <v>123</v>
      </c>
      <c r="G161" t="s">
        <v>82</v>
      </c>
      <c r="H161" t="s">
        <v>184</v>
      </c>
      <c r="I161" t="s">
        <v>125</v>
      </c>
      <c r="J161" t="s">
        <v>168</v>
      </c>
      <c r="K161" s="17" t="s">
        <v>169</v>
      </c>
      <c r="L161" s="18">
        <v>1016.0469088</v>
      </c>
      <c r="M161" s="37">
        <v>2772</v>
      </c>
      <c r="N161" s="24">
        <v>99</v>
      </c>
      <c r="O161" s="24">
        <v>2772</v>
      </c>
      <c r="P161" s="24">
        <v>100588.6439712</v>
      </c>
      <c r="Q161" s="38">
        <v>2.7557782773109697E-2</v>
      </c>
      <c r="R161" s="39">
        <v>2.7557782773109697E-2</v>
      </c>
      <c r="S161" t="s">
        <v>184</v>
      </c>
      <c r="T161" t="s">
        <v>170</v>
      </c>
    </row>
    <row r="162" spans="1:20" x14ac:dyDescent="0.25">
      <c r="A162">
        <v>1919</v>
      </c>
      <c r="B162" t="s">
        <v>121</v>
      </c>
      <c r="C162" s="16">
        <v>1</v>
      </c>
      <c r="D162" t="s">
        <v>122</v>
      </c>
      <c r="E162" t="s">
        <v>37</v>
      </c>
      <c r="F162" t="s">
        <v>123</v>
      </c>
      <c r="G162" t="s">
        <v>82</v>
      </c>
      <c r="H162" t="s">
        <v>184</v>
      </c>
      <c r="I162" t="s">
        <v>125</v>
      </c>
      <c r="J162" t="s">
        <v>168</v>
      </c>
      <c r="K162" s="17" t="s">
        <v>169</v>
      </c>
      <c r="L162" s="18">
        <v>1016.0469088</v>
      </c>
      <c r="M162" s="37">
        <v>30091</v>
      </c>
      <c r="N162" s="24">
        <v>984</v>
      </c>
      <c r="O162" s="24">
        <v>30091</v>
      </c>
      <c r="P162" s="24">
        <v>999790.15825919993</v>
      </c>
      <c r="Q162" s="38">
        <v>3.0097315673114255E-2</v>
      </c>
      <c r="R162" s="39">
        <v>3.0097315673114255E-2</v>
      </c>
      <c r="S162" t="s">
        <v>184</v>
      </c>
      <c r="T162" t="s">
        <v>170</v>
      </c>
    </row>
    <row r="163" spans="1:20" x14ac:dyDescent="0.25">
      <c r="A163">
        <v>1920</v>
      </c>
      <c r="B163" t="s">
        <v>121</v>
      </c>
      <c r="C163" s="16">
        <v>1</v>
      </c>
      <c r="D163" t="s">
        <v>122</v>
      </c>
      <c r="E163" t="s">
        <v>37</v>
      </c>
      <c r="F163" t="s">
        <v>123</v>
      </c>
      <c r="G163" t="s">
        <v>82</v>
      </c>
      <c r="H163" t="s">
        <v>184</v>
      </c>
      <c r="I163" t="s">
        <v>125</v>
      </c>
      <c r="J163" t="s">
        <v>168</v>
      </c>
      <c r="K163" s="17" t="s">
        <v>169</v>
      </c>
      <c r="L163" s="18">
        <v>1016.0469088</v>
      </c>
      <c r="M163" s="37">
        <v>17561</v>
      </c>
      <c r="N163" s="24">
        <v>427</v>
      </c>
      <c r="O163" s="24">
        <v>17561</v>
      </c>
      <c r="P163" s="24">
        <v>433852.0300576</v>
      </c>
      <c r="Q163" s="38">
        <v>4.0476934031329827E-2</v>
      </c>
      <c r="R163" s="39">
        <v>4.0476934031329827E-2</v>
      </c>
      <c r="S163" t="s">
        <v>184</v>
      </c>
      <c r="T163" t="s">
        <v>170</v>
      </c>
    </row>
    <row r="164" spans="1:20" x14ac:dyDescent="0.25">
      <c r="A164">
        <v>1921</v>
      </c>
      <c r="B164" t="s">
        <v>121</v>
      </c>
      <c r="C164" s="16">
        <v>1</v>
      </c>
      <c r="D164" t="s">
        <v>122</v>
      </c>
      <c r="E164" t="s">
        <v>37</v>
      </c>
      <c r="F164" t="s">
        <v>123</v>
      </c>
      <c r="G164" t="s">
        <v>82</v>
      </c>
      <c r="H164" t="s">
        <v>184</v>
      </c>
      <c r="I164" t="s">
        <v>125</v>
      </c>
      <c r="J164" t="s">
        <v>168</v>
      </c>
      <c r="K164" s="17" t="s">
        <v>169</v>
      </c>
      <c r="L164" s="18">
        <v>1016.0469088</v>
      </c>
      <c r="M164" s="37">
        <v>10489</v>
      </c>
      <c r="N164" s="24">
        <v>443</v>
      </c>
      <c r="O164" s="24">
        <v>10489</v>
      </c>
      <c r="P164" s="24">
        <v>450108.78059839999</v>
      </c>
      <c r="Q164" s="38">
        <v>2.330325568422667E-2</v>
      </c>
      <c r="R164" s="39">
        <v>2.330325568422667E-2</v>
      </c>
      <c r="S164" t="s">
        <v>184</v>
      </c>
      <c r="T164" t="s">
        <v>170</v>
      </c>
    </row>
    <row r="165" spans="1:20" x14ac:dyDescent="0.25">
      <c r="A165">
        <v>1922</v>
      </c>
      <c r="B165" t="s">
        <v>121</v>
      </c>
      <c r="C165" s="16">
        <v>1</v>
      </c>
      <c r="D165" t="s">
        <v>122</v>
      </c>
      <c r="E165" t="s">
        <v>37</v>
      </c>
      <c r="F165" t="s">
        <v>123</v>
      </c>
      <c r="G165" t="s">
        <v>82</v>
      </c>
      <c r="H165" t="s">
        <v>184</v>
      </c>
      <c r="I165" t="s">
        <v>125</v>
      </c>
      <c r="J165" t="s">
        <v>168</v>
      </c>
      <c r="K165" s="17" t="s">
        <v>169</v>
      </c>
      <c r="L165" s="18">
        <v>1016.0469088</v>
      </c>
      <c r="M165" s="37">
        <v>21252</v>
      </c>
      <c r="N165" s="24">
        <v>1102</v>
      </c>
      <c r="O165" s="24">
        <v>21252</v>
      </c>
      <c r="P165" s="24">
        <v>1119683.6934976</v>
      </c>
      <c r="Q165" s="38">
        <v>1.8980360367323285E-2</v>
      </c>
      <c r="R165" s="39">
        <v>1.8980360367323285E-2</v>
      </c>
      <c r="S165" t="s">
        <v>184</v>
      </c>
      <c r="T165" t="s">
        <v>170</v>
      </c>
    </row>
    <row r="166" spans="1:20" x14ac:dyDescent="0.25">
      <c r="A166">
        <v>1923</v>
      </c>
      <c r="B166" t="s">
        <v>121</v>
      </c>
      <c r="C166" s="16">
        <v>1</v>
      </c>
      <c r="D166" t="s">
        <v>122</v>
      </c>
      <c r="E166" t="s">
        <v>37</v>
      </c>
      <c r="F166" t="s">
        <v>123</v>
      </c>
      <c r="G166" t="s">
        <v>82</v>
      </c>
      <c r="H166" t="s">
        <v>184</v>
      </c>
      <c r="I166" t="s">
        <v>125</v>
      </c>
      <c r="J166" t="s">
        <v>168</v>
      </c>
      <c r="K166" s="17" t="s">
        <v>169</v>
      </c>
      <c r="L166" s="18">
        <v>1016.0469088</v>
      </c>
      <c r="M166" s="37">
        <v>36716</v>
      </c>
      <c r="N166" s="24">
        <v>1660</v>
      </c>
      <c r="O166" s="24">
        <v>36716</v>
      </c>
      <c r="P166" s="24">
        <v>1686637.868608</v>
      </c>
      <c r="Q166" s="38">
        <v>2.1768751125161266E-2</v>
      </c>
      <c r="R166" s="39">
        <v>2.1768751125161266E-2</v>
      </c>
      <c r="S166" t="s">
        <v>184</v>
      </c>
      <c r="T166" t="s">
        <v>170</v>
      </c>
    </row>
    <row r="167" spans="1:20" x14ac:dyDescent="0.25">
      <c r="A167">
        <v>1924</v>
      </c>
      <c r="B167" t="s">
        <v>121</v>
      </c>
      <c r="C167" s="16">
        <v>1</v>
      </c>
      <c r="D167" t="s">
        <v>122</v>
      </c>
      <c r="E167" t="s">
        <v>37</v>
      </c>
      <c r="F167" t="s">
        <v>123</v>
      </c>
      <c r="G167" t="s">
        <v>82</v>
      </c>
      <c r="H167" t="s">
        <v>184</v>
      </c>
      <c r="I167" t="s">
        <v>125</v>
      </c>
      <c r="J167" t="s">
        <v>168</v>
      </c>
      <c r="K167" s="17" t="s">
        <v>169</v>
      </c>
      <c r="L167" s="18">
        <v>1016.0469088</v>
      </c>
      <c r="M167" s="37">
        <v>26676</v>
      </c>
      <c r="N167" s="24">
        <v>1163</v>
      </c>
      <c r="O167" s="24">
        <v>26676</v>
      </c>
      <c r="P167" s="24">
        <v>1181662.5549343999</v>
      </c>
      <c r="Q167" s="38">
        <v>2.2574972769176832E-2</v>
      </c>
      <c r="R167" s="39">
        <v>2.2574972769176832E-2</v>
      </c>
      <c r="S167" t="s">
        <v>184</v>
      </c>
      <c r="T167" t="s">
        <v>171</v>
      </c>
    </row>
    <row r="168" spans="1:20" x14ac:dyDescent="0.25">
      <c r="A168">
        <v>1925</v>
      </c>
      <c r="B168" t="s">
        <v>121</v>
      </c>
      <c r="C168" s="16">
        <v>1</v>
      </c>
      <c r="D168" t="s">
        <v>122</v>
      </c>
      <c r="E168" t="s">
        <v>37</v>
      </c>
      <c r="F168" t="s">
        <v>123</v>
      </c>
      <c r="G168" t="s">
        <v>82</v>
      </c>
      <c r="H168" t="s">
        <v>184</v>
      </c>
      <c r="I168" t="s">
        <v>125</v>
      </c>
      <c r="J168" t="s">
        <v>168</v>
      </c>
      <c r="K168" s="17" t="s">
        <v>169</v>
      </c>
      <c r="L168" s="18">
        <v>1016.0469088</v>
      </c>
      <c r="M168" s="37">
        <v>30704</v>
      </c>
      <c r="N168" s="24">
        <v>1324</v>
      </c>
      <c r="O168" s="24">
        <v>30704</v>
      </c>
      <c r="P168" s="24">
        <v>1345246.1072511999</v>
      </c>
      <c r="Q168" s="38">
        <v>2.2824076452998495E-2</v>
      </c>
      <c r="R168" s="39">
        <v>2.2824076452998495E-2</v>
      </c>
      <c r="S168" t="s">
        <v>184</v>
      </c>
      <c r="T168" t="s">
        <v>171</v>
      </c>
    </row>
    <row r="169" spans="1:20" x14ac:dyDescent="0.25">
      <c r="A169">
        <v>1926</v>
      </c>
      <c r="B169" t="s">
        <v>121</v>
      </c>
      <c r="C169" s="16">
        <v>1</v>
      </c>
      <c r="D169" t="s">
        <v>122</v>
      </c>
      <c r="E169" t="s">
        <v>37</v>
      </c>
      <c r="F169" t="s">
        <v>123</v>
      </c>
      <c r="G169" t="s">
        <v>82</v>
      </c>
      <c r="H169" t="s">
        <v>184</v>
      </c>
      <c r="I169" t="s">
        <v>125</v>
      </c>
      <c r="J169" t="s">
        <v>168</v>
      </c>
      <c r="K169" s="17" t="s">
        <v>169</v>
      </c>
      <c r="L169" s="18">
        <v>1016.0469088</v>
      </c>
      <c r="M169" s="37">
        <v>33482</v>
      </c>
      <c r="N169" s="24">
        <v>1513</v>
      </c>
      <c r="O169" s="24">
        <v>33482</v>
      </c>
      <c r="P169" s="24">
        <v>1537278.9730143999</v>
      </c>
      <c r="Q169" s="38">
        <v>2.1780041611020182E-2</v>
      </c>
      <c r="R169" s="39">
        <v>2.1780041611020182E-2</v>
      </c>
      <c r="S169" t="s">
        <v>184</v>
      </c>
      <c r="T169" t="s">
        <v>171</v>
      </c>
    </row>
    <row r="170" spans="1:20" x14ac:dyDescent="0.25">
      <c r="A170">
        <v>1927</v>
      </c>
      <c r="B170" t="s">
        <v>121</v>
      </c>
      <c r="C170" s="16">
        <v>1</v>
      </c>
      <c r="D170" t="s">
        <v>122</v>
      </c>
      <c r="E170" t="s">
        <v>37</v>
      </c>
      <c r="F170" t="s">
        <v>123</v>
      </c>
      <c r="G170" t="s">
        <v>82</v>
      </c>
      <c r="H170" t="s">
        <v>184</v>
      </c>
      <c r="I170" t="s">
        <v>125</v>
      </c>
      <c r="J170" t="s">
        <v>168</v>
      </c>
      <c r="K170" s="17" t="s">
        <v>169</v>
      </c>
      <c r="L170" s="18">
        <v>1016.0469088</v>
      </c>
      <c r="M170" s="37">
        <v>30674</v>
      </c>
      <c r="N170" s="24">
        <v>1454</v>
      </c>
      <c r="O170" s="24">
        <v>30674</v>
      </c>
      <c r="P170" s="24">
        <v>1477332.2053952001</v>
      </c>
      <c r="Q170" s="38">
        <v>2.0763102495145579E-2</v>
      </c>
      <c r="R170" s="39">
        <v>2.0763102495145579E-2</v>
      </c>
      <c r="S170" t="s">
        <v>184</v>
      </c>
      <c r="T170" t="s">
        <v>171</v>
      </c>
    </row>
    <row r="171" spans="1:20" x14ac:dyDescent="0.25">
      <c r="A171">
        <v>1928</v>
      </c>
      <c r="B171" t="s">
        <v>121</v>
      </c>
      <c r="C171" s="16">
        <v>1</v>
      </c>
      <c r="D171" t="s">
        <v>122</v>
      </c>
      <c r="E171" t="s">
        <v>37</v>
      </c>
      <c r="F171" t="s">
        <v>123</v>
      </c>
      <c r="G171" t="s">
        <v>82</v>
      </c>
      <c r="H171" t="s">
        <v>184</v>
      </c>
      <c r="I171" t="s">
        <v>125</v>
      </c>
      <c r="J171" t="s">
        <v>168</v>
      </c>
      <c r="K171" s="17" t="s">
        <v>169</v>
      </c>
      <c r="L171" s="18">
        <v>1016.0469088</v>
      </c>
      <c r="M171" s="37">
        <v>32246</v>
      </c>
      <c r="N171" s="24">
        <v>1454</v>
      </c>
      <c r="O171" s="24">
        <v>32246</v>
      </c>
      <c r="P171" s="24">
        <v>1477332.2053952001</v>
      </c>
      <c r="Q171" s="38">
        <v>2.1827182729949286E-2</v>
      </c>
      <c r="R171" s="39">
        <v>2.1827182729949286E-2</v>
      </c>
      <c r="S171" t="s">
        <v>184</v>
      </c>
      <c r="T171" t="s">
        <v>171</v>
      </c>
    </row>
    <row r="172" spans="1:20" x14ac:dyDescent="0.25">
      <c r="A172">
        <v>1929</v>
      </c>
      <c r="B172" t="s">
        <v>121</v>
      </c>
      <c r="C172" s="16">
        <v>1</v>
      </c>
      <c r="D172" t="s">
        <v>122</v>
      </c>
      <c r="E172" t="s">
        <v>37</v>
      </c>
      <c r="F172" t="s">
        <v>123</v>
      </c>
      <c r="G172" t="s">
        <v>82</v>
      </c>
      <c r="H172" t="s">
        <v>184</v>
      </c>
      <c r="I172" t="s">
        <v>125</v>
      </c>
      <c r="J172" t="s">
        <v>168</v>
      </c>
      <c r="K172" s="17" t="s">
        <v>169</v>
      </c>
      <c r="L172" s="18">
        <v>1016.0469088</v>
      </c>
      <c r="M172" s="37">
        <v>21216</v>
      </c>
      <c r="N172" s="24">
        <v>1236</v>
      </c>
      <c r="O172" s="24">
        <v>21216</v>
      </c>
      <c r="P172" s="24">
        <v>1255833.9792768001</v>
      </c>
      <c r="Q172" s="38">
        <v>1.6893952823459759E-2</v>
      </c>
      <c r="R172" s="39">
        <v>1.6893952823459759E-2</v>
      </c>
      <c r="S172" t="s">
        <v>184</v>
      </c>
      <c r="T172" t="s">
        <v>171</v>
      </c>
    </row>
    <row r="173" spans="1:20" x14ac:dyDescent="0.25">
      <c r="A173">
        <v>1930</v>
      </c>
      <c r="B173" t="s">
        <v>121</v>
      </c>
      <c r="C173" s="16">
        <v>1</v>
      </c>
      <c r="D173" t="s">
        <v>122</v>
      </c>
      <c r="E173" t="s">
        <v>37</v>
      </c>
      <c r="F173" t="s">
        <v>123</v>
      </c>
      <c r="G173" t="s">
        <v>82</v>
      </c>
      <c r="H173" t="s">
        <v>184</v>
      </c>
      <c r="I173" t="s">
        <v>125</v>
      </c>
      <c r="J173" t="s">
        <v>168</v>
      </c>
      <c r="K173" s="17" t="s">
        <v>169</v>
      </c>
      <c r="L173" s="18">
        <v>1016.0469088</v>
      </c>
      <c r="M173" s="37">
        <v>15671</v>
      </c>
      <c r="N173" s="24">
        <v>917</v>
      </c>
      <c r="O173" s="24">
        <v>15671</v>
      </c>
      <c r="P173" s="24">
        <v>931715.01536960003</v>
      </c>
      <c r="Q173" s="38">
        <v>1.6819520713405596E-2</v>
      </c>
      <c r="R173" s="39">
        <v>1.6819520713405596E-2</v>
      </c>
      <c r="S173" t="s">
        <v>184</v>
      </c>
      <c r="T173" t="s">
        <v>171</v>
      </c>
    </row>
    <row r="174" spans="1:20" x14ac:dyDescent="0.25">
      <c r="A174">
        <v>1931</v>
      </c>
      <c r="B174" t="s">
        <v>121</v>
      </c>
      <c r="C174" s="16">
        <v>1</v>
      </c>
      <c r="D174" t="s">
        <v>122</v>
      </c>
      <c r="E174" t="s">
        <v>37</v>
      </c>
      <c r="F174" t="s">
        <v>123</v>
      </c>
      <c r="G174" t="s">
        <v>82</v>
      </c>
      <c r="H174" t="s">
        <v>184</v>
      </c>
      <c r="I174" t="s">
        <v>125</v>
      </c>
      <c r="J174" t="s">
        <v>168</v>
      </c>
      <c r="K174" s="17" t="s">
        <v>169</v>
      </c>
      <c r="L174" s="18">
        <v>1016.0469088</v>
      </c>
      <c r="M174" s="37">
        <v>12034</v>
      </c>
      <c r="N174" s="24">
        <v>1065</v>
      </c>
      <c r="O174" s="24">
        <v>12034</v>
      </c>
      <c r="P174" s="24">
        <v>1082089.9578720001</v>
      </c>
      <c r="Q174" s="38">
        <v>1.112107169321268E-2</v>
      </c>
      <c r="R174" s="39">
        <v>1.112107169321268E-2</v>
      </c>
      <c r="S174" t="s">
        <v>184</v>
      </c>
      <c r="T174" t="s">
        <v>171</v>
      </c>
    </row>
    <row r="175" spans="1:20" x14ac:dyDescent="0.25">
      <c r="A175">
        <v>1932</v>
      </c>
      <c r="B175" t="s">
        <v>121</v>
      </c>
      <c r="C175" s="16">
        <v>1</v>
      </c>
      <c r="D175" t="s">
        <v>122</v>
      </c>
      <c r="E175" t="s">
        <v>37</v>
      </c>
      <c r="F175" t="s">
        <v>123</v>
      </c>
      <c r="G175" t="s">
        <v>82</v>
      </c>
      <c r="H175" t="s">
        <v>184</v>
      </c>
      <c r="I175" t="s">
        <v>125</v>
      </c>
      <c r="J175" t="s">
        <v>168</v>
      </c>
      <c r="K175" s="17" t="s">
        <v>169</v>
      </c>
      <c r="L175" s="18">
        <v>1016.0469088</v>
      </c>
      <c r="M175" s="37">
        <v>20077</v>
      </c>
      <c r="N175" s="24">
        <v>1777</v>
      </c>
      <c r="O175" s="24">
        <v>20077</v>
      </c>
      <c r="P175" s="24">
        <v>1805515.3569376001</v>
      </c>
      <c r="Q175" s="38">
        <v>1.1119816800701893E-2</v>
      </c>
      <c r="R175" s="39">
        <v>1.1119816800701893E-2</v>
      </c>
      <c r="S175" t="s">
        <v>184</v>
      </c>
      <c r="T175" t="s">
        <v>171</v>
      </c>
    </row>
    <row r="176" spans="1:20" x14ac:dyDescent="0.25">
      <c r="A176">
        <v>1933</v>
      </c>
      <c r="B176" t="s">
        <v>121</v>
      </c>
      <c r="C176" s="16">
        <v>1</v>
      </c>
      <c r="D176" t="s">
        <v>122</v>
      </c>
      <c r="E176" t="s">
        <v>37</v>
      </c>
      <c r="F176" t="s">
        <v>123</v>
      </c>
      <c r="G176" t="s">
        <v>82</v>
      </c>
      <c r="H176" t="s">
        <v>184</v>
      </c>
      <c r="I176" t="s">
        <v>125</v>
      </c>
      <c r="J176" t="s">
        <v>168</v>
      </c>
      <c r="K176" s="17" t="s">
        <v>169</v>
      </c>
      <c r="L176" s="18">
        <v>1016.0469088</v>
      </c>
      <c r="M176" s="37">
        <v>11434</v>
      </c>
      <c r="N176" s="24">
        <v>1138</v>
      </c>
      <c r="O176" s="24">
        <v>11434</v>
      </c>
      <c r="P176" s="24">
        <v>1156261.3822144</v>
      </c>
      <c r="Q176" s="38">
        <v>9.8887675190728191E-3</v>
      </c>
      <c r="R176" s="39">
        <v>9.8887675190728191E-3</v>
      </c>
      <c r="S176" t="s">
        <v>184</v>
      </c>
      <c r="T176" t="s">
        <v>190</v>
      </c>
    </row>
    <row r="177" spans="1:20" x14ac:dyDescent="0.25">
      <c r="A177">
        <v>1934</v>
      </c>
      <c r="B177" t="s">
        <v>121</v>
      </c>
      <c r="C177" s="16">
        <v>1</v>
      </c>
      <c r="D177" t="s">
        <v>122</v>
      </c>
      <c r="E177" t="s">
        <v>37</v>
      </c>
      <c r="F177" t="s">
        <v>123</v>
      </c>
      <c r="G177" t="s">
        <v>82</v>
      </c>
      <c r="H177" t="s">
        <v>184</v>
      </c>
      <c r="I177" t="s">
        <v>125</v>
      </c>
      <c r="J177" t="s">
        <v>168</v>
      </c>
      <c r="K177" s="17" t="s">
        <v>169</v>
      </c>
      <c r="L177" s="18">
        <v>1016.0469088</v>
      </c>
      <c r="M177" s="37">
        <v>7224</v>
      </c>
      <c r="N177" s="24">
        <v>1103</v>
      </c>
      <c r="O177" s="24">
        <v>7224</v>
      </c>
      <c r="P177" s="24">
        <v>1120699.7404064001</v>
      </c>
      <c r="Q177" s="38">
        <v>6.4459727610718959E-3</v>
      </c>
      <c r="R177" s="39">
        <v>6.4459727610718959E-3</v>
      </c>
      <c r="S177" t="s">
        <v>184</v>
      </c>
      <c r="T177" t="s">
        <v>190</v>
      </c>
    </row>
    <row r="178" spans="1:20" x14ac:dyDescent="0.25">
      <c r="A178">
        <v>1935</v>
      </c>
      <c r="B178" t="s">
        <v>121</v>
      </c>
      <c r="C178" s="16">
        <v>1</v>
      </c>
      <c r="D178" t="s">
        <v>122</v>
      </c>
      <c r="E178" t="s">
        <v>37</v>
      </c>
      <c r="F178" t="s">
        <v>123</v>
      </c>
      <c r="G178" t="s">
        <v>82</v>
      </c>
      <c r="H178" t="s">
        <v>184</v>
      </c>
      <c r="I178" t="s">
        <v>125</v>
      </c>
      <c r="J178" t="s">
        <v>168</v>
      </c>
      <c r="K178" s="17" t="s">
        <v>169</v>
      </c>
      <c r="L178" s="18">
        <v>1016.0469088</v>
      </c>
      <c r="M178" s="37">
        <v>10972</v>
      </c>
      <c r="N178" s="24">
        <v>1448</v>
      </c>
      <c r="O178" s="24">
        <v>10972</v>
      </c>
      <c r="P178" s="24">
        <v>1471235.9239423999</v>
      </c>
      <c r="Q178" s="38">
        <v>7.4576754288318767E-3</v>
      </c>
      <c r="R178" s="39">
        <v>7.4576754288318767E-3</v>
      </c>
      <c r="S178" t="s">
        <v>184</v>
      </c>
      <c r="T178" t="s">
        <v>190</v>
      </c>
    </row>
    <row r="179" spans="1:20" x14ac:dyDescent="0.25">
      <c r="A179">
        <v>1936</v>
      </c>
      <c r="B179" t="s">
        <v>121</v>
      </c>
      <c r="C179" s="16">
        <v>1</v>
      </c>
      <c r="D179" t="s">
        <v>122</v>
      </c>
      <c r="E179" t="s">
        <v>37</v>
      </c>
      <c r="F179" t="s">
        <v>123</v>
      </c>
      <c r="G179" t="s">
        <v>82</v>
      </c>
      <c r="H179" t="s">
        <v>184</v>
      </c>
      <c r="I179" t="s">
        <v>125</v>
      </c>
      <c r="J179" t="s">
        <v>168</v>
      </c>
      <c r="K179" s="17" t="s">
        <v>169</v>
      </c>
      <c r="L179" s="18">
        <v>1016.0469088</v>
      </c>
      <c r="M179" s="37">
        <v>25942</v>
      </c>
      <c r="N179" s="24">
        <v>2541</v>
      </c>
      <c r="O179" s="24">
        <v>25942</v>
      </c>
      <c r="P179" s="24">
        <v>2581775.1952608</v>
      </c>
      <c r="Q179" s="38">
        <v>1.0048125044976835E-2</v>
      </c>
      <c r="R179" s="39">
        <v>1.0048125044976835E-2</v>
      </c>
      <c r="S179" t="s">
        <v>184</v>
      </c>
      <c r="T179" t="s">
        <v>190</v>
      </c>
    </row>
    <row r="180" spans="1:20" x14ac:dyDescent="0.25">
      <c r="A180">
        <v>1937</v>
      </c>
      <c r="B180" t="s">
        <v>121</v>
      </c>
      <c r="C180" s="16">
        <v>1</v>
      </c>
      <c r="D180" t="s">
        <v>122</v>
      </c>
      <c r="E180" t="s">
        <v>37</v>
      </c>
      <c r="F180" t="s">
        <v>123</v>
      </c>
      <c r="G180" t="s">
        <v>82</v>
      </c>
      <c r="H180" t="s">
        <v>184</v>
      </c>
      <c r="I180" t="s">
        <v>125</v>
      </c>
      <c r="J180" t="s">
        <v>168</v>
      </c>
      <c r="K180" s="17" t="s">
        <v>169</v>
      </c>
      <c r="L180" s="18">
        <v>1016.0469088</v>
      </c>
      <c r="M180" s="37">
        <v>23281</v>
      </c>
      <c r="N180" s="24">
        <v>1465</v>
      </c>
      <c r="O180" s="24">
        <v>23281</v>
      </c>
      <c r="P180" s="24">
        <v>1488508.7213919999</v>
      </c>
      <c r="Q180" s="38">
        <v>1.5640486122398024E-2</v>
      </c>
      <c r="R180" s="39">
        <v>1.5640486122398024E-2</v>
      </c>
      <c r="S180" t="s">
        <v>184</v>
      </c>
      <c r="T180" t="s">
        <v>190</v>
      </c>
    </row>
    <row r="181" spans="1:20" x14ac:dyDescent="0.25">
      <c r="A181">
        <v>1938</v>
      </c>
      <c r="B181" t="s">
        <v>121</v>
      </c>
      <c r="C181" s="16">
        <v>1</v>
      </c>
      <c r="D181" t="s">
        <v>122</v>
      </c>
      <c r="E181" t="s">
        <v>37</v>
      </c>
      <c r="F181" t="s">
        <v>123</v>
      </c>
      <c r="G181" t="s">
        <v>82</v>
      </c>
      <c r="H181" t="s">
        <v>184</v>
      </c>
      <c r="I181" t="s">
        <v>125</v>
      </c>
      <c r="J181" t="s">
        <v>168</v>
      </c>
      <c r="K181" s="17" t="s">
        <v>169</v>
      </c>
      <c r="L181" s="18">
        <v>1016.0469088</v>
      </c>
      <c r="M181" s="37">
        <v>9186</v>
      </c>
      <c r="N181" s="24">
        <v>994</v>
      </c>
      <c r="O181" s="24">
        <v>9186</v>
      </c>
      <c r="P181" s="24">
        <v>1009950.6273471999</v>
      </c>
      <c r="Q181" s="38">
        <v>9.0954941273996004E-3</v>
      </c>
      <c r="R181" s="39">
        <v>9.0954941273996004E-3</v>
      </c>
      <c r="S181" t="s">
        <v>184</v>
      </c>
      <c r="T181" t="s">
        <v>190</v>
      </c>
    </row>
    <row r="182" spans="1:20" x14ac:dyDescent="0.25">
      <c r="A182">
        <v>1939</v>
      </c>
      <c r="B182" t="s">
        <v>121</v>
      </c>
      <c r="C182" s="16">
        <v>1</v>
      </c>
      <c r="D182" t="s">
        <v>122</v>
      </c>
      <c r="E182" t="s">
        <v>37</v>
      </c>
      <c r="F182" t="s">
        <v>123</v>
      </c>
      <c r="G182" t="s">
        <v>82</v>
      </c>
      <c r="H182" t="s">
        <v>184</v>
      </c>
      <c r="I182" t="s">
        <v>125</v>
      </c>
      <c r="J182" t="s">
        <v>168</v>
      </c>
      <c r="K182" s="17" t="s">
        <v>169</v>
      </c>
      <c r="L182" s="18">
        <v>1016.0469088</v>
      </c>
      <c r="M182" s="37">
        <v>6000</v>
      </c>
      <c r="N182" s="24">
        <v>840</v>
      </c>
      <c r="O182" s="24">
        <v>6000</v>
      </c>
      <c r="P182" s="24">
        <v>853479.40339200001</v>
      </c>
      <c r="Q182" s="38">
        <v>7.0300466257932903E-3</v>
      </c>
      <c r="R182" s="39">
        <v>7.0300466257932903E-3</v>
      </c>
      <c r="S182" t="s">
        <v>184</v>
      </c>
      <c r="T182" t="s">
        <v>172</v>
      </c>
    </row>
    <row r="183" spans="1:20" x14ac:dyDescent="0.25">
      <c r="A183">
        <v>1940</v>
      </c>
      <c r="B183" t="s">
        <v>121</v>
      </c>
      <c r="C183" s="16">
        <v>1</v>
      </c>
      <c r="D183" t="s">
        <v>122</v>
      </c>
      <c r="E183" t="s">
        <v>37</v>
      </c>
      <c r="F183" t="s">
        <v>123</v>
      </c>
      <c r="G183" t="s">
        <v>82</v>
      </c>
      <c r="H183" t="s">
        <v>184</v>
      </c>
      <c r="I183" t="s">
        <v>125</v>
      </c>
      <c r="J183" t="s">
        <v>168</v>
      </c>
      <c r="K183" s="17" t="s">
        <v>169</v>
      </c>
      <c r="L183" s="18">
        <v>1016.0469088</v>
      </c>
      <c r="M183" s="37">
        <v>10000</v>
      </c>
      <c r="N183" s="24">
        <v>1148</v>
      </c>
      <c r="O183" s="24">
        <v>10000</v>
      </c>
      <c r="P183" s="24">
        <v>1166421.8513024</v>
      </c>
      <c r="Q183" s="38">
        <v>8.5732275924308415E-3</v>
      </c>
      <c r="R183" s="39">
        <v>8.5732275924308415E-3</v>
      </c>
      <c r="S183" t="s">
        <v>184</v>
      </c>
      <c r="T183" t="s">
        <v>173</v>
      </c>
    </row>
    <row r="184" spans="1:20" x14ac:dyDescent="0.25">
      <c r="A184">
        <v>1941</v>
      </c>
      <c r="B184" t="s">
        <v>121</v>
      </c>
      <c r="C184" s="16">
        <v>1</v>
      </c>
      <c r="D184" t="s">
        <v>122</v>
      </c>
      <c r="E184" t="s">
        <v>37</v>
      </c>
      <c r="F184" t="s">
        <v>123</v>
      </c>
      <c r="G184" t="s">
        <v>82</v>
      </c>
      <c r="H184" t="s">
        <v>184</v>
      </c>
      <c r="I184" t="s">
        <v>125</v>
      </c>
      <c r="J184" t="s">
        <v>168</v>
      </c>
      <c r="K184" s="17" t="s">
        <v>169</v>
      </c>
      <c r="L184" s="18">
        <v>1016.0469088</v>
      </c>
      <c r="M184" s="37">
        <v>4000</v>
      </c>
      <c r="N184" s="24">
        <v>543</v>
      </c>
      <c r="O184" s="24">
        <v>4000</v>
      </c>
      <c r="P184" s="24">
        <v>551713.47147839994</v>
      </c>
      <c r="Q184" s="38">
        <v>7.2501401665639835E-3</v>
      </c>
      <c r="R184" s="39">
        <v>7.2501401665639835E-3</v>
      </c>
      <c r="S184" t="s">
        <v>184</v>
      </c>
      <c r="T184" t="s">
        <v>173</v>
      </c>
    </row>
    <row r="185" spans="1:20" x14ac:dyDescent="0.25">
      <c r="A185">
        <v>1942</v>
      </c>
      <c r="B185" t="s">
        <v>121</v>
      </c>
      <c r="C185" s="16">
        <v>1</v>
      </c>
      <c r="D185" t="s">
        <v>122</v>
      </c>
      <c r="E185" t="s">
        <v>37</v>
      </c>
      <c r="F185" t="s">
        <v>123</v>
      </c>
      <c r="G185" t="s">
        <v>82</v>
      </c>
      <c r="H185" t="s">
        <v>184</v>
      </c>
      <c r="I185" t="s">
        <v>125</v>
      </c>
      <c r="J185" t="s">
        <v>168</v>
      </c>
      <c r="K185" s="17" t="s">
        <v>169</v>
      </c>
      <c r="L185" s="18">
        <v>1016.0469088</v>
      </c>
      <c r="M185" s="37">
        <v>5000</v>
      </c>
      <c r="N185" s="24">
        <v>705</v>
      </c>
      <c r="O185" s="24">
        <v>5000</v>
      </c>
      <c r="P185" s="24">
        <v>716313.07070399995</v>
      </c>
      <c r="Q185" s="38">
        <v>6.9801881390855365E-3</v>
      </c>
      <c r="R185" s="39">
        <v>6.9801881390855365E-3</v>
      </c>
      <c r="S185" t="s">
        <v>184</v>
      </c>
      <c r="T185" t="s">
        <v>173</v>
      </c>
    </row>
    <row r="186" spans="1:20" x14ac:dyDescent="0.25">
      <c r="A186">
        <v>1943</v>
      </c>
      <c r="B186" t="s">
        <v>121</v>
      </c>
      <c r="C186" s="16">
        <v>1</v>
      </c>
      <c r="D186" t="s">
        <v>122</v>
      </c>
      <c r="E186" t="s">
        <v>37</v>
      </c>
      <c r="F186" t="s">
        <v>123</v>
      </c>
      <c r="G186" t="s">
        <v>82</v>
      </c>
      <c r="H186" t="s">
        <v>184</v>
      </c>
      <c r="I186" t="s">
        <v>125</v>
      </c>
      <c r="J186" t="s">
        <v>168</v>
      </c>
      <c r="K186" s="17" t="s">
        <v>169</v>
      </c>
      <c r="L186" s="18">
        <v>1016.0469088</v>
      </c>
      <c r="M186" s="37">
        <v>10000</v>
      </c>
      <c r="N186" s="24">
        <v>1084</v>
      </c>
      <c r="O186" s="24">
        <v>10000</v>
      </c>
      <c r="P186" s="24">
        <v>1101394.8491392001</v>
      </c>
      <c r="Q186" s="38">
        <v>9.0793960111721448E-3</v>
      </c>
      <c r="R186" s="39">
        <v>9.0793960111721448E-3</v>
      </c>
      <c r="S186" t="s">
        <v>184</v>
      </c>
      <c r="T186" t="s">
        <v>173</v>
      </c>
    </row>
    <row r="187" spans="1:20" x14ac:dyDescent="0.25">
      <c r="A187">
        <v>1944</v>
      </c>
      <c r="B187" t="s">
        <v>121</v>
      </c>
      <c r="C187" s="16">
        <v>1</v>
      </c>
      <c r="D187" t="s">
        <v>122</v>
      </c>
      <c r="E187" t="s">
        <v>37</v>
      </c>
      <c r="F187" t="s">
        <v>123</v>
      </c>
      <c r="G187" t="s">
        <v>82</v>
      </c>
      <c r="H187" t="s">
        <v>184</v>
      </c>
      <c r="I187" t="s">
        <v>125</v>
      </c>
      <c r="J187" t="s">
        <v>168</v>
      </c>
      <c r="K187" s="17" t="s">
        <v>169</v>
      </c>
      <c r="L187" s="18">
        <v>1016.0469088</v>
      </c>
      <c r="M187" s="37">
        <v>9000</v>
      </c>
      <c r="N187" s="24">
        <v>971</v>
      </c>
      <c r="O187" s="24">
        <v>9000</v>
      </c>
      <c r="P187" s="24">
        <v>986581.54844479996</v>
      </c>
      <c r="Q187" s="38">
        <v>9.1224085978368133E-3</v>
      </c>
      <c r="R187" s="39">
        <v>9.1224085978368133E-3</v>
      </c>
      <c r="S187" t="s">
        <v>184</v>
      </c>
      <c r="T187" t="s">
        <v>173</v>
      </c>
    </row>
    <row r="188" spans="1:20" x14ac:dyDescent="0.25">
      <c r="A188">
        <v>1945</v>
      </c>
      <c r="B188" t="s">
        <v>121</v>
      </c>
      <c r="C188" s="16">
        <v>1</v>
      </c>
      <c r="D188" t="s">
        <v>122</v>
      </c>
      <c r="E188" t="s">
        <v>37</v>
      </c>
      <c r="F188" t="s">
        <v>123</v>
      </c>
      <c r="G188" t="s">
        <v>82</v>
      </c>
      <c r="H188" t="s">
        <v>184</v>
      </c>
      <c r="I188" t="s">
        <v>125</v>
      </c>
      <c r="J188" t="s">
        <v>168</v>
      </c>
      <c r="K188" s="17" t="s">
        <v>169</v>
      </c>
      <c r="L188" s="18">
        <v>1016.0469088</v>
      </c>
      <c r="M188" s="37">
        <v>12000</v>
      </c>
      <c r="N188" s="24">
        <v>759</v>
      </c>
      <c r="O188" s="24">
        <v>12000</v>
      </c>
      <c r="P188" s="24">
        <v>771179.6037792</v>
      </c>
      <c r="Q188" s="38">
        <v>1.5560577511637322E-2</v>
      </c>
      <c r="R188" s="39">
        <v>1.5560577511637322E-2</v>
      </c>
      <c r="S188" t="s">
        <v>184</v>
      </c>
      <c r="T188" t="s">
        <v>172</v>
      </c>
    </row>
    <row r="189" spans="1:20" x14ac:dyDescent="0.25">
      <c r="A189">
        <v>1946</v>
      </c>
      <c r="B189" t="s">
        <v>121</v>
      </c>
      <c r="C189" s="16">
        <v>1</v>
      </c>
      <c r="D189" t="s">
        <v>122</v>
      </c>
      <c r="E189" t="s">
        <v>37</v>
      </c>
      <c r="F189" t="s">
        <v>123</v>
      </c>
      <c r="G189" t="s">
        <v>82</v>
      </c>
      <c r="H189" t="s">
        <v>184</v>
      </c>
      <c r="I189" t="s">
        <v>125</v>
      </c>
      <c r="J189" t="s">
        <v>168</v>
      </c>
      <c r="K189" s="17" t="s">
        <v>169</v>
      </c>
      <c r="L189" s="18">
        <v>1016.0469088</v>
      </c>
      <c r="M189" s="37">
        <v>6000</v>
      </c>
      <c r="N189" s="24">
        <v>397</v>
      </c>
      <c r="O189" s="24">
        <v>6000</v>
      </c>
      <c r="P189" s="24">
        <v>403370.62279360002</v>
      </c>
      <c r="Q189" s="38">
        <v>1.4874657848026104E-2</v>
      </c>
      <c r="R189" s="39">
        <v>1.4874657848026104E-2</v>
      </c>
      <c r="S189" t="s">
        <v>184</v>
      </c>
      <c r="T189" t="s">
        <v>172</v>
      </c>
    </row>
    <row r="190" spans="1:20" x14ac:dyDescent="0.25">
      <c r="A190">
        <v>1947</v>
      </c>
      <c r="B190" t="s">
        <v>121</v>
      </c>
      <c r="C190" s="16">
        <v>1</v>
      </c>
      <c r="D190" t="s">
        <v>122</v>
      </c>
      <c r="E190" t="s">
        <v>37</v>
      </c>
      <c r="F190" t="s">
        <v>123</v>
      </c>
      <c r="G190" t="s">
        <v>82</v>
      </c>
      <c r="H190" t="s">
        <v>184</v>
      </c>
      <c r="I190" t="s">
        <v>125</v>
      </c>
      <c r="J190" t="s">
        <v>168</v>
      </c>
      <c r="K190" s="17" t="s">
        <v>169</v>
      </c>
      <c r="L190" s="18">
        <v>1016.0469088</v>
      </c>
      <c r="M190" s="37">
        <v>5000</v>
      </c>
      <c r="N190" s="24">
        <v>309</v>
      </c>
      <c r="O190" s="24">
        <v>5000</v>
      </c>
      <c r="P190" s="24">
        <v>313958.49481920002</v>
      </c>
      <c r="Q190" s="38">
        <v>1.5925671967816513E-2</v>
      </c>
      <c r="R190" s="39">
        <v>1.5925671967816513E-2</v>
      </c>
      <c r="S190" t="s">
        <v>184</v>
      </c>
      <c r="T190" t="s">
        <v>172</v>
      </c>
    </row>
    <row r="191" spans="1:20" x14ac:dyDescent="0.25">
      <c r="A191">
        <v>1860</v>
      </c>
      <c r="B191" t="s">
        <v>121</v>
      </c>
      <c r="C191" s="16">
        <v>1</v>
      </c>
      <c r="D191" t="s">
        <v>122</v>
      </c>
      <c r="E191" t="s">
        <v>37</v>
      </c>
      <c r="F191" t="s">
        <v>123</v>
      </c>
      <c r="G191" t="s">
        <v>83</v>
      </c>
      <c r="H191" t="s">
        <v>191</v>
      </c>
      <c r="I191" t="s">
        <v>125</v>
      </c>
      <c r="J191" t="s">
        <v>1193</v>
      </c>
      <c r="K191" s="17"/>
      <c r="L191" s="18">
        <v>0</v>
      </c>
      <c r="M191" s="37">
        <v>18</v>
      </c>
      <c r="N191" s="24">
        <v>36</v>
      </c>
      <c r="O191" s="24">
        <v>18</v>
      </c>
      <c r="P191" s="24">
        <v>0</v>
      </c>
      <c r="Q191" s="38">
        <v>0</v>
      </c>
      <c r="R191" s="39">
        <v>0</v>
      </c>
      <c r="S191" t="s">
        <v>191</v>
      </c>
      <c r="T191" t="s">
        <v>1469</v>
      </c>
    </row>
    <row r="192" spans="1:20" x14ac:dyDescent="0.25">
      <c r="A192">
        <v>1868</v>
      </c>
      <c r="B192" t="s">
        <v>121</v>
      </c>
      <c r="C192" s="16">
        <v>1</v>
      </c>
      <c r="D192" t="s">
        <v>122</v>
      </c>
      <c r="E192" t="s">
        <v>37</v>
      </c>
      <c r="F192" t="s">
        <v>123</v>
      </c>
      <c r="G192" t="s">
        <v>83</v>
      </c>
      <c r="H192" t="s">
        <v>191</v>
      </c>
      <c r="I192" t="s">
        <v>125</v>
      </c>
      <c r="J192" t="s">
        <v>182</v>
      </c>
      <c r="K192" s="17"/>
      <c r="L192" s="18">
        <v>0</v>
      </c>
      <c r="M192" s="37">
        <v>7354</v>
      </c>
      <c r="N192" s="24">
        <v>89530</v>
      </c>
      <c r="O192" s="24">
        <v>7354</v>
      </c>
      <c r="P192" s="24">
        <v>0</v>
      </c>
      <c r="Q192" s="38">
        <v>0</v>
      </c>
      <c r="R192" s="39">
        <v>0</v>
      </c>
      <c r="S192" t="s">
        <v>191</v>
      </c>
      <c r="T192" t="s">
        <v>192</v>
      </c>
    </row>
    <row r="193" spans="1:20" x14ac:dyDescent="0.25">
      <c r="A193">
        <v>1869</v>
      </c>
      <c r="B193" t="s">
        <v>121</v>
      </c>
      <c r="C193" s="16">
        <v>1</v>
      </c>
      <c r="D193" t="s">
        <v>122</v>
      </c>
      <c r="E193" t="s">
        <v>37</v>
      </c>
      <c r="F193" t="s">
        <v>123</v>
      </c>
      <c r="G193" t="s">
        <v>83</v>
      </c>
      <c r="H193" t="s">
        <v>191</v>
      </c>
      <c r="I193" t="s">
        <v>125</v>
      </c>
      <c r="J193" t="s">
        <v>182</v>
      </c>
      <c r="K193" s="17"/>
      <c r="L193" s="18">
        <v>0</v>
      </c>
      <c r="M193" s="37">
        <v>38879</v>
      </c>
      <c r="N193" s="24">
        <v>156525</v>
      </c>
      <c r="O193" s="24">
        <v>38879</v>
      </c>
      <c r="P193" s="24">
        <v>0</v>
      </c>
      <c r="Q193" s="38">
        <v>0</v>
      </c>
      <c r="R193" s="39">
        <v>0</v>
      </c>
      <c r="S193" t="s">
        <v>191</v>
      </c>
      <c r="T193" t="s">
        <v>193</v>
      </c>
    </row>
    <row r="194" spans="1:20" x14ac:dyDescent="0.25">
      <c r="A194">
        <v>1870</v>
      </c>
      <c r="B194" t="s">
        <v>121</v>
      </c>
      <c r="C194" s="16">
        <v>1</v>
      </c>
      <c r="D194" t="s">
        <v>122</v>
      </c>
      <c r="E194" t="s">
        <v>37</v>
      </c>
      <c r="F194" t="s">
        <v>123</v>
      </c>
      <c r="G194" t="s">
        <v>83</v>
      </c>
      <c r="H194" t="s">
        <v>191</v>
      </c>
      <c r="I194" t="s">
        <v>125</v>
      </c>
      <c r="J194" t="s">
        <v>168</v>
      </c>
      <c r="K194" s="17"/>
      <c r="L194" s="18">
        <v>0</v>
      </c>
      <c r="M194" s="37">
        <v>22033</v>
      </c>
      <c r="N194" s="24">
        <v>1573</v>
      </c>
      <c r="O194" s="24">
        <v>22033</v>
      </c>
      <c r="P194" s="24">
        <v>0</v>
      </c>
      <c r="Q194" s="38">
        <v>0</v>
      </c>
      <c r="R194" s="39">
        <v>0</v>
      </c>
      <c r="S194" t="s">
        <v>191</v>
      </c>
      <c r="T194" t="s">
        <v>194</v>
      </c>
    </row>
    <row r="195" spans="1:20" x14ac:dyDescent="0.25">
      <c r="A195">
        <v>1871</v>
      </c>
      <c r="B195" t="s">
        <v>121</v>
      </c>
      <c r="C195" s="16">
        <v>1</v>
      </c>
      <c r="D195" t="s">
        <v>122</v>
      </c>
      <c r="E195" t="s">
        <v>37</v>
      </c>
      <c r="F195" t="s">
        <v>123</v>
      </c>
      <c r="G195" t="s">
        <v>83</v>
      </c>
      <c r="H195" t="s">
        <v>191</v>
      </c>
      <c r="I195" t="s">
        <v>125</v>
      </c>
      <c r="J195" t="s">
        <v>182</v>
      </c>
      <c r="K195" s="17"/>
      <c r="L195" s="18">
        <v>0</v>
      </c>
      <c r="M195" s="37">
        <v>7351</v>
      </c>
      <c r="N195" s="24">
        <v>1176458</v>
      </c>
      <c r="O195" s="24">
        <v>7351</v>
      </c>
      <c r="P195" s="24">
        <v>0</v>
      </c>
      <c r="Q195" s="38">
        <v>0</v>
      </c>
      <c r="R195" s="39">
        <v>0</v>
      </c>
      <c r="S195" t="s">
        <v>191</v>
      </c>
      <c r="T195" t="s">
        <v>195</v>
      </c>
    </row>
    <row r="196" spans="1:20" x14ac:dyDescent="0.25">
      <c r="A196">
        <v>1872</v>
      </c>
      <c r="B196" t="s">
        <v>121</v>
      </c>
      <c r="C196" s="16">
        <v>1</v>
      </c>
      <c r="D196" t="s">
        <v>122</v>
      </c>
      <c r="E196" t="s">
        <v>37</v>
      </c>
      <c r="F196" t="s">
        <v>123</v>
      </c>
      <c r="G196" t="s">
        <v>83</v>
      </c>
      <c r="H196" t="s">
        <v>191</v>
      </c>
      <c r="I196" t="s">
        <v>125</v>
      </c>
      <c r="J196" t="s">
        <v>182</v>
      </c>
      <c r="K196" s="17"/>
      <c r="L196" s="18">
        <v>0</v>
      </c>
      <c r="M196" s="37">
        <v>5874</v>
      </c>
      <c r="N196" s="24">
        <v>940170</v>
      </c>
      <c r="O196" s="24">
        <v>5874</v>
      </c>
      <c r="P196" s="24">
        <v>0</v>
      </c>
      <c r="Q196" s="38">
        <v>0</v>
      </c>
      <c r="R196" s="39">
        <v>0</v>
      </c>
      <c r="S196" t="s">
        <v>191</v>
      </c>
      <c r="T196" t="s">
        <v>196</v>
      </c>
    </row>
    <row r="197" spans="1:20" x14ac:dyDescent="0.25">
      <c r="A197">
        <v>1875</v>
      </c>
      <c r="B197" t="s">
        <v>121</v>
      </c>
      <c r="C197" s="16">
        <v>1</v>
      </c>
      <c r="D197" t="s">
        <v>122</v>
      </c>
      <c r="E197" t="s">
        <v>37</v>
      </c>
      <c r="F197" t="s">
        <v>123</v>
      </c>
      <c r="G197" t="s">
        <v>83</v>
      </c>
      <c r="H197" t="s">
        <v>191</v>
      </c>
      <c r="I197" t="s">
        <v>125</v>
      </c>
      <c r="J197" t="s">
        <v>168</v>
      </c>
      <c r="K197" s="17" t="s">
        <v>169</v>
      </c>
      <c r="L197" s="18">
        <v>1016.0469088</v>
      </c>
      <c r="M197" s="37">
        <v>46950</v>
      </c>
      <c r="N197" s="24">
        <v>6002</v>
      </c>
      <c r="O197" s="24">
        <v>46950</v>
      </c>
      <c r="P197" s="24">
        <v>6098313.5466176001</v>
      </c>
      <c r="Q197" s="38">
        <v>7.6988497952914523E-3</v>
      </c>
      <c r="R197" s="39">
        <v>7.6988497952914523E-3</v>
      </c>
      <c r="S197" t="s">
        <v>197</v>
      </c>
      <c r="T197" t="s">
        <v>198</v>
      </c>
    </row>
    <row r="198" spans="1:20" x14ac:dyDescent="0.25">
      <c r="A198">
        <v>1876</v>
      </c>
      <c r="B198" t="s">
        <v>121</v>
      </c>
      <c r="C198" s="16">
        <v>1</v>
      </c>
      <c r="D198" t="s">
        <v>122</v>
      </c>
      <c r="E198" t="s">
        <v>37</v>
      </c>
      <c r="F198" t="s">
        <v>123</v>
      </c>
      <c r="G198" t="s">
        <v>83</v>
      </c>
      <c r="H198" t="s">
        <v>191</v>
      </c>
      <c r="I198" t="s">
        <v>125</v>
      </c>
      <c r="J198" t="s">
        <v>168</v>
      </c>
      <c r="K198" s="17" t="s">
        <v>169</v>
      </c>
      <c r="L198" s="18">
        <v>1016.0469088</v>
      </c>
      <c r="M198" s="37">
        <v>67642</v>
      </c>
      <c r="N198" s="24">
        <v>7655</v>
      </c>
      <c r="O198" s="24">
        <v>67642</v>
      </c>
      <c r="P198" s="24">
        <v>7777839.0868640002</v>
      </c>
      <c r="Q198" s="38">
        <v>8.6967600183758802E-3</v>
      </c>
      <c r="R198" s="39">
        <v>8.6967600183758802E-3</v>
      </c>
      <c r="S198" t="s">
        <v>197</v>
      </c>
      <c r="T198" t="s">
        <v>199</v>
      </c>
    </row>
    <row r="199" spans="1:20" x14ac:dyDescent="0.25">
      <c r="A199">
        <v>1877</v>
      </c>
      <c r="B199" t="s">
        <v>121</v>
      </c>
      <c r="C199" s="16">
        <v>1</v>
      </c>
      <c r="D199" t="s">
        <v>122</v>
      </c>
      <c r="E199" t="s">
        <v>37</v>
      </c>
      <c r="F199" t="s">
        <v>123</v>
      </c>
      <c r="G199" t="s">
        <v>83</v>
      </c>
      <c r="H199" t="s">
        <v>191</v>
      </c>
      <c r="I199" t="s">
        <v>125</v>
      </c>
      <c r="J199" t="s">
        <v>168</v>
      </c>
      <c r="K199" s="17" t="s">
        <v>169</v>
      </c>
      <c r="L199" s="18">
        <v>1016.0469088</v>
      </c>
      <c r="M199" s="37">
        <v>62624</v>
      </c>
      <c r="N199" s="24">
        <v>8105</v>
      </c>
      <c r="O199" s="24">
        <v>62624</v>
      </c>
      <c r="P199" s="24">
        <v>8235060.1958240001</v>
      </c>
      <c r="Q199" s="38">
        <v>7.6045588630616976E-3</v>
      </c>
      <c r="R199" s="39">
        <v>7.6045588630616976E-3</v>
      </c>
      <c r="S199" t="s">
        <v>197</v>
      </c>
      <c r="T199" t="s">
        <v>200</v>
      </c>
    </row>
    <row r="200" spans="1:20" x14ac:dyDescent="0.25">
      <c r="A200">
        <v>1878</v>
      </c>
      <c r="B200" t="s">
        <v>121</v>
      </c>
      <c r="C200" s="16">
        <v>1</v>
      </c>
      <c r="D200" t="s">
        <v>122</v>
      </c>
      <c r="E200" t="s">
        <v>37</v>
      </c>
      <c r="F200" t="s">
        <v>123</v>
      </c>
      <c r="G200" t="s">
        <v>83</v>
      </c>
      <c r="H200" t="s">
        <v>191</v>
      </c>
      <c r="I200" t="s">
        <v>125</v>
      </c>
      <c r="J200" t="s">
        <v>168</v>
      </c>
      <c r="K200" s="17" t="s">
        <v>169</v>
      </c>
      <c r="L200" s="18">
        <v>1016.0469088</v>
      </c>
      <c r="M200" s="37">
        <v>48705</v>
      </c>
      <c r="N200" s="24">
        <v>5251</v>
      </c>
      <c r="O200" s="24">
        <v>48705</v>
      </c>
      <c r="P200" s="24">
        <v>5335262.3181087999</v>
      </c>
      <c r="Q200" s="38">
        <v>9.1288857222046674E-3</v>
      </c>
      <c r="R200" s="39">
        <v>9.1288857222046674E-3</v>
      </c>
      <c r="S200" t="s">
        <v>197</v>
      </c>
      <c r="T200" t="s">
        <v>201</v>
      </c>
    </row>
    <row r="201" spans="1:20" x14ac:dyDescent="0.25">
      <c r="A201">
        <v>1879</v>
      </c>
      <c r="B201" t="s">
        <v>121</v>
      </c>
      <c r="C201" s="16">
        <v>1</v>
      </c>
      <c r="D201" t="s">
        <v>122</v>
      </c>
      <c r="E201" t="s">
        <v>37</v>
      </c>
      <c r="F201" t="s">
        <v>123</v>
      </c>
      <c r="G201" t="s">
        <v>83</v>
      </c>
      <c r="H201" t="s">
        <v>191</v>
      </c>
      <c r="I201" t="s">
        <v>125</v>
      </c>
      <c r="J201" t="s">
        <v>168</v>
      </c>
      <c r="K201" s="17" t="s">
        <v>169</v>
      </c>
      <c r="L201" s="18">
        <v>1016.0469088</v>
      </c>
      <c r="M201" s="37">
        <v>53113</v>
      </c>
      <c r="N201" s="24">
        <v>6217</v>
      </c>
      <c r="O201" s="24">
        <v>53113</v>
      </c>
      <c r="P201" s="24">
        <v>6316763.6320096003</v>
      </c>
      <c r="Q201" s="38">
        <v>8.4082614285035003E-3</v>
      </c>
      <c r="R201" s="39">
        <v>8.4082614285035003E-3</v>
      </c>
      <c r="S201" t="s">
        <v>197</v>
      </c>
      <c r="T201" t="s">
        <v>202</v>
      </c>
    </row>
    <row r="202" spans="1:20" x14ac:dyDescent="0.25">
      <c r="A202">
        <v>1880</v>
      </c>
      <c r="B202" t="s">
        <v>121</v>
      </c>
      <c r="C202" s="16">
        <v>1</v>
      </c>
      <c r="D202" t="s">
        <v>122</v>
      </c>
      <c r="E202" t="s">
        <v>37</v>
      </c>
      <c r="F202" t="s">
        <v>123</v>
      </c>
      <c r="G202" t="s">
        <v>83</v>
      </c>
      <c r="H202" t="s">
        <v>191</v>
      </c>
      <c r="I202" t="s">
        <v>125</v>
      </c>
      <c r="J202" t="s">
        <v>168</v>
      </c>
      <c r="K202" s="17" t="s">
        <v>169</v>
      </c>
      <c r="L202" s="18">
        <v>1016.0469088</v>
      </c>
      <c r="M202" s="37">
        <v>101666</v>
      </c>
      <c r="N202" s="24">
        <v>11448</v>
      </c>
      <c r="O202" s="24">
        <v>101666</v>
      </c>
      <c r="P202" s="24">
        <v>11631705.0119424</v>
      </c>
      <c r="Q202" s="38">
        <v>8.740421107276913E-3</v>
      </c>
      <c r="R202" s="39">
        <v>8.740421107276913E-3</v>
      </c>
      <c r="S202" t="s">
        <v>191</v>
      </c>
      <c r="T202" t="s">
        <v>203</v>
      </c>
    </row>
    <row r="203" spans="1:20" x14ac:dyDescent="0.25">
      <c r="A203">
        <v>1881</v>
      </c>
      <c r="B203" t="s">
        <v>121</v>
      </c>
      <c r="C203" s="16">
        <v>1</v>
      </c>
      <c r="D203" t="s">
        <v>122</v>
      </c>
      <c r="E203" t="s">
        <v>37</v>
      </c>
      <c r="F203" t="s">
        <v>123</v>
      </c>
      <c r="G203" t="s">
        <v>83</v>
      </c>
      <c r="H203" t="s">
        <v>191</v>
      </c>
      <c r="I203" t="s">
        <v>125</v>
      </c>
      <c r="J203" t="s">
        <v>168</v>
      </c>
      <c r="K203" s="17" t="s">
        <v>169</v>
      </c>
      <c r="L203" s="18">
        <v>1016.0469088</v>
      </c>
      <c r="M203" s="37">
        <v>47508</v>
      </c>
      <c r="N203" s="24">
        <v>6289</v>
      </c>
      <c r="O203" s="24">
        <v>47508</v>
      </c>
      <c r="P203" s="24">
        <v>6389919.0094432002</v>
      </c>
      <c r="Q203" s="38">
        <v>7.4348360174505117E-3</v>
      </c>
      <c r="R203" s="39">
        <v>7.4348360174505117E-3</v>
      </c>
      <c r="S203" t="s">
        <v>191</v>
      </c>
      <c r="T203" t="s">
        <v>203</v>
      </c>
    </row>
    <row r="204" spans="1:20" x14ac:dyDescent="0.25">
      <c r="A204">
        <v>1882</v>
      </c>
      <c r="B204" t="s">
        <v>121</v>
      </c>
      <c r="C204" s="16">
        <v>1</v>
      </c>
      <c r="D204" t="s">
        <v>122</v>
      </c>
      <c r="E204" t="s">
        <v>37</v>
      </c>
      <c r="F204" t="s">
        <v>123</v>
      </c>
      <c r="G204" t="s">
        <v>83</v>
      </c>
      <c r="H204" t="s">
        <v>191</v>
      </c>
      <c r="I204" t="s">
        <v>125</v>
      </c>
      <c r="J204" t="s">
        <v>168</v>
      </c>
      <c r="K204" s="17" t="s">
        <v>169</v>
      </c>
      <c r="L204" s="18">
        <v>1016.0469088</v>
      </c>
      <c r="M204" s="37">
        <v>50317</v>
      </c>
      <c r="N204" s="24">
        <v>8152</v>
      </c>
      <c r="O204" s="24">
        <v>50317</v>
      </c>
      <c r="P204" s="24">
        <v>8282814.4005375998</v>
      </c>
      <c r="Q204" s="38">
        <v>6.0748674987494769E-3</v>
      </c>
      <c r="R204" s="39">
        <v>6.0748674987494769E-3</v>
      </c>
      <c r="S204" t="s">
        <v>191</v>
      </c>
      <c r="T204" t="s">
        <v>203</v>
      </c>
    </row>
    <row r="205" spans="1:20" x14ac:dyDescent="0.25">
      <c r="A205">
        <v>1883</v>
      </c>
      <c r="B205" t="s">
        <v>121</v>
      </c>
      <c r="C205" s="16">
        <v>1</v>
      </c>
      <c r="D205" t="s">
        <v>122</v>
      </c>
      <c r="E205" t="s">
        <v>37</v>
      </c>
      <c r="F205" t="s">
        <v>123</v>
      </c>
      <c r="G205" t="s">
        <v>83</v>
      </c>
      <c r="H205" t="s">
        <v>191</v>
      </c>
      <c r="I205" t="s">
        <v>125</v>
      </c>
      <c r="J205" t="s">
        <v>168</v>
      </c>
      <c r="K205" s="17" t="s">
        <v>169</v>
      </c>
      <c r="L205" s="18">
        <v>1016.0469088</v>
      </c>
      <c r="M205" s="37">
        <v>61543</v>
      </c>
      <c r="N205" s="24">
        <v>7429</v>
      </c>
      <c r="O205" s="24">
        <v>61543</v>
      </c>
      <c r="P205" s="24">
        <v>7548212.4854752002</v>
      </c>
      <c r="Q205" s="38">
        <v>8.1533210834254279E-3</v>
      </c>
      <c r="R205" s="39">
        <v>8.1533210834254279E-3</v>
      </c>
      <c r="S205" t="s">
        <v>191</v>
      </c>
      <c r="T205" t="s">
        <v>203</v>
      </c>
    </row>
    <row r="206" spans="1:20" x14ac:dyDescent="0.25">
      <c r="A206">
        <v>1884</v>
      </c>
      <c r="B206" t="s">
        <v>121</v>
      </c>
      <c r="C206" s="16">
        <v>1</v>
      </c>
      <c r="D206" t="s">
        <v>122</v>
      </c>
      <c r="E206" t="s">
        <v>37</v>
      </c>
      <c r="F206" t="s">
        <v>123</v>
      </c>
      <c r="G206" t="s">
        <v>83</v>
      </c>
      <c r="H206" t="s">
        <v>191</v>
      </c>
      <c r="I206" t="s">
        <v>125</v>
      </c>
      <c r="J206" t="s">
        <v>168</v>
      </c>
      <c r="K206" s="17" t="s">
        <v>169</v>
      </c>
      <c r="L206" s="18">
        <v>1016.0469088</v>
      </c>
      <c r="M206" s="37">
        <v>76529</v>
      </c>
      <c r="N206" s="24">
        <v>8929</v>
      </c>
      <c r="O206" s="24">
        <v>76529</v>
      </c>
      <c r="P206" s="24">
        <v>9072282.8486752007</v>
      </c>
      <c r="Q206" s="38">
        <v>8.4354733286534714E-3</v>
      </c>
      <c r="R206" s="39">
        <v>8.4354733286534714E-3</v>
      </c>
      <c r="S206" t="s">
        <v>191</v>
      </c>
      <c r="T206" t="s">
        <v>203</v>
      </c>
    </row>
    <row r="207" spans="1:20" x14ac:dyDescent="0.25">
      <c r="A207">
        <v>1885</v>
      </c>
      <c r="B207" t="s">
        <v>121</v>
      </c>
      <c r="C207" s="16">
        <v>1</v>
      </c>
      <c r="D207" t="s">
        <v>122</v>
      </c>
      <c r="E207" t="s">
        <v>37</v>
      </c>
      <c r="F207" t="s">
        <v>123</v>
      </c>
      <c r="G207" t="s">
        <v>83</v>
      </c>
      <c r="H207" t="s">
        <v>191</v>
      </c>
      <c r="I207" t="s">
        <v>125</v>
      </c>
      <c r="J207" t="s">
        <v>168</v>
      </c>
      <c r="K207" s="17" t="s">
        <v>169</v>
      </c>
      <c r="L207" s="18">
        <v>1016.0469088</v>
      </c>
      <c r="M207" s="37">
        <v>76529</v>
      </c>
      <c r="N207" s="24">
        <v>8929</v>
      </c>
      <c r="O207" s="24">
        <v>76529</v>
      </c>
      <c r="P207" s="24">
        <v>9072282.8486752007</v>
      </c>
      <c r="Q207" s="38">
        <v>8.4354733286534714E-3</v>
      </c>
      <c r="R207" s="39">
        <v>8.4354733286534714E-3</v>
      </c>
      <c r="S207" t="s">
        <v>191</v>
      </c>
      <c r="T207" t="s">
        <v>203</v>
      </c>
    </row>
    <row r="208" spans="1:20" x14ac:dyDescent="0.25">
      <c r="A208">
        <v>1886</v>
      </c>
      <c r="B208" t="s">
        <v>121</v>
      </c>
      <c r="C208" s="16">
        <v>1</v>
      </c>
      <c r="D208" t="s">
        <v>122</v>
      </c>
      <c r="E208" t="s">
        <v>37</v>
      </c>
      <c r="F208" t="s">
        <v>123</v>
      </c>
      <c r="G208" t="s">
        <v>83</v>
      </c>
      <c r="H208" t="s">
        <v>191</v>
      </c>
      <c r="I208" t="s">
        <v>125</v>
      </c>
      <c r="J208" t="s">
        <v>168</v>
      </c>
      <c r="K208" s="17" t="s">
        <v>169</v>
      </c>
      <c r="L208" s="18">
        <v>1016.0469088</v>
      </c>
      <c r="M208" s="37">
        <v>47830</v>
      </c>
      <c r="N208" s="24">
        <v>9427</v>
      </c>
      <c r="O208" s="24">
        <v>47830</v>
      </c>
      <c r="P208" s="24">
        <v>9578274.209257599</v>
      </c>
      <c r="Q208" s="38">
        <v>4.9935926822570311E-3</v>
      </c>
      <c r="R208" s="39">
        <v>4.9935926822570311E-3</v>
      </c>
      <c r="S208" t="s">
        <v>191</v>
      </c>
      <c r="T208" t="s">
        <v>145</v>
      </c>
    </row>
    <row r="209" spans="1:20" x14ac:dyDescent="0.25">
      <c r="A209">
        <v>1887</v>
      </c>
      <c r="B209" t="s">
        <v>121</v>
      </c>
      <c r="C209" s="16">
        <v>1</v>
      </c>
      <c r="D209" t="s">
        <v>122</v>
      </c>
      <c r="E209" t="s">
        <v>37</v>
      </c>
      <c r="F209" t="s">
        <v>123</v>
      </c>
      <c r="G209" t="s">
        <v>83</v>
      </c>
      <c r="H209" t="s">
        <v>191</v>
      </c>
      <c r="I209" t="s">
        <v>125</v>
      </c>
      <c r="J209" t="s">
        <v>168</v>
      </c>
      <c r="K209" s="17" t="s">
        <v>169</v>
      </c>
      <c r="L209" s="18">
        <v>1016.0469088</v>
      </c>
      <c r="M209" s="37">
        <v>41613</v>
      </c>
      <c r="N209" s="24">
        <v>8023</v>
      </c>
      <c r="O209" s="24">
        <v>41613</v>
      </c>
      <c r="P209" s="24">
        <v>8151744.3493023999</v>
      </c>
      <c r="Q209" s="38">
        <v>5.1047969878448294E-3</v>
      </c>
      <c r="R209" s="39">
        <v>5.1047969878448294E-3</v>
      </c>
      <c r="S209" t="s">
        <v>191</v>
      </c>
      <c r="T209" t="s">
        <v>145</v>
      </c>
    </row>
    <row r="210" spans="1:20" x14ac:dyDescent="0.25">
      <c r="A210">
        <v>1888</v>
      </c>
      <c r="B210" t="s">
        <v>121</v>
      </c>
      <c r="C210" s="16">
        <v>1</v>
      </c>
      <c r="D210" t="s">
        <v>122</v>
      </c>
      <c r="E210" t="s">
        <v>37</v>
      </c>
      <c r="F210" t="s">
        <v>123</v>
      </c>
      <c r="G210" t="s">
        <v>83</v>
      </c>
      <c r="H210" t="s">
        <v>191</v>
      </c>
      <c r="I210" t="s">
        <v>125</v>
      </c>
      <c r="J210" t="s">
        <v>168</v>
      </c>
      <c r="K210" s="17" t="s">
        <v>169</v>
      </c>
      <c r="L210" s="18">
        <v>1016.0469088</v>
      </c>
      <c r="M210" s="37">
        <v>68525</v>
      </c>
      <c r="N210" s="24">
        <v>13331</v>
      </c>
      <c r="O210" s="24">
        <v>68525</v>
      </c>
      <c r="P210" s="24">
        <v>13544921.3412128</v>
      </c>
      <c r="Q210" s="38">
        <v>5.0590917638997776E-3</v>
      </c>
      <c r="R210" s="39">
        <v>5.0590917638997776E-3</v>
      </c>
      <c r="S210" t="s">
        <v>191</v>
      </c>
      <c r="T210" t="s">
        <v>145</v>
      </c>
    </row>
    <row r="211" spans="1:20" x14ac:dyDescent="0.25">
      <c r="A211">
        <v>1889</v>
      </c>
      <c r="B211" t="s">
        <v>121</v>
      </c>
      <c r="C211" s="16">
        <v>1</v>
      </c>
      <c r="D211" t="s">
        <v>122</v>
      </c>
      <c r="E211" t="s">
        <v>37</v>
      </c>
      <c r="F211" t="s">
        <v>123</v>
      </c>
      <c r="G211" t="s">
        <v>83</v>
      </c>
      <c r="H211" t="s">
        <v>191</v>
      </c>
      <c r="I211" t="s">
        <v>125</v>
      </c>
      <c r="J211" t="s">
        <v>168</v>
      </c>
      <c r="K211" s="17" t="s">
        <v>169</v>
      </c>
      <c r="L211" s="18">
        <v>1016.0469088</v>
      </c>
      <c r="M211" s="37">
        <v>62542</v>
      </c>
      <c r="N211" s="24">
        <v>10919</v>
      </c>
      <c r="O211" s="24">
        <v>62542</v>
      </c>
      <c r="P211" s="24">
        <v>11094216.1971872</v>
      </c>
      <c r="Q211" s="38">
        <v>5.6373518316559165E-3</v>
      </c>
      <c r="R211" s="39">
        <v>5.6373518316559165E-3</v>
      </c>
      <c r="S211" t="s">
        <v>191</v>
      </c>
      <c r="T211" t="s">
        <v>145</v>
      </c>
    </row>
    <row r="212" spans="1:20" x14ac:dyDescent="0.25">
      <c r="A212">
        <v>1890</v>
      </c>
      <c r="B212" t="s">
        <v>121</v>
      </c>
      <c r="C212" s="16">
        <v>1</v>
      </c>
      <c r="D212" t="s">
        <v>122</v>
      </c>
      <c r="E212" t="s">
        <v>37</v>
      </c>
      <c r="F212" t="s">
        <v>123</v>
      </c>
      <c r="G212" t="s">
        <v>83</v>
      </c>
      <c r="H212" t="s">
        <v>191</v>
      </c>
      <c r="I212" t="s">
        <v>125</v>
      </c>
      <c r="J212" t="s">
        <v>168</v>
      </c>
      <c r="K212" s="17" t="s">
        <v>169</v>
      </c>
      <c r="L212" s="18">
        <v>1016.0469088</v>
      </c>
      <c r="M212" s="37">
        <v>78433</v>
      </c>
      <c r="N212" s="24">
        <v>12650</v>
      </c>
      <c r="O212" s="24">
        <v>78433</v>
      </c>
      <c r="P212" s="24">
        <v>12852993.39632</v>
      </c>
      <c r="Q212" s="38">
        <v>6.1023138798512507E-3</v>
      </c>
      <c r="R212" s="39">
        <v>6.1023138798512507E-3</v>
      </c>
      <c r="S212" t="s">
        <v>191</v>
      </c>
      <c r="T212" t="s">
        <v>145</v>
      </c>
    </row>
    <row r="213" spans="1:20" x14ac:dyDescent="0.25">
      <c r="A213">
        <v>1891</v>
      </c>
      <c r="B213" t="s">
        <v>121</v>
      </c>
      <c r="C213" s="16">
        <v>1</v>
      </c>
      <c r="D213" t="s">
        <v>122</v>
      </c>
      <c r="E213" t="s">
        <v>37</v>
      </c>
      <c r="F213" t="s">
        <v>123</v>
      </c>
      <c r="G213" t="s">
        <v>83</v>
      </c>
      <c r="H213" t="s">
        <v>191</v>
      </c>
      <c r="I213" t="s">
        <v>125</v>
      </c>
      <c r="J213" t="s">
        <v>168</v>
      </c>
      <c r="K213" s="17" t="s">
        <v>169</v>
      </c>
      <c r="L213" s="18">
        <v>1016.0469088</v>
      </c>
      <c r="M213" s="37">
        <v>89589</v>
      </c>
      <c r="N213" s="24">
        <v>12928</v>
      </c>
      <c r="O213" s="24">
        <v>89589</v>
      </c>
      <c r="P213" s="24">
        <v>13135454.436966401</v>
      </c>
      <c r="Q213" s="38">
        <v>6.8203959314779789E-3</v>
      </c>
      <c r="R213" s="39">
        <v>6.8203959314779789E-3</v>
      </c>
      <c r="S213" t="s">
        <v>191</v>
      </c>
      <c r="T213" t="s">
        <v>183</v>
      </c>
    </row>
    <row r="214" spans="1:20" x14ac:dyDescent="0.25">
      <c r="A214">
        <v>1892</v>
      </c>
      <c r="B214" t="s">
        <v>121</v>
      </c>
      <c r="C214" s="16">
        <v>1</v>
      </c>
      <c r="D214" t="s">
        <v>122</v>
      </c>
      <c r="E214" t="s">
        <v>37</v>
      </c>
      <c r="F214" t="s">
        <v>123</v>
      </c>
      <c r="G214" t="s">
        <v>83</v>
      </c>
      <c r="H214" t="s">
        <v>191</v>
      </c>
      <c r="I214" t="s">
        <v>125</v>
      </c>
      <c r="J214" t="s">
        <v>168</v>
      </c>
      <c r="K214" s="17" t="s">
        <v>169</v>
      </c>
      <c r="L214" s="18">
        <v>1016.0469088</v>
      </c>
      <c r="M214" s="37">
        <v>103295</v>
      </c>
      <c r="N214" s="24">
        <v>15846</v>
      </c>
      <c r="O214" s="24">
        <v>103295</v>
      </c>
      <c r="P214" s="24">
        <v>16100279.3168448</v>
      </c>
      <c r="Q214" s="38">
        <v>6.415727203684495E-3</v>
      </c>
      <c r="R214" s="39">
        <v>6.415727203684495E-3</v>
      </c>
      <c r="S214" t="s">
        <v>191</v>
      </c>
      <c r="T214" t="s">
        <v>183</v>
      </c>
    </row>
    <row r="215" spans="1:20" x14ac:dyDescent="0.25">
      <c r="A215">
        <v>1893</v>
      </c>
      <c r="B215" t="s">
        <v>121</v>
      </c>
      <c r="C215" s="16">
        <v>1</v>
      </c>
      <c r="D215" t="s">
        <v>122</v>
      </c>
      <c r="E215" t="s">
        <v>37</v>
      </c>
      <c r="F215" t="s">
        <v>123</v>
      </c>
      <c r="G215" t="s">
        <v>83</v>
      </c>
      <c r="H215" t="s">
        <v>191</v>
      </c>
      <c r="I215" t="s">
        <v>125</v>
      </c>
      <c r="J215" t="s">
        <v>168</v>
      </c>
      <c r="K215" s="17" t="s">
        <v>169</v>
      </c>
      <c r="L215" s="18">
        <v>1016.0469088</v>
      </c>
      <c r="M215" s="37">
        <v>80721</v>
      </c>
      <c r="N215" s="24">
        <v>12041</v>
      </c>
      <c r="O215" s="24">
        <v>80721</v>
      </c>
      <c r="P215" s="24">
        <v>12234220.828860801</v>
      </c>
      <c r="Q215" s="38">
        <v>6.5979682015856172E-3</v>
      </c>
      <c r="R215" s="39">
        <v>6.5979682015856172E-3</v>
      </c>
      <c r="S215" t="s">
        <v>191</v>
      </c>
      <c r="T215" t="s">
        <v>183</v>
      </c>
    </row>
    <row r="216" spans="1:20" x14ac:dyDescent="0.25">
      <c r="A216">
        <v>1894</v>
      </c>
      <c r="B216" t="s">
        <v>121</v>
      </c>
      <c r="C216" s="16">
        <v>1</v>
      </c>
      <c r="D216" t="s">
        <v>122</v>
      </c>
      <c r="E216" t="s">
        <v>37</v>
      </c>
      <c r="F216" t="s">
        <v>123</v>
      </c>
      <c r="G216" t="s">
        <v>83</v>
      </c>
      <c r="H216" t="s">
        <v>191</v>
      </c>
      <c r="I216" t="s">
        <v>125</v>
      </c>
      <c r="J216" t="s">
        <v>168</v>
      </c>
      <c r="K216" s="17" t="s">
        <v>169</v>
      </c>
      <c r="L216" s="18">
        <v>1016.0469088</v>
      </c>
      <c r="M216" s="37">
        <v>112373</v>
      </c>
      <c r="N216" s="24">
        <v>17136</v>
      </c>
      <c r="O216" s="24">
        <v>112373</v>
      </c>
      <c r="P216" s="24">
        <v>17410979.8291968</v>
      </c>
      <c r="Q216" s="38">
        <v>6.4541456656884754E-3</v>
      </c>
      <c r="R216" s="39">
        <v>6.4541456656884754E-3</v>
      </c>
      <c r="S216" t="s">
        <v>191</v>
      </c>
      <c r="T216" t="s">
        <v>183</v>
      </c>
    </row>
    <row r="217" spans="1:20" x14ac:dyDescent="0.25">
      <c r="A217">
        <v>1895</v>
      </c>
      <c r="B217" t="s">
        <v>121</v>
      </c>
      <c r="C217" s="16">
        <v>1</v>
      </c>
      <c r="D217" t="s">
        <v>122</v>
      </c>
      <c r="E217" t="s">
        <v>37</v>
      </c>
      <c r="F217" t="s">
        <v>123</v>
      </c>
      <c r="G217" t="s">
        <v>83</v>
      </c>
      <c r="H217" t="s">
        <v>191</v>
      </c>
      <c r="I217" t="s">
        <v>125</v>
      </c>
      <c r="J217" t="s">
        <v>168</v>
      </c>
      <c r="K217" s="17" t="s">
        <v>169</v>
      </c>
      <c r="L217" s="18">
        <v>1016.0469088</v>
      </c>
      <c r="M217" s="37">
        <v>93385</v>
      </c>
      <c r="N217" s="24">
        <v>15560</v>
      </c>
      <c r="O217" s="24">
        <v>93385</v>
      </c>
      <c r="P217" s="24">
        <v>15809689.900928</v>
      </c>
      <c r="Q217" s="38">
        <v>5.906820474354685E-3</v>
      </c>
      <c r="R217" s="39">
        <v>5.906820474354685E-3</v>
      </c>
      <c r="S217" t="s">
        <v>191</v>
      </c>
      <c r="T217" t="s">
        <v>183</v>
      </c>
    </row>
    <row r="218" spans="1:20" x14ac:dyDescent="0.25">
      <c r="A218">
        <v>1896</v>
      </c>
      <c r="B218" t="s">
        <v>121</v>
      </c>
      <c r="C218" s="16">
        <v>1</v>
      </c>
      <c r="D218" t="s">
        <v>122</v>
      </c>
      <c r="E218" t="s">
        <v>37</v>
      </c>
      <c r="F218" t="s">
        <v>123</v>
      </c>
      <c r="G218" t="s">
        <v>83</v>
      </c>
      <c r="H218" t="s">
        <v>191</v>
      </c>
      <c r="I218" t="s">
        <v>125</v>
      </c>
      <c r="J218" t="s">
        <v>168</v>
      </c>
      <c r="K218" s="17" t="s">
        <v>169</v>
      </c>
      <c r="L218" s="18">
        <v>1016.0469088</v>
      </c>
      <c r="M218" s="37">
        <v>85394</v>
      </c>
      <c r="N218" s="24">
        <v>13046</v>
      </c>
      <c r="O218" s="24">
        <v>85394</v>
      </c>
      <c r="P218" s="24">
        <v>13255347.972204801</v>
      </c>
      <c r="Q218" s="38">
        <v>6.4422299723148023E-3</v>
      </c>
      <c r="R218" s="39">
        <v>6.4422299723148023E-3</v>
      </c>
      <c r="S218" t="s">
        <v>191</v>
      </c>
      <c r="T218" t="s">
        <v>155</v>
      </c>
    </row>
    <row r="219" spans="1:20" x14ac:dyDescent="0.25">
      <c r="A219">
        <v>1897</v>
      </c>
      <c r="B219" t="s">
        <v>121</v>
      </c>
      <c r="C219" s="16">
        <v>1</v>
      </c>
      <c r="D219" t="s">
        <v>122</v>
      </c>
      <c r="E219" t="s">
        <v>37</v>
      </c>
      <c r="F219" t="s">
        <v>123</v>
      </c>
      <c r="G219" t="s">
        <v>83</v>
      </c>
      <c r="H219" t="s">
        <v>191</v>
      </c>
      <c r="I219" t="s">
        <v>125</v>
      </c>
      <c r="J219" t="s">
        <v>168</v>
      </c>
      <c r="K219" s="17" t="s">
        <v>169</v>
      </c>
      <c r="L219" s="18">
        <v>1016.0469088</v>
      </c>
      <c r="M219" s="37">
        <v>69818</v>
      </c>
      <c r="N219" s="24">
        <v>10836</v>
      </c>
      <c r="O219" s="24">
        <v>69818</v>
      </c>
      <c r="P219" s="24">
        <v>11009884.3037568</v>
      </c>
      <c r="Q219" s="38">
        <v>6.3413927043880613E-3</v>
      </c>
      <c r="R219" s="39">
        <v>6.3413927043880613E-3</v>
      </c>
      <c r="S219" t="s">
        <v>191</v>
      </c>
      <c r="T219" t="s">
        <v>155</v>
      </c>
    </row>
    <row r="220" spans="1:20" x14ac:dyDescent="0.25">
      <c r="A220">
        <v>1898</v>
      </c>
      <c r="B220" t="s">
        <v>121</v>
      </c>
      <c r="C220" s="16">
        <v>1</v>
      </c>
      <c r="D220" t="s">
        <v>122</v>
      </c>
      <c r="E220" t="s">
        <v>37</v>
      </c>
      <c r="F220" t="s">
        <v>123</v>
      </c>
      <c r="G220" t="s">
        <v>83</v>
      </c>
      <c r="H220" t="s">
        <v>191</v>
      </c>
      <c r="I220" t="s">
        <v>125</v>
      </c>
      <c r="J220" t="s">
        <v>168</v>
      </c>
      <c r="K220" s="17" t="s">
        <v>169</v>
      </c>
      <c r="L220" s="18">
        <v>1016.0469088</v>
      </c>
      <c r="M220" s="37">
        <v>66378</v>
      </c>
      <c r="N220" s="24">
        <v>9732</v>
      </c>
      <c r="O220" s="24">
        <v>66378</v>
      </c>
      <c r="P220" s="24">
        <v>9888168.5164416004</v>
      </c>
      <c r="Q220" s="38">
        <v>6.7128710326517654E-3</v>
      </c>
      <c r="R220" s="39">
        <v>6.7128710326517654E-3</v>
      </c>
      <c r="S220" t="s">
        <v>191</v>
      </c>
      <c r="T220" t="s">
        <v>155</v>
      </c>
    </row>
    <row r="221" spans="1:20" x14ac:dyDescent="0.25">
      <c r="A221">
        <v>1899</v>
      </c>
      <c r="B221" t="s">
        <v>121</v>
      </c>
      <c r="C221" s="16">
        <v>1</v>
      </c>
      <c r="D221" t="s">
        <v>122</v>
      </c>
      <c r="E221" t="s">
        <v>37</v>
      </c>
      <c r="F221" t="s">
        <v>123</v>
      </c>
      <c r="G221" t="s">
        <v>83</v>
      </c>
      <c r="H221" t="s">
        <v>191</v>
      </c>
      <c r="I221" t="s">
        <v>125</v>
      </c>
      <c r="J221" t="s">
        <v>168</v>
      </c>
      <c r="K221" s="17" t="s">
        <v>169</v>
      </c>
      <c r="L221" s="18">
        <v>1016.0469088</v>
      </c>
      <c r="M221" s="37">
        <v>106156</v>
      </c>
      <c r="N221" s="24">
        <v>12664</v>
      </c>
      <c r="O221" s="24">
        <v>106156</v>
      </c>
      <c r="P221" s="24">
        <v>12867218.0530432</v>
      </c>
      <c r="Q221" s="38">
        <v>8.2501127720372523E-3</v>
      </c>
      <c r="R221" s="39">
        <v>8.2501127720372523E-3</v>
      </c>
      <c r="S221" t="s">
        <v>191</v>
      </c>
      <c r="T221" t="s">
        <v>155</v>
      </c>
    </row>
    <row r="222" spans="1:20" x14ac:dyDescent="0.25">
      <c r="A222">
        <v>1900</v>
      </c>
      <c r="B222" t="s">
        <v>121</v>
      </c>
      <c r="C222" s="16">
        <v>1</v>
      </c>
      <c r="D222" t="s">
        <v>122</v>
      </c>
      <c r="E222" t="s">
        <v>37</v>
      </c>
      <c r="F222" t="s">
        <v>123</v>
      </c>
      <c r="G222" t="s">
        <v>83</v>
      </c>
      <c r="H222" t="s">
        <v>191</v>
      </c>
      <c r="I222" t="s">
        <v>125</v>
      </c>
      <c r="J222" t="s">
        <v>168</v>
      </c>
      <c r="K222" s="17" t="s">
        <v>169</v>
      </c>
      <c r="L222" s="18">
        <v>1016.0469088</v>
      </c>
      <c r="M222" s="37">
        <v>96936</v>
      </c>
      <c r="N222" s="24">
        <v>12811</v>
      </c>
      <c r="O222" s="24">
        <v>96936</v>
      </c>
      <c r="P222" s="24">
        <v>13016576.9486368</v>
      </c>
      <c r="Q222" s="38">
        <v>7.447119191359439E-3</v>
      </c>
      <c r="R222" s="39">
        <v>7.447119191359439E-3</v>
      </c>
      <c r="S222" t="s">
        <v>191</v>
      </c>
      <c r="T222" t="s">
        <v>155</v>
      </c>
    </row>
    <row r="223" spans="1:20" x14ac:dyDescent="0.25">
      <c r="A223">
        <v>1901</v>
      </c>
      <c r="B223" t="s">
        <v>121</v>
      </c>
      <c r="C223" s="16">
        <v>1</v>
      </c>
      <c r="D223" t="s">
        <v>122</v>
      </c>
      <c r="E223" t="s">
        <v>37</v>
      </c>
      <c r="F223" t="s">
        <v>123</v>
      </c>
      <c r="G223" t="s">
        <v>83</v>
      </c>
      <c r="H223" t="s">
        <v>191</v>
      </c>
      <c r="I223" t="s">
        <v>125</v>
      </c>
      <c r="J223" t="s">
        <v>168</v>
      </c>
      <c r="K223" s="17" t="s">
        <v>169</v>
      </c>
      <c r="L223" s="18">
        <v>1016.0469088</v>
      </c>
      <c r="M223" s="37">
        <v>89795</v>
      </c>
      <c r="N223" s="24">
        <v>12844</v>
      </c>
      <c r="O223" s="24">
        <v>89795</v>
      </c>
      <c r="P223" s="24">
        <v>13050106.4966272</v>
      </c>
      <c r="Q223" s="38">
        <v>6.8807867601086252E-3</v>
      </c>
      <c r="R223" s="39">
        <v>6.8807867601086252E-3</v>
      </c>
      <c r="S223" t="s">
        <v>191</v>
      </c>
      <c r="T223" t="s">
        <v>155</v>
      </c>
    </row>
    <row r="224" spans="1:20" x14ac:dyDescent="0.25">
      <c r="A224">
        <v>1902</v>
      </c>
      <c r="B224" t="s">
        <v>121</v>
      </c>
      <c r="C224" s="16">
        <v>1</v>
      </c>
      <c r="D224" t="s">
        <v>122</v>
      </c>
      <c r="E224" t="s">
        <v>37</v>
      </c>
      <c r="F224" t="s">
        <v>123</v>
      </c>
      <c r="G224" t="s">
        <v>83</v>
      </c>
      <c r="H224" t="s">
        <v>191</v>
      </c>
      <c r="I224" t="s">
        <v>125</v>
      </c>
      <c r="J224" t="s">
        <v>168</v>
      </c>
      <c r="K224" s="17" t="s">
        <v>169</v>
      </c>
      <c r="L224" s="18">
        <v>1016.0469088</v>
      </c>
      <c r="M224" s="37">
        <v>132059</v>
      </c>
      <c r="N224" s="24">
        <v>16977</v>
      </c>
      <c r="O224" s="24">
        <v>132059</v>
      </c>
      <c r="P224" s="24">
        <v>17249428.370697599</v>
      </c>
      <c r="Q224" s="38">
        <v>7.6558479018548073E-3</v>
      </c>
      <c r="R224" s="39">
        <v>7.6558479018548073E-3</v>
      </c>
      <c r="S224" t="s">
        <v>191</v>
      </c>
      <c r="T224" t="s">
        <v>155</v>
      </c>
    </row>
    <row r="225" spans="1:20" x14ac:dyDescent="0.25">
      <c r="A225">
        <v>1903</v>
      </c>
      <c r="B225" t="s">
        <v>121</v>
      </c>
      <c r="C225" s="16">
        <v>1</v>
      </c>
      <c r="D225" t="s">
        <v>122</v>
      </c>
      <c r="E225" t="s">
        <v>37</v>
      </c>
      <c r="F225" t="s">
        <v>123</v>
      </c>
      <c r="G225" t="s">
        <v>83</v>
      </c>
      <c r="H225" t="s">
        <v>191</v>
      </c>
      <c r="I225" t="s">
        <v>125</v>
      </c>
      <c r="J225" t="s">
        <v>168</v>
      </c>
      <c r="K225" s="17" t="s">
        <v>169</v>
      </c>
      <c r="L225" s="18">
        <v>1016.0469088</v>
      </c>
      <c r="M225" s="37">
        <v>105272</v>
      </c>
      <c r="N225" s="24">
        <v>13194</v>
      </c>
      <c r="O225" s="24">
        <v>105272</v>
      </c>
      <c r="P225" s="24">
        <v>13405722.914707201</v>
      </c>
      <c r="Q225" s="38">
        <v>7.8527656188170057E-3</v>
      </c>
      <c r="R225" s="39">
        <v>7.8527656188170057E-3</v>
      </c>
      <c r="S225" t="s">
        <v>191</v>
      </c>
      <c r="T225" t="s">
        <v>155</v>
      </c>
    </row>
    <row r="226" spans="1:20" x14ac:dyDescent="0.25">
      <c r="A226">
        <v>1904</v>
      </c>
      <c r="B226" t="s">
        <v>121</v>
      </c>
      <c r="C226" s="16">
        <v>1</v>
      </c>
      <c r="D226" t="s">
        <v>122</v>
      </c>
      <c r="E226" t="s">
        <v>37</v>
      </c>
      <c r="F226" t="s">
        <v>123</v>
      </c>
      <c r="G226" t="s">
        <v>83</v>
      </c>
      <c r="H226" t="s">
        <v>191</v>
      </c>
      <c r="I226" t="s">
        <v>125</v>
      </c>
      <c r="J226" t="s">
        <v>168</v>
      </c>
      <c r="K226" s="17" t="s">
        <v>169</v>
      </c>
      <c r="L226" s="18">
        <v>1016.0469088</v>
      </c>
      <c r="M226" s="37">
        <v>86586</v>
      </c>
      <c r="N226" s="24">
        <v>10967</v>
      </c>
      <c r="O226" s="24">
        <v>86586</v>
      </c>
      <c r="P226" s="24">
        <v>11142986.4488096</v>
      </c>
      <c r="Q226" s="38">
        <v>7.7704482903010212E-3</v>
      </c>
      <c r="R226" s="39">
        <v>7.7704482903010212E-3</v>
      </c>
      <c r="S226" t="s">
        <v>191</v>
      </c>
      <c r="T226" t="s">
        <v>155</v>
      </c>
    </row>
    <row r="227" spans="1:20" x14ac:dyDescent="0.25">
      <c r="A227">
        <v>1905</v>
      </c>
      <c r="B227" t="s">
        <v>121</v>
      </c>
      <c r="C227" s="16">
        <v>1</v>
      </c>
      <c r="D227" t="s">
        <v>122</v>
      </c>
      <c r="E227" t="s">
        <v>37</v>
      </c>
      <c r="F227" t="s">
        <v>123</v>
      </c>
      <c r="G227" t="s">
        <v>83</v>
      </c>
      <c r="H227" t="s">
        <v>191</v>
      </c>
      <c r="I227" t="s">
        <v>125</v>
      </c>
      <c r="J227" t="s">
        <v>168</v>
      </c>
      <c r="K227" s="17" t="s">
        <v>169</v>
      </c>
      <c r="L227" s="18">
        <v>1016.0469088</v>
      </c>
      <c r="M227" s="37">
        <v>78625</v>
      </c>
      <c r="N227" s="24">
        <v>9781</v>
      </c>
      <c r="O227" s="24">
        <v>78625</v>
      </c>
      <c r="P227" s="24">
        <v>9937954.8149727993</v>
      </c>
      <c r="Q227" s="38">
        <v>7.9115875915979593E-3</v>
      </c>
      <c r="R227" s="39">
        <v>7.9115875915979593E-3</v>
      </c>
      <c r="S227" t="s">
        <v>191</v>
      </c>
      <c r="T227" t="s">
        <v>155</v>
      </c>
    </row>
    <row r="228" spans="1:20" x14ac:dyDescent="0.25">
      <c r="A228">
        <v>1906</v>
      </c>
      <c r="B228" t="s">
        <v>121</v>
      </c>
      <c r="C228" s="16">
        <v>1</v>
      </c>
      <c r="D228" t="s">
        <v>122</v>
      </c>
      <c r="E228" t="s">
        <v>37</v>
      </c>
      <c r="F228" t="s">
        <v>123</v>
      </c>
      <c r="G228" t="s">
        <v>83</v>
      </c>
      <c r="H228" t="s">
        <v>191</v>
      </c>
      <c r="I228" t="s">
        <v>125</v>
      </c>
      <c r="J228" t="s">
        <v>168</v>
      </c>
      <c r="K228" s="17" t="s">
        <v>169</v>
      </c>
      <c r="L228" s="18">
        <v>1016.0469088</v>
      </c>
      <c r="M228" s="37">
        <v>80834</v>
      </c>
      <c r="N228" s="24">
        <v>9355</v>
      </c>
      <c r="O228" s="24">
        <v>80834</v>
      </c>
      <c r="P228" s="24">
        <v>9505118.8318239991</v>
      </c>
      <c r="Q228" s="38">
        <v>8.5042598025561172E-3</v>
      </c>
      <c r="R228" s="39">
        <v>8.5042598025561172E-3</v>
      </c>
      <c r="S228" t="s">
        <v>191</v>
      </c>
      <c r="T228" t="s">
        <v>155</v>
      </c>
    </row>
    <row r="229" spans="1:20" x14ac:dyDescent="0.25">
      <c r="A229">
        <v>1907</v>
      </c>
      <c r="B229" t="s">
        <v>121</v>
      </c>
      <c r="C229" s="16">
        <v>1</v>
      </c>
      <c r="D229" t="s">
        <v>122</v>
      </c>
      <c r="E229" t="s">
        <v>37</v>
      </c>
      <c r="F229" t="s">
        <v>123</v>
      </c>
      <c r="G229" t="s">
        <v>83</v>
      </c>
      <c r="H229" t="s">
        <v>191</v>
      </c>
      <c r="I229" t="s">
        <v>125</v>
      </c>
      <c r="J229" t="s">
        <v>168</v>
      </c>
      <c r="K229" s="17" t="s">
        <v>169</v>
      </c>
      <c r="L229" s="18">
        <v>1016.0469088</v>
      </c>
      <c r="M229" s="37">
        <v>101822</v>
      </c>
      <c r="N229" s="24">
        <v>9753</v>
      </c>
      <c r="O229" s="24">
        <v>101822</v>
      </c>
      <c r="P229" s="24">
        <v>9909505.5015264004</v>
      </c>
      <c r="Q229" s="38">
        <v>1.0275184769241609E-2</v>
      </c>
      <c r="R229" s="39">
        <v>1.0275184769241609E-2</v>
      </c>
      <c r="S229" t="s">
        <v>191</v>
      </c>
      <c r="T229" t="s">
        <v>155</v>
      </c>
    </row>
    <row r="230" spans="1:20" x14ac:dyDescent="0.25">
      <c r="A230">
        <v>1908</v>
      </c>
      <c r="B230" t="s">
        <v>121</v>
      </c>
      <c r="C230" s="16">
        <v>1</v>
      </c>
      <c r="D230" t="s">
        <v>122</v>
      </c>
      <c r="E230" t="s">
        <v>37</v>
      </c>
      <c r="F230" t="s">
        <v>123</v>
      </c>
      <c r="G230" t="s">
        <v>83</v>
      </c>
      <c r="H230" t="s">
        <v>191</v>
      </c>
      <c r="I230" t="s">
        <v>125</v>
      </c>
      <c r="J230" t="s">
        <v>168</v>
      </c>
      <c r="K230" s="17" t="s">
        <v>169</v>
      </c>
      <c r="L230" s="18">
        <v>1016.0469088</v>
      </c>
      <c r="M230" s="37">
        <v>77821</v>
      </c>
      <c r="N230" s="24">
        <v>8956</v>
      </c>
      <c r="O230" s="24">
        <v>77821</v>
      </c>
      <c r="P230" s="24">
        <v>9099716.1152128</v>
      </c>
      <c r="Q230" s="38">
        <v>8.5520250318468459E-3</v>
      </c>
      <c r="R230" s="39">
        <v>8.5520250318468459E-3</v>
      </c>
      <c r="S230" t="s">
        <v>191</v>
      </c>
      <c r="T230" t="s">
        <v>155</v>
      </c>
    </row>
    <row r="231" spans="1:20" x14ac:dyDescent="0.25">
      <c r="A231">
        <v>1909</v>
      </c>
      <c r="B231" t="s">
        <v>121</v>
      </c>
      <c r="C231" s="16">
        <v>1</v>
      </c>
      <c r="D231" t="s">
        <v>122</v>
      </c>
      <c r="E231" t="s">
        <v>37</v>
      </c>
      <c r="F231" t="s">
        <v>123</v>
      </c>
      <c r="G231" t="s">
        <v>83</v>
      </c>
      <c r="H231" t="s">
        <v>191</v>
      </c>
      <c r="I231" t="s">
        <v>125</v>
      </c>
      <c r="J231" t="s">
        <v>168</v>
      </c>
      <c r="K231" s="17" t="s">
        <v>169</v>
      </c>
      <c r="L231" s="18">
        <v>1016.0469088</v>
      </c>
      <c r="M231" s="37">
        <v>112425</v>
      </c>
      <c r="N231" s="24">
        <v>11598</v>
      </c>
      <c r="O231" s="24">
        <v>112425</v>
      </c>
      <c r="P231" s="24">
        <v>11784112.048262401</v>
      </c>
      <c r="Q231" s="38">
        <v>9.5403879002132676E-3</v>
      </c>
      <c r="R231" s="39">
        <v>9.5403879002132676E-3</v>
      </c>
      <c r="S231" t="s">
        <v>191</v>
      </c>
      <c r="T231" t="s">
        <v>170</v>
      </c>
    </row>
    <row r="232" spans="1:20" x14ac:dyDescent="0.25">
      <c r="A232">
        <v>1910</v>
      </c>
      <c r="B232" t="s">
        <v>121</v>
      </c>
      <c r="C232" s="16">
        <v>1</v>
      </c>
      <c r="D232" t="s">
        <v>122</v>
      </c>
      <c r="E232" t="s">
        <v>37</v>
      </c>
      <c r="F232" t="s">
        <v>123</v>
      </c>
      <c r="G232" t="s">
        <v>83</v>
      </c>
      <c r="H232" t="s">
        <v>191</v>
      </c>
      <c r="I232" t="s">
        <v>125</v>
      </c>
      <c r="J232" t="s">
        <v>168</v>
      </c>
      <c r="K232" s="17" t="s">
        <v>169</v>
      </c>
      <c r="L232" s="18">
        <v>1016.0469088</v>
      </c>
      <c r="M232" s="37">
        <v>185058</v>
      </c>
      <c r="N232" s="24">
        <v>14182</v>
      </c>
      <c r="O232" s="24">
        <v>185058</v>
      </c>
      <c r="P232" s="24">
        <v>14409577.260601601</v>
      </c>
      <c r="Q232" s="38">
        <v>1.2842708474590864E-2</v>
      </c>
      <c r="R232" s="39">
        <v>1.2842708474590864E-2</v>
      </c>
      <c r="S232" t="s">
        <v>191</v>
      </c>
      <c r="T232" t="s">
        <v>170</v>
      </c>
    </row>
    <row r="233" spans="1:20" x14ac:dyDescent="0.25">
      <c r="A233">
        <v>1911</v>
      </c>
      <c r="B233" t="s">
        <v>121</v>
      </c>
      <c r="C233" s="16">
        <v>1</v>
      </c>
      <c r="D233" t="s">
        <v>122</v>
      </c>
      <c r="E233" t="s">
        <v>37</v>
      </c>
      <c r="F233" t="s">
        <v>123</v>
      </c>
      <c r="G233" t="s">
        <v>83</v>
      </c>
      <c r="H233" t="s">
        <v>191</v>
      </c>
      <c r="I233" t="s">
        <v>125</v>
      </c>
      <c r="J233" t="s">
        <v>168</v>
      </c>
      <c r="K233" s="17" t="s">
        <v>169</v>
      </c>
      <c r="L233" s="18">
        <v>1016.0469088</v>
      </c>
      <c r="M233" s="37">
        <v>175891</v>
      </c>
      <c r="N233" s="24">
        <v>13254</v>
      </c>
      <c r="O233" s="24">
        <v>175891</v>
      </c>
      <c r="P233" s="24">
        <v>13466685.7292352</v>
      </c>
      <c r="Q233" s="38">
        <v>1.3061194382679725E-2</v>
      </c>
      <c r="R233" s="39">
        <v>1.3061194382679725E-2</v>
      </c>
      <c r="S233" t="s">
        <v>191</v>
      </c>
      <c r="T233" t="s">
        <v>170</v>
      </c>
    </row>
    <row r="234" spans="1:20" x14ac:dyDescent="0.25">
      <c r="A234">
        <v>1912</v>
      </c>
      <c r="B234" t="s">
        <v>121</v>
      </c>
      <c r="C234" s="16">
        <v>1</v>
      </c>
      <c r="D234" t="s">
        <v>122</v>
      </c>
      <c r="E234" t="s">
        <v>37</v>
      </c>
      <c r="F234" t="s">
        <v>123</v>
      </c>
      <c r="G234" t="s">
        <v>83</v>
      </c>
      <c r="H234" t="s">
        <v>191</v>
      </c>
      <c r="I234" t="s">
        <v>125</v>
      </c>
      <c r="J234" t="s">
        <v>168</v>
      </c>
      <c r="K234" s="17" t="s">
        <v>169</v>
      </c>
      <c r="L234" s="18">
        <v>1016.0469088</v>
      </c>
      <c r="M234" s="37">
        <v>205364</v>
      </c>
      <c r="N234" s="24">
        <v>14628</v>
      </c>
      <c r="O234" s="24">
        <v>205364</v>
      </c>
      <c r="P234" s="24">
        <v>14862734.181926399</v>
      </c>
      <c r="Q234" s="38">
        <v>1.3817376902947626E-2</v>
      </c>
      <c r="R234" s="39">
        <v>1.3817376902947626E-2</v>
      </c>
      <c r="S234" t="s">
        <v>191</v>
      </c>
      <c r="T234" t="s">
        <v>170</v>
      </c>
    </row>
    <row r="235" spans="1:20" x14ac:dyDescent="0.25">
      <c r="A235">
        <v>1913</v>
      </c>
      <c r="B235" t="s">
        <v>121</v>
      </c>
      <c r="C235" s="16">
        <v>1</v>
      </c>
      <c r="D235" t="s">
        <v>122</v>
      </c>
      <c r="E235" t="s">
        <v>37</v>
      </c>
      <c r="F235" t="s">
        <v>123</v>
      </c>
      <c r="G235" t="s">
        <v>83</v>
      </c>
      <c r="H235" t="s">
        <v>191</v>
      </c>
      <c r="I235" t="s">
        <v>125</v>
      </c>
      <c r="J235" t="s">
        <v>168</v>
      </c>
      <c r="K235" s="17" t="s">
        <v>169</v>
      </c>
      <c r="L235" s="18">
        <v>1016.0469088</v>
      </c>
      <c r="M235" s="37">
        <v>159128</v>
      </c>
      <c r="N235" s="24">
        <v>9744</v>
      </c>
      <c r="O235" s="24">
        <v>159128</v>
      </c>
      <c r="P235" s="24">
        <v>9900361.0793472007</v>
      </c>
      <c r="Q235" s="38">
        <v>1.6072949130305096E-2</v>
      </c>
      <c r="R235" s="39">
        <v>1.6072949130305096E-2</v>
      </c>
      <c r="S235" t="s">
        <v>191</v>
      </c>
      <c r="T235" t="s">
        <v>170</v>
      </c>
    </row>
    <row r="236" spans="1:20" x14ac:dyDescent="0.25">
      <c r="A236">
        <v>1914</v>
      </c>
      <c r="B236" t="s">
        <v>121</v>
      </c>
      <c r="C236" s="16">
        <v>1</v>
      </c>
      <c r="D236" t="s">
        <v>122</v>
      </c>
      <c r="E236" t="s">
        <v>37</v>
      </c>
      <c r="F236" t="s">
        <v>123</v>
      </c>
      <c r="G236" t="s">
        <v>83</v>
      </c>
      <c r="H236" t="s">
        <v>191</v>
      </c>
      <c r="I236" t="s">
        <v>125</v>
      </c>
      <c r="J236" t="s">
        <v>168</v>
      </c>
      <c r="K236" s="17" t="s">
        <v>169</v>
      </c>
      <c r="L236" s="18">
        <v>1016.0469088</v>
      </c>
      <c r="M236" s="37">
        <v>88671</v>
      </c>
      <c r="N236" s="24">
        <v>5633</v>
      </c>
      <c r="O236" s="24">
        <v>88671</v>
      </c>
      <c r="P236" s="24">
        <v>5723392.2372703999</v>
      </c>
      <c r="Q236" s="38">
        <v>1.5492735133996158E-2</v>
      </c>
      <c r="R236" s="39">
        <v>1.5492735133996158E-2</v>
      </c>
      <c r="S236" t="s">
        <v>191</v>
      </c>
      <c r="T236" t="s">
        <v>170</v>
      </c>
    </row>
    <row r="237" spans="1:20" x14ac:dyDescent="0.25">
      <c r="A237">
        <v>1915</v>
      </c>
      <c r="B237" t="s">
        <v>121</v>
      </c>
      <c r="C237" s="16">
        <v>1</v>
      </c>
      <c r="D237" t="s">
        <v>122</v>
      </c>
      <c r="E237" t="s">
        <v>37</v>
      </c>
      <c r="F237" t="s">
        <v>123</v>
      </c>
      <c r="G237" t="s">
        <v>83</v>
      </c>
      <c r="H237" t="s">
        <v>191</v>
      </c>
      <c r="I237" t="s">
        <v>125</v>
      </c>
      <c r="J237" t="s">
        <v>168</v>
      </c>
      <c r="K237" s="17" t="s">
        <v>169</v>
      </c>
      <c r="L237" s="18">
        <v>1016.0469088</v>
      </c>
      <c r="M237" s="37">
        <v>50512</v>
      </c>
      <c r="N237" s="24">
        <v>4064</v>
      </c>
      <c r="O237" s="24">
        <v>50512</v>
      </c>
      <c r="P237" s="24">
        <v>4129214.6373632001</v>
      </c>
      <c r="Q237" s="38">
        <v>1.2232834675858733E-2</v>
      </c>
      <c r="R237" s="39">
        <v>1.2232834675858733E-2</v>
      </c>
      <c r="S237" t="s">
        <v>191</v>
      </c>
      <c r="T237" t="s">
        <v>170</v>
      </c>
    </row>
    <row r="238" spans="1:20" x14ac:dyDescent="0.25">
      <c r="A238">
        <v>1916</v>
      </c>
      <c r="B238" t="s">
        <v>121</v>
      </c>
      <c r="C238" s="16">
        <v>1</v>
      </c>
      <c r="D238" t="s">
        <v>122</v>
      </c>
      <c r="E238" t="s">
        <v>37</v>
      </c>
      <c r="F238" t="s">
        <v>123</v>
      </c>
      <c r="G238" t="s">
        <v>83</v>
      </c>
      <c r="H238" t="s">
        <v>191</v>
      </c>
      <c r="I238" t="s">
        <v>125</v>
      </c>
      <c r="J238" t="s">
        <v>168</v>
      </c>
      <c r="K238" s="17" t="s">
        <v>169</v>
      </c>
      <c r="L238" s="18">
        <v>1016.0469088</v>
      </c>
      <c r="M238" s="37">
        <v>85899</v>
      </c>
      <c r="N238" s="24">
        <v>5857</v>
      </c>
      <c r="O238" s="24">
        <v>85899</v>
      </c>
      <c r="P238" s="24">
        <v>5950986.7448415998</v>
      </c>
      <c r="Q238" s="38">
        <v>1.4434412927311336E-2</v>
      </c>
      <c r="R238" s="39">
        <v>1.4434412927311336E-2</v>
      </c>
      <c r="S238" t="s">
        <v>191</v>
      </c>
      <c r="T238" t="s">
        <v>170</v>
      </c>
    </row>
    <row r="239" spans="1:20" x14ac:dyDescent="0.25">
      <c r="A239">
        <v>1917</v>
      </c>
      <c r="B239" t="s">
        <v>121</v>
      </c>
      <c r="C239" s="16">
        <v>1</v>
      </c>
      <c r="D239" t="s">
        <v>122</v>
      </c>
      <c r="E239" t="s">
        <v>37</v>
      </c>
      <c r="F239" t="s">
        <v>123</v>
      </c>
      <c r="G239" t="s">
        <v>83</v>
      </c>
      <c r="H239" t="s">
        <v>191</v>
      </c>
      <c r="I239" t="s">
        <v>125</v>
      </c>
      <c r="J239" t="s">
        <v>168</v>
      </c>
      <c r="K239" s="17" t="s">
        <v>169</v>
      </c>
      <c r="L239" s="18">
        <v>1016.0469088</v>
      </c>
      <c r="M239" s="37">
        <v>74912</v>
      </c>
      <c r="N239" s="24">
        <v>4768</v>
      </c>
      <c r="O239" s="24">
        <v>74912</v>
      </c>
      <c r="P239" s="24">
        <v>4844511.6611583997</v>
      </c>
      <c r="Q239" s="38">
        <v>1.5463271685486531E-2</v>
      </c>
      <c r="R239" s="39">
        <v>1.5463271685486531E-2</v>
      </c>
      <c r="S239" t="s">
        <v>191</v>
      </c>
      <c r="T239" t="s">
        <v>170</v>
      </c>
    </row>
    <row r="240" spans="1:20" x14ac:dyDescent="0.25">
      <c r="A240">
        <v>1918</v>
      </c>
      <c r="B240" t="s">
        <v>121</v>
      </c>
      <c r="C240" s="16">
        <v>1</v>
      </c>
      <c r="D240" t="s">
        <v>122</v>
      </c>
      <c r="E240" t="s">
        <v>37</v>
      </c>
      <c r="F240" t="s">
        <v>123</v>
      </c>
      <c r="G240" t="s">
        <v>83</v>
      </c>
      <c r="H240" t="s">
        <v>191</v>
      </c>
      <c r="I240" t="s">
        <v>125</v>
      </c>
      <c r="J240" t="s">
        <v>168</v>
      </c>
      <c r="K240" s="17" t="s">
        <v>169</v>
      </c>
      <c r="L240" s="18">
        <v>1016.0469088</v>
      </c>
      <c r="M240" s="37">
        <v>152922</v>
      </c>
      <c r="N240" s="24">
        <v>8933</v>
      </c>
      <c r="O240" s="24">
        <v>152922</v>
      </c>
      <c r="P240" s="24">
        <v>9076347.036310399</v>
      </c>
      <c r="Q240" s="38">
        <v>1.684840821844158E-2</v>
      </c>
      <c r="R240" s="39">
        <v>1.684840821844158E-2</v>
      </c>
      <c r="S240" t="s">
        <v>191</v>
      </c>
      <c r="T240" t="s">
        <v>170</v>
      </c>
    </row>
    <row r="241" spans="1:20" x14ac:dyDescent="0.25">
      <c r="A241">
        <v>1919</v>
      </c>
      <c r="B241" t="s">
        <v>121</v>
      </c>
      <c r="C241" s="16">
        <v>1</v>
      </c>
      <c r="D241" t="s">
        <v>122</v>
      </c>
      <c r="E241" t="s">
        <v>37</v>
      </c>
      <c r="F241" t="s">
        <v>123</v>
      </c>
      <c r="G241" t="s">
        <v>83</v>
      </c>
      <c r="H241" t="s">
        <v>191</v>
      </c>
      <c r="I241" t="s">
        <v>125</v>
      </c>
      <c r="J241" t="s">
        <v>168</v>
      </c>
      <c r="K241" s="17" t="s">
        <v>169</v>
      </c>
      <c r="L241" s="18">
        <v>1016.0469088</v>
      </c>
      <c r="M241" s="37">
        <v>253248</v>
      </c>
      <c r="N241" s="24">
        <v>9893</v>
      </c>
      <c r="O241" s="24">
        <v>253248</v>
      </c>
      <c r="P241" s="24">
        <v>10051752.0687584</v>
      </c>
      <c r="Q241" s="38">
        <v>2.5194413697002514E-2</v>
      </c>
      <c r="R241" s="39">
        <v>2.5194413697002514E-2</v>
      </c>
      <c r="S241" t="s">
        <v>191</v>
      </c>
      <c r="T241" t="s">
        <v>170</v>
      </c>
    </row>
    <row r="242" spans="1:20" x14ac:dyDescent="0.25">
      <c r="A242">
        <v>1920</v>
      </c>
      <c r="B242" t="s">
        <v>121</v>
      </c>
      <c r="C242" s="16">
        <v>1</v>
      </c>
      <c r="D242" t="s">
        <v>122</v>
      </c>
      <c r="E242" t="s">
        <v>37</v>
      </c>
      <c r="F242" t="s">
        <v>123</v>
      </c>
      <c r="G242" t="s">
        <v>83</v>
      </c>
      <c r="H242" t="s">
        <v>191</v>
      </c>
      <c r="I242" t="s">
        <v>125</v>
      </c>
      <c r="J242" t="s">
        <v>168</v>
      </c>
      <c r="K242" s="17" t="s">
        <v>169</v>
      </c>
      <c r="L242" s="18">
        <v>1016.0469088</v>
      </c>
      <c r="M242" s="37">
        <v>222468</v>
      </c>
      <c r="N242" s="24">
        <v>7664</v>
      </c>
      <c r="O242" s="24">
        <v>222468</v>
      </c>
      <c r="P242" s="24">
        <v>7786983.5090431999</v>
      </c>
      <c r="Q242" s="38">
        <v>2.8569214220325868E-2</v>
      </c>
      <c r="R242" s="39">
        <v>2.8569214220325868E-2</v>
      </c>
      <c r="S242" t="s">
        <v>191</v>
      </c>
      <c r="T242" t="s">
        <v>170</v>
      </c>
    </row>
    <row r="243" spans="1:20" x14ac:dyDescent="0.25">
      <c r="A243">
        <v>1921</v>
      </c>
      <c r="B243" t="s">
        <v>121</v>
      </c>
      <c r="C243" s="16">
        <v>1</v>
      </c>
      <c r="D243" t="s">
        <v>122</v>
      </c>
      <c r="E243" t="s">
        <v>37</v>
      </c>
      <c r="F243" t="s">
        <v>123</v>
      </c>
      <c r="G243" t="s">
        <v>83</v>
      </c>
      <c r="H243" t="s">
        <v>191</v>
      </c>
      <c r="I243" t="s">
        <v>125</v>
      </c>
      <c r="J243" t="s">
        <v>168</v>
      </c>
      <c r="K243" s="17" t="s">
        <v>169</v>
      </c>
      <c r="L243" s="18">
        <v>1016.0469088</v>
      </c>
      <c r="M243" s="37">
        <v>30820</v>
      </c>
      <c r="N243" s="24">
        <v>1651</v>
      </c>
      <c r="O243" s="24">
        <v>30820</v>
      </c>
      <c r="P243" s="24">
        <v>1677493.4464288</v>
      </c>
      <c r="Q243" s="38">
        <v>1.8372650018760078E-2</v>
      </c>
      <c r="R243" s="39">
        <v>1.8372650018760078E-2</v>
      </c>
      <c r="S243" t="s">
        <v>191</v>
      </c>
      <c r="T243" t="s">
        <v>170</v>
      </c>
    </row>
    <row r="244" spans="1:20" x14ac:dyDescent="0.25">
      <c r="A244">
        <v>1922</v>
      </c>
      <c r="B244" t="s">
        <v>121</v>
      </c>
      <c r="C244" s="16">
        <v>1</v>
      </c>
      <c r="D244" t="s">
        <v>122</v>
      </c>
      <c r="E244" t="s">
        <v>37</v>
      </c>
      <c r="F244" t="s">
        <v>123</v>
      </c>
      <c r="G244" t="s">
        <v>83</v>
      </c>
      <c r="H244" t="s">
        <v>191</v>
      </c>
      <c r="I244" t="s">
        <v>125</v>
      </c>
      <c r="J244" t="s">
        <v>168</v>
      </c>
      <c r="K244" s="17" t="s">
        <v>169</v>
      </c>
      <c r="L244" s="18">
        <v>1016.0469088</v>
      </c>
      <c r="M244" s="37">
        <v>46449</v>
      </c>
      <c r="N244" s="24">
        <v>3156</v>
      </c>
      <c r="O244" s="24">
        <v>46449</v>
      </c>
      <c r="P244" s="24">
        <v>3206644.0441728001</v>
      </c>
      <c r="Q244" s="38">
        <v>1.4485237326047578E-2</v>
      </c>
      <c r="R244" s="39">
        <v>1.4485237326047578E-2</v>
      </c>
      <c r="S244" t="s">
        <v>191</v>
      </c>
      <c r="T244" t="s">
        <v>170</v>
      </c>
    </row>
    <row r="245" spans="1:20" x14ac:dyDescent="0.25">
      <c r="A245">
        <v>1923</v>
      </c>
      <c r="B245" t="s">
        <v>121</v>
      </c>
      <c r="C245" s="16">
        <v>1</v>
      </c>
      <c r="D245" t="s">
        <v>122</v>
      </c>
      <c r="E245" t="s">
        <v>37</v>
      </c>
      <c r="F245" t="s">
        <v>123</v>
      </c>
      <c r="G245" t="s">
        <v>83</v>
      </c>
      <c r="H245" t="s">
        <v>191</v>
      </c>
      <c r="I245" t="s">
        <v>125</v>
      </c>
      <c r="J245" t="s">
        <v>168</v>
      </c>
      <c r="K245" s="17" t="s">
        <v>169</v>
      </c>
      <c r="L245" s="18">
        <v>1016.0469088</v>
      </c>
      <c r="M245" s="37">
        <v>57290</v>
      </c>
      <c r="N245" s="24">
        <v>3757</v>
      </c>
      <c r="O245" s="24">
        <v>57290</v>
      </c>
      <c r="P245" s="24">
        <v>3817288.2363616</v>
      </c>
      <c r="Q245" s="38">
        <v>1.500803619026821E-2</v>
      </c>
      <c r="R245" s="39">
        <v>1.500803619026821E-2</v>
      </c>
      <c r="S245" t="s">
        <v>191</v>
      </c>
      <c r="T245" t="s">
        <v>170</v>
      </c>
    </row>
    <row r="246" spans="1:20" x14ac:dyDescent="0.25">
      <c r="A246">
        <v>1924</v>
      </c>
      <c r="B246" t="s">
        <v>121</v>
      </c>
      <c r="C246" s="16">
        <v>1</v>
      </c>
      <c r="D246" t="s">
        <v>122</v>
      </c>
      <c r="E246" t="s">
        <v>37</v>
      </c>
      <c r="F246" t="s">
        <v>123</v>
      </c>
      <c r="G246" t="s">
        <v>83</v>
      </c>
      <c r="H246" t="s">
        <v>191</v>
      </c>
      <c r="I246" t="s">
        <v>125</v>
      </c>
      <c r="J246" t="s">
        <v>168</v>
      </c>
      <c r="K246" s="17" t="s">
        <v>169</v>
      </c>
      <c r="L246" s="18">
        <v>1016.0469088</v>
      </c>
      <c r="M246" s="37">
        <v>111000</v>
      </c>
      <c r="N246" s="24">
        <v>6592</v>
      </c>
      <c r="O246" s="24">
        <v>111000</v>
      </c>
      <c r="P246" s="24">
        <v>6697781.2228095997</v>
      </c>
      <c r="Q246" s="38">
        <v>1.6572652391509061E-2</v>
      </c>
      <c r="R246" s="39">
        <v>1.6572652391509061E-2</v>
      </c>
      <c r="S246" t="s">
        <v>191</v>
      </c>
      <c r="T246" t="s">
        <v>171</v>
      </c>
    </row>
    <row r="247" spans="1:20" x14ac:dyDescent="0.25">
      <c r="A247">
        <v>1925</v>
      </c>
      <c r="B247" t="s">
        <v>121</v>
      </c>
      <c r="C247" s="16">
        <v>1</v>
      </c>
      <c r="D247" t="s">
        <v>122</v>
      </c>
      <c r="E247" t="s">
        <v>37</v>
      </c>
      <c r="F247" t="s">
        <v>123</v>
      </c>
      <c r="G247" t="s">
        <v>83</v>
      </c>
      <c r="H247" t="s">
        <v>191</v>
      </c>
      <c r="I247" t="s">
        <v>125</v>
      </c>
      <c r="J247" t="s">
        <v>168</v>
      </c>
      <c r="K247" s="17" t="s">
        <v>169</v>
      </c>
      <c r="L247" s="18">
        <v>1016.0469088</v>
      </c>
      <c r="M247" s="37">
        <v>115000</v>
      </c>
      <c r="N247" s="24">
        <v>6569</v>
      </c>
      <c r="O247" s="24">
        <v>115000</v>
      </c>
      <c r="P247" s="24">
        <v>6674412.1439071996</v>
      </c>
      <c r="Q247" s="38">
        <v>1.7229981835176128E-2</v>
      </c>
      <c r="R247" s="39">
        <v>1.7229981835176128E-2</v>
      </c>
      <c r="S247" t="s">
        <v>191</v>
      </c>
      <c r="T247" t="s">
        <v>171</v>
      </c>
    </row>
    <row r="248" spans="1:20" x14ac:dyDescent="0.25">
      <c r="A248">
        <v>1926</v>
      </c>
      <c r="B248" t="s">
        <v>121</v>
      </c>
      <c r="C248" s="16">
        <v>1</v>
      </c>
      <c r="D248" t="s">
        <v>122</v>
      </c>
      <c r="E248" t="s">
        <v>37</v>
      </c>
      <c r="F248" t="s">
        <v>123</v>
      </c>
      <c r="G248" t="s">
        <v>83</v>
      </c>
      <c r="H248" t="s">
        <v>191</v>
      </c>
      <c r="I248" t="s">
        <v>125</v>
      </c>
      <c r="J248" t="s">
        <v>168</v>
      </c>
      <c r="K248" s="17" t="s">
        <v>169</v>
      </c>
      <c r="L248" s="18">
        <v>1016.0469088</v>
      </c>
      <c r="M248" s="37">
        <v>126000</v>
      </c>
      <c r="N248" s="24">
        <v>7659</v>
      </c>
      <c r="O248" s="24">
        <v>126000</v>
      </c>
      <c r="P248" s="24">
        <v>7781903.2744992003</v>
      </c>
      <c r="Q248" s="38">
        <v>1.6191411735082078E-2</v>
      </c>
      <c r="R248" s="39">
        <v>1.6191411735082078E-2</v>
      </c>
      <c r="S248" t="s">
        <v>191</v>
      </c>
      <c r="T248" t="s">
        <v>171</v>
      </c>
    </row>
    <row r="249" spans="1:20" x14ac:dyDescent="0.25">
      <c r="A249">
        <v>1927</v>
      </c>
      <c r="B249" t="s">
        <v>121</v>
      </c>
      <c r="C249" s="16">
        <v>1</v>
      </c>
      <c r="D249" t="s">
        <v>122</v>
      </c>
      <c r="E249" t="s">
        <v>37</v>
      </c>
      <c r="F249" t="s">
        <v>123</v>
      </c>
      <c r="G249" t="s">
        <v>83</v>
      </c>
      <c r="H249" t="s">
        <v>191</v>
      </c>
      <c r="I249" t="s">
        <v>125</v>
      </c>
      <c r="J249" t="s">
        <v>168</v>
      </c>
      <c r="K249" s="17" t="s">
        <v>169</v>
      </c>
      <c r="L249" s="18">
        <v>1016.0469088</v>
      </c>
      <c r="M249" s="37">
        <v>107000</v>
      </c>
      <c r="N249" s="24">
        <v>6545</v>
      </c>
      <c r="O249" s="24">
        <v>107000</v>
      </c>
      <c r="P249" s="24">
        <v>6650027.018096</v>
      </c>
      <c r="Q249" s="38">
        <v>1.6090160191655233E-2</v>
      </c>
      <c r="R249" s="39">
        <v>1.6090160191655233E-2</v>
      </c>
      <c r="S249" t="s">
        <v>191</v>
      </c>
      <c r="T249" t="s">
        <v>171</v>
      </c>
    </row>
    <row r="250" spans="1:20" x14ac:dyDescent="0.25">
      <c r="A250">
        <v>1928</v>
      </c>
      <c r="B250" t="s">
        <v>121</v>
      </c>
      <c r="C250" s="16">
        <v>1</v>
      </c>
      <c r="D250" t="s">
        <v>122</v>
      </c>
      <c r="E250" t="s">
        <v>37</v>
      </c>
      <c r="F250" t="s">
        <v>123</v>
      </c>
      <c r="G250" t="s">
        <v>83</v>
      </c>
      <c r="H250" t="s">
        <v>191</v>
      </c>
      <c r="I250" t="s">
        <v>125</v>
      </c>
      <c r="J250" t="s">
        <v>168</v>
      </c>
      <c r="K250" s="17" t="s">
        <v>169</v>
      </c>
      <c r="L250" s="18">
        <v>1016.0469088</v>
      </c>
      <c r="M250" s="37">
        <v>104000</v>
      </c>
      <c r="N250" s="24">
        <v>6214</v>
      </c>
      <c r="O250" s="24">
        <v>104000</v>
      </c>
      <c r="P250" s="24">
        <v>6313715.4912831997</v>
      </c>
      <c r="Q250" s="38">
        <v>1.6472075775917333E-2</v>
      </c>
      <c r="R250" s="39">
        <v>1.6472075775917333E-2</v>
      </c>
      <c r="S250" t="s">
        <v>191</v>
      </c>
      <c r="T250" t="s">
        <v>171</v>
      </c>
    </row>
    <row r="251" spans="1:20" x14ac:dyDescent="0.25">
      <c r="A251">
        <v>1929</v>
      </c>
      <c r="B251" t="s">
        <v>121</v>
      </c>
      <c r="C251" s="16">
        <v>1</v>
      </c>
      <c r="D251" t="s">
        <v>122</v>
      </c>
      <c r="E251" t="s">
        <v>37</v>
      </c>
      <c r="F251" t="s">
        <v>123</v>
      </c>
      <c r="G251" t="s">
        <v>83</v>
      </c>
      <c r="H251" t="s">
        <v>191</v>
      </c>
      <c r="I251" t="s">
        <v>125</v>
      </c>
      <c r="J251" t="s">
        <v>168</v>
      </c>
      <c r="K251" s="17" t="s">
        <v>169</v>
      </c>
      <c r="L251" s="18">
        <v>1016.0469088</v>
      </c>
      <c r="M251" s="37">
        <v>96000</v>
      </c>
      <c r="N251" s="24">
        <v>6569</v>
      </c>
      <c r="O251" s="24">
        <v>96000</v>
      </c>
      <c r="P251" s="24">
        <v>6674412.1439071996</v>
      </c>
      <c r="Q251" s="38">
        <v>1.4383289184147028E-2</v>
      </c>
      <c r="R251" s="39">
        <v>1.4383289184147028E-2</v>
      </c>
      <c r="S251" t="s">
        <v>191</v>
      </c>
      <c r="T251" t="s">
        <v>171</v>
      </c>
    </row>
    <row r="252" spans="1:20" x14ac:dyDescent="0.25">
      <c r="A252">
        <v>1930</v>
      </c>
      <c r="B252" t="s">
        <v>121</v>
      </c>
      <c r="C252" s="16">
        <v>1</v>
      </c>
      <c r="D252" t="s">
        <v>122</v>
      </c>
      <c r="E252" t="s">
        <v>37</v>
      </c>
      <c r="F252" t="s">
        <v>123</v>
      </c>
      <c r="G252" t="s">
        <v>83</v>
      </c>
      <c r="H252" t="s">
        <v>191</v>
      </c>
      <c r="I252" t="s">
        <v>125</v>
      </c>
      <c r="J252" t="s">
        <v>168</v>
      </c>
      <c r="K252" s="17" t="s">
        <v>169</v>
      </c>
      <c r="L252" s="18">
        <v>1016.0469088</v>
      </c>
      <c r="M252" s="37">
        <v>69000</v>
      </c>
      <c r="N252" s="24">
        <v>5470</v>
      </c>
      <c r="O252" s="24">
        <v>69000</v>
      </c>
      <c r="P252" s="24">
        <v>5557776.5911360001</v>
      </c>
      <c r="Q252" s="38">
        <v>1.2415036637141349E-2</v>
      </c>
      <c r="R252" s="39">
        <v>1.2415036637141349E-2</v>
      </c>
      <c r="S252" t="s">
        <v>191</v>
      </c>
      <c r="T252" t="s">
        <v>171</v>
      </c>
    </row>
    <row r="253" spans="1:20" x14ac:dyDescent="0.25">
      <c r="A253">
        <v>1931</v>
      </c>
      <c r="B253" t="s">
        <v>121</v>
      </c>
      <c r="C253" s="16">
        <v>1</v>
      </c>
      <c r="D253" t="s">
        <v>122</v>
      </c>
      <c r="E253" t="s">
        <v>37</v>
      </c>
      <c r="F253" t="s">
        <v>123</v>
      </c>
      <c r="G253" t="s">
        <v>83</v>
      </c>
      <c r="H253" t="s">
        <v>191</v>
      </c>
      <c r="I253" t="s">
        <v>125</v>
      </c>
      <c r="J253" t="s">
        <v>168</v>
      </c>
      <c r="K253" s="17" t="s">
        <v>169</v>
      </c>
      <c r="L253" s="18">
        <v>1016.0469088</v>
      </c>
      <c r="M253" s="37">
        <v>37000</v>
      </c>
      <c r="N253" s="24">
        <v>4035</v>
      </c>
      <c r="O253" s="24">
        <v>37000</v>
      </c>
      <c r="P253" s="24">
        <v>4099749.2770079998</v>
      </c>
      <c r="Q253" s="38">
        <v>9.0249421367061319E-3</v>
      </c>
      <c r="R253" s="39">
        <v>9.0249421367061319E-3</v>
      </c>
      <c r="S253" t="s">
        <v>191</v>
      </c>
      <c r="T253" t="s">
        <v>171</v>
      </c>
    </row>
    <row r="254" spans="1:20" x14ac:dyDescent="0.25">
      <c r="A254">
        <v>1932</v>
      </c>
      <c r="B254" t="s">
        <v>121</v>
      </c>
      <c r="C254" s="16">
        <v>1</v>
      </c>
      <c r="D254" t="s">
        <v>122</v>
      </c>
      <c r="E254" t="s">
        <v>37</v>
      </c>
      <c r="F254" t="s">
        <v>123</v>
      </c>
      <c r="G254" t="s">
        <v>83</v>
      </c>
      <c r="H254" t="s">
        <v>191</v>
      </c>
      <c r="I254" t="s">
        <v>125</v>
      </c>
      <c r="J254" t="s">
        <v>168</v>
      </c>
      <c r="K254" s="17" t="s">
        <v>169</v>
      </c>
      <c r="L254" s="18">
        <v>1016.0469088</v>
      </c>
      <c r="M254" s="37">
        <v>60000</v>
      </c>
      <c r="N254" s="24">
        <v>6999</v>
      </c>
      <c r="O254" s="24">
        <v>60000</v>
      </c>
      <c r="P254" s="24">
        <v>7111312.3146911999</v>
      </c>
      <c r="Q254" s="38">
        <v>8.43726127399109E-3</v>
      </c>
      <c r="R254" s="39">
        <v>8.43726127399109E-3</v>
      </c>
      <c r="S254" t="s">
        <v>191</v>
      </c>
      <c r="T254" t="s">
        <v>171</v>
      </c>
    </row>
    <row r="255" spans="1:20" x14ac:dyDescent="0.25">
      <c r="A255">
        <v>1933</v>
      </c>
      <c r="B255" t="s">
        <v>121</v>
      </c>
      <c r="C255" s="16">
        <v>1</v>
      </c>
      <c r="D255" t="s">
        <v>122</v>
      </c>
      <c r="E255" t="s">
        <v>37</v>
      </c>
      <c r="F255" t="s">
        <v>123</v>
      </c>
      <c r="G255" t="s">
        <v>83</v>
      </c>
      <c r="H255" t="s">
        <v>191</v>
      </c>
      <c r="I255" t="s">
        <v>125</v>
      </c>
      <c r="J255" t="s">
        <v>168</v>
      </c>
      <c r="K255" s="17" t="s">
        <v>169</v>
      </c>
      <c r="L255" s="18">
        <v>1016.0469088</v>
      </c>
      <c r="M255" s="37">
        <v>23000</v>
      </c>
      <c r="N255" s="24">
        <v>3013</v>
      </c>
      <c r="O255" s="24">
        <v>23000</v>
      </c>
      <c r="P255" s="24">
        <v>3061349.3362143999</v>
      </c>
      <c r="Q255" s="38">
        <v>7.5130269283287072E-3</v>
      </c>
      <c r="R255" s="39">
        <v>7.5130269283287072E-3</v>
      </c>
      <c r="S255" t="s">
        <v>191</v>
      </c>
      <c r="T255" t="s">
        <v>172</v>
      </c>
    </row>
    <row r="256" spans="1:20" x14ac:dyDescent="0.25">
      <c r="A256">
        <v>1934</v>
      </c>
      <c r="B256" t="s">
        <v>121</v>
      </c>
      <c r="C256" s="16">
        <v>1</v>
      </c>
      <c r="D256" t="s">
        <v>122</v>
      </c>
      <c r="E256" t="s">
        <v>37</v>
      </c>
      <c r="F256" t="s">
        <v>123</v>
      </c>
      <c r="G256" t="s">
        <v>83</v>
      </c>
      <c r="H256" t="s">
        <v>191</v>
      </c>
      <c r="I256" t="s">
        <v>125</v>
      </c>
      <c r="J256" t="s">
        <v>168</v>
      </c>
      <c r="K256" s="17" t="s">
        <v>169</v>
      </c>
      <c r="L256" s="18">
        <v>1016.0469088</v>
      </c>
      <c r="M256" s="37">
        <v>19000</v>
      </c>
      <c r="N256" s="24">
        <v>3367</v>
      </c>
      <c r="O256" s="24">
        <v>19000</v>
      </c>
      <c r="P256" s="24">
        <v>3421029.9419295997</v>
      </c>
      <c r="Q256" s="38">
        <v>5.5538829891922051E-3</v>
      </c>
      <c r="R256" s="39">
        <v>5.5538829891922051E-3</v>
      </c>
      <c r="S256" t="s">
        <v>191</v>
      </c>
      <c r="T256" t="s">
        <v>172</v>
      </c>
    </row>
    <row r="257" spans="1:20" x14ac:dyDescent="0.25">
      <c r="A257">
        <v>1935</v>
      </c>
      <c r="B257" t="s">
        <v>121</v>
      </c>
      <c r="C257" s="16">
        <v>1</v>
      </c>
      <c r="D257" t="s">
        <v>122</v>
      </c>
      <c r="E257" t="s">
        <v>37</v>
      </c>
      <c r="F257" t="s">
        <v>123</v>
      </c>
      <c r="G257" t="s">
        <v>83</v>
      </c>
      <c r="H257" t="s">
        <v>191</v>
      </c>
      <c r="I257" t="s">
        <v>125</v>
      </c>
      <c r="J257" t="s">
        <v>168</v>
      </c>
      <c r="K257" s="17" t="s">
        <v>169</v>
      </c>
      <c r="L257" s="18">
        <v>1016.0469088</v>
      </c>
      <c r="M257" s="37">
        <v>43000</v>
      </c>
      <c r="N257" s="24">
        <v>6492</v>
      </c>
      <c r="O257" s="24">
        <v>43000</v>
      </c>
      <c r="P257" s="24">
        <v>6596176.5319296001</v>
      </c>
      <c r="Q257" s="38">
        <v>6.5189280171404204E-3</v>
      </c>
      <c r="R257" s="39">
        <v>6.5189280171404204E-3</v>
      </c>
      <c r="S257" t="s">
        <v>191</v>
      </c>
      <c r="T257" t="s">
        <v>172</v>
      </c>
    </row>
    <row r="258" spans="1:20" x14ac:dyDescent="0.25">
      <c r="A258">
        <v>1936</v>
      </c>
      <c r="B258" t="s">
        <v>121</v>
      </c>
      <c r="C258" s="16">
        <v>1</v>
      </c>
      <c r="D258" t="s">
        <v>122</v>
      </c>
      <c r="E258" t="s">
        <v>37</v>
      </c>
      <c r="F258" t="s">
        <v>123</v>
      </c>
      <c r="G258" t="s">
        <v>83</v>
      </c>
      <c r="H258" t="s">
        <v>191</v>
      </c>
      <c r="I258" t="s">
        <v>125</v>
      </c>
      <c r="J258" t="s">
        <v>168</v>
      </c>
      <c r="K258" s="17" t="s">
        <v>169</v>
      </c>
      <c r="L258" s="18">
        <v>1016.0469088</v>
      </c>
      <c r="M258" s="37">
        <v>107000</v>
      </c>
      <c r="N258" s="24">
        <v>11346</v>
      </c>
      <c r="O258" s="24">
        <v>107000</v>
      </c>
      <c r="P258" s="24">
        <v>11528068.2272448</v>
      </c>
      <c r="Q258" s="38">
        <v>9.2816938528453626E-3</v>
      </c>
      <c r="R258" s="39">
        <v>9.2816938528453626E-3</v>
      </c>
      <c r="S258" t="s">
        <v>191</v>
      </c>
      <c r="T258" t="s">
        <v>172</v>
      </c>
    </row>
    <row r="259" spans="1:20" x14ac:dyDescent="0.25">
      <c r="A259">
        <v>1937</v>
      </c>
      <c r="B259" t="s">
        <v>121</v>
      </c>
      <c r="C259" s="16">
        <v>1</v>
      </c>
      <c r="D259" t="s">
        <v>122</v>
      </c>
      <c r="E259" t="s">
        <v>37</v>
      </c>
      <c r="F259" t="s">
        <v>123</v>
      </c>
      <c r="G259" t="s">
        <v>83</v>
      </c>
      <c r="H259" t="s">
        <v>191</v>
      </c>
      <c r="I259" t="s">
        <v>125</v>
      </c>
      <c r="J259" t="s">
        <v>168</v>
      </c>
      <c r="K259" s="17" t="s">
        <v>169</v>
      </c>
      <c r="L259" s="18">
        <v>1016.0469088</v>
      </c>
      <c r="M259" s="37">
        <v>104000</v>
      </c>
      <c r="N259" s="24">
        <v>8539</v>
      </c>
      <c r="O259" s="24">
        <v>104000</v>
      </c>
      <c r="P259" s="24">
        <v>8676024.5542431995</v>
      </c>
      <c r="Q259" s="38">
        <v>1.1987056900286956E-2</v>
      </c>
      <c r="R259" s="39">
        <v>1.1987056900286956E-2</v>
      </c>
      <c r="S259" t="s">
        <v>191</v>
      </c>
      <c r="T259" t="s">
        <v>172</v>
      </c>
    </row>
    <row r="260" spans="1:20" x14ac:dyDescent="0.25">
      <c r="A260">
        <v>1938</v>
      </c>
      <c r="B260" t="s">
        <v>121</v>
      </c>
      <c r="C260" s="16">
        <v>1</v>
      </c>
      <c r="D260" t="s">
        <v>122</v>
      </c>
      <c r="E260" t="s">
        <v>37</v>
      </c>
      <c r="F260" t="s">
        <v>123</v>
      </c>
      <c r="G260" t="s">
        <v>83</v>
      </c>
      <c r="H260" t="s">
        <v>191</v>
      </c>
      <c r="I260" t="s">
        <v>125</v>
      </c>
      <c r="J260" t="s">
        <v>168</v>
      </c>
      <c r="K260" s="17" t="s">
        <v>169</v>
      </c>
      <c r="L260" s="18">
        <v>1016.0469088</v>
      </c>
      <c r="M260" s="37">
        <v>40000</v>
      </c>
      <c r="N260" s="24">
        <v>5193</v>
      </c>
      <c r="O260" s="24">
        <v>40000</v>
      </c>
      <c r="P260" s="24">
        <v>5276331.5973984003</v>
      </c>
      <c r="Q260" s="38">
        <v>7.5810246686775322E-3</v>
      </c>
      <c r="R260" s="39">
        <v>7.5810246686775322E-3</v>
      </c>
      <c r="S260" t="s">
        <v>191</v>
      </c>
      <c r="T260" t="s">
        <v>172</v>
      </c>
    </row>
    <row r="261" spans="1:20" x14ac:dyDescent="0.25">
      <c r="A261">
        <v>1939</v>
      </c>
      <c r="B261" t="s">
        <v>121</v>
      </c>
      <c r="C261" s="16">
        <v>1</v>
      </c>
      <c r="D261" t="s">
        <v>122</v>
      </c>
      <c r="E261" t="s">
        <v>37</v>
      </c>
      <c r="F261" t="s">
        <v>123</v>
      </c>
      <c r="G261" t="s">
        <v>83</v>
      </c>
      <c r="H261" t="s">
        <v>191</v>
      </c>
      <c r="I261" t="s">
        <v>125</v>
      </c>
      <c r="J261" t="s">
        <v>168</v>
      </c>
      <c r="K261" s="17" t="s">
        <v>169</v>
      </c>
      <c r="L261" s="18">
        <v>1016.0469088</v>
      </c>
      <c r="M261" s="37">
        <v>27000</v>
      </c>
      <c r="N261" s="24">
        <v>4087</v>
      </c>
      <c r="O261" s="24">
        <v>27000</v>
      </c>
      <c r="P261" s="24">
        <v>4152583.7162655997</v>
      </c>
      <c r="Q261" s="38">
        <v>6.5019760815998627E-3</v>
      </c>
      <c r="R261" s="39">
        <v>6.5019760815998627E-3</v>
      </c>
      <c r="S261" t="s">
        <v>191</v>
      </c>
      <c r="T261" t="s">
        <v>172</v>
      </c>
    </row>
    <row r="262" spans="1:20" x14ac:dyDescent="0.25">
      <c r="A262">
        <v>1940</v>
      </c>
      <c r="B262" t="s">
        <v>121</v>
      </c>
      <c r="C262" s="16">
        <v>1</v>
      </c>
      <c r="D262" t="s">
        <v>122</v>
      </c>
      <c r="E262" t="s">
        <v>37</v>
      </c>
      <c r="F262" t="s">
        <v>123</v>
      </c>
      <c r="G262" t="s">
        <v>83</v>
      </c>
      <c r="H262" t="s">
        <v>191</v>
      </c>
      <c r="I262" t="s">
        <v>125</v>
      </c>
      <c r="J262" t="s">
        <v>168</v>
      </c>
      <c r="K262" s="17" t="s">
        <v>169</v>
      </c>
      <c r="L262" s="18">
        <v>1016.0469088</v>
      </c>
      <c r="M262" s="37">
        <v>41000</v>
      </c>
      <c r="N262" s="24">
        <v>5959</v>
      </c>
      <c r="O262" s="24">
        <v>41000</v>
      </c>
      <c r="P262" s="24">
        <v>6054623.5295391995</v>
      </c>
      <c r="Q262" s="38">
        <v>6.7716844490776119E-3</v>
      </c>
      <c r="R262" s="39">
        <v>6.7716844490776119E-3</v>
      </c>
      <c r="S262" t="s">
        <v>191</v>
      </c>
      <c r="T262" t="s">
        <v>173</v>
      </c>
    </row>
    <row r="263" spans="1:20" x14ac:dyDescent="0.25">
      <c r="A263">
        <v>1941</v>
      </c>
      <c r="B263" t="s">
        <v>121</v>
      </c>
      <c r="C263" s="16">
        <v>1</v>
      </c>
      <c r="D263" t="s">
        <v>122</v>
      </c>
      <c r="E263" t="s">
        <v>37</v>
      </c>
      <c r="F263" t="s">
        <v>123</v>
      </c>
      <c r="G263" t="s">
        <v>83</v>
      </c>
      <c r="H263" t="s">
        <v>191</v>
      </c>
      <c r="I263" t="s">
        <v>125</v>
      </c>
      <c r="J263" t="s">
        <v>168</v>
      </c>
      <c r="K263" s="17" t="s">
        <v>169</v>
      </c>
      <c r="L263" s="18">
        <v>1016.0469088</v>
      </c>
      <c r="M263" s="37">
        <v>21000</v>
      </c>
      <c r="N263" s="24">
        <v>3338</v>
      </c>
      <c r="O263" s="24">
        <v>21000</v>
      </c>
      <c r="P263" s="24">
        <v>3391564.5815744</v>
      </c>
      <c r="Q263" s="38">
        <v>6.1918325583679669E-3</v>
      </c>
      <c r="R263" s="39">
        <v>6.1918325583679669E-3</v>
      </c>
      <c r="S263" t="s">
        <v>191</v>
      </c>
      <c r="T263" t="s">
        <v>173</v>
      </c>
    </row>
    <row r="264" spans="1:20" x14ac:dyDescent="0.25">
      <c r="A264">
        <v>1942</v>
      </c>
      <c r="B264" t="s">
        <v>121</v>
      </c>
      <c r="C264" s="16">
        <v>1</v>
      </c>
      <c r="D264" t="s">
        <v>122</v>
      </c>
      <c r="E264" t="s">
        <v>37</v>
      </c>
      <c r="F264" t="s">
        <v>123</v>
      </c>
      <c r="G264" t="s">
        <v>83</v>
      </c>
      <c r="H264" t="s">
        <v>191</v>
      </c>
      <c r="I264" t="s">
        <v>125</v>
      </c>
      <c r="J264" t="s">
        <v>168</v>
      </c>
      <c r="K264" s="17" t="s">
        <v>169</v>
      </c>
      <c r="L264" s="18">
        <v>1016.0469088</v>
      </c>
      <c r="M264" s="37">
        <v>20000</v>
      </c>
      <c r="N264" s="24">
        <v>2832</v>
      </c>
      <c r="O264" s="24">
        <v>20000</v>
      </c>
      <c r="P264" s="24">
        <v>2877444.8457216001</v>
      </c>
      <c r="Q264" s="38">
        <v>6.9506110706995805E-3</v>
      </c>
      <c r="R264" s="39">
        <v>6.9506110706995805E-3</v>
      </c>
      <c r="S264" t="s">
        <v>191</v>
      </c>
      <c r="T264" t="s">
        <v>173</v>
      </c>
    </row>
    <row r="265" spans="1:20" x14ac:dyDescent="0.25">
      <c r="A265">
        <v>1943</v>
      </c>
      <c r="B265" t="s">
        <v>121</v>
      </c>
      <c r="C265" s="16">
        <v>1</v>
      </c>
      <c r="D265" t="s">
        <v>122</v>
      </c>
      <c r="E265" t="s">
        <v>37</v>
      </c>
      <c r="F265" t="s">
        <v>123</v>
      </c>
      <c r="G265" t="s">
        <v>83</v>
      </c>
      <c r="H265" t="s">
        <v>191</v>
      </c>
      <c r="I265" t="s">
        <v>125</v>
      </c>
      <c r="J265" t="s">
        <v>168</v>
      </c>
      <c r="K265" s="17" t="s">
        <v>169</v>
      </c>
      <c r="L265" s="18">
        <v>1016.0469088</v>
      </c>
      <c r="M265" s="37">
        <v>92000</v>
      </c>
      <c r="N265" s="24">
        <v>8380</v>
      </c>
      <c r="O265" s="24">
        <v>92000</v>
      </c>
      <c r="P265" s="24">
        <v>8514473.0957440007</v>
      </c>
      <c r="Q265" s="38">
        <v>1.0805131329381571E-2</v>
      </c>
      <c r="R265" s="39">
        <v>1.0805131329381571E-2</v>
      </c>
      <c r="S265" t="s">
        <v>191</v>
      </c>
      <c r="T265" t="s">
        <v>173</v>
      </c>
    </row>
    <row r="266" spans="1:20" x14ac:dyDescent="0.25">
      <c r="A266">
        <v>1944</v>
      </c>
      <c r="B266" t="s">
        <v>121</v>
      </c>
      <c r="C266" s="16">
        <v>1</v>
      </c>
      <c r="D266" t="s">
        <v>122</v>
      </c>
      <c r="E266" t="s">
        <v>37</v>
      </c>
      <c r="F266" t="s">
        <v>123</v>
      </c>
      <c r="G266" t="s">
        <v>83</v>
      </c>
      <c r="H266" t="s">
        <v>191</v>
      </c>
      <c r="I266" t="s">
        <v>125</v>
      </c>
      <c r="J266" t="s">
        <v>168</v>
      </c>
      <c r="K266" s="17" t="s">
        <v>169</v>
      </c>
      <c r="L266" s="18">
        <v>1016.0469088</v>
      </c>
      <c r="M266" s="37">
        <v>149000</v>
      </c>
      <c r="N266" s="24">
        <v>12617</v>
      </c>
      <c r="O266" s="24">
        <v>149000</v>
      </c>
      <c r="P266" s="24">
        <v>12819463.8483296</v>
      </c>
      <c r="Q266" s="38">
        <v>1.1622950987877311E-2</v>
      </c>
      <c r="R266" s="39">
        <v>1.1622950987877311E-2</v>
      </c>
      <c r="S266" t="s">
        <v>191</v>
      </c>
      <c r="T266" t="s">
        <v>173</v>
      </c>
    </row>
    <row r="267" spans="1:20" x14ac:dyDescent="0.25">
      <c r="A267">
        <v>1945</v>
      </c>
      <c r="B267" t="s">
        <v>121</v>
      </c>
      <c r="C267" s="16">
        <v>1</v>
      </c>
      <c r="D267" t="s">
        <v>122</v>
      </c>
      <c r="E267" t="s">
        <v>37</v>
      </c>
      <c r="F267" t="s">
        <v>123</v>
      </c>
      <c r="G267" t="s">
        <v>83</v>
      </c>
      <c r="H267" t="s">
        <v>191</v>
      </c>
      <c r="I267" t="s">
        <v>125</v>
      </c>
      <c r="J267" t="s">
        <v>168</v>
      </c>
      <c r="K267" s="17" t="s">
        <v>169</v>
      </c>
      <c r="L267" s="18">
        <v>1016.0469088</v>
      </c>
      <c r="M267" s="37">
        <v>100000</v>
      </c>
      <c r="N267" s="24">
        <v>8053</v>
      </c>
      <c r="O267" s="24">
        <v>100000</v>
      </c>
      <c r="P267" s="24">
        <v>8182225.7565663997</v>
      </c>
      <c r="Q267" s="38">
        <v>1.2221613406321379E-2</v>
      </c>
      <c r="R267" s="39">
        <v>1.2221613406321379E-2</v>
      </c>
      <c r="S267" t="s">
        <v>191</v>
      </c>
      <c r="T267" t="s">
        <v>172</v>
      </c>
    </row>
    <row r="268" spans="1:20" x14ac:dyDescent="0.25">
      <c r="A268">
        <v>1946</v>
      </c>
      <c r="B268" t="s">
        <v>121</v>
      </c>
      <c r="C268" s="16">
        <v>1</v>
      </c>
      <c r="D268" t="s">
        <v>122</v>
      </c>
      <c r="E268" t="s">
        <v>37</v>
      </c>
      <c r="F268" t="s">
        <v>123</v>
      </c>
      <c r="G268" t="s">
        <v>83</v>
      </c>
      <c r="H268" t="s">
        <v>191</v>
      </c>
      <c r="I268" t="s">
        <v>125</v>
      </c>
      <c r="J268" t="s">
        <v>168</v>
      </c>
      <c r="K268" s="17" t="s">
        <v>169</v>
      </c>
      <c r="L268" s="18">
        <v>1016.0469088</v>
      </c>
      <c r="M268" s="37">
        <v>74000</v>
      </c>
      <c r="N268" s="24">
        <v>5953</v>
      </c>
      <c r="O268" s="24">
        <v>74000</v>
      </c>
      <c r="P268" s="24">
        <v>6048527.2480864003</v>
      </c>
      <c r="Q268" s="38">
        <v>1.2234383175410462E-2</v>
      </c>
      <c r="R268" s="39">
        <v>1.2234383175410462E-2</v>
      </c>
      <c r="S268" t="s">
        <v>191</v>
      </c>
      <c r="T268" t="s">
        <v>172</v>
      </c>
    </row>
    <row r="269" spans="1:20" x14ac:dyDescent="0.25">
      <c r="A269">
        <v>1947</v>
      </c>
      <c r="B269" t="s">
        <v>121</v>
      </c>
      <c r="C269" s="16">
        <v>1</v>
      </c>
      <c r="D269" t="s">
        <v>122</v>
      </c>
      <c r="E269" t="s">
        <v>37</v>
      </c>
      <c r="F269" t="s">
        <v>123</v>
      </c>
      <c r="G269" t="s">
        <v>83</v>
      </c>
      <c r="H269" t="s">
        <v>191</v>
      </c>
      <c r="I269" t="s">
        <v>125</v>
      </c>
      <c r="J269" t="s">
        <v>168</v>
      </c>
      <c r="K269" s="17" t="s">
        <v>169</v>
      </c>
      <c r="L269" s="18">
        <v>1016.0469088</v>
      </c>
      <c r="M269" s="37">
        <v>65000</v>
      </c>
      <c r="N269" s="24">
        <v>3666</v>
      </c>
      <c r="O269" s="24">
        <v>65000</v>
      </c>
      <c r="P269" s="24">
        <v>3724827.9676608001</v>
      </c>
      <c r="Q269" s="38">
        <v>1.745047034771384E-2</v>
      </c>
      <c r="R269" s="39">
        <v>1.745047034771384E-2</v>
      </c>
      <c r="S269" t="s">
        <v>191</v>
      </c>
      <c r="T269" t="s">
        <v>172</v>
      </c>
    </row>
    <row r="270" spans="1:20" x14ac:dyDescent="0.25">
      <c r="A270">
        <v>1846</v>
      </c>
      <c r="B270" t="s">
        <v>121</v>
      </c>
      <c r="C270" s="16">
        <v>1</v>
      </c>
      <c r="D270" t="s">
        <v>122</v>
      </c>
      <c r="E270" t="s">
        <v>37</v>
      </c>
      <c r="F270" t="s">
        <v>123</v>
      </c>
      <c r="G270" t="s">
        <v>86</v>
      </c>
      <c r="H270" t="s">
        <v>204</v>
      </c>
      <c r="I270" t="s">
        <v>125</v>
      </c>
      <c r="J270" t="s">
        <v>168</v>
      </c>
      <c r="K270" s="17" t="s">
        <v>169</v>
      </c>
      <c r="L270" s="18">
        <v>1016.0469088</v>
      </c>
      <c r="M270" s="37">
        <v>12500</v>
      </c>
      <c r="N270" s="24">
        <v>500</v>
      </c>
      <c r="O270" s="24">
        <v>12500</v>
      </c>
      <c r="P270" s="24">
        <v>508023.45439999999</v>
      </c>
      <c r="Q270" s="38">
        <v>2.4605163190276516E-2</v>
      </c>
      <c r="R270" s="39">
        <v>2.4605163190276516E-2</v>
      </c>
      <c r="S270" t="s">
        <v>204</v>
      </c>
      <c r="T270" t="s">
        <v>205</v>
      </c>
    </row>
    <row r="271" spans="1:20" x14ac:dyDescent="0.25">
      <c r="A271">
        <v>1847</v>
      </c>
      <c r="B271" t="s">
        <v>121</v>
      </c>
      <c r="C271" s="16">
        <v>1</v>
      </c>
      <c r="D271" t="s">
        <v>122</v>
      </c>
      <c r="E271" t="s">
        <v>37</v>
      </c>
      <c r="F271" t="s">
        <v>123</v>
      </c>
      <c r="G271" t="s">
        <v>86</v>
      </c>
      <c r="H271" t="s">
        <v>204</v>
      </c>
      <c r="I271" t="s">
        <v>125</v>
      </c>
      <c r="J271" t="s">
        <v>168</v>
      </c>
      <c r="K271" s="17" t="s">
        <v>169</v>
      </c>
      <c r="L271" s="18">
        <v>1016.0469088</v>
      </c>
      <c r="M271" s="37">
        <v>16450</v>
      </c>
      <c r="N271" s="24">
        <v>750</v>
      </c>
      <c r="O271" s="24">
        <v>16450</v>
      </c>
      <c r="P271" s="24">
        <v>762035.18160000001</v>
      </c>
      <c r="Q271" s="38">
        <v>2.1586929838935929E-2</v>
      </c>
      <c r="R271" s="39">
        <v>2.1586929838935929E-2</v>
      </c>
      <c r="S271" t="s">
        <v>204</v>
      </c>
      <c r="T271" t="s">
        <v>206</v>
      </c>
    </row>
    <row r="272" spans="1:20" x14ac:dyDescent="0.25">
      <c r="A272">
        <v>1849</v>
      </c>
      <c r="B272" t="s">
        <v>121</v>
      </c>
      <c r="C272" s="16">
        <v>1</v>
      </c>
      <c r="D272" t="s">
        <v>122</v>
      </c>
      <c r="E272" t="s">
        <v>37</v>
      </c>
      <c r="F272" t="s">
        <v>123</v>
      </c>
      <c r="G272" t="s">
        <v>86</v>
      </c>
      <c r="H272" t="s">
        <v>204</v>
      </c>
      <c r="I272" t="s">
        <v>125</v>
      </c>
      <c r="J272" t="s">
        <v>168</v>
      </c>
      <c r="K272" s="17" t="s">
        <v>169</v>
      </c>
      <c r="L272" s="18">
        <v>1016.0469088</v>
      </c>
      <c r="M272" s="37">
        <v>20506</v>
      </c>
      <c r="N272" s="24">
        <v>800</v>
      </c>
      <c r="O272" s="24">
        <v>20506</v>
      </c>
      <c r="P272" s="24">
        <v>812837.52703999996</v>
      </c>
      <c r="Q272" s="38">
        <v>2.5227673818990513E-2</v>
      </c>
      <c r="R272" s="39">
        <v>2.5227673818990513E-2</v>
      </c>
      <c r="S272" t="s">
        <v>207</v>
      </c>
      <c r="T272" t="s">
        <v>208</v>
      </c>
    </row>
    <row r="273" spans="1:20" x14ac:dyDescent="0.25">
      <c r="A273">
        <v>1850</v>
      </c>
      <c r="B273" t="s">
        <v>121</v>
      </c>
      <c r="C273" s="16">
        <v>1</v>
      </c>
      <c r="D273" t="s">
        <v>122</v>
      </c>
      <c r="E273" t="s">
        <v>37</v>
      </c>
      <c r="F273" t="s">
        <v>123</v>
      </c>
      <c r="G273" t="s">
        <v>86</v>
      </c>
      <c r="H273" t="s">
        <v>204</v>
      </c>
      <c r="I273" t="s">
        <v>125</v>
      </c>
      <c r="J273" t="s">
        <v>168</v>
      </c>
      <c r="K273" s="17" t="s">
        <v>169</v>
      </c>
      <c r="L273" s="18">
        <v>1016.0469088</v>
      </c>
      <c r="M273" s="37">
        <v>71634</v>
      </c>
      <c r="N273" s="24">
        <v>3025</v>
      </c>
      <c r="O273" s="24">
        <v>71634</v>
      </c>
      <c r="P273" s="24">
        <v>3073541.8991199997</v>
      </c>
      <c r="Q273" s="38">
        <v>2.3306661288889495E-2</v>
      </c>
      <c r="R273" s="39">
        <v>2.3306661288889495E-2</v>
      </c>
      <c r="S273" t="s">
        <v>207</v>
      </c>
      <c r="T273" t="s">
        <v>209</v>
      </c>
    </row>
    <row r="274" spans="1:20" x14ac:dyDescent="0.25">
      <c r="A274">
        <v>1851</v>
      </c>
      <c r="B274" t="s">
        <v>121</v>
      </c>
      <c r="C274" s="16">
        <v>1</v>
      </c>
      <c r="D274" t="s">
        <v>122</v>
      </c>
      <c r="E274" t="s">
        <v>37</v>
      </c>
      <c r="F274" t="s">
        <v>123</v>
      </c>
      <c r="G274" t="s">
        <v>86</v>
      </c>
      <c r="H274" t="s">
        <v>204</v>
      </c>
      <c r="I274" t="s">
        <v>125</v>
      </c>
      <c r="J274" t="s">
        <v>168</v>
      </c>
      <c r="K274" s="17" t="s">
        <v>169</v>
      </c>
      <c r="L274" s="18">
        <v>1016.0469088</v>
      </c>
      <c r="M274" s="37">
        <v>39500</v>
      </c>
      <c r="N274" s="24">
        <v>1464</v>
      </c>
      <c r="O274" s="24">
        <v>39500</v>
      </c>
      <c r="P274" s="24">
        <v>1487492.6744832001</v>
      </c>
      <c r="Q274" s="38">
        <v>2.6554752623385854E-2</v>
      </c>
      <c r="R274" s="39">
        <v>2.6554752623385854E-2</v>
      </c>
      <c r="S274" t="s">
        <v>207</v>
      </c>
      <c r="T274" t="s">
        <v>210</v>
      </c>
    </row>
    <row r="275" spans="1:20" x14ac:dyDescent="0.25">
      <c r="A275">
        <v>1852</v>
      </c>
      <c r="B275" t="s">
        <v>121</v>
      </c>
      <c r="C275" s="16">
        <v>1</v>
      </c>
      <c r="D275" t="s">
        <v>122</v>
      </c>
      <c r="E275" t="s">
        <v>37</v>
      </c>
      <c r="F275" t="s">
        <v>123</v>
      </c>
      <c r="G275" t="s">
        <v>86</v>
      </c>
      <c r="H275" t="s">
        <v>204</v>
      </c>
      <c r="I275" t="s">
        <v>125</v>
      </c>
      <c r="J275" t="s">
        <v>168</v>
      </c>
      <c r="K275" s="17" t="s">
        <v>169</v>
      </c>
      <c r="L275" s="18">
        <v>1016.0469088</v>
      </c>
      <c r="M275" s="37">
        <v>23400</v>
      </c>
      <c r="N275" s="24">
        <v>900</v>
      </c>
      <c r="O275" s="24">
        <v>23400</v>
      </c>
      <c r="P275" s="24">
        <v>914442.21791999997</v>
      </c>
      <c r="Q275" s="38">
        <v>2.5589369717887576E-2</v>
      </c>
      <c r="R275" s="39">
        <v>2.5589369717887576E-2</v>
      </c>
      <c r="S275" t="s">
        <v>207</v>
      </c>
      <c r="T275" t="s">
        <v>211</v>
      </c>
    </row>
    <row r="276" spans="1:20" x14ac:dyDescent="0.25">
      <c r="A276">
        <v>1853</v>
      </c>
      <c r="B276" t="s">
        <v>121</v>
      </c>
      <c r="C276" s="16">
        <v>1</v>
      </c>
      <c r="D276" t="s">
        <v>122</v>
      </c>
      <c r="E276" t="s">
        <v>37</v>
      </c>
      <c r="F276" t="s">
        <v>123</v>
      </c>
      <c r="G276" t="s">
        <v>86</v>
      </c>
      <c r="H276" t="s">
        <v>204</v>
      </c>
      <c r="I276" t="s">
        <v>125</v>
      </c>
      <c r="J276" t="s">
        <v>168</v>
      </c>
      <c r="K276" s="17" t="s">
        <v>169</v>
      </c>
      <c r="L276" s="18">
        <v>1016.0469088</v>
      </c>
      <c r="M276" s="37">
        <v>34200</v>
      </c>
      <c r="N276" s="24">
        <v>1750</v>
      </c>
      <c r="O276" s="24">
        <v>34200</v>
      </c>
      <c r="P276" s="24">
        <v>1778082.0903999999</v>
      </c>
      <c r="Q276" s="38">
        <v>1.9234207568170444E-2</v>
      </c>
      <c r="R276" s="39">
        <v>1.9234207568170444E-2</v>
      </c>
      <c r="S276" t="s">
        <v>207</v>
      </c>
      <c r="T276" t="s">
        <v>212</v>
      </c>
    </row>
    <row r="277" spans="1:20" x14ac:dyDescent="0.25">
      <c r="A277">
        <v>1854</v>
      </c>
      <c r="B277" t="s">
        <v>121</v>
      </c>
      <c r="C277" s="16">
        <v>1</v>
      </c>
      <c r="D277" t="s">
        <v>122</v>
      </c>
      <c r="E277" t="s">
        <v>37</v>
      </c>
      <c r="F277" t="s">
        <v>123</v>
      </c>
      <c r="G277" t="s">
        <v>86</v>
      </c>
      <c r="H277" t="s">
        <v>204</v>
      </c>
      <c r="I277" t="s">
        <v>125</v>
      </c>
      <c r="J277" t="s">
        <v>168</v>
      </c>
      <c r="K277" s="17" t="s">
        <v>169</v>
      </c>
      <c r="L277" s="18">
        <v>1016.0469088</v>
      </c>
      <c r="M277" s="37">
        <v>115000</v>
      </c>
      <c r="N277" s="24">
        <v>2400</v>
      </c>
      <c r="O277" s="24">
        <v>115000</v>
      </c>
      <c r="P277" s="24">
        <v>2438512.5811199998</v>
      </c>
      <c r="Q277" s="38">
        <v>4.7159896114696662E-2</v>
      </c>
      <c r="R277" s="39">
        <v>4.7159896114696662E-2</v>
      </c>
      <c r="S277" t="s">
        <v>207</v>
      </c>
      <c r="T277" t="s">
        <v>213</v>
      </c>
    </row>
    <row r="278" spans="1:20" x14ac:dyDescent="0.25">
      <c r="A278">
        <v>1855</v>
      </c>
      <c r="B278" t="s">
        <v>121</v>
      </c>
      <c r="C278" s="16">
        <v>1</v>
      </c>
      <c r="D278" t="s">
        <v>122</v>
      </c>
      <c r="E278" t="s">
        <v>37</v>
      </c>
      <c r="F278" t="s">
        <v>123</v>
      </c>
      <c r="G278" t="s">
        <v>86</v>
      </c>
      <c r="H278" t="s">
        <v>204</v>
      </c>
      <c r="I278" t="s">
        <v>125</v>
      </c>
      <c r="J278" t="s">
        <v>168</v>
      </c>
      <c r="K278" s="17" t="s">
        <v>169</v>
      </c>
      <c r="L278" s="18">
        <v>1016.0469088</v>
      </c>
      <c r="M278" s="37">
        <v>80000</v>
      </c>
      <c r="N278" s="24">
        <v>0</v>
      </c>
      <c r="O278" s="24">
        <v>80000</v>
      </c>
      <c r="P278" s="24">
        <v>0</v>
      </c>
      <c r="Q278" s="38">
        <v>0</v>
      </c>
      <c r="R278" s="39">
        <v>0</v>
      </c>
      <c r="S278" t="s">
        <v>207</v>
      </c>
      <c r="T278" t="s">
        <v>214</v>
      </c>
    </row>
    <row r="279" spans="1:20" x14ac:dyDescent="0.25">
      <c r="A279">
        <v>1856</v>
      </c>
      <c r="B279" t="s">
        <v>121</v>
      </c>
      <c r="C279" s="16">
        <v>1</v>
      </c>
      <c r="D279" t="s">
        <v>122</v>
      </c>
      <c r="E279" t="s">
        <v>37</v>
      </c>
      <c r="F279" t="s">
        <v>123</v>
      </c>
      <c r="G279" t="s">
        <v>86</v>
      </c>
      <c r="H279" t="s">
        <v>204</v>
      </c>
      <c r="I279" t="s">
        <v>125</v>
      </c>
      <c r="K279" s="17"/>
      <c r="L279" s="18">
        <v>0</v>
      </c>
      <c r="M279" s="37">
        <v>54471</v>
      </c>
      <c r="N279" s="24">
        <v>0</v>
      </c>
      <c r="O279" s="24">
        <v>54471</v>
      </c>
      <c r="P279" s="24">
        <v>0</v>
      </c>
      <c r="Q279" s="38">
        <v>0</v>
      </c>
      <c r="R279" s="39">
        <v>0</v>
      </c>
      <c r="S279" t="s">
        <v>207</v>
      </c>
      <c r="T279" t="s">
        <v>215</v>
      </c>
    </row>
    <row r="280" spans="1:20" x14ac:dyDescent="0.25">
      <c r="A280">
        <v>1857</v>
      </c>
      <c r="B280" t="s">
        <v>121</v>
      </c>
      <c r="C280" s="16">
        <v>1</v>
      </c>
      <c r="D280" t="s">
        <v>122</v>
      </c>
      <c r="E280" t="s">
        <v>37</v>
      </c>
      <c r="F280" t="s">
        <v>123</v>
      </c>
      <c r="G280" t="s">
        <v>86</v>
      </c>
      <c r="H280" t="s">
        <v>204</v>
      </c>
      <c r="I280" t="s">
        <v>125</v>
      </c>
      <c r="K280" s="17"/>
      <c r="L280" s="18">
        <v>0</v>
      </c>
      <c r="M280" s="37">
        <v>50401</v>
      </c>
      <c r="N280" s="24">
        <v>0</v>
      </c>
      <c r="O280" s="24">
        <v>50401</v>
      </c>
      <c r="P280" s="24">
        <v>0</v>
      </c>
      <c r="Q280" s="38">
        <v>0</v>
      </c>
      <c r="R280" s="39">
        <v>0</v>
      </c>
      <c r="S280" t="s">
        <v>207</v>
      </c>
      <c r="T280" t="s">
        <v>216</v>
      </c>
    </row>
    <row r="281" spans="1:20" x14ac:dyDescent="0.25">
      <c r="A281">
        <v>1858</v>
      </c>
      <c r="B281" t="s">
        <v>121</v>
      </c>
      <c r="C281" s="16">
        <v>1</v>
      </c>
      <c r="D281" t="s">
        <v>122</v>
      </c>
      <c r="E281" t="s">
        <v>37</v>
      </c>
      <c r="F281" t="s">
        <v>123</v>
      </c>
      <c r="G281" t="s">
        <v>86</v>
      </c>
      <c r="H281" t="s">
        <v>204</v>
      </c>
      <c r="I281" t="s">
        <v>125</v>
      </c>
      <c r="K281" s="17"/>
      <c r="L281" s="18">
        <v>0</v>
      </c>
      <c r="M281" s="37">
        <v>55388</v>
      </c>
      <c r="N281" s="24">
        <v>0</v>
      </c>
      <c r="O281" s="24">
        <v>55388</v>
      </c>
      <c r="P281" s="24">
        <v>0</v>
      </c>
      <c r="Q281" s="38">
        <v>0</v>
      </c>
      <c r="R281" s="39">
        <v>0</v>
      </c>
      <c r="S281" t="s">
        <v>207</v>
      </c>
      <c r="T281" t="s">
        <v>217</v>
      </c>
    </row>
    <row r="282" spans="1:20" x14ac:dyDescent="0.25">
      <c r="A282">
        <v>1859</v>
      </c>
      <c r="B282" t="s">
        <v>121</v>
      </c>
      <c r="C282" s="16">
        <v>1</v>
      </c>
      <c r="D282" t="s">
        <v>122</v>
      </c>
      <c r="E282" t="s">
        <v>37</v>
      </c>
      <c r="F282" t="s">
        <v>123</v>
      </c>
      <c r="G282" t="s">
        <v>86</v>
      </c>
      <c r="H282" t="s">
        <v>204</v>
      </c>
      <c r="I282" t="s">
        <v>125</v>
      </c>
      <c r="J282" t="s">
        <v>218</v>
      </c>
      <c r="K282" s="17" t="s">
        <v>169</v>
      </c>
      <c r="L282" s="18">
        <v>4.188915078703185</v>
      </c>
      <c r="M282" s="37">
        <v>38345</v>
      </c>
      <c r="N282" s="24">
        <v>460147</v>
      </c>
      <c r="O282" s="24">
        <v>38345</v>
      </c>
      <c r="P282" s="24">
        <v>1927516.7067200346</v>
      </c>
      <c r="Q282" s="38">
        <v>1.9893472189535466E-2</v>
      </c>
      <c r="R282" s="39">
        <v>1.9893472189535466E-2</v>
      </c>
      <c r="S282" t="s">
        <v>207</v>
      </c>
      <c r="T282" t="s">
        <v>219</v>
      </c>
    </row>
    <row r="283" spans="1:20" x14ac:dyDescent="0.25">
      <c r="A283">
        <v>1860</v>
      </c>
      <c r="B283" t="s">
        <v>121</v>
      </c>
      <c r="C283" s="16">
        <v>1</v>
      </c>
      <c r="D283" t="s">
        <v>122</v>
      </c>
      <c r="E283" t="s">
        <v>37</v>
      </c>
      <c r="F283" t="s">
        <v>123</v>
      </c>
      <c r="G283" t="s">
        <v>86</v>
      </c>
      <c r="H283" t="s">
        <v>204</v>
      </c>
      <c r="I283" t="s">
        <v>125</v>
      </c>
      <c r="J283" t="s">
        <v>218</v>
      </c>
      <c r="K283" s="17" t="s">
        <v>169</v>
      </c>
      <c r="L283" s="18">
        <v>4.188915078703185</v>
      </c>
      <c r="M283" s="37">
        <v>26603</v>
      </c>
      <c r="N283" s="24">
        <v>266036</v>
      </c>
      <c r="O283" s="24">
        <v>26603</v>
      </c>
      <c r="P283" s="24">
        <v>1114402.2118778806</v>
      </c>
      <c r="Q283" s="38">
        <v>2.3871991383767312E-2</v>
      </c>
      <c r="R283" s="39">
        <v>2.3871991383767312E-2</v>
      </c>
      <c r="S283" t="s">
        <v>207</v>
      </c>
      <c r="T283" t="s">
        <v>220</v>
      </c>
    </row>
    <row r="284" spans="1:20" x14ac:dyDescent="0.25">
      <c r="A284">
        <v>1861</v>
      </c>
      <c r="B284" t="s">
        <v>121</v>
      </c>
      <c r="C284" s="16">
        <v>1</v>
      </c>
      <c r="D284" t="s">
        <v>122</v>
      </c>
      <c r="E284" t="s">
        <v>37</v>
      </c>
      <c r="F284" t="s">
        <v>123</v>
      </c>
      <c r="G284" t="s">
        <v>86</v>
      </c>
      <c r="H284" t="s">
        <v>204</v>
      </c>
      <c r="I284" t="s">
        <v>125</v>
      </c>
      <c r="J284" t="s">
        <v>218</v>
      </c>
      <c r="K284" s="17" t="s">
        <v>169</v>
      </c>
      <c r="L284" s="18">
        <v>4.188915078703185</v>
      </c>
      <c r="M284" s="37">
        <v>52398</v>
      </c>
      <c r="N284" s="24">
        <v>523969</v>
      </c>
      <c r="O284" s="24">
        <v>52398</v>
      </c>
      <c r="P284" s="24">
        <v>2194861.6448730291</v>
      </c>
      <c r="Q284" s="38">
        <v>2.3873030959557898E-2</v>
      </c>
      <c r="R284" s="39">
        <v>2.3873030959557898E-2</v>
      </c>
      <c r="S284" t="s">
        <v>207</v>
      </c>
      <c r="T284" t="s">
        <v>221</v>
      </c>
    </row>
    <row r="285" spans="1:20" x14ac:dyDescent="0.25">
      <c r="A285">
        <v>1867</v>
      </c>
      <c r="B285" t="s">
        <v>121</v>
      </c>
      <c r="C285" s="16">
        <v>1</v>
      </c>
      <c r="D285" t="s">
        <v>122</v>
      </c>
      <c r="E285" t="s">
        <v>37</v>
      </c>
      <c r="F285" t="s">
        <v>123</v>
      </c>
      <c r="G285" t="s">
        <v>86</v>
      </c>
      <c r="H285" t="s">
        <v>204</v>
      </c>
      <c r="I285" t="s">
        <v>125</v>
      </c>
      <c r="J285" t="s">
        <v>218</v>
      </c>
      <c r="K285" s="17" t="s">
        <v>169</v>
      </c>
      <c r="L285" s="18">
        <v>4.188915078703185</v>
      </c>
      <c r="M285" s="37">
        <v>1018</v>
      </c>
      <c r="N285" s="24">
        <v>18031</v>
      </c>
      <c r="O285" s="24">
        <v>1018</v>
      </c>
      <c r="P285" s="24">
        <v>75530.327784097128</v>
      </c>
      <c r="Q285" s="38">
        <v>1.3478029685108018E-2</v>
      </c>
      <c r="R285" s="39">
        <v>1.3478029685108018E-2</v>
      </c>
      <c r="S285" t="s">
        <v>204</v>
      </c>
      <c r="T285" t="s">
        <v>222</v>
      </c>
    </row>
    <row r="286" spans="1:20" x14ac:dyDescent="0.25">
      <c r="A286">
        <v>1868</v>
      </c>
      <c r="B286" t="s">
        <v>121</v>
      </c>
      <c r="C286" s="16">
        <v>1</v>
      </c>
      <c r="D286" t="s">
        <v>122</v>
      </c>
      <c r="E286" t="s">
        <v>37</v>
      </c>
      <c r="F286" t="s">
        <v>123</v>
      </c>
      <c r="G286" t="s">
        <v>86</v>
      </c>
      <c r="H286" t="s">
        <v>204</v>
      </c>
      <c r="I286" t="s">
        <v>125</v>
      </c>
      <c r="J286" t="s">
        <v>218</v>
      </c>
      <c r="K286" s="17" t="s">
        <v>169</v>
      </c>
      <c r="L286" s="18">
        <v>4.188915078703185</v>
      </c>
      <c r="M286" s="37">
        <v>57950</v>
      </c>
      <c r="N286" s="24">
        <v>841413</v>
      </c>
      <c r="O286" s="24">
        <v>57950</v>
      </c>
      <c r="P286" s="24">
        <v>3524607.603116883</v>
      </c>
      <c r="Q286" s="38">
        <v>1.644154655648862E-2</v>
      </c>
      <c r="R286" s="39">
        <v>1.644154655648862E-2</v>
      </c>
      <c r="S286" t="s">
        <v>204</v>
      </c>
      <c r="T286" t="s">
        <v>192</v>
      </c>
    </row>
    <row r="287" spans="1:20" x14ac:dyDescent="0.25">
      <c r="A287">
        <v>1869</v>
      </c>
      <c r="B287" t="s">
        <v>121</v>
      </c>
      <c r="C287" s="16">
        <v>1</v>
      </c>
      <c r="D287" t="s">
        <v>122</v>
      </c>
      <c r="E287" t="s">
        <v>37</v>
      </c>
      <c r="F287" t="s">
        <v>123</v>
      </c>
      <c r="G287" t="s">
        <v>86</v>
      </c>
      <c r="H287" t="s">
        <v>204</v>
      </c>
      <c r="I287" t="s">
        <v>125</v>
      </c>
      <c r="J287" t="s">
        <v>218</v>
      </c>
      <c r="K287" s="17" t="s">
        <v>169</v>
      </c>
      <c r="L287" s="18">
        <v>4.188915078703185</v>
      </c>
      <c r="M287" s="37">
        <v>101187</v>
      </c>
      <c r="N287" s="24">
        <v>1011894</v>
      </c>
      <c r="O287" s="24">
        <v>101187</v>
      </c>
      <c r="P287" s="24">
        <v>4238738.0346492808</v>
      </c>
      <c r="Q287" s="38">
        <v>2.3871963582758272E-2</v>
      </c>
      <c r="R287" s="39">
        <v>2.3871963582758272E-2</v>
      </c>
      <c r="S287" t="s">
        <v>204</v>
      </c>
      <c r="T287" t="s">
        <v>193</v>
      </c>
    </row>
    <row r="288" spans="1:20" x14ac:dyDescent="0.25">
      <c r="A288">
        <v>1870</v>
      </c>
      <c r="B288" t="s">
        <v>121</v>
      </c>
      <c r="C288" s="16">
        <v>1</v>
      </c>
      <c r="D288" t="s">
        <v>122</v>
      </c>
      <c r="E288" t="s">
        <v>37</v>
      </c>
      <c r="F288" t="s">
        <v>123</v>
      </c>
      <c r="G288" t="s">
        <v>86</v>
      </c>
      <c r="H288" t="s">
        <v>204</v>
      </c>
      <c r="I288" t="s">
        <v>125</v>
      </c>
      <c r="J288" t="s">
        <v>218</v>
      </c>
      <c r="K288" s="17" t="s">
        <v>169</v>
      </c>
      <c r="L288" s="18">
        <v>4.188915078703185</v>
      </c>
      <c r="M288" s="37">
        <v>185710</v>
      </c>
      <c r="N288" s="24">
        <v>1660762</v>
      </c>
      <c r="O288" s="24">
        <v>185710</v>
      </c>
      <c r="P288" s="24">
        <v>6956790.9839372588</v>
      </c>
      <c r="Q288" s="38">
        <v>2.669477930683721E-2</v>
      </c>
      <c r="R288" s="39">
        <v>2.669477930683721E-2</v>
      </c>
      <c r="S288" t="s">
        <v>204</v>
      </c>
      <c r="T288" t="s">
        <v>194</v>
      </c>
    </row>
    <row r="289" spans="1:20" x14ac:dyDescent="0.25">
      <c r="A289">
        <v>1871</v>
      </c>
      <c r="B289" t="s">
        <v>121</v>
      </c>
      <c r="C289" s="16">
        <v>1</v>
      </c>
      <c r="D289" t="s">
        <v>122</v>
      </c>
      <c r="E289" t="s">
        <v>37</v>
      </c>
      <c r="F289" t="s">
        <v>123</v>
      </c>
      <c r="G289" t="s">
        <v>86</v>
      </c>
      <c r="H289" t="s">
        <v>204</v>
      </c>
      <c r="I289" t="s">
        <v>125</v>
      </c>
      <c r="J289" t="s">
        <v>218</v>
      </c>
      <c r="K289" s="17" t="s">
        <v>169</v>
      </c>
      <c r="L289" s="18">
        <v>4.188915078703185</v>
      </c>
      <c r="M289" s="37">
        <v>202011</v>
      </c>
      <c r="N289" s="24">
        <v>1795578</v>
      </c>
      <c r="O289" s="24">
        <v>202011</v>
      </c>
      <c r="P289" s="24">
        <v>7521523.7591877077</v>
      </c>
      <c r="Q289" s="38">
        <v>2.6857722779009916E-2</v>
      </c>
      <c r="R289" s="39">
        <v>2.6857722779009916E-2</v>
      </c>
      <c r="S289" t="s">
        <v>204</v>
      </c>
      <c r="T289" t="s">
        <v>195</v>
      </c>
    </row>
    <row r="290" spans="1:20" x14ac:dyDescent="0.25">
      <c r="A290">
        <v>1872</v>
      </c>
      <c r="B290" t="s">
        <v>121</v>
      </c>
      <c r="C290" s="16">
        <v>1</v>
      </c>
      <c r="D290" t="s">
        <v>122</v>
      </c>
      <c r="E290" t="s">
        <v>37</v>
      </c>
      <c r="F290" t="s">
        <v>123</v>
      </c>
      <c r="G290" t="s">
        <v>86</v>
      </c>
      <c r="H290" t="s">
        <v>204</v>
      </c>
      <c r="I290" t="s">
        <v>125</v>
      </c>
      <c r="J290" t="s">
        <v>218</v>
      </c>
      <c r="K290" s="17" t="s">
        <v>169</v>
      </c>
      <c r="L290" s="18">
        <v>4.188915078703185</v>
      </c>
      <c r="M290" s="37">
        <v>129002</v>
      </c>
      <c r="N290" s="24">
        <v>1066664</v>
      </c>
      <c r="O290" s="24">
        <v>129002</v>
      </c>
      <c r="P290" s="24">
        <v>4468164.9135098541</v>
      </c>
      <c r="Q290" s="38">
        <v>2.8871360501925999E-2</v>
      </c>
      <c r="R290" s="39">
        <v>2.8871360501925999E-2</v>
      </c>
      <c r="S290" t="s">
        <v>204</v>
      </c>
      <c r="T290" t="s">
        <v>196</v>
      </c>
    </row>
    <row r="291" spans="1:20" x14ac:dyDescent="0.25">
      <c r="A291">
        <v>1875</v>
      </c>
      <c r="B291" t="s">
        <v>121</v>
      </c>
      <c r="C291" s="16">
        <v>1</v>
      </c>
      <c r="D291" t="s">
        <v>122</v>
      </c>
      <c r="E291" t="s">
        <v>37</v>
      </c>
      <c r="F291" t="s">
        <v>123</v>
      </c>
      <c r="G291" t="s">
        <v>86</v>
      </c>
      <c r="H291" t="s">
        <v>204</v>
      </c>
      <c r="I291" t="s">
        <v>125</v>
      </c>
      <c r="J291" t="s">
        <v>218</v>
      </c>
      <c r="K291" s="17" t="s">
        <v>169</v>
      </c>
      <c r="L291" s="18">
        <v>4.188915078703185</v>
      </c>
      <c r="M291" s="37">
        <v>228597</v>
      </c>
      <c r="N291" s="24">
        <v>2686528</v>
      </c>
      <c r="O291" s="24">
        <v>228597</v>
      </c>
      <c r="P291" s="24">
        <v>11253637.648558311</v>
      </c>
      <c r="Q291" s="38">
        <v>2.0313165141698449E-2</v>
      </c>
      <c r="R291" s="39">
        <v>2.0313165141698449E-2</v>
      </c>
      <c r="S291" t="s">
        <v>207</v>
      </c>
      <c r="T291" t="s">
        <v>198</v>
      </c>
    </row>
    <row r="292" spans="1:20" x14ac:dyDescent="0.25">
      <c r="A292">
        <v>1876</v>
      </c>
      <c r="B292" t="s">
        <v>121</v>
      </c>
      <c r="C292" s="16">
        <v>1</v>
      </c>
      <c r="D292" t="s">
        <v>122</v>
      </c>
      <c r="E292" t="s">
        <v>37</v>
      </c>
      <c r="F292" t="s">
        <v>123</v>
      </c>
      <c r="G292" t="s">
        <v>86</v>
      </c>
      <c r="H292" t="s">
        <v>204</v>
      </c>
      <c r="I292" t="s">
        <v>125</v>
      </c>
      <c r="J292" t="s">
        <v>218</v>
      </c>
      <c r="K292" s="17" t="s">
        <v>169</v>
      </c>
      <c r="L292" s="18">
        <v>4.188915078703185</v>
      </c>
      <c r="M292" s="37">
        <v>305996</v>
      </c>
      <c r="N292" s="24">
        <v>3865007</v>
      </c>
      <c r="O292" s="24">
        <v>305996</v>
      </c>
      <c r="P292" s="24">
        <v>16190186.10159336</v>
      </c>
      <c r="Q292" s="38">
        <v>1.8900091578927889E-2</v>
      </c>
      <c r="R292" s="39">
        <v>1.8900091578927889E-2</v>
      </c>
      <c r="S292" t="s">
        <v>207</v>
      </c>
      <c r="T292" t="s">
        <v>199</v>
      </c>
    </row>
    <row r="293" spans="1:20" x14ac:dyDescent="0.25">
      <c r="A293">
        <v>1877</v>
      </c>
      <c r="B293" t="s">
        <v>121</v>
      </c>
      <c r="C293" s="16">
        <v>1</v>
      </c>
      <c r="D293" t="s">
        <v>122</v>
      </c>
      <c r="E293" t="s">
        <v>37</v>
      </c>
      <c r="F293" t="s">
        <v>123</v>
      </c>
      <c r="G293" t="s">
        <v>86</v>
      </c>
      <c r="H293" t="s">
        <v>204</v>
      </c>
      <c r="I293" t="s">
        <v>125</v>
      </c>
      <c r="J293" t="s">
        <v>168</v>
      </c>
      <c r="K293" s="17" t="s">
        <v>169</v>
      </c>
      <c r="L293" s="18">
        <v>1016.0469088</v>
      </c>
      <c r="M293" s="37">
        <v>259885</v>
      </c>
      <c r="N293" s="24">
        <v>11629</v>
      </c>
      <c r="O293" s="24">
        <v>259885</v>
      </c>
      <c r="P293" s="24">
        <v>11815609.5024352</v>
      </c>
      <c r="Q293" s="38">
        <v>2.199505661950301E-2</v>
      </c>
      <c r="R293" s="39">
        <v>2.199505661950301E-2</v>
      </c>
      <c r="S293" t="s">
        <v>207</v>
      </c>
      <c r="T293" t="s">
        <v>200</v>
      </c>
    </row>
    <row r="294" spans="1:20" x14ac:dyDescent="0.25">
      <c r="A294">
        <v>1878</v>
      </c>
      <c r="B294" t="s">
        <v>121</v>
      </c>
      <c r="C294" s="16">
        <v>1</v>
      </c>
      <c r="D294" t="s">
        <v>122</v>
      </c>
      <c r="E294" t="s">
        <v>37</v>
      </c>
      <c r="F294" t="s">
        <v>123</v>
      </c>
      <c r="G294" t="s">
        <v>86</v>
      </c>
      <c r="H294" t="s">
        <v>204</v>
      </c>
      <c r="I294" t="s">
        <v>125</v>
      </c>
      <c r="J294" t="s">
        <v>218</v>
      </c>
      <c r="K294" s="17" t="s">
        <v>169</v>
      </c>
      <c r="L294" s="18">
        <v>4.188915078703185</v>
      </c>
      <c r="M294" s="37">
        <v>293245</v>
      </c>
      <c r="N294" s="24">
        <v>3899927</v>
      </c>
      <c r="O294" s="24">
        <v>293245</v>
      </c>
      <c r="P294" s="24">
        <v>16336463.016141675</v>
      </c>
      <c r="Q294" s="38">
        <v>1.795033598828899E-2</v>
      </c>
      <c r="R294" s="39">
        <v>1.795033598828899E-2</v>
      </c>
      <c r="S294" t="s">
        <v>207</v>
      </c>
      <c r="T294" t="s">
        <v>201</v>
      </c>
    </row>
    <row r="295" spans="1:20" x14ac:dyDescent="0.25">
      <c r="A295">
        <v>1879</v>
      </c>
      <c r="B295" t="s">
        <v>121</v>
      </c>
      <c r="C295" s="16">
        <v>1</v>
      </c>
      <c r="D295" t="s">
        <v>122</v>
      </c>
      <c r="E295" t="s">
        <v>37</v>
      </c>
      <c r="F295" t="s">
        <v>123</v>
      </c>
      <c r="G295" t="s">
        <v>86</v>
      </c>
      <c r="H295" t="s">
        <v>204</v>
      </c>
      <c r="I295" t="s">
        <v>125</v>
      </c>
      <c r="J295" t="s">
        <v>218</v>
      </c>
      <c r="K295" s="17" t="s">
        <v>169</v>
      </c>
      <c r="L295" s="18">
        <v>4.188915078703185</v>
      </c>
      <c r="M295" s="37">
        <v>280723</v>
      </c>
      <c r="N295" s="24">
        <v>3746471</v>
      </c>
      <c r="O295" s="24">
        <v>280723</v>
      </c>
      <c r="P295" s="24">
        <v>15693648.8638242</v>
      </c>
      <c r="Q295" s="38">
        <v>1.7887681981154886E-2</v>
      </c>
      <c r="R295" s="39">
        <v>1.7887681981154886E-2</v>
      </c>
      <c r="S295" t="s">
        <v>207</v>
      </c>
      <c r="T295" t="s">
        <v>202</v>
      </c>
    </row>
    <row r="296" spans="1:20" x14ac:dyDescent="0.25">
      <c r="A296">
        <v>1880</v>
      </c>
      <c r="B296" t="s">
        <v>121</v>
      </c>
      <c r="C296" s="16">
        <v>1</v>
      </c>
      <c r="D296" t="s">
        <v>122</v>
      </c>
      <c r="E296" t="s">
        <v>37</v>
      </c>
      <c r="F296" t="s">
        <v>123</v>
      </c>
      <c r="G296" t="s">
        <v>86</v>
      </c>
      <c r="H296" t="s">
        <v>204</v>
      </c>
      <c r="I296" t="s">
        <v>125</v>
      </c>
      <c r="J296" t="s">
        <v>218</v>
      </c>
      <c r="K296" s="17" t="s">
        <v>169</v>
      </c>
      <c r="L296" s="18">
        <v>4.188915078703185</v>
      </c>
      <c r="M296" s="37">
        <v>307114</v>
      </c>
      <c r="N296" s="24">
        <v>3920249</v>
      </c>
      <c r="O296" s="24">
        <v>307114</v>
      </c>
      <c r="P296" s="24">
        <v>16421590.148371082</v>
      </c>
      <c r="Q296" s="38">
        <v>1.8701842953403863E-2</v>
      </c>
      <c r="R296" s="39">
        <v>1.8701842953403863E-2</v>
      </c>
      <c r="S296" t="s">
        <v>207</v>
      </c>
      <c r="T296" t="s">
        <v>203</v>
      </c>
    </row>
    <row r="297" spans="1:20" x14ac:dyDescent="0.25">
      <c r="A297">
        <v>1881</v>
      </c>
      <c r="B297" t="s">
        <v>121</v>
      </c>
      <c r="C297" s="16">
        <v>1</v>
      </c>
      <c r="D297" t="s">
        <v>122</v>
      </c>
      <c r="E297" t="s">
        <v>37</v>
      </c>
      <c r="F297" t="s">
        <v>123</v>
      </c>
      <c r="G297" t="s">
        <v>86</v>
      </c>
      <c r="H297" t="s">
        <v>204</v>
      </c>
      <c r="I297" t="s">
        <v>125</v>
      </c>
      <c r="J297" t="s">
        <v>218</v>
      </c>
      <c r="K297" s="17" t="s">
        <v>169</v>
      </c>
      <c r="L297" s="18">
        <v>4.188915078703185</v>
      </c>
      <c r="M297" s="37">
        <v>230572</v>
      </c>
      <c r="N297" s="24">
        <v>3107737</v>
      </c>
      <c r="O297" s="24">
        <v>230572</v>
      </c>
      <c r="P297" s="24">
        <v>13018046.379943799</v>
      </c>
      <c r="Q297" s="38">
        <v>1.7711720581609681E-2</v>
      </c>
      <c r="R297" s="39">
        <v>1.7711720581609681E-2</v>
      </c>
      <c r="S297" t="s">
        <v>207</v>
      </c>
      <c r="T297" t="s">
        <v>203</v>
      </c>
    </row>
    <row r="298" spans="1:20" x14ac:dyDescent="0.25">
      <c r="A298">
        <v>1882</v>
      </c>
      <c r="B298" t="s">
        <v>121</v>
      </c>
      <c r="C298" s="16">
        <v>1</v>
      </c>
      <c r="D298" t="s">
        <v>122</v>
      </c>
      <c r="E298" t="s">
        <v>37</v>
      </c>
      <c r="F298" t="s">
        <v>123</v>
      </c>
      <c r="G298" t="s">
        <v>86</v>
      </c>
      <c r="H298" t="s">
        <v>204</v>
      </c>
      <c r="I298" t="s">
        <v>125</v>
      </c>
      <c r="J298" t="s">
        <v>218</v>
      </c>
      <c r="K298" s="17" t="s">
        <v>169</v>
      </c>
      <c r="L298" s="18">
        <v>4.188915078703185</v>
      </c>
      <c r="M298" s="37">
        <v>178508</v>
      </c>
      <c r="N298" s="24">
        <v>2921022</v>
      </c>
      <c r="O298" s="24">
        <v>178508</v>
      </c>
      <c r="P298" s="24">
        <v>12235913.101023735</v>
      </c>
      <c r="Q298" s="38">
        <v>1.4588858103696803E-2</v>
      </c>
      <c r="R298" s="39">
        <v>1.4588858103696803E-2</v>
      </c>
      <c r="S298" t="s">
        <v>207</v>
      </c>
      <c r="T298" t="s">
        <v>203</v>
      </c>
    </row>
    <row r="299" spans="1:20" x14ac:dyDescent="0.25">
      <c r="A299">
        <v>1883</v>
      </c>
      <c r="B299" t="s">
        <v>121</v>
      </c>
      <c r="C299" s="16">
        <v>1</v>
      </c>
      <c r="D299" t="s">
        <v>122</v>
      </c>
      <c r="E299" t="s">
        <v>37</v>
      </c>
      <c r="F299" t="s">
        <v>123</v>
      </c>
      <c r="G299" t="s">
        <v>86</v>
      </c>
      <c r="H299" t="s">
        <v>204</v>
      </c>
      <c r="I299" t="s">
        <v>125</v>
      </c>
      <c r="J299" t="s">
        <v>218</v>
      </c>
      <c r="K299" s="17" t="s">
        <v>169</v>
      </c>
      <c r="L299" s="18">
        <v>4.188915078703185</v>
      </c>
      <c r="M299" s="37">
        <v>208721</v>
      </c>
      <c r="N299" s="24">
        <v>2655015</v>
      </c>
      <c r="O299" s="24">
        <v>208721</v>
      </c>
      <c r="P299" s="24">
        <v>11121632.367683137</v>
      </c>
      <c r="Q299" s="38">
        <v>1.8767119169169306E-2</v>
      </c>
      <c r="R299" s="39">
        <v>1.8767119169169306E-2</v>
      </c>
      <c r="S299" t="s">
        <v>207</v>
      </c>
      <c r="T299" t="s">
        <v>203</v>
      </c>
    </row>
    <row r="300" spans="1:20" x14ac:dyDescent="0.25">
      <c r="A300">
        <v>1884</v>
      </c>
      <c r="B300" t="s">
        <v>121</v>
      </c>
      <c r="C300" s="16">
        <v>1</v>
      </c>
      <c r="D300" t="s">
        <v>122</v>
      </c>
      <c r="E300" t="s">
        <v>37</v>
      </c>
      <c r="F300" t="s">
        <v>123</v>
      </c>
      <c r="G300" t="s">
        <v>86</v>
      </c>
      <c r="H300" t="s">
        <v>204</v>
      </c>
      <c r="I300" t="s">
        <v>125</v>
      </c>
      <c r="J300" t="s">
        <v>218</v>
      </c>
      <c r="K300" s="17" t="s">
        <v>169</v>
      </c>
      <c r="L300" s="18">
        <v>4.188915078703185</v>
      </c>
      <c r="M300" s="37">
        <v>282408</v>
      </c>
      <c r="N300" s="24">
        <v>3633534</v>
      </c>
      <c r="O300" s="24">
        <v>282408</v>
      </c>
      <c r="P300" s="24">
        <v>15220565.361580698</v>
      </c>
      <c r="Q300" s="38">
        <v>1.8554369912752777E-2</v>
      </c>
      <c r="R300" s="39">
        <v>1.8554369912752777E-2</v>
      </c>
      <c r="S300" t="s">
        <v>207</v>
      </c>
      <c r="T300" t="s">
        <v>203</v>
      </c>
    </row>
    <row r="301" spans="1:20" x14ac:dyDescent="0.25">
      <c r="A301">
        <v>1885</v>
      </c>
      <c r="B301" t="s">
        <v>121</v>
      </c>
      <c r="C301" s="16">
        <v>1</v>
      </c>
      <c r="D301" t="s">
        <v>122</v>
      </c>
      <c r="E301" t="s">
        <v>37</v>
      </c>
      <c r="F301" t="s">
        <v>123</v>
      </c>
      <c r="G301" t="s">
        <v>86</v>
      </c>
      <c r="H301" t="s">
        <v>204</v>
      </c>
      <c r="I301" t="s">
        <v>125</v>
      </c>
      <c r="J301" t="s">
        <v>218</v>
      </c>
      <c r="K301" s="17" t="s">
        <v>169</v>
      </c>
      <c r="L301" s="18">
        <v>4.188915078703185</v>
      </c>
      <c r="M301" s="37">
        <v>282408</v>
      </c>
      <c r="N301" s="24">
        <v>3633534</v>
      </c>
      <c r="O301" s="24">
        <v>282408</v>
      </c>
      <c r="P301" s="24">
        <v>15220565.361580698</v>
      </c>
      <c r="Q301" s="38">
        <v>1.8554369912752777E-2</v>
      </c>
      <c r="R301" s="39">
        <v>1.8554369912752777E-2</v>
      </c>
      <c r="S301" t="s">
        <v>207</v>
      </c>
      <c r="T301" t="s">
        <v>203</v>
      </c>
    </row>
    <row r="302" spans="1:20" x14ac:dyDescent="0.25">
      <c r="A302">
        <v>1886</v>
      </c>
      <c r="B302" t="s">
        <v>121</v>
      </c>
      <c r="C302" s="16">
        <v>1</v>
      </c>
      <c r="D302" t="s">
        <v>122</v>
      </c>
      <c r="E302" t="s">
        <v>37</v>
      </c>
      <c r="F302" t="s">
        <v>123</v>
      </c>
      <c r="G302" t="s">
        <v>86</v>
      </c>
      <c r="H302" t="s">
        <v>204</v>
      </c>
      <c r="I302" t="s">
        <v>125</v>
      </c>
      <c r="J302" t="s">
        <v>218</v>
      </c>
      <c r="K302" s="17" t="s">
        <v>169</v>
      </c>
      <c r="L302" s="18">
        <v>4.188915078703185</v>
      </c>
      <c r="M302" s="37">
        <v>155979</v>
      </c>
      <c r="N302" s="24">
        <v>3163206</v>
      </c>
      <c r="O302" s="24">
        <v>155979</v>
      </c>
      <c r="P302" s="24">
        <v>13250401.310444387</v>
      </c>
      <c r="Q302" s="38">
        <v>1.1771643465398472E-2</v>
      </c>
      <c r="R302" s="39">
        <v>1.1771643465398472E-2</v>
      </c>
      <c r="S302" t="s">
        <v>207</v>
      </c>
      <c r="T302" t="s">
        <v>145</v>
      </c>
    </row>
    <row r="303" spans="1:20" x14ac:dyDescent="0.25">
      <c r="A303">
        <v>1887</v>
      </c>
      <c r="B303" t="s">
        <v>121</v>
      </c>
      <c r="C303" s="16">
        <v>1</v>
      </c>
      <c r="D303" t="s">
        <v>122</v>
      </c>
      <c r="E303" t="s">
        <v>37</v>
      </c>
      <c r="F303" t="s">
        <v>123</v>
      </c>
      <c r="G303" t="s">
        <v>86</v>
      </c>
      <c r="H303" t="s">
        <v>204</v>
      </c>
      <c r="I303" t="s">
        <v>125</v>
      </c>
      <c r="J303" t="s">
        <v>218</v>
      </c>
      <c r="K303" s="17" t="s">
        <v>169</v>
      </c>
      <c r="L303" s="18">
        <v>4.188915078703185</v>
      </c>
      <c r="M303" s="37">
        <v>143395</v>
      </c>
      <c r="N303" s="24">
        <v>3076634</v>
      </c>
      <c r="O303" s="24">
        <v>143395</v>
      </c>
      <c r="P303" s="24">
        <v>12887758.554250894</v>
      </c>
      <c r="Q303" s="38">
        <v>1.1126449909530827E-2</v>
      </c>
      <c r="R303" s="39">
        <v>1.1126449909530827E-2</v>
      </c>
      <c r="S303" t="s">
        <v>207</v>
      </c>
      <c r="T303" t="s">
        <v>145</v>
      </c>
    </row>
    <row r="304" spans="1:20" x14ac:dyDescent="0.25">
      <c r="A304">
        <v>1888</v>
      </c>
      <c r="B304" t="s">
        <v>121</v>
      </c>
      <c r="C304" s="16">
        <v>1</v>
      </c>
      <c r="D304" t="s">
        <v>122</v>
      </c>
      <c r="E304" t="s">
        <v>37</v>
      </c>
      <c r="F304" t="s">
        <v>123</v>
      </c>
      <c r="G304" t="s">
        <v>86</v>
      </c>
      <c r="H304" t="s">
        <v>204</v>
      </c>
      <c r="I304" t="s">
        <v>125</v>
      </c>
      <c r="J304" t="s">
        <v>218</v>
      </c>
      <c r="K304" s="17" t="s">
        <v>169</v>
      </c>
      <c r="L304" s="18">
        <v>4.188915078703185</v>
      </c>
      <c r="M304" s="37">
        <v>150361</v>
      </c>
      <c r="N304" s="24">
        <v>3410788</v>
      </c>
      <c r="O304" s="24">
        <v>150361</v>
      </c>
      <c r="P304" s="24">
        <v>14287501.283459879</v>
      </c>
      <c r="Q304" s="38">
        <v>1.0523953560309909E-2</v>
      </c>
      <c r="R304" s="39">
        <v>1.0523953560309909E-2</v>
      </c>
      <c r="S304" t="s">
        <v>207</v>
      </c>
      <c r="T304" t="s">
        <v>145</v>
      </c>
    </row>
    <row r="305" spans="1:20" x14ac:dyDescent="0.25">
      <c r="A305">
        <v>1889</v>
      </c>
      <c r="B305" t="s">
        <v>121</v>
      </c>
      <c r="C305" s="16">
        <v>1</v>
      </c>
      <c r="D305" t="s">
        <v>122</v>
      </c>
      <c r="E305" t="s">
        <v>37</v>
      </c>
      <c r="F305" t="s">
        <v>123</v>
      </c>
      <c r="G305" t="s">
        <v>86</v>
      </c>
      <c r="H305" t="s">
        <v>204</v>
      </c>
      <c r="I305" t="s">
        <v>125</v>
      </c>
      <c r="J305" t="s">
        <v>218</v>
      </c>
      <c r="K305" s="17" t="s">
        <v>169</v>
      </c>
      <c r="L305" s="18">
        <v>4.188915078703185</v>
      </c>
      <c r="M305" s="37">
        <v>137283</v>
      </c>
      <c r="N305" s="24">
        <v>2901737</v>
      </c>
      <c r="O305" s="24">
        <v>137283</v>
      </c>
      <c r="P305" s="24">
        <v>12155129.873730944</v>
      </c>
      <c r="Q305" s="38">
        <v>1.1294243782346506E-2</v>
      </c>
      <c r="R305" s="39">
        <v>1.1294243782346506E-2</v>
      </c>
      <c r="S305" t="s">
        <v>207</v>
      </c>
      <c r="T305" t="s">
        <v>145</v>
      </c>
    </row>
    <row r="306" spans="1:20" x14ac:dyDescent="0.25">
      <c r="A306">
        <v>1890</v>
      </c>
      <c r="B306" t="s">
        <v>121</v>
      </c>
      <c r="C306" s="16">
        <v>1</v>
      </c>
      <c r="D306" t="s">
        <v>122</v>
      </c>
      <c r="E306" t="s">
        <v>37</v>
      </c>
      <c r="F306" t="s">
        <v>123</v>
      </c>
      <c r="G306" t="s">
        <v>86</v>
      </c>
      <c r="H306" t="s">
        <v>204</v>
      </c>
      <c r="I306" t="s">
        <v>125</v>
      </c>
      <c r="J306" t="s">
        <v>218</v>
      </c>
      <c r="K306" s="17" t="s">
        <v>169</v>
      </c>
      <c r="L306" s="18">
        <v>4.188915078703185</v>
      </c>
      <c r="M306" s="37">
        <v>144788</v>
      </c>
      <c r="N306" s="24">
        <v>2932951</v>
      </c>
      <c r="O306" s="24">
        <v>144788</v>
      </c>
      <c r="P306" s="24">
        <v>12285882.668997586</v>
      </c>
      <c r="Q306" s="38">
        <v>1.1784908248013846E-2</v>
      </c>
      <c r="R306" s="39">
        <v>1.1784908248013846E-2</v>
      </c>
      <c r="S306" t="s">
        <v>207</v>
      </c>
      <c r="T306" t="s">
        <v>145</v>
      </c>
    </row>
    <row r="307" spans="1:20" x14ac:dyDescent="0.25">
      <c r="A307">
        <v>1891</v>
      </c>
      <c r="B307" t="s">
        <v>121</v>
      </c>
      <c r="C307" s="16">
        <v>1</v>
      </c>
      <c r="D307" t="s">
        <v>122</v>
      </c>
      <c r="E307" t="s">
        <v>37</v>
      </c>
      <c r="F307" t="s">
        <v>123</v>
      </c>
      <c r="G307" t="s">
        <v>86</v>
      </c>
      <c r="H307" t="s">
        <v>204</v>
      </c>
      <c r="I307" t="s">
        <v>125</v>
      </c>
      <c r="J307" t="s">
        <v>218</v>
      </c>
      <c r="K307" s="17" t="s">
        <v>169</v>
      </c>
      <c r="L307" s="18">
        <v>4.188915078703185</v>
      </c>
      <c r="M307" s="37">
        <v>192852</v>
      </c>
      <c r="N307" s="24">
        <v>2894369</v>
      </c>
      <c r="O307" s="24">
        <v>192852</v>
      </c>
      <c r="P307" s="24">
        <v>12124265.94743106</v>
      </c>
      <c r="Q307" s="38">
        <v>1.5906282560624818E-2</v>
      </c>
      <c r="R307" s="39">
        <v>1.5906282560624818E-2</v>
      </c>
      <c r="S307" t="s">
        <v>207</v>
      </c>
      <c r="T307" t="s">
        <v>183</v>
      </c>
    </row>
    <row r="308" spans="1:20" x14ac:dyDescent="0.25">
      <c r="A308">
        <v>1892</v>
      </c>
      <c r="B308" t="s">
        <v>121</v>
      </c>
      <c r="C308" s="16">
        <v>1</v>
      </c>
      <c r="D308" t="s">
        <v>122</v>
      </c>
      <c r="E308" t="s">
        <v>37</v>
      </c>
      <c r="F308" t="s">
        <v>123</v>
      </c>
      <c r="G308" t="s">
        <v>86</v>
      </c>
      <c r="H308" t="s">
        <v>204</v>
      </c>
      <c r="I308" t="s">
        <v>125</v>
      </c>
      <c r="J308" t="s">
        <v>218</v>
      </c>
      <c r="K308" s="17" t="s">
        <v>169</v>
      </c>
      <c r="L308" s="18">
        <v>4.188915078703185</v>
      </c>
      <c r="M308" s="37">
        <v>178954</v>
      </c>
      <c r="N308" s="24">
        <v>3643366</v>
      </c>
      <c r="O308" s="24">
        <v>178954</v>
      </c>
      <c r="P308" s="24">
        <v>15261750.774634508</v>
      </c>
      <c r="Q308" s="38">
        <v>1.1725653409137499E-2</v>
      </c>
      <c r="R308" s="39">
        <v>1.1725653409137499E-2</v>
      </c>
      <c r="S308" t="s">
        <v>207</v>
      </c>
      <c r="T308" t="s">
        <v>183</v>
      </c>
    </row>
    <row r="309" spans="1:20" x14ac:dyDescent="0.25">
      <c r="A309">
        <v>1893</v>
      </c>
      <c r="B309" t="s">
        <v>121</v>
      </c>
      <c r="C309" s="16">
        <v>1</v>
      </c>
      <c r="D309" t="s">
        <v>122</v>
      </c>
      <c r="E309" t="s">
        <v>37</v>
      </c>
      <c r="F309" t="s">
        <v>123</v>
      </c>
      <c r="G309" t="s">
        <v>86</v>
      </c>
      <c r="H309" t="s">
        <v>204</v>
      </c>
      <c r="I309" t="s">
        <v>125</v>
      </c>
      <c r="J309" t="s">
        <v>218</v>
      </c>
      <c r="K309" s="17" t="s">
        <v>169</v>
      </c>
      <c r="L309" s="18">
        <v>4.188915078703185</v>
      </c>
      <c r="M309" s="37">
        <v>183910</v>
      </c>
      <c r="N309" s="24">
        <v>3417306</v>
      </c>
      <c r="O309" s="24">
        <v>183910</v>
      </c>
      <c r="P309" s="24">
        <v>14314804.631942866</v>
      </c>
      <c r="Q309" s="38">
        <v>1.2847538246495715E-2</v>
      </c>
      <c r="R309" s="39">
        <v>1.2847538246495715E-2</v>
      </c>
      <c r="S309" t="s">
        <v>207</v>
      </c>
      <c r="T309" t="s">
        <v>183</v>
      </c>
    </row>
    <row r="310" spans="1:20" x14ac:dyDescent="0.25">
      <c r="A310">
        <v>1894</v>
      </c>
      <c r="B310" t="s">
        <v>121</v>
      </c>
      <c r="C310" s="16">
        <v>1</v>
      </c>
      <c r="D310" t="s">
        <v>122</v>
      </c>
      <c r="E310" t="s">
        <v>37</v>
      </c>
      <c r="F310" t="s">
        <v>123</v>
      </c>
      <c r="G310" t="s">
        <v>86</v>
      </c>
      <c r="H310" t="s">
        <v>204</v>
      </c>
      <c r="I310" t="s">
        <v>125</v>
      </c>
      <c r="J310" t="s">
        <v>218</v>
      </c>
      <c r="K310" s="17" t="s">
        <v>169</v>
      </c>
      <c r="L310" s="18">
        <v>4.188915078703185</v>
      </c>
      <c r="M310" s="37">
        <v>237623</v>
      </c>
      <c r="N310" s="24">
        <v>4213935</v>
      </c>
      <c r="O310" s="24">
        <v>237623</v>
      </c>
      <c r="P310" s="24">
        <v>17651815.862175107</v>
      </c>
      <c r="Q310" s="38">
        <v>1.3461674529994753E-2</v>
      </c>
      <c r="R310" s="39">
        <v>1.3461674529994753E-2</v>
      </c>
      <c r="S310" t="s">
        <v>207</v>
      </c>
      <c r="T310" t="s">
        <v>183</v>
      </c>
    </row>
    <row r="311" spans="1:20" x14ac:dyDescent="0.25">
      <c r="A311">
        <v>1895</v>
      </c>
      <c r="B311" t="s">
        <v>121</v>
      </c>
      <c r="C311" s="16">
        <v>1</v>
      </c>
      <c r="D311" t="s">
        <v>122</v>
      </c>
      <c r="E311" t="s">
        <v>37</v>
      </c>
      <c r="F311" t="s">
        <v>123</v>
      </c>
      <c r="G311" t="s">
        <v>86</v>
      </c>
      <c r="H311" t="s">
        <v>204</v>
      </c>
      <c r="I311" t="s">
        <v>125</v>
      </c>
      <c r="J311" t="s">
        <v>218</v>
      </c>
      <c r="K311" s="17" t="s">
        <v>169</v>
      </c>
      <c r="L311" s="18">
        <v>4.188915078703185</v>
      </c>
      <c r="M311" s="37">
        <v>231415</v>
      </c>
      <c r="N311" s="24">
        <v>4338627</v>
      </c>
      <c r="O311" s="24">
        <v>231415</v>
      </c>
      <c r="P311" s="24">
        <v>18174140.061168764</v>
      </c>
      <c r="Q311" s="38">
        <v>1.2733202188446098E-2</v>
      </c>
      <c r="R311" s="39">
        <v>1.2733202188446098E-2</v>
      </c>
      <c r="S311" t="s">
        <v>207</v>
      </c>
      <c r="T311" t="s">
        <v>183</v>
      </c>
    </row>
    <row r="312" spans="1:20" x14ac:dyDescent="0.25">
      <c r="A312">
        <v>1896</v>
      </c>
      <c r="B312" t="s">
        <v>121</v>
      </c>
      <c r="C312" s="16">
        <v>1</v>
      </c>
      <c r="D312" t="s">
        <v>122</v>
      </c>
      <c r="E312" t="s">
        <v>37</v>
      </c>
      <c r="F312" t="s">
        <v>123</v>
      </c>
      <c r="G312" t="s">
        <v>86</v>
      </c>
      <c r="H312" t="s">
        <v>204</v>
      </c>
      <c r="I312" t="s">
        <v>125</v>
      </c>
      <c r="J312" t="s">
        <v>218</v>
      </c>
      <c r="K312" s="17" t="s">
        <v>169</v>
      </c>
      <c r="L312" s="18">
        <v>4.188915078703185</v>
      </c>
      <c r="M312" s="37">
        <v>126857</v>
      </c>
      <c r="N312" s="24">
        <v>2394563</v>
      </c>
      <c r="O312" s="24">
        <v>126857</v>
      </c>
      <c r="P312" s="24">
        <v>10030621.057604736</v>
      </c>
      <c r="Q312" s="38">
        <v>1.2646973629197478E-2</v>
      </c>
      <c r="R312" s="39">
        <v>1.2646973629197478E-2</v>
      </c>
      <c r="S312" t="s">
        <v>207</v>
      </c>
      <c r="T312" t="s">
        <v>155</v>
      </c>
    </row>
    <row r="313" spans="1:20" x14ac:dyDescent="0.25">
      <c r="A313">
        <v>1897</v>
      </c>
      <c r="B313" t="s">
        <v>121</v>
      </c>
      <c r="C313" s="16">
        <v>1</v>
      </c>
      <c r="D313" t="s">
        <v>122</v>
      </c>
      <c r="E313" t="s">
        <v>37</v>
      </c>
      <c r="F313" t="s">
        <v>123</v>
      </c>
      <c r="G313" t="s">
        <v>86</v>
      </c>
      <c r="H313" t="s">
        <v>204</v>
      </c>
      <c r="I313" t="s">
        <v>125</v>
      </c>
      <c r="J313" t="s">
        <v>218</v>
      </c>
      <c r="K313" s="17" t="s">
        <v>169</v>
      </c>
      <c r="L313" s="18">
        <v>4.188915078703185</v>
      </c>
      <c r="M313" s="37">
        <v>107737</v>
      </c>
      <c r="N313" s="24">
        <v>2021716</v>
      </c>
      <c r="O313" s="24">
        <v>107737</v>
      </c>
      <c r="P313" s="24">
        <v>8468796.637255488</v>
      </c>
      <c r="Q313" s="38">
        <v>1.2721642119265093E-2</v>
      </c>
      <c r="R313" s="39">
        <v>1.2721642119265093E-2</v>
      </c>
      <c r="S313" t="s">
        <v>207</v>
      </c>
      <c r="T313" t="s">
        <v>155</v>
      </c>
    </row>
    <row r="314" spans="1:20" x14ac:dyDescent="0.25">
      <c r="A314">
        <v>1898</v>
      </c>
      <c r="B314" t="s">
        <v>121</v>
      </c>
      <c r="C314" s="16">
        <v>1</v>
      </c>
      <c r="D314" t="s">
        <v>122</v>
      </c>
      <c r="E314" t="s">
        <v>37</v>
      </c>
      <c r="F314" t="s">
        <v>123</v>
      </c>
      <c r="G314" t="s">
        <v>86</v>
      </c>
      <c r="H314" t="s">
        <v>204</v>
      </c>
      <c r="I314" t="s">
        <v>125</v>
      </c>
      <c r="J314" t="s">
        <v>218</v>
      </c>
      <c r="K314" s="17" t="s">
        <v>169</v>
      </c>
      <c r="L314" s="18">
        <v>4.188915078703185</v>
      </c>
      <c r="M314" s="37">
        <v>114288</v>
      </c>
      <c r="N314" s="24">
        <v>2145138</v>
      </c>
      <c r="O314" s="24">
        <v>114288</v>
      </c>
      <c r="P314" s="24">
        <v>8985800.9140991922</v>
      </c>
      <c r="Q314" s="38">
        <v>1.2718732708697802E-2</v>
      </c>
      <c r="R314" s="39">
        <v>1.2718732708697802E-2</v>
      </c>
      <c r="S314" t="s">
        <v>207</v>
      </c>
      <c r="T314" t="s">
        <v>155</v>
      </c>
    </row>
    <row r="315" spans="1:20" x14ac:dyDescent="0.25">
      <c r="A315">
        <v>1899</v>
      </c>
      <c r="B315" t="s">
        <v>121</v>
      </c>
      <c r="C315" s="16">
        <v>1</v>
      </c>
      <c r="D315" t="s">
        <v>122</v>
      </c>
      <c r="E315" t="s">
        <v>37</v>
      </c>
      <c r="F315" t="s">
        <v>123</v>
      </c>
      <c r="G315" t="s">
        <v>86</v>
      </c>
      <c r="H315" t="s">
        <v>204</v>
      </c>
      <c r="I315" t="s">
        <v>125</v>
      </c>
      <c r="J315" t="s">
        <v>218</v>
      </c>
      <c r="K315" s="17" t="s">
        <v>169</v>
      </c>
      <c r="L315" s="18">
        <v>4.188915078703185</v>
      </c>
      <c r="M315" s="37">
        <v>183204</v>
      </c>
      <c r="N315" s="24">
        <v>3323919</v>
      </c>
      <c r="O315" s="24">
        <v>183204</v>
      </c>
      <c r="P315" s="24">
        <v>13923614.419488013</v>
      </c>
      <c r="Q315" s="38">
        <v>1.3157790389798557E-2</v>
      </c>
      <c r="R315" s="39">
        <v>1.3157790389798557E-2</v>
      </c>
      <c r="S315" t="s">
        <v>207</v>
      </c>
      <c r="T315" t="s">
        <v>155</v>
      </c>
    </row>
    <row r="316" spans="1:20" x14ac:dyDescent="0.25">
      <c r="A316">
        <v>1900</v>
      </c>
      <c r="B316" t="s">
        <v>121</v>
      </c>
      <c r="C316" s="16">
        <v>1</v>
      </c>
      <c r="D316" t="s">
        <v>122</v>
      </c>
      <c r="E316" t="s">
        <v>37</v>
      </c>
      <c r="F316" t="s">
        <v>123</v>
      </c>
      <c r="G316" t="s">
        <v>86</v>
      </c>
      <c r="H316" t="s">
        <v>204</v>
      </c>
      <c r="I316" t="s">
        <v>125</v>
      </c>
      <c r="J316" t="s">
        <v>218</v>
      </c>
      <c r="K316" s="17" t="s">
        <v>169</v>
      </c>
      <c r="L316" s="18">
        <v>4.188915078703185</v>
      </c>
      <c r="M316" s="37">
        <v>238812</v>
      </c>
      <c r="N316" s="24">
        <v>4238685</v>
      </c>
      <c r="O316" s="24">
        <v>238812</v>
      </c>
      <c r="P316" s="24">
        <v>17755491.510373011</v>
      </c>
      <c r="Q316" s="38">
        <v>1.3450035999312248E-2</v>
      </c>
      <c r="R316" s="39">
        <v>1.3450035999312248E-2</v>
      </c>
      <c r="S316" t="s">
        <v>207</v>
      </c>
      <c r="T316" t="s">
        <v>155</v>
      </c>
    </row>
    <row r="317" spans="1:20" x14ac:dyDescent="0.25">
      <c r="A317">
        <v>1901</v>
      </c>
      <c r="B317" t="s">
        <v>121</v>
      </c>
      <c r="C317" s="16">
        <v>1</v>
      </c>
      <c r="D317" t="s">
        <v>122</v>
      </c>
      <c r="E317" t="s">
        <v>37</v>
      </c>
      <c r="F317" t="s">
        <v>123</v>
      </c>
      <c r="G317" t="s">
        <v>86</v>
      </c>
      <c r="H317" t="s">
        <v>204</v>
      </c>
      <c r="I317" t="s">
        <v>125</v>
      </c>
      <c r="J317" t="s">
        <v>218</v>
      </c>
      <c r="K317" s="17" t="s">
        <v>169</v>
      </c>
      <c r="L317" s="18">
        <v>4.188915078703185</v>
      </c>
      <c r="M317" s="37">
        <v>178171</v>
      </c>
      <c r="N317" s="24">
        <v>3146390</v>
      </c>
      <c r="O317" s="24">
        <v>178171</v>
      </c>
      <c r="P317" s="24">
        <v>13179960.514480915</v>
      </c>
      <c r="Q317" s="38">
        <v>1.3518325779826295E-2</v>
      </c>
      <c r="R317" s="39">
        <v>1.3518325779826295E-2</v>
      </c>
      <c r="S317" t="s">
        <v>207</v>
      </c>
      <c r="T317" t="s">
        <v>155</v>
      </c>
    </row>
    <row r="318" spans="1:20" x14ac:dyDescent="0.25">
      <c r="A318">
        <v>1902</v>
      </c>
      <c r="B318" t="s">
        <v>121</v>
      </c>
      <c r="C318" s="16">
        <v>1</v>
      </c>
      <c r="D318" t="s">
        <v>122</v>
      </c>
      <c r="E318" t="s">
        <v>37</v>
      </c>
      <c r="F318" t="s">
        <v>123</v>
      </c>
      <c r="G318" t="s">
        <v>86</v>
      </c>
      <c r="H318" t="s">
        <v>204</v>
      </c>
      <c r="I318" t="s">
        <v>125</v>
      </c>
      <c r="J318" t="s">
        <v>218</v>
      </c>
      <c r="K318" s="17" t="s">
        <v>169</v>
      </c>
      <c r="L318" s="18">
        <v>4.188915078703185</v>
      </c>
      <c r="M318" s="37">
        <v>235211</v>
      </c>
      <c r="N318" s="24">
        <v>4227655</v>
      </c>
      <c r="O318" s="24">
        <v>235211</v>
      </c>
      <c r="P318" s="24">
        <v>17709287.777054913</v>
      </c>
      <c r="Q318" s="38">
        <v>1.3281787667641371E-2</v>
      </c>
      <c r="R318" s="39">
        <v>1.3281787667641371E-2</v>
      </c>
      <c r="S318" t="s">
        <v>207</v>
      </c>
      <c r="T318" t="s">
        <v>155</v>
      </c>
    </row>
    <row r="319" spans="1:20" x14ac:dyDescent="0.25">
      <c r="A319">
        <v>1903</v>
      </c>
      <c r="B319" t="s">
        <v>121</v>
      </c>
      <c r="C319" s="16">
        <v>1</v>
      </c>
      <c r="D319" t="s">
        <v>122</v>
      </c>
      <c r="E319" t="s">
        <v>37</v>
      </c>
      <c r="F319" t="s">
        <v>123</v>
      </c>
      <c r="G319" t="s">
        <v>86</v>
      </c>
      <c r="H319" t="s">
        <v>204</v>
      </c>
      <c r="I319" t="s">
        <v>125</v>
      </c>
      <c r="J319" t="s">
        <v>218</v>
      </c>
      <c r="K319" s="17" t="s">
        <v>169</v>
      </c>
      <c r="L319" s="18">
        <v>4.188915078703185</v>
      </c>
      <c r="M319" s="37">
        <v>145896</v>
      </c>
      <c r="N319" s="24">
        <v>2589591</v>
      </c>
      <c r="O319" s="24">
        <v>145896</v>
      </c>
      <c r="P319" s="24">
        <v>10847576.78757406</v>
      </c>
      <c r="Q319" s="38">
        <v>1.3449639754302032E-2</v>
      </c>
      <c r="R319" s="39">
        <v>1.3449639754302032E-2</v>
      </c>
      <c r="S319" t="s">
        <v>207</v>
      </c>
      <c r="T319" t="s">
        <v>155</v>
      </c>
    </row>
    <row r="320" spans="1:20" x14ac:dyDescent="0.25">
      <c r="A320">
        <v>1904</v>
      </c>
      <c r="B320" t="s">
        <v>121</v>
      </c>
      <c r="C320" s="16">
        <v>1</v>
      </c>
      <c r="D320" t="s">
        <v>122</v>
      </c>
      <c r="E320" t="s">
        <v>37</v>
      </c>
      <c r="F320" t="s">
        <v>123</v>
      </c>
      <c r="G320" t="s">
        <v>86</v>
      </c>
      <c r="H320" t="s">
        <v>204</v>
      </c>
      <c r="I320" t="s">
        <v>125</v>
      </c>
      <c r="J320" t="s">
        <v>218</v>
      </c>
      <c r="K320" s="17" t="s">
        <v>169</v>
      </c>
      <c r="L320" s="18">
        <v>4.188915078703185</v>
      </c>
      <c r="M320" s="37">
        <v>128752</v>
      </c>
      <c r="N320" s="24">
        <v>2236730</v>
      </c>
      <c r="O320" s="24">
        <v>128752</v>
      </c>
      <c r="P320" s="24">
        <v>9369472.0239877757</v>
      </c>
      <c r="Q320" s="38">
        <v>1.374164944090429E-2</v>
      </c>
      <c r="R320" s="39">
        <v>1.374164944090429E-2</v>
      </c>
      <c r="S320" t="s">
        <v>207</v>
      </c>
      <c r="T320" t="s">
        <v>155</v>
      </c>
    </row>
    <row r="321" spans="1:20" x14ac:dyDescent="0.25">
      <c r="A321">
        <v>1905</v>
      </c>
      <c r="B321" t="s">
        <v>121</v>
      </c>
      <c r="C321" s="16">
        <v>1</v>
      </c>
      <c r="D321" t="s">
        <v>122</v>
      </c>
      <c r="E321" t="s">
        <v>37</v>
      </c>
      <c r="F321" t="s">
        <v>123</v>
      </c>
      <c r="G321" t="s">
        <v>86</v>
      </c>
      <c r="H321" t="s">
        <v>204</v>
      </c>
      <c r="I321" t="s">
        <v>125</v>
      </c>
      <c r="J321" t="s">
        <v>218</v>
      </c>
      <c r="K321" s="17" t="s">
        <v>169</v>
      </c>
      <c r="L321" s="18">
        <v>4.188915078703185</v>
      </c>
      <c r="M321" s="37">
        <v>88359</v>
      </c>
      <c r="N321" s="24">
        <v>1598272</v>
      </c>
      <c r="O321" s="24">
        <v>88359</v>
      </c>
      <c r="P321" s="24">
        <v>6695025.6806690972</v>
      </c>
      <c r="Q321" s="38">
        <v>1.3197708898283039E-2</v>
      </c>
      <c r="R321" s="39">
        <v>1.3197708898283039E-2</v>
      </c>
      <c r="S321" t="s">
        <v>207</v>
      </c>
      <c r="T321" t="s">
        <v>155</v>
      </c>
    </row>
    <row r="322" spans="1:20" x14ac:dyDescent="0.25">
      <c r="A322">
        <v>1906</v>
      </c>
      <c r="B322" t="s">
        <v>121</v>
      </c>
      <c r="C322" s="16">
        <v>1</v>
      </c>
      <c r="D322" t="s">
        <v>122</v>
      </c>
      <c r="E322" t="s">
        <v>37</v>
      </c>
      <c r="F322" t="s">
        <v>123</v>
      </c>
      <c r="G322" t="s">
        <v>86</v>
      </c>
      <c r="H322" t="s">
        <v>204</v>
      </c>
      <c r="I322" t="s">
        <v>125</v>
      </c>
      <c r="J322" t="s">
        <v>218</v>
      </c>
      <c r="K322" s="17" t="s">
        <v>169</v>
      </c>
      <c r="L322" s="18">
        <v>4.188915078703185</v>
      </c>
      <c r="M322" s="37">
        <v>125008</v>
      </c>
      <c r="N322" s="24">
        <v>2143118</v>
      </c>
      <c r="O322" s="24">
        <v>125008</v>
      </c>
      <c r="P322" s="24">
        <v>8977339.3056402132</v>
      </c>
      <c r="Q322" s="38">
        <v>1.3924838501031251E-2</v>
      </c>
      <c r="R322" s="39">
        <v>1.3924838501031251E-2</v>
      </c>
      <c r="S322" t="s">
        <v>207</v>
      </c>
      <c r="T322" t="s">
        <v>155</v>
      </c>
    </row>
    <row r="323" spans="1:20" x14ac:dyDescent="0.25">
      <c r="A323">
        <v>1907</v>
      </c>
      <c r="B323" t="s">
        <v>121</v>
      </c>
      <c r="C323" s="16">
        <v>1</v>
      </c>
      <c r="D323" t="s">
        <v>122</v>
      </c>
      <c r="E323" t="s">
        <v>37</v>
      </c>
      <c r="F323" t="s">
        <v>123</v>
      </c>
      <c r="G323" t="s">
        <v>86</v>
      </c>
      <c r="H323" t="s">
        <v>204</v>
      </c>
      <c r="I323" t="s">
        <v>125</v>
      </c>
      <c r="J323" t="s">
        <v>218</v>
      </c>
      <c r="K323" s="17" t="s">
        <v>169</v>
      </c>
      <c r="L323" s="18">
        <v>4.188915078703185</v>
      </c>
      <c r="M323" s="37">
        <v>119468</v>
      </c>
      <c r="N323" s="24">
        <v>1867945</v>
      </c>
      <c r="O323" s="24">
        <v>119468</v>
      </c>
      <c r="P323" s="24">
        <v>7824662.9766882211</v>
      </c>
      <c r="Q323" s="38">
        <v>1.5268133637950588E-2</v>
      </c>
      <c r="R323" s="39">
        <v>1.5268133637950588E-2</v>
      </c>
      <c r="S323" t="s">
        <v>207</v>
      </c>
      <c r="T323" t="s">
        <v>155</v>
      </c>
    </row>
    <row r="324" spans="1:20" x14ac:dyDescent="0.25">
      <c r="A324">
        <v>1908</v>
      </c>
      <c r="B324" t="s">
        <v>121</v>
      </c>
      <c r="C324" s="16">
        <v>1</v>
      </c>
      <c r="D324" t="s">
        <v>122</v>
      </c>
      <c r="E324" t="s">
        <v>37</v>
      </c>
      <c r="F324" t="s">
        <v>123</v>
      </c>
      <c r="G324" t="s">
        <v>86</v>
      </c>
      <c r="H324" t="s">
        <v>204</v>
      </c>
      <c r="I324" t="s">
        <v>125</v>
      </c>
      <c r="J324" t="s">
        <v>218</v>
      </c>
      <c r="K324" s="17" t="s">
        <v>169</v>
      </c>
      <c r="L324" s="18">
        <v>4.188915078703185</v>
      </c>
      <c r="M324" s="37">
        <v>129535</v>
      </c>
      <c r="N324" s="24">
        <v>2255371</v>
      </c>
      <c r="O324" s="24">
        <v>129535</v>
      </c>
      <c r="P324" s="24">
        <v>9447557.5899698809</v>
      </c>
      <c r="Q324" s="38">
        <v>1.3710951086185754E-2</v>
      </c>
      <c r="R324" s="39">
        <v>1.3710951086185754E-2</v>
      </c>
      <c r="S324" t="s">
        <v>207</v>
      </c>
      <c r="T324" t="s">
        <v>155</v>
      </c>
    </row>
    <row r="325" spans="1:20" x14ac:dyDescent="0.25">
      <c r="A325">
        <v>1909</v>
      </c>
      <c r="B325" t="s">
        <v>121</v>
      </c>
      <c r="C325" s="16">
        <v>1</v>
      </c>
      <c r="D325" t="s">
        <v>122</v>
      </c>
      <c r="E325" t="s">
        <v>37</v>
      </c>
      <c r="F325" t="s">
        <v>123</v>
      </c>
      <c r="G325" t="s">
        <v>86</v>
      </c>
      <c r="H325" t="s">
        <v>204</v>
      </c>
      <c r="I325" t="s">
        <v>125</v>
      </c>
      <c r="J325" t="s">
        <v>218</v>
      </c>
      <c r="K325" s="17" t="s">
        <v>169</v>
      </c>
      <c r="L325" s="18">
        <v>4.188915078703185</v>
      </c>
      <c r="M325" s="37">
        <v>120978</v>
      </c>
      <c r="N325" s="24">
        <v>2007296</v>
      </c>
      <c r="O325" s="24">
        <v>120978</v>
      </c>
      <c r="P325" s="24">
        <v>8408392.4818205889</v>
      </c>
      <c r="Q325" s="38">
        <v>1.4387767966535951E-2</v>
      </c>
      <c r="R325" s="39">
        <v>1.4387767966535951E-2</v>
      </c>
      <c r="S325" t="s">
        <v>223</v>
      </c>
      <c r="T325" t="s">
        <v>170</v>
      </c>
    </row>
    <row r="326" spans="1:20" x14ac:dyDescent="0.25">
      <c r="A326">
        <v>1910</v>
      </c>
      <c r="B326" t="s">
        <v>121</v>
      </c>
      <c r="C326" s="16">
        <v>1</v>
      </c>
      <c r="D326" t="s">
        <v>122</v>
      </c>
      <c r="E326" t="s">
        <v>37</v>
      </c>
      <c r="F326" t="s">
        <v>123</v>
      </c>
      <c r="G326" t="s">
        <v>86</v>
      </c>
      <c r="H326" t="s">
        <v>204</v>
      </c>
      <c r="I326" t="s">
        <v>125</v>
      </c>
      <c r="J326" t="s">
        <v>218</v>
      </c>
      <c r="K326" s="17" t="s">
        <v>169</v>
      </c>
      <c r="L326" s="18">
        <v>4.188915078703185</v>
      </c>
      <c r="M326" s="37">
        <v>161388</v>
      </c>
      <c r="N326" s="24">
        <v>2044868</v>
      </c>
      <c r="O326" s="24">
        <v>161388</v>
      </c>
      <c r="P326" s="24">
        <v>8565778.3991576247</v>
      </c>
      <c r="Q326" s="38">
        <v>1.884101975085781E-2</v>
      </c>
      <c r="R326" s="39">
        <v>1.884101975085781E-2</v>
      </c>
      <c r="S326" t="s">
        <v>223</v>
      </c>
      <c r="T326" t="s">
        <v>170</v>
      </c>
    </row>
    <row r="327" spans="1:20" x14ac:dyDescent="0.25">
      <c r="A327">
        <v>1911</v>
      </c>
      <c r="B327" t="s">
        <v>121</v>
      </c>
      <c r="C327" s="16">
        <v>1</v>
      </c>
      <c r="D327" t="s">
        <v>122</v>
      </c>
      <c r="E327" t="s">
        <v>37</v>
      </c>
      <c r="F327" t="s">
        <v>123</v>
      </c>
      <c r="G327" t="s">
        <v>86</v>
      </c>
      <c r="H327" t="s">
        <v>204</v>
      </c>
      <c r="I327" t="s">
        <v>125</v>
      </c>
      <c r="J327" t="s">
        <v>218</v>
      </c>
      <c r="K327" s="17" t="s">
        <v>169</v>
      </c>
      <c r="L327" s="18">
        <v>4.188915078703185</v>
      </c>
      <c r="M327" s="37">
        <v>128916</v>
      </c>
      <c r="N327" s="24">
        <v>1610209</v>
      </c>
      <c r="O327" s="24">
        <v>128916</v>
      </c>
      <c r="P327" s="24">
        <v>6745028.7599635767</v>
      </c>
      <c r="Q327" s="38">
        <v>1.911274281960158E-2</v>
      </c>
      <c r="R327" s="39">
        <v>1.911274281960158E-2</v>
      </c>
      <c r="S327" t="s">
        <v>223</v>
      </c>
      <c r="T327" t="s">
        <v>170</v>
      </c>
    </row>
    <row r="328" spans="1:20" x14ac:dyDescent="0.25">
      <c r="A328">
        <v>1912</v>
      </c>
      <c r="B328" t="s">
        <v>121</v>
      </c>
      <c r="C328" s="16">
        <v>1</v>
      </c>
      <c r="D328" t="s">
        <v>122</v>
      </c>
      <c r="E328" t="s">
        <v>37</v>
      </c>
      <c r="F328" t="s">
        <v>123</v>
      </c>
      <c r="G328" t="s">
        <v>86</v>
      </c>
      <c r="H328" t="s">
        <v>204</v>
      </c>
      <c r="I328" t="s">
        <v>125</v>
      </c>
      <c r="J328" t="s">
        <v>218</v>
      </c>
      <c r="K328" s="17" t="s">
        <v>169</v>
      </c>
      <c r="L328" s="18">
        <v>4.188915078703185</v>
      </c>
      <c r="M328" s="37">
        <v>112885</v>
      </c>
      <c r="N328" s="24">
        <v>1444432</v>
      </c>
      <c r="O328" s="24">
        <v>112885</v>
      </c>
      <c r="P328" s="24">
        <v>6050602.9849613989</v>
      </c>
      <c r="Q328" s="38">
        <v>1.8656818218047433E-2</v>
      </c>
      <c r="R328" s="39">
        <v>1.8656818218047433E-2</v>
      </c>
      <c r="S328" t="s">
        <v>223</v>
      </c>
      <c r="T328" t="s">
        <v>170</v>
      </c>
    </row>
    <row r="329" spans="1:20" x14ac:dyDescent="0.25">
      <c r="A329">
        <v>1913</v>
      </c>
      <c r="B329" t="s">
        <v>121</v>
      </c>
      <c r="C329" s="16">
        <v>1</v>
      </c>
      <c r="D329" t="s">
        <v>122</v>
      </c>
      <c r="E329" t="s">
        <v>37</v>
      </c>
      <c r="F329" t="s">
        <v>123</v>
      </c>
      <c r="G329" t="s">
        <v>86</v>
      </c>
      <c r="H329" t="s">
        <v>204</v>
      </c>
      <c r="I329" t="s">
        <v>125</v>
      </c>
      <c r="J329" t="s">
        <v>218</v>
      </c>
      <c r="K329" s="17" t="s">
        <v>169</v>
      </c>
      <c r="L329" s="18">
        <v>4.188915078703185</v>
      </c>
      <c r="M329" s="37">
        <v>65652</v>
      </c>
      <c r="N329" s="24">
        <v>860155</v>
      </c>
      <c r="O329" s="24">
        <v>65652</v>
      </c>
      <c r="P329" s="24">
        <v>3603116.2495219382</v>
      </c>
      <c r="Q329" s="38">
        <v>1.8220894207537908E-2</v>
      </c>
      <c r="R329" s="39">
        <v>1.8220894207537908E-2</v>
      </c>
      <c r="S329" t="s">
        <v>223</v>
      </c>
      <c r="T329" t="s">
        <v>170</v>
      </c>
    </row>
    <row r="330" spans="1:20" x14ac:dyDescent="0.25">
      <c r="A330">
        <v>1914</v>
      </c>
      <c r="B330" t="s">
        <v>121</v>
      </c>
      <c r="C330" s="16">
        <v>1</v>
      </c>
      <c r="D330" t="s">
        <v>122</v>
      </c>
      <c r="E330" t="s">
        <v>37</v>
      </c>
      <c r="F330" t="s">
        <v>123</v>
      </c>
      <c r="G330" t="s">
        <v>86</v>
      </c>
      <c r="H330" t="s">
        <v>204</v>
      </c>
      <c r="I330" t="s">
        <v>125</v>
      </c>
      <c r="J330" t="s">
        <v>218</v>
      </c>
      <c r="K330" s="17" t="s">
        <v>169</v>
      </c>
      <c r="L330" s="18">
        <v>4.188915078703185</v>
      </c>
      <c r="M330" s="37">
        <v>37646</v>
      </c>
      <c r="N330" s="24">
        <v>495763</v>
      </c>
      <c r="O330" s="24">
        <v>37646</v>
      </c>
      <c r="P330" s="24">
        <v>2076709.1061631271</v>
      </c>
      <c r="Q330" s="38">
        <v>1.8127719423137578E-2</v>
      </c>
      <c r="R330" s="39">
        <v>1.8127719423137578E-2</v>
      </c>
      <c r="S330" t="s">
        <v>223</v>
      </c>
      <c r="T330" t="s">
        <v>170</v>
      </c>
    </row>
    <row r="331" spans="1:20" x14ac:dyDescent="0.25">
      <c r="A331">
        <v>1915</v>
      </c>
      <c r="B331" t="s">
        <v>121</v>
      </c>
      <c r="C331" s="16">
        <v>1</v>
      </c>
      <c r="D331" t="s">
        <v>122</v>
      </c>
      <c r="E331" t="s">
        <v>37</v>
      </c>
      <c r="F331" t="s">
        <v>123</v>
      </c>
      <c r="G331" t="s">
        <v>86</v>
      </c>
      <c r="H331" t="s">
        <v>204</v>
      </c>
      <c r="I331" t="s">
        <v>125</v>
      </c>
      <c r="J331" t="s">
        <v>218</v>
      </c>
      <c r="K331" s="17" t="s">
        <v>169</v>
      </c>
      <c r="L331" s="18">
        <v>4.188915078703185</v>
      </c>
      <c r="M331" s="37">
        <v>25769</v>
      </c>
      <c r="N331" s="24">
        <v>330990</v>
      </c>
      <c r="O331" s="24">
        <v>25769</v>
      </c>
      <c r="P331" s="24">
        <v>1386489.0018999672</v>
      </c>
      <c r="Q331" s="38">
        <v>1.8585794741023981E-2</v>
      </c>
      <c r="R331" s="39">
        <v>1.8585794741023981E-2</v>
      </c>
      <c r="S331" t="s">
        <v>223</v>
      </c>
      <c r="T331" t="s">
        <v>170</v>
      </c>
    </row>
    <row r="332" spans="1:20" x14ac:dyDescent="0.25">
      <c r="A332">
        <v>1916</v>
      </c>
      <c r="B332" t="s">
        <v>121</v>
      </c>
      <c r="C332" s="16">
        <v>1</v>
      </c>
      <c r="D332" t="s">
        <v>122</v>
      </c>
      <c r="E332" t="s">
        <v>37</v>
      </c>
      <c r="F332" t="s">
        <v>123</v>
      </c>
      <c r="G332" t="s">
        <v>86</v>
      </c>
      <c r="H332" t="s">
        <v>204</v>
      </c>
      <c r="I332" t="s">
        <v>125</v>
      </c>
      <c r="J332" t="s">
        <v>218</v>
      </c>
      <c r="K332" s="17" t="s">
        <v>169</v>
      </c>
      <c r="L332" s="18">
        <v>4.188915078703185</v>
      </c>
      <c r="M332" s="37">
        <v>38299</v>
      </c>
      <c r="N332" s="24">
        <v>450360</v>
      </c>
      <c r="O332" s="24">
        <v>38299</v>
      </c>
      <c r="P332" s="24">
        <v>1886519.7948447664</v>
      </c>
      <c r="Q332" s="38">
        <v>2.0301403730116418E-2</v>
      </c>
      <c r="R332" s="39">
        <v>2.0301403730116418E-2</v>
      </c>
      <c r="S332" t="s">
        <v>223</v>
      </c>
      <c r="T332" t="s">
        <v>170</v>
      </c>
    </row>
    <row r="333" spans="1:20" x14ac:dyDescent="0.25">
      <c r="A333">
        <v>1917</v>
      </c>
      <c r="B333" t="s">
        <v>121</v>
      </c>
      <c r="C333" s="16">
        <v>1</v>
      </c>
      <c r="D333" t="s">
        <v>122</v>
      </c>
      <c r="E333" t="s">
        <v>37</v>
      </c>
      <c r="F333" t="s">
        <v>123</v>
      </c>
      <c r="G333" t="s">
        <v>86</v>
      </c>
      <c r="H333" t="s">
        <v>204</v>
      </c>
      <c r="I333" t="s">
        <v>125</v>
      </c>
      <c r="J333" t="s">
        <v>218</v>
      </c>
      <c r="K333" s="17" t="s">
        <v>169</v>
      </c>
      <c r="L333" s="18">
        <v>4.188915078703185</v>
      </c>
      <c r="M333" s="37">
        <v>24770</v>
      </c>
      <c r="N333" s="24">
        <v>198900</v>
      </c>
      <c r="O333" s="24">
        <v>24770</v>
      </c>
      <c r="P333" s="24">
        <v>833175.20915406349</v>
      </c>
      <c r="Q333" s="38">
        <v>2.9729641170132017E-2</v>
      </c>
      <c r="R333" s="39">
        <v>2.9729641170132017E-2</v>
      </c>
      <c r="S333" t="s">
        <v>223</v>
      </c>
      <c r="T333" t="s">
        <v>170</v>
      </c>
    </row>
    <row r="334" spans="1:20" x14ac:dyDescent="0.25">
      <c r="A334">
        <v>1918</v>
      </c>
      <c r="B334" t="s">
        <v>121</v>
      </c>
      <c r="C334" s="16">
        <v>1</v>
      </c>
      <c r="D334" t="s">
        <v>122</v>
      </c>
      <c r="E334" t="s">
        <v>37</v>
      </c>
      <c r="F334" t="s">
        <v>123</v>
      </c>
      <c r="G334" t="s">
        <v>86</v>
      </c>
      <c r="H334" t="s">
        <v>204</v>
      </c>
      <c r="I334" t="s">
        <v>125</v>
      </c>
      <c r="J334" t="s">
        <v>218</v>
      </c>
      <c r="K334" s="17" t="s">
        <v>169</v>
      </c>
      <c r="L334" s="18">
        <v>4.188915078703185</v>
      </c>
      <c r="M334" s="37">
        <v>83689</v>
      </c>
      <c r="N334" s="24">
        <v>670867</v>
      </c>
      <c r="O334" s="24">
        <v>83689</v>
      </c>
      <c r="P334" s="24">
        <v>2810204.8921043696</v>
      </c>
      <c r="Q334" s="38">
        <v>2.9780390830268271E-2</v>
      </c>
      <c r="R334" s="39">
        <v>2.9780390830268271E-2</v>
      </c>
      <c r="S334" t="s">
        <v>223</v>
      </c>
      <c r="T334" t="s">
        <v>170</v>
      </c>
    </row>
    <row r="335" spans="1:20" x14ac:dyDescent="0.25">
      <c r="A335">
        <v>1919</v>
      </c>
      <c r="B335" t="s">
        <v>121</v>
      </c>
      <c r="C335" s="16">
        <v>1</v>
      </c>
      <c r="D335" t="s">
        <v>122</v>
      </c>
      <c r="E335" t="s">
        <v>37</v>
      </c>
      <c r="F335" t="s">
        <v>123</v>
      </c>
      <c r="G335" t="s">
        <v>86</v>
      </c>
      <c r="H335" t="s">
        <v>204</v>
      </c>
      <c r="I335" t="s">
        <v>125</v>
      </c>
      <c r="J335" t="s">
        <v>218</v>
      </c>
      <c r="K335" s="17" t="s">
        <v>169</v>
      </c>
      <c r="L335" s="18">
        <v>4.188915078703185</v>
      </c>
      <c r="M335" s="37">
        <v>140163</v>
      </c>
      <c r="N335" s="24">
        <v>938595</v>
      </c>
      <c r="O335" s="24">
        <v>140163</v>
      </c>
      <c r="P335" s="24">
        <v>3931694.7482954161</v>
      </c>
      <c r="Q335" s="38">
        <v>3.5649512226443213E-2</v>
      </c>
      <c r="R335" s="39">
        <v>3.5649512226443213E-2</v>
      </c>
      <c r="S335" t="s">
        <v>223</v>
      </c>
      <c r="T335" t="s">
        <v>170</v>
      </c>
    </row>
    <row r="336" spans="1:20" x14ac:dyDescent="0.25">
      <c r="A336">
        <v>1920</v>
      </c>
      <c r="B336" t="s">
        <v>121</v>
      </c>
      <c r="C336" s="16">
        <v>1</v>
      </c>
      <c r="D336" t="s">
        <v>122</v>
      </c>
      <c r="E336" t="s">
        <v>37</v>
      </c>
      <c r="F336" t="s">
        <v>123</v>
      </c>
      <c r="G336" t="s">
        <v>86</v>
      </c>
      <c r="H336" t="s">
        <v>204</v>
      </c>
      <c r="I336" t="s">
        <v>125</v>
      </c>
      <c r="J336" t="s">
        <v>218</v>
      </c>
      <c r="K336" s="17" t="s">
        <v>169</v>
      </c>
      <c r="L336" s="18">
        <v>4.188915078703185</v>
      </c>
      <c r="M336" s="37">
        <v>114084</v>
      </c>
      <c r="N336" s="24">
        <v>947612</v>
      </c>
      <c r="O336" s="24">
        <v>114084</v>
      </c>
      <c r="P336" s="24">
        <v>3969466.1955600828</v>
      </c>
      <c r="Q336" s="38">
        <v>2.8740388349346557E-2</v>
      </c>
      <c r="R336" s="39">
        <v>2.8740388349346557E-2</v>
      </c>
      <c r="S336" t="s">
        <v>223</v>
      </c>
      <c r="T336" t="s">
        <v>170</v>
      </c>
    </row>
    <row r="337" spans="1:20" x14ac:dyDescent="0.25">
      <c r="A337">
        <v>1921</v>
      </c>
      <c r="B337" t="s">
        <v>121</v>
      </c>
      <c r="C337" s="16">
        <v>1</v>
      </c>
      <c r="D337" t="s">
        <v>122</v>
      </c>
      <c r="E337" t="s">
        <v>37</v>
      </c>
      <c r="F337" t="s">
        <v>123</v>
      </c>
      <c r="G337" t="s">
        <v>86</v>
      </c>
      <c r="H337" t="s">
        <v>204</v>
      </c>
      <c r="I337" t="s">
        <v>125</v>
      </c>
      <c r="J337" t="s">
        <v>218</v>
      </c>
      <c r="K337" s="17" t="s">
        <v>169</v>
      </c>
      <c r="L337" s="18">
        <v>4.188915078703185</v>
      </c>
      <c r="M337" s="37">
        <v>7717</v>
      </c>
      <c r="N337" s="24">
        <v>67447</v>
      </c>
      <c r="O337" s="24">
        <v>7717</v>
      </c>
      <c r="P337" s="24">
        <v>282529.75531329372</v>
      </c>
      <c r="Q337" s="38">
        <v>2.7313937222090873E-2</v>
      </c>
      <c r="R337" s="39">
        <v>2.7313937222090873E-2</v>
      </c>
      <c r="S337" t="s">
        <v>223</v>
      </c>
      <c r="T337" t="s">
        <v>170</v>
      </c>
    </row>
    <row r="338" spans="1:20" x14ac:dyDescent="0.25">
      <c r="A338">
        <v>1922</v>
      </c>
      <c r="B338" t="s">
        <v>121</v>
      </c>
      <c r="C338" s="16">
        <v>1</v>
      </c>
      <c r="D338" t="s">
        <v>122</v>
      </c>
      <c r="E338" t="s">
        <v>37</v>
      </c>
      <c r="F338" t="s">
        <v>123</v>
      </c>
      <c r="G338" t="s">
        <v>86</v>
      </c>
      <c r="H338" t="s">
        <v>204</v>
      </c>
      <c r="I338" t="s">
        <v>125</v>
      </c>
      <c r="J338" t="s">
        <v>218</v>
      </c>
      <c r="K338" s="17" t="s">
        <v>169</v>
      </c>
      <c r="L338" s="18">
        <v>4.188915078703185</v>
      </c>
      <c r="M338" s="37">
        <v>20010</v>
      </c>
      <c r="N338" s="24">
        <v>210365</v>
      </c>
      <c r="O338" s="24">
        <v>20010</v>
      </c>
      <c r="P338" s="24">
        <v>881201.12053139554</v>
      </c>
      <c r="Q338" s="38">
        <v>2.2707642482267001E-2</v>
      </c>
      <c r="R338" s="39">
        <v>2.2707642482267001E-2</v>
      </c>
      <c r="S338" t="s">
        <v>223</v>
      </c>
      <c r="T338" t="s">
        <v>170</v>
      </c>
    </row>
    <row r="339" spans="1:20" x14ac:dyDescent="0.25">
      <c r="A339">
        <v>1923</v>
      </c>
      <c r="B339" t="s">
        <v>121</v>
      </c>
      <c r="C339" s="16">
        <v>1</v>
      </c>
      <c r="D339" t="s">
        <v>122</v>
      </c>
      <c r="E339" t="s">
        <v>37</v>
      </c>
      <c r="F339" t="s">
        <v>123</v>
      </c>
      <c r="G339" t="s">
        <v>86</v>
      </c>
      <c r="H339" t="s">
        <v>204</v>
      </c>
      <c r="I339" t="s">
        <v>125</v>
      </c>
      <c r="J339" t="s">
        <v>218</v>
      </c>
      <c r="K339" s="17" t="s">
        <v>169</v>
      </c>
      <c r="L339" s="18">
        <v>4.188915078703185</v>
      </c>
      <c r="M339" s="37">
        <v>37773</v>
      </c>
      <c r="N339" s="24">
        <v>358374</v>
      </c>
      <c r="O339" s="24">
        <v>37773</v>
      </c>
      <c r="P339" s="24">
        <v>1501198.2524151753</v>
      </c>
      <c r="Q339" s="38">
        <v>2.5161899795200001E-2</v>
      </c>
      <c r="R339" s="39">
        <v>2.5161899795200001E-2</v>
      </c>
      <c r="S339" t="s">
        <v>223</v>
      </c>
      <c r="T339" t="s">
        <v>170</v>
      </c>
    </row>
    <row r="340" spans="1:20" x14ac:dyDescent="0.25">
      <c r="A340">
        <v>1924</v>
      </c>
      <c r="B340" t="s">
        <v>121</v>
      </c>
      <c r="C340" s="16">
        <v>1</v>
      </c>
      <c r="D340" t="s">
        <v>122</v>
      </c>
      <c r="E340" t="s">
        <v>37</v>
      </c>
      <c r="F340" t="s">
        <v>123</v>
      </c>
      <c r="G340" t="s">
        <v>86</v>
      </c>
      <c r="H340" t="s">
        <v>204</v>
      </c>
      <c r="I340" t="s">
        <v>125</v>
      </c>
      <c r="J340" t="s">
        <v>168</v>
      </c>
      <c r="K340" s="17" t="s">
        <v>169</v>
      </c>
      <c r="L340" s="18">
        <v>1016.0469088</v>
      </c>
      <c r="M340" s="37">
        <v>35755</v>
      </c>
      <c r="N340" s="24">
        <v>1350</v>
      </c>
      <c r="O340" s="24">
        <v>35755</v>
      </c>
      <c r="P340" s="24">
        <v>1371663.3268800001</v>
      </c>
      <c r="Q340" s="38">
        <v>2.6066892144247015E-2</v>
      </c>
      <c r="R340" s="39">
        <v>2.6066892144247015E-2</v>
      </c>
      <c r="S340" t="s">
        <v>204</v>
      </c>
      <c r="T340" t="s">
        <v>171</v>
      </c>
    </row>
    <row r="341" spans="1:20" x14ac:dyDescent="0.25">
      <c r="A341">
        <v>1925</v>
      </c>
      <c r="B341" t="s">
        <v>121</v>
      </c>
      <c r="C341" s="16">
        <v>1</v>
      </c>
      <c r="D341" t="s">
        <v>122</v>
      </c>
      <c r="E341" t="s">
        <v>37</v>
      </c>
      <c r="F341" t="s">
        <v>123</v>
      </c>
      <c r="G341" t="s">
        <v>86</v>
      </c>
      <c r="H341" t="s">
        <v>204</v>
      </c>
      <c r="I341" t="s">
        <v>125</v>
      </c>
      <c r="J341" t="s">
        <v>168</v>
      </c>
      <c r="K341" s="17" t="s">
        <v>169</v>
      </c>
      <c r="L341" s="18">
        <v>1016.0469088</v>
      </c>
      <c r="M341" s="37">
        <v>43624</v>
      </c>
      <c r="N341" s="24">
        <v>1423</v>
      </c>
      <c r="O341" s="24">
        <v>43624</v>
      </c>
      <c r="P341" s="24">
        <v>1445834.7512224</v>
      </c>
      <c r="Q341" s="38">
        <v>3.0172189431134862E-2</v>
      </c>
      <c r="R341" s="39">
        <v>3.0172189431134862E-2</v>
      </c>
      <c r="S341" t="s">
        <v>204</v>
      </c>
      <c r="T341" t="s">
        <v>171</v>
      </c>
    </row>
    <row r="342" spans="1:20" x14ac:dyDescent="0.25">
      <c r="A342">
        <v>1926</v>
      </c>
      <c r="B342" t="s">
        <v>121</v>
      </c>
      <c r="C342" s="16">
        <v>1</v>
      </c>
      <c r="D342" t="s">
        <v>122</v>
      </c>
      <c r="E342" t="s">
        <v>37</v>
      </c>
      <c r="F342" t="s">
        <v>123</v>
      </c>
      <c r="G342" t="s">
        <v>86</v>
      </c>
      <c r="H342" t="s">
        <v>204</v>
      </c>
      <c r="I342" t="s">
        <v>125</v>
      </c>
      <c r="J342" t="s">
        <v>168</v>
      </c>
      <c r="K342" s="17" t="s">
        <v>169</v>
      </c>
      <c r="L342" s="18">
        <v>1016.0469088</v>
      </c>
      <c r="M342" s="37">
        <v>52283</v>
      </c>
      <c r="N342" s="24">
        <v>1752</v>
      </c>
      <c r="O342" s="24">
        <v>52283</v>
      </c>
      <c r="P342" s="24">
        <v>1780114.1842175999</v>
      </c>
      <c r="Q342" s="38">
        <v>2.9370587832813405E-2</v>
      </c>
      <c r="R342" s="39">
        <v>2.9370587832813405E-2</v>
      </c>
      <c r="S342" t="s">
        <v>204</v>
      </c>
      <c r="T342" t="s">
        <v>171</v>
      </c>
    </row>
    <row r="343" spans="1:20" x14ac:dyDescent="0.25">
      <c r="A343">
        <v>1927</v>
      </c>
      <c r="B343" t="s">
        <v>121</v>
      </c>
      <c r="C343" s="16">
        <v>1</v>
      </c>
      <c r="D343" t="s">
        <v>122</v>
      </c>
      <c r="E343" t="s">
        <v>37</v>
      </c>
      <c r="F343" t="s">
        <v>123</v>
      </c>
      <c r="G343" t="s">
        <v>86</v>
      </c>
      <c r="H343" t="s">
        <v>204</v>
      </c>
      <c r="I343" t="s">
        <v>125</v>
      </c>
      <c r="J343" t="s">
        <v>168</v>
      </c>
      <c r="K343" s="17" t="s">
        <v>169</v>
      </c>
      <c r="L343" s="18">
        <v>1016.0469088</v>
      </c>
      <c r="M343" s="37">
        <v>30227</v>
      </c>
      <c r="N343" s="24">
        <v>1090</v>
      </c>
      <c r="O343" s="24">
        <v>30227</v>
      </c>
      <c r="P343" s="24">
        <v>1107491.130592</v>
      </c>
      <c r="Q343" s="38">
        <v>2.7293220834953696E-2</v>
      </c>
      <c r="R343" s="39">
        <v>2.7293220834953696E-2</v>
      </c>
      <c r="S343" t="s">
        <v>204</v>
      </c>
      <c r="T343" t="s">
        <v>171</v>
      </c>
    </row>
    <row r="344" spans="1:20" x14ac:dyDescent="0.25">
      <c r="A344">
        <v>1928</v>
      </c>
      <c r="B344" t="s">
        <v>121</v>
      </c>
      <c r="C344" s="16">
        <v>1</v>
      </c>
      <c r="D344" t="s">
        <v>122</v>
      </c>
      <c r="E344" t="s">
        <v>37</v>
      </c>
      <c r="F344" t="s">
        <v>123</v>
      </c>
      <c r="G344" t="s">
        <v>86</v>
      </c>
      <c r="H344" t="s">
        <v>204</v>
      </c>
      <c r="I344" t="s">
        <v>125</v>
      </c>
      <c r="J344" t="s">
        <v>168</v>
      </c>
      <c r="K344" s="17" t="s">
        <v>169</v>
      </c>
      <c r="L344" s="18">
        <v>1016.0469088</v>
      </c>
      <c r="M344" s="37">
        <v>13515</v>
      </c>
      <c r="N344" s="24">
        <v>502</v>
      </c>
      <c r="O344" s="24">
        <v>13515</v>
      </c>
      <c r="P344" s="24">
        <v>510055.54821759998</v>
      </c>
      <c r="Q344" s="38">
        <v>2.6497113985385429E-2</v>
      </c>
      <c r="R344" s="39">
        <v>2.6497113985385429E-2</v>
      </c>
      <c r="S344" t="s">
        <v>204</v>
      </c>
      <c r="T344" t="s">
        <v>171</v>
      </c>
    </row>
    <row r="345" spans="1:20" x14ac:dyDescent="0.25">
      <c r="A345">
        <v>1929</v>
      </c>
      <c r="B345" t="s">
        <v>121</v>
      </c>
      <c r="C345" s="16">
        <v>1</v>
      </c>
      <c r="D345" t="s">
        <v>122</v>
      </c>
      <c r="E345" t="s">
        <v>37</v>
      </c>
      <c r="F345" t="s">
        <v>123</v>
      </c>
      <c r="G345" t="s">
        <v>86</v>
      </c>
      <c r="H345" t="s">
        <v>204</v>
      </c>
      <c r="I345" t="s">
        <v>125</v>
      </c>
      <c r="J345" t="s">
        <v>168</v>
      </c>
      <c r="K345" s="17" t="s">
        <v>169</v>
      </c>
      <c r="L345" s="18">
        <v>1016.0469088</v>
      </c>
      <c r="M345" s="37">
        <v>16830</v>
      </c>
      <c r="N345" s="24">
        <v>596</v>
      </c>
      <c r="O345" s="24">
        <v>16830</v>
      </c>
      <c r="P345" s="24">
        <v>605563.95764479996</v>
      </c>
      <c r="Q345" s="38">
        <v>2.7792274932372737E-2</v>
      </c>
      <c r="R345" s="39">
        <v>2.7792274932372737E-2</v>
      </c>
      <c r="S345" t="s">
        <v>204</v>
      </c>
      <c r="T345" t="s">
        <v>171</v>
      </c>
    </row>
    <row r="346" spans="1:20" x14ac:dyDescent="0.25">
      <c r="A346">
        <v>1930</v>
      </c>
      <c r="B346" t="s">
        <v>121</v>
      </c>
      <c r="C346" s="16">
        <v>1</v>
      </c>
      <c r="D346" t="s">
        <v>122</v>
      </c>
      <c r="E346" t="s">
        <v>37</v>
      </c>
      <c r="F346" t="s">
        <v>123</v>
      </c>
      <c r="G346" t="s">
        <v>86</v>
      </c>
      <c r="H346" t="s">
        <v>204</v>
      </c>
      <c r="I346" t="s">
        <v>125</v>
      </c>
      <c r="J346" t="s">
        <v>168</v>
      </c>
      <c r="K346" s="17" t="s">
        <v>169</v>
      </c>
      <c r="L346" s="18">
        <v>1016.0469088</v>
      </c>
      <c r="M346" s="37">
        <v>11392</v>
      </c>
      <c r="N346" s="24">
        <v>489</v>
      </c>
      <c r="O346" s="24">
        <v>11392</v>
      </c>
      <c r="P346" s="24">
        <v>496846.93840320001</v>
      </c>
      <c r="Q346" s="38">
        <v>2.2928590516452355E-2</v>
      </c>
      <c r="R346" s="39">
        <v>2.2928590516452355E-2</v>
      </c>
      <c r="S346" t="s">
        <v>204</v>
      </c>
      <c r="T346" t="s">
        <v>171</v>
      </c>
    </row>
    <row r="347" spans="1:20" x14ac:dyDescent="0.25">
      <c r="A347">
        <v>1931</v>
      </c>
      <c r="B347" t="s">
        <v>121</v>
      </c>
      <c r="C347" s="16">
        <v>1</v>
      </c>
      <c r="D347" t="s">
        <v>122</v>
      </c>
      <c r="E347" t="s">
        <v>37</v>
      </c>
      <c r="F347" t="s">
        <v>123</v>
      </c>
      <c r="G347" t="s">
        <v>86</v>
      </c>
      <c r="H347" t="s">
        <v>204</v>
      </c>
      <c r="I347" t="s">
        <v>125</v>
      </c>
      <c r="J347" t="s">
        <v>168</v>
      </c>
      <c r="K347" s="17" t="s">
        <v>169</v>
      </c>
      <c r="L347" s="18">
        <v>1016.0469088</v>
      </c>
      <c r="M347" s="37">
        <v>4749</v>
      </c>
      <c r="N347" s="24">
        <v>320</v>
      </c>
      <c r="O347" s="24">
        <v>4749</v>
      </c>
      <c r="P347" s="24">
        <v>325135.01081599999</v>
      </c>
      <c r="Q347" s="38">
        <v>1.4606239998827897E-2</v>
      </c>
      <c r="R347" s="39">
        <v>1.4606239998827897E-2</v>
      </c>
      <c r="S347" t="s">
        <v>204</v>
      </c>
      <c r="T347" t="s">
        <v>171</v>
      </c>
    </row>
    <row r="348" spans="1:20" x14ac:dyDescent="0.25">
      <c r="A348">
        <v>1932</v>
      </c>
      <c r="B348" t="s">
        <v>121</v>
      </c>
      <c r="C348" s="16">
        <v>1</v>
      </c>
      <c r="D348" t="s">
        <v>122</v>
      </c>
      <c r="E348" t="s">
        <v>37</v>
      </c>
      <c r="F348" t="s">
        <v>123</v>
      </c>
      <c r="G348" t="s">
        <v>86</v>
      </c>
      <c r="H348" t="s">
        <v>204</v>
      </c>
      <c r="I348" t="s">
        <v>125</v>
      </c>
      <c r="J348" t="s">
        <v>168</v>
      </c>
      <c r="K348" s="17" t="s">
        <v>169</v>
      </c>
      <c r="L348" s="18">
        <v>1016.0469088</v>
      </c>
      <c r="M348" s="37">
        <v>10688</v>
      </c>
      <c r="N348" s="24">
        <v>702</v>
      </c>
      <c r="O348" s="24">
        <v>10688</v>
      </c>
      <c r="P348" s="24">
        <v>713264.9299776</v>
      </c>
      <c r="Q348" s="38">
        <v>1.4984614483058427E-2</v>
      </c>
      <c r="R348" s="39">
        <v>1.4984614483058427E-2</v>
      </c>
      <c r="S348" t="s">
        <v>204</v>
      </c>
      <c r="T348" t="s">
        <v>171</v>
      </c>
    </row>
    <row r="349" spans="1:20" x14ac:dyDescent="0.25">
      <c r="A349">
        <v>1933</v>
      </c>
      <c r="B349" t="s">
        <v>121</v>
      </c>
      <c r="C349" s="16">
        <v>1</v>
      </c>
      <c r="D349" t="s">
        <v>122</v>
      </c>
      <c r="E349" t="s">
        <v>37</v>
      </c>
      <c r="F349" t="s">
        <v>123</v>
      </c>
      <c r="G349" t="s">
        <v>86</v>
      </c>
      <c r="H349" t="s">
        <v>204</v>
      </c>
      <c r="I349" t="s">
        <v>125</v>
      </c>
      <c r="J349" t="s">
        <v>168</v>
      </c>
      <c r="K349" s="17" t="s">
        <v>169</v>
      </c>
      <c r="L349" s="18">
        <v>1016.0469088</v>
      </c>
      <c r="M349" s="37">
        <v>179</v>
      </c>
      <c r="N349" s="24">
        <v>17</v>
      </c>
      <c r="O349" s="24">
        <v>179</v>
      </c>
      <c r="P349" s="24">
        <v>17272.797449599999</v>
      </c>
      <c r="Q349" s="38">
        <v>1.0363115790728227E-2</v>
      </c>
      <c r="R349" s="39">
        <v>1.0363115790728227E-2</v>
      </c>
      <c r="S349" t="s">
        <v>204</v>
      </c>
      <c r="T349" t="s">
        <v>190</v>
      </c>
    </row>
    <row r="350" spans="1:20" x14ac:dyDescent="0.25">
      <c r="A350">
        <v>1934</v>
      </c>
      <c r="B350" t="s">
        <v>121</v>
      </c>
      <c r="C350" s="16">
        <v>1</v>
      </c>
      <c r="D350" t="s">
        <v>122</v>
      </c>
      <c r="E350" t="s">
        <v>37</v>
      </c>
      <c r="F350" t="s">
        <v>123</v>
      </c>
      <c r="G350" t="s">
        <v>86</v>
      </c>
      <c r="H350" t="s">
        <v>204</v>
      </c>
      <c r="I350" t="s">
        <v>125</v>
      </c>
      <c r="J350" t="s">
        <v>168</v>
      </c>
      <c r="K350" s="17" t="s">
        <v>169</v>
      </c>
      <c r="L350" s="18">
        <v>1016.0469088</v>
      </c>
      <c r="M350" s="37">
        <v>674</v>
      </c>
      <c r="N350" s="24">
        <v>64</v>
      </c>
      <c r="O350" s="24">
        <v>674</v>
      </c>
      <c r="P350" s="24">
        <v>65027.002163199999</v>
      </c>
      <c r="Q350" s="38">
        <v>1.0364924993903983E-2</v>
      </c>
      <c r="R350" s="39">
        <v>1.0364924993903983E-2</v>
      </c>
      <c r="S350" t="s">
        <v>204</v>
      </c>
      <c r="T350" t="s">
        <v>190</v>
      </c>
    </row>
    <row r="351" spans="1:20" x14ac:dyDescent="0.25">
      <c r="A351">
        <v>1935</v>
      </c>
      <c r="B351" t="s">
        <v>121</v>
      </c>
      <c r="C351" s="16">
        <v>1</v>
      </c>
      <c r="D351" t="s">
        <v>122</v>
      </c>
      <c r="E351" t="s">
        <v>37</v>
      </c>
      <c r="F351" t="s">
        <v>123</v>
      </c>
      <c r="G351" t="s">
        <v>86</v>
      </c>
      <c r="H351" t="s">
        <v>204</v>
      </c>
      <c r="I351" t="s">
        <v>125</v>
      </c>
      <c r="J351" t="s">
        <v>168</v>
      </c>
      <c r="K351" s="17" t="s">
        <v>169</v>
      </c>
      <c r="L351" s="18">
        <v>1016.0469088</v>
      </c>
      <c r="M351" s="37">
        <v>6768</v>
      </c>
      <c r="N351" s="24">
        <v>410</v>
      </c>
      <c r="O351" s="24">
        <v>6768</v>
      </c>
      <c r="P351" s="24">
        <v>416579.23260799999</v>
      </c>
      <c r="Q351" s="38">
        <v>1.6246609216760143E-2</v>
      </c>
      <c r="R351" s="39">
        <v>1.6246609216760143E-2</v>
      </c>
      <c r="S351" t="s">
        <v>204</v>
      </c>
      <c r="T351" t="s">
        <v>190</v>
      </c>
    </row>
    <row r="352" spans="1:20" x14ac:dyDescent="0.25">
      <c r="A352">
        <v>1936</v>
      </c>
      <c r="B352" t="s">
        <v>121</v>
      </c>
      <c r="C352" s="16">
        <v>1</v>
      </c>
      <c r="D352" t="s">
        <v>122</v>
      </c>
      <c r="E352" t="s">
        <v>37</v>
      </c>
      <c r="F352" t="s">
        <v>123</v>
      </c>
      <c r="G352" t="s">
        <v>86</v>
      </c>
      <c r="H352" t="s">
        <v>204</v>
      </c>
      <c r="I352" t="s">
        <v>125</v>
      </c>
      <c r="J352" t="s">
        <v>168</v>
      </c>
      <c r="K352" s="17" t="s">
        <v>169</v>
      </c>
      <c r="L352" s="18">
        <v>1016.0469088</v>
      </c>
      <c r="M352" s="37">
        <v>6187</v>
      </c>
      <c r="N352" s="24">
        <v>499</v>
      </c>
      <c r="O352" s="24">
        <v>6187</v>
      </c>
      <c r="P352" s="24">
        <v>507007.40749119996</v>
      </c>
      <c r="Q352" s="38">
        <v>1.2202977527714695E-2</v>
      </c>
      <c r="R352" s="39">
        <v>1.2202977527714695E-2</v>
      </c>
      <c r="S352" t="s">
        <v>204</v>
      </c>
      <c r="T352" t="s">
        <v>190</v>
      </c>
    </row>
    <row r="353" spans="1:20" x14ac:dyDescent="0.25">
      <c r="A353">
        <v>1937</v>
      </c>
      <c r="B353" t="s">
        <v>121</v>
      </c>
      <c r="C353" s="16">
        <v>1</v>
      </c>
      <c r="D353" t="s">
        <v>122</v>
      </c>
      <c r="E353" t="s">
        <v>37</v>
      </c>
      <c r="F353" t="s">
        <v>123</v>
      </c>
      <c r="G353" t="s">
        <v>86</v>
      </c>
      <c r="H353" t="s">
        <v>204</v>
      </c>
      <c r="I353" t="s">
        <v>125</v>
      </c>
      <c r="J353" t="s">
        <v>168</v>
      </c>
      <c r="K353" s="17" t="s">
        <v>169</v>
      </c>
      <c r="L353" s="18">
        <v>1016.0469088</v>
      </c>
      <c r="M353" s="37">
        <v>11049</v>
      </c>
      <c r="N353" s="24">
        <v>516</v>
      </c>
      <c r="O353" s="24">
        <v>11049</v>
      </c>
      <c r="P353" s="24">
        <v>524280.20494079997</v>
      </c>
      <c r="Q353" s="38">
        <v>2.107460837902056E-2</v>
      </c>
      <c r="R353" s="39">
        <v>2.107460837902056E-2</v>
      </c>
      <c r="S353" t="s">
        <v>204</v>
      </c>
      <c r="T353" t="s">
        <v>190</v>
      </c>
    </row>
    <row r="354" spans="1:20" x14ac:dyDescent="0.25">
      <c r="A354">
        <v>1938</v>
      </c>
      <c r="B354" t="s">
        <v>121</v>
      </c>
      <c r="C354" s="16">
        <v>1</v>
      </c>
      <c r="D354" t="s">
        <v>122</v>
      </c>
      <c r="E354" t="s">
        <v>37</v>
      </c>
      <c r="F354" t="s">
        <v>123</v>
      </c>
      <c r="G354" t="s">
        <v>86</v>
      </c>
      <c r="H354" t="s">
        <v>204</v>
      </c>
      <c r="I354" t="s">
        <v>125</v>
      </c>
      <c r="J354" t="s">
        <v>168</v>
      </c>
      <c r="K354" s="17" t="s">
        <v>169</v>
      </c>
      <c r="L354" s="18">
        <v>1016.0469088</v>
      </c>
      <c r="M354" s="37">
        <v>9873</v>
      </c>
      <c r="N354" s="24">
        <v>647</v>
      </c>
      <c r="O354" s="24">
        <v>9873</v>
      </c>
      <c r="P354" s="24">
        <v>657382.34999360004</v>
      </c>
      <c r="Q354" s="38">
        <v>1.5018656950701701E-2</v>
      </c>
      <c r="R354" s="39">
        <v>1.5018656950701701E-2</v>
      </c>
      <c r="S354" t="s">
        <v>204</v>
      </c>
      <c r="T354" t="s">
        <v>190</v>
      </c>
    </row>
    <row r="355" spans="1:20" x14ac:dyDescent="0.25">
      <c r="A355">
        <v>1939</v>
      </c>
      <c r="B355" t="s">
        <v>121</v>
      </c>
      <c r="C355" s="16">
        <v>1</v>
      </c>
      <c r="D355" t="s">
        <v>122</v>
      </c>
      <c r="E355" t="s">
        <v>37</v>
      </c>
      <c r="F355" t="s">
        <v>123</v>
      </c>
      <c r="G355" t="s">
        <v>86</v>
      </c>
      <c r="H355" t="s">
        <v>204</v>
      </c>
      <c r="I355" t="s">
        <v>125</v>
      </c>
      <c r="J355" t="s">
        <v>168</v>
      </c>
      <c r="K355" s="17" t="s">
        <v>169</v>
      </c>
      <c r="L355" s="18">
        <v>1016.0469088</v>
      </c>
      <c r="M355" s="37">
        <v>5000</v>
      </c>
      <c r="N355" s="24">
        <v>380</v>
      </c>
      <c r="O355" s="24">
        <v>5000</v>
      </c>
      <c r="P355" s="24">
        <v>386097.82534400001</v>
      </c>
      <c r="Q355" s="38">
        <v>1.2950085889619219E-2</v>
      </c>
      <c r="R355" s="39">
        <v>1.2950085889619219E-2</v>
      </c>
      <c r="S355" t="s">
        <v>204</v>
      </c>
      <c r="T355" t="s">
        <v>172</v>
      </c>
    </row>
    <row r="356" spans="1:20" x14ac:dyDescent="0.25">
      <c r="A356">
        <v>1940</v>
      </c>
      <c r="B356" t="s">
        <v>121</v>
      </c>
      <c r="C356" s="16">
        <v>1</v>
      </c>
      <c r="D356" t="s">
        <v>122</v>
      </c>
      <c r="E356" t="s">
        <v>37</v>
      </c>
      <c r="F356" t="s">
        <v>123</v>
      </c>
      <c r="G356" t="s">
        <v>86</v>
      </c>
      <c r="H356" t="s">
        <v>204</v>
      </c>
      <c r="I356" t="s">
        <v>125</v>
      </c>
      <c r="J356" t="s">
        <v>168</v>
      </c>
      <c r="K356" s="17" t="s">
        <v>169</v>
      </c>
      <c r="L356" s="18">
        <v>1016.0469088</v>
      </c>
      <c r="M356" s="37">
        <v>10000</v>
      </c>
      <c r="N356" s="24">
        <v>547</v>
      </c>
      <c r="O356" s="24">
        <v>10000</v>
      </c>
      <c r="P356" s="24">
        <v>555777.65911360004</v>
      </c>
      <c r="Q356" s="38">
        <v>1.7992806720494709E-2</v>
      </c>
      <c r="R356" s="39">
        <v>1.7992806720494709E-2</v>
      </c>
      <c r="S356" t="s">
        <v>204</v>
      </c>
      <c r="T356" t="s">
        <v>173</v>
      </c>
    </row>
    <row r="357" spans="1:20" x14ac:dyDescent="0.25">
      <c r="A357">
        <v>1941</v>
      </c>
      <c r="B357" t="s">
        <v>121</v>
      </c>
      <c r="C357" s="16">
        <v>1</v>
      </c>
      <c r="D357" t="s">
        <v>122</v>
      </c>
      <c r="E357" t="s">
        <v>37</v>
      </c>
      <c r="F357" t="s">
        <v>123</v>
      </c>
      <c r="G357" t="s">
        <v>86</v>
      </c>
      <c r="H357" t="s">
        <v>204</v>
      </c>
      <c r="I357" t="s">
        <v>125</v>
      </c>
      <c r="J357" t="s">
        <v>168</v>
      </c>
      <c r="K357" s="17" t="s">
        <v>169</v>
      </c>
      <c r="L357" s="18">
        <v>1016.0469088</v>
      </c>
      <c r="M357" s="37">
        <v>10000</v>
      </c>
      <c r="N357" s="24">
        <v>410</v>
      </c>
      <c r="O357" s="24">
        <v>10000</v>
      </c>
      <c r="P357" s="24">
        <v>416579.23260799999</v>
      </c>
      <c r="Q357" s="38">
        <v>2.4005037258806358E-2</v>
      </c>
      <c r="R357" s="39">
        <v>2.4005037258806358E-2</v>
      </c>
      <c r="S357" t="s">
        <v>204</v>
      </c>
      <c r="T357" t="s">
        <v>173</v>
      </c>
    </row>
    <row r="358" spans="1:20" x14ac:dyDescent="0.25">
      <c r="A358">
        <v>1942</v>
      </c>
      <c r="B358" t="s">
        <v>121</v>
      </c>
      <c r="C358" s="16">
        <v>1</v>
      </c>
      <c r="D358" t="s">
        <v>122</v>
      </c>
      <c r="E358" t="s">
        <v>37</v>
      </c>
      <c r="F358" t="s">
        <v>123</v>
      </c>
      <c r="G358" t="s">
        <v>86</v>
      </c>
      <c r="H358" t="s">
        <v>204</v>
      </c>
      <c r="I358" t="s">
        <v>125</v>
      </c>
      <c r="J358" t="s">
        <v>168</v>
      </c>
      <c r="K358" s="17" t="s">
        <v>169</v>
      </c>
      <c r="L358" s="18">
        <v>1016.0469088</v>
      </c>
      <c r="M358" s="37">
        <v>17000</v>
      </c>
      <c r="N358" s="24">
        <v>439</v>
      </c>
      <c r="O358" s="24">
        <v>17000</v>
      </c>
      <c r="P358" s="24">
        <v>446044.5929632</v>
      </c>
      <c r="Q358" s="38">
        <v>3.811278125145337E-2</v>
      </c>
      <c r="R358" s="39">
        <v>3.811278125145337E-2</v>
      </c>
      <c r="S358" t="s">
        <v>204</v>
      </c>
      <c r="T358" t="s">
        <v>173</v>
      </c>
    </row>
    <row r="359" spans="1:20" x14ac:dyDescent="0.25">
      <c r="A359">
        <v>1943</v>
      </c>
      <c r="B359" t="s">
        <v>121</v>
      </c>
      <c r="C359" s="16">
        <v>1</v>
      </c>
      <c r="D359" t="s">
        <v>122</v>
      </c>
      <c r="E359" t="s">
        <v>37</v>
      </c>
      <c r="F359" t="s">
        <v>123</v>
      </c>
      <c r="G359" t="s">
        <v>86</v>
      </c>
      <c r="H359" t="s">
        <v>204</v>
      </c>
      <c r="I359" t="s">
        <v>125</v>
      </c>
      <c r="J359" t="s">
        <v>168</v>
      </c>
      <c r="K359" s="17" t="s">
        <v>169</v>
      </c>
      <c r="L359" s="18">
        <v>1016.0469088</v>
      </c>
      <c r="M359" s="37">
        <v>12000</v>
      </c>
      <c r="N359" s="24">
        <v>479</v>
      </c>
      <c r="O359" s="24">
        <v>12000</v>
      </c>
      <c r="P359" s="24">
        <v>486686.4693152</v>
      </c>
      <c r="Q359" s="38">
        <v>2.4656530963116343E-2</v>
      </c>
      <c r="R359" s="39">
        <v>2.4656530963116343E-2</v>
      </c>
      <c r="S359" t="s">
        <v>204</v>
      </c>
      <c r="T359" t="s">
        <v>173</v>
      </c>
    </row>
    <row r="360" spans="1:20" x14ac:dyDescent="0.25">
      <c r="A360">
        <v>1944</v>
      </c>
      <c r="B360" t="s">
        <v>121</v>
      </c>
      <c r="C360" s="16">
        <v>1</v>
      </c>
      <c r="D360" t="s">
        <v>122</v>
      </c>
      <c r="E360" t="s">
        <v>37</v>
      </c>
      <c r="F360" t="s">
        <v>123</v>
      </c>
      <c r="G360" t="s">
        <v>86</v>
      </c>
      <c r="H360" t="s">
        <v>204</v>
      </c>
      <c r="I360" t="s">
        <v>125</v>
      </c>
      <c r="J360" t="s">
        <v>168</v>
      </c>
      <c r="K360" s="17" t="s">
        <v>169</v>
      </c>
      <c r="L360" s="18">
        <v>1016.0469088</v>
      </c>
      <c r="M360" s="37">
        <v>11000</v>
      </c>
      <c r="N360" s="24">
        <v>513</v>
      </c>
      <c r="O360" s="24">
        <v>11000</v>
      </c>
      <c r="P360" s="24">
        <v>521232.06421440002</v>
      </c>
      <c r="Q360" s="38">
        <v>2.1103843671972058E-2</v>
      </c>
      <c r="R360" s="39">
        <v>2.1103843671972058E-2</v>
      </c>
      <c r="S360" t="s">
        <v>204</v>
      </c>
      <c r="T360" t="s">
        <v>173</v>
      </c>
    </row>
    <row r="361" spans="1:20" x14ac:dyDescent="0.25">
      <c r="A361">
        <v>1945</v>
      </c>
      <c r="B361" t="s">
        <v>121</v>
      </c>
      <c r="C361" s="16">
        <v>1</v>
      </c>
      <c r="D361" t="s">
        <v>122</v>
      </c>
      <c r="E361" t="s">
        <v>37</v>
      </c>
      <c r="F361" t="s">
        <v>123</v>
      </c>
      <c r="G361" t="s">
        <v>86</v>
      </c>
      <c r="H361" t="s">
        <v>204</v>
      </c>
      <c r="I361" t="s">
        <v>125</v>
      </c>
      <c r="J361" t="s">
        <v>168</v>
      </c>
      <c r="K361" s="17" t="s">
        <v>169</v>
      </c>
      <c r="L361" s="18">
        <v>1016.0469088</v>
      </c>
      <c r="M361" s="37">
        <v>8000</v>
      </c>
      <c r="N361" s="24">
        <v>375</v>
      </c>
      <c r="O361" s="24">
        <v>8000</v>
      </c>
      <c r="P361" s="24">
        <v>381017.59080000001</v>
      </c>
      <c r="Q361" s="38">
        <v>2.0996405922369295E-2</v>
      </c>
      <c r="R361" s="39">
        <v>2.0996405922369295E-2</v>
      </c>
      <c r="S361" t="s">
        <v>204</v>
      </c>
      <c r="T361" t="s">
        <v>172</v>
      </c>
    </row>
    <row r="362" spans="1:20" x14ac:dyDescent="0.25">
      <c r="A362">
        <v>1946</v>
      </c>
      <c r="B362" t="s">
        <v>121</v>
      </c>
      <c r="C362" s="16">
        <v>1</v>
      </c>
      <c r="D362" t="s">
        <v>122</v>
      </c>
      <c r="E362" t="s">
        <v>37</v>
      </c>
      <c r="F362" t="s">
        <v>123</v>
      </c>
      <c r="G362" t="s">
        <v>86</v>
      </c>
      <c r="H362" t="s">
        <v>204</v>
      </c>
      <c r="I362" t="s">
        <v>125</v>
      </c>
      <c r="J362" t="s">
        <v>168</v>
      </c>
      <c r="K362" s="17" t="s">
        <v>169</v>
      </c>
      <c r="L362" s="18">
        <v>1016.0469088</v>
      </c>
      <c r="M362" s="37">
        <v>4000</v>
      </c>
      <c r="N362" s="24">
        <v>165</v>
      </c>
      <c r="O362" s="24">
        <v>4000</v>
      </c>
      <c r="P362" s="24">
        <v>167647.739952</v>
      </c>
      <c r="Q362" s="38">
        <v>2.3859552184510559E-2</v>
      </c>
      <c r="R362" s="39">
        <v>2.3859552184510559E-2</v>
      </c>
      <c r="S362" t="s">
        <v>204</v>
      </c>
      <c r="T362" t="s">
        <v>172</v>
      </c>
    </row>
    <row r="363" spans="1:20" x14ac:dyDescent="0.25">
      <c r="A363">
        <v>1947</v>
      </c>
      <c r="B363" t="s">
        <v>121</v>
      </c>
      <c r="C363" s="16">
        <v>1</v>
      </c>
      <c r="D363" t="s">
        <v>122</v>
      </c>
      <c r="E363" t="s">
        <v>37</v>
      </c>
      <c r="F363" t="s">
        <v>123</v>
      </c>
      <c r="G363" t="s">
        <v>86</v>
      </c>
      <c r="H363" t="s">
        <v>204</v>
      </c>
      <c r="I363" t="s">
        <v>125</v>
      </c>
      <c r="J363" t="s">
        <v>168</v>
      </c>
      <c r="K363" s="17" t="s">
        <v>169</v>
      </c>
      <c r="L363" s="18">
        <v>1016.0469088</v>
      </c>
      <c r="M363" s="37">
        <v>8000</v>
      </c>
      <c r="N363" s="24">
        <v>183</v>
      </c>
      <c r="O363" s="24">
        <v>8000</v>
      </c>
      <c r="P363" s="24">
        <v>185936.58431040001</v>
      </c>
      <c r="Q363" s="38">
        <v>4.3025421972068219E-2</v>
      </c>
      <c r="R363" s="39">
        <v>4.3025421972068219E-2</v>
      </c>
      <c r="S363" t="s">
        <v>204</v>
      </c>
      <c r="T363" t="s">
        <v>172</v>
      </c>
    </row>
    <row r="364" spans="1:20" x14ac:dyDescent="0.25">
      <c r="A364">
        <v>1878</v>
      </c>
      <c r="B364" t="s">
        <v>121</v>
      </c>
      <c r="C364" s="16">
        <v>1</v>
      </c>
      <c r="D364" t="s">
        <v>122</v>
      </c>
      <c r="E364" t="s">
        <v>37</v>
      </c>
      <c r="F364" t="s">
        <v>123</v>
      </c>
      <c r="G364" t="s">
        <v>90</v>
      </c>
      <c r="H364" t="s">
        <v>224</v>
      </c>
      <c r="I364" t="s">
        <v>125</v>
      </c>
      <c r="J364" t="s">
        <v>378</v>
      </c>
      <c r="K364" s="17" t="s">
        <v>378</v>
      </c>
      <c r="L364" s="18">
        <v>1</v>
      </c>
      <c r="M364" s="37">
        <v>7</v>
      </c>
      <c r="N364" s="24">
        <v>3250</v>
      </c>
      <c r="O364" s="24">
        <v>7</v>
      </c>
      <c r="P364" s="24">
        <v>3250</v>
      </c>
      <c r="Q364" s="38">
        <v>2.1538461538461538E-3</v>
      </c>
      <c r="R364" s="39">
        <v>2.1538461538461538E-3</v>
      </c>
      <c r="S364" t="s">
        <v>1470</v>
      </c>
      <c r="T364" t="s">
        <v>187</v>
      </c>
    </row>
    <row r="365" spans="1:20" x14ac:dyDescent="0.25">
      <c r="A365">
        <v>1879</v>
      </c>
      <c r="B365" t="s">
        <v>121</v>
      </c>
      <c r="C365" s="16">
        <v>1</v>
      </c>
      <c r="D365" t="s">
        <v>122</v>
      </c>
      <c r="E365" t="s">
        <v>37</v>
      </c>
      <c r="F365" t="s">
        <v>123</v>
      </c>
      <c r="G365" t="s">
        <v>90</v>
      </c>
      <c r="H365" t="s">
        <v>224</v>
      </c>
      <c r="I365" t="s">
        <v>125</v>
      </c>
      <c r="J365" t="s">
        <v>378</v>
      </c>
      <c r="K365" s="17"/>
      <c r="L365" s="18">
        <v>0</v>
      </c>
      <c r="M365" s="37">
        <v>100</v>
      </c>
      <c r="N365" s="24">
        <v>23930</v>
      </c>
      <c r="O365" s="24">
        <v>100</v>
      </c>
      <c r="P365" s="24">
        <v>0</v>
      </c>
      <c r="Q365" s="38">
        <v>0</v>
      </c>
      <c r="R365" s="39">
        <v>0</v>
      </c>
      <c r="S365" t="s">
        <v>1470</v>
      </c>
      <c r="T365" t="s">
        <v>179</v>
      </c>
    </row>
    <row r="366" spans="1:20" x14ac:dyDescent="0.25">
      <c r="A366">
        <v>1880</v>
      </c>
      <c r="B366" t="s">
        <v>121</v>
      </c>
      <c r="C366" s="16">
        <v>1</v>
      </c>
      <c r="D366" t="s">
        <v>122</v>
      </c>
      <c r="E366" t="s">
        <v>37</v>
      </c>
      <c r="F366" t="s">
        <v>123</v>
      </c>
      <c r="G366" t="s">
        <v>90</v>
      </c>
      <c r="H366" t="s">
        <v>224</v>
      </c>
      <c r="I366" t="s">
        <v>125</v>
      </c>
      <c r="J366" t="s">
        <v>378</v>
      </c>
      <c r="K366" s="17" t="s">
        <v>378</v>
      </c>
      <c r="L366" s="18">
        <v>1</v>
      </c>
      <c r="M366" s="37">
        <v>179</v>
      </c>
      <c r="N366" s="24">
        <v>38948</v>
      </c>
      <c r="O366" s="24">
        <v>179</v>
      </c>
      <c r="P366" s="24">
        <v>38948</v>
      </c>
      <c r="Q366" s="38">
        <v>4.5958714183013246E-3</v>
      </c>
      <c r="R366" s="39">
        <v>4.5958714183013246E-3</v>
      </c>
      <c r="S366" t="s">
        <v>1470</v>
      </c>
      <c r="T366" t="s">
        <v>188</v>
      </c>
    </row>
    <row r="367" spans="1:20" x14ac:dyDescent="0.25">
      <c r="A367">
        <v>1881</v>
      </c>
      <c r="B367" t="s">
        <v>121</v>
      </c>
      <c r="C367" s="16">
        <v>1</v>
      </c>
      <c r="D367" t="s">
        <v>122</v>
      </c>
      <c r="E367" t="s">
        <v>37</v>
      </c>
      <c r="F367" t="s">
        <v>123</v>
      </c>
      <c r="G367" t="s">
        <v>90</v>
      </c>
      <c r="H367" t="s">
        <v>224</v>
      </c>
      <c r="I367" t="s">
        <v>125</v>
      </c>
      <c r="J367" t="s">
        <v>168</v>
      </c>
      <c r="K367" s="17" t="s">
        <v>169</v>
      </c>
      <c r="L367" s="18">
        <v>1016.0469088</v>
      </c>
      <c r="M367" s="37">
        <v>3</v>
      </c>
      <c r="N367" s="24">
        <v>6</v>
      </c>
      <c r="O367" s="24">
        <v>3</v>
      </c>
      <c r="P367" s="24">
        <v>6096.2814527999999</v>
      </c>
      <c r="Q367" s="38">
        <v>4.9210326380553029E-4</v>
      </c>
      <c r="R367" s="39">
        <v>4.9210326380553029E-4</v>
      </c>
      <c r="S367" t="s">
        <v>1470</v>
      </c>
      <c r="T367" t="s">
        <v>139</v>
      </c>
    </row>
    <row r="368" spans="1:20" x14ac:dyDescent="0.25">
      <c r="A368">
        <v>1883</v>
      </c>
      <c r="B368" t="s">
        <v>121</v>
      </c>
      <c r="C368" s="16">
        <v>1</v>
      </c>
      <c r="D368" t="s">
        <v>122</v>
      </c>
      <c r="E368" t="s">
        <v>37</v>
      </c>
      <c r="F368" t="s">
        <v>123</v>
      </c>
      <c r="G368" t="s">
        <v>90</v>
      </c>
      <c r="H368" t="s">
        <v>224</v>
      </c>
      <c r="I368" t="s">
        <v>125</v>
      </c>
      <c r="J368" t="s">
        <v>1471</v>
      </c>
      <c r="K368" s="17"/>
      <c r="L368" s="18">
        <v>0</v>
      </c>
      <c r="M368" s="37">
        <v>9</v>
      </c>
      <c r="N368" s="24">
        <v>1394</v>
      </c>
      <c r="O368" s="24">
        <v>9</v>
      </c>
      <c r="P368" s="24">
        <v>0</v>
      </c>
      <c r="Q368" s="38">
        <v>0</v>
      </c>
      <c r="R368" s="39">
        <v>0</v>
      </c>
      <c r="S368" t="s">
        <v>1472</v>
      </c>
      <c r="T368" t="s">
        <v>1473</v>
      </c>
    </row>
    <row r="369" spans="1:20" x14ac:dyDescent="0.25">
      <c r="A369">
        <v>1885</v>
      </c>
      <c r="B369" t="s">
        <v>121</v>
      </c>
      <c r="C369" s="16">
        <v>1</v>
      </c>
      <c r="D369" t="s">
        <v>122</v>
      </c>
      <c r="E369" t="s">
        <v>37</v>
      </c>
      <c r="F369" t="s">
        <v>123</v>
      </c>
      <c r="G369" t="s">
        <v>90</v>
      </c>
      <c r="H369" t="s">
        <v>224</v>
      </c>
      <c r="I369" t="s">
        <v>125</v>
      </c>
      <c r="J369" t="s">
        <v>182</v>
      </c>
      <c r="K369" s="17" t="s">
        <v>169</v>
      </c>
      <c r="L369" s="18">
        <v>0.45359237000000002</v>
      </c>
      <c r="M369" s="37">
        <v>6</v>
      </c>
      <c r="N369" s="24">
        <v>121</v>
      </c>
      <c r="O369" s="24">
        <v>6</v>
      </c>
      <c r="P369" s="24">
        <v>54.884676770000006</v>
      </c>
      <c r="Q369" s="38">
        <v>0.10932013000903019</v>
      </c>
      <c r="R369" s="39">
        <v>0.10932013000903019</v>
      </c>
      <c r="S369" t="s">
        <v>224</v>
      </c>
      <c r="T369" t="s">
        <v>1474</v>
      </c>
    </row>
    <row r="370" spans="1:20" x14ac:dyDescent="0.25">
      <c r="A370">
        <v>1887</v>
      </c>
      <c r="B370" t="s">
        <v>121</v>
      </c>
      <c r="C370" s="16">
        <v>1</v>
      </c>
      <c r="D370" t="s">
        <v>122</v>
      </c>
      <c r="E370" t="s">
        <v>37</v>
      </c>
      <c r="F370" t="s">
        <v>123</v>
      </c>
      <c r="G370" t="s">
        <v>90</v>
      </c>
      <c r="H370" t="s">
        <v>224</v>
      </c>
      <c r="I370" t="s">
        <v>125</v>
      </c>
      <c r="J370" t="s">
        <v>1475</v>
      </c>
      <c r="K370" s="17"/>
      <c r="L370" s="18">
        <v>0</v>
      </c>
      <c r="M370" s="37">
        <v>73</v>
      </c>
      <c r="N370" s="24">
        <v>26725</v>
      </c>
      <c r="O370" s="24">
        <v>73</v>
      </c>
      <c r="P370" s="24">
        <v>0</v>
      </c>
      <c r="Q370" s="38">
        <v>0</v>
      </c>
      <c r="R370" s="39">
        <v>0</v>
      </c>
      <c r="S370" t="s">
        <v>1470</v>
      </c>
      <c r="T370" t="s">
        <v>1476</v>
      </c>
    </row>
    <row r="371" spans="1:20" x14ac:dyDescent="0.25">
      <c r="A371">
        <v>1888</v>
      </c>
      <c r="B371" t="s">
        <v>121</v>
      </c>
      <c r="C371" s="16">
        <v>1</v>
      </c>
      <c r="D371" t="s">
        <v>122</v>
      </c>
      <c r="E371" t="s">
        <v>37</v>
      </c>
      <c r="F371" t="s">
        <v>123</v>
      </c>
      <c r="G371" t="s">
        <v>90</v>
      </c>
      <c r="H371" t="s">
        <v>224</v>
      </c>
      <c r="I371" t="s">
        <v>125</v>
      </c>
      <c r="J371" t="s">
        <v>378</v>
      </c>
      <c r="K371" s="17" t="s">
        <v>378</v>
      </c>
      <c r="L371" s="18">
        <v>1</v>
      </c>
      <c r="M371" s="37">
        <v>240</v>
      </c>
      <c r="N371" s="24">
        <v>127142</v>
      </c>
      <c r="O371" s="24">
        <v>240</v>
      </c>
      <c r="P371" s="24">
        <v>127142</v>
      </c>
      <c r="Q371" s="38">
        <v>1.887653175189945E-3</v>
      </c>
      <c r="R371" s="39">
        <v>1.887653175189945E-3</v>
      </c>
      <c r="S371" t="s">
        <v>1470</v>
      </c>
      <c r="T371" t="s">
        <v>1477</v>
      </c>
    </row>
    <row r="372" spans="1:20" x14ac:dyDescent="0.25">
      <c r="A372">
        <v>1889</v>
      </c>
      <c r="B372" t="s">
        <v>121</v>
      </c>
      <c r="C372" s="16">
        <v>1</v>
      </c>
      <c r="D372" t="s">
        <v>122</v>
      </c>
      <c r="E372" t="s">
        <v>37</v>
      </c>
      <c r="F372" t="s">
        <v>123</v>
      </c>
      <c r="G372" t="s">
        <v>90</v>
      </c>
      <c r="H372" t="s">
        <v>224</v>
      </c>
      <c r="I372" t="s">
        <v>125</v>
      </c>
      <c r="J372" t="s">
        <v>378</v>
      </c>
      <c r="K372" s="17" t="s">
        <v>378</v>
      </c>
      <c r="L372" s="18">
        <v>1</v>
      </c>
      <c r="M372" s="37">
        <v>500</v>
      </c>
      <c r="N372" s="24">
        <v>214872</v>
      </c>
      <c r="O372" s="24">
        <v>500</v>
      </c>
      <c r="P372" s="24">
        <v>214872</v>
      </c>
      <c r="Q372" s="38">
        <v>2.3269667522990431E-3</v>
      </c>
      <c r="R372" s="39">
        <v>2.3269667522990431E-3</v>
      </c>
      <c r="S372" t="s">
        <v>1470</v>
      </c>
      <c r="T372" t="s">
        <v>1478</v>
      </c>
    </row>
    <row r="373" spans="1:20" x14ac:dyDescent="0.25">
      <c r="A373">
        <v>1890</v>
      </c>
      <c r="B373" t="s">
        <v>121</v>
      </c>
      <c r="C373" s="16">
        <v>1</v>
      </c>
      <c r="D373" t="s">
        <v>122</v>
      </c>
      <c r="E373" t="s">
        <v>37</v>
      </c>
      <c r="F373" t="s">
        <v>123</v>
      </c>
      <c r="G373" t="s">
        <v>90</v>
      </c>
      <c r="H373" t="s">
        <v>224</v>
      </c>
      <c r="I373" t="s">
        <v>125</v>
      </c>
      <c r="J373" t="s">
        <v>378</v>
      </c>
      <c r="K373" s="17" t="s">
        <v>378</v>
      </c>
      <c r="L373" s="18">
        <v>1</v>
      </c>
      <c r="M373" s="37">
        <v>1134</v>
      </c>
      <c r="N373" s="24">
        <v>502239</v>
      </c>
      <c r="O373" s="24">
        <v>1134</v>
      </c>
      <c r="P373" s="24">
        <v>502239</v>
      </c>
      <c r="Q373" s="38">
        <v>2.2578891722865009E-3</v>
      </c>
      <c r="R373" s="39">
        <v>2.2578891722865009E-3</v>
      </c>
      <c r="S373" t="s">
        <v>1470</v>
      </c>
      <c r="T373" t="s">
        <v>1479</v>
      </c>
    </row>
    <row r="374" spans="1:20" x14ac:dyDescent="0.25">
      <c r="A374">
        <v>1891</v>
      </c>
      <c r="B374" t="s">
        <v>121</v>
      </c>
      <c r="C374" s="16">
        <v>1</v>
      </c>
      <c r="D374" t="s">
        <v>122</v>
      </c>
      <c r="E374" t="s">
        <v>37</v>
      </c>
      <c r="F374" t="s">
        <v>123</v>
      </c>
      <c r="G374" t="s">
        <v>90</v>
      </c>
      <c r="H374" t="s">
        <v>224</v>
      </c>
      <c r="I374" t="s">
        <v>125</v>
      </c>
      <c r="J374" t="s">
        <v>1480</v>
      </c>
      <c r="K374" s="17"/>
      <c r="L374" s="18">
        <v>0</v>
      </c>
      <c r="M374" s="37">
        <v>776</v>
      </c>
      <c r="N374" s="24">
        <v>437748</v>
      </c>
      <c r="O374" s="24">
        <v>776</v>
      </c>
      <c r="P374" s="24">
        <v>0</v>
      </c>
      <c r="Q374" s="38">
        <v>0</v>
      </c>
      <c r="R374" s="39">
        <v>0</v>
      </c>
      <c r="S374" t="s">
        <v>1470</v>
      </c>
      <c r="T374" t="s">
        <v>1481</v>
      </c>
    </row>
    <row r="375" spans="1:20" x14ac:dyDescent="0.25">
      <c r="A375">
        <v>1892</v>
      </c>
      <c r="B375" t="s">
        <v>121</v>
      </c>
      <c r="C375" s="16">
        <v>1</v>
      </c>
      <c r="D375" t="s">
        <v>122</v>
      </c>
      <c r="E375" t="s">
        <v>37</v>
      </c>
      <c r="F375" t="s">
        <v>123</v>
      </c>
      <c r="G375" t="s">
        <v>90</v>
      </c>
      <c r="H375" t="s">
        <v>224</v>
      </c>
      <c r="I375" t="s">
        <v>125</v>
      </c>
      <c r="J375" t="s">
        <v>182</v>
      </c>
      <c r="K375" s="17" t="s">
        <v>169</v>
      </c>
      <c r="L375" s="18">
        <v>0.45359237000000002</v>
      </c>
      <c r="M375" s="37">
        <v>4</v>
      </c>
      <c r="N375" s="24">
        <v>240</v>
      </c>
      <c r="O375" s="24">
        <v>4</v>
      </c>
      <c r="P375" s="24">
        <v>108.86216880000001</v>
      </c>
      <c r="Q375" s="38">
        <v>3.6743710364146261E-2</v>
      </c>
      <c r="R375" s="39">
        <v>3.6743710364146261E-2</v>
      </c>
      <c r="S375" t="s">
        <v>224</v>
      </c>
      <c r="T375" t="s">
        <v>183</v>
      </c>
    </row>
    <row r="376" spans="1:20" x14ac:dyDescent="0.25">
      <c r="A376">
        <v>1893</v>
      </c>
      <c r="B376" t="s">
        <v>121</v>
      </c>
      <c r="C376" s="16">
        <v>1</v>
      </c>
      <c r="D376" t="s">
        <v>122</v>
      </c>
      <c r="E376" t="s">
        <v>37</v>
      </c>
      <c r="F376" t="s">
        <v>123</v>
      </c>
      <c r="G376" t="s">
        <v>90</v>
      </c>
      <c r="H376" t="s">
        <v>224</v>
      </c>
      <c r="I376" t="s">
        <v>125</v>
      </c>
      <c r="J376" t="s">
        <v>182</v>
      </c>
      <c r="K376" s="17" t="s">
        <v>169</v>
      </c>
      <c r="L376" s="18">
        <v>0.45359237000000002</v>
      </c>
      <c r="M376" s="37">
        <v>94</v>
      </c>
      <c r="N376" s="24">
        <v>3460</v>
      </c>
      <c r="O376" s="24">
        <v>94</v>
      </c>
      <c r="P376" s="24">
        <v>1569.4296002000001</v>
      </c>
      <c r="Q376" s="38">
        <v>5.9894371807452287E-2</v>
      </c>
      <c r="R376" s="39">
        <v>5.9894371807452287E-2</v>
      </c>
      <c r="S376" t="s">
        <v>224</v>
      </c>
      <c r="T376" t="s">
        <v>183</v>
      </c>
    </row>
    <row r="377" spans="1:20" x14ac:dyDescent="0.25">
      <c r="A377">
        <v>1894</v>
      </c>
      <c r="B377" t="s">
        <v>121</v>
      </c>
      <c r="C377" s="16">
        <v>1</v>
      </c>
      <c r="D377" t="s">
        <v>122</v>
      </c>
      <c r="E377" t="s">
        <v>37</v>
      </c>
      <c r="F377" t="s">
        <v>123</v>
      </c>
      <c r="G377" t="s">
        <v>90</v>
      </c>
      <c r="H377" t="s">
        <v>224</v>
      </c>
      <c r="I377" t="s">
        <v>125</v>
      </c>
      <c r="J377" t="s">
        <v>182</v>
      </c>
      <c r="K377" s="17" t="s">
        <v>169</v>
      </c>
      <c r="L377" s="18">
        <v>0.45359237000000002</v>
      </c>
      <c r="M377" s="37">
        <v>547</v>
      </c>
      <c r="N377" s="24">
        <v>20312</v>
      </c>
      <c r="O377" s="24">
        <v>547</v>
      </c>
      <c r="P377" s="24">
        <v>9213.3682194400008</v>
      </c>
      <c r="Q377" s="38">
        <v>5.9370252764438768E-2</v>
      </c>
      <c r="R377" s="39">
        <v>5.9370252764438768E-2</v>
      </c>
      <c r="S377" t="s">
        <v>224</v>
      </c>
      <c r="T377" t="s">
        <v>183</v>
      </c>
    </row>
    <row r="378" spans="1:20" x14ac:dyDescent="0.25">
      <c r="A378">
        <v>1895</v>
      </c>
      <c r="B378" t="s">
        <v>121</v>
      </c>
      <c r="C378" s="16">
        <v>1</v>
      </c>
      <c r="D378" t="s">
        <v>122</v>
      </c>
      <c r="E378" t="s">
        <v>37</v>
      </c>
      <c r="F378" t="s">
        <v>123</v>
      </c>
      <c r="G378" t="s">
        <v>90</v>
      </c>
      <c r="H378" t="s">
        <v>224</v>
      </c>
      <c r="I378" t="s">
        <v>125</v>
      </c>
      <c r="J378" t="s">
        <v>182</v>
      </c>
      <c r="K378" s="17" t="s">
        <v>169</v>
      </c>
      <c r="L378" s="18">
        <v>0.45359237000000002</v>
      </c>
      <c r="M378" s="37">
        <v>471</v>
      </c>
      <c r="N378" s="24">
        <v>28906</v>
      </c>
      <c r="O378" s="24">
        <v>471</v>
      </c>
      <c r="P378" s="24">
        <v>13111.54104722</v>
      </c>
      <c r="Q378" s="38">
        <v>3.5922550850715197E-2</v>
      </c>
      <c r="R378" s="39">
        <v>3.5922550850715197E-2</v>
      </c>
      <c r="S378" t="s">
        <v>224</v>
      </c>
      <c r="T378" t="s">
        <v>183</v>
      </c>
    </row>
    <row r="379" spans="1:20" x14ac:dyDescent="0.25">
      <c r="A379">
        <v>1896</v>
      </c>
      <c r="B379" t="s">
        <v>121</v>
      </c>
      <c r="C379" s="16">
        <v>1</v>
      </c>
      <c r="D379" t="s">
        <v>122</v>
      </c>
      <c r="E379" t="s">
        <v>37</v>
      </c>
      <c r="F379" t="s">
        <v>123</v>
      </c>
      <c r="G379" t="s">
        <v>90</v>
      </c>
      <c r="H379" t="s">
        <v>224</v>
      </c>
      <c r="I379" t="s">
        <v>125</v>
      </c>
      <c r="J379" t="s">
        <v>182</v>
      </c>
      <c r="K379" s="17" t="s">
        <v>169</v>
      </c>
      <c r="L379" s="18">
        <v>0.45359237000000002</v>
      </c>
      <c r="M379" s="37">
        <v>2276</v>
      </c>
      <c r="N379" s="24">
        <v>86754</v>
      </c>
      <c r="O379" s="24">
        <v>2276</v>
      </c>
      <c r="P379" s="24">
        <v>39350.952466980001</v>
      </c>
      <c r="Q379" s="38">
        <v>5.7838498366966522E-2</v>
      </c>
      <c r="R379" s="39">
        <v>5.7838498366966522E-2</v>
      </c>
      <c r="S379" t="s">
        <v>224</v>
      </c>
      <c r="T379" t="s">
        <v>155</v>
      </c>
    </row>
    <row r="380" spans="1:20" x14ac:dyDescent="0.25">
      <c r="A380">
        <v>1897</v>
      </c>
      <c r="B380" t="s">
        <v>121</v>
      </c>
      <c r="C380" s="16">
        <v>1</v>
      </c>
      <c r="D380" t="s">
        <v>122</v>
      </c>
      <c r="E380" t="s">
        <v>37</v>
      </c>
      <c r="F380" t="s">
        <v>123</v>
      </c>
      <c r="G380" t="s">
        <v>90</v>
      </c>
      <c r="H380" t="s">
        <v>224</v>
      </c>
      <c r="I380" t="s">
        <v>125</v>
      </c>
      <c r="J380" t="s">
        <v>182</v>
      </c>
      <c r="K380" s="17" t="s">
        <v>169</v>
      </c>
      <c r="L380" s="18">
        <v>0.45359237000000002</v>
      </c>
      <c r="M380" s="37">
        <v>3196</v>
      </c>
      <c r="N380" s="24">
        <v>156672</v>
      </c>
      <c r="O380" s="24">
        <v>3196</v>
      </c>
      <c r="P380" s="24">
        <v>71065.223792639998</v>
      </c>
      <c r="Q380" s="38">
        <v>4.4972770497783192E-2</v>
      </c>
      <c r="R380" s="39">
        <v>4.4972770497783192E-2</v>
      </c>
      <c r="S380" t="s">
        <v>224</v>
      </c>
      <c r="T380" t="s">
        <v>155</v>
      </c>
    </row>
    <row r="381" spans="1:20" x14ac:dyDescent="0.25">
      <c r="A381">
        <v>1898</v>
      </c>
      <c r="B381" t="s">
        <v>121</v>
      </c>
      <c r="C381" s="16">
        <v>1</v>
      </c>
      <c r="D381" t="s">
        <v>122</v>
      </c>
      <c r="E381" t="s">
        <v>37</v>
      </c>
      <c r="F381" t="s">
        <v>123</v>
      </c>
      <c r="G381" t="s">
        <v>90</v>
      </c>
      <c r="H381" t="s">
        <v>224</v>
      </c>
      <c r="I381" t="s">
        <v>125</v>
      </c>
      <c r="J381" t="s">
        <v>182</v>
      </c>
      <c r="K381" s="17" t="s">
        <v>169</v>
      </c>
      <c r="L381" s="18">
        <v>0.45359237000000002</v>
      </c>
      <c r="M381" s="37">
        <v>9616</v>
      </c>
      <c r="N381" s="24">
        <v>414201</v>
      </c>
      <c r="O381" s="24">
        <v>9616</v>
      </c>
      <c r="P381" s="24">
        <v>187878.41324637001</v>
      </c>
      <c r="Q381" s="38">
        <v>5.1182037541429949E-2</v>
      </c>
      <c r="R381" s="39">
        <v>5.1182037541429949E-2</v>
      </c>
      <c r="S381" t="s">
        <v>224</v>
      </c>
      <c r="T381" t="s">
        <v>155</v>
      </c>
    </row>
    <row r="382" spans="1:20" x14ac:dyDescent="0.25">
      <c r="A382">
        <v>1899</v>
      </c>
      <c r="B382" t="s">
        <v>121</v>
      </c>
      <c r="C382" s="16">
        <v>1</v>
      </c>
      <c r="D382" t="s">
        <v>122</v>
      </c>
      <c r="E382" t="s">
        <v>37</v>
      </c>
      <c r="F382" t="s">
        <v>123</v>
      </c>
      <c r="G382" t="s">
        <v>90</v>
      </c>
      <c r="H382" t="s">
        <v>224</v>
      </c>
      <c r="I382" t="s">
        <v>125</v>
      </c>
      <c r="J382" t="s">
        <v>182</v>
      </c>
      <c r="K382" s="17" t="s">
        <v>169</v>
      </c>
      <c r="L382" s="18">
        <v>0.45359237000000002</v>
      </c>
      <c r="M382" s="37">
        <v>16064</v>
      </c>
      <c r="N382" s="24">
        <v>714929</v>
      </c>
      <c r="O382" s="24">
        <v>16064</v>
      </c>
      <c r="P382" s="24">
        <v>324286.33949173003</v>
      </c>
      <c r="Q382" s="38">
        <v>4.9536468372913575E-2</v>
      </c>
      <c r="R382" s="39">
        <v>4.9536468372913575E-2</v>
      </c>
      <c r="S382" t="s">
        <v>224</v>
      </c>
      <c r="T382" t="s">
        <v>155</v>
      </c>
    </row>
    <row r="383" spans="1:20" x14ac:dyDescent="0.25">
      <c r="A383">
        <v>1900</v>
      </c>
      <c r="B383" t="s">
        <v>121</v>
      </c>
      <c r="C383" s="16">
        <v>1</v>
      </c>
      <c r="D383" t="s">
        <v>122</v>
      </c>
      <c r="E383" t="s">
        <v>37</v>
      </c>
      <c r="F383" t="s">
        <v>123</v>
      </c>
      <c r="G383" t="s">
        <v>90</v>
      </c>
      <c r="H383" t="s">
        <v>224</v>
      </c>
      <c r="I383" t="s">
        <v>125</v>
      </c>
      <c r="J383" t="s">
        <v>182</v>
      </c>
      <c r="K383" s="17" t="s">
        <v>169</v>
      </c>
      <c r="L383" s="18">
        <v>0.45359237000000002</v>
      </c>
      <c r="M383" s="37">
        <v>27280</v>
      </c>
      <c r="N383" s="24">
        <v>1200794</v>
      </c>
      <c r="O383" s="24">
        <v>27280</v>
      </c>
      <c r="P383" s="24">
        <v>544670.99634178006</v>
      </c>
      <c r="Q383" s="38">
        <v>5.0085281175650941E-2</v>
      </c>
      <c r="R383" s="39">
        <v>5.0085281175650941E-2</v>
      </c>
      <c r="S383" t="s">
        <v>224</v>
      </c>
      <c r="T383" t="s">
        <v>155</v>
      </c>
    </row>
    <row r="384" spans="1:20" x14ac:dyDescent="0.25">
      <c r="A384">
        <v>1901</v>
      </c>
      <c r="B384" t="s">
        <v>121</v>
      </c>
      <c r="C384" s="16">
        <v>1</v>
      </c>
      <c r="D384" t="s">
        <v>122</v>
      </c>
      <c r="E384" t="s">
        <v>37</v>
      </c>
      <c r="F384" t="s">
        <v>123</v>
      </c>
      <c r="G384" t="s">
        <v>90</v>
      </c>
      <c r="H384" t="s">
        <v>224</v>
      </c>
      <c r="I384" t="s">
        <v>125</v>
      </c>
      <c r="J384" t="s">
        <v>182</v>
      </c>
      <c r="K384" s="17" t="s">
        <v>169</v>
      </c>
      <c r="L384" s="18">
        <v>0.45359237000000002</v>
      </c>
      <c r="M384" s="37">
        <v>42837</v>
      </c>
      <c r="N384" s="24">
        <v>2195571</v>
      </c>
      <c r="O384" s="24">
        <v>42837</v>
      </c>
      <c r="P384" s="24">
        <v>995894.25339327008</v>
      </c>
      <c r="Q384" s="38">
        <v>4.3013602954373148E-2</v>
      </c>
      <c r="R384" s="39">
        <v>4.3013602954373148E-2</v>
      </c>
      <c r="S384" t="s">
        <v>224</v>
      </c>
      <c r="T384" t="s">
        <v>155</v>
      </c>
    </row>
    <row r="385" spans="1:20" x14ac:dyDescent="0.25">
      <c r="A385">
        <v>1902</v>
      </c>
      <c r="B385" t="s">
        <v>121</v>
      </c>
      <c r="C385" s="16">
        <v>1</v>
      </c>
      <c r="D385" t="s">
        <v>122</v>
      </c>
      <c r="E385" t="s">
        <v>37</v>
      </c>
      <c r="F385" t="s">
        <v>123</v>
      </c>
      <c r="G385" t="s">
        <v>90</v>
      </c>
      <c r="H385" t="s">
        <v>224</v>
      </c>
      <c r="I385" t="s">
        <v>125</v>
      </c>
      <c r="J385" t="s">
        <v>182</v>
      </c>
      <c r="K385" s="17" t="s">
        <v>169</v>
      </c>
      <c r="L385" s="18">
        <v>0.45359237000000002</v>
      </c>
      <c r="M385" s="37">
        <v>94944</v>
      </c>
      <c r="N385" s="24">
        <v>5367405</v>
      </c>
      <c r="O385" s="24">
        <v>94944</v>
      </c>
      <c r="P385" s="24">
        <v>2434613.9546998502</v>
      </c>
      <c r="Q385" s="38">
        <v>3.899755844934566E-2</v>
      </c>
      <c r="R385" s="39">
        <v>3.899755844934566E-2</v>
      </c>
      <c r="S385" t="s">
        <v>224</v>
      </c>
      <c r="T385" t="s">
        <v>155</v>
      </c>
    </row>
    <row r="386" spans="1:20" x14ac:dyDescent="0.25">
      <c r="A386">
        <v>1903</v>
      </c>
      <c r="B386" t="s">
        <v>121</v>
      </c>
      <c r="C386" s="16">
        <v>1</v>
      </c>
      <c r="D386" t="s">
        <v>122</v>
      </c>
      <c r="E386" t="s">
        <v>37</v>
      </c>
      <c r="F386" t="s">
        <v>123</v>
      </c>
      <c r="G386" t="s">
        <v>90</v>
      </c>
      <c r="H386" t="s">
        <v>224</v>
      </c>
      <c r="I386" t="s">
        <v>125</v>
      </c>
      <c r="J386" t="s">
        <v>182</v>
      </c>
      <c r="K386" s="17" t="s">
        <v>169</v>
      </c>
      <c r="L386" s="18">
        <v>0.45359237000000002</v>
      </c>
      <c r="M386" s="37">
        <v>86250</v>
      </c>
      <c r="N386" s="24">
        <v>5104761</v>
      </c>
      <c r="O386" s="24">
        <v>86250</v>
      </c>
      <c r="P386" s="24">
        <v>2315480.6402735701</v>
      </c>
      <c r="Q386" s="38">
        <v>3.7249285742164406E-2</v>
      </c>
      <c r="R386" s="39">
        <v>3.7249285742164406E-2</v>
      </c>
      <c r="S386" t="s">
        <v>224</v>
      </c>
      <c r="T386" t="s">
        <v>155</v>
      </c>
    </row>
    <row r="387" spans="1:20" x14ac:dyDescent="0.25">
      <c r="A387">
        <v>1904</v>
      </c>
      <c r="B387" t="s">
        <v>121</v>
      </c>
      <c r="C387" s="16">
        <v>1</v>
      </c>
      <c r="D387" t="s">
        <v>122</v>
      </c>
      <c r="E387" t="s">
        <v>37</v>
      </c>
      <c r="F387" t="s">
        <v>123</v>
      </c>
      <c r="G387" t="s">
        <v>90</v>
      </c>
      <c r="H387" t="s">
        <v>224</v>
      </c>
      <c r="I387" t="s">
        <v>125</v>
      </c>
      <c r="J387" t="s">
        <v>182</v>
      </c>
      <c r="K387" s="17" t="s">
        <v>169</v>
      </c>
      <c r="L387" s="18">
        <v>0.45359237000000002</v>
      </c>
      <c r="M387" s="37">
        <v>200025</v>
      </c>
      <c r="N387" s="24">
        <v>11451458</v>
      </c>
      <c r="O387" s="24">
        <v>200025</v>
      </c>
      <c r="P387" s="24">
        <v>5194293.9741754606</v>
      </c>
      <c r="Q387" s="38">
        <v>3.8508602130427526E-2</v>
      </c>
      <c r="R387" s="39">
        <v>3.8508602130427526E-2</v>
      </c>
      <c r="S387" t="s">
        <v>224</v>
      </c>
      <c r="T387" t="s">
        <v>155</v>
      </c>
    </row>
    <row r="388" spans="1:20" x14ac:dyDescent="0.25">
      <c r="A388">
        <v>1905</v>
      </c>
      <c r="B388" t="s">
        <v>121</v>
      </c>
      <c r="C388" s="16">
        <v>1</v>
      </c>
      <c r="D388" t="s">
        <v>122</v>
      </c>
      <c r="E388" t="s">
        <v>37</v>
      </c>
      <c r="F388" t="s">
        <v>123</v>
      </c>
      <c r="G388" t="s">
        <v>90</v>
      </c>
      <c r="H388" t="s">
        <v>224</v>
      </c>
      <c r="I388" t="s">
        <v>125</v>
      </c>
      <c r="J388" t="s">
        <v>182</v>
      </c>
      <c r="K388" s="17" t="s">
        <v>169</v>
      </c>
      <c r="L388" s="18">
        <v>0.45359237000000002</v>
      </c>
      <c r="M388" s="37">
        <v>186809</v>
      </c>
      <c r="N388" s="24">
        <v>11407608</v>
      </c>
      <c r="O388" s="24">
        <v>186809</v>
      </c>
      <c r="P388" s="24">
        <v>5174403.9487509606</v>
      </c>
      <c r="Q388" s="38">
        <v>3.6102515739053084E-2</v>
      </c>
      <c r="R388" s="39">
        <v>3.6102515739053084E-2</v>
      </c>
      <c r="S388" t="s">
        <v>224</v>
      </c>
      <c r="T388" t="s">
        <v>155</v>
      </c>
    </row>
    <row r="389" spans="1:20" x14ac:dyDescent="0.25">
      <c r="A389">
        <v>1906</v>
      </c>
      <c r="B389" t="s">
        <v>121</v>
      </c>
      <c r="C389" s="16">
        <v>1</v>
      </c>
      <c r="D389" t="s">
        <v>122</v>
      </c>
      <c r="E389" t="s">
        <v>37</v>
      </c>
      <c r="F389" t="s">
        <v>123</v>
      </c>
      <c r="G389" t="s">
        <v>90</v>
      </c>
      <c r="H389" t="s">
        <v>224</v>
      </c>
      <c r="I389" t="s">
        <v>125</v>
      </c>
      <c r="J389" t="s">
        <v>182</v>
      </c>
      <c r="K389" s="17" t="s">
        <v>169</v>
      </c>
      <c r="L389" s="18">
        <v>0.45359237000000002</v>
      </c>
      <c r="M389" s="37">
        <v>336269</v>
      </c>
      <c r="N389" s="24">
        <v>20104504</v>
      </c>
      <c r="O389" s="24">
        <v>336269</v>
      </c>
      <c r="P389" s="24">
        <v>9119249.61703448</v>
      </c>
      <c r="Q389" s="38">
        <v>3.6874634879152754E-2</v>
      </c>
      <c r="R389" s="39">
        <v>3.6874634879152754E-2</v>
      </c>
      <c r="S389" t="s">
        <v>224</v>
      </c>
      <c r="T389" t="s">
        <v>155</v>
      </c>
    </row>
    <row r="390" spans="1:20" x14ac:dyDescent="0.25">
      <c r="A390">
        <v>1907</v>
      </c>
      <c r="B390" t="s">
        <v>121</v>
      </c>
      <c r="C390" s="16">
        <v>1</v>
      </c>
      <c r="D390" t="s">
        <v>122</v>
      </c>
      <c r="E390" t="s">
        <v>37</v>
      </c>
      <c r="F390" t="s">
        <v>123</v>
      </c>
      <c r="G390" t="s">
        <v>90</v>
      </c>
      <c r="H390" t="s">
        <v>224</v>
      </c>
      <c r="I390" t="s">
        <v>125</v>
      </c>
      <c r="J390" t="s">
        <v>182</v>
      </c>
      <c r="K390" s="17" t="s">
        <v>169</v>
      </c>
      <c r="L390" s="18">
        <v>0.45359237000000002</v>
      </c>
      <c r="M390" s="37">
        <v>515089</v>
      </c>
      <c r="N390" s="24">
        <v>20956400</v>
      </c>
      <c r="O390" s="24">
        <v>515089</v>
      </c>
      <c r="P390" s="24">
        <v>9505663.1426680014</v>
      </c>
      <c r="Q390" s="38">
        <v>5.4187592414034084E-2</v>
      </c>
      <c r="R390" s="39">
        <v>5.4187592414034084E-2</v>
      </c>
      <c r="S390" t="s">
        <v>224</v>
      </c>
      <c r="T390" t="s">
        <v>155</v>
      </c>
    </row>
    <row r="391" spans="1:20" x14ac:dyDescent="0.25">
      <c r="A391">
        <v>1908</v>
      </c>
      <c r="B391" t="s">
        <v>121</v>
      </c>
      <c r="C391" s="16">
        <v>1</v>
      </c>
      <c r="D391" t="s">
        <v>122</v>
      </c>
      <c r="E391" t="s">
        <v>37</v>
      </c>
      <c r="F391" t="s">
        <v>123</v>
      </c>
      <c r="G391" t="s">
        <v>90</v>
      </c>
      <c r="H391" t="s">
        <v>224</v>
      </c>
      <c r="I391" t="s">
        <v>125</v>
      </c>
      <c r="J391" t="s">
        <v>182</v>
      </c>
      <c r="K391" s="17" t="s">
        <v>169</v>
      </c>
      <c r="L391" s="18">
        <v>0.45359237000000002</v>
      </c>
      <c r="M391" s="37">
        <v>540821</v>
      </c>
      <c r="N391" s="24">
        <v>28545910</v>
      </c>
      <c r="O391" s="24">
        <v>540821</v>
      </c>
      <c r="P391" s="24">
        <v>12948206.970706701</v>
      </c>
      <c r="Q391" s="38">
        <v>4.1768022493270544E-2</v>
      </c>
      <c r="R391" s="39">
        <v>4.1768022493270544E-2</v>
      </c>
      <c r="S391" t="s">
        <v>224</v>
      </c>
      <c r="T391" t="s">
        <v>155</v>
      </c>
    </row>
    <row r="392" spans="1:20" x14ac:dyDescent="0.25">
      <c r="A392">
        <v>1909</v>
      </c>
      <c r="B392" t="s">
        <v>121</v>
      </c>
      <c r="C392" s="16">
        <v>1</v>
      </c>
      <c r="D392" t="s">
        <v>122</v>
      </c>
      <c r="E392" t="s">
        <v>37</v>
      </c>
      <c r="F392" t="s">
        <v>123</v>
      </c>
      <c r="G392" t="s">
        <v>90</v>
      </c>
      <c r="H392" t="s">
        <v>224</v>
      </c>
      <c r="I392" t="s">
        <v>125</v>
      </c>
      <c r="J392" t="s">
        <v>225</v>
      </c>
      <c r="K392" s="17" t="s">
        <v>169</v>
      </c>
      <c r="L392" s="18">
        <v>50.802345440000003</v>
      </c>
      <c r="M392" s="37">
        <v>755347</v>
      </c>
      <c r="N392" s="24">
        <v>404264</v>
      </c>
      <c r="O392" s="24">
        <v>755347</v>
      </c>
      <c r="P392" s="24">
        <v>20537559.376956161</v>
      </c>
      <c r="Q392" s="38">
        <v>3.6778810282955286E-2</v>
      </c>
      <c r="R392" s="39">
        <v>3.6778810282955286E-2</v>
      </c>
      <c r="S392" t="s">
        <v>224</v>
      </c>
      <c r="T392" t="s">
        <v>170</v>
      </c>
    </row>
    <row r="393" spans="1:20" x14ac:dyDescent="0.25">
      <c r="A393">
        <v>1910</v>
      </c>
      <c r="B393" t="s">
        <v>121</v>
      </c>
      <c r="C393" s="16">
        <v>1</v>
      </c>
      <c r="D393" t="s">
        <v>122</v>
      </c>
      <c r="E393" t="s">
        <v>37</v>
      </c>
      <c r="F393" t="s">
        <v>123</v>
      </c>
      <c r="G393" t="s">
        <v>90</v>
      </c>
      <c r="H393" t="s">
        <v>224</v>
      </c>
      <c r="I393" t="s">
        <v>125</v>
      </c>
      <c r="J393" t="s">
        <v>225</v>
      </c>
      <c r="K393" s="17" t="s">
        <v>169</v>
      </c>
      <c r="L393" s="18">
        <v>50.802345440000003</v>
      </c>
      <c r="M393" s="37">
        <v>866571</v>
      </c>
      <c r="N393" s="24">
        <v>452616</v>
      </c>
      <c r="O393" s="24">
        <v>866571</v>
      </c>
      <c r="P393" s="24">
        <v>22993954.383671042</v>
      </c>
      <c r="Q393" s="38">
        <v>3.7686906111955583E-2</v>
      </c>
      <c r="R393" s="39">
        <v>3.7686906111955583E-2</v>
      </c>
      <c r="S393" t="s">
        <v>224</v>
      </c>
      <c r="T393" t="s">
        <v>170</v>
      </c>
    </row>
    <row r="394" spans="1:20" x14ac:dyDescent="0.25">
      <c r="A394">
        <v>1911</v>
      </c>
      <c r="B394" t="s">
        <v>121</v>
      </c>
      <c r="C394" s="16">
        <v>1</v>
      </c>
      <c r="D394" t="s">
        <v>122</v>
      </c>
      <c r="E394" t="s">
        <v>37</v>
      </c>
      <c r="F394" t="s">
        <v>123</v>
      </c>
      <c r="G394" t="s">
        <v>90</v>
      </c>
      <c r="H394" t="s">
        <v>224</v>
      </c>
      <c r="I394" t="s">
        <v>125</v>
      </c>
      <c r="J394" t="s">
        <v>225</v>
      </c>
      <c r="K394" s="17" t="s">
        <v>169</v>
      </c>
      <c r="L394" s="18">
        <v>50.802345440000003</v>
      </c>
      <c r="M394" s="37">
        <v>1613468</v>
      </c>
      <c r="N394" s="24">
        <v>794530</v>
      </c>
      <c r="O394" s="24">
        <v>1613468</v>
      </c>
      <c r="P394" s="24">
        <v>40363987.522443205</v>
      </c>
      <c r="Q394" s="38">
        <v>3.9972958546349732E-2</v>
      </c>
      <c r="R394" s="39">
        <v>3.9972958546349732E-2</v>
      </c>
      <c r="S394" t="s">
        <v>224</v>
      </c>
      <c r="T394" t="s">
        <v>170</v>
      </c>
    </row>
    <row r="395" spans="1:20" x14ac:dyDescent="0.25">
      <c r="A395">
        <v>1912</v>
      </c>
      <c r="B395" t="s">
        <v>121</v>
      </c>
      <c r="C395" s="16">
        <v>1</v>
      </c>
      <c r="D395" t="s">
        <v>122</v>
      </c>
      <c r="E395" t="s">
        <v>37</v>
      </c>
      <c r="F395" t="s">
        <v>123</v>
      </c>
      <c r="G395" t="s">
        <v>90</v>
      </c>
      <c r="H395" t="s">
        <v>224</v>
      </c>
      <c r="I395" t="s">
        <v>125</v>
      </c>
      <c r="J395" t="s">
        <v>225</v>
      </c>
      <c r="K395" s="17" t="s">
        <v>169</v>
      </c>
      <c r="L395" s="18">
        <v>50.802345440000003</v>
      </c>
      <c r="M395" s="37">
        <v>1642733</v>
      </c>
      <c r="N395" s="24">
        <v>772933</v>
      </c>
      <c r="O395" s="24">
        <v>1642733</v>
      </c>
      <c r="P395" s="24">
        <v>39266809.267975524</v>
      </c>
      <c r="Q395" s="38">
        <v>4.1835153673658657E-2</v>
      </c>
      <c r="R395" s="39">
        <v>4.1835153673658657E-2</v>
      </c>
      <c r="S395" t="s">
        <v>224</v>
      </c>
      <c r="T395" t="s">
        <v>170</v>
      </c>
    </row>
    <row r="396" spans="1:20" x14ac:dyDescent="0.25">
      <c r="A396">
        <v>1913</v>
      </c>
      <c r="B396" t="s">
        <v>121</v>
      </c>
      <c r="C396" s="16">
        <v>1</v>
      </c>
      <c r="D396" t="s">
        <v>122</v>
      </c>
      <c r="E396" t="s">
        <v>37</v>
      </c>
      <c r="F396" t="s">
        <v>123</v>
      </c>
      <c r="G396" t="s">
        <v>90</v>
      </c>
      <c r="H396" t="s">
        <v>224</v>
      </c>
      <c r="I396" t="s">
        <v>125</v>
      </c>
      <c r="J396" t="s">
        <v>225</v>
      </c>
      <c r="K396" s="17" t="s">
        <v>169</v>
      </c>
      <c r="L396" s="18">
        <v>50.802345440000003</v>
      </c>
      <c r="M396" s="37">
        <v>2489218</v>
      </c>
      <c r="N396" s="24">
        <v>1011071</v>
      </c>
      <c r="O396" s="24">
        <v>2489218</v>
      </c>
      <c r="P396" s="24">
        <v>51364778.206366241</v>
      </c>
      <c r="Q396" s="38">
        <v>4.8461573999193909E-2</v>
      </c>
      <c r="R396" s="39">
        <v>4.8461573999193909E-2</v>
      </c>
      <c r="S396" t="s">
        <v>224</v>
      </c>
      <c r="T396" t="s">
        <v>170</v>
      </c>
    </row>
    <row r="397" spans="1:20" x14ac:dyDescent="0.25">
      <c r="A397">
        <v>1914</v>
      </c>
      <c r="B397" t="s">
        <v>121</v>
      </c>
      <c r="C397" s="16">
        <v>1</v>
      </c>
      <c r="D397" t="s">
        <v>122</v>
      </c>
      <c r="E397" t="s">
        <v>37</v>
      </c>
      <c r="F397" t="s">
        <v>123</v>
      </c>
      <c r="G397" t="s">
        <v>90</v>
      </c>
      <c r="H397" t="s">
        <v>224</v>
      </c>
      <c r="I397" t="s">
        <v>125</v>
      </c>
      <c r="J397" t="s">
        <v>225</v>
      </c>
      <c r="K397" s="17" t="s">
        <v>169</v>
      </c>
      <c r="L397" s="18">
        <v>50.802345440000003</v>
      </c>
      <c r="M397" s="37">
        <v>2193749</v>
      </c>
      <c r="N397" s="24">
        <v>1057764</v>
      </c>
      <c r="O397" s="24">
        <v>2193749</v>
      </c>
      <c r="P397" s="24">
        <v>53736892.121996164</v>
      </c>
      <c r="Q397" s="38">
        <v>4.0823890503746324E-2</v>
      </c>
      <c r="R397" s="39">
        <v>4.0823890503746324E-2</v>
      </c>
      <c r="S397" t="s">
        <v>224</v>
      </c>
      <c r="T397" t="s">
        <v>170</v>
      </c>
    </row>
    <row r="398" spans="1:20" x14ac:dyDescent="0.25">
      <c r="A398">
        <v>1915</v>
      </c>
      <c r="B398" t="s">
        <v>121</v>
      </c>
      <c r="C398" s="16">
        <v>1</v>
      </c>
      <c r="D398" t="s">
        <v>122</v>
      </c>
      <c r="E398" t="s">
        <v>37</v>
      </c>
      <c r="F398" t="s">
        <v>123</v>
      </c>
      <c r="G398" t="s">
        <v>90</v>
      </c>
      <c r="H398" t="s">
        <v>224</v>
      </c>
      <c r="I398" t="s">
        <v>125</v>
      </c>
      <c r="J398" t="s">
        <v>225</v>
      </c>
      <c r="K398" s="17" t="s">
        <v>169</v>
      </c>
      <c r="L398" s="18">
        <v>50.802345440000003</v>
      </c>
      <c r="M398" s="37">
        <v>3651341</v>
      </c>
      <c r="N398" s="24">
        <v>1545560</v>
      </c>
      <c r="O398" s="24">
        <v>3651341</v>
      </c>
      <c r="P398" s="24">
        <v>78518073.018246412</v>
      </c>
      <c r="Q398" s="38">
        <v>4.6503191681123955E-2</v>
      </c>
      <c r="R398" s="39">
        <v>4.6503191681123955E-2</v>
      </c>
      <c r="S398" t="s">
        <v>224</v>
      </c>
      <c r="T398" t="s">
        <v>170</v>
      </c>
    </row>
    <row r="399" spans="1:20" x14ac:dyDescent="0.25">
      <c r="A399">
        <v>1916</v>
      </c>
      <c r="B399" t="s">
        <v>121</v>
      </c>
      <c r="C399" s="16">
        <v>1</v>
      </c>
      <c r="D399" t="s">
        <v>122</v>
      </c>
      <c r="E399" t="s">
        <v>37</v>
      </c>
      <c r="F399" t="s">
        <v>123</v>
      </c>
      <c r="G399" t="s">
        <v>90</v>
      </c>
      <c r="H399" t="s">
        <v>224</v>
      </c>
      <c r="I399" t="s">
        <v>125</v>
      </c>
      <c r="J399" t="s">
        <v>225</v>
      </c>
      <c r="K399" s="17" t="s">
        <v>169</v>
      </c>
      <c r="L399" s="18">
        <v>50.802345440000003</v>
      </c>
      <c r="M399" s="37">
        <v>3847721</v>
      </c>
      <c r="N399" s="24">
        <v>1443236</v>
      </c>
      <c r="O399" s="24">
        <v>3847721</v>
      </c>
      <c r="P399" s="24">
        <v>73319773.823443845</v>
      </c>
      <c r="Q399" s="38">
        <v>5.2478626151594855E-2</v>
      </c>
      <c r="R399" s="39">
        <v>5.2478626151594855E-2</v>
      </c>
      <c r="S399" t="s">
        <v>224</v>
      </c>
      <c r="T399" t="s">
        <v>170</v>
      </c>
    </row>
    <row r="400" spans="1:20" x14ac:dyDescent="0.25">
      <c r="A400">
        <v>1917</v>
      </c>
      <c r="B400" t="s">
        <v>121</v>
      </c>
      <c r="C400" s="16">
        <v>1</v>
      </c>
      <c r="D400" t="s">
        <v>122</v>
      </c>
      <c r="E400" t="s">
        <v>37</v>
      </c>
      <c r="F400" t="s">
        <v>123</v>
      </c>
      <c r="G400" t="s">
        <v>90</v>
      </c>
      <c r="H400" t="s">
        <v>224</v>
      </c>
      <c r="I400" t="s">
        <v>125</v>
      </c>
      <c r="J400" t="s">
        <v>225</v>
      </c>
      <c r="K400" s="17" t="s">
        <v>169</v>
      </c>
      <c r="L400" s="18">
        <v>50.802345440000003</v>
      </c>
      <c r="M400" s="37">
        <v>3146851</v>
      </c>
      <c r="N400" s="24">
        <v>1819288</v>
      </c>
      <c r="O400" s="24">
        <v>3146851</v>
      </c>
      <c r="P400" s="24">
        <v>92424097.430846721</v>
      </c>
      <c r="Q400" s="38">
        <v>3.4047949479350095E-2</v>
      </c>
      <c r="R400" s="39">
        <v>3.4047949479350095E-2</v>
      </c>
      <c r="S400" t="s">
        <v>224</v>
      </c>
      <c r="T400" t="s">
        <v>170</v>
      </c>
    </row>
    <row r="401" spans="1:20" x14ac:dyDescent="0.25">
      <c r="A401">
        <v>1918</v>
      </c>
      <c r="B401" t="s">
        <v>121</v>
      </c>
      <c r="C401" s="16">
        <v>1</v>
      </c>
      <c r="D401" t="s">
        <v>122</v>
      </c>
      <c r="E401" t="s">
        <v>37</v>
      </c>
      <c r="F401" t="s">
        <v>123</v>
      </c>
      <c r="G401" t="s">
        <v>90</v>
      </c>
      <c r="H401" t="s">
        <v>224</v>
      </c>
      <c r="I401" t="s">
        <v>125</v>
      </c>
      <c r="J401" t="s">
        <v>225</v>
      </c>
      <c r="K401" s="17" t="s">
        <v>169</v>
      </c>
      <c r="L401" s="18">
        <v>50.802345440000003</v>
      </c>
      <c r="M401" s="37">
        <v>1796985</v>
      </c>
      <c r="N401" s="24">
        <v>1326850</v>
      </c>
      <c r="O401" s="24">
        <v>1796985</v>
      </c>
      <c r="P401" s="24">
        <v>67407092.047064006</v>
      </c>
      <c r="Q401" s="38">
        <v>2.6658693401954429E-2</v>
      </c>
      <c r="R401" s="39">
        <v>2.6658693401954429E-2</v>
      </c>
      <c r="S401" t="s">
        <v>224</v>
      </c>
      <c r="T401" t="s">
        <v>170</v>
      </c>
    </row>
    <row r="402" spans="1:20" x14ac:dyDescent="0.25">
      <c r="A402">
        <v>1919</v>
      </c>
      <c r="B402" t="s">
        <v>121</v>
      </c>
      <c r="C402" s="16">
        <v>1</v>
      </c>
      <c r="D402" t="s">
        <v>122</v>
      </c>
      <c r="E402" t="s">
        <v>37</v>
      </c>
      <c r="F402" t="s">
        <v>123</v>
      </c>
      <c r="G402" t="s">
        <v>90</v>
      </c>
      <c r="H402" t="s">
        <v>224</v>
      </c>
      <c r="I402" t="s">
        <v>125</v>
      </c>
      <c r="J402" t="s">
        <v>225</v>
      </c>
      <c r="K402" s="17" t="s">
        <v>169</v>
      </c>
      <c r="L402" s="18">
        <v>50.802345440000003</v>
      </c>
      <c r="M402" s="37">
        <v>8278554</v>
      </c>
      <c r="N402" s="24">
        <v>3523511</v>
      </c>
      <c r="O402" s="24">
        <v>8278554</v>
      </c>
      <c r="P402" s="24">
        <v>179002622.98363987</v>
      </c>
      <c r="Q402" s="38">
        <v>4.6248227327689087E-2</v>
      </c>
      <c r="R402" s="39">
        <v>4.6248227327689087E-2</v>
      </c>
      <c r="S402" t="s">
        <v>224</v>
      </c>
      <c r="T402" t="s">
        <v>170</v>
      </c>
    </row>
    <row r="403" spans="1:20" x14ac:dyDescent="0.25">
      <c r="A403">
        <v>1920</v>
      </c>
      <c r="B403" t="s">
        <v>121</v>
      </c>
      <c r="C403" s="16">
        <v>1</v>
      </c>
      <c r="D403" t="s">
        <v>122</v>
      </c>
      <c r="E403" t="s">
        <v>37</v>
      </c>
      <c r="F403" t="s">
        <v>123</v>
      </c>
      <c r="G403" t="s">
        <v>90</v>
      </c>
      <c r="H403" t="s">
        <v>224</v>
      </c>
      <c r="I403" t="s">
        <v>125</v>
      </c>
      <c r="J403" t="s">
        <v>225</v>
      </c>
      <c r="K403" s="17" t="s">
        <v>169</v>
      </c>
      <c r="L403" s="18">
        <v>50.802345440000003</v>
      </c>
      <c r="M403" s="37">
        <v>10056298</v>
      </c>
      <c r="N403" s="24">
        <v>2495460</v>
      </c>
      <c r="O403" s="24">
        <v>10056298</v>
      </c>
      <c r="P403" s="24">
        <v>126775220.95170242</v>
      </c>
      <c r="Q403" s="38">
        <v>7.9323845184471414E-2</v>
      </c>
      <c r="R403" s="39">
        <v>7.9323845184471414E-2</v>
      </c>
      <c r="S403" t="s">
        <v>224</v>
      </c>
      <c r="T403" t="s">
        <v>170</v>
      </c>
    </row>
    <row r="404" spans="1:20" x14ac:dyDescent="0.25">
      <c r="A404">
        <v>1921</v>
      </c>
      <c r="B404" t="s">
        <v>121</v>
      </c>
      <c r="C404" s="16">
        <v>1</v>
      </c>
      <c r="D404" t="s">
        <v>122</v>
      </c>
      <c r="E404" t="s">
        <v>37</v>
      </c>
      <c r="F404" t="s">
        <v>123</v>
      </c>
      <c r="G404" t="s">
        <v>90</v>
      </c>
      <c r="H404" t="s">
        <v>224</v>
      </c>
      <c r="I404" t="s">
        <v>125</v>
      </c>
      <c r="J404" t="s">
        <v>225</v>
      </c>
      <c r="K404" s="17" t="s">
        <v>169</v>
      </c>
      <c r="L404" s="18">
        <v>50.802345440000003</v>
      </c>
      <c r="M404" s="37">
        <v>4764067</v>
      </c>
      <c r="N404" s="24">
        <v>2663900</v>
      </c>
      <c r="O404" s="24">
        <v>4764067</v>
      </c>
      <c r="P404" s="24">
        <v>135332368.017616</v>
      </c>
      <c r="Q404" s="38">
        <v>3.520271661381015E-2</v>
      </c>
      <c r="R404" s="39">
        <v>3.520271661381015E-2</v>
      </c>
      <c r="S404" t="s">
        <v>224</v>
      </c>
      <c r="T404" t="s">
        <v>170</v>
      </c>
    </row>
    <row r="405" spans="1:20" x14ac:dyDescent="0.25">
      <c r="A405">
        <v>1922</v>
      </c>
      <c r="B405" t="s">
        <v>121</v>
      </c>
      <c r="C405" s="16">
        <v>1</v>
      </c>
      <c r="D405" t="s">
        <v>122</v>
      </c>
      <c r="E405" t="s">
        <v>37</v>
      </c>
      <c r="F405" t="s">
        <v>123</v>
      </c>
      <c r="G405" t="s">
        <v>90</v>
      </c>
      <c r="H405" t="s">
        <v>224</v>
      </c>
      <c r="I405" t="s">
        <v>125</v>
      </c>
      <c r="J405" t="s">
        <v>225</v>
      </c>
      <c r="K405" s="17" t="s">
        <v>169</v>
      </c>
      <c r="L405" s="18">
        <v>50.802345440000003</v>
      </c>
      <c r="M405" s="37">
        <v>5840743</v>
      </c>
      <c r="N405" s="24">
        <v>3186100</v>
      </c>
      <c r="O405" s="24">
        <v>5840743</v>
      </c>
      <c r="P405" s="24">
        <v>161861352.806384</v>
      </c>
      <c r="Q405" s="38">
        <v>3.6084852243800314E-2</v>
      </c>
      <c r="R405" s="39">
        <v>3.6084852243800314E-2</v>
      </c>
      <c r="S405" t="s">
        <v>224</v>
      </c>
      <c r="T405" t="s">
        <v>170</v>
      </c>
    </row>
    <row r="406" spans="1:20" x14ac:dyDescent="0.25">
      <c r="A406">
        <v>1923</v>
      </c>
      <c r="B406" t="s">
        <v>121</v>
      </c>
      <c r="C406" s="16">
        <v>1</v>
      </c>
      <c r="D406" t="s">
        <v>122</v>
      </c>
      <c r="E406" t="s">
        <v>37</v>
      </c>
      <c r="F406" t="s">
        <v>123</v>
      </c>
      <c r="G406" t="s">
        <v>90</v>
      </c>
      <c r="H406" t="s">
        <v>224</v>
      </c>
      <c r="I406" t="s">
        <v>125</v>
      </c>
      <c r="J406" t="s">
        <v>225</v>
      </c>
      <c r="K406" s="17" t="s">
        <v>169</v>
      </c>
      <c r="L406" s="18">
        <v>50.802345440000003</v>
      </c>
      <c r="M406" s="37">
        <v>6566973</v>
      </c>
      <c r="N406" s="24">
        <v>3953280</v>
      </c>
      <c r="O406" s="24">
        <v>6566973</v>
      </c>
      <c r="P406" s="24">
        <v>200835896.18104321</v>
      </c>
      <c r="Q406" s="38">
        <v>3.269820348290832E-2</v>
      </c>
      <c r="R406" s="39">
        <v>3.269820348290832E-2</v>
      </c>
      <c r="S406" t="s">
        <v>224</v>
      </c>
      <c r="T406" t="s">
        <v>170</v>
      </c>
    </row>
    <row r="407" spans="1:20" x14ac:dyDescent="0.25">
      <c r="A407">
        <v>1924</v>
      </c>
      <c r="B407" t="s">
        <v>121</v>
      </c>
      <c r="C407" s="16">
        <v>1</v>
      </c>
      <c r="D407" t="s">
        <v>122</v>
      </c>
      <c r="E407" t="s">
        <v>37</v>
      </c>
      <c r="F407" t="s">
        <v>123</v>
      </c>
      <c r="G407" t="s">
        <v>90</v>
      </c>
      <c r="H407" t="s">
        <v>224</v>
      </c>
      <c r="I407" t="s">
        <v>125</v>
      </c>
      <c r="J407" t="s">
        <v>225</v>
      </c>
      <c r="K407" s="17" t="s">
        <v>169</v>
      </c>
      <c r="L407" s="18">
        <v>50.802345440000003</v>
      </c>
      <c r="M407" s="37">
        <v>7250000</v>
      </c>
      <c r="N407" s="24">
        <v>4467000</v>
      </c>
      <c r="O407" s="24">
        <v>7250000</v>
      </c>
      <c r="P407" s="24">
        <v>226934077.08048001</v>
      </c>
      <c r="Q407" s="38">
        <v>3.1947603873652065E-2</v>
      </c>
      <c r="R407" s="39">
        <v>3.1947603873652065E-2</v>
      </c>
      <c r="S407" t="s">
        <v>224</v>
      </c>
      <c r="T407" t="s">
        <v>171</v>
      </c>
    </row>
    <row r="408" spans="1:20" x14ac:dyDescent="0.25">
      <c r="A408">
        <v>1925</v>
      </c>
      <c r="B408" t="s">
        <v>121</v>
      </c>
      <c r="C408" s="16">
        <v>1</v>
      </c>
      <c r="D408" t="s">
        <v>122</v>
      </c>
      <c r="E408" t="s">
        <v>37</v>
      </c>
      <c r="F408" t="s">
        <v>123</v>
      </c>
      <c r="G408" t="s">
        <v>90</v>
      </c>
      <c r="H408" t="s">
        <v>224</v>
      </c>
      <c r="I408" t="s">
        <v>125</v>
      </c>
      <c r="J408" t="s">
        <v>225</v>
      </c>
      <c r="K408" s="17" t="s">
        <v>169</v>
      </c>
      <c r="L408" s="18">
        <v>50.802345440000003</v>
      </c>
      <c r="M408" s="37">
        <v>8222000</v>
      </c>
      <c r="N408" s="24">
        <v>4363000</v>
      </c>
      <c r="O408" s="24">
        <v>8222000</v>
      </c>
      <c r="P408" s="24">
        <v>221650633.15472001</v>
      </c>
      <c r="Q408" s="38">
        <v>3.7094412422728124E-2</v>
      </c>
      <c r="R408" s="39">
        <v>3.7094412422728124E-2</v>
      </c>
      <c r="S408" t="s">
        <v>224</v>
      </c>
      <c r="T408" t="s">
        <v>171</v>
      </c>
    </row>
    <row r="409" spans="1:20" x14ac:dyDescent="0.25">
      <c r="A409">
        <v>1926</v>
      </c>
      <c r="B409" t="s">
        <v>121</v>
      </c>
      <c r="C409" s="16">
        <v>1</v>
      </c>
      <c r="D409" t="s">
        <v>122</v>
      </c>
      <c r="E409" t="s">
        <v>37</v>
      </c>
      <c r="F409" t="s">
        <v>123</v>
      </c>
      <c r="G409" t="s">
        <v>90</v>
      </c>
      <c r="H409" t="s">
        <v>224</v>
      </c>
      <c r="I409" t="s">
        <v>125</v>
      </c>
      <c r="J409" t="s">
        <v>225</v>
      </c>
      <c r="K409" s="17" t="s">
        <v>169</v>
      </c>
      <c r="L409" s="18">
        <v>50.802345440000003</v>
      </c>
      <c r="M409" s="37">
        <v>9181000</v>
      </c>
      <c r="N409" s="24">
        <v>4617000</v>
      </c>
      <c r="O409" s="24">
        <v>9181000</v>
      </c>
      <c r="P409" s="24">
        <v>234554428.89648002</v>
      </c>
      <c r="Q409" s="38">
        <v>3.9142300758055651E-2</v>
      </c>
      <c r="R409" s="39">
        <v>3.9142300758055651E-2</v>
      </c>
      <c r="S409" t="s">
        <v>224</v>
      </c>
      <c r="T409" t="s">
        <v>171</v>
      </c>
    </row>
    <row r="410" spans="1:20" x14ac:dyDescent="0.25">
      <c r="A410">
        <v>1927</v>
      </c>
      <c r="B410" t="s">
        <v>121</v>
      </c>
      <c r="C410" s="16">
        <v>1</v>
      </c>
      <c r="D410" t="s">
        <v>122</v>
      </c>
      <c r="E410" t="s">
        <v>37</v>
      </c>
      <c r="F410" t="s">
        <v>123</v>
      </c>
      <c r="G410" t="s">
        <v>90</v>
      </c>
      <c r="H410" t="s">
        <v>224</v>
      </c>
      <c r="I410" t="s">
        <v>125</v>
      </c>
      <c r="J410" t="s">
        <v>225</v>
      </c>
      <c r="K410" s="17" t="s">
        <v>169</v>
      </c>
      <c r="L410" s="18">
        <v>50.802345440000003</v>
      </c>
      <c r="M410" s="37">
        <v>11728000</v>
      </c>
      <c r="N410" s="24">
        <v>4198000</v>
      </c>
      <c r="O410" s="24">
        <v>11728000</v>
      </c>
      <c r="P410" s="24">
        <v>213268246.15712002</v>
      </c>
      <c r="Q410" s="38">
        <v>5.4991777779049636E-2</v>
      </c>
      <c r="R410" s="39">
        <v>5.4991777779049636E-2</v>
      </c>
      <c r="S410" t="s">
        <v>224</v>
      </c>
      <c r="T410" t="s">
        <v>171</v>
      </c>
    </row>
    <row r="411" spans="1:20" x14ac:dyDescent="0.25">
      <c r="A411">
        <v>1928</v>
      </c>
      <c r="B411" t="s">
        <v>121</v>
      </c>
      <c r="C411" s="16">
        <v>1</v>
      </c>
      <c r="D411" t="s">
        <v>122</v>
      </c>
      <c r="E411" t="s">
        <v>37</v>
      </c>
      <c r="F411" t="s">
        <v>123</v>
      </c>
      <c r="G411" t="s">
        <v>90</v>
      </c>
      <c r="H411" t="s">
        <v>224</v>
      </c>
      <c r="I411" t="s">
        <v>125</v>
      </c>
      <c r="J411" t="s">
        <v>225</v>
      </c>
      <c r="K411" s="17" t="s">
        <v>169</v>
      </c>
      <c r="L411" s="18">
        <v>50.802345440000003</v>
      </c>
      <c r="M411" s="37">
        <v>11230000</v>
      </c>
      <c r="N411" s="24">
        <v>4502000</v>
      </c>
      <c r="O411" s="24">
        <v>11230000</v>
      </c>
      <c r="P411" s="24">
        <v>228712159.17088002</v>
      </c>
      <c r="Q411" s="38">
        <v>4.9101018680907195E-2</v>
      </c>
      <c r="R411" s="39">
        <v>4.9101018680907195E-2</v>
      </c>
      <c r="S411" t="s">
        <v>224</v>
      </c>
      <c r="T411" t="s">
        <v>171</v>
      </c>
    </row>
    <row r="412" spans="1:20" x14ac:dyDescent="0.25">
      <c r="A412">
        <v>1929</v>
      </c>
      <c r="B412" t="s">
        <v>121</v>
      </c>
      <c r="C412" s="16">
        <v>1</v>
      </c>
      <c r="D412" t="s">
        <v>122</v>
      </c>
      <c r="E412" t="s">
        <v>37</v>
      </c>
      <c r="F412" t="s">
        <v>123</v>
      </c>
      <c r="G412" t="s">
        <v>90</v>
      </c>
      <c r="H412" t="s">
        <v>224</v>
      </c>
      <c r="I412" t="s">
        <v>125</v>
      </c>
      <c r="J412" t="s">
        <v>225</v>
      </c>
      <c r="K412" s="17" t="s">
        <v>169</v>
      </c>
      <c r="L412" s="18">
        <v>50.802345440000003</v>
      </c>
      <c r="M412" s="37">
        <v>9704000</v>
      </c>
      <c r="N412" s="24">
        <v>4761000</v>
      </c>
      <c r="O412" s="24">
        <v>9704000</v>
      </c>
      <c r="P412" s="24">
        <v>241869966.63984001</v>
      </c>
      <c r="Q412" s="38">
        <v>4.0120731543531747E-2</v>
      </c>
      <c r="R412" s="39">
        <v>4.0120731543531747E-2</v>
      </c>
      <c r="S412" t="s">
        <v>224</v>
      </c>
      <c r="T412" t="s">
        <v>171</v>
      </c>
    </row>
    <row r="413" spans="1:20" x14ac:dyDescent="0.25">
      <c r="A413">
        <v>1930</v>
      </c>
      <c r="B413" t="s">
        <v>121</v>
      </c>
      <c r="C413" s="16">
        <v>1</v>
      </c>
      <c r="D413" t="s">
        <v>122</v>
      </c>
      <c r="E413" t="s">
        <v>37</v>
      </c>
      <c r="F413" t="s">
        <v>123</v>
      </c>
      <c r="G413" t="s">
        <v>90</v>
      </c>
      <c r="H413" t="s">
        <v>224</v>
      </c>
      <c r="I413" t="s">
        <v>125</v>
      </c>
      <c r="J413" t="s">
        <v>225</v>
      </c>
      <c r="K413" s="17" t="s">
        <v>169</v>
      </c>
      <c r="L413" s="18">
        <v>50.802345440000003</v>
      </c>
      <c r="M413" s="37">
        <v>6970000</v>
      </c>
      <c r="N413" s="24">
        <v>3812000</v>
      </c>
      <c r="O413" s="24">
        <v>6970000</v>
      </c>
      <c r="P413" s="24">
        <v>193658540.81728002</v>
      </c>
      <c r="Q413" s="38">
        <v>3.5991183092597544E-2</v>
      </c>
      <c r="R413" s="39">
        <v>3.5991183092597544E-2</v>
      </c>
      <c r="S413" t="s">
        <v>224</v>
      </c>
      <c r="T413" t="s">
        <v>171</v>
      </c>
    </row>
    <row r="414" spans="1:20" x14ac:dyDescent="0.25">
      <c r="A414">
        <v>1931</v>
      </c>
      <c r="B414" t="s">
        <v>121</v>
      </c>
      <c r="C414" s="16">
        <v>1</v>
      </c>
      <c r="D414" t="s">
        <v>122</v>
      </c>
      <c r="E414" t="s">
        <v>37</v>
      </c>
      <c r="F414" t="s">
        <v>123</v>
      </c>
      <c r="G414" t="s">
        <v>90</v>
      </c>
      <c r="H414" t="s">
        <v>224</v>
      </c>
      <c r="I414" t="s">
        <v>125</v>
      </c>
      <c r="J414" t="s">
        <v>225</v>
      </c>
      <c r="K414" s="17" t="s">
        <v>169</v>
      </c>
      <c r="L414" s="18">
        <v>50.802345440000003</v>
      </c>
      <c r="M414" s="37">
        <v>5493000</v>
      </c>
      <c r="N414" s="24">
        <v>4882000</v>
      </c>
      <c r="O414" s="24">
        <v>5493000</v>
      </c>
      <c r="P414" s="24">
        <v>248017050.43808001</v>
      </c>
      <c r="Q414" s="38">
        <v>2.2147670856892895E-2</v>
      </c>
      <c r="R414" s="39">
        <v>2.2147670856892895E-2</v>
      </c>
      <c r="S414" t="s">
        <v>224</v>
      </c>
      <c r="T414" t="s">
        <v>171</v>
      </c>
    </row>
    <row r="415" spans="1:20" x14ac:dyDescent="0.25">
      <c r="A415">
        <v>1932</v>
      </c>
      <c r="B415" t="s">
        <v>121</v>
      </c>
      <c r="C415" s="16">
        <v>1</v>
      </c>
      <c r="D415" t="s">
        <v>122</v>
      </c>
      <c r="E415" t="s">
        <v>37</v>
      </c>
      <c r="F415" t="s">
        <v>123</v>
      </c>
      <c r="G415" t="s">
        <v>90</v>
      </c>
      <c r="H415" t="s">
        <v>224</v>
      </c>
      <c r="I415" t="s">
        <v>125</v>
      </c>
      <c r="J415" t="s">
        <v>225</v>
      </c>
      <c r="K415" s="17" t="s">
        <v>169</v>
      </c>
      <c r="L415" s="18">
        <v>50.802345440000003</v>
      </c>
      <c r="M415" s="37">
        <v>5511000</v>
      </c>
      <c r="N415" s="24">
        <v>4675000</v>
      </c>
      <c r="O415" s="24">
        <v>5511000</v>
      </c>
      <c r="P415" s="24">
        <v>237500964.93200001</v>
      </c>
      <c r="Q415" s="38">
        <v>2.3204116250971359E-2</v>
      </c>
      <c r="R415" s="39">
        <v>2.3204116250971359E-2</v>
      </c>
      <c r="S415" t="s">
        <v>224</v>
      </c>
      <c r="T415" t="s">
        <v>171</v>
      </c>
    </row>
    <row r="416" spans="1:20" x14ac:dyDescent="0.25">
      <c r="A416">
        <v>1933</v>
      </c>
      <c r="B416" t="s">
        <v>121</v>
      </c>
      <c r="C416" s="16">
        <v>1</v>
      </c>
      <c r="D416" t="s">
        <v>122</v>
      </c>
      <c r="E416" t="s">
        <v>37</v>
      </c>
      <c r="F416" t="s">
        <v>123</v>
      </c>
      <c r="G416" t="s">
        <v>90</v>
      </c>
      <c r="H416" t="s">
        <v>224</v>
      </c>
      <c r="I416" t="s">
        <v>125</v>
      </c>
      <c r="J416" t="s">
        <v>225</v>
      </c>
      <c r="K416" s="17" t="s">
        <v>169</v>
      </c>
      <c r="L416" s="18">
        <v>50.802345440000003</v>
      </c>
      <c r="M416" s="37">
        <v>4971000</v>
      </c>
      <c r="N416" s="24">
        <v>4722000</v>
      </c>
      <c r="O416" s="24">
        <v>4971000</v>
      </c>
      <c r="P416" s="24">
        <v>239888675.16768003</v>
      </c>
      <c r="Q416" s="38">
        <v>2.0722112023526394E-2</v>
      </c>
      <c r="R416" s="39">
        <v>2.0722112023526394E-2</v>
      </c>
      <c r="S416" t="s">
        <v>224</v>
      </c>
      <c r="T416" t="s">
        <v>172</v>
      </c>
    </row>
    <row r="417" spans="1:20" x14ac:dyDescent="0.25">
      <c r="A417">
        <v>1934</v>
      </c>
      <c r="B417" t="s">
        <v>121</v>
      </c>
      <c r="C417" s="16">
        <v>1</v>
      </c>
      <c r="D417" t="s">
        <v>122</v>
      </c>
      <c r="E417" t="s">
        <v>37</v>
      </c>
      <c r="F417" t="s">
        <v>123</v>
      </c>
      <c r="G417" t="s">
        <v>90</v>
      </c>
      <c r="H417" t="s">
        <v>224</v>
      </c>
      <c r="I417" t="s">
        <v>125</v>
      </c>
      <c r="J417" t="s">
        <v>225</v>
      </c>
      <c r="K417" s="17" t="s">
        <v>169</v>
      </c>
      <c r="L417" s="18">
        <v>50.802345440000003</v>
      </c>
      <c r="M417" s="37">
        <v>4041000</v>
      </c>
      <c r="N417" s="24">
        <v>4605000</v>
      </c>
      <c r="O417" s="24">
        <v>4041000</v>
      </c>
      <c r="P417" s="24">
        <v>233944800.75120002</v>
      </c>
      <c r="Q417" s="38">
        <v>1.7273305442242325E-2</v>
      </c>
      <c r="R417" s="39">
        <v>1.7273305442242325E-2</v>
      </c>
      <c r="S417" t="s">
        <v>224</v>
      </c>
      <c r="T417" t="s">
        <v>172</v>
      </c>
    </row>
    <row r="418" spans="1:20" x14ac:dyDescent="0.25">
      <c r="A418">
        <v>1935</v>
      </c>
      <c r="B418" t="s">
        <v>121</v>
      </c>
      <c r="C418" s="16">
        <v>1</v>
      </c>
      <c r="D418" t="s">
        <v>122</v>
      </c>
      <c r="E418" t="s">
        <v>37</v>
      </c>
      <c r="F418" t="s">
        <v>123</v>
      </c>
      <c r="G418" t="s">
        <v>90</v>
      </c>
      <c r="H418" t="s">
        <v>224</v>
      </c>
      <c r="I418" t="s">
        <v>125</v>
      </c>
      <c r="J418" t="s">
        <v>225</v>
      </c>
      <c r="K418" s="17" t="s">
        <v>169</v>
      </c>
      <c r="L418" s="18">
        <v>50.802345440000003</v>
      </c>
      <c r="M418" s="37">
        <v>5204000</v>
      </c>
      <c r="N418" s="24">
        <v>5378000</v>
      </c>
      <c r="O418" s="24">
        <v>5204000</v>
      </c>
      <c r="P418" s="24">
        <v>273215013.77632004</v>
      </c>
      <c r="Q418" s="38">
        <v>1.9047269504231905E-2</v>
      </c>
      <c r="R418" s="39">
        <v>1.9047269504231905E-2</v>
      </c>
      <c r="S418" t="s">
        <v>224</v>
      </c>
      <c r="T418" t="s">
        <v>172</v>
      </c>
    </row>
    <row r="419" spans="1:20" x14ac:dyDescent="0.25">
      <c r="A419">
        <v>1936</v>
      </c>
      <c r="B419" t="s">
        <v>121</v>
      </c>
      <c r="C419" s="16">
        <v>1</v>
      </c>
      <c r="D419" t="s">
        <v>122</v>
      </c>
      <c r="E419" t="s">
        <v>37</v>
      </c>
      <c r="F419" t="s">
        <v>123</v>
      </c>
      <c r="G419" t="s">
        <v>90</v>
      </c>
      <c r="H419" t="s">
        <v>224</v>
      </c>
      <c r="I419" t="s">
        <v>125</v>
      </c>
      <c r="J419" t="s">
        <v>225</v>
      </c>
      <c r="K419" s="17" t="s">
        <v>169</v>
      </c>
      <c r="L419" s="18">
        <v>50.802345440000003</v>
      </c>
      <c r="M419" s="37">
        <v>7660000</v>
      </c>
      <c r="N419" s="24">
        <v>6223000</v>
      </c>
      <c r="O419" s="24">
        <v>7660000</v>
      </c>
      <c r="P419" s="24">
        <v>316142995.67312002</v>
      </c>
      <c r="Q419" s="38">
        <v>2.4229542026356174E-2</v>
      </c>
      <c r="R419" s="39">
        <v>2.4229542026356174E-2</v>
      </c>
      <c r="S419" t="s">
        <v>224</v>
      </c>
      <c r="T419" t="s">
        <v>172</v>
      </c>
    </row>
    <row r="420" spans="1:20" x14ac:dyDescent="0.25">
      <c r="A420">
        <v>1937</v>
      </c>
      <c r="B420" t="s">
        <v>121</v>
      </c>
      <c r="C420" s="16">
        <v>1</v>
      </c>
      <c r="D420" t="s">
        <v>122</v>
      </c>
      <c r="E420" t="s">
        <v>37</v>
      </c>
      <c r="F420" t="s">
        <v>123</v>
      </c>
      <c r="G420" t="s">
        <v>90</v>
      </c>
      <c r="H420" t="s">
        <v>224</v>
      </c>
      <c r="I420" t="s">
        <v>125</v>
      </c>
      <c r="J420" t="s">
        <v>225</v>
      </c>
      <c r="K420" s="17" t="s">
        <v>169</v>
      </c>
      <c r="L420" s="18">
        <v>50.802345440000003</v>
      </c>
      <c r="M420" s="37">
        <v>9990000</v>
      </c>
      <c r="N420" s="24">
        <v>4724000</v>
      </c>
      <c r="O420" s="24">
        <v>9990000</v>
      </c>
      <c r="P420" s="24">
        <v>239990279.85856003</v>
      </c>
      <c r="Q420" s="38">
        <v>4.1626685905311156E-2</v>
      </c>
      <c r="R420" s="39">
        <v>4.1626685905311156E-2</v>
      </c>
      <c r="S420" t="s">
        <v>224</v>
      </c>
      <c r="T420" t="s">
        <v>172</v>
      </c>
    </row>
    <row r="421" spans="1:20" x14ac:dyDescent="0.25">
      <c r="A421">
        <v>1938</v>
      </c>
      <c r="B421" t="s">
        <v>121</v>
      </c>
      <c r="C421" s="16">
        <v>1</v>
      </c>
      <c r="D421" t="s">
        <v>122</v>
      </c>
      <c r="E421" t="s">
        <v>37</v>
      </c>
      <c r="F421" t="s">
        <v>123</v>
      </c>
      <c r="G421" t="s">
        <v>90</v>
      </c>
      <c r="H421" t="s">
        <v>224</v>
      </c>
      <c r="I421" t="s">
        <v>125</v>
      </c>
      <c r="J421" t="s">
        <v>225</v>
      </c>
      <c r="K421" s="17" t="s">
        <v>169</v>
      </c>
      <c r="L421" s="18">
        <v>50.802345440000003</v>
      </c>
      <c r="M421" s="37">
        <v>4541000</v>
      </c>
      <c r="N421" s="24">
        <v>5265000</v>
      </c>
      <c r="O421" s="24">
        <v>4541000</v>
      </c>
      <c r="P421" s="24">
        <v>267474348.74160001</v>
      </c>
      <c r="Q421" s="38">
        <v>1.6977328934024032E-2</v>
      </c>
      <c r="R421" s="39">
        <v>1.6977328934024032E-2</v>
      </c>
      <c r="S421" t="s">
        <v>224</v>
      </c>
      <c r="T421" t="s">
        <v>172</v>
      </c>
    </row>
    <row r="422" spans="1:20" x14ac:dyDescent="0.25">
      <c r="A422">
        <v>1939</v>
      </c>
      <c r="B422" t="s">
        <v>121</v>
      </c>
      <c r="C422" s="16">
        <v>1</v>
      </c>
      <c r="D422" t="s">
        <v>122</v>
      </c>
      <c r="E422" t="s">
        <v>37</v>
      </c>
      <c r="F422" t="s">
        <v>123</v>
      </c>
      <c r="G422" t="s">
        <v>90</v>
      </c>
      <c r="H422" t="s">
        <v>224</v>
      </c>
      <c r="I422" t="s">
        <v>125</v>
      </c>
      <c r="J422" t="s">
        <v>225</v>
      </c>
      <c r="K422" s="17" t="s">
        <v>169</v>
      </c>
      <c r="L422" s="18">
        <v>50.802345440000003</v>
      </c>
      <c r="M422" s="37">
        <v>5101000</v>
      </c>
      <c r="N422" s="24">
        <v>5614000</v>
      </c>
      <c r="O422" s="24">
        <v>5101000</v>
      </c>
      <c r="P422" s="24">
        <v>285204367.30015999</v>
      </c>
      <c r="Q422" s="38">
        <v>1.7885420368165372E-2</v>
      </c>
      <c r="R422" s="39">
        <v>1.7885420368165372E-2</v>
      </c>
      <c r="S422" t="s">
        <v>224</v>
      </c>
      <c r="T422" t="s">
        <v>172</v>
      </c>
    </row>
    <row r="423" spans="1:20" x14ac:dyDescent="0.25">
      <c r="A423">
        <v>1940</v>
      </c>
      <c r="B423" t="s">
        <v>121</v>
      </c>
      <c r="C423" s="16">
        <v>1</v>
      </c>
      <c r="D423" t="s">
        <v>122</v>
      </c>
      <c r="E423" t="s">
        <v>37</v>
      </c>
      <c r="F423" t="s">
        <v>123</v>
      </c>
      <c r="G423" t="s">
        <v>90</v>
      </c>
      <c r="H423" t="s">
        <v>224</v>
      </c>
      <c r="I423" t="s">
        <v>125</v>
      </c>
      <c r="J423" t="s">
        <v>225</v>
      </c>
      <c r="K423" s="17" t="s">
        <v>169</v>
      </c>
      <c r="L423" s="18">
        <v>50.802345440000003</v>
      </c>
      <c r="M423" s="37">
        <v>4495000</v>
      </c>
      <c r="N423" s="24">
        <v>4478000</v>
      </c>
      <c r="O423" s="24">
        <v>4495000</v>
      </c>
      <c r="P423" s="24">
        <v>227492902.88032001</v>
      </c>
      <c r="Q423" s="38">
        <v>1.9758858158158629E-2</v>
      </c>
      <c r="R423" s="39">
        <v>1.9758858158158629E-2</v>
      </c>
      <c r="S423" t="s">
        <v>224</v>
      </c>
      <c r="T423" t="s">
        <v>173</v>
      </c>
    </row>
    <row r="424" spans="1:20" x14ac:dyDescent="0.25">
      <c r="A424">
        <v>1941</v>
      </c>
      <c r="B424" t="s">
        <v>121</v>
      </c>
      <c r="C424" s="16">
        <v>1</v>
      </c>
      <c r="D424" t="s">
        <v>122</v>
      </c>
      <c r="E424" t="s">
        <v>37</v>
      </c>
      <c r="F424" t="s">
        <v>123</v>
      </c>
      <c r="G424" t="s">
        <v>90</v>
      </c>
      <c r="H424" t="s">
        <v>224</v>
      </c>
      <c r="I424" t="s">
        <v>125</v>
      </c>
      <c r="J424" t="s">
        <v>225</v>
      </c>
      <c r="K424" s="17" t="s">
        <v>169</v>
      </c>
      <c r="L424" s="18">
        <v>50.802345440000003</v>
      </c>
      <c r="M424" s="37">
        <v>4007000</v>
      </c>
      <c r="N424" s="24">
        <v>4379000</v>
      </c>
      <c r="O424" s="24">
        <v>4007000</v>
      </c>
      <c r="P424" s="24">
        <v>222463470.68176001</v>
      </c>
      <c r="Q424" s="38">
        <v>1.8011945906085954E-2</v>
      </c>
      <c r="R424" s="39">
        <v>1.8011945906085954E-2</v>
      </c>
      <c r="S424" t="s">
        <v>224</v>
      </c>
      <c r="T424" t="s">
        <v>173</v>
      </c>
    </row>
    <row r="425" spans="1:20" x14ac:dyDescent="0.25">
      <c r="A425">
        <v>1942</v>
      </c>
      <c r="B425" t="s">
        <v>121</v>
      </c>
      <c r="C425" s="16">
        <v>1</v>
      </c>
      <c r="D425" t="s">
        <v>122</v>
      </c>
      <c r="E425" t="s">
        <v>37</v>
      </c>
      <c r="F425" t="s">
        <v>123</v>
      </c>
      <c r="G425" t="s">
        <v>90</v>
      </c>
      <c r="H425" t="s">
        <v>224</v>
      </c>
      <c r="I425" t="s">
        <v>125</v>
      </c>
      <c r="J425" t="s">
        <v>225</v>
      </c>
      <c r="K425" s="17" t="s">
        <v>169</v>
      </c>
      <c r="L425" s="18">
        <v>50.802345440000003</v>
      </c>
      <c r="M425" s="37">
        <v>2386000</v>
      </c>
      <c r="N425" s="24">
        <v>2478000</v>
      </c>
      <c r="O425" s="24">
        <v>2386000</v>
      </c>
      <c r="P425" s="24">
        <v>125888212.00032</v>
      </c>
      <c r="Q425" s="38">
        <v>1.8953323445359084E-2</v>
      </c>
      <c r="R425" s="39">
        <v>1.8953323445359084E-2</v>
      </c>
      <c r="S425" t="s">
        <v>224</v>
      </c>
      <c r="T425" t="s">
        <v>173</v>
      </c>
    </row>
    <row r="426" spans="1:20" x14ac:dyDescent="0.25">
      <c r="A426">
        <v>1943</v>
      </c>
      <c r="B426" t="s">
        <v>121</v>
      </c>
      <c r="C426" s="16">
        <v>1</v>
      </c>
      <c r="D426" t="s">
        <v>122</v>
      </c>
      <c r="E426" t="s">
        <v>37</v>
      </c>
      <c r="F426" t="s">
        <v>123</v>
      </c>
      <c r="G426" t="s">
        <v>90</v>
      </c>
      <c r="H426" t="s">
        <v>224</v>
      </c>
      <c r="I426" t="s">
        <v>125</v>
      </c>
      <c r="J426" t="s">
        <v>225</v>
      </c>
      <c r="K426" s="17" t="s">
        <v>169</v>
      </c>
      <c r="L426" s="18">
        <v>50.802345440000003</v>
      </c>
      <c r="M426" s="37">
        <v>3494000</v>
      </c>
      <c r="N426" s="24">
        <v>3747000</v>
      </c>
      <c r="O426" s="24">
        <v>3494000</v>
      </c>
      <c r="P426" s="24">
        <v>190356388.36368001</v>
      </c>
      <c r="Q426" s="38">
        <v>1.8355044608876679E-2</v>
      </c>
      <c r="R426" s="39">
        <v>1.8355044608876679E-2</v>
      </c>
      <c r="S426" t="s">
        <v>224</v>
      </c>
      <c r="T426" t="s">
        <v>173</v>
      </c>
    </row>
    <row r="427" spans="1:20" x14ac:dyDescent="0.25">
      <c r="A427">
        <v>1944</v>
      </c>
      <c r="B427" t="s">
        <v>121</v>
      </c>
      <c r="C427" s="16">
        <v>1</v>
      </c>
      <c r="D427" t="s">
        <v>122</v>
      </c>
      <c r="E427" t="s">
        <v>37</v>
      </c>
      <c r="F427" t="s">
        <v>123</v>
      </c>
      <c r="G427" t="s">
        <v>90</v>
      </c>
      <c r="H427" t="s">
        <v>224</v>
      </c>
      <c r="I427" t="s">
        <v>125</v>
      </c>
      <c r="J427" t="s">
        <v>225</v>
      </c>
      <c r="K427" s="17" t="s">
        <v>169</v>
      </c>
      <c r="L427" s="18">
        <v>50.802345440000003</v>
      </c>
      <c r="M427" s="37">
        <v>3890000</v>
      </c>
      <c r="N427" s="24">
        <v>4057000</v>
      </c>
      <c r="O427" s="24">
        <v>3890000</v>
      </c>
      <c r="P427" s="24">
        <v>206105115.45008001</v>
      </c>
      <c r="Q427" s="38">
        <v>1.887386439441472E-2</v>
      </c>
      <c r="R427" s="39">
        <v>1.887386439441472E-2</v>
      </c>
      <c r="S427" t="s">
        <v>224</v>
      </c>
      <c r="T427" t="s">
        <v>173</v>
      </c>
    </row>
    <row r="428" spans="1:20" x14ac:dyDescent="0.25">
      <c r="A428">
        <v>1945</v>
      </c>
      <c r="B428" t="s">
        <v>121</v>
      </c>
      <c r="C428" s="16">
        <v>1</v>
      </c>
      <c r="D428" t="s">
        <v>122</v>
      </c>
      <c r="E428" t="s">
        <v>37</v>
      </c>
      <c r="F428" t="s">
        <v>123</v>
      </c>
      <c r="G428" t="s">
        <v>90</v>
      </c>
      <c r="H428" t="s">
        <v>224</v>
      </c>
      <c r="I428" t="s">
        <v>125</v>
      </c>
      <c r="J428" t="s">
        <v>225</v>
      </c>
      <c r="K428" s="17" t="s">
        <v>169</v>
      </c>
      <c r="L428" s="18">
        <v>50.802345440000003</v>
      </c>
      <c r="M428" s="37">
        <v>7144000</v>
      </c>
      <c r="N428" s="24">
        <v>4645000</v>
      </c>
      <c r="O428" s="24">
        <v>7144000</v>
      </c>
      <c r="P428" s="24">
        <v>235976894.5688</v>
      </c>
      <c r="Q428" s="38">
        <v>3.0274150412285972E-2</v>
      </c>
      <c r="R428" s="39">
        <v>3.0274150412285972E-2</v>
      </c>
      <c r="S428" t="s">
        <v>224</v>
      </c>
      <c r="T428" t="s">
        <v>172</v>
      </c>
    </row>
    <row r="429" spans="1:20" x14ac:dyDescent="0.25">
      <c r="A429">
        <v>1946</v>
      </c>
      <c r="B429" t="s">
        <v>121</v>
      </c>
      <c r="C429" s="16">
        <v>1</v>
      </c>
      <c r="D429" t="s">
        <v>122</v>
      </c>
      <c r="E429" t="s">
        <v>37</v>
      </c>
      <c r="F429" t="s">
        <v>123</v>
      </c>
      <c r="G429" t="s">
        <v>90</v>
      </c>
      <c r="H429" t="s">
        <v>224</v>
      </c>
      <c r="I429" t="s">
        <v>125</v>
      </c>
      <c r="J429" t="s">
        <v>225</v>
      </c>
      <c r="K429" s="17" t="s">
        <v>169</v>
      </c>
      <c r="L429" s="18">
        <v>50.802345440000003</v>
      </c>
      <c r="M429" s="37">
        <v>9488000</v>
      </c>
      <c r="N429" s="24">
        <v>4726000</v>
      </c>
      <c r="O429" s="24">
        <v>9488000</v>
      </c>
      <c r="P429" s="24">
        <v>240091884.54944003</v>
      </c>
      <c r="Q429" s="38">
        <v>3.951820369857699E-2</v>
      </c>
      <c r="R429" s="39">
        <v>3.951820369857699E-2</v>
      </c>
      <c r="S429" t="s">
        <v>224</v>
      </c>
      <c r="T429" t="s">
        <v>172</v>
      </c>
    </row>
    <row r="430" spans="1:20" x14ac:dyDescent="0.25">
      <c r="A430">
        <v>1947</v>
      </c>
      <c r="B430" t="s">
        <v>121</v>
      </c>
      <c r="C430" s="16">
        <v>1</v>
      </c>
      <c r="D430" t="s">
        <v>122</v>
      </c>
      <c r="E430" t="s">
        <v>37</v>
      </c>
      <c r="F430" t="s">
        <v>123</v>
      </c>
      <c r="G430" t="s">
        <v>90</v>
      </c>
      <c r="H430" t="s">
        <v>224</v>
      </c>
      <c r="I430" t="s">
        <v>125</v>
      </c>
      <c r="J430" t="s">
        <v>225</v>
      </c>
      <c r="K430" s="17" t="s">
        <v>169</v>
      </c>
      <c r="L430" s="18">
        <v>50.802345440000003</v>
      </c>
      <c r="M430" s="37">
        <v>11357000</v>
      </c>
      <c r="N430" s="24">
        <v>3605000</v>
      </c>
      <c r="O430" s="24">
        <v>11357000</v>
      </c>
      <c r="P430" s="24">
        <v>183142455.31120002</v>
      </c>
      <c r="Q430" s="38">
        <v>6.2011836527483016E-2</v>
      </c>
      <c r="R430" s="39">
        <v>6.2011836527483016E-2</v>
      </c>
      <c r="S430" t="s">
        <v>224</v>
      </c>
      <c r="T430" t="s">
        <v>172</v>
      </c>
    </row>
    <row r="431" spans="1:20" x14ac:dyDescent="0.25">
      <c r="A431">
        <v>1916</v>
      </c>
      <c r="B431" t="s">
        <v>121</v>
      </c>
      <c r="C431" s="16">
        <v>1</v>
      </c>
      <c r="D431" t="s">
        <v>122</v>
      </c>
      <c r="E431" t="s">
        <v>37</v>
      </c>
      <c r="F431" t="s">
        <v>123</v>
      </c>
      <c r="G431" t="s">
        <v>98</v>
      </c>
      <c r="H431" t="s">
        <v>226</v>
      </c>
      <c r="I431" t="s">
        <v>125</v>
      </c>
      <c r="J431" t="s">
        <v>168</v>
      </c>
      <c r="K431" s="17" t="s">
        <v>169</v>
      </c>
      <c r="L431" s="18">
        <v>1016.0469088</v>
      </c>
      <c r="M431" s="37">
        <v>6165</v>
      </c>
      <c r="N431" s="24">
        <v>4016</v>
      </c>
      <c r="O431" s="24">
        <v>6165</v>
      </c>
      <c r="P431" s="24">
        <v>4080444.3857407998</v>
      </c>
      <c r="Q431" s="38">
        <v>1.5108648512754455E-3</v>
      </c>
      <c r="R431" s="39">
        <v>1.5108648512754455E-3</v>
      </c>
      <c r="S431" t="s">
        <v>226</v>
      </c>
      <c r="T431" t="s">
        <v>170</v>
      </c>
    </row>
    <row r="432" spans="1:20" x14ac:dyDescent="0.25">
      <c r="A432">
        <v>1917</v>
      </c>
      <c r="B432" t="s">
        <v>121</v>
      </c>
      <c r="C432" s="16">
        <v>1</v>
      </c>
      <c r="D432" t="s">
        <v>122</v>
      </c>
      <c r="E432" t="s">
        <v>37</v>
      </c>
      <c r="F432" t="s">
        <v>123</v>
      </c>
      <c r="G432" t="s">
        <v>98</v>
      </c>
      <c r="H432" t="s">
        <v>226</v>
      </c>
      <c r="I432" t="s">
        <v>125</v>
      </c>
      <c r="J432" t="s">
        <v>168</v>
      </c>
      <c r="K432" s="17" t="s">
        <v>169</v>
      </c>
      <c r="L432" s="18">
        <v>1016.0469088</v>
      </c>
      <c r="M432" s="37">
        <v>47699</v>
      </c>
      <c r="N432" s="24">
        <v>29534</v>
      </c>
      <c r="O432" s="24">
        <v>47699</v>
      </c>
      <c r="P432" s="24">
        <v>30007929.404499199</v>
      </c>
      <c r="Q432" s="38">
        <v>1.5895465280869501E-3</v>
      </c>
      <c r="R432" s="39">
        <v>1.5895465280869501E-3</v>
      </c>
      <c r="S432" t="s">
        <v>226</v>
      </c>
      <c r="T432" t="s">
        <v>170</v>
      </c>
    </row>
    <row r="433" spans="1:20" x14ac:dyDescent="0.25">
      <c r="A433">
        <v>1918</v>
      </c>
      <c r="B433" t="s">
        <v>121</v>
      </c>
      <c r="C433" s="16">
        <v>1</v>
      </c>
      <c r="D433" t="s">
        <v>122</v>
      </c>
      <c r="E433" t="s">
        <v>37</v>
      </c>
      <c r="F433" t="s">
        <v>123</v>
      </c>
      <c r="G433" t="s">
        <v>98</v>
      </c>
      <c r="H433" t="s">
        <v>226</v>
      </c>
      <c r="I433" t="s">
        <v>125</v>
      </c>
      <c r="J433" t="s">
        <v>168</v>
      </c>
      <c r="K433" s="17" t="s">
        <v>169</v>
      </c>
      <c r="L433" s="18">
        <v>1016.0469088</v>
      </c>
      <c r="M433" s="37">
        <v>55686</v>
      </c>
      <c r="N433" s="24">
        <v>31340</v>
      </c>
      <c r="O433" s="24">
        <v>55686</v>
      </c>
      <c r="P433" s="24">
        <v>31842910.121792</v>
      </c>
      <c r="Q433" s="38">
        <v>1.7487723259907314E-3</v>
      </c>
      <c r="R433" s="39">
        <v>1.7487723259907314E-3</v>
      </c>
      <c r="S433" t="s">
        <v>226</v>
      </c>
      <c r="T433" t="s">
        <v>170</v>
      </c>
    </row>
    <row r="434" spans="1:20" x14ac:dyDescent="0.25">
      <c r="A434">
        <v>1919</v>
      </c>
      <c r="B434" t="s">
        <v>121</v>
      </c>
      <c r="C434" s="16">
        <v>1</v>
      </c>
      <c r="D434" t="s">
        <v>122</v>
      </c>
      <c r="E434" t="s">
        <v>37</v>
      </c>
      <c r="F434" t="s">
        <v>123</v>
      </c>
      <c r="G434" t="s">
        <v>98</v>
      </c>
      <c r="H434" t="s">
        <v>226</v>
      </c>
      <c r="I434" t="s">
        <v>125</v>
      </c>
      <c r="J434" t="s">
        <v>168</v>
      </c>
      <c r="K434" s="17" t="s">
        <v>169</v>
      </c>
      <c r="L434" s="18">
        <v>1016.0469088</v>
      </c>
      <c r="M434" s="37">
        <v>71808</v>
      </c>
      <c r="N434" s="24">
        <v>33192</v>
      </c>
      <c r="O434" s="24">
        <v>71808</v>
      </c>
      <c r="P434" s="24">
        <v>33724628.996889599</v>
      </c>
      <c r="Q434" s="38">
        <v>2.1292450691339795E-3</v>
      </c>
      <c r="R434" s="39">
        <v>2.1292450691339795E-3</v>
      </c>
      <c r="S434" t="s">
        <v>226</v>
      </c>
      <c r="T434" t="s">
        <v>170</v>
      </c>
    </row>
    <row r="435" spans="1:20" x14ac:dyDescent="0.25">
      <c r="A435">
        <v>1920</v>
      </c>
      <c r="B435" t="s">
        <v>121</v>
      </c>
      <c r="C435" s="16">
        <v>1</v>
      </c>
      <c r="D435" t="s">
        <v>122</v>
      </c>
      <c r="E435" t="s">
        <v>37</v>
      </c>
      <c r="F435" t="s">
        <v>123</v>
      </c>
      <c r="G435" t="s">
        <v>98</v>
      </c>
      <c r="H435" t="s">
        <v>226</v>
      </c>
      <c r="I435" t="s">
        <v>125</v>
      </c>
      <c r="J435" t="s">
        <v>168</v>
      </c>
      <c r="K435" s="17" t="s">
        <v>169</v>
      </c>
      <c r="L435" s="18">
        <v>1016.0469088</v>
      </c>
      <c r="M435" s="37">
        <v>68019</v>
      </c>
      <c r="N435" s="24">
        <v>43610</v>
      </c>
      <c r="O435" s="24">
        <v>68019</v>
      </c>
      <c r="P435" s="24">
        <v>44309805.692768</v>
      </c>
      <c r="Q435" s="38">
        <v>1.5350778216367056E-3</v>
      </c>
      <c r="R435" s="39">
        <v>1.5350778216367056E-3</v>
      </c>
      <c r="S435" t="s">
        <v>226</v>
      </c>
      <c r="T435" t="s">
        <v>170</v>
      </c>
    </row>
    <row r="436" spans="1:20" x14ac:dyDescent="0.25">
      <c r="A436">
        <v>1921</v>
      </c>
      <c r="B436" t="s">
        <v>121</v>
      </c>
      <c r="C436" s="16">
        <v>1</v>
      </c>
      <c r="D436" t="s">
        <v>122</v>
      </c>
      <c r="E436" t="s">
        <v>37</v>
      </c>
      <c r="F436" t="s">
        <v>123</v>
      </c>
      <c r="G436" t="s">
        <v>98</v>
      </c>
      <c r="H436" t="s">
        <v>226</v>
      </c>
      <c r="I436" t="s">
        <v>125</v>
      </c>
      <c r="J436" t="s">
        <v>168</v>
      </c>
      <c r="K436" s="17" t="s">
        <v>169</v>
      </c>
      <c r="L436" s="18">
        <v>1016.0469088</v>
      </c>
      <c r="M436" s="37">
        <v>12395</v>
      </c>
      <c r="N436" s="24">
        <v>7195</v>
      </c>
      <c r="O436" s="24">
        <v>12395</v>
      </c>
      <c r="P436" s="24">
        <v>7310457.5088160001</v>
      </c>
      <c r="Q436" s="38">
        <v>1.6955163182403191E-3</v>
      </c>
      <c r="R436" s="39">
        <v>1.6955163182403191E-3</v>
      </c>
      <c r="S436" t="s">
        <v>226</v>
      </c>
      <c r="T436" t="s">
        <v>170</v>
      </c>
    </row>
    <row r="437" spans="1:20" x14ac:dyDescent="0.25">
      <c r="A437">
        <v>1922</v>
      </c>
      <c r="B437" t="s">
        <v>121</v>
      </c>
      <c r="C437" s="16">
        <v>1</v>
      </c>
      <c r="D437" t="s">
        <v>122</v>
      </c>
      <c r="E437" t="s">
        <v>37</v>
      </c>
      <c r="F437" t="s">
        <v>123</v>
      </c>
      <c r="G437" t="s">
        <v>98</v>
      </c>
      <c r="H437" t="s">
        <v>226</v>
      </c>
      <c r="I437" t="s">
        <v>125</v>
      </c>
      <c r="J437" t="s">
        <v>168</v>
      </c>
      <c r="K437" s="17" t="s">
        <v>169</v>
      </c>
      <c r="L437" s="18">
        <v>1016.0469088</v>
      </c>
      <c r="M437" s="37">
        <v>106031</v>
      </c>
      <c r="N437" s="24">
        <v>61279</v>
      </c>
      <c r="O437" s="24">
        <v>106031</v>
      </c>
      <c r="P437" s="24">
        <v>62262338.524355195</v>
      </c>
      <c r="Q437" s="38">
        <v>1.7029716922457674E-3</v>
      </c>
      <c r="R437" s="39">
        <v>1.7029716922457674E-3</v>
      </c>
      <c r="S437" t="s">
        <v>226</v>
      </c>
      <c r="T437" t="s">
        <v>170</v>
      </c>
    </row>
    <row r="438" spans="1:20" x14ac:dyDescent="0.25">
      <c r="A438">
        <v>1923</v>
      </c>
      <c r="B438" t="s">
        <v>121</v>
      </c>
      <c r="C438" s="16">
        <v>1</v>
      </c>
      <c r="D438" t="s">
        <v>122</v>
      </c>
      <c r="E438" t="s">
        <v>37</v>
      </c>
      <c r="F438" t="s">
        <v>123</v>
      </c>
      <c r="G438" t="s">
        <v>98</v>
      </c>
      <c r="H438" t="s">
        <v>226</v>
      </c>
      <c r="I438" t="s">
        <v>125</v>
      </c>
      <c r="J438" t="s">
        <v>168</v>
      </c>
      <c r="K438" s="17" t="s">
        <v>169</v>
      </c>
      <c r="L438" s="18">
        <v>1016.0469088</v>
      </c>
      <c r="M438" s="37">
        <v>327377</v>
      </c>
      <c r="N438" s="24">
        <v>135603</v>
      </c>
      <c r="O438" s="24">
        <v>327377</v>
      </c>
      <c r="P438" s="24">
        <v>137779008.97400638</v>
      </c>
      <c r="Q438" s="38">
        <v>2.3761021540063734E-3</v>
      </c>
      <c r="R438" s="39">
        <v>2.3761021540063734E-3</v>
      </c>
      <c r="S438" t="s">
        <v>226</v>
      </c>
      <c r="T438" t="s">
        <v>170</v>
      </c>
    </row>
    <row r="439" spans="1:20" x14ac:dyDescent="0.25">
      <c r="A439">
        <v>1924</v>
      </c>
      <c r="B439" t="s">
        <v>121</v>
      </c>
      <c r="C439" s="16">
        <v>1</v>
      </c>
      <c r="D439" t="s">
        <v>122</v>
      </c>
      <c r="E439" t="s">
        <v>37</v>
      </c>
      <c r="F439" t="s">
        <v>123</v>
      </c>
      <c r="G439" t="s">
        <v>98</v>
      </c>
      <c r="H439" t="s">
        <v>226</v>
      </c>
      <c r="I439" t="s">
        <v>125</v>
      </c>
      <c r="J439" t="s">
        <v>168</v>
      </c>
      <c r="K439" s="17" t="s">
        <v>169</v>
      </c>
      <c r="L439" s="18">
        <v>1016.0469088</v>
      </c>
      <c r="M439" s="37">
        <v>526000</v>
      </c>
      <c r="N439" s="24">
        <v>233000</v>
      </c>
      <c r="O439" s="24">
        <v>526000</v>
      </c>
      <c r="P439" s="24">
        <v>236738929.75040001</v>
      </c>
      <c r="Q439" s="38">
        <v>2.2218567962378451E-3</v>
      </c>
      <c r="R439" s="39">
        <v>2.2218567962378451E-3</v>
      </c>
      <c r="S439" t="s">
        <v>226</v>
      </c>
      <c r="T439" t="s">
        <v>171</v>
      </c>
    </row>
    <row r="440" spans="1:20" x14ac:dyDescent="0.25">
      <c r="A440">
        <v>1925</v>
      </c>
      <c r="B440" t="s">
        <v>121</v>
      </c>
      <c r="C440" s="16">
        <v>1</v>
      </c>
      <c r="D440" t="s">
        <v>122</v>
      </c>
      <c r="E440" t="s">
        <v>37</v>
      </c>
      <c r="F440" t="s">
        <v>123</v>
      </c>
      <c r="G440" t="s">
        <v>98</v>
      </c>
      <c r="H440" t="s">
        <v>226</v>
      </c>
      <c r="I440" t="s">
        <v>125</v>
      </c>
      <c r="J440" t="s">
        <v>168</v>
      </c>
      <c r="K440" s="17" t="s">
        <v>169</v>
      </c>
      <c r="L440" s="18">
        <v>1016.0469088</v>
      </c>
      <c r="M440" s="37">
        <v>681000</v>
      </c>
      <c r="N440" s="24">
        <v>339000</v>
      </c>
      <c r="O440" s="24">
        <v>681000</v>
      </c>
      <c r="P440" s="24">
        <v>344439902.08319998</v>
      </c>
      <c r="Q440" s="38">
        <v>1.9771228475018651E-3</v>
      </c>
      <c r="R440" s="39">
        <v>1.9771228475018651E-3</v>
      </c>
      <c r="S440" t="s">
        <v>226</v>
      </c>
      <c r="T440" t="s">
        <v>171</v>
      </c>
    </row>
    <row r="441" spans="1:20" x14ac:dyDescent="0.25">
      <c r="A441">
        <v>1926</v>
      </c>
      <c r="B441" t="s">
        <v>121</v>
      </c>
      <c r="C441" s="16">
        <v>1</v>
      </c>
      <c r="D441" t="s">
        <v>122</v>
      </c>
      <c r="E441" t="s">
        <v>37</v>
      </c>
      <c r="F441" t="s">
        <v>123</v>
      </c>
      <c r="G441" t="s">
        <v>98</v>
      </c>
      <c r="H441" t="s">
        <v>226</v>
      </c>
      <c r="I441" t="s">
        <v>125</v>
      </c>
      <c r="J441" t="s">
        <v>168</v>
      </c>
      <c r="K441" s="17" t="s">
        <v>169</v>
      </c>
      <c r="L441" s="18">
        <v>1016.0469088</v>
      </c>
      <c r="M441" s="37">
        <v>685000</v>
      </c>
      <c r="N441" s="24">
        <v>345000</v>
      </c>
      <c r="O441" s="24">
        <v>685000</v>
      </c>
      <c r="P441" s="24">
        <v>350536183.53600001</v>
      </c>
      <c r="Q441" s="38">
        <v>1.9541491925031203E-3</v>
      </c>
      <c r="R441" s="39">
        <v>1.9541491925031203E-3</v>
      </c>
      <c r="S441" t="s">
        <v>226</v>
      </c>
      <c r="T441" t="s">
        <v>171</v>
      </c>
    </row>
    <row r="442" spans="1:20" x14ac:dyDescent="0.25">
      <c r="A442">
        <v>1927</v>
      </c>
      <c r="B442" t="s">
        <v>121</v>
      </c>
      <c r="C442" s="16">
        <v>1</v>
      </c>
      <c r="D442" t="s">
        <v>122</v>
      </c>
      <c r="E442" t="s">
        <v>37</v>
      </c>
      <c r="F442" t="s">
        <v>123</v>
      </c>
      <c r="G442" t="s">
        <v>98</v>
      </c>
      <c r="H442" t="s">
        <v>226</v>
      </c>
      <c r="I442" t="s">
        <v>125</v>
      </c>
      <c r="J442" t="s">
        <v>168</v>
      </c>
      <c r="K442" s="17" t="s">
        <v>169</v>
      </c>
      <c r="L442" s="18">
        <v>1016.0469088</v>
      </c>
      <c r="M442" s="37">
        <v>683000</v>
      </c>
      <c r="N442" s="24">
        <v>369000</v>
      </c>
      <c r="O442" s="24">
        <v>683000</v>
      </c>
      <c r="P442" s="24">
        <v>374921309.34719998</v>
      </c>
      <c r="Q442" s="38">
        <v>1.8217156053071937E-3</v>
      </c>
      <c r="R442" s="39">
        <v>1.8217156053071937E-3</v>
      </c>
      <c r="S442" t="s">
        <v>226</v>
      </c>
      <c r="T442" t="s">
        <v>171</v>
      </c>
    </row>
    <row r="443" spans="1:20" x14ac:dyDescent="0.25">
      <c r="A443">
        <v>1928</v>
      </c>
      <c r="B443" t="s">
        <v>121</v>
      </c>
      <c r="C443" s="16">
        <v>1</v>
      </c>
      <c r="D443" t="s">
        <v>122</v>
      </c>
      <c r="E443" t="s">
        <v>37</v>
      </c>
      <c r="F443" t="s">
        <v>123</v>
      </c>
      <c r="G443" t="s">
        <v>98</v>
      </c>
      <c r="H443" t="s">
        <v>226</v>
      </c>
      <c r="I443" t="s">
        <v>125</v>
      </c>
      <c r="J443" t="s">
        <v>168</v>
      </c>
      <c r="K443" s="17" t="s">
        <v>169</v>
      </c>
      <c r="L443" s="18">
        <v>1016.0469088</v>
      </c>
      <c r="M443" s="37">
        <v>601000</v>
      </c>
      <c r="N443" s="24">
        <v>324000</v>
      </c>
      <c r="O443" s="24">
        <v>601000</v>
      </c>
      <c r="P443" s="24">
        <v>329199198.45120001</v>
      </c>
      <c r="Q443" s="38">
        <v>1.8256423552291587E-3</v>
      </c>
      <c r="R443" s="39">
        <v>1.8256423552291587E-3</v>
      </c>
      <c r="S443" t="s">
        <v>226</v>
      </c>
      <c r="T443" t="s">
        <v>171</v>
      </c>
    </row>
    <row r="444" spans="1:20" x14ac:dyDescent="0.25">
      <c r="A444">
        <v>1929</v>
      </c>
      <c r="B444" t="s">
        <v>121</v>
      </c>
      <c r="C444" s="16">
        <v>1</v>
      </c>
      <c r="D444" t="s">
        <v>122</v>
      </c>
      <c r="E444" t="s">
        <v>37</v>
      </c>
      <c r="F444" t="s">
        <v>123</v>
      </c>
      <c r="G444" t="s">
        <v>98</v>
      </c>
      <c r="H444" t="s">
        <v>226</v>
      </c>
      <c r="I444" t="s">
        <v>125</v>
      </c>
      <c r="J444" t="s">
        <v>168</v>
      </c>
      <c r="K444" s="17" t="s">
        <v>169</v>
      </c>
      <c r="L444" s="18">
        <v>1016.0469088</v>
      </c>
      <c r="M444" s="37">
        <v>748000</v>
      </c>
      <c r="N444" s="24">
        <v>419000</v>
      </c>
      <c r="O444" s="24">
        <v>748000</v>
      </c>
      <c r="P444" s="24">
        <v>425723654.78719997</v>
      </c>
      <c r="Q444" s="38">
        <v>1.7570083118211776E-3</v>
      </c>
      <c r="R444" s="39">
        <v>1.7570083118211776E-3</v>
      </c>
      <c r="S444" t="s">
        <v>226</v>
      </c>
      <c r="T444" t="s">
        <v>171</v>
      </c>
    </row>
    <row r="445" spans="1:20" x14ac:dyDescent="0.25">
      <c r="A445">
        <v>1930</v>
      </c>
      <c r="B445" t="s">
        <v>121</v>
      </c>
      <c r="C445" s="16">
        <v>1</v>
      </c>
      <c r="D445" t="s">
        <v>122</v>
      </c>
      <c r="E445" t="s">
        <v>37</v>
      </c>
      <c r="F445" t="s">
        <v>123</v>
      </c>
      <c r="G445" t="s">
        <v>98</v>
      </c>
      <c r="H445" t="s">
        <v>226</v>
      </c>
      <c r="I445" t="s">
        <v>125</v>
      </c>
      <c r="J445" t="s">
        <v>168</v>
      </c>
      <c r="K445" s="17" t="s">
        <v>169</v>
      </c>
      <c r="L445" s="18">
        <v>1016.0469088</v>
      </c>
      <c r="M445" s="37">
        <v>823000</v>
      </c>
      <c r="N445" s="24">
        <v>417000</v>
      </c>
      <c r="O445" s="24">
        <v>823000</v>
      </c>
      <c r="P445" s="24">
        <v>423691560.96960002</v>
      </c>
      <c r="Q445" s="38">
        <v>1.9424507727191914E-3</v>
      </c>
      <c r="R445" s="39">
        <v>1.9424507727191914E-3</v>
      </c>
      <c r="S445" t="s">
        <v>226</v>
      </c>
      <c r="T445" t="s">
        <v>171</v>
      </c>
    </row>
    <row r="446" spans="1:20" x14ac:dyDescent="0.25">
      <c r="A446">
        <v>1931</v>
      </c>
      <c r="B446" t="s">
        <v>121</v>
      </c>
      <c r="C446" s="16">
        <v>1</v>
      </c>
      <c r="D446" t="s">
        <v>122</v>
      </c>
      <c r="E446" t="s">
        <v>37</v>
      </c>
      <c r="F446" t="s">
        <v>123</v>
      </c>
      <c r="G446" t="s">
        <v>98</v>
      </c>
      <c r="H446" t="s">
        <v>226</v>
      </c>
      <c r="I446" t="s">
        <v>125</v>
      </c>
      <c r="J446" t="s">
        <v>168</v>
      </c>
      <c r="K446" s="17" t="s">
        <v>169</v>
      </c>
      <c r="L446" s="18">
        <v>1016.0469088</v>
      </c>
      <c r="M446" s="37">
        <v>389000</v>
      </c>
      <c r="N446" s="24">
        <v>247000</v>
      </c>
      <c r="O446" s="24">
        <v>389000</v>
      </c>
      <c r="P446" s="24">
        <v>250963586.4736</v>
      </c>
      <c r="Q446" s="38">
        <v>1.5500256649421157E-3</v>
      </c>
      <c r="R446" s="39">
        <v>1.5500256649421157E-3</v>
      </c>
      <c r="S446" t="s">
        <v>226</v>
      </c>
      <c r="T446" t="s">
        <v>171</v>
      </c>
    </row>
    <row r="447" spans="1:20" x14ac:dyDescent="0.25">
      <c r="A447">
        <v>1932</v>
      </c>
      <c r="B447" t="s">
        <v>121</v>
      </c>
      <c r="C447" s="16">
        <v>1</v>
      </c>
      <c r="D447" t="s">
        <v>122</v>
      </c>
      <c r="E447" t="s">
        <v>37</v>
      </c>
      <c r="F447" t="s">
        <v>123</v>
      </c>
      <c r="G447" t="s">
        <v>98</v>
      </c>
      <c r="H447" t="s">
        <v>226</v>
      </c>
      <c r="I447" t="s">
        <v>125</v>
      </c>
      <c r="J447" t="s">
        <v>168</v>
      </c>
      <c r="K447" s="17" t="s">
        <v>169</v>
      </c>
      <c r="L447" s="18">
        <v>1016.0469088</v>
      </c>
      <c r="M447" s="37">
        <v>124000</v>
      </c>
      <c r="N447" s="24">
        <v>51000</v>
      </c>
      <c r="O447" s="24">
        <v>124000</v>
      </c>
      <c r="P447" s="24">
        <v>51818392.348799996</v>
      </c>
      <c r="Q447" s="38">
        <v>2.3929727337994415E-3</v>
      </c>
      <c r="R447" s="39">
        <v>2.3929727337994415E-3</v>
      </c>
      <c r="S447" t="s">
        <v>226</v>
      </c>
      <c r="T447" t="s">
        <v>171</v>
      </c>
    </row>
    <row r="448" spans="1:20" x14ac:dyDescent="0.25">
      <c r="A448">
        <v>1933</v>
      </c>
      <c r="B448" t="s">
        <v>121</v>
      </c>
      <c r="C448" s="16">
        <v>1</v>
      </c>
      <c r="D448" t="s">
        <v>122</v>
      </c>
      <c r="E448" t="s">
        <v>37</v>
      </c>
      <c r="F448" t="s">
        <v>123</v>
      </c>
      <c r="G448" t="s">
        <v>98</v>
      </c>
      <c r="H448" t="s">
        <v>226</v>
      </c>
      <c r="I448" t="s">
        <v>125</v>
      </c>
      <c r="J448" t="s">
        <v>168</v>
      </c>
      <c r="K448" s="17" t="s">
        <v>169</v>
      </c>
      <c r="L448" s="18">
        <v>1016.0469088</v>
      </c>
      <c r="M448" s="37">
        <v>357000</v>
      </c>
      <c r="N448" s="24">
        <v>265000</v>
      </c>
      <c r="O448" s="24">
        <v>357000</v>
      </c>
      <c r="P448" s="24">
        <v>269252430.83200002</v>
      </c>
      <c r="Q448" s="38">
        <v>1.3258933221024477E-3</v>
      </c>
      <c r="R448" s="39">
        <v>1.3258933221024477E-3</v>
      </c>
      <c r="S448" t="s">
        <v>226</v>
      </c>
      <c r="T448" t="s">
        <v>172</v>
      </c>
    </row>
    <row r="449" spans="1:20" x14ac:dyDescent="0.25">
      <c r="A449">
        <v>1934</v>
      </c>
      <c r="B449" t="s">
        <v>121</v>
      </c>
      <c r="C449" s="16">
        <v>1</v>
      </c>
      <c r="D449" t="s">
        <v>122</v>
      </c>
      <c r="E449" t="s">
        <v>37</v>
      </c>
      <c r="F449" t="s">
        <v>123</v>
      </c>
      <c r="G449" t="s">
        <v>98</v>
      </c>
      <c r="H449" t="s">
        <v>226</v>
      </c>
      <c r="I449" t="s">
        <v>125</v>
      </c>
      <c r="J449" t="s">
        <v>168</v>
      </c>
      <c r="K449" s="17" t="s">
        <v>169</v>
      </c>
      <c r="L449" s="18">
        <v>1016.0469088</v>
      </c>
      <c r="M449" s="37">
        <v>481000</v>
      </c>
      <c r="N449" s="24">
        <v>340000</v>
      </c>
      <c r="O449" s="24">
        <v>481000</v>
      </c>
      <c r="P449" s="24">
        <v>345455948.99199998</v>
      </c>
      <c r="Q449" s="38">
        <v>1.39236276406153E-3</v>
      </c>
      <c r="R449" s="39">
        <v>1.39236276406153E-3</v>
      </c>
      <c r="S449" t="s">
        <v>226</v>
      </c>
      <c r="T449" t="s">
        <v>172</v>
      </c>
    </row>
    <row r="450" spans="1:20" x14ac:dyDescent="0.25">
      <c r="A450">
        <v>1935</v>
      </c>
      <c r="B450" t="s">
        <v>121</v>
      </c>
      <c r="C450" s="16">
        <v>1</v>
      </c>
      <c r="D450" t="s">
        <v>122</v>
      </c>
      <c r="E450" t="s">
        <v>37</v>
      </c>
      <c r="F450" t="s">
        <v>123</v>
      </c>
      <c r="G450" t="s">
        <v>98</v>
      </c>
      <c r="H450" t="s">
        <v>226</v>
      </c>
      <c r="I450" t="s">
        <v>125</v>
      </c>
      <c r="J450" t="s">
        <v>168</v>
      </c>
      <c r="K450" s="17" t="s">
        <v>169</v>
      </c>
      <c r="L450" s="18">
        <v>1016.0469088</v>
      </c>
      <c r="M450" s="37">
        <v>612000</v>
      </c>
      <c r="N450" s="24">
        <v>399000</v>
      </c>
      <c r="O450" s="24">
        <v>612000</v>
      </c>
      <c r="P450" s="24">
        <v>405402716.61119998</v>
      </c>
      <c r="Q450" s="38">
        <v>1.5096100122756119E-3</v>
      </c>
      <c r="R450" s="39">
        <v>1.5096100122756119E-3</v>
      </c>
      <c r="S450" t="s">
        <v>226</v>
      </c>
      <c r="T450" t="s">
        <v>172</v>
      </c>
    </row>
    <row r="451" spans="1:20" x14ac:dyDescent="0.25">
      <c r="A451">
        <v>1936</v>
      </c>
      <c r="B451" t="s">
        <v>121</v>
      </c>
      <c r="C451" s="16">
        <v>1</v>
      </c>
      <c r="D451" t="s">
        <v>122</v>
      </c>
      <c r="E451" t="s">
        <v>37</v>
      </c>
      <c r="F451" t="s">
        <v>123</v>
      </c>
      <c r="G451" t="s">
        <v>98</v>
      </c>
      <c r="H451" t="s">
        <v>226</v>
      </c>
      <c r="I451" t="s">
        <v>125</v>
      </c>
      <c r="J451" t="s">
        <v>168</v>
      </c>
      <c r="K451" s="17" t="s">
        <v>169</v>
      </c>
      <c r="L451" s="18">
        <v>1016.0469088</v>
      </c>
      <c r="M451" s="37">
        <v>613000</v>
      </c>
      <c r="N451" s="24">
        <v>411000</v>
      </c>
      <c r="O451" s="24">
        <v>613000</v>
      </c>
      <c r="P451" s="24">
        <v>417595279.51679999</v>
      </c>
      <c r="Q451" s="38">
        <v>1.4679284706218495E-3</v>
      </c>
      <c r="R451" s="39">
        <v>1.4679284706218495E-3</v>
      </c>
      <c r="S451" t="s">
        <v>226</v>
      </c>
      <c r="T451" t="s">
        <v>172</v>
      </c>
    </row>
    <row r="452" spans="1:20" x14ac:dyDescent="0.25">
      <c r="A452">
        <v>1937</v>
      </c>
      <c r="B452" t="s">
        <v>121</v>
      </c>
      <c r="C452" s="16">
        <v>1</v>
      </c>
      <c r="D452" t="s">
        <v>122</v>
      </c>
      <c r="E452" t="s">
        <v>37</v>
      </c>
      <c r="F452" t="s">
        <v>123</v>
      </c>
      <c r="G452" t="s">
        <v>98</v>
      </c>
      <c r="H452" t="s">
        <v>226</v>
      </c>
      <c r="I452" t="s">
        <v>125</v>
      </c>
      <c r="J452" t="s">
        <v>168</v>
      </c>
      <c r="K452" s="17" t="s">
        <v>169</v>
      </c>
      <c r="L452" s="18">
        <v>1016.0469088</v>
      </c>
      <c r="M452" s="37">
        <v>1025000</v>
      </c>
      <c r="N452" s="24">
        <v>527000</v>
      </c>
      <c r="O452" s="24">
        <v>1025000</v>
      </c>
      <c r="P452" s="24">
        <v>535456720.93760002</v>
      </c>
      <c r="Q452" s="38">
        <v>1.914253682734985E-3</v>
      </c>
      <c r="R452" s="39">
        <v>1.914253682734985E-3</v>
      </c>
      <c r="S452" t="s">
        <v>226</v>
      </c>
      <c r="T452" t="s">
        <v>172</v>
      </c>
    </row>
    <row r="453" spans="1:20" x14ac:dyDescent="0.25">
      <c r="A453">
        <v>1938</v>
      </c>
      <c r="B453" t="s">
        <v>121</v>
      </c>
      <c r="C453" s="16">
        <v>1</v>
      </c>
      <c r="D453" t="s">
        <v>122</v>
      </c>
      <c r="E453" t="s">
        <v>37</v>
      </c>
      <c r="F453" t="s">
        <v>123</v>
      </c>
      <c r="G453" t="s">
        <v>98</v>
      </c>
      <c r="H453" t="s">
        <v>226</v>
      </c>
      <c r="I453" t="s">
        <v>125</v>
      </c>
      <c r="J453" t="s">
        <v>168</v>
      </c>
      <c r="K453" s="17" t="s">
        <v>169</v>
      </c>
      <c r="L453" s="18">
        <v>1016.0469088</v>
      </c>
      <c r="M453" s="37">
        <v>908000</v>
      </c>
      <c r="N453" s="24">
        <v>324000</v>
      </c>
      <c r="O453" s="24">
        <v>908000</v>
      </c>
      <c r="P453" s="24">
        <v>329199198.45120001</v>
      </c>
      <c r="Q453" s="38">
        <v>2.7582084168853178E-3</v>
      </c>
      <c r="R453" s="39">
        <v>2.7582084168853178E-3</v>
      </c>
      <c r="S453" t="s">
        <v>226</v>
      </c>
      <c r="T453" t="s">
        <v>172</v>
      </c>
    </row>
    <row r="454" spans="1:20" x14ac:dyDescent="0.25">
      <c r="A454">
        <v>1939</v>
      </c>
      <c r="B454" t="s">
        <v>121</v>
      </c>
      <c r="C454" s="16">
        <v>1</v>
      </c>
      <c r="D454" t="s">
        <v>122</v>
      </c>
      <c r="E454" t="s">
        <v>37</v>
      </c>
      <c r="F454" t="s">
        <v>123</v>
      </c>
      <c r="G454" t="s">
        <v>98</v>
      </c>
      <c r="H454" t="s">
        <v>226</v>
      </c>
      <c r="I454" t="s">
        <v>125</v>
      </c>
      <c r="J454" t="s">
        <v>168</v>
      </c>
      <c r="K454" s="17" t="s">
        <v>169</v>
      </c>
      <c r="L454" s="18">
        <v>1016.0469088</v>
      </c>
      <c r="M454" s="37">
        <v>790000</v>
      </c>
      <c r="N454" s="24">
        <v>336000</v>
      </c>
      <c r="O454" s="24">
        <v>790000</v>
      </c>
      <c r="P454" s="24">
        <v>341391761.35680002</v>
      </c>
      <c r="Q454" s="38">
        <v>2.3140570143236248E-3</v>
      </c>
      <c r="R454" s="39">
        <v>2.3140570143236248E-3</v>
      </c>
      <c r="S454" t="s">
        <v>226</v>
      </c>
      <c r="T454" t="s">
        <v>172</v>
      </c>
    </row>
    <row r="455" spans="1:20" x14ac:dyDescent="0.25">
      <c r="A455">
        <v>1940</v>
      </c>
      <c r="B455" t="s">
        <v>121</v>
      </c>
      <c r="C455" s="16">
        <v>1</v>
      </c>
      <c r="D455" t="s">
        <v>122</v>
      </c>
      <c r="E455" t="s">
        <v>37</v>
      </c>
      <c r="F455" t="s">
        <v>123</v>
      </c>
      <c r="G455" t="s">
        <v>98</v>
      </c>
      <c r="H455" t="s">
        <v>226</v>
      </c>
      <c r="I455" t="s">
        <v>125</v>
      </c>
      <c r="J455" t="s">
        <v>168</v>
      </c>
      <c r="K455" s="17" t="s">
        <v>169</v>
      </c>
      <c r="L455" s="18">
        <v>1016.0469088</v>
      </c>
      <c r="M455" s="37">
        <v>1087000</v>
      </c>
      <c r="N455" s="24">
        <v>477000</v>
      </c>
      <c r="O455" s="24">
        <v>1087000</v>
      </c>
      <c r="P455" s="24">
        <v>484654375.49760002</v>
      </c>
      <c r="Q455" s="38">
        <v>2.2428354203631509E-3</v>
      </c>
      <c r="R455" s="39">
        <v>2.2428354203631509E-3</v>
      </c>
      <c r="S455" t="s">
        <v>226</v>
      </c>
      <c r="T455" t="s">
        <v>173</v>
      </c>
    </row>
    <row r="456" spans="1:20" x14ac:dyDescent="0.25">
      <c r="A456">
        <v>1941</v>
      </c>
      <c r="B456" t="s">
        <v>121</v>
      </c>
      <c r="C456" s="16">
        <v>1</v>
      </c>
      <c r="D456" t="s">
        <v>122</v>
      </c>
      <c r="E456" t="s">
        <v>37</v>
      </c>
      <c r="F456" t="s">
        <v>123</v>
      </c>
      <c r="G456" t="s">
        <v>98</v>
      </c>
      <c r="H456" t="s">
        <v>226</v>
      </c>
      <c r="I456" t="s">
        <v>125</v>
      </c>
      <c r="J456" t="s">
        <v>168</v>
      </c>
      <c r="K456" s="17" t="s">
        <v>169</v>
      </c>
      <c r="L456" s="18">
        <v>1016.0469088</v>
      </c>
      <c r="M456" s="37">
        <v>1015000</v>
      </c>
      <c r="N456" s="24">
        <v>429000</v>
      </c>
      <c r="O456" s="24">
        <v>1015000</v>
      </c>
      <c r="P456" s="24">
        <v>435884123.87519997</v>
      </c>
      <c r="Q456" s="38">
        <v>2.3286005256998288E-3</v>
      </c>
      <c r="R456" s="39">
        <v>2.3286005256998288E-3</v>
      </c>
      <c r="S456" t="s">
        <v>226</v>
      </c>
      <c r="T456" t="s">
        <v>173</v>
      </c>
    </row>
    <row r="457" spans="1:20" x14ac:dyDescent="0.25">
      <c r="A457">
        <v>1942</v>
      </c>
      <c r="B457" t="s">
        <v>121</v>
      </c>
      <c r="C457" s="16">
        <v>1</v>
      </c>
      <c r="D457" t="s">
        <v>122</v>
      </c>
      <c r="E457" t="s">
        <v>37</v>
      </c>
      <c r="F457" t="s">
        <v>123</v>
      </c>
      <c r="G457" t="s">
        <v>98</v>
      </c>
      <c r="H457" t="s">
        <v>226</v>
      </c>
      <c r="I457" t="s">
        <v>125</v>
      </c>
      <c r="J457" t="s">
        <v>168</v>
      </c>
      <c r="K457" s="17" t="s">
        <v>169</v>
      </c>
      <c r="L457" s="18">
        <v>1016.0469088</v>
      </c>
      <c r="M457" s="37">
        <v>1264000</v>
      </c>
      <c r="N457" s="24">
        <v>484000</v>
      </c>
      <c r="O457" s="24">
        <v>1264000</v>
      </c>
      <c r="P457" s="24">
        <v>491766703.8592</v>
      </c>
      <c r="Q457" s="38">
        <v>2.5703244853313651E-3</v>
      </c>
      <c r="R457" s="39">
        <v>2.5703244853313651E-3</v>
      </c>
      <c r="S457" t="s">
        <v>226</v>
      </c>
      <c r="T457" t="s">
        <v>173</v>
      </c>
    </row>
    <row r="458" spans="1:20" x14ac:dyDescent="0.25">
      <c r="A458">
        <v>1943</v>
      </c>
      <c r="B458" t="s">
        <v>121</v>
      </c>
      <c r="C458" s="16">
        <v>1</v>
      </c>
      <c r="D458" t="s">
        <v>122</v>
      </c>
      <c r="E458" t="s">
        <v>37</v>
      </c>
      <c r="F458" t="s">
        <v>123</v>
      </c>
      <c r="G458" t="s">
        <v>98</v>
      </c>
      <c r="H458" t="s">
        <v>226</v>
      </c>
      <c r="I458" t="s">
        <v>125</v>
      </c>
      <c r="J458" t="s">
        <v>168</v>
      </c>
      <c r="K458" s="17" t="s">
        <v>169</v>
      </c>
      <c r="L458" s="18">
        <v>1016.0469088</v>
      </c>
      <c r="M458" s="37">
        <v>1188000</v>
      </c>
      <c r="N458" s="24">
        <v>423000</v>
      </c>
      <c r="O458" s="24">
        <v>1188000</v>
      </c>
      <c r="P458" s="24">
        <v>429787842.4224</v>
      </c>
      <c r="Q458" s="38">
        <v>2.7641545030778723E-3</v>
      </c>
      <c r="R458" s="39">
        <v>2.7641545030778723E-3</v>
      </c>
      <c r="S458" t="s">
        <v>226</v>
      </c>
      <c r="T458" t="s">
        <v>173</v>
      </c>
    </row>
    <row r="459" spans="1:20" x14ac:dyDescent="0.25">
      <c r="A459">
        <v>1944</v>
      </c>
      <c r="B459" t="s">
        <v>121</v>
      </c>
      <c r="C459" s="16">
        <v>1</v>
      </c>
      <c r="D459" t="s">
        <v>122</v>
      </c>
      <c r="E459" t="s">
        <v>37</v>
      </c>
      <c r="F459" t="s">
        <v>123</v>
      </c>
      <c r="G459" t="s">
        <v>98</v>
      </c>
      <c r="H459" t="s">
        <v>226</v>
      </c>
      <c r="I459" t="s">
        <v>125</v>
      </c>
      <c r="J459" t="s">
        <v>168</v>
      </c>
      <c r="K459" s="17" t="s">
        <v>169</v>
      </c>
      <c r="L459" s="18">
        <v>1016.0469088</v>
      </c>
      <c r="M459" s="37">
        <v>1423000</v>
      </c>
      <c r="N459" s="24">
        <v>504000</v>
      </c>
      <c r="O459" s="24">
        <v>1423000</v>
      </c>
      <c r="P459" s="24">
        <v>512087642.0352</v>
      </c>
      <c r="Q459" s="38">
        <v>2.7788212079177367E-3</v>
      </c>
      <c r="R459" s="39">
        <v>2.7788212079177367E-3</v>
      </c>
      <c r="S459" t="s">
        <v>226</v>
      </c>
      <c r="T459" t="s">
        <v>173</v>
      </c>
    </row>
    <row r="460" spans="1:20" x14ac:dyDescent="0.25">
      <c r="A460">
        <v>1945</v>
      </c>
      <c r="B460" t="s">
        <v>121</v>
      </c>
      <c r="C460" s="16">
        <v>1</v>
      </c>
      <c r="D460" t="s">
        <v>122</v>
      </c>
      <c r="E460" t="s">
        <v>37</v>
      </c>
      <c r="F460" t="s">
        <v>123</v>
      </c>
      <c r="G460" t="s">
        <v>98</v>
      </c>
      <c r="H460" t="s">
        <v>226</v>
      </c>
      <c r="I460" t="s">
        <v>125</v>
      </c>
      <c r="J460" t="s">
        <v>168</v>
      </c>
      <c r="K460" s="17" t="s">
        <v>169</v>
      </c>
      <c r="L460" s="18">
        <v>1016.0469088</v>
      </c>
      <c r="M460" s="37">
        <v>1976000</v>
      </c>
      <c r="N460" s="24">
        <v>702000</v>
      </c>
      <c r="O460" s="24">
        <v>1976000</v>
      </c>
      <c r="P460" s="24">
        <v>713264929.97759998</v>
      </c>
      <c r="Q460" s="38">
        <v>2.7703591147570598E-3</v>
      </c>
      <c r="R460" s="39">
        <v>2.7703591147570598E-3</v>
      </c>
      <c r="S460" t="s">
        <v>226</v>
      </c>
      <c r="T460" t="s">
        <v>172</v>
      </c>
    </row>
    <row r="461" spans="1:20" x14ac:dyDescent="0.25">
      <c r="A461">
        <v>1946</v>
      </c>
      <c r="B461" t="s">
        <v>121</v>
      </c>
      <c r="C461" s="16">
        <v>1</v>
      </c>
      <c r="D461" t="s">
        <v>122</v>
      </c>
      <c r="E461" t="s">
        <v>37</v>
      </c>
      <c r="F461" t="s">
        <v>123</v>
      </c>
      <c r="G461" t="s">
        <v>98</v>
      </c>
      <c r="H461" t="s">
        <v>226</v>
      </c>
      <c r="I461" t="s">
        <v>125</v>
      </c>
      <c r="J461" t="s">
        <v>168</v>
      </c>
      <c r="K461" s="17" t="s">
        <v>169</v>
      </c>
      <c r="L461" s="18">
        <v>1016.0469088</v>
      </c>
      <c r="M461" s="37">
        <v>2265000</v>
      </c>
      <c r="N461" s="24">
        <v>765000</v>
      </c>
      <c r="O461" s="24">
        <v>2265000</v>
      </c>
      <c r="P461" s="24">
        <v>777275885.23199999</v>
      </c>
      <c r="Q461" s="38">
        <v>2.9140232484170621E-3</v>
      </c>
      <c r="R461" s="39">
        <v>2.9140232484170621E-3</v>
      </c>
      <c r="S461" t="s">
        <v>226</v>
      </c>
      <c r="T461" t="s">
        <v>172</v>
      </c>
    </row>
    <row r="462" spans="1:20" x14ac:dyDescent="0.25">
      <c r="A462">
        <v>1947</v>
      </c>
      <c r="B462" t="s">
        <v>121</v>
      </c>
      <c r="C462" s="16">
        <v>1</v>
      </c>
      <c r="D462" t="s">
        <v>122</v>
      </c>
      <c r="E462" t="s">
        <v>37</v>
      </c>
      <c r="F462" t="s">
        <v>123</v>
      </c>
      <c r="G462" t="s">
        <v>98</v>
      </c>
      <c r="H462" t="s">
        <v>226</v>
      </c>
      <c r="I462" t="s">
        <v>125</v>
      </c>
      <c r="J462" t="s">
        <v>168</v>
      </c>
      <c r="K462" s="17" t="s">
        <v>169</v>
      </c>
      <c r="L462" s="18">
        <v>1016.0469088</v>
      </c>
      <c r="M462" s="37">
        <v>2233000</v>
      </c>
      <c r="N462" s="24">
        <v>589000</v>
      </c>
      <c r="O462" s="24">
        <v>2233000</v>
      </c>
      <c r="P462" s="24">
        <v>598451629.28320003</v>
      </c>
      <c r="Q462" s="38">
        <v>3.7312957150348017E-3</v>
      </c>
      <c r="R462" s="39">
        <v>3.7312957150348017E-3</v>
      </c>
      <c r="S462" t="s">
        <v>226</v>
      </c>
      <c r="T462" t="s">
        <v>172</v>
      </c>
    </row>
    <row r="463" spans="1:20" x14ac:dyDescent="0.25">
      <c r="A463">
        <v>1880</v>
      </c>
      <c r="B463" t="s">
        <v>121</v>
      </c>
      <c r="C463" s="16">
        <v>1</v>
      </c>
      <c r="D463" t="s">
        <v>122</v>
      </c>
      <c r="E463" t="s">
        <v>37</v>
      </c>
      <c r="F463" t="s">
        <v>123</v>
      </c>
      <c r="G463" t="s">
        <v>104</v>
      </c>
      <c r="H463" t="s">
        <v>227</v>
      </c>
      <c r="I463" t="s">
        <v>125</v>
      </c>
      <c r="K463" s="17"/>
      <c r="L463" s="18">
        <v>0</v>
      </c>
      <c r="M463" s="37">
        <v>43</v>
      </c>
      <c r="N463" s="24">
        <v>0</v>
      </c>
      <c r="O463" s="24">
        <v>43</v>
      </c>
      <c r="P463" s="24">
        <v>0</v>
      </c>
      <c r="Q463" s="38">
        <v>0</v>
      </c>
      <c r="R463" s="39">
        <v>0</v>
      </c>
      <c r="S463" t="s">
        <v>228</v>
      </c>
      <c r="T463" t="s">
        <v>203</v>
      </c>
    </row>
    <row r="464" spans="1:20" x14ac:dyDescent="0.25">
      <c r="A464">
        <v>1881</v>
      </c>
      <c r="B464" t="s">
        <v>121</v>
      </c>
      <c r="C464" s="16">
        <v>1</v>
      </c>
      <c r="D464" t="s">
        <v>122</v>
      </c>
      <c r="E464" t="s">
        <v>37</v>
      </c>
      <c r="F464" t="s">
        <v>123</v>
      </c>
      <c r="G464" t="s">
        <v>104</v>
      </c>
      <c r="H464" t="s">
        <v>227</v>
      </c>
      <c r="I464" t="s">
        <v>125</v>
      </c>
      <c r="J464" t="s">
        <v>182</v>
      </c>
      <c r="K464" s="17" t="s">
        <v>169</v>
      </c>
      <c r="L464" s="18">
        <v>0.45359237000000002</v>
      </c>
      <c r="M464" s="37">
        <v>31</v>
      </c>
      <c r="N464" s="24">
        <v>555</v>
      </c>
      <c r="O464" s="24">
        <v>31</v>
      </c>
      <c r="P464" s="24">
        <v>251.74376535000002</v>
      </c>
      <c r="Q464" s="38">
        <v>0.12314108338254423</v>
      </c>
      <c r="R464" s="39">
        <v>0.12314108338254423</v>
      </c>
      <c r="S464" t="s">
        <v>228</v>
      </c>
      <c r="T464" t="s">
        <v>203</v>
      </c>
    </row>
    <row r="465" spans="1:20" x14ac:dyDescent="0.25">
      <c r="A465">
        <v>1882</v>
      </c>
      <c r="B465" t="s">
        <v>121</v>
      </c>
      <c r="C465" s="16">
        <v>1</v>
      </c>
      <c r="D465" t="s">
        <v>122</v>
      </c>
      <c r="E465" t="s">
        <v>37</v>
      </c>
      <c r="F465" t="s">
        <v>123</v>
      </c>
      <c r="G465" t="s">
        <v>104</v>
      </c>
      <c r="H465" t="s">
        <v>227</v>
      </c>
      <c r="I465" t="s">
        <v>125</v>
      </c>
      <c r="J465" t="s">
        <v>182</v>
      </c>
      <c r="K465" s="17" t="s">
        <v>169</v>
      </c>
      <c r="L465" s="18">
        <v>0.45359237000000002</v>
      </c>
      <c r="M465" s="37">
        <v>1</v>
      </c>
      <c r="N465" s="24">
        <v>70</v>
      </c>
      <c r="O465" s="24">
        <v>1</v>
      </c>
      <c r="P465" s="24">
        <v>31.751465900000003</v>
      </c>
      <c r="Q465" s="38">
        <v>3.1494608883553939E-2</v>
      </c>
      <c r="R465" s="39">
        <v>3.1494608883553939E-2</v>
      </c>
      <c r="S465" t="s">
        <v>228</v>
      </c>
      <c r="T465" t="s">
        <v>203</v>
      </c>
    </row>
    <row r="466" spans="1:20" x14ac:dyDescent="0.25">
      <c r="A466">
        <v>1883</v>
      </c>
      <c r="B466" t="s">
        <v>121</v>
      </c>
      <c r="C466" s="16">
        <v>1</v>
      </c>
      <c r="D466" t="s">
        <v>122</v>
      </c>
      <c r="E466" t="s">
        <v>37</v>
      </c>
      <c r="F466" t="s">
        <v>123</v>
      </c>
      <c r="G466" t="s">
        <v>104</v>
      </c>
      <c r="H466" t="s">
        <v>227</v>
      </c>
      <c r="I466" t="s">
        <v>125</v>
      </c>
      <c r="J466" t="s">
        <v>182</v>
      </c>
      <c r="K466" s="17" t="s">
        <v>169</v>
      </c>
      <c r="L466" s="18">
        <v>0.45359237000000002</v>
      </c>
      <c r="M466" s="37">
        <v>2372</v>
      </c>
      <c r="N466" s="24">
        <v>57913</v>
      </c>
      <c r="O466" s="24">
        <v>2372</v>
      </c>
      <c r="P466" s="24">
        <v>26268.894923810003</v>
      </c>
      <c r="Q466" s="38">
        <v>9.0296908449317009E-2</v>
      </c>
      <c r="R466" s="39">
        <v>9.0296908449317009E-2</v>
      </c>
      <c r="S466" t="s">
        <v>228</v>
      </c>
      <c r="T466" t="s">
        <v>203</v>
      </c>
    </row>
    <row r="467" spans="1:20" x14ac:dyDescent="0.25">
      <c r="A467">
        <v>1884</v>
      </c>
      <c r="B467" t="s">
        <v>121</v>
      </c>
      <c r="C467" s="16">
        <v>1</v>
      </c>
      <c r="D467" t="s">
        <v>122</v>
      </c>
      <c r="E467" t="s">
        <v>37</v>
      </c>
      <c r="F467" t="s">
        <v>123</v>
      </c>
      <c r="G467" t="s">
        <v>104</v>
      </c>
      <c r="H467" t="s">
        <v>227</v>
      </c>
      <c r="I467" t="s">
        <v>125</v>
      </c>
      <c r="J467" t="s">
        <v>182</v>
      </c>
      <c r="K467" s="17" t="s">
        <v>169</v>
      </c>
      <c r="L467" s="18">
        <v>0.45359237000000002</v>
      </c>
      <c r="M467" s="37">
        <v>13618</v>
      </c>
      <c r="N467" s="24">
        <v>223827</v>
      </c>
      <c r="O467" s="24">
        <v>13618</v>
      </c>
      <c r="P467" s="24">
        <v>101526.21939999</v>
      </c>
      <c r="Q467" s="38">
        <v>0.13413283859559672</v>
      </c>
      <c r="R467" s="39">
        <v>0.13413283859559672</v>
      </c>
      <c r="S467" t="s">
        <v>228</v>
      </c>
      <c r="T467" t="s">
        <v>203</v>
      </c>
    </row>
    <row r="468" spans="1:20" x14ac:dyDescent="0.25">
      <c r="A468">
        <v>1885</v>
      </c>
      <c r="B468" t="s">
        <v>121</v>
      </c>
      <c r="C468" s="16">
        <v>1</v>
      </c>
      <c r="D468" t="s">
        <v>122</v>
      </c>
      <c r="E468" t="s">
        <v>37</v>
      </c>
      <c r="F468" t="s">
        <v>123</v>
      </c>
      <c r="G468" t="s">
        <v>104</v>
      </c>
      <c r="H468" t="s">
        <v>227</v>
      </c>
      <c r="I468" t="s">
        <v>125</v>
      </c>
      <c r="J468" t="s">
        <v>182</v>
      </c>
      <c r="K468" s="17" t="s">
        <v>169</v>
      </c>
      <c r="L468" s="18">
        <v>0.45359237000000002</v>
      </c>
      <c r="M468" s="37">
        <v>13618</v>
      </c>
      <c r="N468" s="24">
        <v>223827</v>
      </c>
      <c r="O468" s="24">
        <v>13618</v>
      </c>
      <c r="P468" s="24">
        <v>101526.21939999</v>
      </c>
      <c r="Q468" s="38">
        <v>0.13413283859559672</v>
      </c>
      <c r="R468" s="39">
        <v>0.13413283859559672</v>
      </c>
      <c r="S468" t="s">
        <v>228</v>
      </c>
      <c r="T468" t="s">
        <v>203</v>
      </c>
    </row>
    <row r="469" spans="1:20" x14ac:dyDescent="0.25">
      <c r="A469">
        <v>1886</v>
      </c>
      <c r="B469" t="s">
        <v>121</v>
      </c>
      <c r="C469" s="16">
        <v>1</v>
      </c>
      <c r="D469" t="s">
        <v>122</v>
      </c>
      <c r="E469" t="s">
        <v>37</v>
      </c>
      <c r="F469" t="s">
        <v>123</v>
      </c>
      <c r="G469" t="s">
        <v>104</v>
      </c>
      <c r="H469" t="s">
        <v>227</v>
      </c>
      <c r="I469" t="s">
        <v>125</v>
      </c>
      <c r="J469" t="s">
        <v>182</v>
      </c>
      <c r="K469" s="17" t="s">
        <v>169</v>
      </c>
      <c r="L469" s="18">
        <v>0.45359237000000002</v>
      </c>
      <c r="M469" s="37">
        <v>69911</v>
      </c>
      <c r="N469" s="24">
        <v>1549121</v>
      </c>
      <c r="O469" s="24">
        <v>69911</v>
      </c>
      <c r="P469" s="24">
        <v>702669.46580677002</v>
      </c>
      <c r="Q469" s="38">
        <v>9.9493436675424166E-2</v>
      </c>
      <c r="R469" s="39">
        <v>9.9493436675424166E-2</v>
      </c>
      <c r="S469" t="s">
        <v>228</v>
      </c>
      <c r="T469" t="s">
        <v>145</v>
      </c>
    </row>
    <row r="470" spans="1:20" x14ac:dyDescent="0.25">
      <c r="A470">
        <v>1887</v>
      </c>
      <c r="B470" t="s">
        <v>121</v>
      </c>
      <c r="C470" s="16">
        <v>1</v>
      </c>
      <c r="D470" t="s">
        <v>122</v>
      </c>
      <c r="E470" t="s">
        <v>37</v>
      </c>
      <c r="F470" t="s">
        <v>123</v>
      </c>
      <c r="G470" t="s">
        <v>104</v>
      </c>
      <c r="H470" t="s">
        <v>227</v>
      </c>
      <c r="I470" t="s">
        <v>125</v>
      </c>
      <c r="J470" t="s">
        <v>182</v>
      </c>
      <c r="K470" s="17" t="s">
        <v>169</v>
      </c>
      <c r="L470" s="18">
        <v>0.45359237000000002</v>
      </c>
      <c r="M470" s="37">
        <v>62430</v>
      </c>
      <c r="N470" s="24">
        <v>1306252</v>
      </c>
      <c r="O470" s="24">
        <v>62430</v>
      </c>
      <c r="P470" s="24">
        <v>592505.94049724005</v>
      </c>
      <c r="Q470" s="38">
        <v>0.10536603219135286</v>
      </c>
      <c r="R470" s="39">
        <v>0.10536603219135286</v>
      </c>
      <c r="S470" t="s">
        <v>228</v>
      </c>
      <c r="T470" t="s">
        <v>145</v>
      </c>
    </row>
    <row r="471" spans="1:20" x14ac:dyDescent="0.25">
      <c r="A471">
        <v>1888</v>
      </c>
      <c r="B471" t="s">
        <v>121</v>
      </c>
      <c r="C471" s="16">
        <v>1</v>
      </c>
      <c r="D471" t="s">
        <v>122</v>
      </c>
      <c r="E471" t="s">
        <v>37</v>
      </c>
      <c r="F471" t="s">
        <v>123</v>
      </c>
      <c r="G471" t="s">
        <v>104</v>
      </c>
      <c r="H471" t="s">
        <v>227</v>
      </c>
      <c r="I471" t="s">
        <v>125</v>
      </c>
      <c r="J471" t="s">
        <v>182</v>
      </c>
      <c r="K471" s="17" t="s">
        <v>169</v>
      </c>
      <c r="L471" s="18">
        <v>0.45359237000000002</v>
      </c>
      <c r="M471" s="37">
        <v>38048</v>
      </c>
      <c r="N471" s="24">
        <v>878387</v>
      </c>
      <c r="O471" s="24">
        <v>38048</v>
      </c>
      <c r="P471" s="24">
        <v>398429.64110718999</v>
      </c>
      <c r="Q471" s="38">
        <v>9.549490317605136E-2</v>
      </c>
      <c r="R471" s="39">
        <v>9.549490317605136E-2</v>
      </c>
      <c r="S471" t="s">
        <v>228</v>
      </c>
      <c r="T471" t="s">
        <v>145</v>
      </c>
    </row>
    <row r="472" spans="1:20" x14ac:dyDescent="0.25">
      <c r="A472">
        <v>1889</v>
      </c>
      <c r="B472" t="s">
        <v>121</v>
      </c>
      <c r="C472" s="16">
        <v>1</v>
      </c>
      <c r="D472" t="s">
        <v>122</v>
      </c>
      <c r="E472" t="s">
        <v>37</v>
      </c>
      <c r="F472" t="s">
        <v>123</v>
      </c>
      <c r="G472" t="s">
        <v>104</v>
      </c>
      <c r="H472" t="s">
        <v>227</v>
      </c>
      <c r="I472" t="s">
        <v>125</v>
      </c>
      <c r="J472" t="s">
        <v>182</v>
      </c>
      <c r="K472" s="17" t="s">
        <v>169</v>
      </c>
      <c r="L472" s="18">
        <v>0.45359237000000002</v>
      </c>
      <c r="M472" s="37">
        <v>55198</v>
      </c>
      <c r="N472" s="24">
        <v>1241629</v>
      </c>
      <c r="O472" s="24">
        <v>55198</v>
      </c>
      <c r="P472" s="24">
        <v>563193.44077073003</v>
      </c>
      <c r="Q472" s="38">
        <v>9.8008953947442204E-2</v>
      </c>
      <c r="R472" s="39">
        <v>9.8008953947442204E-2</v>
      </c>
      <c r="S472" t="s">
        <v>228</v>
      </c>
      <c r="T472" t="s">
        <v>145</v>
      </c>
    </row>
    <row r="473" spans="1:20" x14ac:dyDescent="0.25">
      <c r="A473">
        <v>1890</v>
      </c>
      <c r="B473" t="s">
        <v>121</v>
      </c>
      <c r="C473" s="16">
        <v>1</v>
      </c>
      <c r="D473" t="s">
        <v>122</v>
      </c>
      <c r="E473" t="s">
        <v>37</v>
      </c>
      <c r="F473" t="s">
        <v>123</v>
      </c>
      <c r="G473" t="s">
        <v>104</v>
      </c>
      <c r="H473" t="s">
        <v>227</v>
      </c>
      <c r="I473" t="s">
        <v>125</v>
      </c>
      <c r="J473" t="s">
        <v>182</v>
      </c>
      <c r="K473" s="17" t="s">
        <v>169</v>
      </c>
      <c r="L473" s="18">
        <v>0.45359237000000002</v>
      </c>
      <c r="M473" s="37">
        <v>231282</v>
      </c>
      <c r="N473" s="24">
        <v>3361055</v>
      </c>
      <c r="O473" s="24">
        <v>231282</v>
      </c>
      <c r="P473" s="24">
        <v>1524548.9031503501</v>
      </c>
      <c r="Q473" s="38">
        <v>0.15170520245173869</v>
      </c>
      <c r="R473" s="39">
        <v>0.15170520245173869</v>
      </c>
      <c r="S473" t="s">
        <v>228</v>
      </c>
      <c r="T473" t="s">
        <v>145</v>
      </c>
    </row>
    <row r="474" spans="1:20" x14ac:dyDescent="0.25">
      <c r="A474">
        <v>1891</v>
      </c>
      <c r="B474" t="s">
        <v>121</v>
      </c>
      <c r="C474" s="16">
        <v>1</v>
      </c>
      <c r="D474" t="s">
        <v>122</v>
      </c>
      <c r="E474" t="s">
        <v>37</v>
      </c>
      <c r="F474" t="s">
        <v>123</v>
      </c>
      <c r="G474" t="s">
        <v>104</v>
      </c>
      <c r="H474" t="s">
        <v>227</v>
      </c>
      <c r="I474" t="s">
        <v>125</v>
      </c>
      <c r="J474" t="s">
        <v>182</v>
      </c>
      <c r="K474" s="17" t="s">
        <v>169</v>
      </c>
      <c r="L474" s="18">
        <v>0.45359237000000002</v>
      </c>
      <c r="M474" s="37">
        <v>198901</v>
      </c>
      <c r="N474" s="24">
        <v>2946913</v>
      </c>
      <c r="O474" s="24">
        <v>198901</v>
      </c>
      <c r="P474" s="24">
        <v>1336697.2518538102</v>
      </c>
      <c r="Q474" s="38">
        <v>0.14880033584579636</v>
      </c>
      <c r="R474" s="39">
        <v>0.14880033584579636</v>
      </c>
      <c r="S474" t="s">
        <v>229</v>
      </c>
      <c r="T474" t="s">
        <v>183</v>
      </c>
    </row>
    <row r="475" spans="1:20" x14ac:dyDescent="0.25">
      <c r="A475">
        <v>1892</v>
      </c>
      <c r="B475" t="s">
        <v>121</v>
      </c>
      <c r="C475" s="16">
        <v>1</v>
      </c>
      <c r="D475" t="s">
        <v>122</v>
      </c>
      <c r="E475" t="s">
        <v>37</v>
      </c>
      <c r="F475" t="s">
        <v>123</v>
      </c>
      <c r="G475" t="s">
        <v>104</v>
      </c>
      <c r="H475" t="s">
        <v>227</v>
      </c>
      <c r="I475" t="s">
        <v>125</v>
      </c>
      <c r="J475" t="s">
        <v>182</v>
      </c>
      <c r="K475" s="17" t="s">
        <v>169</v>
      </c>
      <c r="L475" s="18">
        <v>0.45359237000000002</v>
      </c>
      <c r="M475" s="37">
        <v>166660</v>
      </c>
      <c r="N475" s="24">
        <v>2663020</v>
      </c>
      <c r="O475" s="24">
        <v>166660</v>
      </c>
      <c r="P475" s="24">
        <v>1207925.5531574001</v>
      </c>
      <c r="Q475" s="38">
        <v>0.1379720791272003</v>
      </c>
      <c r="R475" s="39">
        <v>0.1379720791272003</v>
      </c>
      <c r="S475" t="s">
        <v>229</v>
      </c>
      <c r="T475" t="s">
        <v>183</v>
      </c>
    </row>
    <row r="476" spans="1:20" x14ac:dyDescent="0.25">
      <c r="A476">
        <v>1893</v>
      </c>
      <c r="B476" t="s">
        <v>121</v>
      </c>
      <c r="C476" s="16">
        <v>1</v>
      </c>
      <c r="D476" t="s">
        <v>122</v>
      </c>
      <c r="E476" t="s">
        <v>37</v>
      </c>
      <c r="F476" t="s">
        <v>123</v>
      </c>
      <c r="G476" t="s">
        <v>104</v>
      </c>
      <c r="H476" t="s">
        <v>227</v>
      </c>
      <c r="I476" t="s">
        <v>125</v>
      </c>
      <c r="J476" t="s">
        <v>182</v>
      </c>
      <c r="K476" s="17" t="s">
        <v>169</v>
      </c>
      <c r="L476" s="18">
        <v>0.45359237000000002</v>
      </c>
      <c r="M476" s="37">
        <v>218162</v>
      </c>
      <c r="N476" s="24">
        <v>3395990</v>
      </c>
      <c r="O476" s="24">
        <v>218162</v>
      </c>
      <c r="P476" s="24">
        <v>1540395.1525963</v>
      </c>
      <c r="Q476" s="38">
        <v>0.14162729584827183</v>
      </c>
      <c r="R476" s="39">
        <v>0.14162729584827183</v>
      </c>
      <c r="S476" t="s">
        <v>229</v>
      </c>
      <c r="T476" t="s">
        <v>183</v>
      </c>
    </row>
    <row r="477" spans="1:20" x14ac:dyDescent="0.25">
      <c r="A477">
        <v>1894</v>
      </c>
      <c r="B477" t="s">
        <v>121</v>
      </c>
      <c r="C477" s="16">
        <v>1</v>
      </c>
      <c r="D477" t="s">
        <v>122</v>
      </c>
      <c r="E477" t="s">
        <v>37</v>
      </c>
      <c r="F477" t="s">
        <v>123</v>
      </c>
      <c r="G477" t="s">
        <v>104</v>
      </c>
      <c r="H477" t="s">
        <v>227</v>
      </c>
      <c r="I477" t="s">
        <v>125</v>
      </c>
      <c r="J477" t="s">
        <v>182</v>
      </c>
      <c r="K477" s="17" t="s">
        <v>169</v>
      </c>
      <c r="L477" s="18">
        <v>0.45359237000000002</v>
      </c>
      <c r="M477" s="37">
        <v>232550</v>
      </c>
      <c r="N477" s="24">
        <v>3027527</v>
      </c>
      <c r="O477" s="24">
        <v>232550</v>
      </c>
      <c r="P477" s="24">
        <v>1373263.14716899</v>
      </c>
      <c r="Q477" s="38">
        <v>0.16934117869499854</v>
      </c>
      <c r="R477" s="39">
        <v>0.16934117869499854</v>
      </c>
      <c r="S477" t="s">
        <v>229</v>
      </c>
      <c r="T477" t="s">
        <v>183</v>
      </c>
    </row>
    <row r="478" spans="1:20" x14ac:dyDescent="0.25">
      <c r="A478">
        <v>1895</v>
      </c>
      <c r="B478" t="s">
        <v>121</v>
      </c>
      <c r="C478" s="16">
        <v>1</v>
      </c>
      <c r="D478" t="s">
        <v>122</v>
      </c>
      <c r="E478" t="s">
        <v>37</v>
      </c>
      <c r="F478" t="s">
        <v>123</v>
      </c>
      <c r="G478" t="s">
        <v>104</v>
      </c>
      <c r="H478" t="s">
        <v>227</v>
      </c>
      <c r="I478" t="s">
        <v>125</v>
      </c>
      <c r="J478" t="s">
        <v>182</v>
      </c>
      <c r="K478" s="17" t="s">
        <v>169</v>
      </c>
      <c r="L478" s="18">
        <v>0.45359237000000002</v>
      </c>
      <c r="M478" s="37">
        <v>322070</v>
      </c>
      <c r="N478" s="24">
        <v>4022385</v>
      </c>
      <c r="O478" s="24">
        <v>322070</v>
      </c>
      <c r="P478" s="24">
        <v>1824523.14520245</v>
      </c>
      <c r="Q478" s="38">
        <v>0.17652283603355601</v>
      </c>
      <c r="R478" s="39">
        <v>0.17652283603355601</v>
      </c>
      <c r="S478" t="s">
        <v>229</v>
      </c>
      <c r="T478" t="s">
        <v>183</v>
      </c>
    </row>
    <row r="479" spans="1:20" x14ac:dyDescent="0.25">
      <c r="A479">
        <v>1896</v>
      </c>
      <c r="B479" t="s">
        <v>121</v>
      </c>
      <c r="C479" s="16">
        <v>1</v>
      </c>
      <c r="D479" t="s">
        <v>122</v>
      </c>
      <c r="E479" t="s">
        <v>37</v>
      </c>
      <c r="F479" t="s">
        <v>123</v>
      </c>
      <c r="G479" t="s">
        <v>104</v>
      </c>
      <c r="H479" t="s">
        <v>227</v>
      </c>
      <c r="I479" t="s">
        <v>125</v>
      </c>
      <c r="J479" t="s">
        <v>182</v>
      </c>
      <c r="K479" s="17" t="s">
        <v>169</v>
      </c>
      <c r="L479" s="18">
        <v>0.45359237000000002</v>
      </c>
      <c r="M479" s="37">
        <v>313817</v>
      </c>
      <c r="N479" s="24">
        <v>3735439</v>
      </c>
      <c r="O479" s="24">
        <v>313817</v>
      </c>
      <c r="P479" s="24">
        <v>1694366.62900043</v>
      </c>
      <c r="Q479" s="38">
        <v>0.1852119810605172</v>
      </c>
      <c r="R479" s="39">
        <v>0.1852119810605172</v>
      </c>
      <c r="S479" t="s">
        <v>230</v>
      </c>
      <c r="T479" t="s">
        <v>155</v>
      </c>
    </row>
    <row r="480" spans="1:20" x14ac:dyDescent="0.25">
      <c r="A480">
        <v>1897</v>
      </c>
      <c r="B480" t="s">
        <v>121</v>
      </c>
      <c r="C480" s="16">
        <v>1</v>
      </c>
      <c r="D480" t="s">
        <v>122</v>
      </c>
      <c r="E480" t="s">
        <v>37</v>
      </c>
      <c r="F480" t="s">
        <v>123</v>
      </c>
      <c r="G480" t="s">
        <v>104</v>
      </c>
      <c r="H480" t="s">
        <v>227</v>
      </c>
      <c r="I480" t="s">
        <v>125</v>
      </c>
      <c r="J480" t="s">
        <v>182</v>
      </c>
      <c r="K480" s="17" t="s">
        <v>169</v>
      </c>
      <c r="L480" s="18">
        <v>0.45359237000000002</v>
      </c>
      <c r="M480" s="37">
        <v>419813</v>
      </c>
      <c r="N480" s="24">
        <v>4957016</v>
      </c>
      <c r="O480" s="24">
        <v>419813</v>
      </c>
      <c r="P480" s="24">
        <v>2248464.6355679203</v>
      </c>
      <c r="Q480" s="38">
        <v>0.18671096416598212</v>
      </c>
      <c r="R480" s="39">
        <v>0.18671096416598212</v>
      </c>
      <c r="S480" t="s">
        <v>230</v>
      </c>
      <c r="T480" t="s">
        <v>155</v>
      </c>
    </row>
    <row r="481" spans="1:20" x14ac:dyDescent="0.25">
      <c r="A481">
        <v>1898</v>
      </c>
      <c r="B481" t="s">
        <v>121</v>
      </c>
      <c r="C481" s="16">
        <v>1</v>
      </c>
      <c r="D481" t="s">
        <v>122</v>
      </c>
      <c r="E481" t="s">
        <v>37</v>
      </c>
      <c r="F481" t="s">
        <v>123</v>
      </c>
      <c r="G481" t="s">
        <v>104</v>
      </c>
      <c r="H481" t="s">
        <v>227</v>
      </c>
      <c r="I481" t="s">
        <v>125</v>
      </c>
      <c r="J481" t="s">
        <v>182</v>
      </c>
      <c r="K481" s="17" t="s">
        <v>169</v>
      </c>
      <c r="L481" s="18">
        <v>0.45359237000000002</v>
      </c>
      <c r="M481" s="37">
        <v>551667</v>
      </c>
      <c r="N481" s="24">
        <v>5984984</v>
      </c>
      <c r="O481" s="24">
        <v>551667</v>
      </c>
      <c r="P481" s="24">
        <v>2714743.0769720799</v>
      </c>
      <c r="Q481" s="38">
        <v>0.20321149529012084</v>
      </c>
      <c r="R481" s="39">
        <v>0.20321149529012084</v>
      </c>
      <c r="S481" t="s">
        <v>230</v>
      </c>
      <c r="T481" t="s">
        <v>155</v>
      </c>
    </row>
    <row r="482" spans="1:20" x14ac:dyDescent="0.25">
      <c r="A482">
        <v>1899</v>
      </c>
      <c r="B482" t="s">
        <v>121</v>
      </c>
      <c r="C482" s="16">
        <v>1</v>
      </c>
      <c r="D482" t="s">
        <v>122</v>
      </c>
      <c r="E482" t="s">
        <v>37</v>
      </c>
      <c r="F482" t="s">
        <v>123</v>
      </c>
      <c r="G482" t="s">
        <v>104</v>
      </c>
      <c r="H482" t="s">
        <v>227</v>
      </c>
      <c r="I482" t="s">
        <v>125</v>
      </c>
      <c r="J482" t="s">
        <v>182</v>
      </c>
      <c r="K482" s="17" t="s">
        <v>169</v>
      </c>
      <c r="L482" s="18">
        <v>0.45359237000000002</v>
      </c>
      <c r="M482" s="37">
        <v>555731</v>
      </c>
      <c r="N482" s="24">
        <v>5572554</v>
      </c>
      <c r="O482" s="24">
        <v>555731</v>
      </c>
      <c r="P482" s="24">
        <v>2527667.97581298</v>
      </c>
      <c r="Q482" s="38">
        <v>0.21985917664730428</v>
      </c>
      <c r="R482" s="39">
        <v>0.21985917664730428</v>
      </c>
      <c r="S482" t="s">
        <v>230</v>
      </c>
      <c r="T482" t="s">
        <v>155</v>
      </c>
    </row>
    <row r="483" spans="1:20" x14ac:dyDescent="0.25">
      <c r="A483">
        <v>1900</v>
      </c>
      <c r="B483" t="s">
        <v>121</v>
      </c>
      <c r="C483" s="16">
        <v>1</v>
      </c>
      <c r="D483" t="s">
        <v>122</v>
      </c>
      <c r="E483" t="s">
        <v>37</v>
      </c>
      <c r="F483" t="s">
        <v>123</v>
      </c>
      <c r="G483" t="s">
        <v>104</v>
      </c>
      <c r="H483" t="s">
        <v>227</v>
      </c>
      <c r="I483" t="s">
        <v>125</v>
      </c>
      <c r="J483" t="s">
        <v>182</v>
      </c>
      <c r="K483" s="17" t="s">
        <v>169</v>
      </c>
      <c r="L483" s="18">
        <v>0.45359237000000002</v>
      </c>
      <c r="M483" s="37">
        <v>328156</v>
      </c>
      <c r="N483" s="24">
        <v>3452440</v>
      </c>
      <c r="O483" s="24">
        <v>328156</v>
      </c>
      <c r="P483" s="24">
        <v>1566000.4418828001</v>
      </c>
      <c r="Q483" s="38">
        <v>0.20955038786927704</v>
      </c>
      <c r="R483" s="39">
        <v>0.20955038786927704</v>
      </c>
      <c r="S483" t="s">
        <v>230</v>
      </c>
      <c r="T483" t="s">
        <v>155</v>
      </c>
    </row>
    <row r="484" spans="1:20" x14ac:dyDescent="0.25">
      <c r="A484">
        <v>1901</v>
      </c>
      <c r="B484" t="s">
        <v>121</v>
      </c>
      <c r="C484" s="16">
        <v>1</v>
      </c>
      <c r="D484" t="s">
        <v>122</v>
      </c>
      <c r="E484" t="s">
        <v>37</v>
      </c>
      <c r="F484" t="s">
        <v>123</v>
      </c>
      <c r="G484" t="s">
        <v>104</v>
      </c>
      <c r="H484" t="s">
        <v>227</v>
      </c>
      <c r="I484" t="s">
        <v>125</v>
      </c>
      <c r="J484" t="s">
        <v>182</v>
      </c>
      <c r="K484" s="17" t="s">
        <v>169</v>
      </c>
      <c r="L484" s="18">
        <v>0.45359237000000002</v>
      </c>
      <c r="M484" s="37">
        <v>104030</v>
      </c>
      <c r="N484" s="24">
        <v>1520009</v>
      </c>
      <c r="O484" s="24">
        <v>104030</v>
      </c>
      <c r="P484" s="24">
        <v>689464.48473133007</v>
      </c>
      <c r="Q484" s="38">
        <v>0.15088521933154878</v>
      </c>
      <c r="R484" s="39">
        <v>0.15088521933154878</v>
      </c>
      <c r="S484" t="s">
        <v>230</v>
      </c>
      <c r="T484" t="s">
        <v>155</v>
      </c>
    </row>
    <row r="485" spans="1:20" x14ac:dyDescent="0.25">
      <c r="A485">
        <v>1902</v>
      </c>
      <c r="B485" t="s">
        <v>121</v>
      </c>
      <c r="C485" s="16">
        <v>1</v>
      </c>
      <c r="D485" t="s">
        <v>122</v>
      </c>
      <c r="E485" t="s">
        <v>37</v>
      </c>
      <c r="F485" t="s">
        <v>123</v>
      </c>
      <c r="G485" t="s">
        <v>104</v>
      </c>
      <c r="H485" t="s">
        <v>227</v>
      </c>
      <c r="I485" t="s">
        <v>125</v>
      </c>
      <c r="J485" t="s">
        <v>182</v>
      </c>
      <c r="K485" s="17" t="s">
        <v>169</v>
      </c>
      <c r="L485" s="18">
        <v>0.45359237000000002</v>
      </c>
      <c r="M485" s="37">
        <v>88602</v>
      </c>
      <c r="N485" s="24">
        <v>1599974</v>
      </c>
      <c r="O485" s="24">
        <v>88602</v>
      </c>
      <c r="P485" s="24">
        <v>725735.99859838001</v>
      </c>
      <c r="Q485" s="38">
        <v>0.1220857173560603</v>
      </c>
      <c r="R485" s="39">
        <v>0.1220857173560603</v>
      </c>
      <c r="S485" t="s">
        <v>230</v>
      </c>
      <c r="T485" t="s">
        <v>155</v>
      </c>
    </row>
    <row r="486" spans="1:20" x14ac:dyDescent="0.25">
      <c r="A486">
        <v>1903</v>
      </c>
      <c r="B486" t="s">
        <v>121</v>
      </c>
      <c r="C486" s="16">
        <v>1</v>
      </c>
      <c r="D486" t="s">
        <v>122</v>
      </c>
      <c r="E486" t="s">
        <v>37</v>
      </c>
      <c r="F486" t="s">
        <v>123</v>
      </c>
      <c r="G486" t="s">
        <v>104</v>
      </c>
      <c r="H486" t="s">
        <v>227</v>
      </c>
      <c r="I486" t="s">
        <v>125</v>
      </c>
      <c r="J486" t="s">
        <v>182</v>
      </c>
      <c r="K486" s="17" t="s">
        <v>169</v>
      </c>
      <c r="L486" s="18">
        <v>0.45359237000000002</v>
      </c>
      <c r="M486" s="37">
        <v>196500</v>
      </c>
      <c r="N486" s="24">
        <v>2258981</v>
      </c>
      <c r="O486" s="24">
        <v>196500</v>
      </c>
      <c r="P486" s="24">
        <v>1024656.5455749701</v>
      </c>
      <c r="Q486" s="38">
        <v>0.1917715754108974</v>
      </c>
      <c r="R486" s="39">
        <v>0.1917715754108974</v>
      </c>
      <c r="S486" t="s">
        <v>230</v>
      </c>
      <c r="T486" t="s">
        <v>155</v>
      </c>
    </row>
    <row r="487" spans="1:20" x14ac:dyDescent="0.25">
      <c r="A487">
        <v>1904</v>
      </c>
      <c r="B487" t="s">
        <v>121</v>
      </c>
      <c r="C487" s="16">
        <v>1</v>
      </c>
      <c r="D487" t="s">
        <v>122</v>
      </c>
      <c r="E487" t="s">
        <v>37</v>
      </c>
      <c r="F487" t="s">
        <v>123</v>
      </c>
      <c r="G487" t="s">
        <v>104</v>
      </c>
      <c r="H487" t="s">
        <v>227</v>
      </c>
      <c r="I487" t="s">
        <v>125</v>
      </c>
      <c r="J487" t="s">
        <v>182</v>
      </c>
      <c r="K487" s="17" t="s">
        <v>169</v>
      </c>
      <c r="L487" s="18">
        <v>0.45359237000000002</v>
      </c>
      <c r="M487" s="37">
        <v>360644</v>
      </c>
      <c r="N487" s="24">
        <v>4013837</v>
      </c>
      <c r="O487" s="24">
        <v>360644</v>
      </c>
      <c r="P487" s="24">
        <v>1820645.83762369</v>
      </c>
      <c r="Q487" s="38">
        <v>0.19808575207065704</v>
      </c>
      <c r="R487" s="39">
        <v>0.19808575207065704</v>
      </c>
      <c r="S487" t="s">
        <v>230</v>
      </c>
      <c r="T487" t="s">
        <v>155</v>
      </c>
    </row>
    <row r="488" spans="1:20" x14ac:dyDescent="0.25">
      <c r="A488">
        <v>1905</v>
      </c>
      <c r="B488" t="s">
        <v>121</v>
      </c>
      <c r="C488" s="16">
        <v>1</v>
      </c>
      <c r="D488" t="s">
        <v>122</v>
      </c>
      <c r="E488" t="s">
        <v>37</v>
      </c>
      <c r="F488" t="s">
        <v>123</v>
      </c>
      <c r="G488" t="s">
        <v>104</v>
      </c>
      <c r="H488" t="s">
        <v>227</v>
      </c>
      <c r="I488" t="s">
        <v>125</v>
      </c>
      <c r="J488" t="s">
        <v>182</v>
      </c>
      <c r="K488" s="17" t="s">
        <v>169</v>
      </c>
      <c r="L488" s="18">
        <v>0.45359237000000002</v>
      </c>
      <c r="M488" s="37">
        <v>323774</v>
      </c>
      <c r="N488" s="24">
        <v>3687778</v>
      </c>
      <c r="O488" s="24">
        <v>323774</v>
      </c>
      <c r="P488" s="24">
        <v>1672747.96305386</v>
      </c>
      <c r="Q488" s="38">
        <v>0.19355814931551343</v>
      </c>
      <c r="R488" s="39">
        <v>0.19355814931551343</v>
      </c>
      <c r="S488" t="s">
        <v>230</v>
      </c>
      <c r="T488" t="s">
        <v>155</v>
      </c>
    </row>
    <row r="489" spans="1:20" x14ac:dyDescent="0.25">
      <c r="A489">
        <v>1906</v>
      </c>
      <c r="B489" t="s">
        <v>121</v>
      </c>
      <c r="C489" s="16">
        <v>1</v>
      </c>
      <c r="D489" t="s">
        <v>122</v>
      </c>
      <c r="E489" t="s">
        <v>37</v>
      </c>
      <c r="F489" t="s">
        <v>123</v>
      </c>
      <c r="G489" t="s">
        <v>104</v>
      </c>
      <c r="H489" t="s">
        <v>227</v>
      </c>
      <c r="I489" t="s">
        <v>125</v>
      </c>
      <c r="J489" t="s">
        <v>182</v>
      </c>
      <c r="K489" s="17" t="s">
        <v>169</v>
      </c>
      <c r="L489" s="18">
        <v>0.45359237000000002</v>
      </c>
      <c r="M489" s="37">
        <v>334505</v>
      </c>
      <c r="N489" s="24">
        <v>3649668</v>
      </c>
      <c r="O489" s="24">
        <v>334505</v>
      </c>
      <c r="P489" s="24">
        <v>1655461.55783316</v>
      </c>
      <c r="Q489" s="38">
        <v>0.20206147247407838</v>
      </c>
      <c r="R489" s="39">
        <v>0.20206147247407838</v>
      </c>
      <c r="S489" t="s">
        <v>230</v>
      </c>
      <c r="T489" t="s">
        <v>155</v>
      </c>
    </row>
    <row r="490" spans="1:20" x14ac:dyDescent="0.25">
      <c r="A490">
        <v>1907</v>
      </c>
      <c r="B490" t="s">
        <v>121</v>
      </c>
      <c r="C490" s="16">
        <v>1</v>
      </c>
      <c r="D490" t="s">
        <v>122</v>
      </c>
      <c r="E490" t="s">
        <v>37</v>
      </c>
      <c r="F490" t="s">
        <v>123</v>
      </c>
      <c r="G490" t="s">
        <v>104</v>
      </c>
      <c r="H490" t="s">
        <v>227</v>
      </c>
      <c r="I490" t="s">
        <v>125</v>
      </c>
      <c r="J490" t="s">
        <v>182</v>
      </c>
      <c r="K490" s="17" t="s">
        <v>169</v>
      </c>
      <c r="L490" s="18">
        <v>0.45359237000000002</v>
      </c>
      <c r="M490" s="37">
        <v>333120</v>
      </c>
      <c r="N490" s="24">
        <v>3549548</v>
      </c>
      <c r="O490" s="24">
        <v>333120</v>
      </c>
      <c r="P490" s="24">
        <v>1610047.88974876</v>
      </c>
      <c r="Q490" s="38">
        <v>0.20690067799907599</v>
      </c>
      <c r="R490" s="39">
        <v>0.20690067799907599</v>
      </c>
      <c r="S490" t="s">
        <v>230</v>
      </c>
      <c r="T490" t="s">
        <v>155</v>
      </c>
    </row>
    <row r="491" spans="1:20" x14ac:dyDescent="0.25">
      <c r="A491">
        <v>1908</v>
      </c>
      <c r="B491" t="s">
        <v>121</v>
      </c>
      <c r="C491" s="16">
        <v>1</v>
      </c>
      <c r="D491" t="s">
        <v>122</v>
      </c>
      <c r="E491" t="s">
        <v>37</v>
      </c>
      <c r="F491" t="s">
        <v>123</v>
      </c>
      <c r="G491" t="s">
        <v>104</v>
      </c>
      <c r="H491" t="s">
        <v>227</v>
      </c>
      <c r="I491" t="s">
        <v>125</v>
      </c>
      <c r="J491" t="s">
        <v>182</v>
      </c>
      <c r="K491" s="17" t="s">
        <v>169</v>
      </c>
      <c r="L491" s="18">
        <v>0.45359237000000002</v>
      </c>
      <c r="M491" s="37">
        <v>168144</v>
      </c>
      <c r="N491" s="24">
        <v>1773248</v>
      </c>
      <c r="O491" s="24">
        <v>168144</v>
      </c>
      <c r="P491" s="24">
        <v>804331.76291776006</v>
      </c>
      <c r="Q491" s="38">
        <v>0.20904806667095666</v>
      </c>
      <c r="R491" s="39">
        <v>0.20904806667095666</v>
      </c>
      <c r="S491" t="s">
        <v>230</v>
      </c>
      <c r="T491" t="s">
        <v>155</v>
      </c>
    </row>
    <row r="492" spans="1:20" x14ac:dyDescent="0.25">
      <c r="A492">
        <v>1909</v>
      </c>
      <c r="B492" t="s">
        <v>121</v>
      </c>
      <c r="C492" s="16">
        <v>1</v>
      </c>
      <c r="D492" t="s">
        <v>122</v>
      </c>
      <c r="E492" t="s">
        <v>37</v>
      </c>
      <c r="F492" t="s">
        <v>123</v>
      </c>
      <c r="G492" t="s">
        <v>104</v>
      </c>
      <c r="H492" t="s">
        <v>227</v>
      </c>
      <c r="I492" t="s">
        <v>125</v>
      </c>
      <c r="J492" t="s">
        <v>231</v>
      </c>
      <c r="K492" s="17" t="s">
        <v>169</v>
      </c>
      <c r="L492" s="18">
        <v>45.359237</v>
      </c>
      <c r="M492" s="37">
        <v>263694</v>
      </c>
      <c r="N492" s="24">
        <v>27642</v>
      </c>
      <c r="O492" s="24">
        <v>263694</v>
      </c>
      <c r="P492" s="24">
        <v>1253820.0291540001</v>
      </c>
      <c r="Q492" s="38">
        <v>0.21031248015548479</v>
      </c>
      <c r="R492" s="39">
        <v>0.21031248015548479</v>
      </c>
      <c r="S492" t="s">
        <v>230</v>
      </c>
      <c r="T492" t="s">
        <v>170</v>
      </c>
    </row>
    <row r="493" spans="1:20" x14ac:dyDescent="0.25">
      <c r="A493">
        <v>1910</v>
      </c>
      <c r="B493" t="s">
        <v>121</v>
      </c>
      <c r="C493" s="16">
        <v>1</v>
      </c>
      <c r="D493" t="s">
        <v>122</v>
      </c>
      <c r="E493" t="s">
        <v>37</v>
      </c>
      <c r="F493" t="s">
        <v>123</v>
      </c>
      <c r="G493" t="s">
        <v>104</v>
      </c>
      <c r="H493" t="s">
        <v>227</v>
      </c>
      <c r="I493" t="s">
        <v>125</v>
      </c>
      <c r="J493" t="s">
        <v>231</v>
      </c>
      <c r="K493" s="17" t="s">
        <v>169</v>
      </c>
      <c r="L493" s="18">
        <v>45.359237</v>
      </c>
      <c r="M493" s="37">
        <v>358876</v>
      </c>
      <c r="N493" s="24">
        <v>32233</v>
      </c>
      <c r="O493" s="24">
        <v>358876</v>
      </c>
      <c r="P493" s="24">
        <v>1462064.2862209999</v>
      </c>
      <c r="Q493" s="38">
        <v>0.24545842708981519</v>
      </c>
      <c r="R493" s="39">
        <v>0.24545842708981519</v>
      </c>
      <c r="S493" t="s">
        <v>230</v>
      </c>
      <c r="T493" t="s">
        <v>170</v>
      </c>
    </row>
    <row r="494" spans="1:20" x14ac:dyDescent="0.25">
      <c r="A494">
        <v>1911</v>
      </c>
      <c r="B494" t="s">
        <v>121</v>
      </c>
      <c r="C494" s="16">
        <v>1</v>
      </c>
      <c r="D494" t="s">
        <v>122</v>
      </c>
      <c r="E494" t="s">
        <v>37</v>
      </c>
      <c r="F494" t="s">
        <v>123</v>
      </c>
      <c r="G494" t="s">
        <v>104</v>
      </c>
      <c r="H494" t="s">
        <v>227</v>
      </c>
      <c r="I494" t="s">
        <v>125</v>
      </c>
      <c r="J494" t="s">
        <v>231</v>
      </c>
      <c r="K494" s="17" t="s">
        <v>169</v>
      </c>
      <c r="L494" s="18">
        <v>45.359237</v>
      </c>
      <c r="M494" s="37">
        <v>219447</v>
      </c>
      <c r="N494" s="24">
        <v>26687</v>
      </c>
      <c r="O494" s="24">
        <v>219447</v>
      </c>
      <c r="P494" s="24">
        <v>1210501.9578190001</v>
      </c>
      <c r="Q494" s="38">
        <v>0.18128595214780541</v>
      </c>
      <c r="R494" s="39">
        <v>0.18128595214780541</v>
      </c>
      <c r="S494" t="s">
        <v>230</v>
      </c>
      <c r="T494" t="s">
        <v>170</v>
      </c>
    </row>
    <row r="495" spans="1:20" x14ac:dyDescent="0.25">
      <c r="A495">
        <v>1912</v>
      </c>
      <c r="B495" t="s">
        <v>121</v>
      </c>
      <c r="C495" s="16">
        <v>1</v>
      </c>
      <c r="D495" t="s">
        <v>122</v>
      </c>
      <c r="E495" t="s">
        <v>37</v>
      </c>
      <c r="F495" t="s">
        <v>123</v>
      </c>
      <c r="G495" t="s">
        <v>104</v>
      </c>
      <c r="H495" t="s">
        <v>227</v>
      </c>
      <c r="I495" t="s">
        <v>125</v>
      </c>
      <c r="J495" t="s">
        <v>231</v>
      </c>
      <c r="K495" s="17" t="s">
        <v>169</v>
      </c>
      <c r="L495" s="18">
        <v>45.359237</v>
      </c>
      <c r="M495" s="37">
        <v>168729</v>
      </c>
      <c r="N495" s="24">
        <v>19907</v>
      </c>
      <c r="O495" s="24">
        <v>168729</v>
      </c>
      <c r="P495" s="24">
        <v>902966.33095900004</v>
      </c>
      <c r="Q495" s="38">
        <v>0.18686078784443769</v>
      </c>
      <c r="R495" s="39">
        <v>0.18686078784443769</v>
      </c>
      <c r="S495" t="s">
        <v>230</v>
      </c>
      <c r="T495" t="s">
        <v>170</v>
      </c>
    </row>
    <row r="496" spans="1:20" x14ac:dyDescent="0.25">
      <c r="A496">
        <v>1913</v>
      </c>
      <c r="B496" t="s">
        <v>121</v>
      </c>
      <c r="C496" s="16">
        <v>1</v>
      </c>
      <c r="D496" t="s">
        <v>122</v>
      </c>
      <c r="E496" t="s">
        <v>37</v>
      </c>
      <c r="F496" t="s">
        <v>123</v>
      </c>
      <c r="G496" t="s">
        <v>104</v>
      </c>
      <c r="H496" t="s">
        <v>227</v>
      </c>
      <c r="I496" t="s">
        <v>125</v>
      </c>
      <c r="J496" t="s">
        <v>231</v>
      </c>
      <c r="K496" s="17" t="s">
        <v>169</v>
      </c>
      <c r="L496" s="18">
        <v>45.359237</v>
      </c>
      <c r="M496" s="37">
        <v>87915</v>
      </c>
      <c r="N496" s="24">
        <v>13174</v>
      </c>
      <c r="O496" s="24">
        <v>87915</v>
      </c>
      <c r="P496" s="24">
        <v>597562.58823800005</v>
      </c>
      <c r="Q496" s="38">
        <v>0.14712266418690989</v>
      </c>
      <c r="R496" s="39">
        <v>0.14712266418690989</v>
      </c>
      <c r="S496" t="s">
        <v>230</v>
      </c>
      <c r="T496" t="s">
        <v>170</v>
      </c>
    </row>
    <row r="497" spans="1:20" x14ac:dyDescent="0.25">
      <c r="A497">
        <v>1914</v>
      </c>
      <c r="B497" t="s">
        <v>121</v>
      </c>
      <c r="C497" s="16">
        <v>1</v>
      </c>
      <c r="D497" t="s">
        <v>122</v>
      </c>
      <c r="E497" t="s">
        <v>37</v>
      </c>
      <c r="F497" t="s">
        <v>123</v>
      </c>
      <c r="G497" t="s">
        <v>104</v>
      </c>
      <c r="H497" t="s">
        <v>227</v>
      </c>
      <c r="I497" t="s">
        <v>125</v>
      </c>
      <c r="J497" t="s">
        <v>231</v>
      </c>
      <c r="K497" s="17" t="s">
        <v>169</v>
      </c>
      <c r="L497" s="18">
        <v>45.359237</v>
      </c>
      <c r="M497" s="37">
        <v>21631</v>
      </c>
      <c r="N497" s="24">
        <v>6541</v>
      </c>
      <c r="O497" s="24">
        <v>21631</v>
      </c>
      <c r="P497" s="24">
        <v>296694.76921699999</v>
      </c>
      <c r="Q497" s="38">
        <v>7.2906576873889115E-2</v>
      </c>
      <c r="R497" s="39">
        <v>7.2906576873889115E-2</v>
      </c>
      <c r="S497" t="s">
        <v>230</v>
      </c>
      <c r="T497" t="s">
        <v>170</v>
      </c>
    </row>
    <row r="498" spans="1:20" x14ac:dyDescent="0.25">
      <c r="A498">
        <v>1915</v>
      </c>
      <c r="B498" t="s">
        <v>121</v>
      </c>
      <c r="C498" s="16">
        <v>1</v>
      </c>
      <c r="D498" t="s">
        <v>122</v>
      </c>
      <c r="E498" t="s">
        <v>37</v>
      </c>
      <c r="F498" t="s">
        <v>123</v>
      </c>
      <c r="G498" t="s">
        <v>104</v>
      </c>
      <c r="H498" t="s">
        <v>227</v>
      </c>
      <c r="I498" t="s">
        <v>125</v>
      </c>
      <c r="J498" t="s">
        <v>231</v>
      </c>
      <c r="K498" s="17" t="s">
        <v>169</v>
      </c>
      <c r="L498" s="18">
        <v>45.359237</v>
      </c>
      <c r="M498" s="37">
        <v>25167</v>
      </c>
      <c r="N498" s="24">
        <v>6480</v>
      </c>
      <c r="O498" s="24">
        <v>25167</v>
      </c>
      <c r="P498" s="24">
        <v>293927.85576000001</v>
      </c>
      <c r="Q498" s="38">
        <v>8.562305173467305E-2</v>
      </c>
      <c r="R498" s="39">
        <v>8.562305173467305E-2</v>
      </c>
      <c r="S498" t="s">
        <v>230</v>
      </c>
      <c r="T498" t="s">
        <v>170</v>
      </c>
    </row>
    <row r="499" spans="1:20" x14ac:dyDescent="0.25">
      <c r="A499">
        <v>1916</v>
      </c>
      <c r="B499" t="s">
        <v>121</v>
      </c>
      <c r="C499" s="16">
        <v>1</v>
      </c>
      <c r="D499" t="s">
        <v>122</v>
      </c>
      <c r="E499" t="s">
        <v>37</v>
      </c>
      <c r="F499" t="s">
        <v>123</v>
      </c>
      <c r="G499" t="s">
        <v>104</v>
      </c>
      <c r="H499" t="s">
        <v>227</v>
      </c>
      <c r="I499" t="s">
        <v>125</v>
      </c>
      <c r="J499" t="s">
        <v>231</v>
      </c>
      <c r="K499" s="17" t="s">
        <v>169</v>
      </c>
      <c r="L499" s="18">
        <v>45.359237</v>
      </c>
      <c r="M499" s="37">
        <v>78865</v>
      </c>
      <c r="N499" s="24">
        <v>22160</v>
      </c>
      <c r="O499" s="24">
        <v>78865</v>
      </c>
      <c r="P499" s="24">
        <v>1005160.69192</v>
      </c>
      <c r="Q499" s="38">
        <v>7.8460091639035973E-2</v>
      </c>
      <c r="R499" s="39">
        <v>7.8460091639035973E-2</v>
      </c>
      <c r="S499" t="s">
        <v>230</v>
      </c>
      <c r="T499" t="s">
        <v>170</v>
      </c>
    </row>
    <row r="500" spans="1:20" x14ac:dyDescent="0.25">
      <c r="A500">
        <v>1917</v>
      </c>
      <c r="B500" t="s">
        <v>121</v>
      </c>
      <c r="C500" s="16">
        <v>1</v>
      </c>
      <c r="D500" t="s">
        <v>122</v>
      </c>
      <c r="E500" t="s">
        <v>37</v>
      </c>
      <c r="F500" t="s">
        <v>123</v>
      </c>
      <c r="G500" t="s">
        <v>104</v>
      </c>
      <c r="H500" t="s">
        <v>227</v>
      </c>
      <c r="I500" t="s">
        <v>125</v>
      </c>
      <c r="J500" t="s">
        <v>231</v>
      </c>
      <c r="K500" s="17" t="s">
        <v>169</v>
      </c>
      <c r="L500" s="18">
        <v>45.359237</v>
      </c>
      <c r="M500" s="37">
        <v>110272</v>
      </c>
      <c r="N500" s="24">
        <v>29612</v>
      </c>
      <c r="O500" s="24">
        <v>110272</v>
      </c>
      <c r="P500" s="24">
        <v>1343177.7260439999</v>
      </c>
      <c r="Q500" s="38">
        <v>8.2097847412031688E-2</v>
      </c>
      <c r="R500" s="39">
        <v>8.2097847412031688E-2</v>
      </c>
      <c r="S500" t="s">
        <v>230</v>
      </c>
      <c r="T500" t="s">
        <v>170</v>
      </c>
    </row>
    <row r="501" spans="1:20" x14ac:dyDescent="0.25">
      <c r="A501">
        <v>1918</v>
      </c>
      <c r="B501" t="s">
        <v>121</v>
      </c>
      <c r="C501" s="16">
        <v>1</v>
      </c>
      <c r="D501" t="s">
        <v>122</v>
      </c>
      <c r="E501" t="s">
        <v>37</v>
      </c>
      <c r="F501" t="s">
        <v>123</v>
      </c>
      <c r="G501" t="s">
        <v>104</v>
      </c>
      <c r="H501" t="s">
        <v>227</v>
      </c>
      <c r="I501" t="s">
        <v>125</v>
      </c>
      <c r="J501" t="s">
        <v>231</v>
      </c>
      <c r="K501" s="17" t="s">
        <v>169</v>
      </c>
      <c r="L501" s="18">
        <v>45.359237</v>
      </c>
      <c r="M501" s="37">
        <v>57006</v>
      </c>
      <c r="N501" s="24">
        <v>13911</v>
      </c>
      <c r="O501" s="24">
        <v>57006</v>
      </c>
      <c r="P501" s="24">
        <v>630992.34590700001</v>
      </c>
      <c r="Q501" s="38">
        <v>9.0343409662217891E-2</v>
      </c>
      <c r="R501" s="39">
        <v>9.0343409662217891E-2</v>
      </c>
      <c r="S501" t="s">
        <v>230</v>
      </c>
      <c r="T501" t="s">
        <v>170</v>
      </c>
    </row>
    <row r="502" spans="1:20" x14ac:dyDescent="0.25">
      <c r="A502">
        <v>1919</v>
      </c>
      <c r="B502" t="s">
        <v>121</v>
      </c>
      <c r="C502" s="16">
        <v>1</v>
      </c>
      <c r="D502" t="s">
        <v>122</v>
      </c>
      <c r="E502" t="s">
        <v>37</v>
      </c>
      <c r="F502" t="s">
        <v>123</v>
      </c>
      <c r="G502" t="s">
        <v>104</v>
      </c>
      <c r="H502" t="s">
        <v>227</v>
      </c>
      <c r="I502" t="s">
        <v>125</v>
      </c>
      <c r="J502" t="s">
        <v>231</v>
      </c>
      <c r="K502" s="17" t="s">
        <v>169</v>
      </c>
      <c r="L502" s="18">
        <v>45.359237</v>
      </c>
      <c r="M502" s="37">
        <v>33637</v>
      </c>
      <c r="N502" s="24">
        <v>7216</v>
      </c>
      <c r="O502" s="24">
        <v>33637</v>
      </c>
      <c r="P502" s="24">
        <v>327312.25419200002</v>
      </c>
      <c r="Q502" s="38">
        <v>0.10276731032584156</v>
      </c>
      <c r="R502" s="39">
        <v>0.10276731032584156</v>
      </c>
      <c r="S502" t="s">
        <v>230</v>
      </c>
      <c r="T502" t="s">
        <v>170</v>
      </c>
    </row>
    <row r="503" spans="1:20" x14ac:dyDescent="0.25">
      <c r="A503">
        <v>1920</v>
      </c>
      <c r="B503" t="s">
        <v>121</v>
      </c>
      <c r="C503" s="16">
        <v>1</v>
      </c>
      <c r="D503" t="s">
        <v>122</v>
      </c>
      <c r="E503" t="s">
        <v>37</v>
      </c>
      <c r="F503" t="s">
        <v>123</v>
      </c>
      <c r="G503" t="s">
        <v>104</v>
      </c>
      <c r="H503" t="s">
        <v>227</v>
      </c>
      <c r="I503" t="s">
        <v>125</v>
      </c>
      <c r="J503" t="s">
        <v>231</v>
      </c>
      <c r="K503" s="17" t="s">
        <v>169</v>
      </c>
      <c r="L503" s="18">
        <v>45.359237</v>
      </c>
      <c r="M503" s="37">
        <v>27331</v>
      </c>
      <c r="N503" s="24">
        <v>2992</v>
      </c>
      <c r="O503" s="24">
        <v>27331</v>
      </c>
      <c r="P503" s="24">
        <v>135714.83710400001</v>
      </c>
      <c r="Q503" s="38">
        <v>0.20138549758605911</v>
      </c>
      <c r="R503" s="39">
        <v>0.20138549758605911</v>
      </c>
      <c r="S503" t="s">
        <v>230</v>
      </c>
      <c r="T503" t="s">
        <v>170</v>
      </c>
    </row>
    <row r="504" spans="1:20" x14ac:dyDescent="0.25">
      <c r="A504">
        <v>1921</v>
      </c>
      <c r="B504" t="s">
        <v>121</v>
      </c>
      <c r="C504" s="16">
        <v>1</v>
      </c>
      <c r="D504" t="s">
        <v>122</v>
      </c>
      <c r="E504" t="s">
        <v>37</v>
      </c>
      <c r="F504" t="s">
        <v>123</v>
      </c>
      <c r="G504" t="s">
        <v>104</v>
      </c>
      <c r="H504" t="s">
        <v>227</v>
      </c>
      <c r="I504" t="s">
        <v>125</v>
      </c>
      <c r="J504" t="s">
        <v>231</v>
      </c>
      <c r="K504" s="17" t="s">
        <v>169</v>
      </c>
      <c r="L504" s="18">
        <v>45.359237</v>
      </c>
      <c r="M504" s="37">
        <v>6744</v>
      </c>
      <c r="N504" s="24">
        <v>1028</v>
      </c>
      <c r="O504" s="24">
        <v>6744</v>
      </c>
      <c r="P504" s="24">
        <v>46629.295636000003</v>
      </c>
      <c r="Q504" s="38">
        <v>0.14463010663179127</v>
      </c>
      <c r="R504" s="39">
        <v>0.14463010663179127</v>
      </c>
      <c r="S504" t="s">
        <v>230</v>
      </c>
      <c r="T504" t="s">
        <v>170</v>
      </c>
    </row>
    <row r="505" spans="1:20" x14ac:dyDescent="0.25">
      <c r="A505">
        <v>1922</v>
      </c>
      <c r="B505" t="s">
        <v>121</v>
      </c>
      <c r="C505" s="16">
        <v>1</v>
      </c>
      <c r="D505" t="s">
        <v>122</v>
      </c>
      <c r="E505" t="s">
        <v>37</v>
      </c>
      <c r="F505" t="s">
        <v>123</v>
      </c>
      <c r="G505" t="s">
        <v>104</v>
      </c>
      <c r="H505" t="s">
        <v>227</v>
      </c>
      <c r="I505" t="s">
        <v>125</v>
      </c>
      <c r="J505" t="s">
        <v>231</v>
      </c>
      <c r="K505" s="17" t="s">
        <v>169</v>
      </c>
      <c r="L505" s="18">
        <v>45.359237</v>
      </c>
      <c r="M505" s="37">
        <v>462</v>
      </c>
      <c r="N505" s="24">
        <v>162</v>
      </c>
      <c r="O505" s="24">
        <v>462</v>
      </c>
      <c r="P505" s="24">
        <v>7348.1963939999996</v>
      </c>
      <c r="Q505" s="38">
        <v>6.2872571067539171E-2</v>
      </c>
      <c r="R505" s="39">
        <v>6.2872571067539171E-2</v>
      </c>
      <c r="S505" t="s">
        <v>230</v>
      </c>
      <c r="T505" t="s">
        <v>170</v>
      </c>
    </row>
    <row r="506" spans="1:20" x14ac:dyDescent="0.25">
      <c r="A506">
        <v>1923</v>
      </c>
      <c r="B506" t="s">
        <v>121</v>
      </c>
      <c r="C506" s="16">
        <v>1</v>
      </c>
      <c r="D506" t="s">
        <v>122</v>
      </c>
      <c r="E506" t="s">
        <v>37</v>
      </c>
      <c r="F506" t="s">
        <v>123</v>
      </c>
      <c r="G506" t="s">
        <v>104</v>
      </c>
      <c r="H506" t="s">
        <v>227</v>
      </c>
      <c r="I506" t="s">
        <v>125</v>
      </c>
      <c r="J506" t="s">
        <v>231</v>
      </c>
      <c r="K506" s="17" t="s">
        <v>169</v>
      </c>
      <c r="L506" s="18">
        <v>45.359237</v>
      </c>
      <c r="M506" s="37">
        <v>9256</v>
      </c>
      <c r="N506" s="24">
        <v>3129</v>
      </c>
      <c r="O506" s="24">
        <v>9256</v>
      </c>
      <c r="P506" s="24">
        <v>141929.05257299999</v>
      </c>
      <c r="Q506" s="38">
        <v>6.5215682287734958E-2</v>
      </c>
      <c r="R506" s="39">
        <v>6.5215682287734958E-2</v>
      </c>
      <c r="S506" t="s">
        <v>230</v>
      </c>
      <c r="T506" t="s">
        <v>170</v>
      </c>
    </row>
    <row r="507" spans="1:20" x14ac:dyDescent="0.25">
      <c r="A507">
        <v>1924</v>
      </c>
      <c r="B507" t="s">
        <v>121</v>
      </c>
      <c r="C507" s="16">
        <v>1</v>
      </c>
      <c r="D507" t="s">
        <v>122</v>
      </c>
      <c r="E507" t="s">
        <v>37</v>
      </c>
      <c r="F507" t="s">
        <v>123</v>
      </c>
      <c r="G507" t="s">
        <v>104</v>
      </c>
      <c r="H507" t="s">
        <v>227</v>
      </c>
      <c r="I507" t="s">
        <v>125</v>
      </c>
      <c r="J507" t="s">
        <v>231</v>
      </c>
      <c r="K507" s="17" t="s">
        <v>169</v>
      </c>
      <c r="L507" s="18">
        <v>45.359237</v>
      </c>
      <c r="M507" s="37">
        <v>8917</v>
      </c>
      <c r="N507" s="24">
        <v>2722</v>
      </c>
      <c r="O507" s="24">
        <v>8917</v>
      </c>
      <c r="P507" s="24">
        <v>123467.843114</v>
      </c>
      <c r="Q507" s="38">
        <v>7.2221234088999026E-2</v>
      </c>
      <c r="R507" s="39">
        <v>7.2221234088999026E-2</v>
      </c>
      <c r="S507" t="s">
        <v>230</v>
      </c>
      <c r="T507" t="s">
        <v>171</v>
      </c>
    </row>
    <row r="508" spans="1:20" x14ac:dyDescent="0.25">
      <c r="A508">
        <v>1925</v>
      </c>
      <c r="B508" t="s">
        <v>121</v>
      </c>
      <c r="C508" s="16">
        <v>1</v>
      </c>
      <c r="D508" t="s">
        <v>122</v>
      </c>
      <c r="E508" t="s">
        <v>37</v>
      </c>
      <c r="F508" t="s">
        <v>123</v>
      </c>
      <c r="G508" t="s">
        <v>104</v>
      </c>
      <c r="H508" t="s">
        <v>227</v>
      </c>
      <c r="I508" t="s">
        <v>125</v>
      </c>
      <c r="J508" t="s">
        <v>231</v>
      </c>
      <c r="K508" s="17" t="s">
        <v>169</v>
      </c>
      <c r="L508" s="18">
        <v>45.359237</v>
      </c>
      <c r="M508" s="37">
        <v>33946</v>
      </c>
      <c r="N508" s="24">
        <v>10978</v>
      </c>
      <c r="O508" s="24">
        <v>33946</v>
      </c>
      <c r="P508" s="24">
        <v>497953.70378600003</v>
      </c>
      <c r="Q508" s="38">
        <v>6.8170996102458137E-2</v>
      </c>
      <c r="R508" s="39">
        <v>6.8170996102458137E-2</v>
      </c>
      <c r="S508" t="s">
        <v>230</v>
      </c>
      <c r="T508" t="s">
        <v>171</v>
      </c>
    </row>
    <row r="509" spans="1:20" x14ac:dyDescent="0.25">
      <c r="A509">
        <v>1926</v>
      </c>
      <c r="B509" t="s">
        <v>121</v>
      </c>
      <c r="C509" s="16">
        <v>1</v>
      </c>
      <c r="D509" t="s">
        <v>122</v>
      </c>
      <c r="E509" t="s">
        <v>37</v>
      </c>
      <c r="F509" t="s">
        <v>123</v>
      </c>
      <c r="G509" t="s">
        <v>104</v>
      </c>
      <c r="H509" t="s">
        <v>227</v>
      </c>
      <c r="I509" t="s">
        <v>125</v>
      </c>
      <c r="J509" t="s">
        <v>231</v>
      </c>
      <c r="K509" s="17" t="s">
        <v>169</v>
      </c>
      <c r="L509" s="18">
        <v>45.359237</v>
      </c>
      <c r="M509" s="37">
        <v>53473</v>
      </c>
      <c r="N509" s="24">
        <v>14183</v>
      </c>
      <c r="O509" s="24">
        <v>53473</v>
      </c>
      <c r="P509" s="24">
        <v>643330.05837099999</v>
      </c>
      <c r="Q509" s="38">
        <v>8.3119075976958043E-2</v>
      </c>
      <c r="R509" s="39">
        <v>8.3119075976958043E-2</v>
      </c>
      <c r="S509" t="s">
        <v>230</v>
      </c>
      <c r="T509" t="s">
        <v>171</v>
      </c>
    </row>
    <row r="510" spans="1:20" x14ac:dyDescent="0.25">
      <c r="A510">
        <v>1927</v>
      </c>
      <c r="B510" t="s">
        <v>121</v>
      </c>
      <c r="C510" s="16">
        <v>1</v>
      </c>
      <c r="D510" t="s">
        <v>122</v>
      </c>
      <c r="E510" t="s">
        <v>37</v>
      </c>
      <c r="F510" t="s">
        <v>123</v>
      </c>
      <c r="G510" t="s">
        <v>104</v>
      </c>
      <c r="H510" t="s">
        <v>227</v>
      </c>
      <c r="I510" t="s">
        <v>125</v>
      </c>
      <c r="J510" t="s">
        <v>231</v>
      </c>
      <c r="K510" s="17" t="s">
        <v>169</v>
      </c>
      <c r="L510" s="18">
        <v>45.359237</v>
      </c>
      <c r="M510" s="37">
        <v>30738</v>
      </c>
      <c r="N510" s="24">
        <v>7113</v>
      </c>
      <c r="O510" s="24">
        <v>30738</v>
      </c>
      <c r="P510" s="24">
        <v>322640.25278099999</v>
      </c>
      <c r="Q510" s="38">
        <v>9.5270195628268911E-2</v>
      </c>
      <c r="R510" s="39">
        <v>9.5270195628268911E-2</v>
      </c>
      <c r="S510" t="s">
        <v>230</v>
      </c>
      <c r="T510" t="s">
        <v>171</v>
      </c>
    </row>
    <row r="511" spans="1:20" x14ac:dyDescent="0.25">
      <c r="A511">
        <v>1928</v>
      </c>
      <c r="B511" t="s">
        <v>121</v>
      </c>
      <c r="C511" s="16">
        <v>1</v>
      </c>
      <c r="D511" t="s">
        <v>122</v>
      </c>
      <c r="E511" t="s">
        <v>37</v>
      </c>
      <c r="F511" t="s">
        <v>123</v>
      </c>
      <c r="G511" t="s">
        <v>104</v>
      </c>
      <c r="H511" t="s">
        <v>227</v>
      </c>
      <c r="I511" t="s">
        <v>125</v>
      </c>
      <c r="J511" t="s">
        <v>231</v>
      </c>
      <c r="K511" s="17" t="s">
        <v>169</v>
      </c>
      <c r="L511" s="18">
        <v>45.359237</v>
      </c>
      <c r="M511" s="37">
        <v>26267</v>
      </c>
      <c r="N511" s="24">
        <v>5680</v>
      </c>
      <c r="O511" s="24">
        <v>26267</v>
      </c>
      <c r="P511" s="24">
        <v>257640.46616000001</v>
      </c>
      <c r="Q511" s="38">
        <v>0.10195215212693977</v>
      </c>
      <c r="R511" s="39">
        <v>0.10195215212693977</v>
      </c>
      <c r="S511" t="s">
        <v>230</v>
      </c>
      <c r="T511" t="s">
        <v>171</v>
      </c>
    </row>
    <row r="512" spans="1:20" x14ac:dyDescent="0.25">
      <c r="A512">
        <v>1929</v>
      </c>
      <c r="B512" t="s">
        <v>121</v>
      </c>
      <c r="C512" s="16">
        <v>1</v>
      </c>
      <c r="D512" t="s">
        <v>122</v>
      </c>
      <c r="E512" t="s">
        <v>37</v>
      </c>
      <c r="F512" t="s">
        <v>123</v>
      </c>
      <c r="G512" t="s">
        <v>104</v>
      </c>
      <c r="H512" t="s">
        <v>227</v>
      </c>
      <c r="I512" t="s">
        <v>125</v>
      </c>
      <c r="J512" t="s">
        <v>231</v>
      </c>
      <c r="K512" s="17" t="s">
        <v>169</v>
      </c>
      <c r="L512" s="18">
        <v>45.359237</v>
      </c>
      <c r="M512" s="37">
        <v>28423</v>
      </c>
      <c r="N512" s="24">
        <v>6489</v>
      </c>
      <c r="O512" s="24">
        <v>28423</v>
      </c>
      <c r="P512" s="24">
        <v>294336.08889299998</v>
      </c>
      <c r="Q512" s="38">
        <v>9.6566479859466425E-2</v>
      </c>
      <c r="R512" s="39">
        <v>9.6566479859466425E-2</v>
      </c>
      <c r="S512" t="s">
        <v>230</v>
      </c>
      <c r="T512" t="s">
        <v>171</v>
      </c>
    </row>
    <row r="513" spans="1:20" x14ac:dyDescent="0.25">
      <c r="A513">
        <v>1930</v>
      </c>
      <c r="B513" t="s">
        <v>121</v>
      </c>
      <c r="C513" s="16">
        <v>1</v>
      </c>
      <c r="D513" t="s">
        <v>122</v>
      </c>
      <c r="E513" t="s">
        <v>37</v>
      </c>
      <c r="F513" t="s">
        <v>123</v>
      </c>
      <c r="G513" t="s">
        <v>104</v>
      </c>
      <c r="H513" t="s">
        <v>227</v>
      </c>
      <c r="I513" t="s">
        <v>125</v>
      </c>
      <c r="J513" t="s">
        <v>231</v>
      </c>
      <c r="K513" s="17" t="s">
        <v>169</v>
      </c>
      <c r="L513" s="18">
        <v>45.359237</v>
      </c>
      <c r="M513" s="37">
        <v>21987</v>
      </c>
      <c r="N513" s="24">
        <v>5397</v>
      </c>
      <c r="O513" s="24">
        <v>21987</v>
      </c>
      <c r="P513" s="24">
        <v>244803.802089</v>
      </c>
      <c r="Q513" s="38">
        <v>8.9814781520454023E-2</v>
      </c>
      <c r="R513" s="39">
        <v>8.9814781520454023E-2</v>
      </c>
      <c r="S513" t="s">
        <v>230</v>
      </c>
      <c r="T513" t="s">
        <v>171</v>
      </c>
    </row>
    <row r="514" spans="1:20" x14ac:dyDescent="0.25">
      <c r="A514">
        <v>1931</v>
      </c>
      <c r="B514" t="s">
        <v>121</v>
      </c>
      <c r="C514" s="16">
        <v>1</v>
      </c>
      <c r="D514" t="s">
        <v>122</v>
      </c>
      <c r="E514" t="s">
        <v>37</v>
      </c>
      <c r="F514" t="s">
        <v>123</v>
      </c>
      <c r="G514" t="s">
        <v>104</v>
      </c>
      <c r="H514" t="s">
        <v>227</v>
      </c>
      <c r="I514" t="s">
        <v>125</v>
      </c>
      <c r="J514" t="s">
        <v>231</v>
      </c>
      <c r="K514" s="17" t="s">
        <v>169</v>
      </c>
      <c r="L514" s="18">
        <v>45.359237</v>
      </c>
      <c r="M514" s="37">
        <v>4935</v>
      </c>
      <c r="N514" s="24">
        <v>2214</v>
      </c>
      <c r="O514" s="24">
        <v>4935</v>
      </c>
      <c r="P514" s="24">
        <v>100425.350718</v>
      </c>
      <c r="Q514" s="38">
        <v>4.9140978495138703E-2</v>
      </c>
      <c r="R514" s="39">
        <v>4.9140978495138703E-2</v>
      </c>
      <c r="S514" t="s">
        <v>230</v>
      </c>
      <c r="T514" t="s">
        <v>171</v>
      </c>
    </row>
    <row r="515" spans="1:20" x14ac:dyDescent="0.25">
      <c r="A515">
        <v>1932</v>
      </c>
      <c r="B515" t="s">
        <v>121</v>
      </c>
      <c r="C515" s="16">
        <v>1</v>
      </c>
      <c r="D515" t="s">
        <v>122</v>
      </c>
      <c r="E515" t="s">
        <v>37</v>
      </c>
      <c r="F515" t="s">
        <v>123</v>
      </c>
      <c r="G515" t="s">
        <v>104</v>
      </c>
      <c r="H515" t="s">
        <v>227</v>
      </c>
      <c r="I515" t="s">
        <v>125</v>
      </c>
      <c r="J515" t="s">
        <v>231</v>
      </c>
      <c r="K515" s="17" t="s">
        <v>169</v>
      </c>
      <c r="L515" s="18">
        <v>45.359237</v>
      </c>
      <c r="M515" s="37">
        <v>315</v>
      </c>
      <c r="N515" s="24">
        <v>240</v>
      </c>
      <c r="O515" s="24">
        <v>315</v>
      </c>
      <c r="P515" s="24">
        <v>10886.21688</v>
      </c>
      <c r="Q515" s="38">
        <v>2.8935671911765184E-2</v>
      </c>
      <c r="R515" s="39">
        <v>2.8935671911765184E-2</v>
      </c>
      <c r="S515" t="s">
        <v>230</v>
      </c>
      <c r="T515" t="s">
        <v>171</v>
      </c>
    </row>
    <row r="516" spans="1:20" x14ac:dyDescent="0.25">
      <c r="A516">
        <v>1933</v>
      </c>
      <c r="B516" t="s">
        <v>121</v>
      </c>
      <c r="C516" s="16">
        <v>1</v>
      </c>
      <c r="D516" t="s">
        <v>122</v>
      </c>
      <c r="E516" t="s">
        <v>37</v>
      </c>
      <c r="F516" t="s">
        <v>123</v>
      </c>
      <c r="G516" t="s">
        <v>104</v>
      </c>
      <c r="H516" t="s">
        <v>227</v>
      </c>
      <c r="I516" t="s">
        <v>125</v>
      </c>
      <c r="J516" t="s">
        <v>231</v>
      </c>
      <c r="K516" s="17" t="s">
        <v>169</v>
      </c>
      <c r="L516" s="18">
        <v>45.359237</v>
      </c>
      <c r="M516" s="37">
        <v>778</v>
      </c>
      <c r="N516" s="24">
        <v>517</v>
      </c>
      <c r="O516" s="24">
        <v>778</v>
      </c>
      <c r="P516" s="24">
        <v>23450.725528999999</v>
      </c>
      <c r="Q516" s="38">
        <v>3.317594583749222E-2</v>
      </c>
      <c r="R516" s="39">
        <v>3.317594583749222E-2</v>
      </c>
      <c r="S516" t="s">
        <v>230</v>
      </c>
      <c r="T516" t="s">
        <v>190</v>
      </c>
    </row>
    <row r="517" spans="1:20" x14ac:dyDescent="0.25">
      <c r="A517">
        <v>1934</v>
      </c>
      <c r="B517" t="s">
        <v>121</v>
      </c>
      <c r="C517" s="16">
        <v>1</v>
      </c>
      <c r="D517" t="s">
        <v>122</v>
      </c>
      <c r="E517" t="s">
        <v>37</v>
      </c>
      <c r="F517" t="s">
        <v>123</v>
      </c>
      <c r="G517" t="s">
        <v>104</v>
      </c>
      <c r="H517" t="s">
        <v>227</v>
      </c>
      <c r="I517" t="s">
        <v>125</v>
      </c>
      <c r="J517" t="s">
        <v>231</v>
      </c>
      <c r="K517" s="17" t="s">
        <v>169</v>
      </c>
      <c r="L517" s="18">
        <v>45.359237</v>
      </c>
      <c r="M517" s="37">
        <v>5304</v>
      </c>
      <c r="N517" s="24">
        <v>2718</v>
      </c>
      <c r="O517" s="24">
        <v>5304</v>
      </c>
      <c r="P517" s="24">
        <v>123286.406166</v>
      </c>
      <c r="Q517" s="38">
        <v>4.3021774783980525E-2</v>
      </c>
      <c r="R517" s="39">
        <v>4.3021774783980525E-2</v>
      </c>
      <c r="S517" t="s">
        <v>230</v>
      </c>
      <c r="T517" t="s">
        <v>190</v>
      </c>
    </row>
    <row r="518" spans="1:20" x14ac:dyDescent="0.25">
      <c r="A518">
        <v>1935</v>
      </c>
      <c r="B518" t="s">
        <v>121</v>
      </c>
      <c r="C518" s="16">
        <v>1</v>
      </c>
      <c r="D518" t="s">
        <v>122</v>
      </c>
      <c r="E518" t="s">
        <v>37</v>
      </c>
      <c r="F518" t="s">
        <v>123</v>
      </c>
      <c r="G518" t="s">
        <v>104</v>
      </c>
      <c r="H518" t="s">
        <v>227</v>
      </c>
      <c r="I518" t="s">
        <v>125</v>
      </c>
      <c r="J518" t="s">
        <v>231</v>
      </c>
      <c r="K518" s="17" t="s">
        <v>169</v>
      </c>
      <c r="L518" s="18">
        <v>45.359237</v>
      </c>
      <c r="M518" s="37">
        <v>14028</v>
      </c>
      <c r="N518" s="24">
        <v>6524</v>
      </c>
      <c r="O518" s="24">
        <v>14028</v>
      </c>
      <c r="P518" s="24">
        <v>295923.66218799999</v>
      </c>
      <c r="Q518" s="38">
        <v>4.7404117319580975E-2</v>
      </c>
      <c r="R518" s="39">
        <v>4.7404117319580975E-2</v>
      </c>
      <c r="S518" t="s">
        <v>230</v>
      </c>
      <c r="T518" t="s">
        <v>190</v>
      </c>
    </row>
    <row r="519" spans="1:20" x14ac:dyDescent="0.25">
      <c r="A519">
        <v>1936</v>
      </c>
      <c r="B519" t="s">
        <v>121</v>
      </c>
      <c r="C519" s="16">
        <v>1</v>
      </c>
      <c r="D519" t="s">
        <v>122</v>
      </c>
      <c r="E519" t="s">
        <v>37</v>
      </c>
      <c r="F519" t="s">
        <v>123</v>
      </c>
      <c r="G519" t="s">
        <v>104</v>
      </c>
      <c r="H519" t="s">
        <v>227</v>
      </c>
      <c r="I519" t="s">
        <v>125</v>
      </c>
      <c r="J519" t="s">
        <v>231</v>
      </c>
      <c r="K519" s="17" t="s">
        <v>169</v>
      </c>
      <c r="L519" s="18">
        <v>45.359237</v>
      </c>
      <c r="M519" s="37">
        <v>24048</v>
      </c>
      <c r="N519" s="24">
        <v>9648</v>
      </c>
      <c r="O519" s="24">
        <v>24048</v>
      </c>
      <c r="P519" s="24">
        <v>437625.91857600003</v>
      </c>
      <c r="Q519" s="38">
        <v>5.495104146996202E-2</v>
      </c>
      <c r="R519" s="39">
        <v>5.495104146996202E-2</v>
      </c>
      <c r="S519" t="s">
        <v>230</v>
      </c>
      <c r="T519" t="s">
        <v>190</v>
      </c>
    </row>
    <row r="520" spans="1:20" x14ac:dyDescent="0.25">
      <c r="A520">
        <v>1937</v>
      </c>
      <c r="B520" t="s">
        <v>121</v>
      </c>
      <c r="C520" s="16">
        <v>1</v>
      </c>
      <c r="D520" t="s">
        <v>122</v>
      </c>
      <c r="E520" t="s">
        <v>37</v>
      </c>
      <c r="F520" t="s">
        <v>123</v>
      </c>
      <c r="G520" t="s">
        <v>104</v>
      </c>
      <c r="H520" t="s">
        <v>227</v>
      </c>
      <c r="I520" t="s">
        <v>125</v>
      </c>
      <c r="J520" t="s">
        <v>231</v>
      </c>
      <c r="K520" s="17" t="s">
        <v>169</v>
      </c>
      <c r="L520" s="18">
        <v>45.359237</v>
      </c>
      <c r="M520" s="37">
        <v>33035</v>
      </c>
      <c r="N520" s="24">
        <v>10695</v>
      </c>
      <c r="O520" s="24">
        <v>33035</v>
      </c>
      <c r="P520" s="24">
        <v>485117.03971500002</v>
      </c>
      <c r="Q520" s="38">
        <v>6.8096968969400942E-2</v>
      </c>
      <c r="R520" s="39">
        <v>6.8096968969400942E-2</v>
      </c>
      <c r="S520" t="s">
        <v>230</v>
      </c>
      <c r="T520" t="s">
        <v>190</v>
      </c>
    </row>
    <row r="521" spans="1:20" x14ac:dyDescent="0.25">
      <c r="A521">
        <v>1938</v>
      </c>
      <c r="B521" t="s">
        <v>121</v>
      </c>
      <c r="C521" s="16">
        <v>1</v>
      </c>
      <c r="D521" t="s">
        <v>122</v>
      </c>
      <c r="E521" t="s">
        <v>37</v>
      </c>
      <c r="F521" t="s">
        <v>123</v>
      </c>
      <c r="G521" t="s">
        <v>104</v>
      </c>
      <c r="H521" t="s">
        <v>227</v>
      </c>
      <c r="I521" t="s">
        <v>125</v>
      </c>
      <c r="J521" t="s">
        <v>231</v>
      </c>
      <c r="K521" s="17" t="s">
        <v>169</v>
      </c>
      <c r="L521" s="18">
        <v>45.359237</v>
      </c>
      <c r="M521" s="37">
        <v>29295</v>
      </c>
      <c r="N521" s="24">
        <v>11949</v>
      </c>
      <c r="O521" s="24">
        <v>29295</v>
      </c>
      <c r="P521" s="24">
        <v>541997.52291299996</v>
      </c>
      <c r="Q521" s="38">
        <v>5.4050062521600044E-2</v>
      </c>
      <c r="R521" s="39">
        <v>5.4050062521600044E-2</v>
      </c>
      <c r="S521" t="s">
        <v>230</v>
      </c>
      <c r="T521" t="s">
        <v>190</v>
      </c>
    </row>
    <row r="522" spans="1:20" x14ac:dyDescent="0.25">
      <c r="A522">
        <v>1939</v>
      </c>
      <c r="B522" t="s">
        <v>121</v>
      </c>
      <c r="C522" s="16">
        <v>1</v>
      </c>
      <c r="D522" t="s">
        <v>122</v>
      </c>
      <c r="E522" t="s">
        <v>37</v>
      </c>
      <c r="F522" t="s">
        <v>123</v>
      </c>
      <c r="G522" t="s">
        <v>104</v>
      </c>
      <c r="H522" t="s">
        <v>227</v>
      </c>
      <c r="I522" t="s">
        <v>125</v>
      </c>
      <c r="J522" t="s">
        <v>182</v>
      </c>
      <c r="K522" s="17" t="s">
        <v>169</v>
      </c>
      <c r="L522" s="18">
        <v>0.45359237000000002</v>
      </c>
      <c r="M522" s="37">
        <v>33000</v>
      </c>
      <c r="N522" s="24">
        <v>1519000</v>
      </c>
      <c r="O522" s="24">
        <v>33000</v>
      </c>
      <c r="P522" s="24">
        <v>689006.81003000005</v>
      </c>
      <c r="Q522" s="38">
        <v>4.7895027334436867E-2</v>
      </c>
      <c r="R522" s="39">
        <v>4.7895027334436867E-2</v>
      </c>
      <c r="S522" t="s">
        <v>232</v>
      </c>
      <c r="T522" t="s">
        <v>172</v>
      </c>
    </row>
    <row r="523" spans="1:20" x14ac:dyDescent="0.25">
      <c r="A523">
        <v>1940</v>
      </c>
      <c r="B523" t="s">
        <v>121</v>
      </c>
      <c r="C523" s="16">
        <v>1</v>
      </c>
      <c r="D523" t="s">
        <v>122</v>
      </c>
      <c r="E523" t="s">
        <v>37</v>
      </c>
      <c r="F523" t="s">
        <v>123</v>
      </c>
      <c r="G523" t="s">
        <v>104</v>
      </c>
      <c r="H523" t="s">
        <v>227</v>
      </c>
      <c r="I523" t="s">
        <v>125</v>
      </c>
      <c r="J523" t="s">
        <v>182</v>
      </c>
      <c r="K523" s="17" t="s">
        <v>169</v>
      </c>
      <c r="L523" s="18">
        <v>0.45359237000000002</v>
      </c>
      <c r="M523" s="37">
        <v>50000</v>
      </c>
      <c r="N523" s="24">
        <v>2147000</v>
      </c>
      <c r="O523" s="24">
        <v>50000</v>
      </c>
      <c r="P523" s="24">
        <v>973862.81839000003</v>
      </c>
      <c r="Q523" s="38">
        <v>5.1341933438490354E-2</v>
      </c>
      <c r="R523" s="39">
        <v>5.1341933438490354E-2</v>
      </c>
      <c r="S523" t="s">
        <v>232</v>
      </c>
      <c r="T523" t="s">
        <v>173</v>
      </c>
    </row>
    <row r="524" spans="1:20" x14ac:dyDescent="0.25">
      <c r="A524">
        <v>1941</v>
      </c>
      <c r="B524" t="s">
        <v>121</v>
      </c>
      <c r="C524" s="16">
        <v>1</v>
      </c>
      <c r="D524" t="s">
        <v>122</v>
      </c>
      <c r="E524" t="s">
        <v>37</v>
      </c>
      <c r="F524" t="s">
        <v>123</v>
      </c>
      <c r="G524" t="s">
        <v>104</v>
      </c>
      <c r="H524" t="s">
        <v>227</v>
      </c>
      <c r="I524" t="s">
        <v>125</v>
      </c>
      <c r="J524" t="s">
        <v>182</v>
      </c>
      <c r="K524" s="17" t="s">
        <v>169</v>
      </c>
      <c r="L524" s="18">
        <v>0.45359237000000002</v>
      </c>
      <c r="M524" s="37">
        <v>38000</v>
      </c>
      <c r="N524" s="24">
        <v>1614000</v>
      </c>
      <c r="O524" s="24">
        <v>38000</v>
      </c>
      <c r="P524" s="24">
        <v>732098.08518000005</v>
      </c>
      <c r="Q524" s="38">
        <v>5.1905613153812563E-2</v>
      </c>
      <c r="R524" s="39">
        <v>5.1905613153812563E-2</v>
      </c>
      <c r="S524" t="s">
        <v>232</v>
      </c>
      <c r="T524" t="s">
        <v>173</v>
      </c>
    </row>
    <row r="525" spans="1:20" x14ac:dyDescent="0.25">
      <c r="A525">
        <v>1942</v>
      </c>
      <c r="B525" t="s">
        <v>121</v>
      </c>
      <c r="C525" s="16">
        <v>1</v>
      </c>
      <c r="D525" t="s">
        <v>122</v>
      </c>
      <c r="E525" t="s">
        <v>37</v>
      </c>
      <c r="F525" t="s">
        <v>123</v>
      </c>
      <c r="G525" t="s">
        <v>104</v>
      </c>
      <c r="H525" t="s">
        <v>227</v>
      </c>
      <c r="I525" t="s">
        <v>125</v>
      </c>
      <c r="J525" t="s">
        <v>182</v>
      </c>
      <c r="K525" s="17" t="s">
        <v>169</v>
      </c>
      <c r="L525" s="18">
        <v>0.45359237000000002</v>
      </c>
      <c r="M525" s="37">
        <v>144000</v>
      </c>
      <c r="N525" s="24">
        <v>4172000</v>
      </c>
      <c r="O525" s="24">
        <v>144000</v>
      </c>
      <c r="P525" s="24">
        <v>1892387.3676400001</v>
      </c>
      <c r="Q525" s="38">
        <v>7.6094357034090052E-2</v>
      </c>
      <c r="R525" s="39">
        <v>7.6094357034090052E-2</v>
      </c>
      <c r="S525" t="s">
        <v>232</v>
      </c>
      <c r="T525" t="s">
        <v>173</v>
      </c>
    </row>
    <row r="526" spans="1:20" x14ac:dyDescent="0.25">
      <c r="A526">
        <v>1943</v>
      </c>
      <c r="B526" t="s">
        <v>121</v>
      </c>
      <c r="C526" s="16">
        <v>1</v>
      </c>
      <c r="D526" t="s">
        <v>122</v>
      </c>
      <c r="E526" t="s">
        <v>37</v>
      </c>
      <c r="F526" t="s">
        <v>123</v>
      </c>
      <c r="G526" t="s">
        <v>104</v>
      </c>
      <c r="H526" t="s">
        <v>227</v>
      </c>
      <c r="I526" t="s">
        <v>125</v>
      </c>
      <c r="J526" t="s">
        <v>182</v>
      </c>
      <c r="K526" s="17" t="s">
        <v>169</v>
      </c>
      <c r="L526" s="18">
        <v>0.45359237000000002</v>
      </c>
      <c r="M526" s="37">
        <v>347000</v>
      </c>
      <c r="N526" s="24">
        <v>7265000</v>
      </c>
      <c r="O526" s="24">
        <v>347000</v>
      </c>
      <c r="P526" s="24">
        <v>3295348.5680500004</v>
      </c>
      <c r="Q526" s="38">
        <v>0.10529993802911564</v>
      </c>
      <c r="R526" s="39">
        <v>0.10529993802911564</v>
      </c>
      <c r="S526" t="s">
        <v>232</v>
      </c>
      <c r="T526" t="s">
        <v>173</v>
      </c>
    </row>
    <row r="527" spans="1:20" x14ac:dyDescent="0.25">
      <c r="A527">
        <v>1944</v>
      </c>
      <c r="B527" t="s">
        <v>121</v>
      </c>
      <c r="C527" s="16">
        <v>1</v>
      </c>
      <c r="D527" t="s">
        <v>122</v>
      </c>
      <c r="E527" t="s">
        <v>37</v>
      </c>
      <c r="F527" t="s">
        <v>123</v>
      </c>
      <c r="G527" t="s">
        <v>104</v>
      </c>
      <c r="H527" t="s">
        <v>227</v>
      </c>
      <c r="I527" t="s">
        <v>125</v>
      </c>
      <c r="J527" t="s">
        <v>182</v>
      </c>
      <c r="K527" s="17" t="s">
        <v>169</v>
      </c>
      <c r="L527" s="18">
        <v>0.45359237000000002</v>
      </c>
      <c r="M527" s="37">
        <v>188000</v>
      </c>
      <c r="N527" s="24">
        <v>3934000</v>
      </c>
      <c r="O527" s="24">
        <v>188000</v>
      </c>
      <c r="P527" s="24">
        <v>1784432.3835800001</v>
      </c>
      <c r="Q527" s="38">
        <v>0.10535563114071424</v>
      </c>
      <c r="R527" s="39">
        <v>0.10535563114071424</v>
      </c>
      <c r="S527" t="s">
        <v>232</v>
      </c>
      <c r="T527" t="s">
        <v>173</v>
      </c>
    </row>
    <row r="528" spans="1:20" x14ac:dyDescent="0.25">
      <c r="A528">
        <v>1945</v>
      </c>
      <c r="B528" t="s">
        <v>121</v>
      </c>
      <c r="C528" s="16">
        <v>1</v>
      </c>
      <c r="D528" t="s">
        <v>122</v>
      </c>
      <c r="E528" t="s">
        <v>37</v>
      </c>
      <c r="F528" t="s">
        <v>123</v>
      </c>
      <c r="G528" t="s">
        <v>104</v>
      </c>
      <c r="H528" t="s">
        <v>227</v>
      </c>
      <c r="I528" t="s">
        <v>125</v>
      </c>
      <c r="J528" t="s">
        <v>182</v>
      </c>
      <c r="K528" s="17" t="s">
        <v>169</v>
      </c>
      <c r="L528" s="18">
        <v>0.45359237000000002</v>
      </c>
      <c r="M528" s="37">
        <v>175000</v>
      </c>
      <c r="N528" s="24">
        <v>3519000</v>
      </c>
      <c r="O528" s="24">
        <v>175000</v>
      </c>
      <c r="P528" s="24">
        <v>1596191.55003</v>
      </c>
      <c r="Q528" s="38">
        <v>0.1096359644283989</v>
      </c>
      <c r="R528" s="39">
        <v>0.1096359644283989</v>
      </c>
      <c r="S528" t="s">
        <v>232</v>
      </c>
      <c r="T528" t="s">
        <v>172</v>
      </c>
    </row>
    <row r="529" spans="1:20" x14ac:dyDescent="0.25">
      <c r="A529">
        <v>1946</v>
      </c>
      <c r="B529" t="s">
        <v>121</v>
      </c>
      <c r="C529" s="16">
        <v>1</v>
      </c>
      <c r="D529" t="s">
        <v>122</v>
      </c>
      <c r="E529" t="s">
        <v>37</v>
      </c>
      <c r="F529" t="s">
        <v>123</v>
      </c>
      <c r="G529" t="s">
        <v>104</v>
      </c>
      <c r="H529" t="s">
        <v>227</v>
      </c>
      <c r="I529" t="s">
        <v>125</v>
      </c>
      <c r="J529" t="s">
        <v>182</v>
      </c>
      <c r="K529" s="17" t="s">
        <v>169</v>
      </c>
      <c r="L529" s="18">
        <v>0.45359237000000002</v>
      </c>
      <c r="M529" s="37">
        <v>106000</v>
      </c>
      <c r="N529" s="24">
        <v>2326000</v>
      </c>
      <c r="O529" s="24">
        <v>106000</v>
      </c>
      <c r="P529" s="24">
        <v>1055055.85262</v>
      </c>
      <c r="Q529" s="38">
        <v>0.10046861475321162</v>
      </c>
      <c r="R529" s="39">
        <v>0.10046861475321162</v>
      </c>
      <c r="S529" t="s">
        <v>232</v>
      </c>
      <c r="T529" t="s">
        <v>172</v>
      </c>
    </row>
    <row r="530" spans="1:20" x14ac:dyDescent="0.25">
      <c r="A530">
        <v>1947</v>
      </c>
      <c r="B530" t="s">
        <v>121</v>
      </c>
      <c r="C530" s="16">
        <v>1</v>
      </c>
      <c r="D530" t="s">
        <v>122</v>
      </c>
      <c r="E530" t="s">
        <v>37</v>
      </c>
      <c r="F530" t="s">
        <v>123</v>
      </c>
      <c r="G530" t="s">
        <v>104</v>
      </c>
      <c r="H530" t="s">
        <v>227</v>
      </c>
      <c r="I530" t="s">
        <v>125</v>
      </c>
      <c r="J530" t="s">
        <v>182</v>
      </c>
      <c r="K530" s="17" t="s">
        <v>169</v>
      </c>
      <c r="L530" s="18">
        <v>0.45359237000000002</v>
      </c>
      <c r="M530" s="37">
        <v>36000</v>
      </c>
      <c r="N530" s="24">
        <v>845000</v>
      </c>
      <c r="O530" s="24">
        <v>36000</v>
      </c>
      <c r="P530" s="24">
        <v>383285.55265000003</v>
      </c>
      <c r="Q530" s="38">
        <v>9.3924750753320616E-2</v>
      </c>
      <c r="R530" s="39">
        <v>9.3924750753320616E-2</v>
      </c>
      <c r="S530" t="s">
        <v>232</v>
      </c>
      <c r="T530" t="s">
        <v>172</v>
      </c>
    </row>
    <row r="531" spans="1:20" x14ac:dyDescent="0.25">
      <c r="A531">
        <v>1883</v>
      </c>
      <c r="B531" t="s">
        <v>121</v>
      </c>
      <c r="C531" s="16">
        <v>1</v>
      </c>
      <c r="D531" t="s">
        <v>122</v>
      </c>
      <c r="E531" t="s">
        <v>37</v>
      </c>
      <c r="F531" t="s">
        <v>123</v>
      </c>
      <c r="G531" t="s">
        <v>108</v>
      </c>
      <c r="H531" t="s">
        <v>233</v>
      </c>
      <c r="I531" t="s">
        <v>125</v>
      </c>
      <c r="J531" t="s">
        <v>378</v>
      </c>
      <c r="K531" s="17"/>
      <c r="L531" s="18">
        <v>0</v>
      </c>
      <c r="M531" s="37">
        <v>7</v>
      </c>
      <c r="N531" s="24">
        <v>17</v>
      </c>
      <c r="O531" s="24">
        <v>7</v>
      </c>
      <c r="P531" s="24">
        <v>0</v>
      </c>
      <c r="Q531" s="38">
        <v>0</v>
      </c>
      <c r="R531" s="39">
        <v>0</v>
      </c>
      <c r="S531" t="s">
        <v>234</v>
      </c>
      <c r="T531" t="s">
        <v>235</v>
      </c>
    </row>
    <row r="532" spans="1:20" x14ac:dyDescent="0.25">
      <c r="A532">
        <v>1884</v>
      </c>
      <c r="B532" t="s">
        <v>121</v>
      </c>
      <c r="C532" s="16">
        <v>1</v>
      </c>
      <c r="D532" t="s">
        <v>122</v>
      </c>
      <c r="E532" t="s">
        <v>37</v>
      </c>
      <c r="F532" t="s">
        <v>123</v>
      </c>
      <c r="G532" t="s">
        <v>108</v>
      </c>
      <c r="H532" t="s">
        <v>233</v>
      </c>
      <c r="I532" t="s">
        <v>125</v>
      </c>
      <c r="J532" t="s">
        <v>238</v>
      </c>
      <c r="K532" s="17"/>
      <c r="L532" s="18">
        <v>0</v>
      </c>
      <c r="M532" s="37">
        <v>958</v>
      </c>
      <c r="N532" s="24">
        <v>190</v>
      </c>
      <c r="O532" s="24">
        <v>958</v>
      </c>
      <c r="P532" s="24">
        <v>0</v>
      </c>
      <c r="Q532" s="38">
        <v>0</v>
      </c>
      <c r="R532" s="39">
        <v>0</v>
      </c>
      <c r="S532" t="s">
        <v>236</v>
      </c>
      <c r="T532" t="s">
        <v>237</v>
      </c>
    </row>
    <row r="533" spans="1:20" x14ac:dyDescent="0.25">
      <c r="A533">
        <v>1885</v>
      </c>
      <c r="B533" t="s">
        <v>121</v>
      </c>
      <c r="C533" s="16">
        <v>1</v>
      </c>
      <c r="D533" t="s">
        <v>122</v>
      </c>
      <c r="E533" t="s">
        <v>37</v>
      </c>
      <c r="F533" t="s">
        <v>123</v>
      </c>
      <c r="G533" t="s">
        <v>108</v>
      </c>
      <c r="H533" t="s">
        <v>233</v>
      </c>
      <c r="I533" t="s">
        <v>125</v>
      </c>
      <c r="J533" t="s">
        <v>238</v>
      </c>
      <c r="K533" s="17"/>
      <c r="L533" s="18">
        <v>0</v>
      </c>
      <c r="M533" s="37">
        <v>984</v>
      </c>
      <c r="N533" s="24">
        <v>63</v>
      </c>
      <c r="O533" s="24">
        <v>984</v>
      </c>
      <c r="P533" s="24">
        <v>0</v>
      </c>
      <c r="Q533" s="38">
        <v>0</v>
      </c>
      <c r="R533" s="39">
        <v>0</v>
      </c>
      <c r="S533" t="s">
        <v>236</v>
      </c>
      <c r="T533" t="s">
        <v>144</v>
      </c>
    </row>
    <row r="534" spans="1:20" x14ac:dyDescent="0.25">
      <c r="A534">
        <v>1886</v>
      </c>
      <c r="B534" t="s">
        <v>121</v>
      </c>
      <c r="C534" s="16">
        <v>1</v>
      </c>
      <c r="D534" t="s">
        <v>122</v>
      </c>
      <c r="E534" t="s">
        <v>37</v>
      </c>
      <c r="F534" t="s">
        <v>123</v>
      </c>
      <c r="G534" t="s">
        <v>108</v>
      </c>
      <c r="H534" t="s">
        <v>233</v>
      </c>
      <c r="I534" t="s">
        <v>125</v>
      </c>
      <c r="J534" t="s">
        <v>238</v>
      </c>
      <c r="K534" s="17" t="s">
        <v>239</v>
      </c>
      <c r="L534" s="18">
        <v>2.3597372157649998E-3</v>
      </c>
      <c r="M534" s="37">
        <v>28</v>
      </c>
      <c r="N534" s="24">
        <v>3170</v>
      </c>
      <c r="O534" s="24">
        <v>28</v>
      </c>
      <c r="P534" s="24">
        <v>7.4803669739750491</v>
      </c>
      <c r="Q534" s="38">
        <v>3.7431318673822851</v>
      </c>
      <c r="R534" s="39">
        <v>3.7431318673822851</v>
      </c>
      <c r="S534" t="s">
        <v>236</v>
      </c>
      <c r="T534" t="s">
        <v>1482</v>
      </c>
    </row>
    <row r="535" spans="1:20" x14ac:dyDescent="0.25">
      <c r="A535">
        <v>1887</v>
      </c>
      <c r="B535" t="s">
        <v>121</v>
      </c>
      <c r="C535" s="16">
        <v>1</v>
      </c>
      <c r="D535" t="s">
        <v>122</v>
      </c>
      <c r="E535" t="s">
        <v>37</v>
      </c>
      <c r="F535" t="s">
        <v>123</v>
      </c>
      <c r="G535" t="s">
        <v>108</v>
      </c>
      <c r="H535" t="s">
        <v>233</v>
      </c>
      <c r="I535" t="s">
        <v>125</v>
      </c>
      <c r="J535" t="s">
        <v>238</v>
      </c>
      <c r="K535" s="17" t="s">
        <v>239</v>
      </c>
      <c r="L535" s="18">
        <v>2.3597372157649998E-3</v>
      </c>
      <c r="M535" s="37">
        <v>69</v>
      </c>
      <c r="N535" s="24">
        <v>5160</v>
      </c>
      <c r="O535" s="24">
        <v>69</v>
      </c>
      <c r="P535" s="24">
        <v>12.176244033347398</v>
      </c>
      <c r="Q535" s="38">
        <v>5.6667721023846021</v>
      </c>
      <c r="R535" s="39">
        <v>5.6667721023846021</v>
      </c>
      <c r="S535" t="s">
        <v>236</v>
      </c>
      <c r="T535" t="s">
        <v>1483</v>
      </c>
    </row>
    <row r="536" spans="1:20" x14ac:dyDescent="0.25">
      <c r="A536">
        <v>1888</v>
      </c>
      <c r="B536" t="s">
        <v>121</v>
      </c>
      <c r="C536" s="16">
        <v>1</v>
      </c>
      <c r="D536" t="s">
        <v>122</v>
      </c>
      <c r="E536" t="s">
        <v>37</v>
      </c>
      <c r="F536" t="s">
        <v>123</v>
      </c>
      <c r="G536" t="s">
        <v>108</v>
      </c>
      <c r="H536" t="s">
        <v>233</v>
      </c>
      <c r="I536" t="s">
        <v>125</v>
      </c>
      <c r="J536" t="s">
        <v>238</v>
      </c>
      <c r="K536" s="17" t="s">
        <v>239</v>
      </c>
      <c r="L536" s="18">
        <v>2.3597372157649998E-3</v>
      </c>
      <c r="M536" s="37">
        <v>17</v>
      </c>
      <c r="N536" s="24">
        <v>476</v>
      </c>
      <c r="O536" s="24">
        <v>17</v>
      </c>
      <c r="P536" s="24">
        <v>1.1232349147041398</v>
      </c>
      <c r="Q536" s="38">
        <v>15.134857167859495</v>
      </c>
      <c r="R536" s="39">
        <v>15.134857167859495</v>
      </c>
      <c r="S536" t="s">
        <v>240</v>
      </c>
      <c r="T536" t="s">
        <v>1484</v>
      </c>
    </row>
    <row r="537" spans="1:20" x14ac:dyDescent="0.25">
      <c r="A537">
        <v>1889</v>
      </c>
      <c r="B537" t="s">
        <v>121</v>
      </c>
      <c r="C537" s="16">
        <v>1</v>
      </c>
      <c r="D537" t="s">
        <v>122</v>
      </c>
      <c r="E537" t="s">
        <v>37</v>
      </c>
      <c r="F537" t="s">
        <v>123</v>
      </c>
      <c r="G537" t="s">
        <v>108</v>
      </c>
      <c r="H537" t="s">
        <v>233</v>
      </c>
      <c r="I537" t="s">
        <v>125</v>
      </c>
      <c r="J537" t="s">
        <v>238</v>
      </c>
      <c r="K537" s="17" t="s">
        <v>239</v>
      </c>
      <c r="L537" s="18">
        <v>2.3597372157649998E-3</v>
      </c>
      <c r="M537" s="37">
        <v>83</v>
      </c>
      <c r="N537" s="24">
        <v>8175</v>
      </c>
      <c r="O537" s="24">
        <v>83</v>
      </c>
      <c r="P537" s="24">
        <v>19.290851738878874</v>
      </c>
      <c r="Q537" s="38">
        <v>4.3025575606245212</v>
      </c>
      <c r="R537" s="39">
        <v>4.3025575606245212</v>
      </c>
      <c r="S537" t="s">
        <v>236</v>
      </c>
      <c r="T537" t="s">
        <v>1485</v>
      </c>
    </row>
    <row r="538" spans="1:20" x14ac:dyDescent="0.25">
      <c r="A538">
        <v>1890</v>
      </c>
      <c r="B538" t="s">
        <v>121</v>
      </c>
      <c r="C538" s="16">
        <v>1</v>
      </c>
      <c r="D538" t="s">
        <v>122</v>
      </c>
      <c r="E538" t="s">
        <v>37</v>
      </c>
      <c r="F538" t="s">
        <v>123</v>
      </c>
      <c r="G538" t="s">
        <v>108</v>
      </c>
      <c r="H538" t="s">
        <v>233</v>
      </c>
      <c r="I538" t="s">
        <v>125</v>
      </c>
      <c r="J538" t="s">
        <v>238</v>
      </c>
      <c r="K538" s="17" t="s">
        <v>239</v>
      </c>
      <c r="L538" s="18">
        <v>2.3597372157649998E-3</v>
      </c>
      <c r="M538" s="37">
        <v>522</v>
      </c>
      <c r="N538" s="24">
        <v>10375</v>
      </c>
      <c r="O538" s="24">
        <v>522</v>
      </c>
      <c r="P538" s="24">
        <v>24.482273613561873</v>
      </c>
      <c r="Q538" s="38">
        <v>21.321549143656327</v>
      </c>
      <c r="R538" s="39">
        <v>21.321549143656327</v>
      </c>
      <c r="S538" t="s">
        <v>236</v>
      </c>
      <c r="T538" t="s">
        <v>1486</v>
      </c>
    </row>
    <row r="539" spans="1:20" x14ac:dyDescent="0.25">
      <c r="A539">
        <v>1891</v>
      </c>
      <c r="B539" t="s">
        <v>121</v>
      </c>
      <c r="C539" s="16">
        <v>1</v>
      </c>
      <c r="D539" t="s">
        <v>122</v>
      </c>
      <c r="E539" t="s">
        <v>37</v>
      </c>
      <c r="F539" t="s">
        <v>123</v>
      </c>
      <c r="G539" t="s">
        <v>108</v>
      </c>
      <c r="H539" t="s">
        <v>233</v>
      </c>
      <c r="I539" t="s">
        <v>125</v>
      </c>
      <c r="J539" t="s">
        <v>238</v>
      </c>
      <c r="K539" s="17" t="s">
        <v>239</v>
      </c>
      <c r="L539" s="18">
        <v>2.3597372157649998E-3</v>
      </c>
      <c r="M539" s="37">
        <v>22097</v>
      </c>
      <c r="N539" s="24">
        <v>1353238</v>
      </c>
      <c r="O539" s="24">
        <v>22097</v>
      </c>
      <c r="P539" s="24">
        <v>3193.2860703873966</v>
      </c>
      <c r="Q539" s="38">
        <v>6.9198310182461293</v>
      </c>
      <c r="R539" s="39">
        <v>6.9198310182461293</v>
      </c>
      <c r="S539" t="s">
        <v>236</v>
      </c>
      <c r="T539" t="s">
        <v>183</v>
      </c>
    </row>
    <row r="540" spans="1:20" x14ac:dyDescent="0.25">
      <c r="A540">
        <v>1892</v>
      </c>
      <c r="B540" t="s">
        <v>121</v>
      </c>
      <c r="C540" s="16">
        <v>1</v>
      </c>
      <c r="D540" t="s">
        <v>122</v>
      </c>
      <c r="E540" t="s">
        <v>37</v>
      </c>
      <c r="F540" t="s">
        <v>123</v>
      </c>
      <c r="G540" t="s">
        <v>108</v>
      </c>
      <c r="H540" t="s">
        <v>233</v>
      </c>
      <c r="I540" t="s">
        <v>125</v>
      </c>
      <c r="J540" t="s">
        <v>238</v>
      </c>
      <c r="K540" s="17" t="s">
        <v>239</v>
      </c>
      <c r="L540" s="18">
        <v>2.3597372157649998E-3</v>
      </c>
      <c r="M540" s="37">
        <v>36407</v>
      </c>
      <c r="N540" s="24">
        <v>2130614</v>
      </c>
      <c r="O540" s="24">
        <v>36407</v>
      </c>
      <c r="P540" s="24">
        <v>5027.6891482299297</v>
      </c>
      <c r="Q540" s="38">
        <v>7.2412989201644669</v>
      </c>
      <c r="R540" s="39">
        <v>7.2412989201644669</v>
      </c>
      <c r="S540" t="s">
        <v>236</v>
      </c>
      <c r="T540" t="s">
        <v>183</v>
      </c>
    </row>
    <row r="541" spans="1:20" x14ac:dyDescent="0.25">
      <c r="A541">
        <v>1893</v>
      </c>
      <c r="B541" t="s">
        <v>121</v>
      </c>
      <c r="C541" s="16">
        <v>1</v>
      </c>
      <c r="D541" t="s">
        <v>122</v>
      </c>
      <c r="E541" t="s">
        <v>37</v>
      </c>
      <c r="F541" t="s">
        <v>123</v>
      </c>
      <c r="G541" t="s">
        <v>108</v>
      </c>
      <c r="H541" t="s">
        <v>233</v>
      </c>
      <c r="I541" t="s">
        <v>125</v>
      </c>
      <c r="J541" t="s">
        <v>238</v>
      </c>
      <c r="K541" s="17" t="s">
        <v>239</v>
      </c>
      <c r="L541" s="18">
        <v>2.3597372157649998E-3</v>
      </c>
      <c r="M541" s="37">
        <v>50469</v>
      </c>
      <c r="N541" s="24">
        <v>3412486</v>
      </c>
      <c r="O541" s="24">
        <v>50469</v>
      </c>
      <c r="P541" s="24">
        <v>8052.5702124770414</v>
      </c>
      <c r="Q541" s="38">
        <v>6.2674399189715713</v>
      </c>
      <c r="R541" s="39">
        <v>6.2674399189715713</v>
      </c>
      <c r="S541" t="s">
        <v>236</v>
      </c>
      <c r="T541" t="s">
        <v>183</v>
      </c>
    </row>
    <row r="542" spans="1:20" x14ac:dyDescent="0.25">
      <c r="A542">
        <v>1894</v>
      </c>
      <c r="B542" t="s">
        <v>121</v>
      </c>
      <c r="C542" s="16">
        <v>1</v>
      </c>
      <c r="D542" t="s">
        <v>122</v>
      </c>
      <c r="E542" t="s">
        <v>37</v>
      </c>
      <c r="F542" t="s">
        <v>123</v>
      </c>
      <c r="G542" t="s">
        <v>108</v>
      </c>
      <c r="H542" t="s">
        <v>233</v>
      </c>
      <c r="I542" t="s">
        <v>125</v>
      </c>
      <c r="J542" t="s">
        <v>238</v>
      </c>
      <c r="K542" s="17" t="s">
        <v>239</v>
      </c>
      <c r="L542" s="18">
        <v>2.3597372157649998E-3</v>
      </c>
      <c r="M542" s="37">
        <v>69406</v>
      </c>
      <c r="N542" s="24">
        <v>5020852</v>
      </c>
      <c r="O542" s="24">
        <v>69406</v>
      </c>
      <c r="P542" s="24">
        <v>11847.89131924813</v>
      </c>
      <c r="Q542" s="38">
        <v>5.8580888471894355</v>
      </c>
      <c r="R542" s="39">
        <v>5.8580888471894355</v>
      </c>
      <c r="S542" t="s">
        <v>236</v>
      </c>
      <c r="T542" t="s">
        <v>183</v>
      </c>
    </row>
    <row r="543" spans="1:20" x14ac:dyDescent="0.25">
      <c r="A543">
        <v>1895</v>
      </c>
      <c r="B543" t="s">
        <v>121</v>
      </c>
      <c r="C543" s="16">
        <v>1</v>
      </c>
      <c r="D543" t="s">
        <v>122</v>
      </c>
      <c r="E543" t="s">
        <v>37</v>
      </c>
      <c r="F543" t="s">
        <v>123</v>
      </c>
      <c r="G543" t="s">
        <v>108</v>
      </c>
      <c r="H543" t="s">
        <v>233</v>
      </c>
      <c r="I543" t="s">
        <v>125</v>
      </c>
      <c r="J543" t="s">
        <v>238</v>
      </c>
      <c r="K543" s="17" t="s">
        <v>239</v>
      </c>
      <c r="L543" s="18">
        <v>2.3597372157649998E-3</v>
      </c>
      <c r="M543" s="37">
        <v>28437</v>
      </c>
      <c r="N543" s="24">
        <v>3610753</v>
      </c>
      <c r="O543" s="24">
        <v>28437</v>
      </c>
      <c r="P543" s="24">
        <v>8520.4282310351209</v>
      </c>
      <c r="Q543" s="38">
        <v>3.3375083069674862</v>
      </c>
      <c r="R543" s="39">
        <v>3.3375083069674862</v>
      </c>
      <c r="S543" t="s">
        <v>236</v>
      </c>
      <c r="T543" t="s">
        <v>183</v>
      </c>
    </row>
    <row r="544" spans="1:20" x14ac:dyDescent="0.25">
      <c r="A544">
        <v>1896</v>
      </c>
      <c r="B544" t="s">
        <v>121</v>
      </c>
      <c r="C544" s="16">
        <v>1</v>
      </c>
      <c r="D544" t="s">
        <v>122</v>
      </c>
      <c r="E544" t="s">
        <v>37</v>
      </c>
      <c r="F544" t="s">
        <v>123</v>
      </c>
      <c r="G544" t="s">
        <v>108</v>
      </c>
      <c r="H544" t="s">
        <v>233</v>
      </c>
      <c r="I544" t="s">
        <v>125</v>
      </c>
      <c r="J544" t="s">
        <v>238</v>
      </c>
      <c r="K544" s="17" t="s">
        <v>239</v>
      </c>
      <c r="L544" s="18">
        <v>2.3597372157649998E-3</v>
      </c>
      <c r="M544" s="37">
        <v>52254</v>
      </c>
      <c r="N544" s="24">
        <v>6065171</v>
      </c>
      <c r="O544" s="24">
        <v>52254</v>
      </c>
      <c r="P544" s="24">
        <v>14312.209728678619</v>
      </c>
      <c r="Q544" s="38">
        <v>3.6510085437955899</v>
      </c>
      <c r="R544" s="39">
        <v>3.6510085437955899</v>
      </c>
      <c r="S544" t="s">
        <v>236</v>
      </c>
      <c r="T544" t="s">
        <v>155</v>
      </c>
    </row>
    <row r="545" spans="1:20" x14ac:dyDescent="0.25">
      <c r="A545">
        <v>1897</v>
      </c>
      <c r="B545" t="s">
        <v>121</v>
      </c>
      <c r="C545" s="16">
        <v>1</v>
      </c>
      <c r="D545" t="s">
        <v>122</v>
      </c>
      <c r="E545" t="s">
        <v>37</v>
      </c>
      <c r="F545" t="s">
        <v>123</v>
      </c>
      <c r="G545" t="s">
        <v>108</v>
      </c>
      <c r="H545" t="s">
        <v>233</v>
      </c>
      <c r="I545" t="s">
        <v>125</v>
      </c>
      <c r="J545" t="s">
        <v>238</v>
      </c>
      <c r="K545" s="17" t="s">
        <v>239</v>
      </c>
      <c r="L545" s="18">
        <v>2.3597372157649998E-3</v>
      </c>
      <c r="M545" s="37">
        <v>90596</v>
      </c>
      <c r="N545" s="24">
        <v>15238098</v>
      </c>
      <c r="O545" s="24">
        <v>90596</v>
      </c>
      <c r="P545" s="24">
        <v>35957.906948074211</v>
      </c>
      <c r="Q545" s="38">
        <v>2.5195014863025009</v>
      </c>
      <c r="R545" s="39">
        <v>2.5195014863025009</v>
      </c>
      <c r="S545" t="s">
        <v>236</v>
      </c>
      <c r="T545" t="s">
        <v>155</v>
      </c>
    </row>
    <row r="546" spans="1:20" x14ac:dyDescent="0.25">
      <c r="A546">
        <v>1898</v>
      </c>
      <c r="B546" t="s">
        <v>121</v>
      </c>
      <c r="C546" s="16">
        <v>1</v>
      </c>
      <c r="D546" t="s">
        <v>122</v>
      </c>
      <c r="E546" t="s">
        <v>37</v>
      </c>
      <c r="F546" t="s">
        <v>123</v>
      </c>
      <c r="G546" t="s">
        <v>108</v>
      </c>
      <c r="H546" t="s">
        <v>233</v>
      </c>
      <c r="I546" t="s">
        <v>125</v>
      </c>
      <c r="J546" t="s">
        <v>238</v>
      </c>
      <c r="K546" s="17" t="s">
        <v>239</v>
      </c>
      <c r="L546" s="18">
        <v>2.3597372157649998E-3</v>
      </c>
      <c r="M546" s="37">
        <v>110331</v>
      </c>
      <c r="N546" s="24">
        <v>13620965</v>
      </c>
      <c r="O546" s="24">
        <v>110331</v>
      </c>
      <c r="P546" s="24">
        <v>32141.898025132512</v>
      </c>
      <c r="Q546" s="38">
        <v>3.432622426769246</v>
      </c>
      <c r="R546" s="39">
        <v>3.432622426769246</v>
      </c>
      <c r="S546" t="s">
        <v>236</v>
      </c>
      <c r="T546" t="s">
        <v>155</v>
      </c>
    </row>
    <row r="547" spans="1:20" x14ac:dyDescent="0.25">
      <c r="A547">
        <v>1899</v>
      </c>
      <c r="B547" t="s">
        <v>121</v>
      </c>
      <c r="C547" s="16">
        <v>1</v>
      </c>
      <c r="D547" t="s">
        <v>122</v>
      </c>
      <c r="E547" t="s">
        <v>37</v>
      </c>
      <c r="F547" t="s">
        <v>123</v>
      </c>
      <c r="G547" t="s">
        <v>108</v>
      </c>
      <c r="H547" t="s">
        <v>233</v>
      </c>
      <c r="I547" t="s">
        <v>125</v>
      </c>
      <c r="J547" t="s">
        <v>238</v>
      </c>
      <c r="K547" s="17" t="s">
        <v>239</v>
      </c>
      <c r="L547" s="18">
        <v>2.3597372157649998E-3</v>
      </c>
      <c r="M547" s="37">
        <v>87076</v>
      </c>
      <c r="N547" s="24">
        <v>11990832</v>
      </c>
      <c r="O547" s="24">
        <v>87076</v>
      </c>
      <c r="P547" s="24">
        <v>28295.212518385866</v>
      </c>
      <c r="Q547" s="38">
        <v>3.077411061797791</v>
      </c>
      <c r="R547" s="39">
        <v>3.077411061797791</v>
      </c>
      <c r="S547" t="s">
        <v>236</v>
      </c>
      <c r="T547" t="s">
        <v>155</v>
      </c>
    </row>
    <row r="548" spans="1:20" x14ac:dyDescent="0.25">
      <c r="A548">
        <v>1900</v>
      </c>
      <c r="B548" t="s">
        <v>121</v>
      </c>
      <c r="C548" s="16">
        <v>1</v>
      </c>
      <c r="D548" t="s">
        <v>122</v>
      </c>
      <c r="E548" t="s">
        <v>37</v>
      </c>
      <c r="F548" t="s">
        <v>123</v>
      </c>
      <c r="G548" t="s">
        <v>108</v>
      </c>
      <c r="H548" t="s">
        <v>233</v>
      </c>
      <c r="I548" t="s">
        <v>125</v>
      </c>
      <c r="J548" t="s">
        <v>238</v>
      </c>
      <c r="K548" s="17" t="s">
        <v>239</v>
      </c>
      <c r="L548" s="18">
        <v>2.3597372157649998E-3</v>
      </c>
      <c r="M548" s="37">
        <v>67747</v>
      </c>
      <c r="N548" s="24">
        <v>7443987</v>
      </c>
      <c r="O548" s="24">
        <v>67747</v>
      </c>
      <c r="P548" s="24">
        <v>17565.853157570855</v>
      </c>
      <c r="Q548" s="38">
        <v>3.8567440700027227</v>
      </c>
      <c r="R548" s="39">
        <v>3.8567440700027227</v>
      </c>
      <c r="S548" t="s">
        <v>236</v>
      </c>
      <c r="T548" t="s">
        <v>155</v>
      </c>
    </row>
    <row r="549" spans="1:20" x14ac:dyDescent="0.25">
      <c r="A549">
        <v>1901</v>
      </c>
      <c r="B549" t="s">
        <v>121</v>
      </c>
      <c r="C549" s="16">
        <v>1</v>
      </c>
      <c r="D549" t="s">
        <v>122</v>
      </c>
      <c r="E549" t="s">
        <v>37</v>
      </c>
      <c r="F549" t="s">
        <v>123</v>
      </c>
      <c r="G549" t="s">
        <v>108</v>
      </c>
      <c r="H549" t="s">
        <v>233</v>
      </c>
      <c r="I549" t="s">
        <v>125</v>
      </c>
      <c r="J549" t="s">
        <v>238</v>
      </c>
      <c r="K549" s="17" t="s">
        <v>239</v>
      </c>
      <c r="L549" s="18">
        <v>2.3597372157649998E-3</v>
      </c>
      <c r="M549" s="37">
        <v>55299</v>
      </c>
      <c r="N549" s="24">
        <v>6886065</v>
      </c>
      <c r="O549" s="24">
        <v>55299</v>
      </c>
      <c r="P549" s="24">
        <v>16249.303850676813</v>
      </c>
      <c r="Q549" s="38">
        <v>3.4031611758984184</v>
      </c>
      <c r="R549" s="39">
        <v>3.4031611758984184</v>
      </c>
      <c r="S549" t="s">
        <v>236</v>
      </c>
      <c r="T549" t="s">
        <v>155</v>
      </c>
    </row>
    <row r="550" spans="1:20" x14ac:dyDescent="0.25">
      <c r="A550">
        <v>1902</v>
      </c>
      <c r="B550" t="s">
        <v>121</v>
      </c>
      <c r="C550" s="16">
        <v>1</v>
      </c>
      <c r="D550" t="s">
        <v>122</v>
      </c>
      <c r="E550" t="s">
        <v>37</v>
      </c>
      <c r="F550" t="s">
        <v>123</v>
      </c>
      <c r="G550" t="s">
        <v>108</v>
      </c>
      <c r="H550" t="s">
        <v>233</v>
      </c>
      <c r="I550" t="s">
        <v>125</v>
      </c>
      <c r="J550" t="s">
        <v>238</v>
      </c>
      <c r="K550" s="17" t="s">
        <v>239</v>
      </c>
      <c r="L550" s="18">
        <v>2.3597372157649998E-3</v>
      </c>
      <c r="M550" s="37">
        <v>21902</v>
      </c>
      <c r="N550" s="24">
        <v>2230113</v>
      </c>
      <c r="O550" s="24">
        <v>21902</v>
      </c>
      <c r="P550" s="24">
        <v>5262.4806414613313</v>
      </c>
      <c r="Q550" s="38">
        <v>4.1619155474780163</v>
      </c>
      <c r="R550" s="39">
        <v>4.1619155474780163</v>
      </c>
      <c r="S550" t="s">
        <v>236</v>
      </c>
      <c r="T550" t="s">
        <v>155</v>
      </c>
    </row>
    <row r="551" spans="1:20" x14ac:dyDescent="0.25">
      <c r="A551">
        <v>1903</v>
      </c>
      <c r="B551" t="s">
        <v>121</v>
      </c>
      <c r="C551" s="16">
        <v>1</v>
      </c>
      <c r="D551" t="s">
        <v>122</v>
      </c>
      <c r="E551" t="s">
        <v>37</v>
      </c>
      <c r="F551" t="s">
        <v>123</v>
      </c>
      <c r="G551" t="s">
        <v>108</v>
      </c>
      <c r="H551" t="s">
        <v>233</v>
      </c>
      <c r="I551" t="s">
        <v>125</v>
      </c>
      <c r="J551" t="s">
        <v>238</v>
      </c>
      <c r="K551" s="17" t="s">
        <v>239</v>
      </c>
      <c r="L551" s="18">
        <v>2.3597372157649998E-3</v>
      </c>
      <c r="M551" s="37">
        <v>48853</v>
      </c>
      <c r="N551" s="24">
        <v>7885984</v>
      </c>
      <c r="O551" s="24">
        <v>48853</v>
      </c>
      <c r="P551" s="24">
        <v>18608.849927727337</v>
      </c>
      <c r="Q551" s="38">
        <v>2.6252562726731776</v>
      </c>
      <c r="R551" s="39">
        <v>2.6252562726731776</v>
      </c>
      <c r="S551" t="s">
        <v>236</v>
      </c>
      <c r="T551" t="s">
        <v>155</v>
      </c>
    </row>
    <row r="552" spans="1:20" x14ac:dyDescent="0.25">
      <c r="A552">
        <v>1904</v>
      </c>
      <c r="B552" t="s">
        <v>121</v>
      </c>
      <c r="C552" s="16">
        <v>1</v>
      </c>
      <c r="D552" t="s">
        <v>122</v>
      </c>
      <c r="E552" t="s">
        <v>37</v>
      </c>
      <c r="F552" t="s">
        <v>123</v>
      </c>
      <c r="G552" t="s">
        <v>108</v>
      </c>
      <c r="H552" t="s">
        <v>233</v>
      </c>
      <c r="I552" t="s">
        <v>125</v>
      </c>
      <c r="J552" t="s">
        <v>238</v>
      </c>
      <c r="K552" s="17" t="s">
        <v>239</v>
      </c>
      <c r="L552" s="18">
        <v>2.3597372157649998E-3</v>
      </c>
      <c r="M552" s="37">
        <v>54295</v>
      </c>
      <c r="N552" s="24">
        <v>16012560</v>
      </c>
      <c r="O552" s="24">
        <v>54295</v>
      </c>
      <c r="P552" s="24">
        <v>37785.433751670003</v>
      </c>
      <c r="Q552" s="38">
        <v>1.4369293828101239</v>
      </c>
      <c r="R552" s="39">
        <v>1.4369293828101239</v>
      </c>
      <c r="S552" t="s">
        <v>236</v>
      </c>
      <c r="T552" t="s">
        <v>155</v>
      </c>
    </row>
    <row r="553" spans="1:20" x14ac:dyDescent="0.25">
      <c r="A553">
        <v>1905</v>
      </c>
      <c r="B553" t="s">
        <v>121</v>
      </c>
      <c r="C553" s="16">
        <v>1</v>
      </c>
      <c r="D553" t="s">
        <v>122</v>
      </c>
      <c r="E553" t="s">
        <v>37</v>
      </c>
      <c r="F553" t="s">
        <v>123</v>
      </c>
      <c r="G553" t="s">
        <v>108</v>
      </c>
      <c r="H553" t="s">
        <v>233</v>
      </c>
      <c r="I553" t="s">
        <v>125</v>
      </c>
      <c r="J553" t="s">
        <v>238</v>
      </c>
      <c r="K553" s="17" t="s">
        <v>239</v>
      </c>
      <c r="L553" s="18">
        <v>2.3597372157649998E-3</v>
      </c>
      <c r="M553" s="37">
        <v>84428</v>
      </c>
      <c r="N553" s="24">
        <v>8363362</v>
      </c>
      <c r="O553" s="24">
        <v>84428</v>
      </c>
      <c r="P553" s="24">
        <v>19735.336560314801</v>
      </c>
      <c r="Q553" s="38">
        <v>4.2780116641017285</v>
      </c>
      <c r="R553" s="39">
        <v>4.2780116641017285</v>
      </c>
      <c r="S553" t="s">
        <v>236</v>
      </c>
      <c r="T553" t="s">
        <v>155</v>
      </c>
    </row>
    <row r="554" spans="1:20" x14ac:dyDescent="0.25">
      <c r="A554">
        <v>1906</v>
      </c>
      <c r="B554" t="s">
        <v>121</v>
      </c>
      <c r="C554" s="16">
        <v>1</v>
      </c>
      <c r="D554" t="s">
        <v>122</v>
      </c>
      <c r="E554" t="s">
        <v>37</v>
      </c>
      <c r="F554" t="s">
        <v>123</v>
      </c>
      <c r="G554" t="s">
        <v>108</v>
      </c>
      <c r="H554" t="s">
        <v>233</v>
      </c>
      <c r="I554" t="s">
        <v>125</v>
      </c>
      <c r="J554" t="s">
        <v>238</v>
      </c>
      <c r="K554" s="17" t="s">
        <v>239</v>
      </c>
      <c r="L554" s="18">
        <v>2.3597372157649998E-3</v>
      </c>
      <c r="M554" s="37">
        <v>80018</v>
      </c>
      <c r="N554" s="24">
        <v>7807151</v>
      </c>
      <c r="O554" s="24">
        <v>80018</v>
      </c>
      <c r="P554" s="24">
        <v>18422.824763796933</v>
      </c>
      <c r="Q554" s="38">
        <v>4.3434164426969417</v>
      </c>
      <c r="R554" s="39">
        <v>4.3434164426969417</v>
      </c>
      <c r="S554" t="s">
        <v>236</v>
      </c>
      <c r="T554" t="s">
        <v>155</v>
      </c>
    </row>
    <row r="555" spans="1:20" x14ac:dyDescent="0.25">
      <c r="A555">
        <v>1907</v>
      </c>
      <c r="B555" t="s">
        <v>121</v>
      </c>
      <c r="C555" s="16">
        <v>1</v>
      </c>
      <c r="D555" t="s">
        <v>122</v>
      </c>
      <c r="E555" t="s">
        <v>37</v>
      </c>
      <c r="F555" t="s">
        <v>123</v>
      </c>
      <c r="G555" t="s">
        <v>108</v>
      </c>
      <c r="H555" t="s">
        <v>233</v>
      </c>
      <c r="I555" t="s">
        <v>125</v>
      </c>
      <c r="J555" t="s">
        <v>238</v>
      </c>
      <c r="K555" s="17" t="s">
        <v>239</v>
      </c>
      <c r="L555" s="18">
        <v>2.3597372157649998E-3</v>
      </c>
      <c r="M555" s="37">
        <v>169458</v>
      </c>
      <c r="N555" s="24">
        <v>18528348</v>
      </c>
      <c r="O555" s="24">
        <v>169458</v>
      </c>
      <c r="P555" s="24">
        <v>43722.032322245002</v>
      </c>
      <c r="Q555" s="38">
        <v>3.8758033650183901</v>
      </c>
      <c r="R555" s="39">
        <v>3.8758033650183901</v>
      </c>
      <c r="S555" t="s">
        <v>236</v>
      </c>
      <c r="T555" t="s">
        <v>155</v>
      </c>
    </row>
    <row r="556" spans="1:20" x14ac:dyDescent="0.25">
      <c r="A556">
        <v>1908</v>
      </c>
      <c r="B556" t="s">
        <v>121</v>
      </c>
      <c r="C556" s="16">
        <v>1</v>
      </c>
      <c r="D556" t="s">
        <v>122</v>
      </c>
      <c r="E556" t="s">
        <v>37</v>
      </c>
      <c r="F556" t="s">
        <v>123</v>
      </c>
      <c r="G556" t="s">
        <v>108</v>
      </c>
      <c r="H556" t="s">
        <v>233</v>
      </c>
      <c r="I556" t="s">
        <v>125</v>
      </c>
      <c r="J556" t="s">
        <v>238</v>
      </c>
      <c r="K556" s="17" t="s">
        <v>239</v>
      </c>
      <c r="L556" s="18">
        <v>2.3597372157649998E-3</v>
      </c>
      <c r="M556" s="37">
        <v>158312</v>
      </c>
      <c r="N556" s="24">
        <v>19010493</v>
      </c>
      <c r="O556" s="24">
        <v>158312</v>
      </c>
      <c r="P556" s="24">
        <v>44859.76782214002</v>
      </c>
      <c r="Q556" s="38">
        <v>3.5290418940123658</v>
      </c>
      <c r="R556" s="39">
        <v>3.5290418940123658</v>
      </c>
      <c r="S556" t="s">
        <v>236</v>
      </c>
      <c r="T556" t="s">
        <v>155</v>
      </c>
    </row>
    <row r="557" spans="1:20" x14ac:dyDescent="0.25">
      <c r="A557">
        <v>1909</v>
      </c>
      <c r="B557" t="s">
        <v>121</v>
      </c>
      <c r="C557" s="16">
        <v>1</v>
      </c>
      <c r="D557" t="s">
        <v>122</v>
      </c>
      <c r="E557" t="s">
        <v>37</v>
      </c>
      <c r="F557" t="s">
        <v>123</v>
      </c>
      <c r="G557" t="s">
        <v>108</v>
      </c>
      <c r="H557" t="s">
        <v>233</v>
      </c>
      <c r="I557" t="s">
        <v>125</v>
      </c>
      <c r="J557" t="s">
        <v>238</v>
      </c>
      <c r="K557" s="17" t="s">
        <v>239</v>
      </c>
      <c r="L557" s="18">
        <v>2.3597372157649998E-3</v>
      </c>
      <c r="M557" s="37">
        <v>82937</v>
      </c>
      <c r="N557" s="24">
        <v>9838959</v>
      </c>
      <c r="O557" s="24">
        <v>82937</v>
      </c>
      <c r="P557" s="24">
        <v>23217.357716685987</v>
      </c>
      <c r="Q557" s="38">
        <v>3.5721980516497083</v>
      </c>
      <c r="R557" s="39">
        <v>3.5721980516497083</v>
      </c>
      <c r="S557" t="s">
        <v>240</v>
      </c>
      <c r="T557" t="s">
        <v>170</v>
      </c>
    </row>
    <row r="558" spans="1:20" x14ac:dyDescent="0.25">
      <c r="A558">
        <v>1910</v>
      </c>
      <c r="B558" t="s">
        <v>121</v>
      </c>
      <c r="C558" s="16">
        <v>1</v>
      </c>
      <c r="D558" t="s">
        <v>122</v>
      </c>
      <c r="E558" t="s">
        <v>37</v>
      </c>
      <c r="F558" t="s">
        <v>123</v>
      </c>
      <c r="G558" t="s">
        <v>108</v>
      </c>
      <c r="H558" t="s">
        <v>233</v>
      </c>
      <c r="I558" t="s">
        <v>125</v>
      </c>
      <c r="J558" t="s">
        <v>238</v>
      </c>
      <c r="K558" s="17" t="s">
        <v>239</v>
      </c>
      <c r="L558" s="18">
        <v>2.3597372157649998E-3</v>
      </c>
      <c r="M558" s="37">
        <v>148078</v>
      </c>
      <c r="N558" s="24">
        <v>14935935</v>
      </c>
      <c r="O558" s="24">
        <v>148078</v>
      </c>
      <c r="P558" s="24">
        <v>35244.881671747011</v>
      </c>
      <c r="Q558" s="38">
        <v>4.2014043735236095</v>
      </c>
      <c r="R558" s="39">
        <v>4.2014043735236095</v>
      </c>
      <c r="S558" t="s">
        <v>240</v>
      </c>
      <c r="T558" t="s">
        <v>170</v>
      </c>
    </row>
    <row r="559" spans="1:20" x14ac:dyDescent="0.25">
      <c r="A559">
        <v>1911</v>
      </c>
      <c r="B559" t="s">
        <v>121</v>
      </c>
      <c r="C559" s="16">
        <v>1</v>
      </c>
      <c r="D559" t="s">
        <v>122</v>
      </c>
      <c r="E559" t="s">
        <v>37</v>
      </c>
      <c r="F559" t="s">
        <v>123</v>
      </c>
      <c r="G559" t="s">
        <v>108</v>
      </c>
      <c r="H559" t="s">
        <v>233</v>
      </c>
      <c r="I559" t="s">
        <v>125</v>
      </c>
      <c r="J559" t="s">
        <v>238</v>
      </c>
      <c r="K559" s="17" t="s">
        <v>239</v>
      </c>
      <c r="L559" s="18">
        <v>2.3597372157649998E-3</v>
      </c>
      <c r="M559" s="37">
        <v>138821</v>
      </c>
      <c r="N559" s="24">
        <v>13973396</v>
      </c>
      <c r="O559" s="24">
        <v>138821</v>
      </c>
      <c r="P559" s="24">
        <v>32973.542571821788</v>
      </c>
      <c r="Q559" s="38">
        <v>4.2100723541495446</v>
      </c>
      <c r="R559" s="39">
        <v>4.2100723541495446</v>
      </c>
      <c r="S559" t="s">
        <v>240</v>
      </c>
      <c r="T559" t="s">
        <v>170</v>
      </c>
    </row>
    <row r="560" spans="1:20" x14ac:dyDescent="0.25">
      <c r="A560">
        <v>1912</v>
      </c>
      <c r="B560" t="s">
        <v>121</v>
      </c>
      <c r="C560" s="16">
        <v>1</v>
      </c>
      <c r="D560" t="s">
        <v>122</v>
      </c>
      <c r="E560" t="s">
        <v>37</v>
      </c>
      <c r="F560" t="s">
        <v>123</v>
      </c>
      <c r="G560" t="s">
        <v>108</v>
      </c>
      <c r="H560" t="s">
        <v>233</v>
      </c>
      <c r="I560" t="s">
        <v>125</v>
      </c>
      <c r="J560" t="s">
        <v>238</v>
      </c>
      <c r="K560" s="17" t="s">
        <v>239</v>
      </c>
      <c r="L560" s="18">
        <v>2.3597372157649998E-3</v>
      </c>
      <c r="M560" s="37">
        <v>228746</v>
      </c>
      <c r="N560" s="24">
        <v>23573651</v>
      </c>
      <c r="O560" s="24">
        <v>228746</v>
      </c>
      <c r="P560" s="24">
        <v>55627.621576155805</v>
      </c>
      <c r="Q560" s="38">
        <v>4.1120938396914957</v>
      </c>
      <c r="R560" s="39">
        <v>4.1120938396914957</v>
      </c>
      <c r="S560" t="s">
        <v>240</v>
      </c>
      <c r="T560" t="s">
        <v>170</v>
      </c>
    </row>
    <row r="561" spans="1:20" x14ac:dyDescent="0.25">
      <c r="A561">
        <v>1913</v>
      </c>
      <c r="B561" t="s">
        <v>121</v>
      </c>
      <c r="C561" s="16">
        <v>1</v>
      </c>
      <c r="D561" t="s">
        <v>122</v>
      </c>
      <c r="E561" t="s">
        <v>37</v>
      </c>
      <c r="F561" t="s">
        <v>123</v>
      </c>
      <c r="G561" t="s">
        <v>108</v>
      </c>
      <c r="H561" t="s">
        <v>233</v>
      </c>
      <c r="I561" t="s">
        <v>125</v>
      </c>
      <c r="J561" t="s">
        <v>238</v>
      </c>
      <c r="K561" s="17" t="s">
        <v>239</v>
      </c>
      <c r="L561" s="18">
        <v>2.3597372157649998E-3</v>
      </c>
      <c r="M561" s="37">
        <v>366094</v>
      </c>
      <c r="N561" s="24">
        <v>37391848</v>
      </c>
      <c r="O561" s="24">
        <v>366094</v>
      </c>
      <c r="P561" s="24">
        <v>88234.935291828078</v>
      </c>
      <c r="Q561" s="38">
        <v>4.1490822063753017</v>
      </c>
      <c r="R561" s="39">
        <v>4.1490822063753017</v>
      </c>
      <c r="S561" t="s">
        <v>240</v>
      </c>
      <c r="T561" t="s">
        <v>170</v>
      </c>
    </row>
    <row r="562" spans="1:20" x14ac:dyDescent="0.25">
      <c r="A562">
        <v>1914</v>
      </c>
      <c r="B562" t="s">
        <v>121</v>
      </c>
      <c r="C562" s="16">
        <v>1</v>
      </c>
      <c r="D562" t="s">
        <v>122</v>
      </c>
      <c r="E562" t="s">
        <v>37</v>
      </c>
      <c r="F562" t="s">
        <v>123</v>
      </c>
      <c r="G562" t="s">
        <v>108</v>
      </c>
      <c r="H562" t="s">
        <v>233</v>
      </c>
      <c r="I562" t="s">
        <v>125</v>
      </c>
      <c r="J562" t="s">
        <v>238</v>
      </c>
      <c r="K562" s="17" t="s">
        <v>239</v>
      </c>
      <c r="L562" s="18">
        <v>2.3597372157649998E-3</v>
      </c>
      <c r="M562" s="37">
        <v>240878</v>
      </c>
      <c r="N562" s="24">
        <v>24587217</v>
      </c>
      <c r="O562" s="24">
        <v>240878</v>
      </c>
      <c r="P562" s="24">
        <v>58019.370986989874</v>
      </c>
      <c r="Q562" s="38">
        <v>4.1516823761156241</v>
      </c>
      <c r="R562" s="39">
        <v>4.1516823761156241</v>
      </c>
      <c r="S562" t="s">
        <v>240</v>
      </c>
      <c r="T562" t="s">
        <v>170</v>
      </c>
    </row>
    <row r="563" spans="1:20" x14ac:dyDescent="0.25">
      <c r="A563">
        <v>1915</v>
      </c>
      <c r="B563" t="s">
        <v>121</v>
      </c>
      <c r="C563" s="16">
        <v>1</v>
      </c>
      <c r="D563" t="s">
        <v>122</v>
      </c>
      <c r="E563" t="s">
        <v>37</v>
      </c>
      <c r="F563" t="s">
        <v>123</v>
      </c>
      <c r="G563" t="s">
        <v>108</v>
      </c>
      <c r="H563" t="s">
        <v>233</v>
      </c>
      <c r="I563" t="s">
        <v>125</v>
      </c>
      <c r="J563" t="s">
        <v>238</v>
      </c>
      <c r="K563" s="17" t="s">
        <v>239</v>
      </c>
      <c r="L563" s="18">
        <v>2.3597372157649998E-3</v>
      </c>
      <c r="M563" s="37">
        <v>90661</v>
      </c>
      <c r="N563" s="24">
        <v>9217662</v>
      </c>
      <c r="O563" s="24">
        <v>90661</v>
      </c>
      <c r="P563" s="24">
        <v>21751.26006374284</v>
      </c>
      <c r="Q563" s="38">
        <v>4.1680803656576551</v>
      </c>
      <c r="R563" s="39">
        <v>4.1680803656576551</v>
      </c>
      <c r="S563" t="s">
        <v>240</v>
      </c>
      <c r="T563" t="s">
        <v>170</v>
      </c>
    </row>
    <row r="564" spans="1:20" x14ac:dyDescent="0.25">
      <c r="A564">
        <v>1916</v>
      </c>
      <c r="B564" t="s">
        <v>121</v>
      </c>
      <c r="C564" s="16">
        <v>1</v>
      </c>
      <c r="D564" t="s">
        <v>122</v>
      </c>
      <c r="E564" t="s">
        <v>37</v>
      </c>
      <c r="F564" t="s">
        <v>123</v>
      </c>
      <c r="G564" t="s">
        <v>108</v>
      </c>
      <c r="H564" t="s">
        <v>233</v>
      </c>
      <c r="I564" t="s">
        <v>125</v>
      </c>
      <c r="J564" t="s">
        <v>238</v>
      </c>
      <c r="K564" s="17" t="s">
        <v>239</v>
      </c>
      <c r="L564" s="18">
        <v>2.3597372157649998E-3</v>
      </c>
      <c r="M564" s="37">
        <v>93980</v>
      </c>
      <c r="N564" s="24">
        <v>10334793</v>
      </c>
      <c r="O564" s="24">
        <v>93980</v>
      </c>
      <c r="P564" s="24">
        <v>24387.395659327609</v>
      </c>
      <c r="Q564" s="38">
        <v>3.8536300190813875</v>
      </c>
      <c r="R564" s="39">
        <v>3.8536300190813875</v>
      </c>
      <c r="S564" t="s">
        <v>240</v>
      </c>
      <c r="T564" t="s">
        <v>170</v>
      </c>
    </row>
    <row r="565" spans="1:20" x14ac:dyDescent="0.25">
      <c r="A565">
        <v>1917</v>
      </c>
      <c r="B565" t="s">
        <v>121</v>
      </c>
      <c r="C565" s="16">
        <v>1</v>
      </c>
      <c r="D565" t="s">
        <v>122</v>
      </c>
      <c r="E565" t="s">
        <v>37</v>
      </c>
      <c r="F565" t="s">
        <v>123</v>
      </c>
      <c r="G565" t="s">
        <v>108</v>
      </c>
      <c r="H565" t="s">
        <v>233</v>
      </c>
      <c r="I565" t="s">
        <v>125</v>
      </c>
      <c r="J565" t="s">
        <v>238</v>
      </c>
      <c r="K565" s="17" t="s">
        <v>239</v>
      </c>
      <c r="L565" s="18">
        <v>2.3597372157649998E-3</v>
      </c>
      <c r="M565" s="37">
        <v>69128</v>
      </c>
      <c r="N565" s="24">
        <v>7481468</v>
      </c>
      <c r="O565" s="24">
        <v>69128</v>
      </c>
      <c r="P565" s="24">
        <v>17654.298468154942</v>
      </c>
      <c r="Q565" s="38">
        <v>3.915646952763034</v>
      </c>
      <c r="R565" s="39">
        <v>3.915646952763034</v>
      </c>
      <c r="S565" t="s">
        <v>240</v>
      </c>
      <c r="T565" t="s">
        <v>170</v>
      </c>
    </row>
    <row r="566" spans="1:20" x14ac:dyDescent="0.25">
      <c r="A566">
        <v>1918</v>
      </c>
      <c r="B566" t="s">
        <v>121</v>
      </c>
      <c r="C566" s="16">
        <v>1</v>
      </c>
      <c r="D566" t="s">
        <v>122</v>
      </c>
      <c r="E566" t="s">
        <v>37</v>
      </c>
      <c r="F566" t="s">
        <v>123</v>
      </c>
      <c r="G566" t="s">
        <v>108</v>
      </c>
      <c r="H566" t="s">
        <v>233</v>
      </c>
      <c r="I566" t="s">
        <v>125</v>
      </c>
      <c r="J566" t="s">
        <v>238</v>
      </c>
      <c r="K566" s="17" t="s">
        <v>239</v>
      </c>
      <c r="L566" s="18">
        <v>2.3597372157649998E-3</v>
      </c>
      <c r="M566" s="37">
        <v>137649</v>
      </c>
      <c r="N566" s="24">
        <v>14680823</v>
      </c>
      <c r="O566" s="24">
        <v>137649</v>
      </c>
      <c r="P566" s="24">
        <v>34642.884391158776</v>
      </c>
      <c r="Q566" s="38">
        <v>3.9733700706263781</v>
      </c>
      <c r="R566" s="39">
        <v>3.9733700706263781</v>
      </c>
      <c r="S566" t="s">
        <v>240</v>
      </c>
      <c r="T566" t="s">
        <v>170</v>
      </c>
    </row>
    <row r="567" spans="1:20" x14ac:dyDescent="0.25">
      <c r="A567">
        <v>1919</v>
      </c>
      <c r="B567" t="s">
        <v>121</v>
      </c>
      <c r="C567" s="16">
        <v>1</v>
      </c>
      <c r="D567" t="s">
        <v>122</v>
      </c>
      <c r="E567" t="s">
        <v>37</v>
      </c>
      <c r="F567" t="s">
        <v>123</v>
      </c>
      <c r="G567" t="s">
        <v>108</v>
      </c>
      <c r="H567" t="s">
        <v>233</v>
      </c>
      <c r="I567" t="s">
        <v>125</v>
      </c>
      <c r="J567" t="s">
        <v>238</v>
      </c>
      <c r="K567" s="17" t="s">
        <v>239</v>
      </c>
      <c r="L567" s="18">
        <v>2.3597372157649998E-3</v>
      </c>
      <c r="M567" s="37">
        <v>103238</v>
      </c>
      <c r="N567" s="24">
        <v>10432250</v>
      </c>
      <c r="O567" s="24">
        <v>103238</v>
      </c>
      <c r="P567" s="24">
        <v>24617.36856916442</v>
      </c>
      <c r="Q567" s="38">
        <v>4.1937057451914397</v>
      </c>
      <c r="R567" s="39">
        <v>4.1937057451914397</v>
      </c>
      <c r="S567" t="s">
        <v>240</v>
      </c>
      <c r="T567" t="s">
        <v>170</v>
      </c>
    </row>
    <row r="568" spans="1:20" x14ac:dyDescent="0.25">
      <c r="A568">
        <v>1920</v>
      </c>
      <c r="B568" t="s">
        <v>121</v>
      </c>
      <c r="C568" s="16">
        <v>1</v>
      </c>
      <c r="D568" t="s">
        <v>122</v>
      </c>
      <c r="E568" t="s">
        <v>37</v>
      </c>
      <c r="F568" t="s">
        <v>123</v>
      </c>
      <c r="G568" t="s">
        <v>108</v>
      </c>
      <c r="H568" t="s">
        <v>233</v>
      </c>
      <c r="I568" t="s">
        <v>125</v>
      </c>
      <c r="J568" t="s">
        <v>238</v>
      </c>
      <c r="K568" s="17" t="s">
        <v>239</v>
      </c>
      <c r="L568" s="18">
        <v>2.3597372157649998E-3</v>
      </c>
      <c r="M568" s="37">
        <v>342115</v>
      </c>
      <c r="N568" s="24">
        <v>21620513</v>
      </c>
      <c r="O568" s="24">
        <v>342115</v>
      </c>
      <c r="P568" s="24">
        <v>51018.72915003098</v>
      </c>
      <c r="Q568" s="38">
        <v>6.7056746747638707</v>
      </c>
      <c r="R568" s="39">
        <v>6.7056746747638707</v>
      </c>
      <c r="S568" t="s">
        <v>240</v>
      </c>
      <c r="T568" t="s">
        <v>170</v>
      </c>
    </row>
    <row r="569" spans="1:20" x14ac:dyDescent="0.25">
      <c r="A569">
        <v>1921</v>
      </c>
      <c r="B569" t="s">
        <v>121</v>
      </c>
      <c r="C569" s="16">
        <v>1</v>
      </c>
      <c r="D569" t="s">
        <v>122</v>
      </c>
      <c r="E569" t="s">
        <v>37</v>
      </c>
      <c r="F569" t="s">
        <v>123</v>
      </c>
      <c r="G569" t="s">
        <v>108</v>
      </c>
      <c r="H569" t="s">
        <v>233</v>
      </c>
      <c r="I569" t="s">
        <v>125</v>
      </c>
      <c r="J569" t="s">
        <v>241</v>
      </c>
      <c r="K569" s="17" t="s">
        <v>239</v>
      </c>
      <c r="L569" s="18">
        <v>2.831684659319E-2</v>
      </c>
      <c r="M569" s="37">
        <v>206511</v>
      </c>
      <c r="N569" s="24">
        <v>1389123</v>
      </c>
      <c r="O569" s="24">
        <v>206511</v>
      </c>
      <c r="P569" s="24">
        <v>39335.58289007187</v>
      </c>
      <c r="Q569" s="38">
        <v>5.2499794035624285</v>
      </c>
      <c r="R569" s="39">
        <v>5.2499794035624285</v>
      </c>
      <c r="S569" t="s">
        <v>240</v>
      </c>
      <c r="T569" t="s">
        <v>170</v>
      </c>
    </row>
    <row r="570" spans="1:20" x14ac:dyDescent="0.25">
      <c r="A570">
        <v>1922</v>
      </c>
      <c r="B570" t="s">
        <v>121</v>
      </c>
      <c r="C570" s="16">
        <v>1</v>
      </c>
      <c r="D570" t="s">
        <v>122</v>
      </c>
      <c r="E570" t="s">
        <v>37</v>
      </c>
      <c r="F570" t="s">
        <v>123</v>
      </c>
      <c r="G570" t="s">
        <v>108</v>
      </c>
      <c r="H570" t="s">
        <v>233</v>
      </c>
      <c r="I570" t="s">
        <v>125</v>
      </c>
      <c r="J570" t="s">
        <v>241</v>
      </c>
      <c r="K570" s="17" t="s">
        <v>239</v>
      </c>
      <c r="L570" s="18">
        <v>2.831684659319E-2</v>
      </c>
      <c r="M570" s="37">
        <v>254384</v>
      </c>
      <c r="N570" s="24">
        <v>2479929</v>
      </c>
      <c r="O570" s="24">
        <v>254384</v>
      </c>
      <c r="P570" s="24">
        <v>70223.769055003082</v>
      </c>
      <c r="Q570" s="38">
        <v>3.6224771672502025</v>
      </c>
      <c r="R570" s="39">
        <v>3.6224771672502025</v>
      </c>
      <c r="S570" t="s">
        <v>240</v>
      </c>
      <c r="T570" t="s">
        <v>170</v>
      </c>
    </row>
    <row r="571" spans="1:20" x14ac:dyDescent="0.25">
      <c r="A571">
        <v>1923</v>
      </c>
      <c r="B571" t="s">
        <v>121</v>
      </c>
      <c r="C571" s="16">
        <v>1</v>
      </c>
      <c r="D571" t="s">
        <v>122</v>
      </c>
      <c r="E571" t="s">
        <v>37</v>
      </c>
      <c r="F571" t="s">
        <v>123</v>
      </c>
      <c r="G571" t="s">
        <v>108</v>
      </c>
      <c r="H571" t="s">
        <v>233</v>
      </c>
      <c r="I571" t="s">
        <v>125</v>
      </c>
      <c r="J571" t="s">
        <v>241</v>
      </c>
      <c r="K571" s="17" t="s">
        <v>239</v>
      </c>
      <c r="L571" s="18">
        <v>2.831684659319E-2</v>
      </c>
      <c r="M571" s="37">
        <v>156308</v>
      </c>
      <c r="N571" s="24">
        <v>1666034</v>
      </c>
      <c r="O571" s="24">
        <v>156308</v>
      </c>
      <c r="P571" s="24">
        <v>47176.829197038707</v>
      </c>
      <c r="Q571" s="38">
        <v>3.3132366600384295</v>
      </c>
      <c r="R571" s="39">
        <v>3.3132366600384295</v>
      </c>
      <c r="S571" t="s">
        <v>240</v>
      </c>
      <c r="T571" t="s">
        <v>170</v>
      </c>
    </row>
    <row r="572" spans="1:20" x14ac:dyDescent="0.25">
      <c r="A572">
        <v>1924</v>
      </c>
      <c r="B572" t="s">
        <v>121</v>
      </c>
      <c r="C572" s="16">
        <v>1</v>
      </c>
      <c r="D572" t="s">
        <v>122</v>
      </c>
      <c r="E572" t="s">
        <v>37</v>
      </c>
      <c r="F572" t="s">
        <v>123</v>
      </c>
      <c r="G572" t="s">
        <v>108</v>
      </c>
      <c r="H572" t="s">
        <v>233</v>
      </c>
      <c r="I572" t="s">
        <v>125</v>
      </c>
      <c r="J572" t="s">
        <v>241</v>
      </c>
      <c r="K572" s="17" t="s">
        <v>239</v>
      </c>
      <c r="L572" s="18">
        <v>2.831684659319E-2</v>
      </c>
      <c r="M572" s="37">
        <v>257000</v>
      </c>
      <c r="N572" s="24">
        <v>2017000</v>
      </c>
      <c r="O572" s="24">
        <v>257000</v>
      </c>
      <c r="P572" s="24">
        <v>57115.079578464232</v>
      </c>
      <c r="Q572" s="38">
        <v>4.499687331205334</v>
      </c>
      <c r="R572" s="39">
        <v>4.499687331205334</v>
      </c>
      <c r="S572" t="s">
        <v>242</v>
      </c>
      <c r="T572" t="s">
        <v>171</v>
      </c>
    </row>
    <row r="573" spans="1:20" x14ac:dyDescent="0.25">
      <c r="A573">
        <v>1925</v>
      </c>
      <c r="B573" t="s">
        <v>121</v>
      </c>
      <c r="C573" s="16">
        <v>1</v>
      </c>
      <c r="D573" t="s">
        <v>122</v>
      </c>
      <c r="E573" t="s">
        <v>37</v>
      </c>
      <c r="F573" t="s">
        <v>123</v>
      </c>
      <c r="G573" t="s">
        <v>108</v>
      </c>
      <c r="H573" t="s">
        <v>233</v>
      </c>
      <c r="I573" t="s">
        <v>125</v>
      </c>
      <c r="J573" t="s">
        <v>241</v>
      </c>
      <c r="K573" s="17" t="s">
        <v>239</v>
      </c>
      <c r="L573" s="18">
        <v>2.831684659319E-2</v>
      </c>
      <c r="M573" s="37">
        <v>257000</v>
      </c>
      <c r="N573" s="24">
        <v>2017000</v>
      </c>
      <c r="O573" s="24">
        <v>257000</v>
      </c>
      <c r="P573" s="24">
        <v>57115.079578464232</v>
      </c>
      <c r="Q573" s="38">
        <v>4.499687331205334</v>
      </c>
      <c r="R573" s="39">
        <v>4.499687331205334</v>
      </c>
      <c r="S573" t="s">
        <v>242</v>
      </c>
      <c r="T573" t="s">
        <v>171</v>
      </c>
    </row>
    <row r="574" spans="1:20" x14ac:dyDescent="0.25">
      <c r="A574">
        <v>1926</v>
      </c>
      <c r="B574" t="s">
        <v>121</v>
      </c>
      <c r="C574" s="16">
        <v>1</v>
      </c>
      <c r="D574" t="s">
        <v>122</v>
      </c>
      <c r="E574" t="s">
        <v>37</v>
      </c>
      <c r="F574" t="s">
        <v>123</v>
      </c>
      <c r="G574" t="s">
        <v>108</v>
      </c>
      <c r="H574" t="s">
        <v>233</v>
      </c>
      <c r="I574" t="s">
        <v>125</v>
      </c>
      <c r="J574" t="s">
        <v>241</v>
      </c>
      <c r="K574" s="17" t="s">
        <v>239</v>
      </c>
      <c r="L574" s="18">
        <v>2.831684659319E-2</v>
      </c>
      <c r="M574" s="37">
        <v>214000</v>
      </c>
      <c r="N574" s="24">
        <v>1880000</v>
      </c>
      <c r="O574" s="24">
        <v>214000</v>
      </c>
      <c r="P574" s="24">
        <v>53235.6715951972</v>
      </c>
      <c r="Q574" s="38">
        <v>4.0198609989792367</v>
      </c>
      <c r="R574" s="39">
        <v>4.0198609989792367</v>
      </c>
      <c r="S574" t="s">
        <v>242</v>
      </c>
      <c r="T574" t="s">
        <v>171</v>
      </c>
    </row>
    <row r="575" spans="1:20" x14ac:dyDescent="0.25">
      <c r="A575">
        <v>1927</v>
      </c>
      <c r="B575" t="s">
        <v>121</v>
      </c>
      <c r="C575" s="16">
        <v>1</v>
      </c>
      <c r="D575" t="s">
        <v>122</v>
      </c>
      <c r="E575" t="s">
        <v>37</v>
      </c>
      <c r="F575" t="s">
        <v>123</v>
      </c>
      <c r="G575" t="s">
        <v>108</v>
      </c>
      <c r="H575" t="s">
        <v>233</v>
      </c>
      <c r="I575" t="s">
        <v>125</v>
      </c>
      <c r="J575" t="s">
        <v>241</v>
      </c>
      <c r="K575" s="17" t="s">
        <v>239</v>
      </c>
      <c r="L575" s="18">
        <v>2.831684659319E-2</v>
      </c>
      <c r="M575" s="37">
        <v>120000</v>
      </c>
      <c r="N575" s="24">
        <v>1240000</v>
      </c>
      <c r="O575" s="24">
        <v>120000</v>
      </c>
      <c r="P575" s="24">
        <v>35112.889775555603</v>
      </c>
      <c r="Q575" s="38">
        <v>3.4175483922585008</v>
      </c>
      <c r="R575" s="39">
        <v>3.4175483922585008</v>
      </c>
      <c r="S575" t="s">
        <v>242</v>
      </c>
      <c r="T575" t="s">
        <v>171</v>
      </c>
    </row>
    <row r="576" spans="1:20" x14ac:dyDescent="0.25">
      <c r="A576">
        <v>1928</v>
      </c>
      <c r="B576" t="s">
        <v>121</v>
      </c>
      <c r="C576" s="16">
        <v>1</v>
      </c>
      <c r="D576" t="s">
        <v>122</v>
      </c>
      <c r="E576" t="s">
        <v>37</v>
      </c>
      <c r="F576" t="s">
        <v>123</v>
      </c>
      <c r="G576" t="s">
        <v>108</v>
      </c>
      <c r="H576" t="s">
        <v>233</v>
      </c>
      <c r="I576" t="s">
        <v>125</v>
      </c>
      <c r="J576" t="s">
        <v>241</v>
      </c>
      <c r="K576" s="17" t="s">
        <v>239</v>
      </c>
      <c r="L576" s="18">
        <v>2.831684659319E-2</v>
      </c>
      <c r="M576" s="37">
        <v>139000</v>
      </c>
      <c r="N576" s="24">
        <v>1548000</v>
      </c>
      <c r="O576" s="24">
        <v>139000</v>
      </c>
      <c r="P576" s="24">
        <v>43834.478526258121</v>
      </c>
      <c r="Q576" s="38">
        <v>3.1710198152975626</v>
      </c>
      <c r="R576" s="39">
        <v>3.1710198152975626</v>
      </c>
      <c r="S576" t="s">
        <v>242</v>
      </c>
      <c r="T576" t="s">
        <v>171</v>
      </c>
    </row>
    <row r="577" spans="1:20" x14ac:dyDescent="0.25">
      <c r="A577">
        <v>1929</v>
      </c>
      <c r="B577" t="s">
        <v>121</v>
      </c>
      <c r="C577" s="16">
        <v>1</v>
      </c>
      <c r="D577" t="s">
        <v>122</v>
      </c>
      <c r="E577" t="s">
        <v>37</v>
      </c>
      <c r="F577" t="s">
        <v>123</v>
      </c>
      <c r="G577" t="s">
        <v>108</v>
      </c>
      <c r="H577" t="s">
        <v>233</v>
      </c>
      <c r="I577" t="s">
        <v>125</v>
      </c>
      <c r="J577" t="s">
        <v>241</v>
      </c>
      <c r="K577" s="17" t="s">
        <v>239</v>
      </c>
      <c r="L577" s="18">
        <v>2.831684659319E-2</v>
      </c>
      <c r="M577" s="37">
        <v>160000</v>
      </c>
      <c r="N577" s="24">
        <v>1430000</v>
      </c>
      <c r="O577" s="24">
        <v>160000</v>
      </c>
      <c r="P577" s="24">
        <v>40493.0906282617</v>
      </c>
      <c r="Q577" s="38">
        <v>3.9512913812592458</v>
      </c>
      <c r="R577" s="39">
        <v>3.9512913812592458</v>
      </c>
      <c r="S577" t="s">
        <v>242</v>
      </c>
      <c r="T577" t="s">
        <v>171</v>
      </c>
    </row>
    <row r="578" spans="1:20" x14ac:dyDescent="0.25">
      <c r="A578">
        <v>1930</v>
      </c>
      <c r="B578" t="s">
        <v>121</v>
      </c>
      <c r="C578" s="16">
        <v>1</v>
      </c>
      <c r="D578" t="s">
        <v>122</v>
      </c>
      <c r="E578" t="s">
        <v>37</v>
      </c>
      <c r="F578" t="s">
        <v>123</v>
      </c>
      <c r="G578" t="s">
        <v>108</v>
      </c>
      <c r="H578" t="s">
        <v>233</v>
      </c>
      <c r="I578" t="s">
        <v>125</v>
      </c>
      <c r="J578" t="s">
        <v>241</v>
      </c>
      <c r="K578" s="17" t="s">
        <v>239</v>
      </c>
      <c r="L578" s="18">
        <v>2.831684659319E-2</v>
      </c>
      <c r="M578" s="37">
        <v>91000</v>
      </c>
      <c r="N578" s="24">
        <v>856000</v>
      </c>
      <c r="O578" s="24">
        <v>91000</v>
      </c>
      <c r="P578" s="24">
        <v>24239.22068377064</v>
      </c>
      <c r="Q578" s="38">
        <v>3.7542461115892647</v>
      </c>
      <c r="R578" s="39">
        <v>3.7542461115892647</v>
      </c>
      <c r="S578" t="s">
        <v>242</v>
      </c>
      <c r="T578" t="s">
        <v>171</v>
      </c>
    </row>
    <row r="579" spans="1:20" x14ac:dyDescent="0.25">
      <c r="A579">
        <v>1931</v>
      </c>
      <c r="B579" t="s">
        <v>121</v>
      </c>
      <c r="C579" s="16">
        <v>1</v>
      </c>
      <c r="D579" t="s">
        <v>122</v>
      </c>
      <c r="E579" t="s">
        <v>37</v>
      </c>
      <c r="F579" t="s">
        <v>123</v>
      </c>
      <c r="G579" t="s">
        <v>108</v>
      </c>
      <c r="H579" t="s">
        <v>233</v>
      </c>
      <c r="I579" t="s">
        <v>125</v>
      </c>
      <c r="J579" t="s">
        <v>241</v>
      </c>
      <c r="K579" s="17" t="s">
        <v>239</v>
      </c>
      <c r="L579" s="18">
        <v>2.831684659319E-2</v>
      </c>
      <c r="M579" s="37">
        <v>61000</v>
      </c>
      <c r="N579" s="24">
        <v>626000</v>
      </c>
      <c r="O579" s="24">
        <v>61000</v>
      </c>
      <c r="P579" s="24">
        <v>17726.34596733694</v>
      </c>
      <c r="Q579" s="38">
        <v>3.4412055430036346</v>
      </c>
      <c r="R579" s="39">
        <v>3.4412055430036346</v>
      </c>
      <c r="S579" t="s">
        <v>242</v>
      </c>
      <c r="T579" t="s">
        <v>171</v>
      </c>
    </row>
    <row r="580" spans="1:20" x14ac:dyDescent="0.25">
      <c r="A580">
        <v>1932</v>
      </c>
      <c r="B580" t="s">
        <v>121</v>
      </c>
      <c r="C580" s="16">
        <v>1</v>
      </c>
      <c r="D580" t="s">
        <v>122</v>
      </c>
      <c r="E580" t="s">
        <v>37</v>
      </c>
      <c r="F580" t="s">
        <v>123</v>
      </c>
      <c r="G580" t="s">
        <v>108</v>
      </c>
      <c r="H580" t="s">
        <v>233</v>
      </c>
      <c r="I580" t="s">
        <v>125</v>
      </c>
      <c r="J580" t="s">
        <v>241</v>
      </c>
      <c r="K580" s="17" t="s">
        <v>239</v>
      </c>
      <c r="L580" s="18">
        <v>2.831684659319E-2</v>
      </c>
      <c r="M580" s="37">
        <v>33000</v>
      </c>
      <c r="N580" s="24">
        <v>260000</v>
      </c>
      <c r="O580" s="24">
        <v>33000</v>
      </c>
      <c r="P580" s="24">
        <v>7362.3801142293996</v>
      </c>
      <c r="Q580" s="38">
        <v>4.4822461606159569</v>
      </c>
      <c r="R580" s="39">
        <v>4.4822461606159569</v>
      </c>
      <c r="S580" t="s">
        <v>242</v>
      </c>
      <c r="T580" t="s">
        <v>171</v>
      </c>
    </row>
    <row r="581" spans="1:20" x14ac:dyDescent="0.25">
      <c r="A581">
        <v>1933</v>
      </c>
      <c r="B581" t="s">
        <v>121</v>
      </c>
      <c r="C581" s="16">
        <v>1</v>
      </c>
      <c r="D581" t="s">
        <v>122</v>
      </c>
      <c r="E581" t="s">
        <v>37</v>
      </c>
      <c r="F581" t="s">
        <v>123</v>
      </c>
      <c r="G581" t="s">
        <v>108</v>
      </c>
      <c r="H581" t="s">
        <v>233</v>
      </c>
      <c r="I581" t="s">
        <v>125</v>
      </c>
      <c r="J581" t="s">
        <v>241</v>
      </c>
      <c r="K581" s="17" t="s">
        <v>239</v>
      </c>
      <c r="L581" s="18">
        <v>2.831684659319E-2</v>
      </c>
      <c r="M581" s="37">
        <v>25000</v>
      </c>
      <c r="N581" s="24">
        <v>210000</v>
      </c>
      <c r="O581" s="24">
        <v>25000</v>
      </c>
      <c r="P581" s="24">
        <v>5946.5377845699004</v>
      </c>
      <c r="Q581" s="38">
        <v>4.2041269904767269</v>
      </c>
      <c r="R581" s="39">
        <v>4.2041269904767269</v>
      </c>
      <c r="S581" t="s">
        <v>242</v>
      </c>
      <c r="T581" t="s">
        <v>172</v>
      </c>
    </row>
    <row r="582" spans="1:20" x14ac:dyDescent="0.25">
      <c r="A582">
        <v>1934</v>
      </c>
      <c r="B582" t="s">
        <v>121</v>
      </c>
      <c r="C582" s="16">
        <v>1</v>
      </c>
      <c r="D582" t="s">
        <v>122</v>
      </c>
      <c r="E582" t="s">
        <v>37</v>
      </c>
      <c r="F582" t="s">
        <v>123</v>
      </c>
      <c r="G582" t="s">
        <v>108</v>
      </c>
      <c r="H582" t="s">
        <v>233</v>
      </c>
      <c r="I582" t="s">
        <v>125</v>
      </c>
      <c r="J582" t="s">
        <v>241</v>
      </c>
      <c r="K582" s="17" t="s">
        <v>239</v>
      </c>
      <c r="L582" s="18">
        <v>2.831684659319E-2</v>
      </c>
      <c r="M582" s="37">
        <v>65000</v>
      </c>
      <c r="N582" s="24">
        <v>611000</v>
      </c>
      <c r="O582" s="24">
        <v>65000</v>
      </c>
      <c r="P582" s="24">
        <v>17301.59326843909</v>
      </c>
      <c r="Q582" s="38">
        <v>3.7568794382983524</v>
      </c>
      <c r="R582" s="39">
        <v>3.7568794382983524</v>
      </c>
      <c r="S582" t="s">
        <v>242</v>
      </c>
      <c r="T582" t="s">
        <v>172</v>
      </c>
    </row>
    <row r="583" spans="1:20" x14ac:dyDescent="0.25">
      <c r="A583">
        <v>1935</v>
      </c>
      <c r="B583" t="s">
        <v>121</v>
      </c>
      <c r="C583" s="16">
        <v>1</v>
      </c>
      <c r="D583" t="s">
        <v>122</v>
      </c>
      <c r="E583" t="s">
        <v>37</v>
      </c>
      <c r="F583" t="s">
        <v>123</v>
      </c>
      <c r="G583" t="s">
        <v>108</v>
      </c>
      <c r="H583" t="s">
        <v>233</v>
      </c>
      <c r="I583" t="s">
        <v>125</v>
      </c>
      <c r="J583" t="s">
        <v>241</v>
      </c>
      <c r="K583" s="17" t="s">
        <v>239</v>
      </c>
      <c r="L583" s="18">
        <v>2.831684659319E-2</v>
      </c>
      <c r="M583" s="37">
        <v>106000</v>
      </c>
      <c r="N583" s="24">
        <v>1066000</v>
      </c>
      <c r="O583" s="24">
        <v>106000</v>
      </c>
      <c r="P583" s="24">
        <v>30185.75846834054</v>
      </c>
      <c r="Q583" s="38">
        <v>3.5115897488935066</v>
      </c>
      <c r="R583" s="39">
        <v>3.5115897488935066</v>
      </c>
      <c r="S583" t="s">
        <v>242</v>
      </c>
      <c r="T583" t="s">
        <v>172</v>
      </c>
    </row>
    <row r="584" spans="1:20" x14ac:dyDescent="0.25">
      <c r="A584">
        <v>1936</v>
      </c>
      <c r="B584" t="s">
        <v>121</v>
      </c>
      <c r="C584" s="16">
        <v>1</v>
      </c>
      <c r="D584" t="s">
        <v>122</v>
      </c>
      <c r="E584" t="s">
        <v>37</v>
      </c>
      <c r="F584" t="s">
        <v>123</v>
      </c>
      <c r="G584" t="s">
        <v>108</v>
      </c>
      <c r="H584" t="s">
        <v>233</v>
      </c>
      <c r="I584" t="s">
        <v>125</v>
      </c>
      <c r="J584" t="s">
        <v>241</v>
      </c>
      <c r="K584" s="17" t="s">
        <v>239</v>
      </c>
      <c r="L584" s="18">
        <v>2.831684659319E-2</v>
      </c>
      <c r="M584" s="37">
        <v>101000</v>
      </c>
      <c r="N584" s="24">
        <v>922000</v>
      </c>
      <c r="O584" s="24">
        <v>101000</v>
      </c>
      <c r="P584" s="24">
        <v>26108.132558921181</v>
      </c>
      <c r="Q584" s="38">
        <v>3.8685263977445286</v>
      </c>
      <c r="R584" s="39">
        <v>3.8685263977445286</v>
      </c>
      <c r="S584" t="s">
        <v>242</v>
      </c>
      <c r="T584" t="s">
        <v>172</v>
      </c>
    </row>
    <row r="585" spans="1:20" x14ac:dyDescent="0.25">
      <c r="A585">
        <v>1937</v>
      </c>
      <c r="B585" t="s">
        <v>121</v>
      </c>
      <c r="C585" s="16">
        <v>1</v>
      </c>
      <c r="D585" t="s">
        <v>122</v>
      </c>
      <c r="E585" t="s">
        <v>37</v>
      </c>
      <c r="F585" t="s">
        <v>123</v>
      </c>
      <c r="G585" t="s">
        <v>108</v>
      </c>
      <c r="H585" t="s">
        <v>233</v>
      </c>
      <c r="I585" t="s">
        <v>125</v>
      </c>
      <c r="J585" t="s">
        <v>241</v>
      </c>
      <c r="K585" s="17" t="s">
        <v>239</v>
      </c>
      <c r="L585" s="18">
        <v>2.831684659319E-2</v>
      </c>
      <c r="M585" s="37">
        <v>121000</v>
      </c>
      <c r="N585" s="24">
        <v>1077000</v>
      </c>
      <c r="O585" s="24">
        <v>121000</v>
      </c>
      <c r="P585" s="24">
        <v>30497.243780865629</v>
      </c>
      <c r="Q585" s="38">
        <v>3.967571655636533</v>
      </c>
      <c r="R585" s="39">
        <v>3.967571655636533</v>
      </c>
      <c r="S585" t="s">
        <v>242</v>
      </c>
      <c r="T585" t="s">
        <v>172</v>
      </c>
    </row>
    <row r="586" spans="1:20" x14ac:dyDescent="0.25">
      <c r="A586">
        <v>1938</v>
      </c>
      <c r="B586" t="s">
        <v>121</v>
      </c>
      <c r="C586" s="16">
        <v>1</v>
      </c>
      <c r="D586" t="s">
        <v>122</v>
      </c>
      <c r="E586" t="s">
        <v>37</v>
      </c>
      <c r="F586" t="s">
        <v>123</v>
      </c>
      <c r="G586" t="s">
        <v>108</v>
      </c>
      <c r="H586" t="s">
        <v>233</v>
      </c>
      <c r="I586" t="s">
        <v>125</v>
      </c>
      <c r="J586" t="s">
        <v>241</v>
      </c>
      <c r="K586" s="17" t="s">
        <v>239</v>
      </c>
      <c r="L586" s="18">
        <v>2.831684659319E-2</v>
      </c>
      <c r="M586" s="37">
        <v>74000</v>
      </c>
      <c r="N586" s="24">
        <v>679000</v>
      </c>
      <c r="O586" s="24">
        <v>74000</v>
      </c>
      <c r="P586" s="24">
        <v>19227.138836776012</v>
      </c>
      <c r="Q586" s="38">
        <v>3.8487265644776634</v>
      </c>
      <c r="R586" s="39">
        <v>3.8487265644776634</v>
      </c>
      <c r="S586" t="s">
        <v>242</v>
      </c>
      <c r="T586" t="s">
        <v>172</v>
      </c>
    </row>
    <row r="587" spans="1:20" x14ac:dyDescent="0.25">
      <c r="A587">
        <v>1939</v>
      </c>
      <c r="B587" t="s">
        <v>121</v>
      </c>
      <c r="C587" s="16">
        <v>1</v>
      </c>
      <c r="D587" t="s">
        <v>122</v>
      </c>
      <c r="E587" t="s">
        <v>37</v>
      </c>
      <c r="F587" t="s">
        <v>123</v>
      </c>
      <c r="G587" t="s">
        <v>108</v>
      </c>
      <c r="H587" t="s">
        <v>233</v>
      </c>
      <c r="I587" t="s">
        <v>125</v>
      </c>
      <c r="J587" t="s">
        <v>241</v>
      </c>
      <c r="K587" s="17" t="s">
        <v>239</v>
      </c>
      <c r="L587" s="18">
        <v>2.831684659319E-2</v>
      </c>
      <c r="M587" s="37">
        <v>53000</v>
      </c>
      <c r="N587" s="24">
        <v>514000</v>
      </c>
      <c r="O587" s="24">
        <v>53000</v>
      </c>
      <c r="P587" s="24">
        <v>14554.859148899661</v>
      </c>
      <c r="Q587" s="38">
        <v>3.6413955956424884</v>
      </c>
      <c r="R587" s="39">
        <v>3.6413955956424884</v>
      </c>
      <c r="S587" t="s">
        <v>242</v>
      </c>
      <c r="T587" t="s">
        <v>172</v>
      </c>
    </row>
    <row r="588" spans="1:20" x14ac:dyDescent="0.25">
      <c r="A588">
        <v>1940</v>
      </c>
      <c r="B588" t="s">
        <v>121</v>
      </c>
      <c r="C588" s="16">
        <v>1</v>
      </c>
      <c r="D588" t="s">
        <v>122</v>
      </c>
      <c r="E588" t="s">
        <v>37</v>
      </c>
      <c r="F588" t="s">
        <v>123</v>
      </c>
      <c r="G588" t="s">
        <v>108</v>
      </c>
      <c r="H588" t="s">
        <v>233</v>
      </c>
      <c r="I588" t="s">
        <v>125</v>
      </c>
      <c r="J588" t="s">
        <v>241</v>
      </c>
      <c r="K588" s="17" t="s">
        <v>239</v>
      </c>
      <c r="L588" s="18">
        <v>2.831684659319E-2</v>
      </c>
      <c r="M588" s="37">
        <v>107000</v>
      </c>
      <c r="N588" s="24">
        <v>1022000</v>
      </c>
      <c r="O588" s="24">
        <v>107000</v>
      </c>
      <c r="P588" s="24">
        <v>28939.817218240179</v>
      </c>
      <c r="Q588" s="38">
        <v>3.6973281203918615</v>
      </c>
      <c r="R588" s="39">
        <v>3.6973281203918615</v>
      </c>
      <c r="S588" t="s">
        <v>242</v>
      </c>
      <c r="T588" t="s">
        <v>173</v>
      </c>
    </row>
    <row r="589" spans="1:20" x14ac:dyDescent="0.25">
      <c r="A589">
        <v>1941</v>
      </c>
      <c r="B589" t="s">
        <v>121</v>
      </c>
      <c r="C589" s="16">
        <v>1</v>
      </c>
      <c r="D589" t="s">
        <v>122</v>
      </c>
      <c r="E589" t="s">
        <v>37</v>
      </c>
      <c r="F589" t="s">
        <v>123</v>
      </c>
      <c r="G589" t="s">
        <v>108</v>
      </c>
      <c r="H589" t="s">
        <v>233</v>
      </c>
      <c r="I589" t="s">
        <v>125</v>
      </c>
      <c r="J589" t="s">
        <v>241</v>
      </c>
      <c r="K589" s="17" t="s">
        <v>239</v>
      </c>
      <c r="L589" s="18">
        <v>2.831684659319E-2</v>
      </c>
      <c r="M589" s="37">
        <v>131000</v>
      </c>
      <c r="N589" s="24">
        <v>1172000</v>
      </c>
      <c r="O589" s="24">
        <v>131000</v>
      </c>
      <c r="P589" s="24">
        <v>33187.344207218681</v>
      </c>
      <c r="Q589" s="38">
        <v>3.9472878330380468</v>
      </c>
      <c r="R589" s="39">
        <v>3.9472878330380468</v>
      </c>
      <c r="S589" t="s">
        <v>242</v>
      </c>
      <c r="T589" t="s">
        <v>173</v>
      </c>
    </row>
    <row r="590" spans="1:20" x14ac:dyDescent="0.25">
      <c r="A590">
        <v>1942</v>
      </c>
      <c r="B590" t="s">
        <v>121</v>
      </c>
      <c r="C590" s="16">
        <v>1</v>
      </c>
      <c r="D590" t="s">
        <v>122</v>
      </c>
      <c r="E590" t="s">
        <v>37</v>
      </c>
      <c r="F590" t="s">
        <v>123</v>
      </c>
      <c r="G590" t="s">
        <v>108</v>
      </c>
      <c r="H590" t="s">
        <v>233</v>
      </c>
      <c r="I590" t="s">
        <v>125</v>
      </c>
      <c r="J590" t="s">
        <v>241</v>
      </c>
      <c r="K590" s="17" t="s">
        <v>239</v>
      </c>
      <c r="L590" s="18">
        <v>2.831684659319E-2</v>
      </c>
      <c r="M590" s="37">
        <v>155000</v>
      </c>
      <c r="N590" s="24">
        <v>1500000</v>
      </c>
      <c r="O590" s="24">
        <v>155000</v>
      </c>
      <c r="P590" s="24">
        <v>42475.269889784999</v>
      </c>
      <c r="Q590" s="38">
        <v>3.6491822277337995</v>
      </c>
      <c r="R590" s="39">
        <v>3.6491822277337995</v>
      </c>
      <c r="S590" t="s">
        <v>242</v>
      </c>
      <c r="T590" t="s">
        <v>173</v>
      </c>
    </row>
    <row r="591" spans="1:20" x14ac:dyDescent="0.25">
      <c r="A591">
        <v>1943</v>
      </c>
      <c r="B591" t="s">
        <v>121</v>
      </c>
      <c r="C591" s="16">
        <v>1</v>
      </c>
      <c r="D591" t="s">
        <v>122</v>
      </c>
      <c r="E591" t="s">
        <v>37</v>
      </c>
      <c r="F591" t="s">
        <v>123</v>
      </c>
      <c r="G591" t="s">
        <v>108</v>
      </c>
      <c r="H591" t="s">
        <v>233</v>
      </c>
      <c r="I591" t="s">
        <v>125</v>
      </c>
      <c r="J591" t="s">
        <v>241</v>
      </c>
      <c r="K591" s="17" t="s">
        <v>239</v>
      </c>
      <c r="L591" s="18">
        <v>2.831684659319E-2</v>
      </c>
      <c r="M591" s="37">
        <v>247000</v>
      </c>
      <c r="N591" s="24">
        <v>2205000</v>
      </c>
      <c r="O591" s="24">
        <v>247000</v>
      </c>
      <c r="P591" s="24">
        <v>62438.646737983952</v>
      </c>
      <c r="Q591" s="38">
        <v>3.9558833015152444</v>
      </c>
      <c r="R591" s="39">
        <v>3.9558833015152444</v>
      </c>
      <c r="S591" t="s">
        <v>242</v>
      </c>
      <c r="T591" t="s">
        <v>173</v>
      </c>
    </row>
    <row r="592" spans="1:20" x14ac:dyDescent="0.25">
      <c r="A592">
        <v>1944</v>
      </c>
      <c r="B592" t="s">
        <v>121</v>
      </c>
      <c r="C592" s="16">
        <v>1</v>
      </c>
      <c r="D592" t="s">
        <v>122</v>
      </c>
      <c r="E592" t="s">
        <v>37</v>
      </c>
      <c r="F592" t="s">
        <v>123</v>
      </c>
      <c r="G592" t="s">
        <v>108</v>
      </c>
      <c r="H592" t="s">
        <v>233</v>
      </c>
      <c r="I592" t="s">
        <v>125</v>
      </c>
      <c r="J592" t="s">
        <v>241</v>
      </c>
      <c r="K592" s="17" t="s">
        <v>239</v>
      </c>
      <c r="L592" s="18">
        <v>2.831684659319E-2</v>
      </c>
      <c r="M592" s="37">
        <v>314000</v>
      </c>
      <c r="N592" s="24">
        <v>2609000</v>
      </c>
      <c r="O592" s="24">
        <v>314000</v>
      </c>
      <c r="P592" s="24">
        <v>73878.652761632708</v>
      </c>
      <c r="Q592" s="38">
        <v>4.2502128593642841</v>
      </c>
      <c r="R592" s="39">
        <v>4.2502128593642841</v>
      </c>
      <c r="S592" t="s">
        <v>242</v>
      </c>
      <c r="T592" t="s">
        <v>173</v>
      </c>
    </row>
    <row r="593" spans="1:20" x14ac:dyDescent="0.25">
      <c r="A593">
        <v>1945</v>
      </c>
      <c r="B593" t="s">
        <v>121</v>
      </c>
      <c r="C593" s="16">
        <v>1</v>
      </c>
      <c r="D593" t="s">
        <v>122</v>
      </c>
      <c r="E593" t="s">
        <v>37</v>
      </c>
      <c r="F593" t="s">
        <v>123</v>
      </c>
      <c r="G593" t="s">
        <v>108</v>
      </c>
      <c r="H593" t="s">
        <v>233</v>
      </c>
      <c r="I593" t="s">
        <v>125</v>
      </c>
      <c r="J593" t="s">
        <v>241</v>
      </c>
      <c r="K593" s="17" t="s">
        <v>239</v>
      </c>
      <c r="L593" s="18">
        <v>2.831684659319E-2</v>
      </c>
      <c r="M593" s="37">
        <v>494000</v>
      </c>
      <c r="N593" s="24">
        <v>2649000</v>
      </c>
      <c r="O593" s="24">
        <v>494000</v>
      </c>
      <c r="P593" s="24">
        <v>75011.326625360307</v>
      </c>
      <c r="Q593" s="38">
        <v>6.5856720874602601</v>
      </c>
      <c r="R593" s="39">
        <v>6.5856720874602601</v>
      </c>
      <c r="S593" t="s">
        <v>242</v>
      </c>
      <c r="T593" t="s">
        <v>172</v>
      </c>
    </row>
    <row r="594" spans="1:20" x14ac:dyDescent="0.25">
      <c r="A594">
        <v>1946</v>
      </c>
      <c r="B594" t="s">
        <v>121</v>
      </c>
      <c r="C594" s="16">
        <v>1</v>
      </c>
      <c r="D594" t="s">
        <v>122</v>
      </c>
      <c r="E594" t="s">
        <v>37</v>
      </c>
      <c r="F594" t="s">
        <v>123</v>
      </c>
      <c r="G594" t="s">
        <v>108</v>
      </c>
      <c r="H594" t="s">
        <v>233</v>
      </c>
      <c r="I594" t="s">
        <v>125</v>
      </c>
      <c r="J594" t="s">
        <v>241</v>
      </c>
      <c r="K594" s="17" t="s">
        <v>239</v>
      </c>
      <c r="L594" s="18">
        <v>2.831684659319E-2</v>
      </c>
      <c r="M594" s="37">
        <v>852000</v>
      </c>
      <c r="N594" s="24">
        <v>3812000</v>
      </c>
      <c r="O594" s="24">
        <v>852000</v>
      </c>
      <c r="P594" s="24">
        <v>107943.81921324028</v>
      </c>
      <c r="Q594" s="38">
        <v>7.8929947653315438</v>
      </c>
      <c r="R594" s="39">
        <v>7.8929947653315438</v>
      </c>
      <c r="S594" t="s">
        <v>242</v>
      </c>
      <c r="T594" t="s">
        <v>172</v>
      </c>
    </row>
    <row r="595" spans="1:20" x14ac:dyDescent="0.25">
      <c r="A595">
        <v>1947</v>
      </c>
      <c r="B595" t="s">
        <v>121</v>
      </c>
      <c r="C595" s="16">
        <v>1</v>
      </c>
      <c r="D595" t="s">
        <v>122</v>
      </c>
      <c r="E595" t="s">
        <v>37</v>
      </c>
      <c r="F595" t="s">
        <v>123</v>
      </c>
      <c r="G595" t="s">
        <v>108</v>
      </c>
      <c r="H595" t="s">
        <v>233</v>
      </c>
      <c r="I595" t="s">
        <v>125</v>
      </c>
      <c r="J595" t="s">
        <v>241</v>
      </c>
      <c r="K595" s="17" t="s">
        <v>239</v>
      </c>
      <c r="L595" s="18">
        <v>2.831684659319E-2</v>
      </c>
      <c r="M595" s="37">
        <v>1439000</v>
      </c>
      <c r="N595" s="24">
        <v>4948000</v>
      </c>
      <c r="O595" s="24">
        <v>1439000</v>
      </c>
      <c r="P595" s="24">
        <v>140111.75694310412</v>
      </c>
      <c r="Q595" s="38">
        <v>10.27037296080972</v>
      </c>
      <c r="R595" s="39">
        <v>10.27037296080972</v>
      </c>
      <c r="S595" t="s">
        <v>242</v>
      </c>
      <c r="T595" t="s">
        <v>172</v>
      </c>
    </row>
    <row r="596" spans="1:20" x14ac:dyDescent="0.25">
      <c r="A596">
        <v>1924</v>
      </c>
      <c r="B596" t="s">
        <v>121</v>
      </c>
      <c r="C596" s="16">
        <v>1</v>
      </c>
      <c r="D596" t="s">
        <v>122</v>
      </c>
      <c r="E596" t="s">
        <v>37</v>
      </c>
      <c r="F596" t="s">
        <v>123</v>
      </c>
      <c r="G596" t="s">
        <v>116</v>
      </c>
      <c r="H596" t="s">
        <v>243</v>
      </c>
      <c r="I596" t="s">
        <v>125</v>
      </c>
      <c r="J596" t="s">
        <v>244</v>
      </c>
      <c r="K596" s="17" t="s">
        <v>244</v>
      </c>
      <c r="L596" s="18">
        <v>1</v>
      </c>
      <c r="M596" s="37">
        <v>85000</v>
      </c>
      <c r="N596" s="24">
        <v>67000</v>
      </c>
      <c r="O596" s="24">
        <v>85000</v>
      </c>
      <c r="P596" s="24">
        <v>67000</v>
      </c>
      <c r="Q596" s="38">
        <v>1.2686567164179106</v>
      </c>
      <c r="R596" s="39">
        <v>1.2686567164179106</v>
      </c>
      <c r="S596" t="s">
        <v>243</v>
      </c>
      <c r="T596" t="s">
        <v>171</v>
      </c>
    </row>
    <row r="597" spans="1:20" x14ac:dyDescent="0.25">
      <c r="A597">
        <v>1925</v>
      </c>
      <c r="B597" t="s">
        <v>121</v>
      </c>
      <c r="C597" s="16">
        <v>1</v>
      </c>
      <c r="D597" t="s">
        <v>122</v>
      </c>
      <c r="E597" t="s">
        <v>37</v>
      </c>
      <c r="F597" t="s">
        <v>123</v>
      </c>
      <c r="G597" t="s">
        <v>116</v>
      </c>
      <c r="H597" t="s">
        <v>243</v>
      </c>
      <c r="I597" t="s">
        <v>125</v>
      </c>
      <c r="J597" t="s">
        <v>244</v>
      </c>
      <c r="K597" s="17" t="s">
        <v>244</v>
      </c>
      <c r="L597" s="18">
        <v>1</v>
      </c>
      <c r="M597" s="37">
        <v>99000</v>
      </c>
      <c r="N597" s="24">
        <v>77000</v>
      </c>
      <c r="O597" s="24">
        <v>99000</v>
      </c>
      <c r="P597" s="24">
        <v>77000</v>
      </c>
      <c r="Q597" s="38">
        <v>1.2857142857142858</v>
      </c>
      <c r="R597" s="39">
        <v>1.2857142857142858</v>
      </c>
      <c r="S597" t="s">
        <v>243</v>
      </c>
      <c r="T597" t="s">
        <v>171</v>
      </c>
    </row>
    <row r="598" spans="1:20" x14ac:dyDescent="0.25">
      <c r="A598">
        <v>1926</v>
      </c>
      <c r="B598" t="s">
        <v>121</v>
      </c>
      <c r="C598" s="16">
        <v>1</v>
      </c>
      <c r="D598" t="s">
        <v>122</v>
      </c>
      <c r="E598" t="s">
        <v>37</v>
      </c>
      <c r="F598" t="s">
        <v>123</v>
      </c>
      <c r="G598" t="s">
        <v>116</v>
      </c>
      <c r="H598" t="s">
        <v>243</v>
      </c>
      <c r="I598" t="s">
        <v>125</v>
      </c>
      <c r="J598" t="s">
        <v>244</v>
      </c>
      <c r="K598" s="17" t="s">
        <v>244</v>
      </c>
      <c r="L598" s="18">
        <v>1</v>
      </c>
      <c r="M598" s="37">
        <v>363000</v>
      </c>
      <c r="N598" s="24">
        <v>300000</v>
      </c>
      <c r="O598" s="24">
        <v>363000</v>
      </c>
      <c r="P598" s="24">
        <v>300000</v>
      </c>
      <c r="Q598" s="38">
        <v>1.21</v>
      </c>
      <c r="R598" s="39">
        <v>1.21</v>
      </c>
      <c r="S598" t="s">
        <v>243</v>
      </c>
      <c r="T598" t="s">
        <v>171</v>
      </c>
    </row>
    <row r="599" spans="1:20" x14ac:dyDescent="0.25">
      <c r="A599">
        <v>1927</v>
      </c>
      <c r="B599" t="s">
        <v>121</v>
      </c>
      <c r="C599" s="16">
        <v>1</v>
      </c>
      <c r="D599" t="s">
        <v>122</v>
      </c>
      <c r="E599" t="s">
        <v>37</v>
      </c>
      <c r="F599" t="s">
        <v>123</v>
      </c>
      <c r="G599" t="s">
        <v>116</v>
      </c>
      <c r="H599" t="s">
        <v>243</v>
      </c>
      <c r="I599" t="s">
        <v>125</v>
      </c>
      <c r="J599" t="s">
        <v>244</v>
      </c>
      <c r="K599" s="17" t="s">
        <v>244</v>
      </c>
      <c r="L599" s="18">
        <v>1</v>
      </c>
      <c r="M599" s="37">
        <v>512000</v>
      </c>
      <c r="N599" s="24">
        <v>461000</v>
      </c>
      <c r="O599" s="24">
        <v>512000</v>
      </c>
      <c r="P599" s="24">
        <v>461000</v>
      </c>
      <c r="Q599" s="38">
        <v>1.1106290672451193</v>
      </c>
      <c r="R599" s="39">
        <v>1.1106290672451193</v>
      </c>
      <c r="S599" t="s">
        <v>243</v>
      </c>
      <c r="T599" t="s">
        <v>171</v>
      </c>
    </row>
    <row r="600" spans="1:20" x14ac:dyDescent="0.25">
      <c r="A600">
        <v>1928</v>
      </c>
      <c r="B600" t="s">
        <v>121</v>
      </c>
      <c r="C600" s="16">
        <v>1</v>
      </c>
      <c r="D600" t="s">
        <v>122</v>
      </c>
      <c r="E600" t="s">
        <v>37</v>
      </c>
      <c r="F600" t="s">
        <v>123</v>
      </c>
      <c r="G600" t="s">
        <v>116</v>
      </c>
      <c r="H600" t="s">
        <v>243</v>
      </c>
      <c r="I600" t="s">
        <v>125</v>
      </c>
      <c r="J600" t="s">
        <v>244</v>
      </c>
      <c r="K600" s="17" t="s">
        <v>244</v>
      </c>
      <c r="L600" s="18">
        <v>1</v>
      </c>
      <c r="M600" s="37">
        <v>584000</v>
      </c>
      <c r="N600" s="24">
        <v>699000</v>
      </c>
      <c r="O600" s="24">
        <v>584000</v>
      </c>
      <c r="P600" s="24">
        <v>699000</v>
      </c>
      <c r="Q600" s="38">
        <v>0.83547925608011442</v>
      </c>
      <c r="R600" s="39">
        <v>0.83547925608011442</v>
      </c>
      <c r="S600" t="s">
        <v>243</v>
      </c>
      <c r="T600" t="s">
        <v>171</v>
      </c>
    </row>
    <row r="601" spans="1:20" x14ac:dyDescent="0.25">
      <c r="A601">
        <v>1929</v>
      </c>
      <c r="B601" t="s">
        <v>121</v>
      </c>
      <c r="C601" s="16">
        <v>1</v>
      </c>
      <c r="D601" t="s">
        <v>122</v>
      </c>
      <c r="E601" t="s">
        <v>37</v>
      </c>
      <c r="F601" t="s">
        <v>123</v>
      </c>
      <c r="G601" t="s">
        <v>116</v>
      </c>
      <c r="H601" t="s">
        <v>243</v>
      </c>
      <c r="I601" t="s">
        <v>125</v>
      </c>
      <c r="J601" t="s">
        <v>244</v>
      </c>
      <c r="K601" s="17" t="s">
        <v>244</v>
      </c>
      <c r="L601" s="18">
        <v>1</v>
      </c>
      <c r="M601" s="37">
        <v>585000</v>
      </c>
      <c r="N601" s="24">
        <v>661000</v>
      </c>
      <c r="O601" s="24">
        <v>585000</v>
      </c>
      <c r="P601" s="24">
        <v>661000</v>
      </c>
      <c r="Q601" s="38">
        <v>0.88502269288956126</v>
      </c>
      <c r="R601" s="39">
        <v>0.88502269288956126</v>
      </c>
      <c r="S601" t="s">
        <v>243</v>
      </c>
      <c r="T601" t="s">
        <v>171</v>
      </c>
    </row>
    <row r="602" spans="1:20" x14ac:dyDescent="0.25">
      <c r="A602">
        <v>1930</v>
      </c>
      <c r="B602" t="s">
        <v>121</v>
      </c>
      <c r="C602" s="16">
        <v>1</v>
      </c>
      <c r="D602" t="s">
        <v>122</v>
      </c>
      <c r="E602" t="s">
        <v>37</v>
      </c>
      <c r="F602" t="s">
        <v>123</v>
      </c>
      <c r="G602" t="s">
        <v>116</v>
      </c>
      <c r="H602" t="s">
        <v>243</v>
      </c>
      <c r="I602" t="s">
        <v>125</v>
      </c>
      <c r="J602" t="s">
        <v>244</v>
      </c>
      <c r="K602" s="17" t="s">
        <v>244</v>
      </c>
      <c r="L602" s="18">
        <v>1</v>
      </c>
      <c r="M602" s="37">
        <v>659000</v>
      </c>
      <c r="N602" s="24">
        <v>861000</v>
      </c>
      <c r="O602" s="24">
        <v>659000</v>
      </c>
      <c r="P602" s="24">
        <v>861000</v>
      </c>
      <c r="Q602" s="38">
        <v>0.76538908246225323</v>
      </c>
      <c r="R602" s="39">
        <v>0.76538908246225323</v>
      </c>
      <c r="S602" t="s">
        <v>243</v>
      </c>
      <c r="T602" t="s">
        <v>171</v>
      </c>
    </row>
    <row r="603" spans="1:20" x14ac:dyDescent="0.25">
      <c r="A603">
        <v>1931</v>
      </c>
      <c r="B603" t="s">
        <v>121</v>
      </c>
      <c r="C603" s="16">
        <v>1</v>
      </c>
      <c r="D603" t="s">
        <v>122</v>
      </c>
      <c r="E603" t="s">
        <v>37</v>
      </c>
      <c r="F603" t="s">
        <v>123</v>
      </c>
      <c r="G603" t="s">
        <v>116</v>
      </c>
      <c r="H603" t="s">
        <v>243</v>
      </c>
      <c r="I603" t="s">
        <v>125</v>
      </c>
      <c r="J603" t="s">
        <v>244</v>
      </c>
      <c r="K603" s="17" t="s">
        <v>244</v>
      </c>
      <c r="L603" s="18">
        <v>1</v>
      </c>
      <c r="M603" s="37">
        <v>441000</v>
      </c>
      <c r="N603" s="24">
        <v>880000</v>
      </c>
      <c r="O603" s="24">
        <v>441000</v>
      </c>
      <c r="P603" s="24">
        <v>880000</v>
      </c>
      <c r="Q603" s="38">
        <v>0.5011363636363636</v>
      </c>
      <c r="R603" s="39">
        <v>0.5011363636363636</v>
      </c>
      <c r="S603" t="s">
        <v>243</v>
      </c>
      <c r="T603" t="s">
        <v>171</v>
      </c>
    </row>
    <row r="604" spans="1:20" x14ac:dyDescent="0.25">
      <c r="A604">
        <v>1932</v>
      </c>
      <c r="B604" t="s">
        <v>121</v>
      </c>
      <c r="C604" s="16">
        <v>1</v>
      </c>
      <c r="D604" t="s">
        <v>122</v>
      </c>
      <c r="E604" t="s">
        <v>37</v>
      </c>
      <c r="F604" t="s">
        <v>123</v>
      </c>
      <c r="G604" t="s">
        <v>116</v>
      </c>
      <c r="H604" t="s">
        <v>243</v>
      </c>
      <c r="I604" t="s">
        <v>125</v>
      </c>
      <c r="J604" t="s">
        <v>244</v>
      </c>
      <c r="K604" s="17" t="s">
        <v>244</v>
      </c>
      <c r="L604" s="18">
        <v>1</v>
      </c>
      <c r="M604" s="37">
        <v>537000</v>
      </c>
      <c r="N604" s="24">
        <v>842000</v>
      </c>
      <c r="O604" s="24">
        <v>537000</v>
      </c>
      <c r="P604" s="24">
        <v>842000</v>
      </c>
      <c r="Q604" s="38">
        <v>0.63776722090261284</v>
      </c>
      <c r="R604" s="39">
        <v>0.63776722090261284</v>
      </c>
      <c r="S604" t="s">
        <v>243</v>
      </c>
      <c r="T604" t="s">
        <v>171</v>
      </c>
    </row>
    <row r="605" spans="1:20" x14ac:dyDescent="0.25">
      <c r="A605">
        <v>1933</v>
      </c>
      <c r="B605" t="s">
        <v>121</v>
      </c>
      <c r="C605" s="16">
        <v>1</v>
      </c>
      <c r="D605" t="s">
        <v>122</v>
      </c>
      <c r="E605" t="s">
        <v>37</v>
      </c>
      <c r="F605" t="s">
        <v>123</v>
      </c>
      <c r="G605" t="s">
        <v>116</v>
      </c>
      <c r="H605" t="s">
        <v>243</v>
      </c>
      <c r="I605" t="s">
        <v>125</v>
      </c>
      <c r="J605" t="s">
        <v>244</v>
      </c>
      <c r="K605" s="17" t="s">
        <v>244</v>
      </c>
      <c r="L605" s="18">
        <v>1</v>
      </c>
      <c r="M605" s="37">
        <v>518000</v>
      </c>
      <c r="N605" s="24">
        <v>804000</v>
      </c>
      <c r="O605" s="24">
        <v>518000</v>
      </c>
      <c r="P605" s="24">
        <v>804000</v>
      </c>
      <c r="Q605" s="38">
        <v>0.64427860696517414</v>
      </c>
      <c r="R605" s="39">
        <v>0.64427860696517414</v>
      </c>
      <c r="S605" t="s">
        <v>243</v>
      </c>
      <c r="T605" t="s">
        <v>172</v>
      </c>
    </row>
    <row r="606" spans="1:20" x14ac:dyDescent="0.25">
      <c r="A606">
        <v>1934</v>
      </c>
      <c r="B606" t="s">
        <v>121</v>
      </c>
      <c r="C606" s="16">
        <v>1</v>
      </c>
      <c r="D606" t="s">
        <v>122</v>
      </c>
      <c r="E606" t="s">
        <v>37</v>
      </c>
      <c r="F606" t="s">
        <v>123</v>
      </c>
      <c r="G606" t="s">
        <v>116</v>
      </c>
      <c r="H606" t="s">
        <v>243</v>
      </c>
      <c r="I606" t="s">
        <v>125</v>
      </c>
      <c r="J606" t="s">
        <v>244</v>
      </c>
      <c r="K606" s="17" t="s">
        <v>244</v>
      </c>
      <c r="L606" s="18">
        <v>1</v>
      </c>
      <c r="M606" s="37">
        <v>757000</v>
      </c>
      <c r="N606" s="24">
        <v>2392000</v>
      </c>
      <c r="O606" s="24">
        <v>757000</v>
      </c>
      <c r="P606" s="24">
        <v>2392000</v>
      </c>
      <c r="Q606" s="38">
        <v>0.3164715719063545</v>
      </c>
      <c r="R606" s="39">
        <v>0.3164715719063545</v>
      </c>
      <c r="S606" t="s">
        <v>243</v>
      </c>
      <c r="T606" t="s">
        <v>172</v>
      </c>
    </row>
    <row r="607" spans="1:20" x14ac:dyDescent="0.25">
      <c r="A607">
        <v>1935</v>
      </c>
      <c r="B607" t="s">
        <v>121</v>
      </c>
      <c r="C607" s="16">
        <v>1</v>
      </c>
      <c r="D607" t="s">
        <v>122</v>
      </c>
      <c r="E607" t="s">
        <v>37</v>
      </c>
      <c r="F607" t="s">
        <v>123</v>
      </c>
      <c r="G607" t="s">
        <v>116</v>
      </c>
      <c r="H607" t="s">
        <v>243</v>
      </c>
      <c r="I607" t="s">
        <v>125</v>
      </c>
      <c r="J607" t="s">
        <v>244</v>
      </c>
      <c r="K607" s="17" t="s">
        <v>244</v>
      </c>
      <c r="L607" s="18">
        <v>1</v>
      </c>
      <c r="M607" s="37">
        <v>546000</v>
      </c>
      <c r="N607" s="24">
        <v>1350000</v>
      </c>
      <c r="O607" s="24">
        <v>546000</v>
      </c>
      <c r="P607" s="24">
        <v>1350000</v>
      </c>
      <c r="Q607" s="38">
        <v>0.40444444444444444</v>
      </c>
      <c r="R607" s="39">
        <v>0.40444444444444444</v>
      </c>
      <c r="S607" t="s">
        <v>243</v>
      </c>
      <c r="T607" t="s">
        <v>172</v>
      </c>
    </row>
    <row r="608" spans="1:20" x14ac:dyDescent="0.25">
      <c r="A608">
        <v>1936</v>
      </c>
      <c r="B608" t="s">
        <v>121</v>
      </c>
      <c r="C608" s="16">
        <v>1</v>
      </c>
      <c r="D608" t="s">
        <v>122</v>
      </c>
      <c r="E608" t="s">
        <v>37</v>
      </c>
      <c r="F608" t="s">
        <v>123</v>
      </c>
      <c r="G608" t="s">
        <v>116</v>
      </c>
      <c r="H608" t="s">
        <v>243</v>
      </c>
      <c r="I608" t="s">
        <v>125</v>
      </c>
      <c r="J608" t="s">
        <v>244</v>
      </c>
      <c r="K608" s="17" t="s">
        <v>244</v>
      </c>
      <c r="L608" s="18">
        <v>1</v>
      </c>
      <c r="M608" s="37">
        <v>585000</v>
      </c>
      <c r="N608" s="24">
        <v>1415000</v>
      </c>
      <c r="O608" s="24">
        <v>585000</v>
      </c>
      <c r="P608" s="24">
        <v>1415000</v>
      </c>
      <c r="Q608" s="38">
        <v>0.41342756183745583</v>
      </c>
      <c r="R608" s="39">
        <v>0.41342756183745583</v>
      </c>
      <c r="S608" t="s">
        <v>243</v>
      </c>
      <c r="T608" t="s">
        <v>172</v>
      </c>
    </row>
    <row r="609" spans="1:20" x14ac:dyDescent="0.25">
      <c r="A609">
        <v>1937</v>
      </c>
      <c r="B609" t="s">
        <v>121</v>
      </c>
      <c r="C609" s="16">
        <v>1</v>
      </c>
      <c r="D609" t="s">
        <v>122</v>
      </c>
      <c r="E609" t="s">
        <v>37</v>
      </c>
      <c r="F609" t="s">
        <v>123</v>
      </c>
      <c r="G609" t="s">
        <v>116</v>
      </c>
      <c r="H609" t="s">
        <v>243</v>
      </c>
      <c r="I609" t="s">
        <v>125</v>
      </c>
      <c r="J609" t="s">
        <v>244</v>
      </c>
      <c r="K609" s="17" t="s">
        <v>244</v>
      </c>
      <c r="L609" s="18">
        <v>1</v>
      </c>
      <c r="M609" s="37">
        <v>648000</v>
      </c>
      <c r="N609" s="24">
        <v>1578000</v>
      </c>
      <c r="O609" s="24">
        <v>648000</v>
      </c>
      <c r="P609" s="24">
        <v>1578000</v>
      </c>
      <c r="Q609" s="38">
        <v>0.41064638783269963</v>
      </c>
      <c r="R609" s="39">
        <v>0.41064638783269963</v>
      </c>
      <c r="S609" t="s">
        <v>243</v>
      </c>
      <c r="T609" t="s">
        <v>172</v>
      </c>
    </row>
    <row r="610" spans="1:20" x14ac:dyDescent="0.25">
      <c r="A610">
        <v>1938</v>
      </c>
      <c r="B610" t="s">
        <v>121</v>
      </c>
      <c r="C610" s="16">
        <v>1</v>
      </c>
      <c r="D610" t="s">
        <v>122</v>
      </c>
      <c r="E610" t="s">
        <v>37</v>
      </c>
      <c r="F610" t="s">
        <v>123</v>
      </c>
      <c r="G610" t="s">
        <v>116</v>
      </c>
      <c r="H610" t="s">
        <v>243</v>
      </c>
      <c r="I610" t="s">
        <v>125</v>
      </c>
      <c r="J610" t="s">
        <v>244</v>
      </c>
      <c r="K610" s="17" t="s">
        <v>244</v>
      </c>
      <c r="L610" s="18">
        <v>1</v>
      </c>
      <c r="M610" s="37">
        <v>548000</v>
      </c>
      <c r="N610" s="24">
        <v>1297000</v>
      </c>
      <c r="O610" s="24">
        <v>548000</v>
      </c>
      <c r="P610" s="24">
        <v>1297000</v>
      </c>
      <c r="Q610" s="38">
        <v>0.42251349267540478</v>
      </c>
      <c r="R610" s="39">
        <v>0.42251349267540478</v>
      </c>
      <c r="S610" t="s">
        <v>243</v>
      </c>
      <c r="T610" t="s">
        <v>172</v>
      </c>
    </row>
    <row r="611" spans="1:20" x14ac:dyDescent="0.25">
      <c r="A611">
        <v>1939</v>
      </c>
      <c r="B611" t="s">
        <v>121</v>
      </c>
      <c r="C611" s="16">
        <v>1</v>
      </c>
      <c r="D611" t="s">
        <v>122</v>
      </c>
      <c r="E611" t="s">
        <v>37</v>
      </c>
      <c r="F611" t="s">
        <v>123</v>
      </c>
      <c r="G611" t="s">
        <v>116</v>
      </c>
      <c r="H611" t="s">
        <v>243</v>
      </c>
      <c r="I611" t="s">
        <v>125</v>
      </c>
      <c r="J611" t="s">
        <v>244</v>
      </c>
      <c r="K611" s="17" t="s">
        <v>244</v>
      </c>
      <c r="L611" s="18">
        <v>1</v>
      </c>
      <c r="M611" s="37">
        <v>464000</v>
      </c>
      <c r="N611" s="24">
        <v>1088000</v>
      </c>
      <c r="O611" s="24">
        <v>464000</v>
      </c>
      <c r="P611" s="24">
        <v>1088000</v>
      </c>
      <c r="Q611" s="38">
        <v>0.4264705882352941</v>
      </c>
      <c r="R611" s="39">
        <v>0.4264705882352941</v>
      </c>
      <c r="S611" t="s">
        <v>243</v>
      </c>
      <c r="T611" t="s">
        <v>172</v>
      </c>
    </row>
    <row r="612" spans="1:20" x14ac:dyDescent="0.25">
      <c r="A612">
        <v>1940</v>
      </c>
      <c r="B612" t="s">
        <v>121</v>
      </c>
      <c r="C612" s="16">
        <v>1</v>
      </c>
      <c r="D612" t="s">
        <v>122</v>
      </c>
      <c r="E612" t="s">
        <v>37</v>
      </c>
      <c r="F612" t="s">
        <v>123</v>
      </c>
      <c r="G612" t="s">
        <v>116</v>
      </c>
      <c r="H612" t="s">
        <v>243</v>
      </c>
      <c r="I612" t="s">
        <v>125</v>
      </c>
      <c r="J612" t="s">
        <v>244</v>
      </c>
      <c r="K612" s="17" t="s">
        <v>244</v>
      </c>
      <c r="L612" s="18">
        <v>1</v>
      </c>
      <c r="M612" s="37">
        <v>338000</v>
      </c>
      <c r="N612" s="24">
        <v>573000</v>
      </c>
      <c r="O612" s="24">
        <v>338000</v>
      </c>
      <c r="P612" s="24">
        <v>573000</v>
      </c>
      <c r="Q612" s="38">
        <v>0.58987783595113441</v>
      </c>
      <c r="R612" s="39">
        <v>0.58987783595113441</v>
      </c>
      <c r="S612" t="s">
        <v>243</v>
      </c>
      <c r="T612" t="s">
        <v>173</v>
      </c>
    </row>
    <row r="613" spans="1:20" x14ac:dyDescent="0.25">
      <c r="A613">
        <v>1941</v>
      </c>
      <c r="B613" t="s">
        <v>121</v>
      </c>
      <c r="C613" s="16">
        <v>1</v>
      </c>
      <c r="D613" t="s">
        <v>122</v>
      </c>
      <c r="E613" t="s">
        <v>37</v>
      </c>
      <c r="F613" t="s">
        <v>123</v>
      </c>
      <c r="G613" t="s">
        <v>116</v>
      </c>
      <c r="H613" t="s">
        <v>243</v>
      </c>
      <c r="I613" t="s">
        <v>125</v>
      </c>
      <c r="J613" t="s">
        <v>244</v>
      </c>
      <c r="K613" s="17" t="s">
        <v>244</v>
      </c>
      <c r="L613" s="18">
        <v>1</v>
      </c>
      <c r="M613" s="37">
        <v>629000</v>
      </c>
      <c r="N613" s="24">
        <v>1084000</v>
      </c>
      <c r="O613" s="24">
        <v>629000</v>
      </c>
      <c r="P613" s="24">
        <v>1084000</v>
      </c>
      <c r="Q613" s="38">
        <v>0.5802583025830258</v>
      </c>
      <c r="R613" s="39">
        <v>0.5802583025830258</v>
      </c>
      <c r="S613" t="s">
        <v>243</v>
      </c>
      <c r="T613" t="s">
        <v>173</v>
      </c>
    </row>
    <row r="614" spans="1:20" x14ac:dyDescent="0.25">
      <c r="A614">
        <v>1942</v>
      </c>
      <c r="B614" t="s">
        <v>121</v>
      </c>
      <c r="C614" s="16">
        <v>1</v>
      </c>
      <c r="D614" t="s">
        <v>122</v>
      </c>
      <c r="E614" t="s">
        <v>37</v>
      </c>
      <c r="F614" t="s">
        <v>123</v>
      </c>
      <c r="G614" t="s">
        <v>116</v>
      </c>
      <c r="H614" t="s">
        <v>243</v>
      </c>
      <c r="I614" t="s">
        <v>125</v>
      </c>
      <c r="J614" t="s">
        <v>244</v>
      </c>
      <c r="K614" s="17" t="s">
        <v>244</v>
      </c>
      <c r="L614" s="18">
        <v>1</v>
      </c>
      <c r="M614" s="37">
        <v>614000</v>
      </c>
      <c r="N614" s="24">
        <v>1056000</v>
      </c>
      <c r="O614" s="24">
        <v>614000</v>
      </c>
      <c r="P614" s="24">
        <v>1056000</v>
      </c>
      <c r="Q614" s="38">
        <v>0.58143939393939392</v>
      </c>
      <c r="R614" s="39">
        <v>0.58143939393939392</v>
      </c>
      <c r="S614" t="s">
        <v>243</v>
      </c>
      <c r="T614" t="s">
        <v>173</v>
      </c>
    </row>
    <row r="615" spans="1:20" x14ac:dyDescent="0.25">
      <c r="A615">
        <v>1943</v>
      </c>
      <c r="B615" t="s">
        <v>121</v>
      </c>
      <c r="C615" s="16">
        <v>1</v>
      </c>
      <c r="D615" t="s">
        <v>122</v>
      </c>
      <c r="E615" t="s">
        <v>37</v>
      </c>
      <c r="F615" t="s">
        <v>123</v>
      </c>
      <c r="G615" t="s">
        <v>116</v>
      </c>
      <c r="H615" t="s">
        <v>243</v>
      </c>
      <c r="I615" t="s">
        <v>125</v>
      </c>
      <c r="J615" t="s">
        <v>244</v>
      </c>
      <c r="K615" s="17" t="s">
        <v>244</v>
      </c>
      <c r="L615" s="18">
        <v>1</v>
      </c>
      <c r="M615" s="37">
        <v>721000</v>
      </c>
      <c r="N615" s="24">
        <v>1318000</v>
      </c>
      <c r="O615" s="24">
        <v>721000</v>
      </c>
      <c r="P615" s="24">
        <v>1318000</v>
      </c>
      <c r="Q615" s="38">
        <v>0.54704097116843697</v>
      </c>
      <c r="R615" s="39">
        <v>0.54704097116843697</v>
      </c>
      <c r="S615" t="s">
        <v>243</v>
      </c>
      <c r="T615" t="s">
        <v>173</v>
      </c>
    </row>
    <row r="616" spans="1:20" x14ac:dyDescent="0.25">
      <c r="A616">
        <v>1944</v>
      </c>
      <c r="B616" t="s">
        <v>121</v>
      </c>
      <c r="C616" s="16">
        <v>1</v>
      </c>
      <c r="D616" t="s">
        <v>122</v>
      </c>
      <c r="E616" t="s">
        <v>37</v>
      </c>
      <c r="F616" t="s">
        <v>123</v>
      </c>
      <c r="G616" t="s">
        <v>116</v>
      </c>
      <c r="H616" t="s">
        <v>243</v>
      </c>
      <c r="I616" t="s">
        <v>125</v>
      </c>
      <c r="J616" t="s">
        <v>244</v>
      </c>
      <c r="K616" s="17" t="s">
        <v>244</v>
      </c>
      <c r="L616" s="18">
        <v>1</v>
      </c>
      <c r="M616" s="37">
        <v>659000</v>
      </c>
      <c r="N616" s="24">
        <v>1166000</v>
      </c>
      <c r="O616" s="24">
        <v>659000</v>
      </c>
      <c r="P616" s="24">
        <v>1166000</v>
      </c>
      <c r="Q616" s="38">
        <v>0.565180102915952</v>
      </c>
      <c r="R616" s="39">
        <v>0.565180102915952</v>
      </c>
      <c r="S616" t="s">
        <v>243</v>
      </c>
      <c r="T616" t="s">
        <v>173</v>
      </c>
    </row>
    <row r="617" spans="1:20" x14ac:dyDescent="0.25">
      <c r="A617">
        <v>1945</v>
      </c>
      <c r="B617" t="s">
        <v>121</v>
      </c>
      <c r="C617" s="16">
        <v>1</v>
      </c>
      <c r="D617" t="s">
        <v>122</v>
      </c>
      <c r="E617" t="s">
        <v>37</v>
      </c>
      <c r="F617" t="s">
        <v>123</v>
      </c>
      <c r="G617" t="s">
        <v>116</v>
      </c>
      <c r="H617" t="s">
        <v>243</v>
      </c>
      <c r="I617" t="s">
        <v>125</v>
      </c>
      <c r="J617" t="s">
        <v>244</v>
      </c>
      <c r="K617" s="17" t="s">
        <v>244</v>
      </c>
      <c r="L617" s="18">
        <v>1</v>
      </c>
      <c r="M617" s="37">
        <v>479000</v>
      </c>
      <c r="N617" s="24">
        <v>812000</v>
      </c>
      <c r="O617" s="24">
        <v>479000</v>
      </c>
      <c r="P617" s="24">
        <v>812000</v>
      </c>
      <c r="Q617" s="38">
        <v>0.58990147783251234</v>
      </c>
      <c r="R617" s="39">
        <v>0.58990147783251234</v>
      </c>
      <c r="S617" t="s">
        <v>243</v>
      </c>
      <c r="T617" t="s">
        <v>172</v>
      </c>
    </row>
    <row r="618" spans="1:20" x14ac:dyDescent="0.25">
      <c r="A618">
        <v>1946</v>
      </c>
      <c r="B618" t="s">
        <v>121</v>
      </c>
      <c r="C618" s="16">
        <v>1</v>
      </c>
      <c r="D618" t="s">
        <v>122</v>
      </c>
      <c r="E618" t="s">
        <v>37</v>
      </c>
      <c r="F618" t="s">
        <v>123</v>
      </c>
      <c r="G618" t="s">
        <v>116</v>
      </c>
      <c r="H618" t="s">
        <v>243</v>
      </c>
      <c r="I618" t="s">
        <v>125</v>
      </c>
      <c r="J618" t="s">
        <v>244</v>
      </c>
      <c r="K618" s="17" t="s">
        <v>244</v>
      </c>
      <c r="L618" s="18">
        <v>1</v>
      </c>
      <c r="M618" s="37">
        <v>623000</v>
      </c>
      <c r="N618" s="24">
        <v>809000</v>
      </c>
      <c r="O618" s="24">
        <v>623000</v>
      </c>
      <c r="P618" s="24">
        <v>809000</v>
      </c>
      <c r="Q618" s="38">
        <v>0.77008652657601973</v>
      </c>
      <c r="R618" s="39">
        <v>0.77008652657601973</v>
      </c>
      <c r="S618" t="s">
        <v>243</v>
      </c>
      <c r="T618" t="s">
        <v>172</v>
      </c>
    </row>
    <row r="619" spans="1:20" x14ac:dyDescent="0.25">
      <c r="A619">
        <v>1947</v>
      </c>
      <c r="B619" t="s">
        <v>121</v>
      </c>
      <c r="C619" s="16">
        <v>1</v>
      </c>
      <c r="D619" t="s">
        <v>122</v>
      </c>
      <c r="E619" t="s">
        <v>37</v>
      </c>
      <c r="F619" t="s">
        <v>123</v>
      </c>
      <c r="G619" t="s">
        <v>116</v>
      </c>
      <c r="H619" t="s">
        <v>243</v>
      </c>
      <c r="I619" t="s">
        <v>125</v>
      </c>
      <c r="J619" t="s">
        <v>244</v>
      </c>
      <c r="K619" s="17" t="s">
        <v>244</v>
      </c>
      <c r="L619" s="18">
        <v>1</v>
      </c>
      <c r="M619" s="37">
        <v>747000</v>
      </c>
      <c r="N619" s="24">
        <v>747000</v>
      </c>
      <c r="O619" s="24">
        <v>747000</v>
      </c>
      <c r="P619" s="24">
        <v>747000</v>
      </c>
      <c r="Q619" s="38">
        <v>1</v>
      </c>
      <c r="R619" s="39">
        <v>1</v>
      </c>
      <c r="S619" t="s">
        <v>243</v>
      </c>
      <c r="T619" t="s">
        <v>172</v>
      </c>
    </row>
    <row r="620" spans="1:20" x14ac:dyDescent="0.25">
      <c r="A620">
        <v>1846</v>
      </c>
      <c r="B620" t="s">
        <v>121</v>
      </c>
      <c r="C620" s="16">
        <v>1</v>
      </c>
      <c r="D620" t="s">
        <v>122</v>
      </c>
      <c r="E620" t="s">
        <v>37</v>
      </c>
      <c r="F620" t="s">
        <v>123</v>
      </c>
      <c r="G620" t="s">
        <v>117</v>
      </c>
      <c r="H620" t="s">
        <v>245</v>
      </c>
      <c r="I620" t="s">
        <v>125</v>
      </c>
      <c r="J620" t="s">
        <v>246</v>
      </c>
      <c r="K620" s="17" t="s">
        <v>169</v>
      </c>
      <c r="L620" s="18">
        <v>3.1103476800000002E-2</v>
      </c>
      <c r="M620" s="37">
        <v>90000</v>
      </c>
      <c r="N620" s="24">
        <v>25000</v>
      </c>
      <c r="O620" s="24">
        <v>90000</v>
      </c>
      <c r="P620" s="24">
        <v>777.58692000000008</v>
      </c>
      <c r="Q620" s="38">
        <v>115.74268764706072</v>
      </c>
      <c r="R620" s="39">
        <v>115.74268764706072</v>
      </c>
      <c r="S620" t="s">
        <v>1487</v>
      </c>
      <c r="T620" t="s">
        <v>205</v>
      </c>
    </row>
    <row r="621" spans="1:20" x14ac:dyDescent="0.25">
      <c r="A621">
        <v>1847</v>
      </c>
      <c r="B621" t="s">
        <v>121</v>
      </c>
      <c r="C621" s="16">
        <v>1</v>
      </c>
      <c r="D621" t="s">
        <v>122</v>
      </c>
      <c r="E621" t="s">
        <v>37</v>
      </c>
      <c r="F621" t="s">
        <v>123</v>
      </c>
      <c r="G621" t="s">
        <v>117</v>
      </c>
      <c r="H621" t="s">
        <v>245</v>
      </c>
      <c r="I621" t="s">
        <v>125</v>
      </c>
      <c r="J621" t="s">
        <v>246</v>
      </c>
      <c r="K621" s="17" t="s">
        <v>169</v>
      </c>
      <c r="L621" s="18">
        <v>3.1103476800000002E-2</v>
      </c>
      <c r="M621" s="37">
        <v>108000</v>
      </c>
      <c r="N621" s="24">
        <v>30000</v>
      </c>
      <c r="O621" s="24">
        <v>108000</v>
      </c>
      <c r="P621" s="24">
        <v>933.10430400000007</v>
      </c>
      <c r="Q621" s="38">
        <v>115.74268764706072</v>
      </c>
      <c r="R621" s="39">
        <v>115.74268764706072</v>
      </c>
      <c r="S621" t="s">
        <v>1487</v>
      </c>
      <c r="T621" t="s">
        <v>206</v>
      </c>
    </row>
    <row r="622" spans="1:20" x14ac:dyDescent="0.25">
      <c r="A622">
        <v>1849</v>
      </c>
      <c r="B622" t="s">
        <v>121</v>
      </c>
      <c r="C622" s="16">
        <v>1</v>
      </c>
      <c r="D622" t="s">
        <v>122</v>
      </c>
      <c r="E622" t="s">
        <v>37</v>
      </c>
      <c r="F622" t="s">
        <v>123</v>
      </c>
      <c r="G622" t="s">
        <v>117</v>
      </c>
      <c r="H622" t="s">
        <v>245</v>
      </c>
      <c r="I622" t="s">
        <v>125</v>
      </c>
      <c r="J622" t="s">
        <v>246</v>
      </c>
      <c r="K622" s="17" t="s">
        <v>169</v>
      </c>
      <c r="L622" s="18">
        <v>3.1103476800000002E-2</v>
      </c>
      <c r="M622" s="37">
        <v>127980</v>
      </c>
      <c r="N622" s="24">
        <v>35550</v>
      </c>
      <c r="O622" s="24">
        <v>127980</v>
      </c>
      <c r="P622" s="24">
        <v>1105.7286002400001</v>
      </c>
      <c r="Q622" s="38">
        <v>115.74268764706072</v>
      </c>
      <c r="R622" s="39">
        <v>115.74268764706072</v>
      </c>
      <c r="S622" t="s">
        <v>1487</v>
      </c>
      <c r="T622" t="s">
        <v>208</v>
      </c>
    </row>
    <row r="623" spans="1:20" x14ac:dyDescent="0.25">
      <c r="A623">
        <v>1850</v>
      </c>
      <c r="B623" t="s">
        <v>121</v>
      </c>
      <c r="C623" s="16">
        <v>1</v>
      </c>
      <c r="D623" t="s">
        <v>122</v>
      </c>
      <c r="E623" t="s">
        <v>37</v>
      </c>
      <c r="F623" t="s">
        <v>123</v>
      </c>
      <c r="G623" t="s">
        <v>117</v>
      </c>
      <c r="H623" t="s">
        <v>245</v>
      </c>
      <c r="I623" t="s">
        <v>125</v>
      </c>
      <c r="J623" t="s">
        <v>246</v>
      </c>
      <c r="K623" s="17" t="s">
        <v>169</v>
      </c>
      <c r="L623" s="18">
        <v>3.1103476800000002E-2</v>
      </c>
      <c r="M623" s="37">
        <v>146412</v>
      </c>
      <c r="N623" s="24">
        <v>40670</v>
      </c>
      <c r="O623" s="24">
        <v>146412</v>
      </c>
      <c r="P623" s="24">
        <v>1264.978401456</v>
      </c>
      <c r="Q623" s="38">
        <v>115.74268764706073</v>
      </c>
      <c r="R623" s="39">
        <v>115.74268764706073</v>
      </c>
      <c r="S623" t="s">
        <v>1487</v>
      </c>
      <c r="T623" t="s">
        <v>209</v>
      </c>
    </row>
    <row r="624" spans="1:20" x14ac:dyDescent="0.25">
      <c r="A624">
        <v>1851</v>
      </c>
      <c r="B624" t="s">
        <v>121</v>
      </c>
      <c r="C624" s="16">
        <v>1</v>
      </c>
      <c r="D624" t="s">
        <v>122</v>
      </c>
      <c r="E624" t="s">
        <v>37</v>
      </c>
      <c r="F624" t="s">
        <v>123</v>
      </c>
      <c r="G624" t="s">
        <v>117</v>
      </c>
      <c r="H624" t="s">
        <v>245</v>
      </c>
      <c r="I624" t="s">
        <v>125</v>
      </c>
      <c r="J624" t="s">
        <v>246</v>
      </c>
      <c r="K624" s="17" t="s">
        <v>169</v>
      </c>
      <c r="L624" s="18">
        <v>3.1103476800000002E-2</v>
      </c>
      <c r="M624" s="37">
        <v>175600</v>
      </c>
      <c r="N624" s="24">
        <v>64000</v>
      </c>
      <c r="O624" s="24">
        <v>175600</v>
      </c>
      <c r="P624" s="24">
        <v>1990.6225152000002</v>
      </c>
      <c r="Q624" s="38">
        <v>88.213610897673007</v>
      </c>
      <c r="R624" s="39">
        <v>88.213610897673007</v>
      </c>
      <c r="S624" t="s">
        <v>1487</v>
      </c>
      <c r="T624" t="s">
        <v>210</v>
      </c>
    </row>
    <row r="625" spans="1:20" x14ac:dyDescent="0.25">
      <c r="A625">
        <v>1852</v>
      </c>
      <c r="B625" t="s">
        <v>121</v>
      </c>
      <c r="C625" s="16">
        <v>1</v>
      </c>
      <c r="D625" t="s">
        <v>122</v>
      </c>
      <c r="E625" t="s">
        <v>37</v>
      </c>
      <c r="F625" t="s">
        <v>123</v>
      </c>
      <c r="G625" t="s">
        <v>117</v>
      </c>
      <c r="H625" t="s">
        <v>245</v>
      </c>
      <c r="I625" t="s">
        <v>125</v>
      </c>
      <c r="K625" s="17"/>
      <c r="L625" s="18">
        <v>0</v>
      </c>
      <c r="M625" s="37">
        <v>129588</v>
      </c>
      <c r="N625" s="24">
        <v>0</v>
      </c>
      <c r="O625" s="24">
        <v>129588</v>
      </c>
      <c r="P625" s="24">
        <v>0</v>
      </c>
      <c r="Q625" s="38">
        <v>0</v>
      </c>
      <c r="R625" s="39">
        <v>0</v>
      </c>
      <c r="S625" t="s">
        <v>1487</v>
      </c>
      <c r="T625" t="s">
        <v>211</v>
      </c>
    </row>
    <row r="626" spans="1:20" x14ac:dyDescent="0.25">
      <c r="A626">
        <v>1853</v>
      </c>
      <c r="B626" t="s">
        <v>121</v>
      </c>
      <c r="C626" s="16">
        <v>1</v>
      </c>
      <c r="D626" t="s">
        <v>122</v>
      </c>
      <c r="E626" t="s">
        <v>37</v>
      </c>
      <c r="F626" t="s">
        <v>123</v>
      </c>
      <c r="G626" t="s">
        <v>117</v>
      </c>
      <c r="H626" t="s">
        <v>245</v>
      </c>
      <c r="I626" t="s">
        <v>125</v>
      </c>
      <c r="J626" t="s">
        <v>246</v>
      </c>
      <c r="K626" s="17" t="s">
        <v>169</v>
      </c>
      <c r="L626" s="18">
        <v>3.1103476800000002E-2</v>
      </c>
      <c r="M626" s="37">
        <v>36000</v>
      </c>
      <c r="N626" s="24">
        <v>10000</v>
      </c>
      <c r="O626" s="24">
        <v>36000</v>
      </c>
      <c r="P626" s="24">
        <v>311.03476800000004</v>
      </c>
      <c r="Q626" s="38">
        <v>115.74268764706072</v>
      </c>
      <c r="R626" s="39">
        <v>115.74268764706072</v>
      </c>
      <c r="S626" t="s">
        <v>1487</v>
      </c>
      <c r="T626" t="s">
        <v>212</v>
      </c>
    </row>
    <row r="627" spans="1:20" x14ac:dyDescent="0.25">
      <c r="A627">
        <v>1854</v>
      </c>
      <c r="B627" t="s">
        <v>121</v>
      </c>
      <c r="C627" s="16">
        <v>1</v>
      </c>
      <c r="D627" t="s">
        <v>122</v>
      </c>
      <c r="E627" t="s">
        <v>37</v>
      </c>
      <c r="F627" t="s">
        <v>123</v>
      </c>
      <c r="G627" t="s">
        <v>117</v>
      </c>
      <c r="H627" t="s">
        <v>245</v>
      </c>
      <c r="I627" t="s">
        <v>125</v>
      </c>
      <c r="J627" t="s">
        <v>246</v>
      </c>
      <c r="K627" s="17" t="s">
        <v>169</v>
      </c>
      <c r="L627" s="18">
        <v>3.1103476800000002E-2</v>
      </c>
      <c r="M627" s="37">
        <v>48000</v>
      </c>
      <c r="N627" s="24">
        <v>22834</v>
      </c>
      <c r="O627" s="24">
        <v>48000</v>
      </c>
      <c r="P627" s="24">
        <v>710.2167892512</v>
      </c>
      <c r="Q627" s="38">
        <v>67.584997604193006</v>
      </c>
      <c r="R627" s="39">
        <v>67.584997604193006</v>
      </c>
      <c r="S627" t="s">
        <v>1487</v>
      </c>
      <c r="T627" t="s">
        <v>213</v>
      </c>
    </row>
    <row r="628" spans="1:20" x14ac:dyDescent="0.25">
      <c r="A628">
        <v>1855</v>
      </c>
      <c r="B628" t="s">
        <v>121</v>
      </c>
      <c r="C628" s="16">
        <v>1</v>
      </c>
      <c r="D628" t="s">
        <v>122</v>
      </c>
      <c r="E628" t="s">
        <v>37</v>
      </c>
      <c r="F628" t="s">
        <v>123</v>
      </c>
      <c r="G628" t="s">
        <v>117</v>
      </c>
      <c r="H628" t="s">
        <v>245</v>
      </c>
      <c r="I628" t="s">
        <v>125</v>
      </c>
      <c r="K628" s="17"/>
      <c r="L628" s="18">
        <v>0</v>
      </c>
      <c r="M628" s="37">
        <v>33108</v>
      </c>
      <c r="N628" s="24">
        <v>0</v>
      </c>
      <c r="O628" s="24">
        <v>33108</v>
      </c>
      <c r="P628" s="24">
        <v>0</v>
      </c>
      <c r="Q628" s="38">
        <v>0</v>
      </c>
      <c r="R628" s="39">
        <v>0</v>
      </c>
      <c r="S628" t="s">
        <v>1487</v>
      </c>
      <c r="T628" t="s">
        <v>214</v>
      </c>
    </row>
    <row r="629" spans="1:20" x14ac:dyDescent="0.25">
      <c r="A629">
        <v>1856</v>
      </c>
      <c r="B629" t="s">
        <v>121</v>
      </c>
      <c r="C629" s="16">
        <v>1</v>
      </c>
      <c r="D629" t="s">
        <v>122</v>
      </c>
      <c r="E629" t="s">
        <v>37</v>
      </c>
      <c r="F629" t="s">
        <v>123</v>
      </c>
      <c r="G629" t="s">
        <v>117</v>
      </c>
      <c r="H629" t="s">
        <v>245</v>
      </c>
      <c r="I629" t="s">
        <v>125</v>
      </c>
      <c r="K629" s="17"/>
      <c r="L629" s="18">
        <v>0</v>
      </c>
      <c r="M629" s="37">
        <v>59360</v>
      </c>
      <c r="N629" s="24">
        <v>0</v>
      </c>
      <c r="O629" s="24">
        <v>59360</v>
      </c>
      <c r="P629" s="24">
        <v>0</v>
      </c>
      <c r="Q629" s="38">
        <v>0</v>
      </c>
      <c r="R629" s="39">
        <v>0</v>
      </c>
      <c r="S629" t="s">
        <v>1487</v>
      </c>
      <c r="T629" t="s">
        <v>1488</v>
      </c>
    </row>
    <row r="630" spans="1:20" x14ac:dyDescent="0.25">
      <c r="A630">
        <v>1857</v>
      </c>
      <c r="B630" t="s">
        <v>121</v>
      </c>
      <c r="C630" s="16">
        <v>1</v>
      </c>
      <c r="D630" t="s">
        <v>122</v>
      </c>
      <c r="E630" t="s">
        <v>37</v>
      </c>
      <c r="F630" t="s">
        <v>123</v>
      </c>
      <c r="G630" t="s">
        <v>117</v>
      </c>
      <c r="H630" t="s">
        <v>245</v>
      </c>
      <c r="I630" t="s">
        <v>125</v>
      </c>
      <c r="K630" s="17"/>
      <c r="L630" s="18">
        <v>0</v>
      </c>
      <c r="M630" s="37">
        <v>68973</v>
      </c>
      <c r="N630" s="24">
        <v>0</v>
      </c>
      <c r="O630" s="24">
        <v>68973</v>
      </c>
      <c r="P630" s="24">
        <v>0</v>
      </c>
      <c r="Q630" s="38">
        <v>0</v>
      </c>
      <c r="R630" s="39">
        <v>0</v>
      </c>
      <c r="S630" t="s">
        <v>1487</v>
      </c>
      <c r="T630" t="s">
        <v>216</v>
      </c>
    </row>
    <row r="631" spans="1:20" x14ac:dyDescent="0.25">
      <c r="A631">
        <v>1858</v>
      </c>
      <c r="B631" t="s">
        <v>121</v>
      </c>
      <c r="C631" s="16">
        <v>1</v>
      </c>
      <c r="D631" t="s">
        <v>122</v>
      </c>
      <c r="E631" t="s">
        <v>37</v>
      </c>
      <c r="F631" t="s">
        <v>123</v>
      </c>
      <c r="G631" t="s">
        <v>117</v>
      </c>
      <c r="H631" t="s">
        <v>245</v>
      </c>
      <c r="I631" t="s">
        <v>125</v>
      </c>
      <c r="J631" t="s">
        <v>246</v>
      </c>
      <c r="K631" s="17" t="s">
        <v>169</v>
      </c>
      <c r="L631" s="18">
        <v>3.1103476800000002E-2</v>
      </c>
      <c r="M631" s="37">
        <v>96139</v>
      </c>
      <c r="N631" s="24">
        <v>24034</v>
      </c>
      <c r="O631" s="24">
        <v>96139</v>
      </c>
      <c r="P631" s="24">
        <v>747.54096141119999</v>
      </c>
      <c r="Q631" s="38">
        <v>128.60699943252581</v>
      </c>
      <c r="R631" s="39">
        <v>128.60699943252581</v>
      </c>
      <c r="S631" t="s">
        <v>1487</v>
      </c>
      <c r="T631" t="s">
        <v>1489</v>
      </c>
    </row>
    <row r="632" spans="1:20" x14ac:dyDescent="0.25">
      <c r="A632">
        <v>1859</v>
      </c>
      <c r="B632" t="s">
        <v>121</v>
      </c>
      <c r="C632" s="16">
        <v>1</v>
      </c>
      <c r="D632" t="s">
        <v>122</v>
      </c>
      <c r="E632" t="s">
        <v>37</v>
      </c>
      <c r="F632" t="s">
        <v>123</v>
      </c>
      <c r="G632" t="s">
        <v>117</v>
      </c>
      <c r="H632" t="s">
        <v>245</v>
      </c>
      <c r="I632" t="s">
        <v>125</v>
      </c>
      <c r="J632" t="s">
        <v>246</v>
      </c>
      <c r="K632" s="17" t="s">
        <v>169</v>
      </c>
      <c r="L632" s="18">
        <v>3.1103476800000002E-2</v>
      </c>
      <c r="M632" s="37">
        <v>73544</v>
      </c>
      <c r="N632" s="24">
        <v>20429</v>
      </c>
      <c r="O632" s="24">
        <v>73544</v>
      </c>
      <c r="P632" s="24">
        <v>635.41292754720007</v>
      </c>
      <c r="Q632" s="38">
        <v>115.74205813515962</v>
      </c>
      <c r="R632" s="39">
        <v>115.74205813515962</v>
      </c>
      <c r="S632" t="s">
        <v>1487</v>
      </c>
      <c r="T632" t="s">
        <v>219</v>
      </c>
    </row>
    <row r="633" spans="1:20" x14ac:dyDescent="0.25">
      <c r="A633">
        <v>1860</v>
      </c>
      <c r="B633" t="s">
        <v>121</v>
      </c>
      <c r="C633" s="16">
        <v>1</v>
      </c>
      <c r="D633" t="s">
        <v>122</v>
      </c>
      <c r="E633" t="s">
        <v>37</v>
      </c>
      <c r="F633" t="s">
        <v>123</v>
      </c>
      <c r="G633" t="s">
        <v>117</v>
      </c>
      <c r="H633" t="s">
        <v>245</v>
      </c>
      <c r="I633" t="s">
        <v>125</v>
      </c>
      <c r="J633" t="s">
        <v>246</v>
      </c>
      <c r="K633" s="17" t="s">
        <v>169</v>
      </c>
      <c r="L633" s="18">
        <v>3.1103476800000002E-2</v>
      </c>
      <c r="M633" s="37">
        <v>71219</v>
      </c>
      <c r="N633" s="24">
        <v>19783</v>
      </c>
      <c r="O633" s="24">
        <v>71219</v>
      </c>
      <c r="P633" s="24">
        <v>615.32008153440006</v>
      </c>
      <c r="Q633" s="38">
        <v>115.74301268114623</v>
      </c>
      <c r="R633" s="39">
        <v>115.74301268114623</v>
      </c>
      <c r="S633" t="s">
        <v>1487</v>
      </c>
      <c r="T633" t="s">
        <v>220</v>
      </c>
    </row>
    <row r="634" spans="1:20" x14ac:dyDescent="0.25">
      <c r="A634">
        <v>1861</v>
      </c>
      <c r="B634" t="s">
        <v>121</v>
      </c>
      <c r="C634" s="16">
        <v>1</v>
      </c>
      <c r="D634" t="s">
        <v>122</v>
      </c>
      <c r="E634" t="s">
        <v>37</v>
      </c>
      <c r="F634" t="s">
        <v>123</v>
      </c>
      <c r="G634" t="s">
        <v>117</v>
      </c>
      <c r="H634" t="s">
        <v>245</v>
      </c>
      <c r="I634" t="s">
        <v>125</v>
      </c>
      <c r="J634" t="s">
        <v>246</v>
      </c>
      <c r="K634" s="17" t="s">
        <v>169</v>
      </c>
      <c r="L634" s="18">
        <v>3.1103476800000002E-2</v>
      </c>
      <c r="M634" s="37">
        <v>85367</v>
      </c>
      <c r="N634" s="24">
        <v>24012</v>
      </c>
      <c r="O634" s="24">
        <v>85367</v>
      </c>
      <c r="P634" s="24">
        <v>746.85668492160005</v>
      </c>
      <c r="Q634" s="38">
        <v>114.30171507263304</v>
      </c>
      <c r="R634" s="39">
        <v>114.30171507263304</v>
      </c>
      <c r="S634" t="s">
        <v>1487</v>
      </c>
      <c r="T634" t="s">
        <v>221</v>
      </c>
    </row>
    <row r="635" spans="1:20" x14ac:dyDescent="0.25">
      <c r="A635">
        <v>1867</v>
      </c>
      <c r="B635" t="s">
        <v>121</v>
      </c>
      <c r="C635" s="16">
        <v>1</v>
      </c>
      <c r="D635" t="s">
        <v>122</v>
      </c>
      <c r="E635" t="s">
        <v>37</v>
      </c>
      <c r="F635" t="s">
        <v>123</v>
      </c>
      <c r="G635" t="s">
        <v>117</v>
      </c>
      <c r="H635" t="s">
        <v>245</v>
      </c>
      <c r="I635" t="s">
        <v>125</v>
      </c>
      <c r="J635" t="s">
        <v>246</v>
      </c>
      <c r="K635" s="17" t="s">
        <v>169</v>
      </c>
      <c r="L635" s="18">
        <v>3.1103476800000002E-2</v>
      </c>
      <c r="M635" s="37">
        <v>81791</v>
      </c>
      <c r="N635" s="24">
        <v>26784</v>
      </c>
      <c r="O635" s="24">
        <v>81791</v>
      </c>
      <c r="P635" s="24">
        <v>833.07552261120009</v>
      </c>
      <c r="Q635" s="38">
        <v>98.1795740962758</v>
      </c>
      <c r="R635" s="39">
        <v>98.1795740962758</v>
      </c>
      <c r="S635" t="s">
        <v>1487</v>
      </c>
      <c r="T635" t="s">
        <v>127</v>
      </c>
    </row>
    <row r="636" spans="1:20" x14ac:dyDescent="0.25">
      <c r="A636">
        <v>1868</v>
      </c>
      <c r="B636" t="s">
        <v>121</v>
      </c>
      <c r="C636" s="16">
        <v>1</v>
      </c>
      <c r="D636" t="s">
        <v>122</v>
      </c>
      <c r="E636" t="s">
        <v>37</v>
      </c>
      <c r="F636" t="s">
        <v>123</v>
      </c>
      <c r="G636" t="s">
        <v>117</v>
      </c>
      <c r="H636" t="s">
        <v>245</v>
      </c>
      <c r="I636" t="s">
        <v>125</v>
      </c>
      <c r="J636" t="s">
        <v>246</v>
      </c>
      <c r="K636" s="17" t="s">
        <v>169</v>
      </c>
      <c r="L636" s="18">
        <v>3.1103476800000002E-2</v>
      </c>
      <c r="M636" s="37">
        <v>73134</v>
      </c>
      <c r="N636" s="24">
        <v>20320</v>
      </c>
      <c r="O636" s="24">
        <v>73134</v>
      </c>
      <c r="P636" s="24">
        <v>632.02264857600005</v>
      </c>
      <c r="Q636" s="38">
        <v>115.71420765502158</v>
      </c>
      <c r="R636" s="39">
        <v>115.71420765502158</v>
      </c>
      <c r="S636" t="s">
        <v>1487</v>
      </c>
      <c r="T636" t="s">
        <v>129</v>
      </c>
    </row>
    <row r="637" spans="1:20" x14ac:dyDescent="0.25">
      <c r="A637">
        <v>1869</v>
      </c>
      <c r="B637" t="s">
        <v>121</v>
      </c>
      <c r="C637" s="16">
        <v>1</v>
      </c>
      <c r="D637" t="s">
        <v>122</v>
      </c>
      <c r="E637" t="s">
        <v>37</v>
      </c>
      <c r="F637" t="s">
        <v>123</v>
      </c>
      <c r="G637" t="s">
        <v>117</v>
      </c>
      <c r="H637" t="s">
        <v>245</v>
      </c>
      <c r="I637" t="s">
        <v>125</v>
      </c>
      <c r="J637" t="s">
        <v>246</v>
      </c>
      <c r="K637" s="17" t="s">
        <v>169</v>
      </c>
      <c r="L637" s="18">
        <v>3.1103476800000002E-2</v>
      </c>
      <c r="M637" s="37">
        <v>132447</v>
      </c>
      <c r="N637" s="24">
        <v>36791</v>
      </c>
      <c r="O637" s="24">
        <v>132447</v>
      </c>
      <c r="P637" s="24">
        <v>1144.3280149488</v>
      </c>
      <c r="Q637" s="38">
        <v>115.7421633218741</v>
      </c>
      <c r="R637" s="39">
        <v>115.7421633218741</v>
      </c>
      <c r="S637" t="s">
        <v>1487</v>
      </c>
      <c r="T637" t="s">
        <v>176</v>
      </c>
    </row>
    <row r="638" spans="1:20" x14ac:dyDescent="0.25">
      <c r="A638">
        <v>1870</v>
      </c>
      <c r="B638" t="s">
        <v>121</v>
      </c>
      <c r="C638" s="16">
        <v>1</v>
      </c>
      <c r="D638" t="s">
        <v>122</v>
      </c>
      <c r="E638" t="s">
        <v>37</v>
      </c>
      <c r="F638" t="s">
        <v>123</v>
      </c>
      <c r="G638" t="s">
        <v>117</v>
      </c>
      <c r="H638" t="s">
        <v>245</v>
      </c>
      <c r="I638" t="s">
        <v>125</v>
      </c>
      <c r="J638" t="s">
        <v>246</v>
      </c>
      <c r="K638" s="17" t="s">
        <v>169</v>
      </c>
      <c r="L638" s="18">
        <v>3.1103476800000002E-2</v>
      </c>
      <c r="M638" s="37">
        <v>131776</v>
      </c>
      <c r="N638" s="24">
        <v>32957</v>
      </c>
      <c r="O638" s="24">
        <v>131776</v>
      </c>
      <c r="P638" s="24">
        <v>1025.0772848976001</v>
      </c>
      <c r="Q638" s="38">
        <v>128.5522583920721</v>
      </c>
      <c r="R638" s="39">
        <v>128.5522583920721</v>
      </c>
      <c r="S638" t="s">
        <v>1487</v>
      </c>
      <c r="T638" t="s">
        <v>1490</v>
      </c>
    </row>
    <row r="639" spans="1:20" x14ac:dyDescent="0.25">
      <c r="A639">
        <v>1871</v>
      </c>
      <c r="B639" t="s">
        <v>121</v>
      </c>
      <c r="C639" s="16">
        <v>1</v>
      </c>
      <c r="D639" t="s">
        <v>122</v>
      </c>
      <c r="E639" t="s">
        <v>37</v>
      </c>
      <c r="F639" t="s">
        <v>123</v>
      </c>
      <c r="G639" t="s">
        <v>117</v>
      </c>
      <c r="H639" t="s">
        <v>245</v>
      </c>
      <c r="I639" t="s">
        <v>125</v>
      </c>
      <c r="J639" t="s">
        <v>246</v>
      </c>
      <c r="K639" s="17" t="s">
        <v>169</v>
      </c>
      <c r="L639" s="18">
        <v>3.1103476800000002E-2</v>
      </c>
      <c r="M639" s="37">
        <v>64375</v>
      </c>
      <c r="N639" s="24">
        <v>17882</v>
      </c>
      <c r="O639" s="24">
        <v>64375</v>
      </c>
      <c r="P639" s="24">
        <v>556.19237213760005</v>
      </c>
      <c r="Q639" s="38">
        <v>115.74232805924539</v>
      </c>
      <c r="R639" s="39">
        <v>115.74232805924539</v>
      </c>
      <c r="S639" t="s">
        <v>1487</v>
      </c>
      <c r="T639" t="s">
        <v>1491</v>
      </c>
    </row>
    <row r="640" spans="1:20" x14ac:dyDescent="0.25">
      <c r="A640">
        <v>1872</v>
      </c>
      <c r="B640" t="s">
        <v>121</v>
      </c>
      <c r="C640" s="16">
        <v>1</v>
      </c>
      <c r="D640" t="s">
        <v>122</v>
      </c>
      <c r="E640" t="s">
        <v>37</v>
      </c>
      <c r="F640" t="s">
        <v>123</v>
      </c>
      <c r="G640" t="s">
        <v>117</v>
      </c>
      <c r="H640" t="s">
        <v>245</v>
      </c>
      <c r="I640" t="s">
        <v>125</v>
      </c>
      <c r="J640" t="s">
        <v>246</v>
      </c>
      <c r="K640" s="17" t="s">
        <v>169</v>
      </c>
      <c r="L640" s="18">
        <v>3.1103476800000002E-2</v>
      </c>
      <c r="M640" s="37">
        <v>55642</v>
      </c>
      <c r="N640" s="24">
        <v>15456</v>
      </c>
      <c r="O640" s="24">
        <v>55642</v>
      </c>
      <c r="P640" s="24">
        <v>480.73533742080002</v>
      </c>
      <c r="Q640" s="38">
        <v>115.74351970571934</v>
      </c>
      <c r="R640" s="39">
        <v>115.74351970571934</v>
      </c>
      <c r="S640" t="s">
        <v>1487</v>
      </c>
      <c r="T640" t="s">
        <v>1492</v>
      </c>
    </row>
    <row r="641" spans="1:20" x14ac:dyDescent="0.25">
      <c r="A641">
        <v>1873</v>
      </c>
      <c r="B641" t="s">
        <v>121</v>
      </c>
      <c r="C641" s="16">
        <v>1</v>
      </c>
      <c r="D641" t="s">
        <v>122</v>
      </c>
      <c r="E641" t="s">
        <v>37</v>
      </c>
      <c r="F641" t="s">
        <v>123</v>
      </c>
      <c r="G641" t="s">
        <v>117</v>
      </c>
      <c r="H641" t="s">
        <v>245</v>
      </c>
      <c r="I641" t="s">
        <v>125</v>
      </c>
      <c r="J641" t="s">
        <v>246</v>
      </c>
      <c r="K641" s="17" t="s">
        <v>169</v>
      </c>
      <c r="L641" s="18">
        <v>3.1103476800000002E-2</v>
      </c>
      <c r="M641" s="37">
        <v>42484</v>
      </c>
      <c r="N641" s="24">
        <v>11807</v>
      </c>
      <c r="O641" s="24">
        <v>42484</v>
      </c>
      <c r="P641" s="24">
        <v>367.2387505776</v>
      </c>
      <c r="Q641" s="38">
        <v>115.6849595343094</v>
      </c>
      <c r="R641" s="39">
        <v>115.6849595343094</v>
      </c>
      <c r="S641" t="s">
        <v>1487</v>
      </c>
      <c r="T641" t="s">
        <v>1493</v>
      </c>
    </row>
    <row r="642" spans="1:20" x14ac:dyDescent="0.25">
      <c r="A642">
        <v>1875</v>
      </c>
      <c r="B642" t="s">
        <v>121</v>
      </c>
      <c r="C642" s="16">
        <v>1</v>
      </c>
      <c r="D642" t="s">
        <v>122</v>
      </c>
      <c r="E642" t="s">
        <v>37</v>
      </c>
      <c r="F642" t="s">
        <v>123</v>
      </c>
      <c r="G642" t="s">
        <v>117</v>
      </c>
      <c r="H642" t="s">
        <v>245</v>
      </c>
      <c r="I642" t="s">
        <v>125</v>
      </c>
      <c r="J642" t="s">
        <v>246</v>
      </c>
      <c r="K642" s="17" t="s">
        <v>169</v>
      </c>
      <c r="L642" s="18">
        <v>3.1103476800000002E-2</v>
      </c>
      <c r="M642" s="37">
        <v>42434</v>
      </c>
      <c r="N642" s="24">
        <v>11801</v>
      </c>
      <c r="O642" s="24">
        <v>42434</v>
      </c>
      <c r="P642" s="24">
        <v>367.05212971680004</v>
      </c>
      <c r="Q642" s="38">
        <v>115.60755697764253</v>
      </c>
      <c r="R642" s="39">
        <v>115.60755697764253</v>
      </c>
      <c r="S642" t="s">
        <v>1487</v>
      </c>
      <c r="T642" t="s">
        <v>1494</v>
      </c>
    </row>
    <row r="643" spans="1:20" x14ac:dyDescent="0.25">
      <c r="A643">
        <v>1876</v>
      </c>
      <c r="B643" t="s">
        <v>121</v>
      </c>
      <c r="C643" s="16">
        <v>1</v>
      </c>
      <c r="D643" t="s">
        <v>122</v>
      </c>
      <c r="E643" t="s">
        <v>37</v>
      </c>
      <c r="F643" t="s">
        <v>123</v>
      </c>
      <c r="G643" t="s">
        <v>117</v>
      </c>
      <c r="H643" t="s">
        <v>245</v>
      </c>
      <c r="I643" t="s">
        <v>125</v>
      </c>
      <c r="J643" t="s">
        <v>246</v>
      </c>
      <c r="K643" s="17" t="s">
        <v>169</v>
      </c>
      <c r="L643" s="18">
        <v>3.1103476800000002E-2</v>
      </c>
      <c r="M643" s="37">
        <v>62208</v>
      </c>
      <c r="N643" s="24">
        <v>17280</v>
      </c>
      <c r="O643" s="24">
        <v>62208</v>
      </c>
      <c r="P643" s="24">
        <v>537.46807910400003</v>
      </c>
      <c r="Q643" s="38">
        <v>115.74268764706072</v>
      </c>
      <c r="R643" s="39">
        <v>115.74268764706072</v>
      </c>
      <c r="S643" t="s">
        <v>1487</v>
      </c>
      <c r="T643" t="s">
        <v>1495</v>
      </c>
    </row>
    <row r="644" spans="1:20" x14ac:dyDescent="0.25">
      <c r="A644">
        <v>1877</v>
      </c>
      <c r="B644" t="s">
        <v>121</v>
      </c>
      <c r="C644" s="16">
        <v>1</v>
      </c>
      <c r="D644" t="s">
        <v>122</v>
      </c>
      <c r="E644" t="s">
        <v>37</v>
      </c>
      <c r="F644" t="s">
        <v>123</v>
      </c>
      <c r="G644" t="s">
        <v>117</v>
      </c>
      <c r="H644" t="s">
        <v>245</v>
      </c>
      <c r="I644" t="s">
        <v>125</v>
      </c>
      <c r="J644" t="s">
        <v>246</v>
      </c>
      <c r="K644" s="17" t="s">
        <v>169</v>
      </c>
      <c r="L644" s="18">
        <v>3.1103476800000002E-2</v>
      </c>
      <c r="M644" s="37">
        <v>38199</v>
      </c>
      <c r="N644" s="24">
        <v>10611</v>
      </c>
      <c r="O644" s="24">
        <v>38199</v>
      </c>
      <c r="P644" s="24">
        <v>330.03899232480001</v>
      </c>
      <c r="Q644" s="38">
        <v>115.74086968005091</v>
      </c>
      <c r="R644" s="39">
        <v>115.74086968005091</v>
      </c>
      <c r="S644" t="s">
        <v>1487</v>
      </c>
      <c r="T644" t="s">
        <v>1496</v>
      </c>
    </row>
    <row r="645" spans="1:20" x14ac:dyDescent="0.25">
      <c r="A645">
        <v>1878</v>
      </c>
      <c r="B645" t="s">
        <v>121</v>
      </c>
      <c r="C645" s="16">
        <v>1</v>
      </c>
      <c r="D645" t="s">
        <v>122</v>
      </c>
      <c r="E645" t="s">
        <v>37</v>
      </c>
      <c r="F645" t="s">
        <v>123</v>
      </c>
      <c r="G645" t="s">
        <v>117</v>
      </c>
      <c r="H645" t="s">
        <v>245</v>
      </c>
      <c r="I645" t="s">
        <v>125</v>
      </c>
      <c r="J645" t="s">
        <v>246</v>
      </c>
      <c r="K645" s="17" t="s">
        <v>169</v>
      </c>
      <c r="L645" s="18">
        <v>3.1103476800000002E-2</v>
      </c>
      <c r="M645" s="37">
        <v>40129</v>
      </c>
      <c r="N645" s="24">
        <v>11147</v>
      </c>
      <c r="O645" s="24">
        <v>40129</v>
      </c>
      <c r="P645" s="24">
        <v>346.71045588960004</v>
      </c>
      <c r="Q645" s="38">
        <v>115.74211079684866</v>
      </c>
      <c r="R645" s="39">
        <v>115.74211079684866</v>
      </c>
      <c r="S645" t="s">
        <v>1487</v>
      </c>
      <c r="T645" t="s">
        <v>293</v>
      </c>
    </row>
    <row r="646" spans="1:20" x14ac:dyDescent="0.25">
      <c r="A646">
        <v>1879</v>
      </c>
      <c r="B646" t="s">
        <v>121</v>
      </c>
      <c r="C646" s="16">
        <v>1</v>
      </c>
      <c r="D646" t="s">
        <v>122</v>
      </c>
      <c r="E646" t="s">
        <v>37</v>
      </c>
      <c r="F646" t="s">
        <v>123</v>
      </c>
      <c r="G646" t="s">
        <v>117</v>
      </c>
      <c r="H646" t="s">
        <v>245</v>
      </c>
      <c r="I646" t="s">
        <v>125</v>
      </c>
      <c r="J646" t="s">
        <v>246</v>
      </c>
      <c r="K646" s="17" t="s">
        <v>169</v>
      </c>
      <c r="L646" s="18">
        <v>3.1103476800000002E-2</v>
      </c>
      <c r="M646" s="37">
        <v>55723</v>
      </c>
      <c r="N646" s="24">
        <v>15479</v>
      </c>
      <c r="O646" s="24">
        <v>55723</v>
      </c>
      <c r="P646" s="24">
        <v>481.45071738720003</v>
      </c>
      <c r="Q646" s="38">
        <v>115.73977976895516</v>
      </c>
      <c r="R646" s="39">
        <v>115.73977976895516</v>
      </c>
      <c r="S646" t="s">
        <v>1487</v>
      </c>
      <c r="T646" t="s">
        <v>1497</v>
      </c>
    </row>
    <row r="647" spans="1:20" x14ac:dyDescent="0.25">
      <c r="A647">
        <v>1880</v>
      </c>
      <c r="B647" t="s">
        <v>121</v>
      </c>
      <c r="C647" s="16">
        <v>1</v>
      </c>
      <c r="D647" t="s">
        <v>122</v>
      </c>
      <c r="E647" t="s">
        <v>37</v>
      </c>
      <c r="F647" t="s">
        <v>123</v>
      </c>
      <c r="G647" t="s">
        <v>117</v>
      </c>
      <c r="H647" t="s">
        <v>245</v>
      </c>
      <c r="I647" t="s">
        <v>125</v>
      </c>
      <c r="J647" t="s">
        <v>246</v>
      </c>
      <c r="K647" s="17" t="s">
        <v>169</v>
      </c>
      <c r="L647" s="18">
        <v>3.1103476800000002E-2</v>
      </c>
      <c r="M647" s="37">
        <v>32866</v>
      </c>
      <c r="N647" s="24">
        <v>9129</v>
      </c>
      <c r="O647" s="24">
        <v>32866</v>
      </c>
      <c r="P647" s="24">
        <v>283.94363970720002</v>
      </c>
      <c r="Q647" s="38">
        <v>115.74832256813748</v>
      </c>
      <c r="R647" s="39">
        <v>115.74832256813748</v>
      </c>
      <c r="S647" t="s">
        <v>247</v>
      </c>
      <c r="T647" t="s">
        <v>203</v>
      </c>
    </row>
    <row r="648" spans="1:20" x14ac:dyDescent="0.25">
      <c r="A648">
        <v>1881</v>
      </c>
      <c r="B648" t="s">
        <v>121</v>
      </c>
      <c r="C648" s="16">
        <v>1</v>
      </c>
      <c r="D648" t="s">
        <v>122</v>
      </c>
      <c r="E648" t="s">
        <v>37</v>
      </c>
      <c r="F648" t="s">
        <v>123</v>
      </c>
      <c r="G648" t="s">
        <v>117</v>
      </c>
      <c r="H648" t="s">
        <v>245</v>
      </c>
      <c r="I648" t="s">
        <v>125</v>
      </c>
      <c r="J648" t="s">
        <v>246</v>
      </c>
      <c r="K648" s="17" t="s">
        <v>169</v>
      </c>
      <c r="L648" s="18">
        <v>3.1103476800000002E-2</v>
      </c>
      <c r="M648" s="37">
        <v>45242</v>
      </c>
      <c r="N648" s="24">
        <v>12567</v>
      </c>
      <c r="O648" s="24">
        <v>45242</v>
      </c>
      <c r="P648" s="24">
        <v>390.87739294560004</v>
      </c>
      <c r="Q648" s="38">
        <v>115.74473432464924</v>
      </c>
      <c r="R648" s="39">
        <v>115.74473432464924</v>
      </c>
      <c r="S648" t="s">
        <v>247</v>
      </c>
      <c r="T648" t="s">
        <v>203</v>
      </c>
    </row>
    <row r="649" spans="1:20" x14ac:dyDescent="0.25">
      <c r="A649">
        <v>1882</v>
      </c>
      <c r="B649" t="s">
        <v>121</v>
      </c>
      <c r="C649" s="16">
        <v>1</v>
      </c>
      <c r="D649" t="s">
        <v>122</v>
      </c>
      <c r="E649" t="s">
        <v>37</v>
      </c>
      <c r="F649" t="s">
        <v>123</v>
      </c>
      <c r="G649" t="s">
        <v>117</v>
      </c>
      <c r="H649" t="s">
        <v>245</v>
      </c>
      <c r="I649" t="s">
        <v>125</v>
      </c>
      <c r="J649" t="s">
        <v>246</v>
      </c>
      <c r="K649" s="17" t="s">
        <v>169</v>
      </c>
      <c r="L649" s="18">
        <v>3.1103476800000002E-2</v>
      </c>
      <c r="M649" s="37">
        <v>61552</v>
      </c>
      <c r="N649" s="24">
        <v>17098</v>
      </c>
      <c r="O649" s="24">
        <v>61552</v>
      </c>
      <c r="P649" s="24">
        <v>531.80724632639999</v>
      </c>
      <c r="Q649" s="38">
        <v>115.74118334262425</v>
      </c>
      <c r="R649" s="39">
        <v>115.74118334262425</v>
      </c>
      <c r="S649" t="s">
        <v>247</v>
      </c>
      <c r="T649" t="s">
        <v>203</v>
      </c>
    </row>
    <row r="650" spans="1:20" x14ac:dyDescent="0.25">
      <c r="A650">
        <v>1883</v>
      </c>
      <c r="B650" t="s">
        <v>121</v>
      </c>
      <c r="C650" s="16">
        <v>1</v>
      </c>
      <c r="D650" t="s">
        <v>122</v>
      </c>
      <c r="E650" t="s">
        <v>37</v>
      </c>
      <c r="F650" t="s">
        <v>123</v>
      </c>
      <c r="G650" t="s">
        <v>117</v>
      </c>
      <c r="H650" t="s">
        <v>245</v>
      </c>
      <c r="I650" t="s">
        <v>125</v>
      </c>
      <c r="J650" t="s">
        <v>246</v>
      </c>
      <c r="K650" s="17" t="s">
        <v>169</v>
      </c>
      <c r="L650" s="18">
        <v>3.1103476800000002E-2</v>
      </c>
      <c r="M650" s="37">
        <v>52435</v>
      </c>
      <c r="N650" s="24">
        <v>14565</v>
      </c>
      <c r="O650" s="24">
        <v>52435</v>
      </c>
      <c r="P650" s="24">
        <v>453.02213959200003</v>
      </c>
      <c r="Q650" s="38">
        <v>115.74489504469675</v>
      </c>
      <c r="R650" s="39">
        <v>115.74489504469675</v>
      </c>
      <c r="S650" t="s">
        <v>247</v>
      </c>
      <c r="T650" t="s">
        <v>203</v>
      </c>
    </row>
    <row r="651" spans="1:20" x14ac:dyDescent="0.25">
      <c r="A651">
        <v>1884</v>
      </c>
      <c r="B651" t="s">
        <v>121</v>
      </c>
      <c r="C651" s="16">
        <v>1</v>
      </c>
      <c r="D651" t="s">
        <v>122</v>
      </c>
      <c r="E651" t="s">
        <v>37</v>
      </c>
      <c r="F651" t="s">
        <v>123</v>
      </c>
      <c r="G651" t="s">
        <v>117</v>
      </c>
      <c r="H651" t="s">
        <v>245</v>
      </c>
      <c r="I651" t="s">
        <v>125</v>
      </c>
      <c r="J651" t="s">
        <v>246</v>
      </c>
      <c r="K651" s="17" t="s">
        <v>169</v>
      </c>
      <c r="L651" s="18">
        <v>3.1103476800000002E-2</v>
      </c>
      <c r="M651" s="37">
        <v>66189</v>
      </c>
      <c r="N651" s="24">
        <v>18386</v>
      </c>
      <c r="O651" s="24">
        <v>66189</v>
      </c>
      <c r="P651" s="24">
        <v>571.86852444480007</v>
      </c>
      <c r="Q651" s="38">
        <v>115.74163845485245</v>
      </c>
      <c r="R651" s="39">
        <v>115.74163845485245</v>
      </c>
      <c r="S651" t="s">
        <v>247</v>
      </c>
      <c r="T651" t="s">
        <v>203</v>
      </c>
    </row>
    <row r="652" spans="1:20" x14ac:dyDescent="0.25">
      <c r="A652">
        <v>1885</v>
      </c>
      <c r="B652" t="s">
        <v>121</v>
      </c>
      <c r="C652" s="16">
        <v>1</v>
      </c>
      <c r="D652" t="s">
        <v>122</v>
      </c>
      <c r="E652" t="s">
        <v>37</v>
      </c>
      <c r="F652" t="s">
        <v>123</v>
      </c>
      <c r="G652" t="s">
        <v>117</v>
      </c>
      <c r="H652" t="s">
        <v>245</v>
      </c>
      <c r="I652" t="s">
        <v>125</v>
      </c>
      <c r="J652" t="s">
        <v>246</v>
      </c>
      <c r="K652" s="17" t="s">
        <v>169</v>
      </c>
      <c r="L652" s="18">
        <v>3.1103476800000002E-2</v>
      </c>
      <c r="M652" s="37">
        <v>66189</v>
      </c>
      <c r="N652" s="24">
        <v>18386</v>
      </c>
      <c r="O652" s="24">
        <v>66189</v>
      </c>
      <c r="P652" s="24">
        <v>571.86852444480007</v>
      </c>
      <c r="Q652" s="38">
        <v>115.74163845485245</v>
      </c>
      <c r="R652" s="39">
        <v>115.74163845485245</v>
      </c>
      <c r="S652" t="s">
        <v>247</v>
      </c>
      <c r="T652" t="s">
        <v>203</v>
      </c>
    </row>
    <row r="653" spans="1:20" x14ac:dyDescent="0.25">
      <c r="A653">
        <v>1886</v>
      </c>
      <c r="B653" t="s">
        <v>121</v>
      </c>
      <c r="C653" s="16">
        <v>1</v>
      </c>
      <c r="D653" t="s">
        <v>122</v>
      </c>
      <c r="E653" t="s">
        <v>37</v>
      </c>
      <c r="F653" t="s">
        <v>123</v>
      </c>
      <c r="G653" t="s">
        <v>117</v>
      </c>
      <c r="H653" t="s">
        <v>245</v>
      </c>
      <c r="I653" t="s">
        <v>125</v>
      </c>
      <c r="J653" t="s">
        <v>246</v>
      </c>
      <c r="K653" s="17" t="s">
        <v>169</v>
      </c>
      <c r="L653" s="18">
        <v>3.1103476800000002E-2</v>
      </c>
      <c r="M653" s="37">
        <v>74829</v>
      </c>
      <c r="N653" s="24">
        <v>20799</v>
      </c>
      <c r="O653" s="24">
        <v>74829</v>
      </c>
      <c r="P653" s="24">
        <v>646.92121396319999</v>
      </c>
      <c r="Q653" s="38">
        <v>115.66941751929724</v>
      </c>
      <c r="R653" s="39">
        <v>115.66941751929724</v>
      </c>
      <c r="S653" t="s">
        <v>248</v>
      </c>
      <c r="T653" t="s">
        <v>145</v>
      </c>
    </row>
    <row r="654" spans="1:20" x14ac:dyDescent="0.25">
      <c r="A654">
        <v>1887</v>
      </c>
      <c r="B654" t="s">
        <v>121</v>
      </c>
      <c r="C654" s="16">
        <v>1</v>
      </c>
      <c r="D654" t="s">
        <v>122</v>
      </c>
      <c r="E654" t="s">
        <v>37</v>
      </c>
      <c r="F654" t="s">
        <v>123</v>
      </c>
      <c r="G654" t="s">
        <v>117</v>
      </c>
      <c r="H654" t="s">
        <v>245</v>
      </c>
      <c r="I654" t="s">
        <v>125</v>
      </c>
      <c r="J654" t="s">
        <v>246</v>
      </c>
      <c r="K654" s="17" t="s">
        <v>169</v>
      </c>
      <c r="L654" s="18">
        <v>3.1103476800000002E-2</v>
      </c>
      <c r="M654" s="37">
        <v>81163</v>
      </c>
      <c r="N654" s="24">
        <v>22547</v>
      </c>
      <c r="O654" s="24">
        <v>81163</v>
      </c>
      <c r="P654" s="24">
        <v>701.2900914096</v>
      </c>
      <c r="Q654" s="38">
        <v>115.73384679778032</v>
      </c>
      <c r="R654" s="39">
        <v>115.73384679778032</v>
      </c>
      <c r="S654" t="s">
        <v>248</v>
      </c>
      <c r="T654" t="s">
        <v>145</v>
      </c>
    </row>
    <row r="655" spans="1:20" x14ac:dyDescent="0.25">
      <c r="A655">
        <v>1888</v>
      </c>
      <c r="B655" t="s">
        <v>121</v>
      </c>
      <c r="C655" s="16">
        <v>1</v>
      </c>
      <c r="D655" t="s">
        <v>122</v>
      </c>
      <c r="E655" t="s">
        <v>37</v>
      </c>
      <c r="F655" t="s">
        <v>123</v>
      </c>
      <c r="G655" t="s">
        <v>117</v>
      </c>
      <c r="H655" t="s">
        <v>245</v>
      </c>
      <c r="I655" t="s">
        <v>125</v>
      </c>
      <c r="J655" t="s">
        <v>246</v>
      </c>
      <c r="K655" s="17" t="s">
        <v>169</v>
      </c>
      <c r="L655" s="18">
        <v>3.1103476800000002E-2</v>
      </c>
      <c r="M655" s="37">
        <v>86510</v>
      </c>
      <c r="N655" s="24">
        <v>24031</v>
      </c>
      <c r="O655" s="24">
        <v>86510</v>
      </c>
      <c r="P655" s="24">
        <v>747.44765098080006</v>
      </c>
      <c r="Q655" s="38">
        <v>115.74054702892124</v>
      </c>
      <c r="R655" s="39">
        <v>115.74054702892124</v>
      </c>
      <c r="S655" t="s">
        <v>248</v>
      </c>
      <c r="T655" t="s">
        <v>145</v>
      </c>
    </row>
    <row r="656" spans="1:20" x14ac:dyDescent="0.25">
      <c r="A656">
        <v>1889</v>
      </c>
      <c r="B656" t="s">
        <v>121</v>
      </c>
      <c r="C656" s="16">
        <v>1</v>
      </c>
      <c r="D656" t="s">
        <v>122</v>
      </c>
      <c r="E656" t="s">
        <v>37</v>
      </c>
      <c r="F656" t="s">
        <v>123</v>
      </c>
      <c r="G656" t="s">
        <v>117</v>
      </c>
      <c r="H656" t="s">
        <v>245</v>
      </c>
      <c r="I656" t="s">
        <v>125</v>
      </c>
      <c r="J656" t="s">
        <v>246</v>
      </c>
      <c r="K656" s="17" t="s">
        <v>169</v>
      </c>
      <c r="L656" s="18">
        <v>3.1103476800000002E-2</v>
      </c>
      <c r="M656" s="37">
        <v>103200</v>
      </c>
      <c r="N656" s="24">
        <v>28667</v>
      </c>
      <c r="O656" s="24">
        <v>103200</v>
      </c>
      <c r="P656" s="24">
        <v>891.6433694256001</v>
      </c>
      <c r="Q656" s="38">
        <v>115.7413418175047</v>
      </c>
      <c r="R656" s="39">
        <v>115.7413418175047</v>
      </c>
      <c r="S656" t="s">
        <v>248</v>
      </c>
      <c r="T656" t="s">
        <v>145</v>
      </c>
    </row>
    <row r="657" spans="1:20" x14ac:dyDescent="0.25">
      <c r="A657">
        <v>1890</v>
      </c>
      <c r="B657" t="s">
        <v>121</v>
      </c>
      <c r="C657" s="16">
        <v>1</v>
      </c>
      <c r="D657" t="s">
        <v>122</v>
      </c>
      <c r="E657" t="s">
        <v>37</v>
      </c>
      <c r="F657" t="s">
        <v>123</v>
      </c>
      <c r="G657" t="s">
        <v>117</v>
      </c>
      <c r="H657" t="s">
        <v>245</v>
      </c>
      <c r="I657" t="s">
        <v>125</v>
      </c>
      <c r="J657" t="s">
        <v>246</v>
      </c>
      <c r="K657" s="17" t="s">
        <v>169</v>
      </c>
      <c r="L657" s="18">
        <v>3.1103476800000002E-2</v>
      </c>
      <c r="M657" s="37">
        <v>91657</v>
      </c>
      <c r="N657" s="24">
        <v>25460</v>
      </c>
      <c r="O657" s="24">
        <v>91657</v>
      </c>
      <c r="P657" s="24">
        <v>791.894519328</v>
      </c>
      <c r="Q657" s="38">
        <v>115.74395044150569</v>
      </c>
      <c r="R657" s="39">
        <v>115.74395044150569</v>
      </c>
      <c r="S657" t="s">
        <v>248</v>
      </c>
      <c r="T657" t="s">
        <v>145</v>
      </c>
    </row>
    <row r="658" spans="1:20" x14ac:dyDescent="0.25">
      <c r="A658">
        <v>1891</v>
      </c>
      <c r="B658" t="s">
        <v>121</v>
      </c>
      <c r="C658" s="16">
        <v>1</v>
      </c>
      <c r="D658" t="s">
        <v>122</v>
      </c>
      <c r="E658" t="s">
        <v>37</v>
      </c>
      <c r="F658" t="s">
        <v>123</v>
      </c>
      <c r="G658" t="s">
        <v>117</v>
      </c>
      <c r="H658" t="s">
        <v>245</v>
      </c>
      <c r="I658" t="s">
        <v>125</v>
      </c>
      <c r="J658" t="s">
        <v>246</v>
      </c>
      <c r="K658" s="17" t="s">
        <v>169</v>
      </c>
      <c r="L658" s="18">
        <v>3.1103476800000002E-2</v>
      </c>
      <c r="M658" s="37">
        <v>88112</v>
      </c>
      <c r="N658" s="24">
        <v>24476</v>
      </c>
      <c r="O658" s="24">
        <v>88112</v>
      </c>
      <c r="P658" s="24">
        <v>761.28869815680002</v>
      </c>
      <c r="Q658" s="38">
        <v>115.74058594766092</v>
      </c>
      <c r="R658" s="39">
        <v>115.74058594766092</v>
      </c>
      <c r="S658" t="s">
        <v>249</v>
      </c>
      <c r="T658" t="s">
        <v>183</v>
      </c>
    </row>
    <row r="659" spans="1:20" x14ac:dyDescent="0.25">
      <c r="A659">
        <v>1892</v>
      </c>
      <c r="B659" t="s">
        <v>121</v>
      </c>
      <c r="C659" s="16">
        <v>1</v>
      </c>
      <c r="D659" t="s">
        <v>122</v>
      </c>
      <c r="E659" t="s">
        <v>37</v>
      </c>
      <c r="F659" t="s">
        <v>123</v>
      </c>
      <c r="G659" t="s">
        <v>117</v>
      </c>
      <c r="H659" t="s">
        <v>245</v>
      </c>
      <c r="I659" t="s">
        <v>125</v>
      </c>
      <c r="J659" t="s">
        <v>246</v>
      </c>
      <c r="K659" s="17" t="s">
        <v>169</v>
      </c>
      <c r="L659" s="18">
        <v>3.1103476800000002E-2</v>
      </c>
      <c r="M659" s="37">
        <v>98806</v>
      </c>
      <c r="N659" s="24">
        <v>27446</v>
      </c>
      <c r="O659" s="24">
        <v>98806</v>
      </c>
      <c r="P659" s="24">
        <v>853.66602425280007</v>
      </c>
      <c r="Q659" s="38">
        <v>115.74315621437937</v>
      </c>
      <c r="R659" s="39">
        <v>115.74315621437937</v>
      </c>
      <c r="S659" t="s">
        <v>249</v>
      </c>
      <c r="T659" t="s">
        <v>183</v>
      </c>
    </row>
    <row r="660" spans="1:20" x14ac:dyDescent="0.25">
      <c r="A660">
        <v>1893</v>
      </c>
      <c r="B660" t="s">
        <v>121</v>
      </c>
      <c r="C660" s="16">
        <v>1</v>
      </c>
      <c r="D660" t="s">
        <v>122</v>
      </c>
      <c r="E660" t="s">
        <v>37</v>
      </c>
      <c r="F660" t="s">
        <v>123</v>
      </c>
      <c r="G660" t="s">
        <v>117</v>
      </c>
      <c r="H660" t="s">
        <v>245</v>
      </c>
      <c r="I660" t="s">
        <v>125</v>
      </c>
      <c r="J660" t="s">
        <v>246</v>
      </c>
      <c r="K660" s="17" t="s">
        <v>169</v>
      </c>
      <c r="L660" s="18">
        <v>3.1103476800000002E-2</v>
      </c>
      <c r="M660" s="37">
        <v>79099</v>
      </c>
      <c r="N660" s="24">
        <v>21972</v>
      </c>
      <c r="O660" s="24">
        <v>79099</v>
      </c>
      <c r="P660" s="24">
        <v>683.40559224960009</v>
      </c>
      <c r="Q660" s="38">
        <v>115.7423949950803</v>
      </c>
      <c r="R660" s="39">
        <v>115.7423949950803</v>
      </c>
      <c r="S660" t="s">
        <v>249</v>
      </c>
      <c r="T660" t="s">
        <v>183</v>
      </c>
    </row>
    <row r="661" spans="1:20" x14ac:dyDescent="0.25">
      <c r="A661">
        <v>1894</v>
      </c>
      <c r="B661" t="s">
        <v>121</v>
      </c>
      <c r="C661" s="16">
        <v>1</v>
      </c>
      <c r="D661" t="s">
        <v>122</v>
      </c>
      <c r="E661" t="s">
        <v>37</v>
      </c>
      <c r="F661" t="s">
        <v>123</v>
      </c>
      <c r="G661" t="s">
        <v>117</v>
      </c>
      <c r="H661" t="s">
        <v>245</v>
      </c>
      <c r="I661" t="s">
        <v>125</v>
      </c>
      <c r="J661" t="s">
        <v>246</v>
      </c>
      <c r="K661" s="17" t="s">
        <v>169</v>
      </c>
      <c r="L661" s="18">
        <v>3.1103476800000002E-2</v>
      </c>
      <c r="M661" s="37">
        <v>76796</v>
      </c>
      <c r="N661" s="24">
        <v>21332</v>
      </c>
      <c r="O661" s="24">
        <v>76796</v>
      </c>
      <c r="P661" s="24">
        <v>663.49936709760004</v>
      </c>
      <c r="Q661" s="38">
        <v>115.74389337541507</v>
      </c>
      <c r="R661" s="39">
        <v>115.74389337541507</v>
      </c>
      <c r="S661" t="s">
        <v>249</v>
      </c>
      <c r="T661" t="s">
        <v>183</v>
      </c>
    </row>
    <row r="662" spans="1:20" x14ac:dyDescent="0.25">
      <c r="A662">
        <v>1895</v>
      </c>
      <c r="B662" t="s">
        <v>121</v>
      </c>
      <c r="C662" s="16">
        <v>1</v>
      </c>
      <c r="D662" t="s">
        <v>122</v>
      </c>
      <c r="E662" t="s">
        <v>37</v>
      </c>
      <c r="F662" t="s">
        <v>123</v>
      </c>
      <c r="G662" t="s">
        <v>117</v>
      </c>
      <c r="H662" t="s">
        <v>245</v>
      </c>
      <c r="I662" t="s">
        <v>125</v>
      </c>
      <c r="J662" t="s">
        <v>246</v>
      </c>
      <c r="K662" s="17" t="s">
        <v>169</v>
      </c>
      <c r="L662" s="18">
        <v>3.1103476800000002E-2</v>
      </c>
      <c r="M662" s="37">
        <v>91497</v>
      </c>
      <c r="N662" s="24">
        <v>25416</v>
      </c>
      <c r="O662" s="24">
        <v>91497</v>
      </c>
      <c r="P662" s="24">
        <v>790.52596634880001</v>
      </c>
      <c r="Q662" s="38">
        <v>115.74192865870926</v>
      </c>
      <c r="R662" s="39">
        <v>115.74192865870926</v>
      </c>
      <c r="S662" t="s">
        <v>249</v>
      </c>
      <c r="T662" t="s">
        <v>183</v>
      </c>
    </row>
    <row r="663" spans="1:20" x14ac:dyDescent="0.25">
      <c r="A663">
        <v>1896</v>
      </c>
      <c r="B663" t="s">
        <v>121</v>
      </c>
      <c r="C663" s="16">
        <v>1</v>
      </c>
      <c r="D663" t="s">
        <v>122</v>
      </c>
      <c r="E663" t="s">
        <v>37</v>
      </c>
      <c r="F663" t="s">
        <v>123</v>
      </c>
      <c r="G663" t="s">
        <v>117</v>
      </c>
      <c r="H663" t="s">
        <v>245</v>
      </c>
      <c r="I663" t="s">
        <v>125</v>
      </c>
      <c r="J663" t="s">
        <v>246</v>
      </c>
      <c r="K663" s="17" t="s">
        <v>169</v>
      </c>
      <c r="L663" s="18">
        <v>3.1103476800000002E-2</v>
      </c>
      <c r="M663" s="37">
        <v>86186</v>
      </c>
      <c r="N663" s="24">
        <v>23940</v>
      </c>
      <c r="O663" s="24">
        <v>86186</v>
      </c>
      <c r="P663" s="24">
        <v>744.61723459200005</v>
      </c>
      <c r="Q663" s="38">
        <v>115.7453735908008</v>
      </c>
      <c r="R663" s="39">
        <v>115.7453735908008</v>
      </c>
      <c r="S663" t="s">
        <v>250</v>
      </c>
      <c r="T663" t="s">
        <v>155</v>
      </c>
    </row>
    <row r="664" spans="1:20" x14ac:dyDescent="0.25">
      <c r="A664">
        <v>1897</v>
      </c>
      <c r="B664" t="s">
        <v>121</v>
      </c>
      <c r="C664" s="16">
        <v>1</v>
      </c>
      <c r="D664" t="s">
        <v>122</v>
      </c>
      <c r="E664" t="s">
        <v>37</v>
      </c>
      <c r="F664" t="s">
        <v>123</v>
      </c>
      <c r="G664" t="s">
        <v>117</v>
      </c>
      <c r="H664" t="s">
        <v>245</v>
      </c>
      <c r="I664" t="s">
        <v>125</v>
      </c>
      <c r="J664" t="s">
        <v>246</v>
      </c>
      <c r="K664" s="17" t="s">
        <v>169</v>
      </c>
      <c r="L664" s="18">
        <v>3.1103476800000002E-2</v>
      </c>
      <c r="M664" s="37">
        <v>84798</v>
      </c>
      <c r="N664" s="24">
        <v>23555</v>
      </c>
      <c r="O664" s="24">
        <v>84798</v>
      </c>
      <c r="P664" s="24">
        <v>732.64239602400005</v>
      </c>
      <c r="Q664" s="38">
        <v>115.74268764706072</v>
      </c>
      <c r="R664" s="39">
        <v>115.74268764706072</v>
      </c>
      <c r="S664" t="s">
        <v>250</v>
      </c>
      <c r="T664" t="s">
        <v>155</v>
      </c>
    </row>
    <row r="665" spans="1:20" x14ac:dyDescent="0.25">
      <c r="A665">
        <v>1898</v>
      </c>
      <c r="B665" t="s">
        <v>121</v>
      </c>
      <c r="C665" s="16">
        <v>1</v>
      </c>
      <c r="D665" t="s">
        <v>122</v>
      </c>
      <c r="E665" t="s">
        <v>37</v>
      </c>
      <c r="F665" t="s">
        <v>123</v>
      </c>
      <c r="G665" t="s">
        <v>117</v>
      </c>
      <c r="H665" t="s">
        <v>245</v>
      </c>
      <c r="I665" t="s">
        <v>125</v>
      </c>
      <c r="J665" t="s">
        <v>246</v>
      </c>
      <c r="K665" s="17" t="s">
        <v>169</v>
      </c>
      <c r="L665" s="18">
        <v>3.1103476800000002E-2</v>
      </c>
      <c r="M665" s="37">
        <v>63838</v>
      </c>
      <c r="N665" s="24">
        <v>17733</v>
      </c>
      <c r="O665" s="24">
        <v>63838</v>
      </c>
      <c r="P665" s="24">
        <v>551.55795409439997</v>
      </c>
      <c r="Q665" s="38">
        <v>115.74123721017725</v>
      </c>
      <c r="R665" s="39">
        <v>115.74123721017725</v>
      </c>
      <c r="S665" t="s">
        <v>250</v>
      </c>
      <c r="T665" t="s">
        <v>155</v>
      </c>
    </row>
    <row r="666" spans="1:20" x14ac:dyDescent="0.25">
      <c r="A666">
        <v>1899</v>
      </c>
      <c r="B666" t="s">
        <v>121</v>
      </c>
      <c r="C666" s="16">
        <v>1</v>
      </c>
      <c r="D666" t="s">
        <v>122</v>
      </c>
      <c r="E666" t="s">
        <v>37</v>
      </c>
      <c r="F666" t="s">
        <v>123</v>
      </c>
      <c r="G666" t="s">
        <v>117</v>
      </c>
      <c r="H666" t="s">
        <v>245</v>
      </c>
      <c r="I666" t="s">
        <v>125</v>
      </c>
      <c r="J666" t="s">
        <v>246</v>
      </c>
      <c r="K666" s="17" t="s">
        <v>169</v>
      </c>
      <c r="L666" s="18">
        <v>3.1103476800000002E-2</v>
      </c>
      <c r="M666" s="37">
        <v>51800</v>
      </c>
      <c r="N666" s="24">
        <v>14250</v>
      </c>
      <c r="O666" s="24">
        <v>51800</v>
      </c>
      <c r="P666" s="24">
        <v>443.22454440000001</v>
      </c>
      <c r="Q666" s="38">
        <v>116.87078401788978</v>
      </c>
      <c r="R666" s="39">
        <v>116.87078401788978</v>
      </c>
      <c r="S666" t="s">
        <v>250</v>
      </c>
      <c r="T666" t="s">
        <v>155</v>
      </c>
    </row>
    <row r="667" spans="1:20" x14ac:dyDescent="0.25">
      <c r="A667">
        <v>1900</v>
      </c>
      <c r="B667" t="s">
        <v>121</v>
      </c>
      <c r="C667" s="16">
        <v>1</v>
      </c>
      <c r="D667" t="s">
        <v>122</v>
      </c>
      <c r="E667" t="s">
        <v>37</v>
      </c>
      <c r="F667" t="s">
        <v>123</v>
      </c>
      <c r="G667" t="s">
        <v>117</v>
      </c>
      <c r="H667" t="s">
        <v>245</v>
      </c>
      <c r="I667" t="s">
        <v>125</v>
      </c>
      <c r="J667" t="s">
        <v>246</v>
      </c>
      <c r="K667" s="17" t="s">
        <v>169</v>
      </c>
      <c r="L667" s="18">
        <v>3.1103476800000002E-2</v>
      </c>
      <c r="M667" s="37">
        <v>88007</v>
      </c>
      <c r="N667" s="24">
        <v>10557</v>
      </c>
      <c r="O667" s="24">
        <v>88007</v>
      </c>
      <c r="P667" s="24">
        <v>328.3594045776</v>
      </c>
      <c r="Q667" s="38">
        <v>268.02034226250288</v>
      </c>
      <c r="R667" s="39">
        <v>268.02034226250288</v>
      </c>
      <c r="S667" t="s">
        <v>250</v>
      </c>
      <c r="T667" t="s">
        <v>155</v>
      </c>
    </row>
    <row r="668" spans="1:20" x14ac:dyDescent="0.25">
      <c r="A668">
        <v>1901</v>
      </c>
      <c r="B668" t="s">
        <v>121</v>
      </c>
      <c r="C668" s="16">
        <v>1</v>
      </c>
      <c r="D668" t="s">
        <v>122</v>
      </c>
      <c r="E668" t="s">
        <v>37</v>
      </c>
      <c r="F668" t="s">
        <v>123</v>
      </c>
      <c r="G668" t="s">
        <v>117</v>
      </c>
      <c r="H668" t="s">
        <v>245</v>
      </c>
      <c r="I668" t="s">
        <v>125</v>
      </c>
      <c r="J668" t="s">
        <v>246</v>
      </c>
      <c r="K668" s="17" t="s">
        <v>169</v>
      </c>
      <c r="L668" s="18">
        <v>3.1103476800000002E-2</v>
      </c>
      <c r="M668" s="37">
        <v>22187</v>
      </c>
      <c r="N668" s="24">
        <v>6163</v>
      </c>
      <c r="O668" s="24">
        <v>22187</v>
      </c>
      <c r="P668" s="24">
        <v>191.69072751840002</v>
      </c>
      <c r="Q668" s="38">
        <v>115.74373099434511</v>
      </c>
      <c r="R668" s="39">
        <v>115.74373099434511</v>
      </c>
      <c r="S668" t="s">
        <v>250</v>
      </c>
      <c r="T668" t="s">
        <v>155</v>
      </c>
    </row>
    <row r="669" spans="1:20" x14ac:dyDescent="0.25">
      <c r="A669">
        <v>1902</v>
      </c>
      <c r="B669" t="s">
        <v>121</v>
      </c>
      <c r="C669" s="16">
        <v>1</v>
      </c>
      <c r="D669" t="s">
        <v>122</v>
      </c>
      <c r="E669" t="s">
        <v>37</v>
      </c>
      <c r="F669" t="s">
        <v>123</v>
      </c>
      <c r="G669" t="s">
        <v>117</v>
      </c>
      <c r="H669" t="s">
        <v>245</v>
      </c>
      <c r="I669" t="s">
        <v>125</v>
      </c>
      <c r="J669" t="s">
        <v>246</v>
      </c>
      <c r="K669" s="17" t="s">
        <v>169</v>
      </c>
      <c r="L669" s="18">
        <v>3.1103476800000002E-2</v>
      </c>
      <c r="M669" s="37">
        <v>96880</v>
      </c>
      <c r="N669" s="24">
        <v>26911</v>
      </c>
      <c r="O669" s="24">
        <v>96880</v>
      </c>
      <c r="P669" s="24">
        <v>837.02566416479999</v>
      </c>
      <c r="Q669" s="38">
        <v>115.74316552965995</v>
      </c>
      <c r="R669" s="39">
        <v>115.74316552965995</v>
      </c>
      <c r="S669" t="s">
        <v>250</v>
      </c>
      <c r="T669" t="s">
        <v>155</v>
      </c>
    </row>
    <row r="670" spans="1:20" x14ac:dyDescent="0.25">
      <c r="A670">
        <v>1903</v>
      </c>
      <c r="B670" t="s">
        <v>121</v>
      </c>
      <c r="C670" s="16">
        <v>1</v>
      </c>
      <c r="D670" t="s">
        <v>122</v>
      </c>
      <c r="E670" t="s">
        <v>37</v>
      </c>
      <c r="F670" t="s">
        <v>123</v>
      </c>
      <c r="G670" t="s">
        <v>117</v>
      </c>
      <c r="H670" t="s">
        <v>245</v>
      </c>
      <c r="I670" t="s">
        <v>125</v>
      </c>
      <c r="J670" t="s">
        <v>246</v>
      </c>
      <c r="K670" s="17" t="s">
        <v>169</v>
      </c>
      <c r="L670" s="18">
        <v>3.1103476800000002E-2</v>
      </c>
      <c r="M670" s="37">
        <v>254791</v>
      </c>
      <c r="N670" s="24">
        <v>70775</v>
      </c>
      <c r="O670" s="24">
        <v>254791</v>
      </c>
      <c r="P670" s="24">
        <v>2201.3485705200001</v>
      </c>
      <c r="Q670" s="38">
        <v>115.74314191405568</v>
      </c>
      <c r="R670" s="39">
        <v>115.74314191405568</v>
      </c>
      <c r="S670" t="s">
        <v>250</v>
      </c>
      <c r="T670" t="s">
        <v>155</v>
      </c>
    </row>
    <row r="671" spans="1:20" x14ac:dyDescent="0.25">
      <c r="A671">
        <v>1904</v>
      </c>
      <c r="B671" t="s">
        <v>121</v>
      </c>
      <c r="C671" s="16">
        <v>1</v>
      </c>
      <c r="D671" t="s">
        <v>122</v>
      </c>
      <c r="E671" t="s">
        <v>37</v>
      </c>
      <c r="F671" t="s">
        <v>123</v>
      </c>
      <c r="G671" t="s">
        <v>117</v>
      </c>
      <c r="H671" t="s">
        <v>245</v>
      </c>
      <c r="I671" t="s">
        <v>125</v>
      </c>
      <c r="J671" t="s">
        <v>246</v>
      </c>
      <c r="K671" s="17" t="s">
        <v>169</v>
      </c>
      <c r="L671" s="18">
        <v>3.1103476800000002E-2</v>
      </c>
      <c r="M671" s="37">
        <v>345608</v>
      </c>
      <c r="N671" s="24">
        <v>93548</v>
      </c>
      <c r="O671" s="24">
        <v>345608</v>
      </c>
      <c r="P671" s="24">
        <v>2909.6680476864003</v>
      </c>
      <c r="Q671" s="38">
        <v>118.77918523207741</v>
      </c>
      <c r="R671" s="39">
        <v>118.77918523207741</v>
      </c>
      <c r="S671" t="s">
        <v>250</v>
      </c>
      <c r="T671" t="s">
        <v>155</v>
      </c>
    </row>
    <row r="672" spans="1:20" x14ac:dyDescent="0.25">
      <c r="A672">
        <v>1905</v>
      </c>
      <c r="B672" t="s">
        <v>121</v>
      </c>
      <c r="C672" s="16">
        <v>1</v>
      </c>
      <c r="D672" t="s">
        <v>122</v>
      </c>
      <c r="E672" t="s">
        <v>37</v>
      </c>
      <c r="F672" t="s">
        <v>123</v>
      </c>
      <c r="G672" t="s">
        <v>117</v>
      </c>
      <c r="H672" t="s">
        <v>245</v>
      </c>
      <c r="I672" t="s">
        <v>125</v>
      </c>
      <c r="J672" t="s">
        <v>246</v>
      </c>
      <c r="K672" s="17" t="s">
        <v>169</v>
      </c>
      <c r="L672" s="18">
        <v>3.1103476800000002E-2</v>
      </c>
      <c r="M672" s="37">
        <v>596583</v>
      </c>
      <c r="N672" s="24">
        <v>158736</v>
      </c>
      <c r="O672" s="24">
        <v>596583</v>
      </c>
      <c r="P672" s="24">
        <v>4937.2414933248001</v>
      </c>
      <c r="Q672" s="38">
        <v>120.83326302887679</v>
      </c>
      <c r="R672" s="39">
        <v>120.83326302887679</v>
      </c>
      <c r="S672" t="s">
        <v>250</v>
      </c>
      <c r="T672" t="s">
        <v>155</v>
      </c>
    </row>
    <row r="673" spans="1:20" x14ac:dyDescent="0.25">
      <c r="A673">
        <v>1906</v>
      </c>
      <c r="B673" t="s">
        <v>121</v>
      </c>
      <c r="C673" s="16">
        <v>1</v>
      </c>
      <c r="D673" t="s">
        <v>122</v>
      </c>
      <c r="E673" t="s">
        <v>37</v>
      </c>
      <c r="F673" t="s">
        <v>123</v>
      </c>
      <c r="G673" t="s">
        <v>117</v>
      </c>
      <c r="H673" t="s">
        <v>245</v>
      </c>
      <c r="I673" t="s">
        <v>125</v>
      </c>
      <c r="J673" t="s">
        <v>246</v>
      </c>
      <c r="K673" s="17" t="s">
        <v>169</v>
      </c>
      <c r="L673" s="18">
        <v>3.1103476800000002E-2</v>
      </c>
      <c r="M673" s="37">
        <v>822025</v>
      </c>
      <c r="N673" s="24">
        <v>217288</v>
      </c>
      <c r="O673" s="24">
        <v>822025</v>
      </c>
      <c r="P673" s="24">
        <v>6758.4122669184007</v>
      </c>
      <c r="Q673" s="38">
        <v>121.62989878905606</v>
      </c>
      <c r="R673" s="39">
        <v>121.62989878905606</v>
      </c>
      <c r="S673" t="s">
        <v>250</v>
      </c>
      <c r="T673" t="s">
        <v>155</v>
      </c>
    </row>
    <row r="674" spans="1:20" x14ac:dyDescent="0.25">
      <c r="A674">
        <v>1907</v>
      </c>
      <c r="B674" t="s">
        <v>121</v>
      </c>
      <c r="C674" s="16">
        <v>1</v>
      </c>
      <c r="D674" t="s">
        <v>122</v>
      </c>
      <c r="E674" t="s">
        <v>37</v>
      </c>
      <c r="F674" t="s">
        <v>123</v>
      </c>
      <c r="G674" t="s">
        <v>117</v>
      </c>
      <c r="H674" t="s">
        <v>245</v>
      </c>
      <c r="I674" t="s">
        <v>125</v>
      </c>
      <c r="J674" t="s">
        <v>246</v>
      </c>
      <c r="K674" s="17" t="s">
        <v>169</v>
      </c>
      <c r="L674" s="18">
        <v>3.1103476800000002E-2</v>
      </c>
      <c r="M674" s="37">
        <v>1130975</v>
      </c>
      <c r="N674" s="24">
        <v>292125</v>
      </c>
      <c r="O674" s="24">
        <v>1130975</v>
      </c>
      <c r="P674" s="24">
        <v>9086.1031602000003</v>
      </c>
      <c r="Q674" s="38">
        <v>124.47305297545239</v>
      </c>
      <c r="R674" s="39">
        <v>124.47305297545239</v>
      </c>
      <c r="S674" t="s">
        <v>250</v>
      </c>
      <c r="T674" t="s">
        <v>155</v>
      </c>
    </row>
    <row r="675" spans="1:20" x14ac:dyDescent="0.25">
      <c r="A675">
        <v>1908</v>
      </c>
      <c r="B675" t="s">
        <v>121</v>
      </c>
      <c r="C675" s="16">
        <v>1</v>
      </c>
      <c r="D675" t="s">
        <v>122</v>
      </c>
      <c r="E675" t="s">
        <v>37</v>
      </c>
      <c r="F675" t="s">
        <v>123</v>
      </c>
      <c r="G675" t="s">
        <v>117</v>
      </c>
      <c r="H675" t="s">
        <v>245</v>
      </c>
      <c r="I675" t="s">
        <v>125</v>
      </c>
      <c r="J675" t="s">
        <v>246</v>
      </c>
      <c r="K675" s="17" t="s">
        <v>169</v>
      </c>
      <c r="L675" s="18">
        <v>3.1103476800000002E-2</v>
      </c>
      <c r="M675" s="37">
        <v>1121870</v>
      </c>
      <c r="N675" s="24">
        <v>288546</v>
      </c>
      <c r="O675" s="24">
        <v>1121870</v>
      </c>
      <c r="P675" s="24">
        <v>8974.7838167328009</v>
      </c>
      <c r="Q675" s="38">
        <v>125.00245386505676</v>
      </c>
      <c r="R675" s="39">
        <v>125.00245386505676</v>
      </c>
      <c r="S675" t="s">
        <v>250</v>
      </c>
      <c r="T675" t="s">
        <v>155</v>
      </c>
    </row>
    <row r="676" spans="1:20" x14ac:dyDescent="0.25">
      <c r="A676">
        <v>1909</v>
      </c>
      <c r="B676" t="s">
        <v>121</v>
      </c>
      <c r="C676" s="16">
        <v>1</v>
      </c>
      <c r="D676" t="s">
        <v>122</v>
      </c>
      <c r="E676" t="s">
        <v>37</v>
      </c>
      <c r="F676" t="s">
        <v>123</v>
      </c>
      <c r="G676" t="s">
        <v>117</v>
      </c>
      <c r="H676" t="s">
        <v>245</v>
      </c>
      <c r="I676" t="s">
        <v>125</v>
      </c>
      <c r="J676" t="s">
        <v>246</v>
      </c>
      <c r="K676" s="17" t="s">
        <v>169</v>
      </c>
      <c r="L676" s="18">
        <v>3.1103476800000002E-2</v>
      </c>
      <c r="M676" s="37">
        <v>982592</v>
      </c>
      <c r="N676" s="24">
        <v>254304</v>
      </c>
      <c r="O676" s="24">
        <v>982592</v>
      </c>
      <c r="P676" s="24">
        <v>7909.7385641472001</v>
      </c>
      <c r="Q676" s="38">
        <v>124.22559760114392</v>
      </c>
      <c r="R676" s="39">
        <v>124.22559760114392</v>
      </c>
      <c r="S676" t="s">
        <v>251</v>
      </c>
      <c r="T676" t="s">
        <v>170</v>
      </c>
    </row>
    <row r="677" spans="1:20" x14ac:dyDescent="0.25">
      <c r="A677">
        <v>1910</v>
      </c>
      <c r="B677" t="s">
        <v>121</v>
      </c>
      <c r="C677" s="16">
        <v>1</v>
      </c>
      <c r="D677" t="s">
        <v>122</v>
      </c>
      <c r="E677" t="s">
        <v>37</v>
      </c>
      <c r="F677" t="s">
        <v>123</v>
      </c>
      <c r="G677" t="s">
        <v>117</v>
      </c>
      <c r="H677" t="s">
        <v>245</v>
      </c>
      <c r="I677" t="s">
        <v>125</v>
      </c>
      <c r="J677" t="s">
        <v>246</v>
      </c>
      <c r="K677" s="17" t="s">
        <v>169</v>
      </c>
      <c r="L677" s="18">
        <v>3.1103476800000002E-2</v>
      </c>
      <c r="M677" s="37">
        <v>790282</v>
      </c>
      <c r="N677" s="24">
        <v>204618</v>
      </c>
      <c r="O677" s="24">
        <v>790282</v>
      </c>
      <c r="P677" s="24">
        <v>6364.3312158624003</v>
      </c>
      <c r="Q677" s="38">
        <v>124.17361277965993</v>
      </c>
      <c r="R677" s="39">
        <v>124.17361277965993</v>
      </c>
      <c r="S677" t="s">
        <v>251</v>
      </c>
      <c r="T677" t="s">
        <v>170</v>
      </c>
    </row>
    <row r="678" spans="1:20" x14ac:dyDescent="0.25">
      <c r="A678">
        <v>1911</v>
      </c>
      <c r="B678" t="s">
        <v>121</v>
      </c>
      <c r="C678" s="16">
        <v>1</v>
      </c>
      <c r="D678" t="s">
        <v>122</v>
      </c>
      <c r="E678" t="s">
        <v>37</v>
      </c>
      <c r="F678" t="s">
        <v>123</v>
      </c>
      <c r="G678" t="s">
        <v>117</v>
      </c>
      <c r="H678" t="s">
        <v>245</v>
      </c>
      <c r="I678" t="s">
        <v>125</v>
      </c>
      <c r="J678" t="s">
        <v>246</v>
      </c>
      <c r="K678" s="17" t="s">
        <v>169</v>
      </c>
      <c r="L678" s="18">
        <v>3.1103476800000002E-2</v>
      </c>
      <c r="M678" s="37">
        <v>1057692</v>
      </c>
      <c r="N678" s="24">
        <v>280060</v>
      </c>
      <c r="O678" s="24">
        <v>1057692</v>
      </c>
      <c r="P678" s="24">
        <v>8710.8397126079999</v>
      </c>
      <c r="Q678" s="38">
        <v>121.42250746149135</v>
      </c>
      <c r="R678" s="39">
        <v>121.42250746149135</v>
      </c>
      <c r="S678" t="s">
        <v>251</v>
      </c>
      <c r="T678" t="s">
        <v>170</v>
      </c>
    </row>
    <row r="679" spans="1:20" x14ac:dyDescent="0.25">
      <c r="A679">
        <v>1912</v>
      </c>
      <c r="B679" t="s">
        <v>121</v>
      </c>
      <c r="C679" s="16">
        <v>1</v>
      </c>
      <c r="D679" t="s">
        <v>122</v>
      </c>
      <c r="E679" t="s">
        <v>37</v>
      </c>
      <c r="F679" t="s">
        <v>123</v>
      </c>
      <c r="G679" t="s">
        <v>117</v>
      </c>
      <c r="H679" t="s">
        <v>245</v>
      </c>
      <c r="I679" t="s">
        <v>125</v>
      </c>
      <c r="J679" t="s">
        <v>246</v>
      </c>
      <c r="K679" s="17" t="s">
        <v>169</v>
      </c>
      <c r="L679" s="18">
        <v>3.1103476800000002E-2</v>
      </c>
      <c r="M679" s="37">
        <v>1439268</v>
      </c>
      <c r="N679" s="24">
        <v>377659</v>
      </c>
      <c r="O679" s="24">
        <v>1439268</v>
      </c>
      <c r="P679" s="24">
        <v>11746.507944811201</v>
      </c>
      <c r="Q679" s="38">
        <v>122.52730826575311</v>
      </c>
      <c r="R679" s="39">
        <v>122.52730826575311</v>
      </c>
      <c r="S679" t="s">
        <v>251</v>
      </c>
      <c r="T679" t="s">
        <v>170</v>
      </c>
    </row>
    <row r="680" spans="1:20" x14ac:dyDescent="0.25">
      <c r="A680">
        <v>1913</v>
      </c>
      <c r="B680" t="s">
        <v>121</v>
      </c>
      <c r="C680" s="16">
        <v>1</v>
      </c>
      <c r="D680" t="s">
        <v>122</v>
      </c>
      <c r="E680" t="s">
        <v>37</v>
      </c>
      <c r="F680" t="s">
        <v>123</v>
      </c>
      <c r="G680" t="s">
        <v>117</v>
      </c>
      <c r="H680" t="s">
        <v>245</v>
      </c>
      <c r="I680" t="s">
        <v>125</v>
      </c>
      <c r="J680" t="s">
        <v>246</v>
      </c>
      <c r="K680" s="17" t="s">
        <v>169</v>
      </c>
      <c r="L680" s="18">
        <v>3.1103476800000002E-2</v>
      </c>
      <c r="M680" s="37">
        <v>1626003</v>
      </c>
      <c r="N680" s="24">
        <v>422602</v>
      </c>
      <c r="O680" s="24">
        <v>1626003</v>
      </c>
      <c r="P680" s="24">
        <v>13144.3915026336</v>
      </c>
      <c r="Q680" s="38">
        <v>123.70317786671336</v>
      </c>
      <c r="R680" s="39">
        <v>123.70317786671336</v>
      </c>
      <c r="S680" t="s">
        <v>251</v>
      </c>
      <c r="T680" t="s">
        <v>170</v>
      </c>
    </row>
    <row r="681" spans="1:20" x14ac:dyDescent="0.25">
      <c r="A681">
        <v>1914</v>
      </c>
      <c r="B681" t="s">
        <v>121</v>
      </c>
      <c r="C681" s="16">
        <v>1</v>
      </c>
      <c r="D681" t="s">
        <v>122</v>
      </c>
      <c r="E681" t="s">
        <v>37</v>
      </c>
      <c r="F681" t="s">
        <v>123</v>
      </c>
      <c r="G681" t="s">
        <v>117</v>
      </c>
      <c r="H681" t="s">
        <v>245</v>
      </c>
      <c r="I681" t="s">
        <v>125</v>
      </c>
      <c r="J681" t="s">
        <v>246</v>
      </c>
      <c r="K681" s="17" t="s">
        <v>169</v>
      </c>
      <c r="L681" s="18">
        <v>3.1103476800000002E-2</v>
      </c>
      <c r="M681" s="37">
        <v>1659435</v>
      </c>
      <c r="N681" s="24">
        <v>428880</v>
      </c>
      <c r="O681" s="24">
        <v>1659435</v>
      </c>
      <c r="P681" s="24">
        <v>13339.659129984</v>
      </c>
      <c r="Q681" s="38">
        <v>124.39860597862146</v>
      </c>
      <c r="R681" s="39">
        <v>124.39860597862146</v>
      </c>
      <c r="S681" t="s">
        <v>251</v>
      </c>
      <c r="T681" t="s">
        <v>170</v>
      </c>
    </row>
    <row r="682" spans="1:20" x14ac:dyDescent="0.25">
      <c r="A682">
        <v>1915</v>
      </c>
      <c r="B682" t="s">
        <v>121</v>
      </c>
      <c r="C682" s="16">
        <v>1</v>
      </c>
      <c r="D682" t="s">
        <v>122</v>
      </c>
      <c r="E682" t="s">
        <v>37</v>
      </c>
      <c r="F682" t="s">
        <v>123</v>
      </c>
      <c r="G682" t="s">
        <v>117</v>
      </c>
      <c r="H682" t="s">
        <v>245</v>
      </c>
      <c r="I682" t="s">
        <v>125</v>
      </c>
      <c r="J682" t="s">
        <v>246</v>
      </c>
      <c r="K682" s="17" t="s">
        <v>169</v>
      </c>
      <c r="L682" s="18">
        <v>3.1103476800000002E-2</v>
      </c>
      <c r="M682" s="37">
        <v>1755552</v>
      </c>
      <c r="N682" s="24">
        <v>462062</v>
      </c>
      <c r="O682" s="24">
        <v>1755552</v>
      </c>
      <c r="P682" s="24">
        <v>14371.734697161601</v>
      </c>
      <c r="Q682" s="38">
        <v>122.15310378271312</v>
      </c>
      <c r="R682" s="39">
        <v>122.15310378271312</v>
      </c>
      <c r="S682" t="s">
        <v>251</v>
      </c>
      <c r="T682" t="s">
        <v>170</v>
      </c>
    </row>
    <row r="683" spans="1:20" x14ac:dyDescent="0.25">
      <c r="A683">
        <v>1916</v>
      </c>
      <c r="B683" t="s">
        <v>121</v>
      </c>
      <c r="C683" s="16">
        <v>1</v>
      </c>
      <c r="D683" t="s">
        <v>122</v>
      </c>
      <c r="E683" t="s">
        <v>37</v>
      </c>
      <c r="F683" t="s">
        <v>123</v>
      </c>
      <c r="G683" t="s">
        <v>117</v>
      </c>
      <c r="H683" t="s">
        <v>245</v>
      </c>
      <c r="I683" t="s">
        <v>125</v>
      </c>
      <c r="J683" t="s">
        <v>246</v>
      </c>
      <c r="K683" s="17" t="s">
        <v>169</v>
      </c>
      <c r="L683" s="18">
        <v>3.1103476800000002E-2</v>
      </c>
      <c r="M683" s="37">
        <v>1200868</v>
      </c>
      <c r="N683" s="24">
        <v>315871</v>
      </c>
      <c r="O683" s="24">
        <v>1200868</v>
      </c>
      <c r="P683" s="24">
        <v>9824.6863202927998</v>
      </c>
      <c r="Q683" s="38">
        <v>122.22965302409891</v>
      </c>
      <c r="R683" s="39">
        <v>122.22965302409891</v>
      </c>
      <c r="S683" t="s">
        <v>251</v>
      </c>
      <c r="T683" t="s">
        <v>170</v>
      </c>
    </row>
    <row r="684" spans="1:20" x14ac:dyDescent="0.25">
      <c r="A684">
        <v>1917</v>
      </c>
      <c r="B684" t="s">
        <v>121</v>
      </c>
      <c r="C684" s="16">
        <v>1</v>
      </c>
      <c r="D684" t="s">
        <v>122</v>
      </c>
      <c r="E684" t="s">
        <v>37</v>
      </c>
      <c r="F684" t="s">
        <v>123</v>
      </c>
      <c r="G684" t="s">
        <v>117</v>
      </c>
      <c r="H684" t="s">
        <v>245</v>
      </c>
      <c r="I684" t="s">
        <v>125</v>
      </c>
      <c r="J684" t="s">
        <v>246</v>
      </c>
      <c r="K684" s="17" t="s">
        <v>169</v>
      </c>
      <c r="L684" s="18">
        <v>3.1103476800000002E-2</v>
      </c>
      <c r="M684" s="37">
        <v>1718483</v>
      </c>
      <c r="N684" s="24">
        <v>448168</v>
      </c>
      <c r="O684" s="24">
        <v>1718483</v>
      </c>
      <c r="P684" s="24">
        <v>13939.5829905024</v>
      </c>
      <c r="Q684" s="38">
        <v>123.28080410804769</v>
      </c>
      <c r="R684" s="39">
        <v>123.28080410804769</v>
      </c>
      <c r="S684" t="s">
        <v>251</v>
      </c>
      <c r="T684" t="s">
        <v>170</v>
      </c>
    </row>
    <row r="685" spans="1:20" x14ac:dyDescent="0.25">
      <c r="A685">
        <v>1918</v>
      </c>
      <c r="B685" t="s">
        <v>121</v>
      </c>
      <c r="C685" s="16">
        <v>1</v>
      </c>
      <c r="D685" t="s">
        <v>122</v>
      </c>
      <c r="E685" t="s">
        <v>37</v>
      </c>
      <c r="F685" t="s">
        <v>123</v>
      </c>
      <c r="G685" t="s">
        <v>117</v>
      </c>
      <c r="H685" t="s">
        <v>245</v>
      </c>
      <c r="I685" t="s">
        <v>125</v>
      </c>
      <c r="J685" t="s">
        <v>246</v>
      </c>
      <c r="K685" s="17" t="s">
        <v>169</v>
      </c>
      <c r="L685" s="18">
        <v>3.1103476800000002E-2</v>
      </c>
      <c r="M685" s="37">
        <v>1365000</v>
      </c>
      <c r="N685" s="24">
        <v>353877</v>
      </c>
      <c r="O685" s="24">
        <v>1365000</v>
      </c>
      <c r="P685" s="24">
        <v>11006.805059553601</v>
      </c>
      <c r="Q685" s="38">
        <v>124.01418873274383</v>
      </c>
      <c r="R685" s="39">
        <v>124.01418873274383</v>
      </c>
      <c r="S685" t="s">
        <v>251</v>
      </c>
      <c r="T685" t="s">
        <v>170</v>
      </c>
    </row>
    <row r="686" spans="1:20" x14ac:dyDescent="0.25">
      <c r="A686">
        <v>1919</v>
      </c>
      <c r="B686" t="s">
        <v>121</v>
      </c>
      <c r="C686" s="16">
        <v>1</v>
      </c>
      <c r="D686" t="s">
        <v>122</v>
      </c>
      <c r="E686" t="s">
        <v>37</v>
      </c>
      <c r="F686" t="s">
        <v>123</v>
      </c>
      <c r="G686" t="s">
        <v>117</v>
      </c>
      <c r="H686" t="s">
        <v>245</v>
      </c>
      <c r="I686" t="s">
        <v>125</v>
      </c>
      <c r="J686" t="s">
        <v>246</v>
      </c>
      <c r="K686" s="17" t="s">
        <v>169</v>
      </c>
      <c r="L686" s="18">
        <v>3.1103476800000002E-2</v>
      </c>
      <c r="M686" s="37">
        <v>1403760</v>
      </c>
      <c r="N686" s="24">
        <v>359846</v>
      </c>
      <c r="O686" s="24">
        <v>1403760</v>
      </c>
      <c r="P686" s="24">
        <v>11192.4617125728</v>
      </c>
      <c r="Q686" s="38">
        <v>125.42012973098829</v>
      </c>
      <c r="R686" s="39">
        <v>125.42012973098829</v>
      </c>
      <c r="S686" t="s">
        <v>251</v>
      </c>
      <c r="T686" t="s">
        <v>170</v>
      </c>
    </row>
    <row r="687" spans="1:20" x14ac:dyDescent="0.25">
      <c r="A687">
        <v>1920</v>
      </c>
      <c r="B687" t="s">
        <v>121</v>
      </c>
      <c r="C687" s="16">
        <v>1</v>
      </c>
      <c r="D687" t="s">
        <v>122</v>
      </c>
      <c r="E687" t="s">
        <v>37</v>
      </c>
      <c r="F687" t="s">
        <v>123</v>
      </c>
      <c r="G687" t="s">
        <v>117</v>
      </c>
      <c r="H687" t="s">
        <v>245</v>
      </c>
      <c r="I687" t="s">
        <v>125</v>
      </c>
      <c r="J687" t="s">
        <v>246</v>
      </c>
      <c r="K687" s="17" t="s">
        <v>169</v>
      </c>
      <c r="L687" s="18">
        <v>3.1103476800000002E-2</v>
      </c>
      <c r="M687" s="37">
        <v>889248</v>
      </c>
      <c r="N687" s="24">
        <v>230505</v>
      </c>
      <c r="O687" s="24">
        <v>889248</v>
      </c>
      <c r="P687" s="24">
        <v>7169.5069197840003</v>
      </c>
      <c r="Q687" s="38">
        <v>124.03196062844317</v>
      </c>
      <c r="R687" s="39">
        <v>124.03196062844317</v>
      </c>
      <c r="S687" t="s">
        <v>251</v>
      </c>
      <c r="T687" t="s">
        <v>170</v>
      </c>
    </row>
    <row r="688" spans="1:20" x14ac:dyDescent="0.25">
      <c r="A688">
        <v>1921</v>
      </c>
      <c r="B688" t="s">
        <v>121</v>
      </c>
      <c r="C688" s="16">
        <v>1</v>
      </c>
      <c r="D688" t="s">
        <v>122</v>
      </c>
      <c r="E688" t="s">
        <v>37</v>
      </c>
      <c r="F688" t="s">
        <v>123</v>
      </c>
      <c r="G688" t="s">
        <v>117</v>
      </c>
      <c r="H688" t="s">
        <v>245</v>
      </c>
      <c r="I688" t="s">
        <v>125</v>
      </c>
      <c r="J688" t="s">
        <v>246</v>
      </c>
      <c r="K688" s="17" t="s">
        <v>169</v>
      </c>
      <c r="L688" s="18">
        <v>3.1103476800000002E-2</v>
      </c>
      <c r="M688" s="37">
        <v>855097</v>
      </c>
      <c r="N688" s="24">
        <v>220638</v>
      </c>
      <c r="O688" s="24">
        <v>855097</v>
      </c>
      <c r="P688" s="24">
        <v>6862.6089141984003</v>
      </c>
      <c r="Q688" s="38">
        <v>124.60232117130359</v>
      </c>
      <c r="R688" s="39">
        <v>124.60232117130359</v>
      </c>
      <c r="S688" t="s">
        <v>251</v>
      </c>
      <c r="T688" t="s">
        <v>170</v>
      </c>
    </row>
    <row r="689" spans="1:20" x14ac:dyDescent="0.25">
      <c r="A689">
        <v>1922</v>
      </c>
      <c r="B689" t="s">
        <v>121</v>
      </c>
      <c r="C689" s="16">
        <v>1</v>
      </c>
      <c r="D689" t="s">
        <v>122</v>
      </c>
      <c r="E689" t="s">
        <v>37</v>
      </c>
      <c r="F689" t="s">
        <v>123</v>
      </c>
      <c r="G689" t="s">
        <v>117</v>
      </c>
      <c r="H689" t="s">
        <v>245</v>
      </c>
      <c r="I689" t="s">
        <v>125</v>
      </c>
      <c r="J689" t="s">
        <v>246</v>
      </c>
      <c r="K689" s="17" t="s">
        <v>169</v>
      </c>
      <c r="L689" s="18">
        <v>3.1103476800000002E-2</v>
      </c>
      <c r="M689" s="37">
        <v>889204</v>
      </c>
      <c r="N689" s="24">
        <v>228132</v>
      </c>
      <c r="O689" s="24">
        <v>889204</v>
      </c>
      <c r="P689" s="24">
        <v>7095.6983693376005</v>
      </c>
      <c r="Q689" s="38">
        <v>125.31592434121593</v>
      </c>
      <c r="R689" s="39">
        <v>125.31592434121593</v>
      </c>
      <c r="S689" t="s">
        <v>251</v>
      </c>
      <c r="T689" t="s">
        <v>170</v>
      </c>
    </row>
    <row r="690" spans="1:20" x14ac:dyDescent="0.25">
      <c r="A690">
        <v>1923</v>
      </c>
      <c r="B690" t="s">
        <v>121</v>
      </c>
      <c r="C690" s="16">
        <v>1</v>
      </c>
      <c r="D690" t="s">
        <v>122</v>
      </c>
      <c r="E690" t="s">
        <v>37</v>
      </c>
      <c r="F690" t="s">
        <v>123</v>
      </c>
      <c r="G690" t="s">
        <v>117</v>
      </c>
      <c r="H690" t="s">
        <v>245</v>
      </c>
      <c r="I690" t="s">
        <v>125</v>
      </c>
      <c r="J690" t="s">
        <v>246</v>
      </c>
      <c r="K690" s="17" t="s">
        <v>169</v>
      </c>
      <c r="L690" s="18">
        <v>3.1103476800000002E-2</v>
      </c>
      <c r="M690" s="37">
        <v>850671</v>
      </c>
      <c r="N690" s="24">
        <v>224638</v>
      </c>
      <c r="O690" s="24">
        <v>850671</v>
      </c>
      <c r="P690" s="24">
        <v>6987.0228213984001</v>
      </c>
      <c r="Q690" s="38">
        <v>121.75013904273246</v>
      </c>
      <c r="R690" s="39">
        <v>121.75013904273246</v>
      </c>
      <c r="S690" t="s">
        <v>251</v>
      </c>
      <c r="T690" t="s">
        <v>170</v>
      </c>
    </row>
    <row r="691" spans="1:20" x14ac:dyDescent="0.25">
      <c r="A691">
        <v>1924</v>
      </c>
      <c r="B691" t="s">
        <v>121</v>
      </c>
      <c r="C691" s="16">
        <v>1</v>
      </c>
      <c r="D691" t="s">
        <v>122</v>
      </c>
      <c r="E691" t="s">
        <v>37</v>
      </c>
      <c r="F691" t="s">
        <v>123</v>
      </c>
      <c r="G691" t="s">
        <v>117</v>
      </c>
      <c r="H691" t="s">
        <v>245</v>
      </c>
      <c r="I691" t="s">
        <v>125</v>
      </c>
      <c r="J691" t="s">
        <v>246</v>
      </c>
      <c r="K691" s="17" t="s">
        <v>169</v>
      </c>
      <c r="L691" s="18">
        <v>3.1103476800000002E-2</v>
      </c>
      <c r="M691" s="37">
        <v>875000</v>
      </c>
      <c r="N691" s="24">
        <v>233000</v>
      </c>
      <c r="O691" s="24">
        <v>875000</v>
      </c>
      <c r="P691" s="24">
        <v>7247.1100944</v>
      </c>
      <c r="Q691" s="38">
        <v>120.73778217832397</v>
      </c>
      <c r="R691" s="39">
        <v>120.73778217832397</v>
      </c>
      <c r="S691" t="s">
        <v>252</v>
      </c>
      <c r="T691" t="s">
        <v>171</v>
      </c>
    </row>
    <row r="692" spans="1:20" x14ac:dyDescent="0.25">
      <c r="A692">
        <v>1925</v>
      </c>
      <c r="B692" t="s">
        <v>121</v>
      </c>
      <c r="C692" s="16">
        <v>1</v>
      </c>
      <c r="D692" t="s">
        <v>122</v>
      </c>
      <c r="E692" t="s">
        <v>37</v>
      </c>
      <c r="F692" t="s">
        <v>123</v>
      </c>
      <c r="G692" t="s">
        <v>117</v>
      </c>
      <c r="H692" t="s">
        <v>245</v>
      </c>
      <c r="I692" t="s">
        <v>125</v>
      </c>
      <c r="J692" t="s">
        <v>246</v>
      </c>
      <c r="K692" s="17" t="s">
        <v>169</v>
      </c>
      <c r="L692" s="18">
        <v>3.1103476800000002E-2</v>
      </c>
      <c r="M692" s="37">
        <v>841000</v>
      </c>
      <c r="N692" s="24">
        <v>218000</v>
      </c>
      <c r="O692" s="24">
        <v>841000</v>
      </c>
      <c r="P692" s="24">
        <v>6780.5579424000007</v>
      </c>
      <c r="Q692" s="38">
        <v>124.03109112025747</v>
      </c>
      <c r="R692" s="39">
        <v>124.03109112025747</v>
      </c>
      <c r="S692" t="s">
        <v>252</v>
      </c>
      <c r="T692" t="s">
        <v>171</v>
      </c>
    </row>
    <row r="693" spans="1:20" x14ac:dyDescent="0.25">
      <c r="A693">
        <v>1926</v>
      </c>
      <c r="B693" t="s">
        <v>121</v>
      </c>
      <c r="C693" s="16">
        <v>1</v>
      </c>
      <c r="D693" t="s">
        <v>122</v>
      </c>
      <c r="E693" t="s">
        <v>37</v>
      </c>
      <c r="F693" t="s">
        <v>123</v>
      </c>
      <c r="G693" t="s">
        <v>117</v>
      </c>
      <c r="H693" t="s">
        <v>245</v>
      </c>
      <c r="I693" t="s">
        <v>125</v>
      </c>
      <c r="J693" t="s">
        <v>246</v>
      </c>
      <c r="K693" s="17" t="s">
        <v>169</v>
      </c>
      <c r="L693" s="18">
        <v>3.1103476800000002E-2</v>
      </c>
      <c r="M693" s="37">
        <v>850000</v>
      </c>
      <c r="N693" s="24">
        <v>220000</v>
      </c>
      <c r="O693" s="24">
        <v>850000</v>
      </c>
      <c r="P693" s="24">
        <v>6842.7648960000006</v>
      </c>
      <c r="Q693" s="38">
        <v>124.21879356060809</v>
      </c>
      <c r="R693" s="39">
        <v>124.21879356060809</v>
      </c>
      <c r="S693" t="s">
        <v>252</v>
      </c>
      <c r="T693" t="s">
        <v>171</v>
      </c>
    </row>
    <row r="694" spans="1:20" x14ac:dyDescent="0.25">
      <c r="A694">
        <v>1927</v>
      </c>
      <c r="B694" t="s">
        <v>121</v>
      </c>
      <c r="C694" s="16">
        <v>1</v>
      </c>
      <c r="D694" t="s">
        <v>122</v>
      </c>
      <c r="E694" t="s">
        <v>37</v>
      </c>
      <c r="F694" t="s">
        <v>123</v>
      </c>
      <c r="G694" t="s">
        <v>117</v>
      </c>
      <c r="H694" t="s">
        <v>245</v>
      </c>
      <c r="I694" t="s">
        <v>125</v>
      </c>
      <c r="J694" t="s">
        <v>246</v>
      </c>
      <c r="K694" s="17" t="s">
        <v>169</v>
      </c>
      <c r="L694" s="18">
        <v>3.1103476800000002E-2</v>
      </c>
      <c r="M694" s="37">
        <v>727000</v>
      </c>
      <c r="N694" s="24">
        <v>190000</v>
      </c>
      <c r="O694" s="24">
        <v>727000</v>
      </c>
      <c r="P694" s="24">
        <v>5909.6605920000002</v>
      </c>
      <c r="Q694" s="38">
        <v>123.01890923890811</v>
      </c>
      <c r="R694" s="39">
        <v>123.01890923890811</v>
      </c>
      <c r="S694" t="s">
        <v>252</v>
      </c>
      <c r="T694" t="s">
        <v>171</v>
      </c>
    </row>
    <row r="695" spans="1:20" x14ac:dyDescent="0.25">
      <c r="A695">
        <v>1928</v>
      </c>
      <c r="B695" t="s">
        <v>121</v>
      </c>
      <c r="C695" s="16">
        <v>1</v>
      </c>
      <c r="D695" t="s">
        <v>122</v>
      </c>
      <c r="E695" t="s">
        <v>37</v>
      </c>
      <c r="F695" t="s">
        <v>123</v>
      </c>
      <c r="G695" t="s">
        <v>117</v>
      </c>
      <c r="H695" t="s">
        <v>245</v>
      </c>
      <c r="I695" t="s">
        <v>125</v>
      </c>
      <c r="J695" t="s">
        <v>246</v>
      </c>
      <c r="K695" s="17" t="s">
        <v>169</v>
      </c>
      <c r="L695" s="18">
        <v>3.1103476800000002E-2</v>
      </c>
      <c r="M695" s="37">
        <v>685000</v>
      </c>
      <c r="N695" s="24">
        <v>179000</v>
      </c>
      <c r="O695" s="24">
        <v>685000</v>
      </c>
      <c r="P695" s="24">
        <v>5567.5223472000007</v>
      </c>
      <c r="Q695" s="38">
        <v>123.03497988553164</v>
      </c>
      <c r="R695" s="39">
        <v>123.03497988553164</v>
      </c>
      <c r="S695" t="s">
        <v>252</v>
      </c>
      <c r="T695" t="s">
        <v>171</v>
      </c>
    </row>
    <row r="696" spans="1:20" x14ac:dyDescent="0.25">
      <c r="A696">
        <v>1929</v>
      </c>
      <c r="B696" t="s">
        <v>121</v>
      </c>
      <c r="C696" s="16">
        <v>1</v>
      </c>
      <c r="D696" t="s">
        <v>122</v>
      </c>
      <c r="E696" t="s">
        <v>37</v>
      </c>
      <c r="F696" t="s">
        <v>123</v>
      </c>
      <c r="G696" t="s">
        <v>117</v>
      </c>
      <c r="H696" t="s">
        <v>245</v>
      </c>
      <c r="I696" t="s">
        <v>125</v>
      </c>
      <c r="J696" t="s">
        <v>246</v>
      </c>
      <c r="K696" s="17" t="s">
        <v>169</v>
      </c>
      <c r="L696" s="18">
        <v>3.1103476800000002E-2</v>
      </c>
      <c r="M696" s="37">
        <v>870000</v>
      </c>
      <c r="N696" s="24">
        <v>225000</v>
      </c>
      <c r="O696" s="24">
        <v>870000</v>
      </c>
      <c r="P696" s="24">
        <v>6998.2822800000004</v>
      </c>
      <c r="Q696" s="38">
        <v>124.31622006536152</v>
      </c>
      <c r="R696" s="39">
        <v>124.31622006536152</v>
      </c>
      <c r="S696" t="s">
        <v>252</v>
      </c>
      <c r="T696" t="s">
        <v>171</v>
      </c>
    </row>
    <row r="697" spans="1:20" x14ac:dyDescent="0.25">
      <c r="A697">
        <v>1930</v>
      </c>
      <c r="B697" t="s">
        <v>121</v>
      </c>
      <c r="C697" s="16">
        <v>1</v>
      </c>
      <c r="D697" t="s">
        <v>122</v>
      </c>
      <c r="E697" t="s">
        <v>37</v>
      </c>
      <c r="F697" t="s">
        <v>123</v>
      </c>
      <c r="G697" t="s">
        <v>117</v>
      </c>
      <c r="H697" t="s">
        <v>245</v>
      </c>
      <c r="I697" t="s">
        <v>125</v>
      </c>
      <c r="J697" t="s">
        <v>246</v>
      </c>
      <c r="K697" s="17" t="s">
        <v>169</v>
      </c>
      <c r="L697" s="18">
        <v>3.1103476800000002E-2</v>
      </c>
      <c r="M697" s="37">
        <v>1056000</v>
      </c>
      <c r="N697" s="24">
        <v>272000</v>
      </c>
      <c r="O697" s="24">
        <v>1056000</v>
      </c>
      <c r="P697" s="24">
        <v>8460.1456896</v>
      </c>
      <c r="Q697" s="38">
        <v>124.82054550173216</v>
      </c>
      <c r="R697" s="39">
        <v>124.82054550173216</v>
      </c>
      <c r="S697" t="s">
        <v>252</v>
      </c>
      <c r="T697" t="s">
        <v>171</v>
      </c>
    </row>
    <row r="698" spans="1:20" x14ac:dyDescent="0.25">
      <c r="A698">
        <v>1931</v>
      </c>
      <c r="B698" t="s">
        <v>121</v>
      </c>
      <c r="C698" s="16">
        <v>1</v>
      </c>
      <c r="D698" t="s">
        <v>122</v>
      </c>
      <c r="E698" t="s">
        <v>37</v>
      </c>
      <c r="F698" t="s">
        <v>123</v>
      </c>
      <c r="G698" t="s">
        <v>117</v>
      </c>
      <c r="H698" t="s">
        <v>245</v>
      </c>
      <c r="I698" t="s">
        <v>125</v>
      </c>
      <c r="J698" t="s">
        <v>246</v>
      </c>
      <c r="K698" s="17" t="s">
        <v>169</v>
      </c>
      <c r="L698" s="18">
        <v>3.1103476800000002E-2</v>
      </c>
      <c r="M698" s="37">
        <v>1070000</v>
      </c>
      <c r="N698" s="24">
        <v>274000</v>
      </c>
      <c r="O698" s="24">
        <v>1070000</v>
      </c>
      <c r="P698" s="24">
        <v>8522.3526431999999</v>
      </c>
      <c r="Q698" s="38">
        <v>125.55218550522606</v>
      </c>
      <c r="R698" s="39">
        <v>125.55218550522606</v>
      </c>
      <c r="S698" t="s">
        <v>252</v>
      </c>
      <c r="T698" t="s">
        <v>171</v>
      </c>
    </row>
    <row r="699" spans="1:20" x14ac:dyDescent="0.25">
      <c r="A699">
        <v>1932</v>
      </c>
      <c r="B699" t="s">
        <v>121</v>
      </c>
      <c r="C699" s="16">
        <v>1</v>
      </c>
      <c r="D699" t="s">
        <v>122</v>
      </c>
      <c r="E699" t="s">
        <v>37</v>
      </c>
      <c r="F699" t="s">
        <v>123</v>
      </c>
      <c r="G699" t="s">
        <v>117</v>
      </c>
      <c r="H699" t="s">
        <v>245</v>
      </c>
      <c r="I699" t="s">
        <v>125</v>
      </c>
      <c r="J699" t="s">
        <v>246</v>
      </c>
      <c r="K699" s="17" t="s">
        <v>169</v>
      </c>
      <c r="L699" s="18">
        <v>3.1103476800000002E-2</v>
      </c>
      <c r="M699" s="37">
        <v>1237000</v>
      </c>
      <c r="N699" s="24">
        <v>318000</v>
      </c>
      <c r="O699" s="24">
        <v>1237000</v>
      </c>
      <c r="P699" s="24">
        <v>9890.9056224000014</v>
      </c>
      <c r="Q699" s="38">
        <v>125.06438209243021</v>
      </c>
      <c r="R699" s="39">
        <v>125.06438209243021</v>
      </c>
      <c r="S699" t="s">
        <v>252</v>
      </c>
      <c r="T699" t="s">
        <v>171</v>
      </c>
    </row>
    <row r="700" spans="1:20" x14ac:dyDescent="0.25">
      <c r="A700">
        <v>1933</v>
      </c>
      <c r="B700" t="s">
        <v>121</v>
      </c>
      <c r="C700" s="16">
        <v>1</v>
      </c>
      <c r="D700" t="s">
        <v>122</v>
      </c>
      <c r="E700" t="s">
        <v>37</v>
      </c>
      <c r="F700" t="s">
        <v>123</v>
      </c>
      <c r="G700" t="s">
        <v>117</v>
      </c>
      <c r="H700" t="s">
        <v>245</v>
      </c>
      <c r="I700" t="s">
        <v>125</v>
      </c>
      <c r="J700" t="s">
        <v>246</v>
      </c>
      <c r="K700" s="17" t="s">
        <v>169</v>
      </c>
      <c r="L700" s="18">
        <v>3.1103476800000002E-2</v>
      </c>
      <c r="M700" s="37">
        <v>1842000</v>
      </c>
      <c r="N700" s="24">
        <v>294000</v>
      </c>
      <c r="O700" s="24">
        <v>1842000</v>
      </c>
      <c r="P700" s="24">
        <v>9144.4221792000008</v>
      </c>
      <c r="Q700" s="38">
        <v>201.43426931773038</v>
      </c>
      <c r="R700" s="39">
        <v>201.43426931773038</v>
      </c>
      <c r="S700" t="s">
        <v>253</v>
      </c>
      <c r="T700" t="s">
        <v>172</v>
      </c>
    </row>
    <row r="701" spans="1:20" x14ac:dyDescent="0.25">
      <c r="A701">
        <v>1934</v>
      </c>
      <c r="B701" t="s">
        <v>121</v>
      </c>
      <c r="C701" s="16">
        <v>1</v>
      </c>
      <c r="D701" t="s">
        <v>122</v>
      </c>
      <c r="E701" t="s">
        <v>37</v>
      </c>
      <c r="F701" t="s">
        <v>123</v>
      </c>
      <c r="G701" t="s">
        <v>117</v>
      </c>
      <c r="H701" t="s">
        <v>245</v>
      </c>
      <c r="I701" t="s">
        <v>125</v>
      </c>
      <c r="J701" t="s">
        <v>246</v>
      </c>
      <c r="K701" s="17" t="s">
        <v>169</v>
      </c>
      <c r="L701" s="18">
        <v>3.1103476800000002E-2</v>
      </c>
      <c r="M701" s="37">
        <v>2422000</v>
      </c>
      <c r="N701" s="24">
        <v>351000</v>
      </c>
      <c r="O701" s="24">
        <v>2422000</v>
      </c>
      <c r="P701" s="24">
        <v>10917.320356800001</v>
      </c>
      <c r="Q701" s="38">
        <v>221.84931108039021</v>
      </c>
      <c r="R701" s="39">
        <v>221.84931108039021</v>
      </c>
      <c r="S701" t="s">
        <v>253</v>
      </c>
      <c r="T701" t="s">
        <v>172</v>
      </c>
    </row>
    <row r="702" spans="1:20" x14ac:dyDescent="0.25">
      <c r="A702">
        <v>1935</v>
      </c>
      <c r="B702" t="s">
        <v>121</v>
      </c>
      <c r="C702" s="16">
        <v>1</v>
      </c>
      <c r="D702" t="s">
        <v>122</v>
      </c>
      <c r="E702" t="s">
        <v>37</v>
      </c>
      <c r="F702" t="s">
        <v>123</v>
      </c>
      <c r="G702" t="s">
        <v>117</v>
      </c>
      <c r="H702" t="s">
        <v>245</v>
      </c>
      <c r="I702" t="s">
        <v>125</v>
      </c>
      <c r="J702" t="s">
        <v>246</v>
      </c>
      <c r="K702" s="17" t="s">
        <v>169</v>
      </c>
      <c r="L702" s="18">
        <v>3.1103476800000002E-2</v>
      </c>
      <c r="M702" s="37">
        <v>2636000</v>
      </c>
      <c r="N702" s="24">
        <v>371000</v>
      </c>
      <c r="O702" s="24">
        <v>2636000</v>
      </c>
      <c r="P702" s="24">
        <v>11539.3898928</v>
      </c>
      <c r="Q702" s="38">
        <v>228.43495405634329</v>
      </c>
      <c r="R702" s="39">
        <v>228.43495405634329</v>
      </c>
      <c r="S702" t="s">
        <v>253</v>
      </c>
      <c r="T702" t="s">
        <v>172</v>
      </c>
    </row>
    <row r="703" spans="1:20" x14ac:dyDescent="0.25">
      <c r="A703">
        <v>1936</v>
      </c>
      <c r="B703" t="s">
        <v>121</v>
      </c>
      <c r="C703" s="16">
        <v>1</v>
      </c>
      <c r="D703" t="s">
        <v>122</v>
      </c>
      <c r="E703" t="s">
        <v>37</v>
      </c>
      <c r="F703" t="s">
        <v>123</v>
      </c>
      <c r="G703" t="s">
        <v>117</v>
      </c>
      <c r="H703" t="s">
        <v>245</v>
      </c>
      <c r="I703" t="s">
        <v>125</v>
      </c>
      <c r="J703" t="s">
        <v>246</v>
      </c>
      <c r="K703" s="17" t="s">
        <v>169</v>
      </c>
      <c r="L703" s="18">
        <v>3.1103476800000002E-2</v>
      </c>
      <c r="M703" s="37">
        <v>3048000</v>
      </c>
      <c r="N703" s="24">
        <v>434000</v>
      </c>
      <c r="O703" s="24">
        <v>3048000</v>
      </c>
      <c r="P703" s="24">
        <v>13498.908931200001</v>
      </c>
      <c r="Q703" s="38">
        <v>225.7960265925762</v>
      </c>
      <c r="R703" s="39">
        <v>225.7960265925762</v>
      </c>
      <c r="S703" t="s">
        <v>253</v>
      </c>
      <c r="T703" t="s">
        <v>172</v>
      </c>
    </row>
    <row r="704" spans="1:20" x14ac:dyDescent="0.25">
      <c r="A704">
        <v>1937</v>
      </c>
      <c r="B704" t="s">
        <v>121</v>
      </c>
      <c r="C704" s="16">
        <v>1</v>
      </c>
      <c r="D704" t="s">
        <v>122</v>
      </c>
      <c r="E704" t="s">
        <v>37</v>
      </c>
      <c r="F704" t="s">
        <v>123</v>
      </c>
      <c r="G704" t="s">
        <v>117</v>
      </c>
      <c r="H704" t="s">
        <v>245</v>
      </c>
      <c r="I704" t="s">
        <v>125</v>
      </c>
      <c r="J704" t="s">
        <v>246</v>
      </c>
      <c r="K704" s="17" t="s">
        <v>169</v>
      </c>
      <c r="L704" s="18">
        <v>3.1103476800000002E-2</v>
      </c>
      <c r="M704" s="37">
        <v>3911000</v>
      </c>
      <c r="N704" s="24">
        <v>558000</v>
      </c>
      <c r="O704" s="24">
        <v>3911000</v>
      </c>
      <c r="P704" s="24">
        <v>17355.740054400001</v>
      </c>
      <c r="Q704" s="38">
        <v>225.34331510735487</v>
      </c>
      <c r="R704" s="39">
        <v>225.34331510735487</v>
      </c>
      <c r="S704" t="s">
        <v>253</v>
      </c>
      <c r="T704" t="s">
        <v>172</v>
      </c>
    </row>
    <row r="705" spans="1:20" x14ac:dyDescent="0.25">
      <c r="A705">
        <v>1938</v>
      </c>
      <c r="B705" t="s">
        <v>121</v>
      </c>
      <c r="C705" s="16">
        <v>1</v>
      </c>
      <c r="D705" t="s">
        <v>122</v>
      </c>
      <c r="E705" t="s">
        <v>37</v>
      </c>
      <c r="F705" t="s">
        <v>123</v>
      </c>
      <c r="G705" t="s">
        <v>117</v>
      </c>
      <c r="H705" t="s">
        <v>245</v>
      </c>
      <c r="I705" t="s">
        <v>125</v>
      </c>
      <c r="J705" t="s">
        <v>246</v>
      </c>
      <c r="K705" s="17" t="s">
        <v>169</v>
      </c>
      <c r="L705" s="18">
        <v>3.1103476800000002E-2</v>
      </c>
      <c r="M705" s="37">
        <v>4842000</v>
      </c>
      <c r="N705" s="24">
        <v>677000</v>
      </c>
      <c r="O705" s="24">
        <v>4842000</v>
      </c>
      <c r="P705" s="24">
        <v>21057.0537936</v>
      </c>
      <c r="Q705" s="38">
        <v>229.94669850117677</v>
      </c>
      <c r="R705" s="39">
        <v>229.94669850117677</v>
      </c>
      <c r="S705" t="s">
        <v>253</v>
      </c>
      <c r="T705" t="s">
        <v>172</v>
      </c>
    </row>
    <row r="706" spans="1:20" x14ac:dyDescent="0.25">
      <c r="A706">
        <v>1939</v>
      </c>
      <c r="B706" t="s">
        <v>121</v>
      </c>
      <c r="C706" s="16">
        <v>1</v>
      </c>
      <c r="D706" t="s">
        <v>122</v>
      </c>
      <c r="E706" t="s">
        <v>37</v>
      </c>
      <c r="F706" t="s">
        <v>123</v>
      </c>
      <c r="G706" t="s">
        <v>117</v>
      </c>
      <c r="H706" t="s">
        <v>245</v>
      </c>
      <c r="I706" t="s">
        <v>125</v>
      </c>
      <c r="J706" t="s">
        <v>246</v>
      </c>
      <c r="K706" s="17" t="s">
        <v>169</v>
      </c>
      <c r="L706" s="18">
        <v>3.1103476800000002E-2</v>
      </c>
      <c r="M706" s="37">
        <v>6178000</v>
      </c>
      <c r="N706" s="24">
        <v>793000</v>
      </c>
      <c r="O706" s="24">
        <v>6178000</v>
      </c>
      <c r="P706" s="24">
        <v>24665.057102400002</v>
      </c>
      <c r="Q706" s="38">
        <v>250.47580365823916</v>
      </c>
      <c r="R706" s="39">
        <v>250.47580365823916</v>
      </c>
      <c r="S706" t="s">
        <v>253</v>
      </c>
      <c r="T706" t="s">
        <v>172</v>
      </c>
    </row>
    <row r="707" spans="1:20" x14ac:dyDescent="0.25">
      <c r="A707">
        <v>1940</v>
      </c>
      <c r="B707" t="s">
        <v>121</v>
      </c>
      <c r="C707" s="16">
        <v>1</v>
      </c>
      <c r="D707" t="s">
        <v>122</v>
      </c>
      <c r="E707" t="s">
        <v>37</v>
      </c>
      <c r="F707" t="s">
        <v>123</v>
      </c>
      <c r="G707" t="s">
        <v>117</v>
      </c>
      <c r="H707" t="s">
        <v>245</v>
      </c>
      <c r="I707" t="s">
        <v>125</v>
      </c>
      <c r="J707" t="s">
        <v>246</v>
      </c>
      <c r="K707" s="17" t="s">
        <v>169</v>
      </c>
      <c r="L707" s="18">
        <v>3.1103476800000002E-2</v>
      </c>
      <c r="M707" s="37">
        <v>7208000</v>
      </c>
      <c r="N707" s="24">
        <v>858000</v>
      </c>
      <c r="O707" s="24">
        <v>7208000</v>
      </c>
      <c r="P707" s="24">
        <v>26686.783094400002</v>
      </c>
      <c r="Q707" s="38">
        <v>270.096248562553</v>
      </c>
      <c r="R707" s="39">
        <v>270.096248562553</v>
      </c>
      <c r="S707" t="s">
        <v>253</v>
      </c>
      <c r="T707" t="s">
        <v>173</v>
      </c>
    </row>
    <row r="708" spans="1:20" x14ac:dyDescent="0.25">
      <c r="A708">
        <v>1941</v>
      </c>
      <c r="B708" t="s">
        <v>121</v>
      </c>
      <c r="C708" s="16">
        <v>1</v>
      </c>
      <c r="D708" t="s">
        <v>122</v>
      </c>
      <c r="E708" t="s">
        <v>37</v>
      </c>
      <c r="F708" t="s">
        <v>123</v>
      </c>
      <c r="G708" t="s">
        <v>117</v>
      </c>
      <c r="H708" t="s">
        <v>245</v>
      </c>
      <c r="I708" t="s">
        <v>125</v>
      </c>
      <c r="J708" t="s">
        <v>246</v>
      </c>
      <c r="K708" s="17" t="s">
        <v>169</v>
      </c>
      <c r="L708" s="18">
        <v>3.1103476800000002E-2</v>
      </c>
      <c r="M708" s="37">
        <v>6851000</v>
      </c>
      <c r="N708" s="24">
        <v>815000</v>
      </c>
      <c r="O708" s="24">
        <v>6851000</v>
      </c>
      <c r="P708" s="24">
        <v>25349.333592000003</v>
      </c>
      <c r="Q708" s="38">
        <v>270.26351502045429</v>
      </c>
      <c r="R708" s="39">
        <v>270.26351502045429</v>
      </c>
      <c r="S708" t="s">
        <v>253</v>
      </c>
      <c r="T708" t="s">
        <v>173</v>
      </c>
    </row>
    <row r="709" spans="1:20" x14ac:dyDescent="0.25">
      <c r="A709">
        <v>1942</v>
      </c>
      <c r="B709" t="s">
        <v>121</v>
      </c>
      <c r="C709" s="16">
        <v>1</v>
      </c>
      <c r="D709" t="s">
        <v>122</v>
      </c>
      <c r="E709" t="s">
        <v>37</v>
      </c>
      <c r="F709" t="s">
        <v>123</v>
      </c>
      <c r="G709" t="s">
        <v>117</v>
      </c>
      <c r="H709" t="s">
        <v>245</v>
      </c>
      <c r="I709" t="s">
        <v>125</v>
      </c>
      <c r="J709" t="s">
        <v>246</v>
      </c>
      <c r="K709" s="17" t="s">
        <v>169</v>
      </c>
      <c r="L709" s="18">
        <v>3.1103476800000002E-2</v>
      </c>
      <c r="M709" s="37">
        <v>6603000</v>
      </c>
      <c r="N709" s="24">
        <v>786000</v>
      </c>
      <c r="O709" s="24">
        <v>6603000</v>
      </c>
      <c r="P709" s="24">
        <v>24447.332764800001</v>
      </c>
      <c r="Q709" s="38">
        <v>270.09081373110757</v>
      </c>
      <c r="R709" s="39">
        <v>270.09081373110757</v>
      </c>
      <c r="S709" t="s">
        <v>253</v>
      </c>
      <c r="T709" t="s">
        <v>173</v>
      </c>
    </row>
    <row r="710" spans="1:20" x14ac:dyDescent="0.25">
      <c r="A710">
        <v>1943</v>
      </c>
      <c r="B710" t="s">
        <v>121</v>
      </c>
      <c r="C710" s="16">
        <v>1</v>
      </c>
      <c r="D710" t="s">
        <v>122</v>
      </c>
      <c r="E710" t="s">
        <v>37</v>
      </c>
      <c r="F710" t="s">
        <v>123</v>
      </c>
      <c r="G710" t="s">
        <v>117</v>
      </c>
      <c r="H710" t="s">
        <v>245</v>
      </c>
      <c r="I710" t="s">
        <v>125</v>
      </c>
      <c r="J710" t="s">
        <v>246</v>
      </c>
      <c r="K710" s="17" t="s">
        <v>169</v>
      </c>
      <c r="L710" s="18">
        <v>3.1103476800000002E-2</v>
      </c>
      <c r="M710" s="37">
        <v>5295000</v>
      </c>
      <c r="N710" s="24">
        <v>630000</v>
      </c>
      <c r="O710" s="24">
        <v>5295000</v>
      </c>
      <c r="P710" s="24">
        <v>19595.190384000001</v>
      </c>
      <c r="Q710" s="38">
        <v>270.21936996965894</v>
      </c>
      <c r="R710" s="39">
        <v>270.21936996965894</v>
      </c>
      <c r="S710" t="s">
        <v>253</v>
      </c>
      <c r="T710" t="s">
        <v>173</v>
      </c>
    </row>
    <row r="711" spans="1:20" x14ac:dyDescent="0.25">
      <c r="A711">
        <v>1944</v>
      </c>
      <c r="B711" t="s">
        <v>121</v>
      </c>
      <c r="C711" s="16">
        <v>1</v>
      </c>
      <c r="D711" t="s">
        <v>122</v>
      </c>
      <c r="E711" t="s">
        <v>37</v>
      </c>
      <c r="F711" t="s">
        <v>123</v>
      </c>
      <c r="G711" t="s">
        <v>117</v>
      </c>
      <c r="H711" t="s">
        <v>245</v>
      </c>
      <c r="I711" t="s">
        <v>125</v>
      </c>
      <c r="J711" t="s">
        <v>246</v>
      </c>
      <c r="K711" s="17" t="s">
        <v>169</v>
      </c>
      <c r="L711" s="18">
        <v>3.1103476800000002E-2</v>
      </c>
      <c r="M711" s="37">
        <v>4485000</v>
      </c>
      <c r="N711" s="24">
        <v>534000</v>
      </c>
      <c r="O711" s="24">
        <v>4485000</v>
      </c>
      <c r="P711" s="24">
        <v>16609.256611200002</v>
      </c>
      <c r="Q711" s="38">
        <v>270.03014674212824</v>
      </c>
      <c r="R711" s="39">
        <v>270.03014674212824</v>
      </c>
      <c r="S711" t="s">
        <v>253</v>
      </c>
      <c r="T711" t="s">
        <v>173</v>
      </c>
    </row>
    <row r="712" spans="1:20" x14ac:dyDescent="0.25">
      <c r="A712">
        <v>1945</v>
      </c>
      <c r="B712" t="s">
        <v>121</v>
      </c>
      <c r="C712" s="16">
        <v>1</v>
      </c>
      <c r="D712" t="s">
        <v>122</v>
      </c>
      <c r="E712" t="s">
        <v>37</v>
      </c>
      <c r="F712" t="s">
        <v>123</v>
      </c>
      <c r="G712" t="s">
        <v>117</v>
      </c>
      <c r="H712" t="s">
        <v>245</v>
      </c>
      <c r="I712" t="s">
        <v>125</v>
      </c>
      <c r="J712" t="s">
        <v>246</v>
      </c>
      <c r="K712" s="17" t="s">
        <v>169</v>
      </c>
      <c r="L712" s="18">
        <v>3.1103476800000002E-2</v>
      </c>
      <c r="M712" s="37">
        <v>4084000</v>
      </c>
      <c r="N712" s="24">
        <v>475000</v>
      </c>
      <c r="O712" s="24">
        <v>4084000</v>
      </c>
      <c r="P712" s="24">
        <v>14774.15148</v>
      </c>
      <c r="Q712" s="38">
        <v>276.42873470795087</v>
      </c>
      <c r="R712" s="39">
        <v>276.42873470795087</v>
      </c>
      <c r="S712" t="s">
        <v>253</v>
      </c>
      <c r="T712" t="s">
        <v>172</v>
      </c>
    </row>
    <row r="713" spans="1:20" x14ac:dyDescent="0.25">
      <c r="A713">
        <v>1946</v>
      </c>
      <c r="B713" t="s">
        <v>121</v>
      </c>
      <c r="C713" s="16">
        <v>1</v>
      </c>
      <c r="D713" t="s">
        <v>122</v>
      </c>
      <c r="E713" t="s">
        <v>37</v>
      </c>
      <c r="F713" t="s">
        <v>123</v>
      </c>
      <c r="G713" t="s">
        <v>117</v>
      </c>
      <c r="H713" t="s">
        <v>245</v>
      </c>
      <c r="I713" t="s">
        <v>125</v>
      </c>
      <c r="J713" t="s">
        <v>246</v>
      </c>
      <c r="K713" s="17" t="s">
        <v>169</v>
      </c>
      <c r="L713" s="18">
        <v>3.1103476800000002E-2</v>
      </c>
      <c r="M713" s="37">
        <v>5568000</v>
      </c>
      <c r="N713" s="24">
        <v>647000</v>
      </c>
      <c r="O713" s="24">
        <v>5568000</v>
      </c>
      <c r="P713" s="24">
        <v>20123.9494896</v>
      </c>
      <c r="Q713" s="38">
        <v>276.68525022275207</v>
      </c>
      <c r="R713" s="39">
        <v>276.68525022275207</v>
      </c>
      <c r="S713" t="s">
        <v>253</v>
      </c>
      <c r="T713" t="s">
        <v>172</v>
      </c>
    </row>
    <row r="714" spans="1:20" x14ac:dyDescent="0.25">
      <c r="A714">
        <v>1947</v>
      </c>
      <c r="B714" t="s">
        <v>121</v>
      </c>
      <c r="C714" s="16">
        <v>1</v>
      </c>
      <c r="D714" t="s">
        <v>122</v>
      </c>
      <c r="E714" t="s">
        <v>37</v>
      </c>
      <c r="F714" t="s">
        <v>123</v>
      </c>
      <c r="G714" t="s">
        <v>117</v>
      </c>
      <c r="H714" t="s">
        <v>245</v>
      </c>
      <c r="I714" t="s">
        <v>125</v>
      </c>
      <c r="J714" t="s">
        <v>246</v>
      </c>
      <c r="K714" s="17" t="s">
        <v>169</v>
      </c>
      <c r="L714" s="18">
        <v>3.1103476800000002E-2</v>
      </c>
      <c r="M714" s="37">
        <v>4896000</v>
      </c>
      <c r="N714" s="24">
        <v>568000</v>
      </c>
      <c r="O714" s="24">
        <v>4896000</v>
      </c>
      <c r="P714" s="24">
        <v>17666.774822400002</v>
      </c>
      <c r="Q714" s="38">
        <v>277.13037887324396</v>
      </c>
      <c r="R714" s="39">
        <v>277.13037887324396</v>
      </c>
      <c r="S714" t="s">
        <v>253</v>
      </c>
      <c r="T714" t="s">
        <v>172</v>
      </c>
    </row>
    <row r="715" spans="1:20" x14ac:dyDescent="0.25">
      <c r="A715">
        <v>1834</v>
      </c>
      <c r="B715" t="s">
        <v>121</v>
      </c>
      <c r="C715" s="16">
        <v>1</v>
      </c>
      <c r="D715" t="s">
        <v>122</v>
      </c>
      <c r="E715" t="s">
        <v>38</v>
      </c>
      <c r="F715" t="s">
        <v>254</v>
      </c>
      <c r="G715" t="s">
        <v>81</v>
      </c>
      <c r="H715" t="s">
        <v>255</v>
      </c>
      <c r="I715" t="s">
        <v>125</v>
      </c>
      <c r="J715" t="s">
        <v>1498</v>
      </c>
      <c r="K715" s="17"/>
      <c r="L715" s="18">
        <v>0</v>
      </c>
      <c r="M715" s="37">
        <v>23</v>
      </c>
      <c r="N715" s="24">
        <v>213</v>
      </c>
      <c r="O715" s="24">
        <v>23</v>
      </c>
      <c r="P715" s="24">
        <v>0</v>
      </c>
      <c r="Q715" s="38">
        <v>0</v>
      </c>
      <c r="R715" s="39">
        <v>0</v>
      </c>
      <c r="S715" t="s">
        <v>663</v>
      </c>
      <c r="T715" t="s">
        <v>1499</v>
      </c>
    </row>
    <row r="716" spans="1:20" x14ac:dyDescent="0.25">
      <c r="A716">
        <v>1836</v>
      </c>
      <c r="B716" t="s">
        <v>121</v>
      </c>
      <c r="C716" s="16">
        <v>1</v>
      </c>
      <c r="D716" t="s">
        <v>122</v>
      </c>
      <c r="E716" t="s">
        <v>38</v>
      </c>
      <c r="F716" t="s">
        <v>254</v>
      </c>
      <c r="G716" t="s">
        <v>81</v>
      </c>
      <c r="H716" t="s">
        <v>255</v>
      </c>
      <c r="I716" t="s">
        <v>125</v>
      </c>
      <c r="J716" t="s">
        <v>168</v>
      </c>
      <c r="K716" s="17" t="s">
        <v>169</v>
      </c>
      <c r="L716" s="18">
        <v>1016.0469088</v>
      </c>
      <c r="M716" s="37">
        <v>1558</v>
      </c>
      <c r="N716" s="24">
        <v>129</v>
      </c>
      <c r="O716" s="24">
        <v>1558</v>
      </c>
      <c r="P716" s="24">
        <v>131070.05123519999</v>
      </c>
      <c r="Q716" s="38">
        <v>1.18867734109925E-2</v>
      </c>
      <c r="R716" s="39">
        <v>1.18867734109925E-2</v>
      </c>
      <c r="S716" t="s">
        <v>255</v>
      </c>
      <c r="T716" t="s">
        <v>381</v>
      </c>
    </row>
    <row r="717" spans="1:20" x14ac:dyDescent="0.25">
      <c r="A717">
        <v>1837</v>
      </c>
      <c r="B717" t="s">
        <v>121</v>
      </c>
      <c r="C717" s="16">
        <v>1</v>
      </c>
      <c r="D717" t="s">
        <v>122</v>
      </c>
      <c r="E717" t="s">
        <v>38</v>
      </c>
      <c r="F717" t="s">
        <v>254</v>
      </c>
      <c r="G717" t="s">
        <v>81</v>
      </c>
      <c r="H717" t="s">
        <v>255</v>
      </c>
      <c r="I717" t="s">
        <v>125</v>
      </c>
      <c r="J717" t="s">
        <v>168</v>
      </c>
      <c r="K717" s="17" t="s">
        <v>169</v>
      </c>
      <c r="L717" s="18">
        <v>1016.0469088</v>
      </c>
      <c r="M717" s="37">
        <v>8053</v>
      </c>
      <c r="N717" s="24">
        <v>671</v>
      </c>
      <c r="O717" s="24">
        <v>8053</v>
      </c>
      <c r="P717" s="24">
        <v>681767.47580479993</v>
      </c>
      <c r="Q717" s="38">
        <v>1.1811945107081777E-2</v>
      </c>
      <c r="R717" s="39">
        <v>1.1811945107081777E-2</v>
      </c>
      <c r="S717" t="s">
        <v>255</v>
      </c>
      <c r="T717" t="s">
        <v>382</v>
      </c>
    </row>
    <row r="718" spans="1:20" x14ac:dyDescent="0.25">
      <c r="A718">
        <v>1838</v>
      </c>
      <c r="B718" t="s">
        <v>121</v>
      </c>
      <c r="C718" s="16">
        <v>1</v>
      </c>
      <c r="D718" t="s">
        <v>122</v>
      </c>
      <c r="E718" t="s">
        <v>38</v>
      </c>
      <c r="F718" t="s">
        <v>254</v>
      </c>
      <c r="G718" t="s">
        <v>81</v>
      </c>
      <c r="H718" t="s">
        <v>255</v>
      </c>
      <c r="I718" t="s">
        <v>125</v>
      </c>
      <c r="J718" t="s">
        <v>168</v>
      </c>
      <c r="K718" s="17" t="s">
        <v>169</v>
      </c>
      <c r="L718" s="18">
        <v>1016.0469088</v>
      </c>
      <c r="M718" s="37">
        <v>8021</v>
      </c>
      <c r="N718" s="24">
        <v>668</v>
      </c>
      <c r="O718" s="24">
        <v>8021</v>
      </c>
      <c r="P718" s="24">
        <v>678719.33507839998</v>
      </c>
      <c r="Q718" s="38">
        <v>1.1817845146659157E-2</v>
      </c>
      <c r="R718" s="39">
        <v>1.1817845146659157E-2</v>
      </c>
      <c r="S718" t="s">
        <v>1500</v>
      </c>
      <c r="T718" t="s">
        <v>383</v>
      </c>
    </row>
    <row r="719" spans="1:20" x14ac:dyDescent="0.25">
      <c r="A719">
        <v>1840</v>
      </c>
      <c r="B719" t="s">
        <v>121</v>
      </c>
      <c r="C719" s="16">
        <v>1</v>
      </c>
      <c r="D719" t="s">
        <v>122</v>
      </c>
      <c r="E719" t="s">
        <v>38</v>
      </c>
      <c r="F719" t="s">
        <v>254</v>
      </c>
      <c r="G719" t="s">
        <v>81</v>
      </c>
      <c r="H719" t="s">
        <v>255</v>
      </c>
      <c r="I719" t="s">
        <v>125</v>
      </c>
      <c r="J719" t="s">
        <v>168</v>
      </c>
      <c r="K719" s="17" t="s">
        <v>169</v>
      </c>
      <c r="L719" s="18">
        <v>1016.0469088</v>
      </c>
      <c r="M719" s="37">
        <v>13531</v>
      </c>
      <c r="N719" s="24">
        <v>1127</v>
      </c>
      <c r="O719" s="24">
        <v>13531</v>
      </c>
      <c r="P719" s="24">
        <v>1145084.8662175999</v>
      </c>
      <c r="Q719" s="38">
        <v>1.1816591415355158E-2</v>
      </c>
      <c r="R719" s="39">
        <v>1.1816591415355158E-2</v>
      </c>
      <c r="S719" t="s">
        <v>256</v>
      </c>
      <c r="T719" t="s">
        <v>257</v>
      </c>
    </row>
    <row r="720" spans="1:20" x14ac:dyDescent="0.25">
      <c r="A720">
        <v>1843</v>
      </c>
      <c r="B720" t="s">
        <v>121</v>
      </c>
      <c r="C720" s="16">
        <v>1</v>
      </c>
      <c r="D720" t="s">
        <v>122</v>
      </c>
      <c r="E720" t="s">
        <v>38</v>
      </c>
      <c r="F720" t="s">
        <v>254</v>
      </c>
      <c r="G720" t="s">
        <v>81</v>
      </c>
      <c r="H720" t="s">
        <v>255</v>
      </c>
      <c r="I720" t="s">
        <v>125</v>
      </c>
      <c r="J720" t="s">
        <v>168</v>
      </c>
      <c r="K720" s="17" t="s">
        <v>169</v>
      </c>
      <c r="L720" s="18">
        <v>1016.0469088</v>
      </c>
      <c r="M720" s="37">
        <v>32899</v>
      </c>
      <c r="N720" s="24">
        <v>2679</v>
      </c>
      <c r="O720" s="24">
        <v>32899</v>
      </c>
      <c r="P720" s="24">
        <v>2721989.6686752001</v>
      </c>
      <c r="Q720" s="38">
        <v>1.208637945198816E-2</v>
      </c>
      <c r="R720" s="39">
        <v>1.208637945198816E-2</v>
      </c>
      <c r="S720" t="s">
        <v>255</v>
      </c>
      <c r="T720" t="s">
        <v>258</v>
      </c>
    </row>
    <row r="721" spans="1:20" x14ac:dyDescent="0.25">
      <c r="A721">
        <v>1844</v>
      </c>
      <c r="B721" t="s">
        <v>121</v>
      </c>
      <c r="C721" s="16">
        <v>1</v>
      </c>
      <c r="D721" t="s">
        <v>122</v>
      </c>
      <c r="E721" t="s">
        <v>38</v>
      </c>
      <c r="F721" t="s">
        <v>254</v>
      </c>
      <c r="G721" t="s">
        <v>81</v>
      </c>
      <c r="H721" t="s">
        <v>255</v>
      </c>
      <c r="I721" t="s">
        <v>125</v>
      </c>
      <c r="J721" t="s">
        <v>168</v>
      </c>
      <c r="K721" s="17" t="s">
        <v>169</v>
      </c>
      <c r="L721" s="18">
        <v>1016.0469088</v>
      </c>
      <c r="M721" s="37">
        <v>35045</v>
      </c>
      <c r="N721" s="24">
        <v>3425</v>
      </c>
      <c r="O721" s="24">
        <v>35045</v>
      </c>
      <c r="P721" s="24">
        <v>3479960.6626399998</v>
      </c>
      <c r="Q721" s="38">
        <v>1.0070516134344416E-2</v>
      </c>
      <c r="R721" s="39">
        <v>1.0070516134344416E-2</v>
      </c>
      <c r="S721" t="s">
        <v>256</v>
      </c>
      <c r="T721" t="s">
        <v>259</v>
      </c>
    </row>
    <row r="722" spans="1:20" x14ac:dyDescent="0.25">
      <c r="A722">
        <v>1845</v>
      </c>
      <c r="B722" t="s">
        <v>121</v>
      </c>
      <c r="C722" s="16">
        <v>1</v>
      </c>
      <c r="D722" t="s">
        <v>122</v>
      </c>
      <c r="E722" t="s">
        <v>38</v>
      </c>
      <c r="F722" t="s">
        <v>254</v>
      </c>
      <c r="G722" t="s">
        <v>81</v>
      </c>
      <c r="H722" t="s">
        <v>255</v>
      </c>
      <c r="I722" t="s">
        <v>125</v>
      </c>
      <c r="J722" t="s">
        <v>168</v>
      </c>
      <c r="K722" s="17" t="s">
        <v>169</v>
      </c>
      <c r="L722" s="18">
        <v>1016.0469088</v>
      </c>
      <c r="M722" s="37">
        <v>52276</v>
      </c>
      <c r="N722" s="24">
        <v>4077</v>
      </c>
      <c r="O722" s="24">
        <v>52276</v>
      </c>
      <c r="P722" s="24">
        <v>4142423.2471775999</v>
      </c>
      <c r="Q722" s="38">
        <v>1.2619666528672016E-2</v>
      </c>
      <c r="R722" s="39">
        <v>1.2619666528672016E-2</v>
      </c>
      <c r="S722" t="s">
        <v>256</v>
      </c>
      <c r="T722" t="s">
        <v>260</v>
      </c>
    </row>
    <row r="723" spans="1:20" x14ac:dyDescent="0.25">
      <c r="A723">
        <v>1846</v>
      </c>
      <c r="B723" t="s">
        <v>121</v>
      </c>
      <c r="C723" s="16">
        <v>1</v>
      </c>
      <c r="D723" t="s">
        <v>122</v>
      </c>
      <c r="E723" t="s">
        <v>38</v>
      </c>
      <c r="F723" t="s">
        <v>254</v>
      </c>
      <c r="G723" t="s">
        <v>81</v>
      </c>
      <c r="H723" t="s">
        <v>255</v>
      </c>
      <c r="I723" t="s">
        <v>125</v>
      </c>
      <c r="J723" t="s">
        <v>168</v>
      </c>
      <c r="K723" s="17" t="s">
        <v>169</v>
      </c>
      <c r="L723" s="18">
        <v>1016.0469088</v>
      </c>
      <c r="M723" s="37">
        <v>73867</v>
      </c>
      <c r="N723" s="24">
        <v>5996</v>
      </c>
      <c r="O723" s="24">
        <v>73867</v>
      </c>
      <c r="P723" s="24">
        <v>6092217.2651648</v>
      </c>
      <c r="Q723" s="38">
        <v>1.2124813805044399E-2</v>
      </c>
      <c r="R723" s="39">
        <v>1.2124813805044399E-2</v>
      </c>
      <c r="S723" t="s">
        <v>256</v>
      </c>
      <c r="T723" t="s">
        <v>261</v>
      </c>
    </row>
    <row r="724" spans="1:20" x14ac:dyDescent="0.25">
      <c r="A724">
        <v>1847</v>
      </c>
      <c r="B724" t="s">
        <v>121</v>
      </c>
      <c r="C724" s="16">
        <v>1</v>
      </c>
      <c r="D724" t="s">
        <v>122</v>
      </c>
      <c r="E724" t="s">
        <v>38</v>
      </c>
      <c r="F724" t="s">
        <v>254</v>
      </c>
      <c r="G724" t="s">
        <v>81</v>
      </c>
      <c r="H724" t="s">
        <v>255</v>
      </c>
      <c r="I724" t="s">
        <v>125</v>
      </c>
      <c r="J724" t="s">
        <v>168</v>
      </c>
      <c r="K724" s="17" t="s">
        <v>169</v>
      </c>
      <c r="L724" s="18">
        <v>1016.0469088</v>
      </c>
      <c r="M724" s="37">
        <v>98395</v>
      </c>
      <c r="N724" s="24">
        <v>8236</v>
      </c>
      <c r="O724" s="24">
        <v>98395</v>
      </c>
      <c r="P724" s="24">
        <v>8368162.3408768</v>
      </c>
      <c r="Q724" s="38">
        <v>1.1758256591098873E-2</v>
      </c>
      <c r="R724" s="39">
        <v>1.1758256591098873E-2</v>
      </c>
      <c r="S724" t="s">
        <v>256</v>
      </c>
      <c r="T724" t="s">
        <v>262</v>
      </c>
    </row>
    <row r="725" spans="1:20" x14ac:dyDescent="0.25">
      <c r="A725">
        <v>1849</v>
      </c>
      <c r="B725" t="s">
        <v>121</v>
      </c>
      <c r="C725" s="16">
        <v>1</v>
      </c>
      <c r="D725" t="s">
        <v>122</v>
      </c>
      <c r="E725" t="s">
        <v>38</v>
      </c>
      <c r="F725" t="s">
        <v>254</v>
      </c>
      <c r="G725" t="s">
        <v>81</v>
      </c>
      <c r="H725" t="s">
        <v>255</v>
      </c>
      <c r="I725" t="s">
        <v>125</v>
      </c>
      <c r="J725" t="s">
        <v>168</v>
      </c>
      <c r="K725" s="17" t="s">
        <v>169</v>
      </c>
      <c r="L725" s="18">
        <v>1016.0469088</v>
      </c>
      <c r="M725" s="37">
        <v>51923</v>
      </c>
      <c r="N725" s="24">
        <v>4327</v>
      </c>
      <c r="O725" s="24">
        <v>51923</v>
      </c>
      <c r="P725" s="24">
        <v>4396434.9743775995</v>
      </c>
      <c r="Q725" s="38">
        <v>1.1810250874312251E-2</v>
      </c>
      <c r="R725" s="39">
        <v>1.1810250874312251E-2</v>
      </c>
      <c r="S725" t="s">
        <v>263</v>
      </c>
      <c r="T725" t="s">
        <v>264</v>
      </c>
    </row>
    <row r="726" spans="1:20" x14ac:dyDescent="0.25">
      <c r="A726">
        <v>1851</v>
      </c>
      <c r="B726" t="s">
        <v>121</v>
      </c>
      <c r="C726" s="16">
        <v>1</v>
      </c>
      <c r="D726" t="s">
        <v>122</v>
      </c>
      <c r="E726" t="s">
        <v>38</v>
      </c>
      <c r="F726" t="s">
        <v>254</v>
      </c>
      <c r="G726" t="s">
        <v>81</v>
      </c>
      <c r="H726" t="s">
        <v>255</v>
      </c>
      <c r="I726" t="s">
        <v>125</v>
      </c>
      <c r="J726" t="s">
        <v>168</v>
      </c>
      <c r="K726" s="17" t="s">
        <v>169</v>
      </c>
      <c r="L726" s="18">
        <v>1016.0469088</v>
      </c>
      <c r="M726" s="37">
        <v>133133</v>
      </c>
      <c r="N726" s="24">
        <v>11094</v>
      </c>
      <c r="O726" s="24">
        <v>133133</v>
      </c>
      <c r="P726" s="24">
        <v>11272024.406227199</v>
      </c>
      <c r="Q726" s="38">
        <v>1.1810921907377262E-2</v>
      </c>
      <c r="R726" s="39">
        <v>1.1810921907377262E-2</v>
      </c>
      <c r="S726" t="s">
        <v>263</v>
      </c>
      <c r="T726" t="s">
        <v>265</v>
      </c>
    </row>
    <row r="727" spans="1:20" x14ac:dyDescent="0.25">
      <c r="A727">
        <v>1852</v>
      </c>
      <c r="B727" t="s">
        <v>121</v>
      </c>
      <c r="C727" s="16">
        <v>1</v>
      </c>
      <c r="D727" t="s">
        <v>122</v>
      </c>
      <c r="E727" t="s">
        <v>38</v>
      </c>
      <c r="F727" t="s">
        <v>254</v>
      </c>
      <c r="G727" t="s">
        <v>81</v>
      </c>
      <c r="H727" t="s">
        <v>255</v>
      </c>
      <c r="I727" t="s">
        <v>125</v>
      </c>
      <c r="J727" t="s">
        <v>168</v>
      </c>
      <c r="K727" s="17" t="s">
        <v>169</v>
      </c>
      <c r="L727" s="18">
        <v>1016.0469088</v>
      </c>
      <c r="M727" s="37">
        <v>103098</v>
      </c>
      <c r="N727" s="24">
        <v>9295</v>
      </c>
      <c r="O727" s="24">
        <v>103098</v>
      </c>
      <c r="P727" s="24">
        <v>9444156.0172959995</v>
      </c>
      <c r="Q727" s="38">
        <v>1.0916592209106523E-2</v>
      </c>
      <c r="R727" s="39">
        <v>1.0916592209106523E-2</v>
      </c>
      <c r="S727" t="s">
        <v>263</v>
      </c>
      <c r="T727" t="s">
        <v>266</v>
      </c>
    </row>
    <row r="728" spans="1:20" x14ac:dyDescent="0.25">
      <c r="A728">
        <v>1853</v>
      </c>
      <c r="B728" t="s">
        <v>121</v>
      </c>
      <c r="C728" s="16">
        <v>1</v>
      </c>
      <c r="D728" t="s">
        <v>122</v>
      </c>
      <c r="E728" t="s">
        <v>38</v>
      </c>
      <c r="F728" t="s">
        <v>254</v>
      </c>
      <c r="G728" t="s">
        <v>81</v>
      </c>
      <c r="H728" t="s">
        <v>255</v>
      </c>
      <c r="I728" t="s">
        <v>125</v>
      </c>
      <c r="J728" t="s">
        <v>168</v>
      </c>
      <c r="K728" s="17" t="s">
        <v>169</v>
      </c>
      <c r="L728" s="18">
        <v>1016.0469088</v>
      </c>
      <c r="M728" s="37">
        <v>135404</v>
      </c>
      <c r="N728" s="24">
        <v>11225</v>
      </c>
      <c r="O728" s="24">
        <v>135404</v>
      </c>
      <c r="P728" s="24">
        <v>11405126.551279999</v>
      </c>
      <c r="Q728" s="38">
        <v>1.1872204958988691E-2</v>
      </c>
      <c r="R728" s="39">
        <v>1.1872204958988691E-2</v>
      </c>
      <c r="S728" t="s">
        <v>263</v>
      </c>
      <c r="T728" t="s">
        <v>267</v>
      </c>
    </row>
    <row r="729" spans="1:20" x14ac:dyDescent="0.25">
      <c r="A729">
        <v>1854</v>
      </c>
      <c r="B729" t="s">
        <v>121</v>
      </c>
      <c r="C729" s="16">
        <v>1</v>
      </c>
      <c r="D729" t="s">
        <v>122</v>
      </c>
      <c r="E729" t="s">
        <v>38</v>
      </c>
      <c r="F729" t="s">
        <v>254</v>
      </c>
      <c r="G729" t="s">
        <v>81</v>
      </c>
      <c r="H729" t="s">
        <v>255</v>
      </c>
      <c r="I729" t="s">
        <v>125</v>
      </c>
      <c r="J729" t="s">
        <v>168</v>
      </c>
      <c r="K729" s="17" t="s">
        <v>169</v>
      </c>
      <c r="L729" s="18">
        <v>1016.0469088</v>
      </c>
      <c r="M729" s="37">
        <v>109846</v>
      </c>
      <c r="N729" s="24">
        <v>9162</v>
      </c>
      <c r="O729" s="24">
        <v>109846</v>
      </c>
      <c r="P729" s="24">
        <v>9309021.7784256004</v>
      </c>
      <c r="Q729" s="38">
        <v>1.1799950909404559E-2</v>
      </c>
      <c r="R729" s="39">
        <v>1.1799950909404559E-2</v>
      </c>
      <c r="S729" t="s">
        <v>255</v>
      </c>
      <c r="T729" t="s">
        <v>268</v>
      </c>
    </row>
    <row r="730" spans="1:20" x14ac:dyDescent="0.25">
      <c r="A730">
        <v>1855</v>
      </c>
      <c r="B730" t="s">
        <v>121</v>
      </c>
      <c r="C730" s="16">
        <v>1</v>
      </c>
      <c r="D730" t="s">
        <v>122</v>
      </c>
      <c r="E730" t="s">
        <v>38</v>
      </c>
      <c r="F730" t="s">
        <v>254</v>
      </c>
      <c r="G730" t="s">
        <v>81</v>
      </c>
      <c r="H730" t="s">
        <v>255</v>
      </c>
      <c r="I730" t="s">
        <v>125</v>
      </c>
      <c r="J730" t="s">
        <v>168</v>
      </c>
      <c r="K730" s="17" t="s">
        <v>169</v>
      </c>
      <c r="L730" s="18">
        <v>1016.0469088</v>
      </c>
      <c r="M730" s="37">
        <v>149713</v>
      </c>
      <c r="N730" s="24">
        <v>12484</v>
      </c>
      <c r="O730" s="24">
        <v>149713</v>
      </c>
      <c r="P730" s="24">
        <v>12684329.609459199</v>
      </c>
      <c r="Q730" s="38">
        <v>1.1802988775090895E-2</v>
      </c>
      <c r="R730" s="39">
        <v>1.1802988775090895E-2</v>
      </c>
      <c r="S730" t="s">
        <v>255</v>
      </c>
      <c r="T730" t="s">
        <v>269</v>
      </c>
    </row>
    <row r="731" spans="1:20" x14ac:dyDescent="0.25">
      <c r="A731">
        <v>1856</v>
      </c>
      <c r="B731" t="s">
        <v>121</v>
      </c>
      <c r="C731" s="16">
        <v>1</v>
      </c>
      <c r="D731" t="s">
        <v>122</v>
      </c>
      <c r="E731" t="s">
        <v>38</v>
      </c>
      <c r="F731" t="s">
        <v>254</v>
      </c>
      <c r="G731" t="s">
        <v>81</v>
      </c>
      <c r="H731" t="s">
        <v>255</v>
      </c>
      <c r="I731" t="s">
        <v>125</v>
      </c>
      <c r="J731" t="s">
        <v>168</v>
      </c>
      <c r="K731" s="17" t="s">
        <v>169</v>
      </c>
      <c r="L731" s="18">
        <v>1016.0469088</v>
      </c>
      <c r="M731" s="37">
        <v>130496</v>
      </c>
      <c r="N731" s="24">
        <v>10874</v>
      </c>
      <c r="O731" s="24">
        <v>130496</v>
      </c>
      <c r="P731" s="24">
        <v>11048494.0862912</v>
      </c>
      <c r="Q731" s="38">
        <v>1.1811202411912173E-2</v>
      </c>
      <c r="R731" s="39">
        <v>1.1811202411912173E-2</v>
      </c>
      <c r="S731" t="s">
        <v>255</v>
      </c>
      <c r="T731" t="s">
        <v>270</v>
      </c>
    </row>
    <row r="732" spans="1:20" x14ac:dyDescent="0.25">
      <c r="A732">
        <v>1857</v>
      </c>
      <c r="B732" t="s">
        <v>121</v>
      </c>
      <c r="C732" s="16">
        <v>1</v>
      </c>
      <c r="D732" t="s">
        <v>122</v>
      </c>
      <c r="E732" t="s">
        <v>38</v>
      </c>
      <c r="F732" t="s">
        <v>254</v>
      </c>
      <c r="G732" t="s">
        <v>81</v>
      </c>
      <c r="H732" t="s">
        <v>255</v>
      </c>
      <c r="I732" t="s">
        <v>125</v>
      </c>
      <c r="J732" t="s">
        <v>168</v>
      </c>
      <c r="K732" s="17" t="s">
        <v>169</v>
      </c>
      <c r="L732" s="18">
        <v>1016.0469088</v>
      </c>
      <c r="M732" s="37">
        <v>162649</v>
      </c>
      <c r="N732" s="24">
        <v>13554</v>
      </c>
      <c r="O732" s="24">
        <v>162649</v>
      </c>
      <c r="P732" s="24">
        <v>13771499.8018752</v>
      </c>
      <c r="Q732" s="38">
        <v>1.1810550945065029E-2</v>
      </c>
      <c r="R732" s="39">
        <v>1.1810550945065029E-2</v>
      </c>
      <c r="S732" t="s">
        <v>255</v>
      </c>
      <c r="T732" t="s">
        <v>271</v>
      </c>
    </row>
    <row r="733" spans="1:20" x14ac:dyDescent="0.25">
      <c r="A733">
        <v>1858</v>
      </c>
      <c r="B733" t="s">
        <v>121</v>
      </c>
      <c r="C733" s="16">
        <v>1</v>
      </c>
      <c r="D733" t="s">
        <v>122</v>
      </c>
      <c r="E733" t="s">
        <v>38</v>
      </c>
      <c r="F733" t="s">
        <v>254</v>
      </c>
      <c r="G733" t="s">
        <v>81</v>
      </c>
      <c r="H733" t="s">
        <v>255</v>
      </c>
      <c r="I733" t="s">
        <v>125</v>
      </c>
      <c r="J733" t="s">
        <v>168</v>
      </c>
      <c r="K733" s="17" t="s">
        <v>169</v>
      </c>
      <c r="L733" s="18">
        <v>1016.0469088</v>
      </c>
      <c r="M733" s="37">
        <v>188746</v>
      </c>
      <c r="N733" s="24">
        <v>15728</v>
      </c>
      <c r="O733" s="24">
        <v>188746</v>
      </c>
      <c r="P733" s="24">
        <v>15980385.7816064</v>
      </c>
      <c r="Q733" s="38">
        <v>1.1811104098453538E-2</v>
      </c>
      <c r="R733" s="39">
        <v>1.1811104098453538E-2</v>
      </c>
      <c r="S733" t="s">
        <v>255</v>
      </c>
      <c r="T733" t="s">
        <v>272</v>
      </c>
    </row>
    <row r="734" spans="1:20" x14ac:dyDescent="0.25">
      <c r="A734">
        <v>1859</v>
      </c>
      <c r="B734" t="s">
        <v>121</v>
      </c>
      <c r="C734" s="16">
        <v>1</v>
      </c>
      <c r="D734" t="s">
        <v>122</v>
      </c>
      <c r="E734" t="s">
        <v>38</v>
      </c>
      <c r="F734" t="s">
        <v>254</v>
      </c>
      <c r="G734" t="s">
        <v>81</v>
      </c>
      <c r="H734" t="s">
        <v>255</v>
      </c>
      <c r="I734" t="s">
        <v>125</v>
      </c>
      <c r="J734" t="s">
        <v>168</v>
      </c>
      <c r="K734" s="17" t="s">
        <v>169</v>
      </c>
      <c r="L734" s="18">
        <v>1016.0469088</v>
      </c>
      <c r="M734" s="37">
        <v>68744</v>
      </c>
      <c r="N734" s="24">
        <v>8593</v>
      </c>
      <c r="O734" s="24">
        <v>68744</v>
      </c>
      <c r="P734" s="24">
        <v>8730891.0873183999</v>
      </c>
      <c r="Q734" s="38">
        <v>7.8736522208884847E-3</v>
      </c>
      <c r="R734" s="39">
        <v>7.8736522208884847E-3</v>
      </c>
      <c r="S734" t="s">
        <v>255</v>
      </c>
      <c r="T734" t="s">
        <v>273</v>
      </c>
    </row>
    <row r="735" spans="1:20" x14ac:dyDescent="0.25">
      <c r="A735">
        <v>1860</v>
      </c>
      <c r="B735" t="s">
        <v>121</v>
      </c>
      <c r="C735" s="16">
        <v>1</v>
      </c>
      <c r="D735" t="s">
        <v>122</v>
      </c>
      <c r="E735" t="s">
        <v>38</v>
      </c>
      <c r="F735" t="s">
        <v>254</v>
      </c>
      <c r="G735" t="s">
        <v>81</v>
      </c>
      <c r="H735" t="s">
        <v>255</v>
      </c>
      <c r="I735" t="s">
        <v>125</v>
      </c>
      <c r="J735" t="s">
        <v>168</v>
      </c>
      <c r="K735" s="17" t="s">
        <v>169</v>
      </c>
      <c r="L735" s="18">
        <v>1016.0469088</v>
      </c>
      <c r="M735" s="37">
        <v>70611</v>
      </c>
      <c r="N735" s="24">
        <v>9951</v>
      </c>
      <c r="O735" s="24">
        <v>70611</v>
      </c>
      <c r="P735" s="24">
        <v>10110682.789468801</v>
      </c>
      <c r="Q735" s="38">
        <v>6.9838013386739626E-3</v>
      </c>
      <c r="R735" s="39">
        <v>6.9838013386739626E-3</v>
      </c>
      <c r="S735" t="s">
        <v>255</v>
      </c>
      <c r="T735" t="s">
        <v>274</v>
      </c>
    </row>
    <row r="736" spans="1:20" x14ac:dyDescent="0.25">
      <c r="A736">
        <v>1861</v>
      </c>
      <c r="B736" t="s">
        <v>121</v>
      </c>
      <c r="C736" s="16">
        <v>1</v>
      </c>
      <c r="D736" t="s">
        <v>122</v>
      </c>
      <c r="E736" t="s">
        <v>38</v>
      </c>
      <c r="F736" t="s">
        <v>254</v>
      </c>
      <c r="G736" t="s">
        <v>81</v>
      </c>
      <c r="H736" t="s">
        <v>255</v>
      </c>
      <c r="I736" t="s">
        <v>125</v>
      </c>
      <c r="J736" t="s">
        <v>168</v>
      </c>
      <c r="K736" s="17" t="s">
        <v>169</v>
      </c>
      <c r="L736" s="18">
        <v>1016.0469088</v>
      </c>
      <c r="M736" s="37">
        <v>101060</v>
      </c>
      <c r="N736" s="24">
        <v>12632</v>
      </c>
      <c r="O736" s="24">
        <v>101060</v>
      </c>
      <c r="P736" s="24">
        <v>12834704.551961599</v>
      </c>
      <c r="Q736" s="38">
        <v>7.8739638759003951E-3</v>
      </c>
      <c r="R736" s="39">
        <v>7.8739638759003951E-3</v>
      </c>
      <c r="S736" t="s">
        <v>255</v>
      </c>
      <c r="T736" t="s">
        <v>275</v>
      </c>
    </row>
    <row r="737" spans="1:20" x14ac:dyDescent="0.25">
      <c r="A737">
        <v>1862</v>
      </c>
      <c r="B737" t="s">
        <v>121</v>
      </c>
      <c r="C737" s="16">
        <v>1</v>
      </c>
      <c r="D737" t="s">
        <v>122</v>
      </c>
      <c r="E737" t="s">
        <v>38</v>
      </c>
      <c r="F737" t="s">
        <v>254</v>
      </c>
      <c r="G737" t="s">
        <v>81</v>
      </c>
      <c r="H737" t="s">
        <v>255</v>
      </c>
      <c r="I737" t="s">
        <v>125</v>
      </c>
      <c r="J737" t="s">
        <v>276</v>
      </c>
      <c r="K737" s="17" t="s">
        <v>169</v>
      </c>
      <c r="L737" s="18">
        <v>12.5</v>
      </c>
      <c r="M737" s="37">
        <v>135029</v>
      </c>
      <c r="N737" s="24">
        <v>1342308</v>
      </c>
      <c r="O737" s="24">
        <v>135029</v>
      </c>
      <c r="P737" s="24">
        <v>16778850</v>
      </c>
      <c r="Q737" s="38">
        <v>8.0475717942528838E-3</v>
      </c>
      <c r="R737" s="39">
        <v>8.0475717942528838E-3</v>
      </c>
      <c r="S737" t="s">
        <v>255</v>
      </c>
      <c r="T737" t="s">
        <v>277</v>
      </c>
    </row>
    <row r="738" spans="1:20" x14ac:dyDescent="0.25">
      <c r="A738">
        <v>1863</v>
      </c>
      <c r="B738" t="s">
        <v>121</v>
      </c>
      <c r="C738" s="16">
        <v>1</v>
      </c>
      <c r="D738" t="s">
        <v>122</v>
      </c>
      <c r="E738" t="s">
        <v>38</v>
      </c>
      <c r="F738" t="s">
        <v>254</v>
      </c>
      <c r="G738" t="s">
        <v>81</v>
      </c>
      <c r="H738" t="s">
        <v>255</v>
      </c>
      <c r="I738" t="s">
        <v>125</v>
      </c>
      <c r="J738" t="s">
        <v>276</v>
      </c>
      <c r="K738" s="17" t="s">
        <v>169</v>
      </c>
      <c r="L738" s="18">
        <v>12.5</v>
      </c>
      <c r="M738" s="37">
        <v>102948</v>
      </c>
      <c r="N738" s="24">
        <v>1029483</v>
      </c>
      <c r="O738" s="24">
        <v>102948</v>
      </c>
      <c r="P738" s="24">
        <v>12868537.5</v>
      </c>
      <c r="Q738" s="38">
        <v>7.9999766873275219E-3</v>
      </c>
      <c r="R738" s="39">
        <v>7.9999766873275219E-3</v>
      </c>
      <c r="S738" t="s">
        <v>255</v>
      </c>
      <c r="T738" t="s">
        <v>278</v>
      </c>
    </row>
    <row r="739" spans="1:20" x14ac:dyDescent="0.25">
      <c r="A739">
        <v>1864</v>
      </c>
      <c r="B739" t="s">
        <v>121</v>
      </c>
      <c r="C739" s="16">
        <v>1</v>
      </c>
      <c r="D739" t="s">
        <v>122</v>
      </c>
      <c r="E739" t="s">
        <v>38</v>
      </c>
      <c r="F739" t="s">
        <v>254</v>
      </c>
      <c r="G739" t="s">
        <v>81</v>
      </c>
      <c r="H739" t="s">
        <v>255</v>
      </c>
      <c r="I739" t="s">
        <v>125</v>
      </c>
      <c r="J739" t="s">
        <v>276</v>
      </c>
      <c r="K739" s="17" t="s">
        <v>169</v>
      </c>
      <c r="L739" s="18">
        <v>12.5</v>
      </c>
      <c r="M739" s="37">
        <v>79400</v>
      </c>
      <c r="N739" s="24">
        <v>625206</v>
      </c>
      <c r="O739" s="24">
        <v>79400</v>
      </c>
      <c r="P739" s="24">
        <v>7815075</v>
      </c>
      <c r="Q739" s="38">
        <v>1.0159851313007232E-2</v>
      </c>
      <c r="R739" s="39">
        <v>1.0159851313007232E-2</v>
      </c>
      <c r="S739" t="s">
        <v>255</v>
      </c>
      <c r="T739" t="s">
        <v>279</v>
      </c>
    </row>
    <row r="740" spans="1:20" x14ac:dyDescent="0.25">
      <c r="A740">
        <v>1865</v>
      </c>
      <c r="B740" t="s">
        <v>121</v>
      </c>
      <c r="C740" s="16">
        <v>1</v>
      </c>
      <c r="D740" t="s">
        <v>122</v>
      </c>
      <c r="E740" t="s">
        <v>38</v>
      </c>
      <c r="F740" t="s">
        <v>254</v>
      </c>
      <c r="G740" t="s">
        <v>81</v>
      </c>
      <c r="H740" t="s">
        <v>255</v>
      </c>
      <c r="I740" t="s">
        <v>125</v>
      </c>
      <c r="J740" t="s">
        <v>276</v>
      </c>
      <c r="K740" s="17" t="s">
        <v>169</v>
      </c>
      <c r="L740" s="18">
        <v>12.5</v>
      </c>
      <c r="M740" s="37">
        <v>94306</v>
      </c>
      <c r="N740" s="24">
        <v>754453</v>
      </c>
      <c r="O740" s="24">
        <v>94306</v>
      </c>
      <c r="P740" s="24">
        <v>9430662.5</v>
      </c>
      <c r="Q740" s="38">
        <v>9.9999337268192982E-3</v>
      </c>
      <c r="R740" s="39">
        <v>9.9999337268192982E-3</v>
      </c>
      <c r="S740" t="s">
        <v>255</v>
      </c>
      <c r="T740" t="s">
        <v>280</v>
      </c>
    </row>
    <row r="741" spans="1:20" x14ac:dyDescent="0.25">
      <c r="A741">
        <v>1866</v>
      </c>
      <c r="B741" t="s">
        <v>121</v>
      </c>
      <c r="C741" s="16">
        <v>1</v>
      </c>
      <c r="D741" t="s">
        <v>122</v>
      </c>
      <c r="E741" t="s">
        <v>38</v>
      </c>
      <c r="F741" t="s">
        <v>254</v>
      </c>
      <c r="G741" t="s">
        <v>81</v>
      </c>
      <c r="H741" t="s">
        <v>255</v>
      </c>
      <c r="I741" t="s">
        <v>125</v>
      </c>
      <c r="J741" t="s">
        <v>276</v>
      </c>
      <c r="K741" s="17" t="s">
        <v>169</v>
      </c>
      <c r="L741" s="18">
        <v>12.5</v>
      </c>
      <c r="M741" s="37">
        <v>130907</v>
      </c>
      <c r="N741" s="24">
        <v>1309098</v>
      </c>
      <c r="O741" s="24">
        <v>130907</v>
      </c>
      <c r="P741" s="24">
        <v>16363725</v>
      </c>
      <c r="Q741" s="38">
        <v>7.9998288898157355E-3</v>
      </c>
      <c r="R741" s="39">
        <v>7.9998288898157355E-3</v>
      </c>
      <c r="S741" t="s">
        <v>255</v>
      </c>
      <c r="T741" t="s">
        <v>281</v>
      </c>
    </row>
    <row r="742" spans="1:20" x14ac:dyDescent="0.25">
      <c r="A742">
        <v>1867</v>
      </c>
      <c r="B742" t="s">
        <v>121</v>
      </c>
      <c r="C742" s="16">
        <v>1</v>
      </c>
      <c r="D742" t="s">
        <v>122</v>
      </c>
      <c r="E742" t="s">
        <v>38</v>
      </c>
      <c r="F742" t="s">
        <v>254</v>
      </c>
      <c r="G742" t="s">
        <v>81</v>
      </c>
      <c r="H742" t="s">
        <v>255</v>
      </c>
      <c r="I742" t="s">
        <v>125</v>
      </c>
      <c r="J742" t="s">
        <v>276</v>
      </c>
      <c r="K742" s="17" t="s">
        <v>169</v>
      </c>
      <c r="L742" s="18">
        <v>12.5</v>
      </c>
      <c r="M742" s="37">
        <v>190821</v>
      </c>
      <c r="N742" s="24">
        <v>1530573</v>
      </c>
      <c r="O742" s="24">
        <v>190821</v>
      </c>
      <c r="P742" s="24">
        <v>19132162.5</v>
      </c>
      <c r="Q742" s="38">
        <v>9.973833329086558E-3</v>
      </c>
      <c r="R742" s="39">
        <v>9.973833329086558E-3</v>
      </c>
      <c r="S742" t="s">
        <v>255</v>
      </c>
      <c r="T742" t="s">
        <v>282</v>
      </c>
    </row>
    <row r="743" spans="1:20" x14ac:dyDescent="0.25">
      <c r="A743">
        <v>1868</v>
      </c>
      <c r="B743" t="s">
        <v>121</v>
      </c>
      <c r="C743" s="16">
        <v>1</v>
      </c>
      <c r="D743" t="s">
        <v>122</v>
      </c>
      <c r="E743" t="s">
        <v>38</v>
      </c>
      <c r="F743" t="s">
        <v>254</v>
      </c>
      <c r="G743" t="s">
        <v>81</v>
      </c>
      <c r="H743" t="s">
        <v>255</v>
      </c>
      <c r="I743" t="s">
        <v>125</v>
      </c>
      <c r="J743" t="s">
        <v>276</v>
      </c>
      <c r="K743" s="17" t="s">
        <v>169</v>
      </c>
      <c r="L743" s="18">
        <v>12.5</v>
      </c>
      <c r="M743" s="37">
        <v>161117</v>
      </c>
      <c r="N743" s="24">
        <v>1288736</v>
      </c>
      <c r="O743" s="24">
        <v>161117</v>
      </c>
      <c r="P743" s="24">
        <v>16109200</v>
      </c>
      <c r="Q743" s="38">
        <v>1.0001551908226354E-2</v>
      </c>
      <c r="R743" s="39">
        <v>1.0001551908226354E-2</v>
      </c>
      <c r="S743" t="s">
        <v>255</v>
      </c>
      <c r="T743" t="s">
        <v>283</v>
      </c>
    </row>
    <row r="744" spans="1:20" x14ac:dyDescent="0.25">
      <c r="A744">
        <v>1869</v>
      </c>
      <c r="B744" t="s">
        <v>121</v>
      </c>
      <c r="C744" s="16">
        <v>1</v>
      </c>
      <c r="D744" t="s">
        <v>122</v>
      </c>
      <c r="E744" t="s">
        <v>38</v>
      </c>
      <c r="F744" t="s">
        <v>254</v>
      </c>
      <c r="G744" t="s">
        <v>81</v>
      </c>
      <c r="H744" t="s">
        <v>255</v>
      </c>
      <c r="I744" t="s">
        <v>125</v>
      </c>
      <c r="J744" t="s">
        <v>276</v>
      </c>
      <c r="K744" s="17" t="s">
        <v>169</v>
      </c>
      <c r="L744" s="18">
        <v>12.5</v>
      </c>
      <c r="M744" s="37">
        <v>83447</v>
      </c>
      <c r="N744" s="24">
        <v>741736</v>
      </c>
      <c r="O744" s="24">
        <v>83447</v>
      </c>
      <c r="P744" s="24">
        <v>9271700</v>
      </c>
      <c r="Q744" s="38">
        <v>9.0001833536460414E-3</v>
      </c>
      <c r="R744" s="39">
        <v>9.0001833536460414E-3</v>
      </c>
      <c r="S744" t="s">
        <v>255</v>
      </c>
      <c r="T744" t="s">
        <v>284</v>
      </c>
    </row>
    <row r="745" spans="1:20" x14ac:dyDescent="0.25">
      <c r="A745">
        <v>1870</v>
      </c>
      <c r="B745" t="s">
        <v>121</v>
      </c>
      <c r="C745" s="16">
        <v>1</v>
      </c>
      <c r="D745" t="s">
        <v>122</v>
      </c>
      <c r="E745" t="s">
        <v>38</v>
      </c>
      <c r="F745" t="s">
        <v>254</v>
      </c>
      <c r="G745" t="s">
        <v>81</v>
      </c>
      <c r="H745" t="s">
        <v>255</v>
      </c>
      <c r="I745" t="s">
        <v>125</v>
      </c>
      <c r="J745" t="s">
        <v>168</v>
      </c>
      <c r="K745" s="17" t="s">
        <v>169</v>
      </c>
      <c r="L745" s="18">
        <v>1016.0469088</v>
      </c>
      <c r="M745" s="37">
        <v>121329</v>
      </c>
      <c r="N745" s="24">
        <v>13481</v>
      </c>
      <c r="O745" s="24">
        <v>121329</v>
      </c>
      <c r="P745" s="24">
        <v>13697328.377532801</v>
      </c>
      <c r="Q745" s="38">
        <v>8.857858748499545E-3</v>
      </c>
      <c r="R745" s="39">
        <v>8.857858748499545E-3</v>
      </c>
      <c r="S745" t="s">
        <v>255</v>
      </c>
      <c r="T745" t="s">
        <v>285</v>
      </c>
    </row>
    <row r="746" spans="1:20" x14ac:dyDescent="0.25">
      <c r="A746">
        <v>1871</v>
      </c>
      <c r="B746" t="s">
        <v>121</v>
      </c>
      <c r="C746" s="16">
        <v>1</v>
      </c>
      <c r="D746" t="s">
        <v>122</v>
      </c>
      <c r="E746" t="s">
        <v>38</v>
      </c>
      <c r="F746" t="s">
        <v>254</v>
      </c>
      <c r="G746" t="s">
        <v>81</v>
      </c>
      <c r="H746" t="s">
        <v>255</v>
      </c>
      <c r="I746" t="s">
        <v>125</v>
      </c>
      <c r="J746" t="s">
        <v>168</v>
      </c>
      <c r="K746" s="17" t="s">
        <v>169</v>
      </c>
      <c r="L746" s="18">
        <v>1016.0469088</v>
      </c>
      <c r="M746" s="37">
        <v>133570</v>
      </c>
      <c r="N746" s="24">
        <v>15707</v>
      </c>
      <c r="O746" s="24">
        <v>133570</v>
      </c>
      <c r="P746" s="24">
        <v>15959048.7965216</v>
      </c>
      <c r="Q746" s="38">
        <v>8.3695464374488673E-3</v>
      </c>
      <c r="R746" s="39">
        <v>8.3695464374488673E-3</v>
      </c>
      <c r="S746" t="s">
        <v>255</v>
      </c>
      <c r="T746" t="s">
        <v>286</v>
      </c>
    </row>
    <row r="747" spans="1:20" x14ac:dyDescent="0.25">
      <c r="A747">
        <v>1872</v>
      </c>
      <c r="B747" t="s">
        <v>121</v>
      </c>
      <c r="C747" s="16">
        <v>1</v>
      </c>
      <c r="D747" t="s">
        <v>122</v>
      </c>
      <c r="E747" t="s">
        <v>38</v>
      </c>
      <c r="F747" t="s">
        <v>254</v>
      </c>
      <c r="G747" t="s">
        <v>81</v>
      </c>
      <c r="H747" t="s">
        <v>255</v>
      </c>
      <c r="I747" t="s">
        <v>125</v>
      </c>
      <c r="J747" t="s">
        <v>168</v>
      </c>
      <c r="K747" s="17" t="s">
        <v>169</v>
      </c>
      <c r="L747" s="18">
        <v>1016.0469088</v>
      </c>
      <c r="M747" s="37">
        <v>110493</v>
      </c>
      <c r="N747" s="24">
        <v>12998</v>
      </c>
      <c r="O747" s="24">
        <v>110493</v>
      </c>
      <c r="P747" s="24">
        <v>13206577.7205824</v>
      </c>
      <c r="Q747" s="38">
        <v>8.366512683130399E-3</v>
      </c>
      <c r="R747" s="39">
        <v>8.366512683130399E-3</v>
      </c>
      <c r="S747" t="s">
        <v>255</v>
      </c>
      <c r="T747" t="s">
        <v>287</v>
      </c>
    </row>
    <row r="748" spans="1:20" x14ac:dyDescent="0.25">
      <c r="A748">
        <v>1873</v>
      </c>
      <c r="B748" t="s">
        <v>121</v>
      </c>
      <c r="C748" s="16">
        <v>1</v>
      </c>
      <c r="D748" t="s">
        <v>122</v>
      </c>
      <c r="E748" t="s">
        <v>38</v>
      </c>
      <c r="F748" t="s">
        <v>254</v>
      </c>
      <c r="G748" t="s">
        <v>81</v>
      </c>
      <c r="H748" t="s">
        <v>255</v>
      </c>
      <c r="I748" t="s">
        <v>125</v>
      </c>
      <c r="J748" t="s">
        <v>168</v>
      </c>
      <c r="K748" s="17" t="s">
        <v>169</v>
      </c>
      <c r="L748" s="18">
        <v>1016.0469088</v>
      </c>
      <c r="M748" s="37">
        <v>98000</v>
      </c>
      <c r="N748" s="24">
        <v>11529</v>
      </c>
      <c r="O748" s="24">
        <v>98000</v>
      </c>
      <c r="P748" s="24">
        <v>11714004.811555199</v>
      </c>
      <c r="Q748" s="38">
        <v>8.3660542723465996E-3</v>
      </c>
      <c r="R748" s="39">
        <v>8.3660542723465996E-3</v>
      </c>
      <c r="S748" t="s">
        <v>255</v>
      </c>
      <c r="T748" t="s">
        <v>288</v>
      </c>
    </row>
    <row r="749" spans="1:20" x14ac:dyDescent="0.25">
      <c r="A749">
        <v>1874</v>
      </c>
      <c r="B749" t="s">
        <v>121</v>
      </c>
      <c r="C749" s="16">
        <v>1</v>
      </c>
      <c r="D749" t="s">
        <v>122</v>
      </c>
      <c r="E749" t="s">
        <v>38</v>
      </c>
      <c r="F749" t="s">
        <v>254</v>
      </c>
      <c r="G749" t="s">
        <v>81</v>
      </c>
      <c r="H749" t="s">
        <v>255</v>
      </c>
      <c r="I749" t="s">
        <v>125</v>
      </c>
      <c r="J749" t="s">
        <v>168</v>
      </c>
      <c r="K749" s="17" t="s">
        <v>169</v>
      </c>
      <c r="L749" s="18">
        <v>1016.0469088</v>
      </c>
      <c r="M749" s="37">
        <v>167906</v>
      </c>
      <c r="N749" s="24">
        <v>19751</v>
      </c>
      <c r="O749" s="24">
        <v>167906</v>
      </c>
      <c r="P749" s="24">
        <v>20067942.495708801</v>
      </c>
      <c r="Q749" s="38">
        <v>8.3668766758676905E-3</v>
      </c>
      <c r="R749" s="39">
        <v>8.3668766758676905E-3</v>
      </c>
      <c r="S749" t="s">
        <v>255</v>
      </c>
      <c r="T749" t="s">
        <v>289</v>
      </c>
    </row>
    <row r="750" spans="1:20" x14ac:dyDescent="0.25">
      <c r="A750">
        <v>1875</v>
      </c>
      <c r="B750" t="s">
        <v>121</v>
      </c>
      <c r="C750" s="16">
        <v>1</v>
      </c>
      <c r="D750" t="s">
        <v>122</v>
      </c>
      <c r="E750" t="s">
        <v>38</v>
      </c>
      <c r="F750" t="s">
        <v>254</v>
      </c>
      <c r="G750" t="s">
        <v>81</v>
      </c>
      <c r="H750" t="s">
        <v>255</v>
      </c>
      <c r="I750" t="s">
        <v>125</v>
      </c>
      <c r="J750" t="s">
        <v>168</v>
      </c>
      <c r="K750" s="17" t="s">
        <v>169</v>
      </c>
      <c r="L750" s="18">
        <v>1016.0469088</v>
      </c>
      <c r="M750" s="37">
        <v>133134</v>
      </c>
      <c r="N750" s="24">
        <v>19018</v>
      </c>
      <c r="O750" s="24">
        <v>133134</v>
      </c>
      <c r="P750" s="24">
        <v>19323180.1115584</v>
      </c>
      <c r="Q750" s="38">
        <v>6.8898597038053924E-3</v>
      </c>
      <c r="R750" s="39">
        <v>6.8898597038053924E-3</v>
      </c>
      <c r="S750" t="s">
        <v>255</v>
      </c>
      <c r="T750" t="s">
        <v>290</v>
      </c>
    </row>
    <row r="751" spans="1:20" x14ac:dyDescent="0.25">
      <c r="A751">
        <v>1876</v>
      </c>
      <c r="B751" t="s">
        <v>121</v>
      </c>
      <c r="C751" s="16">
        <v>1</v>
      </c>
      <c r="D751" t="s">
        <v>122</v>
      </c>
      <c r="E751" t="s">
        <v>38</v>
      </c>
      <c r="F751" t="s">
        <v>254</v>
      </c>
      <c r="G751" t="s">
        <v>81</v>
      </c>
      <c r="H751" t="s">
        <v>255</v>
      </c>
      <c r="I751" t="s">
        <v>125</v>
      </c>
      <c r="J751" t="s">
        <v>168</v>
      </c>
      <c r="K751" s="17" t="s">
        <v>169</v>
      </c>
      <c r="L751" s="18">
        <v>1016.0469088</v>
      </c>
      <c r="M751" s="37">
        <v>69903</v>
      </c>
      <c r="N751" s="24">
        <v>9985</v>
      </c>
      <c r="O751" s="24">
        <v>69903</v>
      </c>
      <c r="P751" s="24">
        <v>10145228.384368001</v>
      </c>
      <c r="Q751" s="38">
        <v>6.8902342413215793E-3</v>
      </c>
      <c r="R751" s="39">
        <v>6.8902342413215793E-3</v>
      </c>
      <c r="S751" t="s">
        <v>255</v>
      </c>
      <c r="T751" t="s">
        <v>291</v>
      </c>
    </row>
    <row r="752" spans="1:20" x14ac:dyDescent="0.25">
      <c r="A752">
        <v>1877</v>
      </c>
      <c r="B752" t="s">
        <v>121</v>
      </c>
      <c r="C752" s="16">
        <v>1</v>
      </c>
      <c r="D752" t="s">
        <v>122</v>
      </c>
      <c r="E752" t="s">
        <v>38</v>
      </c>
      <c r="F752" t="s">
        <v>254</v>
      </c>
      <c r="G752" t="s">
        <v>81</v>
      </c>
      <c r="H752" t="s">
        <v>255</v>
      </c>
      <c r="I752" t="s">
        <v>125</v>
      </c>
      <c r="J752" t="s">
        <v>168</v>
      </c>
      <c r="K752" s="17" t="s">
        <v>169</v>
      </c>
      <c r="L752" s="18">
        <v>1016.0469088</v>
      </c>
      <c r="M752" s="37">
        <v>111573</v>
      </c>
      <c r="N752" s="24">
        <v>15934</v>
      </c>
      <c r="O752" s="24">
        <v>111573</v>
      </c>
      <c r="P752" s="24">
        <v>16189691.444819199</v>
      </c>
      <c r="Q752" s="38">
        <v>6.8916075627682236E-3</v>
      </c>
      <c r="R752" s="39">
        <v>6.8916075627682236E-3</v>
      </c>
      <c r="S752" t="s">
        <v>255</v>
      </c>
      <c r="T752" t="s">
        <v>292</v>
      </c>
    </row>
    <row r="753" spans="1:20" x14ac:dyDescent="0.25">
      <c r="A753">
        <v>1878</v>
      </c>
      <c r="B753" t="s">
        <v>121</v>
      </c>
      <c r="C753" s="16">
        <v>1</v>
      </c>
      <c r="D753" t="s">
        <v>122</v>
      </c>
      <c r="E753" t="s">
        <v>38</v>
      </c>
      <c r="F753" t="s">
        <v>254</v>
      </c>
      <c r="G753" t="s">
        <v>81</v>
      </c>
      <c r="H753" t="s">
        <v>255</v>
      </c>
      <c r="I753" t="s">
        <v>125</v>
      </c>
      <c r="J753" t="s">
        <v>168</v>
      </c>
      <c r="K753" s="17" t="s">
        <v>169</v>
      </c>
      <c r="L753" s="18">
        <v>1016.0469088</v>
      </c>
      <c r="M753" s="37">
        <v>191970</v>
      </c>
      <c r="N753" s="24">
        <v>20996</v>
      </c>
      <c r="O753" s="24">
        <v>191970</v>
      </c>
      <c r="P753" s="24">
        <v>21332920.897164799</v>
      </c>
      <c r="Q753" s="38">
        <v>8.9987677226850502E-3</v>
      </c>
      <c r="R753" s="39">
        <v>8.9987677226850502E-3</v>
      </c>
      <c r="S753" t="s">
        <v>255</v>
      </c>
      <c r="T753" t="s">
        <v>293</v>
      </c>
    </row>
    <row r="754" spans="1:20" x14ac:dyDescent="0.25">
      <c r="A754">
        <v>1879</v>
      </c>
      <c r="B754" t="s">
        <v>121</v>
      </c>
      <c r="C754" s="16">
        <v>1</v>
      </c>
      <c r="D754" t="s">
        <v>122</v>
      </c>
      <c r="E754" t="s">
        <v>38</v>
      </c>
      <c r="F754" t="s">
        <v>254</v>
      </c>
      <c r="G754" t="s">
        <v>81</v>
      </c>
      <c r="H754" t="s">
        <v>255</v>
      </c>
      <c r="I754" t="s">
        <v>125</v>
      </c>
      <c r="J754" t="s">
        <v>168</v>
      </c>
      <c r="K754" s="17" t="s">
        <v>169</v>
      </c>
      <c r="L754" s="18">
        <v>1016.0469088</v>
      </c>
      <c r="M754" s="37">
        <v>183120</v>
      </c>
      <c r="N754" s="24">
        <v>22890</v>
      </c>
      <c r="O754" s="24">
        <v>183120</v>
      </c>
      <c r="P754" s="24">
        <v>23257313.742431998</v>
      </c>
      <c r="Q754" s="38">
        <v>7.8736522208884864E-3</v>
      </c>
      <c r="R754" s="39">
        <v>7.8736522208884864E-3</v>
      </c>
      <c r="S754" t="s">
        <v>255</v>
      </c>
      <c r="T754" t="s">
        <v>294</v>
      </c>
    </row>
    <row r="755" spans="1:20" x14ac:dyDescent="0.25">
      <c r="A755">
        <v>1880</v>
      </c>
      <c r="B755" t="s">
        <v>121</v>
      </c>
      <c r="C755" s="16">
        <v>1</v>
      </c>
      <c r="D755" t="s">
        <v>122</v>
      </c>
      <c r="E755" t="s">
        <v>38</v>
      </c>
      <c r="F755" t="s">
        <v>254</v>
      </c>
      <c r="G755" t="s">
        <v>81</v>
      </c>
      <c r="H755" t="s">
        <v>255</v>
      </c>
      <c r="I755" t="s">
        <v>125</v>
      </c>
      <c r="J755" t="s">
        <v>168</v>
      </c>
      <c r="K755" s="17" t="s">
        <v>169</v>
      </c>
      <c r="L755" s="18">
        <v>1016.0469088</v>
      </c>
      <c r="M755" s="37">
        <v>110594</v>
      </c>
      <c r="N755" s="24">
        <v>13824</v>
      </c>
      <c r="O755" s="24">
        <v>110594</v>
      </c>
      <c r="P755" s="24">
        <v>14045832.4672512</v>
      </c>
      <c r="Q755" s="38">
        <v>7.8737946118791688E-3</v>
      </c>
      <c r="R755" s="39">
        <v>7.8737946118791688E-3</v>
      </c>
      <c r="S755" t="s">
        <v>255</v>
      </c>
      <c r="T755" t="s">
        <v>295</v>
      </c>
    </row>
    <row r="756" spans="1:20" x14ac:dyDescent="0.25">
      <c r="A756">
        <v>1881</v>
      </c>
      <c r="B756" t="s">
        <v>121</v>
      </c>
      <c r="C756" s="16">
        <v>1</v>
      </c>
      <c r="D756" t="s">
        <v>122</v>
      </c>
      <c r="E756" t="s">
        <v>38</v>
      </c>
      <c r="F756" t="s">
        <v>254</v>
      </c>
      <c r="G756" t="s">
        <v>81</v>
      </c>
      <c r="H756" t="s">
        <v>255</v>
      </c>
      <c r="I756" t="s">
        <v>125</v>
      </c>
      <c r="J756" t="s">
        <v>168</v>
      </c>
      <c r="K756" s="17" t="s">
        <v>169</v>
      </c>
      <c r="L756" s="18">
        <v>1016.0469088</v>
      </c>
      <c r="M756" s="37">
        <v>118712</v>
      </c>
      <c r="N756" s="24">
        <v>16956</v>
      </c>
      <c r="O756" s="24">
        <v>118712</v>
      </c>
      <c r="P756" s="24">
        <v>17228091.385612801</v>
      </c>
      <c r="Q756" s="38">
        <v>6.8906065879785457E-3</v>
      </c>
      <c r="R756" s="39">
        <v>6.8906065879785457E-3</v>
      </c>
      <c r="S756" t="s">
        <v>255</v>
      </c>
      <c r="T756" t="s">
        <v>296</v>
      </c>
    </row>
    <row r="757" spans="1:20" x14ac:dyDescent="0.25">
      <c r="A757">
        <v>1882</v>
      </c>
      <c r="B757" t="s">
        <v>121</v>
      </c>
      <c r="C757" s="16">
        <v>1</v>
      </c>
      <c r="D757" t="s">
        <v>122</v>
      </c>
      <c r="E757" t="s">
        <v>38</v>
      </c>
      <c r="F757" t="s">
        <v>254</v>
      </c>
      <c r="G757" t="s">
        <v>81</v>
      </c>
      <c r="H757" t="s">
        <v>255</v>
      </c>
      <c r="I757" t="s">
        <v>125</v>
      </c>
      <c r="J757" t="s">
        <v>168</v>
      </c>
      <c r="K757" s="17" t="s">
        <v>169</v>
      </c>
      <c r="L757" s="18">
        <v>1016.0469088</v>
      </c>
      <c r="M757" s="37">
        <v>229701</v>
      </c>
      <c r="N757" s="24">
        <v>25522</v>
      </c>
      <c r="O757" s="24">
        <v>229701</v>
      </c>
      <c r="P757" s="24">
        <v>25931549.2063936</v>
      </c>
      <c r="Q757" s="38">
        <v>8.8579744376925101E-3</v>
      </c>
      <c r="R757" s="39">
        <v>8.8579744376925101E-3</v>
      </c>
      <c r="S757" t="s">
        <v>255</v>
      </c>
      <c r="T757" t="s">
        <v>297</v>
      </c>
    </row>
    <row r="758" spans="1:20" x14ac:dyDescent="0.25">
      <c r="A758">
        <v>1883</v>
      </c>
      <c r="B758" t="s">
        <v>121</v>
      </c>
      <c r="C758" s="16">
        <v>1</v>
      </c>
      <c r="D758" t="s">
        <v>122</v>
      </c>
      <c r="E758" t="s">
        <v>38</v>
      </c>
      <c r="F758" t="s">
        <v>254</v>
      </c>
      <c r="G758" t="s">
        <v>81</v>
      </c>
      <c r="H758" t="s">
        <v>255</v>
      </c>
      <c r="I758" t="s">
        <v>125</v>
      </c>
      <c r="J758" t="s">
        <v>168</v>
      </c>
      <c r="K758" s="17" t="s">
        <v>169</v>
      </c>
      <c r="L758" s="18">
        <v>1016.0469088</v>
      </c>
      <c r="M758" s="37">
        <v>170164</v>
      </c>
      <c r="N758" s="24">
        <v>23094</v>
      </c>
      <c r="O758" s="24">
        <v>170164</v>
      </c>
      <c r="P758" s="24">
        <v>23464587.311827201</v>
      </c>
      <c r="Q758" s="38">
        <v>7.2519494052311643E-3</v>
      </c>
      <c r="R758" s="39">
        <v>7.2519494052311643E-3</v>
      </c>
      <c r="S758" t="s">
        <v>255</v>
      </c>
      <c r="T758" t="s">
        <v>298</v>
      </c>
    </row>
    <row r="759" spans="1:20" x14ac:dyDescent="0.25">
      <c r="A759">
        <v>1884</v>
      </c>
      <c r="B759" t="s">
        <v>121</v>
      </c>
      <c r="C759" s="16">
        <v>1</v>
      </c>
      <c r="D759" t="s">
        <v>122</v>
      </c>
      <c r="E759" t="s">
        <v>38</v>
      </c>
      <c r="F759" t="s">
        <v>254</v>
      </c>
      <c r="G759" t="s">
        <v>81</v>
      </c>
      <c r="H759" t="s">
        <v>255</v>
      </c>
      <c r="I759" t="s">
        <v>125</v>
      </c>
      <c r="J759" t="s">
        <v>168</v>
      </c>
      <c r="K759" s="17" t="s">
        <v>169</v>
      </c>
      <c r="L759" s="18">
        <v>1016.0469088</v>
      </c>
      <c r="M759" s="37">
        <v>141384</v>
      </c>
      <c r="N759" s="24">
        <v>18505</v>
      </c>
      <c r="O759" s="24">
        <v>141384</v>
      </c>
      <c r="P759" s="24">
        <v>18801948.047343999</v>
      </c>
      <c r="Q759" s="38">
        <v>7.5196463496223836E-3</v>
      </c>
      <c r="R759" s="39">
        <v>7.5196463496223836E-3</v>
      </c>
      <c r="S759" t="s">
        <v>255</v>
      </c>
      <c r="T759" t="s">
        <v>299</v>
      </c>
    </row>
    <row r="760" spans="1:20" x14ac:dyDescent="0.25">
      <c r="A760">
        <v>1885</v>
      </c>
      <c r="B760" t="s">
        <v>121</v>
      </c>
      <c r="C760" s="16">
        <v>1</v>
      </c>
      <c r="D760" t="s">
        <v>122</v>
      </c>
      <c r="E760" t="s">
        <v>38</v>
      </c>
      <c r="F760" t="s">
        <v>254</v>
      </c>
      <c r="G760" t="s">
        <v>81</v>
      </c>
      <c r="H760" t="s">
        <v>255</v>
      </c>
      <c r="I760" t="s">
        <v>125</v>
      </c>
      <c r="J760" t="s">
        <v>168</v>
      </c>
      <c r="K760" s="17" t="s">
        <v>169</v>
      </c>
      <c r="L760" s="18">
        <v>1016.0469088</v>
      </c>
      <c r="M760" s="37">
        <v>29290</v>
      </c>
      <c r="N760" s="24">
        <v>3349</v>
      </c>
      <c r="O760" s="24">
        <v>29290</v>
      </c>
      <c r="P760" s="24">
        <v>3402741.0975711998</v>
      </c>
      <c r="Q760" s="38">
        <v>8.6077662567118438E-3</v>
      </c>
      <c r="R760" s="39">
        <v>8.6077662567118438E-3</v>
      </c>
      <c r="S760" t="s">
        <v>300</v>
      </c>
      <c r="T760" t="s">
        <v>301</v>
      </c>
    </row>
    <row r="761" spans="1:20" x14ac:dyDescent="0.25">
      <c r="A761">
        <v>1886</v>
      </c>
      <c r="B761" t="s">
        <v>121</v>
      </c>
      <c r="C761" s="16">
        <v>1</v>
      </c>
      <c r="D761" t="s">
        <v>122</v>
      </c>
      <c r="E761" t="s">
        <v>38</v>
      </c>
      <c r="F761" t="s">
        <v>254</v>
      </c>
      <c r="G761" t="s">
        <v>81</v>
      </c>
      <c r="H761" t="s">
        <v>255</v>
      </c>
      <c r="I761" t="s">
        <v>125</v>
      </c>
      <c r="J761" t="s">
        <v>168</v>
      </c>
      <c r="K761" s="17" t="s">
        <v>169</v>
      </c>
      <c r="L761" s="18">
        <v>1016.0469088</v>
      </c>
      <c r="M761" s="37">
        <v>38400</v>
      </c>
      <c r="N761" s="24">
        <v>5993</v>
      </c>
      <c r="O761" s="24">
        <v>38400</v>
      </c>
      <c r="P761" s="24">
        <v>6089169.1244383994</v>
      </c>
      <c r="Q761" s="38">
        <v>6.3062791023301736E-3</v>
      </c>
      <c r="R761" s="39">
        <v>6.3062791023301736E-3</v>
      </c>
      <c r="S761" t="s">
        <v>255</v>
      </c>
      <c r="T761" t="s">
        <v>302</v>
      </c>
    </row>
    <row r="762" spans="1:20" x14ac:dyDescent="0.25">
      <c r="A762">
        <v>1887</v>
      </c>
      <c r="B762" t="s">
        <v>121</v>
      </c>
      <c r="C762" s="16">
        <v>1</v>
      </c>
      <c r="D762" t="s">
        <v>122</v>
      </c>
      <c r="E762" t="s">
        <v>38</v>
      </c>
      <c r="F762" t="s">
        <v>254</v>
      </c>
      <c r="G762" t="s">
        <v>81</v>
      </c>
      <c r="H762" t="s">
        <v>255</v>
      </c>
      <c r="I762" t="s">
        <v>125</v>
      </c>
      <c r="J762" t="s">
        <v>168</v>
      </c>
      <c r="K762" s="17" t="s">
        <v>169</v>
      </c>
      <c r="L762" s="18">
        <v>1016.0469088</v>
      </c>
      <c r="M762" s="37">
        <v>26001</v>
      </c>
      <c r="N762" s="24">
        <v>2995</v>
      </c>
      <c r="O762" s="24">
        <v>26001</v>
      </c>
      <c r="P762" s="24">
        <v>3043060.4918559999</v>
      </c>
      <c r="Q762" s="38">
        <v>8.5443585724257719E-3</v>
      </c>
      <c r="R762" s="39">
        <v>8.5443585724257719E-3</v>
      </c>
      <c r="S762" t="s">
        <v>255</v>
      </c>
      <c r="T762" t="s">
        <v>303</v>
      </c>
    </row>
    <row r="763" spans="1:20" x14ac:dyDescent="0.25">
      <c r="A763">
        <v>1888</v>
      </c>
      <c r="B763" t="s">
        <v>121</v>
      </c>
      <c r="C763" s="16">
        <v>1</v>
      </c>
      <c r="D763" t="s">
        <v>122</v>
      </c>
      <c r="E763" t="s">
        <v>38</v>
      </c>
      <c r="F763" t="s">
        <v>254</v>
      </c>
      <c r="G763" t="s">
        <v>81</v>
      </c>
      <c r="H763" t="s">
        <v>255</v>
      </c>
      <c r="I763" t="s">
        <v>125</v>
      </c>
      <c r="J763" t="s">
        <v>168</v>
      </c>
      <c r="K763" s="17" t="s">
        <v>169</v>
      </c>
      <c r="L763" s="18">
        <v>1016.0469088</v>
      </c>
      <c r="M763" s="37">
        <v>74877</v>
      </c>
      <c r="N763" s="24">
        <v>10207</v>
      </c>
      <c r="O763" s="24">
        <v>74877</v>
      </c>
      <c r="P763" s="24">
        <v>10370790.798121599</v>
      </c>
      <c r="Q763" s="38">
        <v>7.2199894354789251E-3</v>
      </c>
      <c r="R763" s="39">
        <v>7.2199894354789251E-3</v>
      </c>
      <c r="S763" t="s">
        <v>255</v>
      </c>
      <c r="T763" t="s">
        <v>304</v>
      </c>
    </row>
    <row r="764" spans="1:20" x14ac:dyDescent="0.25">
      <c r="A764">
        <v>1889</v>
      </c>
      <c r="B764" t="s">
        <v>121</v>
      </c>
      <c r="C764" s="16">
        <v>1</v>
      </c>
      <c r="D764" t="s">
        <v>122</v>
      </c>
      <c r="E764" t="s">
        <v>38</v>
      </c>
      <c r="F764" t="s">
        <v>254</v>
      </c>
      <c r="G764" t="s">
        <v>81</v>
      </c>
      <c r="H764" t="s">
        <v>255</v>
      </c>
      <c r="I764" t="s">
        <v>125</v>
      </c>
      <c r="J764" t="s">
        <v>168</v>
      </c>
      <c r="K764" s="17" t="s">
        <v>169</v>
      </c>
      <c r="L764" s="18">
        <v>1016.0469088</v>
      </c>
      <c r="M764" s="37">
        <v>140083</v>
      </c>
      <c r="N764" s="24">
        <v>18507</v>
      </c>
      <c r="O764" s="24">
        <v>140083</v>
      </c>
      <c r="P764" s="24">
        <v>18803980.141161598</v>
      </c>
      <c r="Q764" s="38">
        <v>7.4496462423591188E-3</v>
      </c>
      <c r="R764" s="39">
        <v>7.4496462423591188E-3</v>
      </c>
      <c r="S764" t="s">
        <v>255</v>
      </c>
      <c r="T764" t="s">
        <v>305</v>
      </c>
    </row>
    <row r="765" spans="1:20" x14ac:dyDescent="0.25">
      <c r="A765">
        <v>1890</v>
      </c>
      <c r="B765" t="s">
        <v>121</v>
      </c>
      <c r="C765" s="16">
        <v>1</v>
      </c>
      <c r="D765" t="s">
        <v>122</v>
      </c>
      <c r="E765" t="s">
        <v>38</v>
      </c>
      <c r="F765" t="s">
        <v>254</v>
      </c>
      <c r="G765" t="s">
        <v>81</v>
      </c>
      <c r="H765" t="s">
        <v>255</v>
      </c>
      <c r="I765" t="s">
        <v>125</v>
      </c>
      <c r="J765" t="s">
        <v>168</v>
      </c>
      <c r="K765" s="17" t="s">
        <v>169</v>
      </c>
      <c r="L765" s="18">
        <v>1016.0469088</v>
      </c>
      <c r="M765" s="37">
        <v>169824</v>
      </c>
      <c r="N765" s="24">
        <v>18286</v>
      </c>
      <c r="O765" s="24">
        <v>169824</v>
      </c>
      <c r="P765" s="24">
        <v>18579433.774316799</v>
      </c>
      <c r="Q765" s="38">
        <v>9.1404292543487246E-3</v>
      </c>
      <c r="R765" s="39">
        <v>9.1404292543487246E-3</v>
      </c>
      <c r="S765" t="s">
        <v>255</v>
      </c>
      <c r="T765" t="s">
        <v>306</v>
      </c>
    </row>
    <row r="766" spans="1:20" x14ac:dyDescent="0.25">
      <c r="A766">
        <v>1891</v>
      </c>
      <c r="B766" t="s">
        <v>121</v>
      </c>
      <c r="C766" s="16">
        <v>1</v>
      </c>
      <c r="D766" t="s">
        <v>122</v>
      </c>
      <c r="E766" t="s">
        <v>38</v>
      </c>
      <c r="F766" t="s">
        <v>254</v>
      </c>
      <c r="G766" t="s">
        <v>81</v>
      </c>
      <c r="H766" t="s">
        <v>255</v>
      </c>
      <c r="I766" t="s">
        <v>125</v>
      </c>
      <c r="J766" t="s">
        <v>168</v>
      </c>
      <c r="K766" s="17" t="s">
        <v>169</v>
      </c>
      <c r="L766" s="18">
        <v>1016.0469088</v>
      </c>
      <c r="M766" s="37">
        <v>142938</v>
      </c>
      <c r="N766" s="24">
        <v>19702</v>
      </c>
      <c r="O766" s="24">
        <v>142938</v>
      </c>
      <c r="P766" s="24">
        <v>20018156.1971776</v>
      </c>
      <c r="Q766" s="38">
        <v>7.140417858271738E-3</v>
      </c>
      <c r="R766" s="39">
        <v>7.140417858271738E-3</v>
      </c>
      <c r="S766" t="s">
        <v>255</v>
      </c>
      <c r="T766" t="s">
        <v>307</v>
      </c>
    </row>
    <row r="767" spans="1:20" x14ac:dyDescent="0.25">
      <c r="A767">
        <v>1892</v>
      </c>
      <c r="B767" t="s">
        <v>121</v>
      </c>
      <c r="C767" s="16">
        <v>1</v>
      </c>
      <c r="D767" t="s">
        <v>122</v>
      </c>
      <c r="E767" t="s">
        <v>38</v>
      </c>
      <c r="F767" t="s">
        <v>254</v>
      </c>
      <c r="G767" t="s">
        <v>81</v>
      </c>
      <c r="H767" t="s">
        <v>255</v>
      </c>
      <c r="I767" t="s">
        <v>125</v>
      </c>
      <c r="J767" t="s">
        <v>168</v>
      </c>
      <c r="K767" s="17" t="s">
        <v>169</v>
      </c>
      <c r="L767" s="18">
        <v>1016.0469088</v>
      </c>
      <c r="M767" s="37">
        <v>150206</v>
      </c>
      <c r="N767" s="24">
        <v>21281</v>
      </c>
      <c r="O767" s="24">
        <v>150206</v>
      </c>
      <c r="P767" s="24">
        <v>21622494.2661728</v>
      </c>
      <c r="Q767" s="38">
        <v>6.9467471306022726E-3</v>
      </c>
      <c r="R767" s="39">
        <v>6.9467471306022726E-3</v>
      </c>
      <c r="S767" t="s">
        <v>255</v>
      </c>
      <c r="T767" t="s">
        <v>308</v>
      </c>
    </row>
    <row r="768" spans="1:20" x14ac:dyDescent="0.25">
      <c r="A768">
        <v>1893</v>
      </c>
      <c r="B768" t="s">
        <v>121</v>
      </c>
      <c r="C768" s="16">
        <v>1</v>
      </c>
      <c r="D768" t="s">
        <v>122</v>
      </c>
      <c r="E768" t="s">
        <v>38</v>
      </c>
      <c r="F768" t="s">
        <v>254</v>
      </c>
      <c r="G768" t="s">
        <v>81</v>
      </c>
      <c r="H768" t="s">
        <v>255</v>
      </c>
      <c r="I768" t="s">
        <v>125</v>
      </c>
      <c r="J768" t="s">
        <v>168</v>
      </c>
      <c r="K768" s="17" t="s">
        <v>169</v>
      </c>
      <c r="L768" s="18">
        <v>1016.0469088</v>
      </c>
      <c r="M768" s="37">
        <v>172765</v>
      </c>
      <c r="N768" s="24">
        <v>25218</v>
      </c>
      <c r="O768" s="24">
        <v>172765</v>
      </c>
      <c r="P768" s="24">
        <v>25622670.9461184</v>
      </c>
      <c r="Q768" s="38">
        <v>6.7426616203792884E-3</v>
      </c>
      <c r="R768" s="39">
        <v>6.7426616203792884E-3</v>
      </c>
      <c r="S768" t="s">
        <v>255</v>
      </c>
      <c r="T768" t="s">
        <v>309</v>
      </c>
    </row>
    <row r="769" spans="1:20" x14ac:dyDescent="0.25">
      <c r="A769">
        <v>1894</v>
      </c>
      <c r="B769" t="s">
        <v>121</v>
      </c>
      <c r="C769" s="16">
        <v>1</v>
      </c>
      <c r="D769" t="s">
        <v>122</v>
      </c>
      <c r="E769" t="s">
        <v>38</v>
      </c>
      <c r="F769" t="s">
        <v>254</v>
      </c>
      <c r="G769" t="s">
        <v>81</v>
      </c>
      <c r="H769" t="s">
        <v>255</v>
      </c>
      <c r="I769" t="s">
        <v>125</v>
      </c>
      <c r="J769" t="s">
        <v>168</v>
      </c>
      <c r="K769" s="17" t="s">
        <v>169</v>
      </c>
      <c r="L769" s="18">
        <v>1016.0469088</v>
      </c>
      <c r="M769" s="37">
        <v>118825</v>
      </c>
      <c r="N769" s="24">
        <v>20010</v>
      </c>
      <c r="O769" s="24">
        <v>118825</v>
      </c>
      <c r="P769" s="24">
        <v>20331098.645087998</v>
      </c>
      <c r="Q769" s="38">
        <v>5.8444947847768264E-3</v>
      </c>
      <c r="R769" s="39">
        <v>5.8444947847768264E-3</v>
      </c>
      <c r="S769" t="s">
        <v>255</v>
      </c>
      <c r="T769" t="s">
        <v>310</v>
      </c>
    </row>
    <row r="770" spans="1:20" x14ac:dyDescent="0.25">
      <c r="A770">
        <v>1895</v>
      </c>
      <c r="B770" t="s">
        <v>121</v>
      </c>
      <c r="C770" s="16">
        <v>1</v>
      </c>
      <c r="D770" t="s">
        <v>122</v>
      </c>
      <c r="E770" t="s">
        <v>38</v>
      </c>
      <c r="F770" t="s">
        <v>254</v>
      </c>
      <c r="G770" t="s">
        <v>81</v>
      </c>
      <c r="H770" t="s">
        <v>255</v>
      </c>
      <c r="I770" t="s">
        <v>125</v>
      </c>
      <c r="J770" t="s">
        <v>168</v>
      </c>
      <c r="K770" s="17" t="s">
        <v>169</v>
      </c>
      <c r="L770" s="18">
        <v>1016.0469088</v>
      </c>
      <c r="M770" s="37">
        <v>55827</v>
      </c>
      <c r="N770" s="24">
        <v>9905</v>
      </c>
      <c r="O770" s="24">
        <v>55827</v>
      </c>
      <c r="P770" s="24">
        <v>10063944.631664</v>
      </c>
      <c r="Q770" s="38">
        <v>5.5472284519881556E-3</v>
      </c>
      <c r="R770" s="39">
        <v>5.5472284519881556E-3</v>
      </c>
      <c r="S770" t="s">
        <v>255</v>
      </c>
      <c r="T770" t="s">
        <v>311</v>
      </c>
    </row>
    <row r="771" spans="1:20" x14ac:dyDescent="0.25">
      <c r="A771">
        <v>1896</v>
      </c>
      <c r="B771" t="s">
        <v>121</v>
      </c>
      <c r="C771" s="16">
        <v>1</v>
      </c>
      <c r="D771" t="s">
        <v>122</v>
      </c>
      <c r="E771" t="s">
        <v>38</v>
      </c>
      <c r="F771" t="s">
        <v>254</v>
      </c>
      <c r="G771" t="s">
        <v>81</v>
      </c>
      <c r="H771" t="s">
        <v>255</v>
      </c>
      <c r="I771" t="s">
        <v>125</v>
      </c>
      <c r="J771" t="s">
        <v>168</v>
      </c>
      <c r="K771" s="17" t="s">
        <v>169</v>
      </c>
      <c r="L771" s="18">
        <v>1016.0469088</v>
      </c>
      <c r="M771" s="37">
        <v>69594</v>
      </c>
      <c r="N771" s="24">
        <v>12107</v>
      </c>
      <c r="O771" s="24">
        <v>69594</v>
      </c>
      <c r="P771" s="24">
        <v>12301279.9248416</v>
      </c>
      <c r="Q771" s="38">
        <v>5.657460071245078E-3</v>
      </c>
      <c r="R771" s="39">
        <v>5.657460071245078E-3</v>
      </c>
      <c r="S771" t="s">
        <v>255</v>
      </c>
      <c r="T771" t="s">
        <v>312</v>
      </c>
    </row>
    <row r="772" spans="1:20" x14ac:dyDescent="0.25">
      <c r="A772">
        <v>1897</v>
      </c>
      <c r="B772" t="s">
        <v>121</v>
      </c>
      <c r="C772" s="16">
        <v>1</v>
      </c>
      <c r="D772" t="s">
        <v>122</v>
      </c>
      <c r="E772" t="s">
        <v>38</v>
      </c>
      <c r="F772" t="s">
        <v>254</v>
      </c>
      <c r="G772" t="s">
        <v>81</v>
      </c>
      <c r="H772" t="s">
        <v>255</v>
      </c>
      <c r="I772" t="s">
        <v>125</v>
      </c>
      <c r="J772" t="s">
        <v>168</v>
      </c>
      <c r="K772" s="17" t="s">
        <v>169</v>
      </c>
      <c r="L772" s="18">
        <v>1016.0469088</v>
      </c>
      <c r="M772" s="37">
        <v>126604</v>
      </c>
      <c r="N772" s="24">
        <v>20279</v>
      </c>
      <c r="O772" s="24">
        <v>126604</v>
      </c>
      <c r="P772" s="24">
        <v>20604415.263555199</v>
      </c>
      <c r="Q772" s="38">
        <v>6.144508270707171E-3</v>
      </c>
      <c r="R772" s="39">
        <v>6.144508270707171E-3</v>
      </c>
      <c r="S772" t="s">
        <v>255</v>
      </c>
      <c r="T772" t="s">
        <v>313</v>
      </c>
    </row>
    <row r="773" spans="1:20" x14ac:dyDescent="0.25">
      <c r="A773">
        <v>1898</v>
      </c>
      <c r="B773" t="s">
        <v>121</v>
      </c>
      <c r="C773" s="16">
        <v>1</v>
      </c>
      <c r="D773" t="s">
        <v>122</v>
      </c>
      <c r="E773" t="s">
        <v>38</v>
      </c>
      <c r="F773" t="s">
        <v>254</v>
      </c>
      <c r="G773" t="s">
        <v>81</v>
      </c>
      <c r="H773" t="s">
        <v>255</v>
      </c>
      <c r="I773" t="s">
        <v>125</v>
      </c>
      <c r="J773" t="s">
        <v>168</v>
      </c>
      <c r="K773" s="17" t="s">
        <v>169</v>
      </c>
      <c r="L773" s="18">
        <v>1016.0469088</v>
      </c>
      <c r="M773" s="37">
        <v>200308</v>
      </c>
      <c r="N773" s="24">
        <v>33077</v>
      </c>
      <c r="O773" s="24">
        <v>200308</v>
      </c>
      <c r="P773" s="24">
        <v>33607783.602377601</v>
      </c>
      <c r="Q773" s="38">
        <v>5.9601669175776617E-3</v>
      </c>
      <c r="R773" s="39">
        <v>5.9601669175776617E-3</v>
      </c>
      <c r="S773" t="s">
        <v>255</v>
      </c>
      <c r="T773" t="s">
        <v>314</v>
      </c>
    </row>
    <row r="774" spans="1:20" x14ac:dyDescent="0.25">
      <c r="A774">
        <v>1899</v>
      </c>
      <c r="B774" t="s">
        <v>121</v>
      </c>
      <c r="C774" s="16">
        <v>1</v>
      </c>
      <c r="D774" t="s">
        <v>122</v>
      </c>
      <c r="E774" t="s">
        <v>38</v>
      </c>
      <c r="F774" t="s">
        <v>254</v>
      </c>
      <c r="G774" t="s">
        <v>81</v>
      </c>
      <c r="H774" t="s">
        <v>255</v>
      </c>
      <c r="I774" t="s">
        <v>125</v>
      </c>
      <c r="J774" t="s">
        <v>168</v>
      </c>
      <c r="K774" s="17" t="s">
        <v>169</v>
      </c>
      <c r="L774" s="18">
        <v>1016.0469088</v>
      </c>
      <c r="M774" s="37">
        <v>210005</v>
      </c>
      <c r="N774" s="24">
        <v>34353</v>
      </c>
      <c r="O774" s="24">
        <v>210005</v>
      </c>
      <c r="P774" s="24">
        <v>34904259.458006397</v>
      </c>
      <c r="Q774" s="38">
        <v>6.0166009324065092E-3</v>
      </c>
      <c r="R774" s="39">
        <v>6.0166009324065092E-3</v>
      </c>
      <c r="S774" t="s">
        <v>255</v>
      </c>
      <c r="T774" t="s">
        <v>315</v>
      </c>
    </row>
    <row r="775" spans="1:20" x14ac:dyDescent="0.25">
      <c r="A775">
        <v>1900</v>
      </c>
      <c r="B775" t="s">
        <v>121</v>
      </c>
      <c r="C775" s="16">
        <v>1</v>
      </c>
      <c r="D775" t="s">
        <v>122</v>
      </c>
      <c r="E775" t="s">
        <v>38</v>
      </c>
      <c r="F775" t="s">
        <v>254</v>
      </c>
      <c r="G775" t="s">
        <v>81</v>
      </c>
      <c r="H775" t="s">
        <v>255</v>
      </c>
      <c r="I775" t="s">
        <v>125</v>
      </c>
      <c r="J775" t="s">
        <v>168</v>
      </c>
      <c r="K775" s="17" t="s">
        <v>169</v>
      </c>
      <c r="L775" s="18">
        <v>1016.0469088</v>
      </c>
      <c r="M775" s="37">
        <v>221841</v>
      </c>
      <c r="N775" s="24">
        <v>35805</v>
      </c>
      <c r="O775" s="24">
        <v>221841</v>
      </c>
      <c r="P775" s="24">
        <v>36379559.569583997</v>
      </c>
      <c r="Q775" s="38">
        <v>6.0979572766866452E-3</v>
      </c>
      <c r="R775" s="39">
        <v>6.0979572766866452E-3</v>
      </c>
      <c r="S775" t="s">
        <v>255</v>
      </c>
      <c r="T775" t="s">
        <v>316</v>
      </c>
    </row>
    <row r="776" spans="1:20" x14ac:dyDescent="0.25">
      <c r="A776">
        <v>1901</v>
      </c>
      <c r="B776" t="s">
        <v>121</v>
      </c>
      <c r="C776" s="16">
        <v>1</v>
      </c>
      <c r="D776" t="s">
        <v>122</v>
      </c>
      <c r="E776" t="s">
        <v>38</v>
      </c>
      <c r="F776" t="s">
        <v>254</v>
      </c>
      <c r="G776" t="s">
        <v>81</v>
      </c>
      <c r="H776" t="s">
        <v>255</v>
      </c>
      <c r="I776" t="s">
        <v>125</v>
      </c>
      <c r="J776" t="s">
        <v>168</v>
      </c>
      <c r="K776" s="17" t="s">
        <v>169</v>
      </c>
      <c r="L776" s="18">
        <v>1016.0469088</v>
      </c>
      <c r="M776" s="37">
        <v>172405</v>
      </c>
      <c r="N776" s="24">
        <v>25749</v>
      </c>
      <c r="O776" s="24">
        <v>172405</v>
      </c>
      <c r="P776" s="24">
        <v>26162191.8546912</v>
      </c>
      <c r="Q776" s="38">
        <v>6.58985305809099E-3</v>
      </c>
      <c r="R776" s="39">
        <v>6.58985305809099E-3</v>
      </c>
      <c r="S776" t="s">
        <v>255</v>
      </c>
      <c r="T776" t="s">
        <v>317</v>
      </c>
    </row>
    <row r="777" spans="1:20" x14ac:dyDescent="0.25">
      <c r="A777">
        <v>1902</v>
      </c>
      <c r="B777" t="s">
        <v>121</v>
      </c>
      <c r="C777" s="16">
        <v>1</v>
      </c>
      <c r="D777" t="s">
        <v>122</v>
      </c>
      <c r="E777" t="s">
        <v>38</v>
      </c>
      <c r="F777" t="s">
        <v>254</v>
      </c>
      <c r="G777" t="s">
        <v>81</v>
      </c>
      <c r="H777" t="s">
        <v>255</v>
      </c>
      <c r="I777" t="s">
        <v>125</v>
      </c>
      <c r="J777" t="s">
        <v>168</v>
      </c>
      <c r="K777" s="17" t="s">
        <v>169</v>
      </c>
      <c r="L777" s="18">
        <v>1016.0469088</v>
      </c>
      <c r="M777" s="37">
        <v>193485</v>
      </c>
      <c r="N777" s="24">
        <v>31612</v>
      </c>
      <c r="O777" s="24">
        <v>193485</v>
      </c>
      <c r="P777" s="24">
        <v>32119274.880985599</v>
      </c>
      <c r="Q777" s="38">
        <v>6.0239529291036967E-3</v>
      </c>
      <c r="R777" s="39">
        <v>6.0239529291036967E-3</v>
      </c>
      <c r="S777" t="s">
        <v>255</v>
      </c>
      <c r="T777" t="s">
        <v>318</v>
      </c>
    </row>
    <row r="778" spans="1:20" x14ac:dyDescent="0.25">
      <c r="A778">
        <v>1903</v>
      </c>
      <c r="B778" t="s">
        <v>121</v>
      </c>
      <c r="C778" s="16">
        <v>1</v>
      </c>
      <c r="D778" t="s">
        <v>122</v>
      </c>
      <c r="E778" t="s">
        <v>38</v>
      </c>
      <c r="F778" t="s">
        <v>254</v>
      </c>
      <c r="G778" t="s">
        <v>81</v>
      </c>
      <c r="H778" t="s">
        <v>255</v>
      </c>
      <c r="I778" t="s">
        <v>125</v>
      </c>
      <c r="J778" t="s">
        <v>168</v>
      </c>
      <c r="K778" s="17" t="s">
        <v>169</v>
      </c>
      <c r="L778" s="18">
        <v>1016.0469088</v>
      </c>
      <c r="M778" s="37">
        <v>275394</v>
      </c>
      <c r="N778" s="24">
        <v>45476</v>
      </c>
      <c r="O778" s="24">
        <v>275394</v>
      </c>
      <c r="P778" s="24">
        <v>46205749.224588796</v>
      </c>
      <c r="Q778" s="38">
        <v>5.9601673952177072E-3</v>
      </c>
      <c r="R778" s="39">
        <v>5.9601673952177072E-3</v>
      </c>
      <c r="S778" t="s">
        <v>255</v>
      </c>
      <c r="T778" t="s">
        <v>319</v>
      </c>
    </row>
    <row r="779" spans="1:20" x14ac:dyDescent="0.25">
      <c r="A779">
        <v>1904</v>
      </c>
      <c r="B779" t="s">
        <v>121</v>
      </c>
      <c r="C779" s="16">
        <v>1</v>
      </c>
      <c r="D779" t="s">
        <v>122</v>
      </c>
      <c r="E779" t="s">
        <v>38</v>
      </c>
      <c r="F779" t="s">
        <v>254</v>
      </c>
      <c r="G779" t="s">
        <v>81</v>
      </c>
      <c r="H779" t="s">
        <v>255</v>
      </c>
      <c r="I779" t="s">
        <v>125</v>
      </c>
      <c r="J779" t="s">
        <v>168</v>
      </c>
      <c r="K779" s="17" t="s">
        <v>169</v>
      </c>
      <c r="L779" s="18">
        <v>1016.0469088</v>
      </c>
      <c r="M779" s="37">
        <v>229286</v>
      </c>
      <c r="N779" s="24">
        <v>43436</v>
      </c>
      <c r="O779" s="24">
        <v>229286</v>
      </c>
      <c r="P779" s="24">
        <v>44133013.530636802</v>
      </c>
      <c r="Q779" s="38">
        <v>5.1953397617144677E-3</v>
      </c>
      <c r="R779" s="39">
        <v>5.1953397617144677E-3</v>
      </c>
      <c r="S779" t="s">
        <v>255</v>
      </c>
      <c r="T779" t="s">
        <v>320</v>
      </c>
    </row>
    <row r="780" spans="1:20" x14ac:dyDescent="0.25">
      <c r="A780">
        <v>1905</v>
      </c>
      <c r="B780" t="s">
        <v>121</v>
      </c>
      <c r="C780" s="16">
        <v>1</v>
      </c>
      <c r="D780" t="s">
        <v>122</v>
      </c>
      <c r="E780" t="s">
        <v>38</v>
      </c>
      <c r="F780" t="s">
        <v>254</v>
      </c>
      <c r="G780" t="s">
        <v>81</v>
      </c>
      <c r="H780" t="s">
        <v>255</v>
      </c>
      <c r="I780" t="s">
        <v>125</v>
      </c>
      <c r="J780" t="s">
        <v>168</v>
      </c>
      <c r="K780" s="17" t="s">
        <v>169</v>
      </c>
      <c r="L780" s="18">
        <v>1016.0469088</v>
      </c>
      <c r="M780" s="37">
        <v>169426</v>
      </c>
      <c r="N780" s="24">
        <v>29498</v>
      </c>
      <c r="O780" s="24">
        <v>169426</v>
      </c>
      <c r="P780" s="24">
        <v>29971351.7157824</v>
      </c>
      <c r="Q780" s="38">
        <v>5.6529315596661319E-3</v>
      </c>
      <c r="R780" s="39">
        <v>5.6529315596661319E-3</v>
      </c>
      <c r="S780" t="s">
        <v>255</v>
      </c>
      <c r="T780" t="s">
        <v>321</v>
      </c>
    </row>
    <row r="781" spans="1:20" x14ac:dyDescent="0.25">
      <c r="A781">
        <v>1906</v>
      </c>
      <c r="B781" t="s">
        <v>121</v>
      </c>
      <c r="C781" s="16">
        <v>1</v>
      </c>
      <c r="D781" t="s">
        <v>122</v>
      </c>
      <c r="E781" t="s">
        <v>38</v>
      </c>
      <c r="F781" t="s">
        <v>254</v>
      </c>
      <c r="G781" t="s">
        <v>81</v>
      </c>
      <c r="H781" t="s">
        <v>255</v>
      </c>
      <c r="I781" t="s">
        <v>125</v>
      </c>
      <c r="J781" t="s">
        <v>168</v>
      </c>
      <c r="K781" s="17" t="s">
        <v>169</v>
      </c>
      <c r="L781" s="18">
        <v>1016.0469088</v>
      </c>
      <c r="M781" s="37">
        <v>278055</v>
      </c>
      <c r="N781" s="24">
        <v>36050</v>
      </c>
      <c r="O781" s="24">
        <v>278055</v>
      </c>
      <c r="P781" s="24">
        <v>36628491.062239997</v>
      </c>
      <c r="Q781" s="38">
        <v>7.591221804019237E-3</v>
      </c>
      <c r="R781" s="39">
        <v>7.591221804019237E-3</v>
      </c>
      <c r="S781" t="s">
        <v>255</v>
      </c>
      <c r="T781" t="s">
        <v>322</v>
      </c>
    </row>
    <row r="782" spans="1:20" x14ac:dyDescent="0.25">
      <c r="A782">
        <v>1907</v>
      </c>
      <c r="B782" t="s">
        <v>121</v>
      </c>
      <c r="C782" s="16">
        <v>1</v>
      </c>
      <c r="D782" t="s">
        <v>122</v>
      </c>
      <c r="E782" t="s">
        <v>38</v>
      </c>
      <c r="F782" t="s">
        <v>254</v>
      </c>
      <c r="G782" t="s">
        <v>81</v>
      </c>
      <c r="H782" t="s">
        <v>255</v>
      </c>
      <c r="I782" t="s">
        <v>125</v>
      </c>
      <c r="J782" t="s">
        <v>168</v>
      </c>
      <c r="K782" s="17" t="s">
        <v>169</v>
      </c>
      <c r="L782" s="18">
        <v>1016.0469088</v>
      </c>
      <c r="M782" s="37">
        <v>256685</v>
      </c>
      <c r="N782" s="24">
        <v>40857</v>
      </c>
      <c r="O782" s="24">
        <v>256685</v>
      </c>
      <c r="P782" s="24">
        <v>41512628.552841596</v>
      </c>
      <c r="Q782" s="38">
        <v>6.1832991296435153E-3</v>
      </c>
      <c r="R782" s="39">
        <v>6.1832991296435153E-3</v>
      </c>
      <c r="S782" t="s">
        <v>255</v>
      </c>
      <c r="T782" t="s">
        <v>323</v>
      </c>
    </row>
    <row r="783" spans="1:20" x14ac:dyDescent="0.25">
      <c r="A783">
        <v>1908</v>
      </c>
      <c r="B783" t="s">
        <v>121</v>
      </c>
      <c r="C783" s="16">
        <v>1</v>
      </c>
      <c r="D783" t="s">
        <v>122</v>
      </c>
      <c r="E783" t="s">
        <v>38</v>
      </c>
      <c r="F783" t="s">
        <v>254</v>
      </c>
      <c r="G783" t="s">
        <v>81</v>
      </c>
      <c r="H783" t="s">
        <v>255</v>
      </c>
      <c r="I783" t="s">
        <v>125</v>
      </c>
      <c r="J783" t="s">
        <v>168</v>
      </c>
      <c r="K783" s="17" t="s">
        <v>169</v>
      </c>
      <c r="L783" s="18">
        <v>1016.0469088</v>
      </c>
      <c r="M783" s="37">
        <v>245084</v>
      </c>
      <c r="N783" s="24">
        <v>31963</v>
      </c>
      <c r="O783" s="24">
        <v>245084</v>
      </c>
      <c r="P783" s="24">
        <v>32475907.345974401</v>
      </c>
      <c r="Q783" s="38">
        <v>7.5466405723189052E-3</v>
      </c>
      <c r="R783" s="39">
        <v>7.5466405723189052E-3</v>
      </c>
      <c r="S783" t="s">
        <v>255</v>
      </c>
      <c r="T783" t="s">
        <v>324</v>
      </c>
    </row>
    <row r="784" spans="1:20" x14ac:dyDescent="0.25">
      <c r="A784">
        <v>1909</v>
      </c>
      <c r="B784" t="s">
        <v>121</v>
      </c>
      <c r="C784" s="16">
        <v>1</v>
      </c>
      <c r="D784" t="s">
        <v>122</v>
      </c>
      <c r="E784" t="s">
        <v>38</v>
      </c>
      <c r="F784" t="s">
        <v>254</v>
      </c>
      <c r="G784" t="s">
        <v>81</v>
      </c>
      <c r="H784" t="s">
        <v>255</v>
      </c>
      <c r="I784" t="s">
        <v>125</v>
      </c>
      <c r="J784" t="s">
        <v>168</v>
      </c>
      <c r="K784" s="17" t="s">
        <v>169</v>
      </c>
      <c r="L784" s="18">
        <v>1016.0469088</v>
      </c>
      <c r="M784" s="37">
        <v>323231</v>
      </c>
      <c r="N784" s="24">
        <v>53644</v>
      </c>
      <c r="O784" s="24">
        <v>323231</v>
      </c>
      <c r="P784" s="24">
        <v>54504820.375667199</v>
      </c>
      <c r="Q784" s="38">
        <v>5.9303195161854215E-3</v>
      </c>
      <c r="R784" s="39">
        <v>5.9303195161854215E-3</v>
      </c>
      <c r="S784" t="s">
        <v>255</v>
      </c>
      <c r="T784" t="s">
        <v>325</v>
      </c>
    </row>
    <row r="785" spans="1:20" x14ac:dyDescent="0.25">
      <c r="A785">
        <v>1910</v>
      </c>
      <c r="B785" t="s">
        <v>121</v>
      </c>
      <c r="C785" s="16">
        <v>1</v>
      </c>
      <c r="D785" t="s">
        <v>122</v>
      </c>
      <c r="E785" t="s">
        <v>38</v>
      </c>
      <c r="F785" t="s">
        <v>254</v>
      </c>
      <c r="G785" t="s">
        <v>81</v>
      </c>
      <c r="H785" t="s">
        <v>255</v>
      </c>
      <c r="I785" t="s">
        <v>125</v>
      </c>
      <c r="J785" t="s">
        <v>168</v>
      </c>
      <c r="K785" s="17" t="s">
        <v>169</v>
      </c>
      <c r="L785" s="18">
        <v>1016.0469088</v>
      </c>
      <c r="M785" s="37">
        <v>387943</v>
      </c>
      <c r="N785" s="24">
        <v>58456</v>
      </c>
      <c r="O785" s="24">
        <v>387943</v>
      </c>
      <c r="P785" s="24">
        <v>59394038.1008128</v>
      </c>
      <c r="Q785" s="38">
        <v>6.5316825123343655E-3</v>
      </c>
      <c r="R785" s="39">
        <v>6.5316825123343655E-3</v>
      </c>
      <c r="S785" t="s">
        <v>255</v>
      </c>
      <c r="T785" t="s">
        <v>325</v>
      </c>
    </row>
    <row r="786" spans="1:20" x14ac:dyDescent="0.25">
      <c r="A786">
        <v>1911</v>
      </c>
      <c r="B786" t="s">
        <v>121</v>
      </c>
      <c r="C786" s="16">
        <v>1</v>
      </c>
      <c r="D786" t="s">
        <v>122</v>
      </c>
      <c r="E786" t="s">
        <v>38</v>
      </c>
      <c r="F786" t="s">
        <v>254</v>
      </c>
      <c r="G786" t="s">
        <v>81</v>
      </c>
      <c r="H786" t="s">
        <v>255</v>
      </c>
      <c r="I786" t="s">
        <v>125</v>
      </c>
      <c r="J786" t="s">
        <v>168</v>
      </c>
      <c r="K786" s="17" t="s">
        <v>169</v>
      </c>
      <c r="L786" s="18">
        <v>1016.0469088</v>
      </c>
      <c r="M786" s="37">
        <v>437347</v>
      </c>
      <c r="N786" s="24">
        <v>47931</v>
      </c>
      <c r="O786" s="24">
        <v>437347</v>
      </c>
      <c r="P786" s="24">
        <v>48700144.385692798</v>
      </c>
      <c r="Q786" s="38">
        <v>8.9804045864078485E-3</v>
      </c>
      <c r="R786" s="39">
        <v>8.9804045864078485E-3</v>
      </c>
      <c r="S786" t="s">
        <v>255</v>
      </c>
      <c r="T786" t="s">
        <v>325</v>
      </c>
    </row>
    <row r="787" spans="1:20" x14ac:dyDescent="0.25">
      <c r="A787">
        <v>1912</v>
      </c>
      <c r="B787" t="s">
        <v>121</v>
      </c>
      <c r="C787" s="16">
        <v>1</v>
      </c>
      <c r="D787" t="s">
        <v>122</v>
      </c>
      <c r="E787" t="s">
        <v>38</v>
      </c>
      <c r="F787" t="s">
        <v>254</v>
      </c>
      <c r="G787" t="s">
        <v>81</v>
      </c>
      <c r="H787" t="s">
        <v>255</v>
      </c>
      <c r="I787" t="s">
        <v>125</v>
      </c>
      <c r="J787" t="s">
        <v>168</v>
      </c>
      <c r="K787" s="17" t="s">
        <v>169</v>
      </c>
      <c r="L787" s="18">
        <v>1016.0469088</v>
      </c>
      <c r="M787" s="37">
        <v>502069</v>
      </c>
      <c r="N787" s="24">
        <v>64169</v>
      </c>
      <c r="O787" s="24">
        <v>502069</v>
      </c>
      <c r="P787" s="24">
        <v>65198714.090787202</v>
      </c>
      <c r="Q787" s="38">
        <v>7.7005966605550591E-3</v>
      </c>
      <c r="R787" s="39">
        <v>7.7005966605550591E-3</v>
      </c>
      <c r="S787" t="s">
        <v>255</v>
      </c>
      <c r="T787" t="s">
        <v>325</v>
      </c>
    </row>
    <row r="788" spans="1:20" x14ac:dyDescent="0.25">
      <c r="A788">
        <v>1913</v>
      </c>
      <c r="B788" t="s">
        <v>121</v>
      </c>
      <c r="C788" s="16">
        <v>1</v>
      </c>
      <c r="D788" t="s">
        <v>122</v>
      </c>
      <c r="E788" t="s">
        <v>38</v>
      </c>
      <c r="F788" t="s">
        <v>254</v>
      </c>
      <c r="G788" t="s">
        <v>81</v>
      </c>
      <c r="H788" t="s">
        <v>255</v>
      </c>
      <c r="I788" t="s">
        <v>125</v>
      </c>
      <c r="J788" t="s">
        <v>168</v>
      </c>
      <c r="K788" s="17" t="s">
        <v>169</v>
      </c>
      <c r="L788" s="18">
        <v>1016.0469088</v>
      </c>
      <c r="M788" s="37">
        <v>622098</v>
      </c>
      <c r="N788" s="24">
        <v>67404</v>
      </c>
      <c r="O788" s="24">
        <v>622098</v>
      </c>
      <c r="P788" s="24">
        <v>68485625.840755194</v>
      </c>
      <c r="Q788" s="38">
        <v>9.0836287522073709E-3</v>
      </c>
      <c r="R788" s="39">
        <v>9.0836287522073709E-3</v>
      </c>
      <c r="S788" t="s">
        <v>255</v>
      </c>
      <c r="T788" t="s">
        <v>325</v>
      </c>
    </row>
    <row r="789" spans="1:20" x14ac:dyDescent="0.25">
      <c r="A789">
        <v>1914</v>
      </c>
      <c r="B789" t="s">
        <v>121</v>
      </c>
      <c r="C789" s="16">
        <v>1</v>
      </c>
      <c r="D789" t="s">
        <v>122</v>
      </c>
      <c r="E789" t="s">
        <v>38</v>
      </c>
      <c r="F789" t="s">
        <v>254</v>
      </c>
      <c r="G789" t="s">
        <v>81</v>
      </c>
      <c r="H789" t="s">
        <v>255</v>
      </c>
      <c r="I789" t="s">
        <v>125</v>
      </c>
      <c r="J789" t="s">
        <v>168</v>
      </c>
      <c r="K789" s="17" t="s">
        <v>169</v>
      </c>
      <c r="L789" s="18">
        <v>1016.0469088</v>
      </c>
      <c r="M789" s="37">
        <v>650461</v>
      </c>
      <c r="N789" s="24">
        <v>66885</v>
      </c>
      <c r="O789" s="24">
        <v>650461</v>
      </c>
      <c r="P789" s="24">
        <v>67958297.495087996</v>
      </c>
      <c r="Q789" s="38">
        <v>9.5714728587339183E-3</v>
      </c>
      <c r="R789" s="39">
        <v>9.5714728587339183E-3</v>
      </c>
      <c r="S789" t="s">
        <v>255</v>
      </c>
      <c r="T789" t="s">
        <v>325</v>
      </c>
    </row>
    <row r="790" spans="1:20" x14ac:dyDescent="0.25">
      <c r="A790">
        <v>1915</v>
      </c>
      <c r="B790" t="s">
        <v>121</v>
      </c>
      <c r="C790" s="16">
        <v>1</v>
      </c>
      <c r="D790" t="s">
        <v>122</v>
      </c>
      <c r="E790" t="s">
        <v>38</v>
      </c>
      <c r="F790" t="s">
        <v>254</v>
      </c>
      <c r="G790" t="s">
        <v>81</v>
      </c>
      <c r="H790" t="s">
        <v>255</v>
      </c>
      <c r="I790" t="s">
        <v>125</v>
      </c>
      <c r="J790" t="s">
        <v>168</v>
      </c>
      <c r="K790" s="17" t="s">
        <v>169</v>
      </c>
      <c r="L790" s="18">
        <v>1016.0469088</v>
      </c>
      <c r="M790" s="37">
        <v>400434</v>
      </c>
      <c r="N790" s="24">
        <v>96152</v>
      </c>
      <c r="O790" s="24">
        <v>400434</v>
      </c>
      <c r="P790" s="24">
        <v>97694942.374937594</v>
      </c>
      <c r="Q790" s="38">
        <v>4.0988201667922402E-3</v>
      </c>
      <c r="R790" s="39">
        <v>4.0988201667922402E-3</v>
      </c>
      <c r="S790" t="s">
        <v>255</v>
      </c>
      <c r="T790" t="s">
        <v>325</v>
      </c>
    </row>
    <row r="791" spans="1:20" x14ac:dyDescent="0.25">
      <c r="A791">
        <v>1916</v>
      </c>
      <c r="B791" t="s">
        <v>121</v>
      </c>
      <c r="C791" s="16">
        <v>1</v>
      </c>
      <c r="D791" t="s">
        <v>122</v>
      </c>
      <c r="E791" t="s">
        <v>38</v>
      </c>
      <c r="F791" t="s">
        <v>254</v>
      </c>
      <c r="G791" t="s">
        <v>81</v>
      </c>
      <c r="H791" t="s">
        <v>255</v>
      </c>
      <c r="I791" t="s">
        <v>125</v>
      </c>
      <c r="J791" t="s">
        <v>168</v>
      </c>
      <c r="K791" s="17" t="s">
        <v>169</v>
      </c>
      <c r="L791" s="18">
        <v>1016.0469088</v>
      </c>
      <c r="M791" s="37">
        <v>506098</v>
      </c>
      <c r="N791" s="24">
        <v>46366</v>
      </c>
      <c r="O791" s="24">
        <v>506098</v>
      </c>
      <c r="P791" s="24">
        <v>47110030.973420799</v>
      </c>
      <c r="Q791" s="38">
        <v>1.0742892533556972E-2</v>
      </c>
      <c r="R791" s="39">
        <v>1.0742892533556972E-2</v>
      </c>
      <c r="S791" t="s">
        <v>255</v>
      </c>
      <c r="T791" t="s">
        <v>325</v>
      </c>
    </row>
    <row r="792" spans="1:20" x14ac:dyDescent="0.25">
      <c r="A792">
        <v>1917</v>
      </c>
      <c r="B792" t="s">
        <v>121</v>
      </c>
      <c r="C792" s="16">
        <v>1</v>
      </c>
      <c r="D792" t="s">
        <v>122</v>
      </c>
      <c r="E792" t="s">
        <v>38</v>
      </c>
      <c r="F792" t="s">
        <v>254</v>
      </c>
      <c r="G792" t="s">
        <v>81</v>
      </c>
      <c r="H792" t="s">
        <v>255</v>
      </c>
      <c r="I792" t="s">
        <v>125</v>
      </c>
      <c r="J792" t="s">
        <v>168</v>
      </c>
      <c r="K792" s="17" t="s">
        <v>169</v>
      </c>
      <c r="L792" s="18">
        <v>1016.0469088</v>
      </c>
      <c r="M792" s="37">
        <v>869790</v>
      </c>
      <c r="N792" s="24">
        <v>74300</v>
      </c>
      <c r="O792" s="24">
        <v>869790</v>
      </c>
      <c r="P792" s="24">
        <v>75492285.323839992</v>
      </c>
      <c r="Q792" s="38">
        <v>1.1521574638638284E-2</v>
      </c>
      <c r="R792" s="39">
        <v>1.1521574638638284E-2</v>
      </c>
      <c r="S792" t="s">
        <v>255</v>
      </c>
      <c r="T792" t="s">
        <v>325</v>
      </c>
    </row>
    <row r="793" spans="1:20" x14ac:dyDescent="0.25">
      <c r="A793">
        <v>1918</v>
      </c>
      <c r="B793" t="s">
        <v>121</v>
      </c>
      <c r="C793" s="16">
        <v>1</v>
      </c>
      <c r="D793" t="s">
        <v>122</v>
      </c>
      <c r="E793" t="s">
        <v>38</v>
      </c>
      <c r="F793" t="s">
        <v>254</v>
      </c>
      <c r="G793" t="s">
        <v>81</v>
      </c>
      <c r="H793" t="s">
        <v>255</v>
      </c>
      <c r="I793" t="s">
        <v>125</v>
      </c>
      <c r="J793" t="s">
        <v>168</v>
      </c>
      <c r="K793" s="17" t="s">
        <v>169</v>
      </c>
      <c r="L793" s="18">
        <v>1016.0469088</v>
      </c>
      <c r="M793" s="37">
        <v>800319</v>
      </c>
      <c r="N793" s="24">
        <v>56490</v>
      </c>
      <c r="O793" s="24">
        <v>800319</v>
      </c>
      <c r="P793" s="24">
        <v>57396489.878111996</v>
      </c>
      <c r="Q793" s="38">
        <v>1.3943692405224934E-2</v>
      </c>
      <c r="R793" s="39">
        <v>1.3943692405224934E-2</v>
      </c>
      <c r="S793" t="s">
        <v>255</v>
      </c>
      <c r="T793" t="s">
        <v>325</v>
      </c>
    </row>
    <row r="794" spans="1:20" x14ac:dyDescent="0.25">
      <c r="A794">
        <v>1919</v>
      </c>
      <c r="B794" t="s">
        <v>121</v>
      </c>
      <c r="C794" s="16">
        <v>1</v>
      </c>
      <c r="D794" t="s">
        <v>122</v>
      </c>
      <c r="E794" t="s">
        <v>38</v>
      </c>
      <c r="F794" t="s">
        <v>254</v>
      </c>
      <c r="G794" t="s">
        <v>81</v>
      </c>
      <c r="H794" t="s">
        <v>255</v>
      </c>
      <c r="I794" t="s">
        <v>125</v>
      </c>
      <c r="J794" t="s">
        <v>168</v>
      </c>
      <c r="K794" s="17" t="s">
        <v>169</v>
      </c>
      <c r="L794" s="18">
        <v>1016.0469088</v>
      </c>
      <c r="M794" s="37">
        <v>1154429</v>
      </c>
      <c r="N794" s="24">
        <v>70290</v>
      </c>
      <c r="O794" s="24">
        <v>1154429</v>
      </c>
      <c r="P794" s="24">
        <v>71417937.219551995</v>
      </c>
      <c r="Q794" s="38">
        <v>1.6164412540382832E-2</v>
      </c>
      <c r="R794" s="39">
        <v>1.6164412540382832E-2</v>
      </c>
      <c r="S794" t="s">
        <v>255</v>
      </c>
      <c r="T794" t="s">
        <v>325</v>
      </c>
    </row>
    <row r="795" spans="1:20" x14ac:dyDescent="0.25">
      <c r="A795">
        <v>1920</v>
      </c>
      <c r="B795" t="s">
        <v>121</v>
      </c>
      <c r="C795" s="16">
        <v>1</v>
      </c>
      <c r="D795" t="s">
        <v>122</v>
      </c>
      <c r="E795" t="s">
        <v>38</v>
      </c>
      <c r="F795" t="s">
        <v>254</v>
      </c>
      <c r="G795" t="s">
        <v>81</v>
      </c>
      <c r="H795" t="s">
        <v>255</v>
      </c>
      <c r="I795" t="s">
        <v>125</v>
      </c>
      <c r="J795" t="s">
        <v>168</v>
      </c>
      <c r="K795" s="17" t="s">
        <v>169</v>
      </c>
      <c r="L795" s="18">
        <v>1016.0469088</v>
      </c>
      <c r="M795" s="37">
        <v>2322032</v>
      </c>
      <c r="N795" s="24">
        <v>84037</v>
      </c>
      <c r="O795" s="24">
        <v>2322032</v>
      </c>
      <c r="P795" s="24">
        <v>85385534.0748256</v>
      </c>
      <c r="Q795" s="38">
        <v>2.7194676770015188E-2</v>
      </c>
      <c r="R795" s="39">
        <v>2.7194676770015188E-2</v>
      </c>
      <c r="S795" t="s">
        <v>255</v>
      </c>
      <c r="T795" t="s">
        <v>325</v>
      </c>
    </row>
    <row r="796" spans="1:20" x14ac:dyDescent="0.25">
      <c r="A796">
        <v>1921</v>
      </c>
      <c r="B796" t="s">
        <v>121</v>
      </c>
      <c r="C796" s="16">
        <v>1</v>
      </c>
      <c r="D796" t="s">
        <v>122</v>
      </c>
      <c r="E796" t="s">
        <v>38</v>
      </c>
      <c r="F796" t="s">
        <v>254</v>
      </c>
      <c r="G796" t="s">
        <v>81</v>
      </c>
      <c r="H796" t="s">
        <v>255</v>
      </c>
      <c r="I796" t="s">
        <v>125</v>
      </c>
      <c r="J796" t="s">
        <v>168</v>
      </c>
      <c r="K796" s="17" t="s">
        <v>169</v>
      </c>
      <c r="L796" s="18">
        <v>1016.0469088</v>
      </c>
      <c r="M796" s="37">
        <v>620247</v>
      </c>
      <c r="N796" s="24">
        <v>58274</v>
      </c>
      <c r="O796" s="24">
        <v>620247</v>
      </c>
      <c r="P796" s="24">
        <v>59209117.563411199</v>
      </c>
      <c r="Q796" s="38">
        <v>1.047553190327037E-2</v>
      </c>
      <c r="R796" s="39">
        <v>1.047553190327037E-2</v>
      </c>
      <c r="S796" t="s">
        <v>255</v>
      </c>
      <c r="T796" t="s">
        <v>325</v>
      </c>
    </row>
    <row r="797" spans="1:20" x14ac:dyDescent="0.25">
      <c r="A797">
        <v>1922</v>
      </c>
      <c r="B797" t="s">
        <v>121</v>
      </c>
      <c r="C797" s="16">
        <v>1</v>
      </c>
      <c r="D797" t="s">
        <v>122</v>
      </c>
      <c r="E797" t="s">
        <v>38</v>
      </c>
      <c r="F797" t="s">
        <v>254</v>
      </c>
      <c r="G797" t="s">
        <v>81</v>
      </c>
      <c r="H797" t="s">
        <v>255</v>
      </c>
      <c r="I797" t="s">
        <v>125</v>
      </c>
      <c r="J797" t="s">
        <v>168</v>
      </c>
      <c r="K797" s="17" t="s">
        <v>169</v>
      </c>
      <c r="L797" s="18">
        <v>1016.0469088</v>
      </c>
      <c r="M797" s="37">
        <v>767197</v>
      </c>
      <c r="N797" s="24">
        <v>62978</v>
      </c>
      <c r="O797" s="24">
        <v>767197</v>
      </c>
      <c r="P797" s="24">
        <v>63988602.222406402</v>
      </c>
      <c r="Q797" s="38">
        <v>1.1989588354085916E-2</v>
      </c>
      <c r="R797" s="39">
        <v>1.1989588354085916E-2</v>
      </c>
      <c r="S797" t="s">
        <v>255</v>
      </c>
      <c r="T797" t="s">
        <v>325</v>
      </c>
    </row>
    <row r="798" spans="1:20" x14ac:dyDescent="0.25">
      <c r="A798">
        <v>1923</v>
      </c>
      <c r="B798" t="s">
        <v>121</v>
      </c>
      <c r="C798" s="16">
        <v>1</v>
      </c>
      <c r="D798" t="s">
        <v>122</v>
      </c>
      <c r="E798" t="s">
        <v>38</v>
      </c>
      <c r="F798" t="s">
        <v>254</v>
      </c>
      <c r="G798" t="s">
        <v>81</v>
      </c>
      <c r="H798" t="s">
        <v>255</v>
      </c>
      <c r="I798" t="s">
        <v>125</v>
      </c>
      <c r="J798" t="s">
        <v>168</v>
      </c>
      <c r="K798" s="17" t="s">
        <v>169</v>
      </c>
      <c r="L798" s="18">
        <v>1016.0469088</v>
      </c>
      <c r="M798" s="37">
        <v>851847</v>
      </c>
      <c r="N798" s="24">
        <v>62564</v>
      </c>
      <c r="O798" s="24">
        <v>851847</v>
      </c>
      <c r="P798" s="24">
        <v>63567958.802163199</v>
      </c>
      <c r="Q798" s="38">
        <v>1.340057186122849E-2</v>
      </c>
      <c r="R798" s="39">
        <v>1.340057186122849E-2</v>
      </c>
      <c r="S798" t="s">
        <v>255</v>
      </c>
      <c r="T798" t="s">
        <v>325</v>
      </c>
    </row>
    <row r="799" spans="1:20" x14ac:dyDescent="0.25">
      <c r="A799">
        <v>1924</v>
      </c>
      <c r="B799" t="s">
        <v>121</v>
      </c>
      <c r="C799" s="16">
        <v>1</v>
      </c>
      <c r="D799" t="s">
        <v>122</v>
      </c>
      <c r="E799" t="s">
        <v>38</v>
      </c>
      <c r="F799" t="s">
        <v>254</v>
      </c>
      <c r="G799" t="s">
        <v>81</v>
      </c>
      <c r="H799" t="s">
        <v>255</v>
      </c>
      <c r="I799" t="s">
        <v>125</v>
      </c>
      <c r="J799" t="s">
        <v>168</v>
      </c>
      <c r="K799" s="17" t="s">
        <v>169</v>
      </c>
      <c r="L799" s="18">
        <v>1016.0469088</v>
      </c>
      <c r="M799" s="37">
        <v>842000</v>
      </c>
      <c r="N799" s="24">
        <v>58980</v>
      </c>
      <c r="O799" s="24">
        <v>842000</v>
      </c>
      <c r="P799" s="24">
        <v>59926446.681024</v>
      </c>
      <c r="Q799" s="38">
        <v>1.4050557752602798E-2</v>
      </c>
      <c r="R799" s="39">
        <v>1.4050557752602798E-2</v>
      </c>
      <c r="S799" t="s">
        <v>255</v>
      </c>
      <c r="T799" t="s">
        <v>326</v>
      </c>
    </row>
    <row r="800" spans="1:20" x14ac:dyDescent="0.25">
      <c r="A800">
        <v>1925</v>
      </c>
      <c r="B800" t="s">
        <v>121</v>
      </c>
      <c r="C800" s="16">
        <v>1</v>
      </c>
      <c r="D800" t="s">
        <v>122</v>
      </c>
      <c r="E800" t="s">
        <v>38</v>
      </c>
      <c r="F800" t="s">
        <v>254</v>
      </c>
      <c r="G800" t="s">
        <v>81</v>
      </c>
      <c r="H800" t="s">
        <v>255</v>
      </c>
      <c r="I800" t="s">
        <v>125</v>
      </c>
      <c r="J800" t="s">
        <v>168</v>
      </c>
      <c r="K800" s="17" t="s">
        <v>169</v>
      </c>
      <c r="L800" s="18">
        <v>1016.0469088</v>
      </c>
      <c r="M800" s="37">
        <v>667000</v>
      </c>
      <c r="N800" s="24">
        <v>46583</v>
      </c>
      <c r="O800" s="24">
        <v>667000</v>
      </c>
      <c r="P800" s="24">
        <v>47330513.152630396</v>
      </c>
      <c r="Q800" s="38">
        <v>1.4092388938380471E-2</v>
      </c>
      <c r="R800" s="39">
        <v>1.4092388938380471E-2</v>
      </c>
      <c r="S800" t="s">
        <v>255</v>
      </c>
      <c r="T800" t="s">
        <v>326</v>
      </c>
    </row>
    <row r="801" spans="1:20" x14ac:dyDescent="0.25">
      <c r="A801">
        <v>1926</v>
      </c>
      <c r="B801" t="s">
        <v>121</v>
      </c>
      <c r="C801" s="16">
        <v>1</v>
      </c>
      <c r="D801" t="s">
        <v>122</v>
      </c>
      <c r="E801" t="s">
        <v>38</v>
      </c>
      <c r="F801" t="s">
        <v>254</v>
      </c>
      <c r="G801" t="s">
        <v>81</v>
      </c>
      <c r="H801" t="s">
        <v>255</v>
      </c>
      <c r="I801" t="s">
        <v>125</v>
      </c>
      <c r="J801" t="s">
        <v>168</v>
      </c>
      <c r="K801" s="17" t="s">
        <v>169</v>
      </c>
      <c r="L801" s="18">
        <v>1016.0469088</v>
      </c>
      <c r="M801" s="37">
        <v>819000</v>
      </c>
      <c r="N801" s="24">
        <v>57344</v>
      </c>
      <c r="O801" s="24">
        <v>819000</v>
      </c>
      <c r="P801" s="24">
        <v>58264193.938227199</v>
      </c>
      <c r="Q801" s="38">
        <v>1.405666061163258E-2</v>
      </c>
      <c r="R801" s="39">
        <v>1.405666061163258E-2</v>
      </c>
      <c r="S801" t="s">
        <v>255</v>
      </c>
      <c r="T801" t="s">
        <v>326</v>
      </c>
    </row>
    <row r="802" spans="1:20" x14ac:dyDescent="0.25">
      <c r="A802">
        <v>1927</v>
      </c>
      <c r="B802" t="s">
        <v>121</v>
      </c>
      <c r="C802" s="16">
        <v>1</v>
      </c>
      <c r="D802" t="s">
        <v>122</v>
      </c>
      <c r="E802" t="s">
        <v>38</v>
      </c>
      <c r="F802" t="s">
        <v>254</v>
      </c>
      <c r="G802" t="s">
        <v>81</v>
      </c>
      <c r="H802" t="s">
        <v>255</v>
      </c>
      <c r="I802" t="s">
        <v>125</v>
      </c>
      <c r="J802" t="s">
        <v>168</v>
      </c>
      <c r="K802" s="17" t="s">
        <v>169</v>
      </c>
      <c r="L802" s="18">
        <v>1016.0469088</v>
      </c>
      <c r="M802" s="37">
        <v>916000</v>
      </c>
      <c r="N802" s="24">
        <v>65116</v>
      </c>
      <c r="O802" s="24">
        <v>916000</v>
      </c>
      <c r="P802" s="24">
        <v>66160910.513420798</v>
      </c>
      <c r="Q802" s="38">
        <v>1.384503316069371E-2</v>
      </c>
      <c r="R802" s="39">
        <v>1.384503316069371E-2</v>
      </c>
      <c r="S802" t="s">
        <v>255</v>
      </c>
      <c r="T802" t="s">
        <v>326</v>
      </c>
    </row>
    <row r="803" spans="1:20" x14ac:dyDescent="0.25">
      <c r="A803">
        <v>1928</v>
      </c>
      <c r="B803" t="s">
        <v>121</v>
      </c>
      <c r="C803" s="16">
        <v>1</v>
      </c>
      <c r="D803" t="s">
        <v>122</v>
      </c>
      <c r="E803" t="s">
        <v>38</v>
      </c>
      <c r="F803" t="s">
        <v>254</v>
      </c>
      <c r="G803" t="s">
        <v>81</v>
      </c>
      <c r="H803" t="s">
        <v>255</v>
      </c>
      <c r="I803" t="s">
        <v>125</v>
      </c>
      <c r="J803" t="s">
        <v>168</v>
      </c>
      <c r="K803" s="17" t="s">
        <v>169</v>
      </c>
      <c r="L803" s="18">
        <v>1016.0469088</v>
      </c>
      <c r="M803" s="37">
        <v>1093000</v>
      </c>
      <c r="N803" s="24">
        <v>74442</v>
      </c>
      <c r="O803" s="24">
        <v>1093000</v>
      </c>
      <c r="P803" s="24">
        <v>75636563.984889597</v>
      </c>
      <c r="Q803" s="38">
        <v>1.4450682876318333E-2</v>
      </c>
      <c r="R803" s="39">
        <v>1.4450682876318333E-2</v>
      </c>
      <c r="S803" t="s">
        <v>255</v>
      </c>
      <c r="T803" t="s">
        <v>326</v>
      </c>
    </row>
    <row r="804" spans="1:20" x14ac:dyDescent="0.25">
      <c r="A804">
        <v>1929</v>
      </c>
      <c r="B804" t="s">
        <v>121</v>
      </c>
      <c r="C804" s="16">
        <v>1</v>
      </c>
      <c r="D804" t="s">
        <v>122</v>
      </c>
      <c r="E804" t="s">
        <v>38</v>
      </c>
      <c r="F804" t="s">
        <v>254</v>
      </c>
      <c r="G804" t="s">
        <v>81</v>
      </c>
      <c r="H804" t="s">
        <v>255</v>
      </c>
      <c r="I804" t="s">
        <v>125</v>
      </c>
      <c r="J804" t="s">
        <v>168</v>
      </c>
      <c r="K804" s="17" t="s">
        <v>169</v>
      </c>
      <c r="L804" s="18">
        <v>1016.0469088</v>
      </c>
      <c r="M804" s="37">
        <v>766000</v>
      </c>
      <c r="N804" s="24">
        <v>56355</v>
      </c>
      <c r="O804" s="24">
        <v>766000</v>
      </c>
      <c r="P804" s="24">
        <v>57259323.545423999</v>
      </c>
      <c r="Q804" s="38">
        <v>1.3377734010293185E-2</v>
      </c>
      <c r="R804" s="39">
        <v>1.3377734010293185E-2</v>
      </c>
      <c r="S804" t="s">
        <v>255</v>
      </c>
      <c r="T804" t="s">
        <v>327</v>
      </c>
    </row>
    <row r="805" spans="1:20" x14ac:dyDescent="0.25">
      <c r="A805">
        <v>1930</v>
      </c>
      <c r="B805" t="s">
        <v>121</v>
      </c>
      <c r="C805" s="16">
        <v>1</v>
      </c>
      <c r="D805" t="s">
        <v>122</v>
      </c>
      <c r="E805" t="s">
        <v>38</v>
      </c>
      <c r="F805" t="s">
        <v>254</v>
      </c>
      <c r="G805" t="s">
        <v>81</v>
      </c>
      <c r="H805" t="s">
        <v>255</v>
      </c>
      <c r="I805" t="s">
        <v>125</v>
      </c>
      <c r="J805" t="s">
        <v>168</v>
      </c>
      <c r="K805" s="17" t="s">
        <v>169</v>
      </c>
      <c r="L805" s="18">
        <v>1016.0469088</v>
      </c>
      <c r="M805" s="37">
        <v>868000</v>
      </c>
      <c r="N805" s="24">
        <v>74761</v>
      </c>
      <c r="O805" s="24">
        <v>868000</v>
      </c>
      <c r="P805" s="24">
        <v>75960682.948796794</v>
      </c>
      <c r="Q805" s="38">
        <v>1.1426964138607037E-2</v>
      </c>
      <c r="R805" s="39">
        <v>1.1426964138607037E-2</v>
      </c>
      <c r="S805" t="s">
        <v>255</v>
      </c>
      <c r="T805" t="s">
        <v>327</v>
      </c>
    </row>
    <row r="806" spans="1:20" x14ac:dyDescent="0.25">
      <c r="A806">
        <v>1931</v>
      </c>
      <c r="B806" t="s">
        <v>121</v>
      </c>
      <c r="C806" s="16">
        <v>1</v>
      </c>
      <c r="D806" t="s">
        <v>122</v>
      </c>
      <c r="E806" t="s">
        <v>38</v>
      </c>
      <c r="F806" t="s">
        <v>254</v>
      </c>
      <c r="G806" t="s">
        <v>81</v>
      </c>
      <c r="H806" t="s">
        <v>255</v>
      </c>
      <c r="I806" t="s">
        <v>125</v>
      </c>
      <c r="J806" t="s">
        <v>168</v>
      </c>
      <c r="K806" s="17" t="s">
        <v>169</v>
      </c>
      <c r="L806" s="18">
        <v>1016.0469088</v>
      </c>
      <c r="M806" s="37">
        <v>506000</v>
      </c>
      <c r="N806" s="24">
        <v>66811</v>
      </c>
      <c r="O806" s="24">
        <v>506000</v>
      </c>
      <c r="P806" s="24">
        <v>67883110.023836792</v>
      </c>
      <c r="Q806" s="38">
        <v>7.4539896569606311E-3</v>
      </c>
      <c r="R806" s="39">
        <v>7.4539896569606311E-3</v>
      </c>
      <c r="S806" t="s">
        <v>255</v>
      </c>
      <c r="T806" t="s">
        <v>327</v>
      </c>
    </row>
    <row r="807" spans="1:20" x14ac:dyDescent="0.25">
      <c r="A807">
        <v>1932</v>
      </c>
      <c r="B807" t="s">
        <v>121</v>
      </c>
      <c r="C807" s="16">
        <v>1</v>
      </c>
      <c r="D807" t="s">
        <v>122</v>
      </c>
      <c r="E807" t="s">
        <v>38</v>
      </c>
      <c r="F807" t="s">
        <v>254</v>
      </c>
      <c r="G807" t="s">
        <v>81</v>
      </c>
      <c r="H807" t="s">
        <v>255</v>
      </c>
      <c r="I807" t="s">
        <v>125</v>
      </c>
      <c r="J807" t="s">
        <v>168</v>
      </c>
      <c r="K807" s="17" t="s">
        <v>169</v>
      </c>
      <c r="L807" s="18">
        <v>1016.0469088</v>
      </c>
      <c r="M807" s="37">
        <v>392000</v>
      </c>
      <c r="N807" s="24">
        <v>37315</v>
      </c>
      <c r="O807" s="24">
        <v>392000</v>
      </c>
      <c r="P807" s="24">
        <v>37913790.401872002</v>
      </c>
      <c r="Q807" s="38">
        <v>1.0339245848145136E-2</v>
      </c>
      <c r="R807" s="39">
        <v>1.0339245848145136E-2</v>
      </c>
      <c r="S807" t="s">
        <v>255</v>
      </c>
      <c r="T807" t="s">
        <v>327</v>
      </c>
    </row>
    <row r="808" spans="1:20" x14ac:dyDescent="0.25">
      <c r="A808">
        <v>1933</v>
      </c>
      <c r="B808" t="s">
        <v>121</v>
      </c>
      <c r="C808" s="16">
        <v>1</v>
      </c>
      <c r="D808" t="s">
        <v>122</v>
      </c>
      <c r="E808" t="s">
        <v>38</v>
      </c>
      <c r="F808" t="s">
        <v>254</v>
      </c>
      <c r="G808" t="s">
        <v>81</v>
      </c>
      <c r="H808" t="s">
        <v>255</v>
      </c>
      <c r="I808" t="s">
        <v>125</v>
      </c>
      <c r="J808" t="s">
        <v>168</v>
      </c>
      <c r="K808" s="17" t="s">
        <v>169</v>
      </c>
      <c r="L808" s="18">
        <v>1016.0469088</v>
      </c>
      <c r="M808" s="37">
        <v>501000</v>
      </c>
      <c r="N808" s="24">
        <v>67370</v>
      </c>
      <c r="O808" s="24">
        <v>501000</v>
      </c>
      <c r="P808" s="24">
        <v>68451080.245856002</v>
      </c>
      <c r="Q808" s="38">
        <v>7.3190955964545249E-3</v>
      </c>
      <c r="R808" s="39">
        <v>7.3190955964545249E-3</v>
      </c>
      <c r="S808" t="s">
        <v>255</v>
      </c>
      <c r="T808" t="s">
        <v>327</v>
      </c>
    </row>
    <row r="809" spans="1:20" x14ac:dyDescent="0.25">
      <c r="A809">
        <v>1934</v>
      </c>
      <c r="B809" t="s">
        <v>121</v>
      </c>
      <c r="C809" s="16">
        <v>1</v>
      </c>
      <c r="D809" t="s">
        <v>122</v>
      </c>
      <c r="E809" t="s">
        <v>38</v>
      </c>
      <c r="F809" t="s">
        <v>254</v>
      </c>
      <c r="G809" t="s">
        <v>81</v>
      </c>
      <c r="H809" t="s">
        <v>255</v>
      </c>
      <c r="I809" t="s">
        <v>125</v>
      </c>
      <c r="J809" t="s">
        <v>168</v>
      </c>
      <c r="K809" s="17" t="s">
        <v>169</v>
      </c>
      <c r="L809" s="18">
        <v>1016.0469088</v>
      </c>
      <c r="M809" s="37">
        <v>387000</v>
      </c>
      <c r="N809" s="24">
        <v>71919</v>
      </c>
      <c r="O809" s="24">
        <v>387000</v>
      </c>
      <c r="P809" s="24">
        <v>73073077.633987203</v>
      </c>
      <c r="Q809" s="38">
        <v>5.2960681625923668E-3</v>
      </c>
      <c r="R809" s="39">
        <v>5.2960681625923668E-3</v>
      </c>
      <c r="S809" t="s">
        <v>255</v>
      </c>
      <c r="T809" t="s">
        <v>327</v>
      </c>
    </row>
    <row r="810" spans="1:20" x14ac:dyDescent="0.25">
      <c r="A810">
        <v>1935</v>
      </c>
      <c r="B810" t="s">
        <v>121</v>
      </c>
      <c r="C810" s="16">
        <v>1</v>
      </c>
      <c r="D810" t="s">
        <v>122</v>
      </c>
      <c r="E810" t="s">
        <v>38</v>
      </c>
      <c r="F810" t="s">
        <v>254</v>
      </c>
      <c r="G810" t="s">
        <v>81</v>
      </c>
      <c r="H810" t="s">
        <v>255</v>
      </c>
      <c r="I810" t="s">
        <v>125</v>
      </c>
      <c r="J810" t="s">
        <v>168</v>
      </c>
      <c r="K810" s="17" t="s">
        <v>169</v>
      </c>
      <c r="L810" s="18">
        <v>1016.0469088</v>
      </c>
      <c r="M810" s="37">
        <v>369000</v>
      </c>
      <c r="N810" s="24">
        <v>45110</v>
      </c>
      <c r="O810" s="24">
        <v>369000</v>
      </c>
      <c r="P810" s="24">
        <v>45833876.055968001</v>
      </c>
      <c r="Q810" s="38">
        <v>8.0508137594431685E-3</v>
      </c>
      <c r="R810" s="39">
        <v>8.0508137594431685E-3</v>
      </c>
      <c r="S810" t="s">
        <v>255</v>
      </c>
      <c r="T810" t="s">
        <v>327</v>
      </c>
    </row>
    <row r="811" spans="1:20" x14ac:dyDescent="0.25">
      <c r="A811">
        <v>1936</v>
      </c>
      <c r="B811" t="s">
        <v>121</v>
      </c>
      <c r="C811" s="16">
        <v>1</v>
      </c>
      <c r="D811" t="s">
        <v>122</v>
      </c>
      <c r="E811" t="s">
        <v>38</v>
      </c>
      <c r="F811" t="s">
        <v>254</v>
      </c>
      <c r="G811" t="s">
        <v>81</v>
      </c>
      <c r="H811" t="s">
        <v>255</v>
      </c>
      <c r="I811" t="s">
        <v>125</v>
      </c>
      <c r="J811" t="s">
        <v>168</v>
      </c>
      <c r="K811" s="17" t="s">
        <v>169</v>
      </c>
      <c r="L811" s="18">
        <v>1016.0469088</v>
      </c>
      <c r="M811" s="37">
        <v>427000</v>
      </c>
      <c r="N811" s="24">
        <v>49654</v>
      </c>
      <c r="O811" s="24">
        <v>427000</v>
      </c>
      <c r="P811" s="24">
        <v>50450793.209555201</v>
      </c>
      <c r="Q811" s="38">
        <v>8.4636924978838141E-3</v>
      </c>
      <c r="R811" s="39">
        <v>8.4636924978838141E-3</v>
      </c>
      <c r="S811" t="s">
        <v>255</v>
      </c>
      <c r="T811" t="s">
        <v>328</v>
      </c>
    </row>
    <row r="812" spans="1:20" x14ac:dyDescent="0.25">
      <c r="A812">
        <v>1937</v>
      </c>
      <c r="B812" t="s">
        <v>121</v>
      </c>
      <c r="C812" s="16">
        <v>1</v>
      </c>
      <c r="D812" t="s">
        <v>122</v>
      </c>
      <c r="E812" t="s">
        <v>38</v>
      </c>
      <c r="F812" t="s">
        <v>254</v>
      </c>
      <c r="G812" t="s">
        <v>81</v>
      </c>
      <c r="H812" t="s">
        <v>255</v>
      </c>
      <c r="I812" t="s">
        <v>125</v>
      </c>
      <c r="J812" t="s">
        <v>168</v>
      </c>
      <c r="K812" s="17" t="s">
        <v>169</v>
      </c>
      <c r="L812" s="18">
        <v>1016.0469088</v>
      </c>
      <c r="M812" s="37">
        <v>654000</v>
      </c>
      <c r="N812" s="24">
        <v>67084</v>
      </c>
      <c r="O812" s="24">
        <v>654000</v>
      </c>
      <c r="P812" s="24">
        <v>68160490.829939201</v>
      </c>
      <c r="Q812" s="38">
        <v>9.5950013275540157E-3</v>
      </c>
      <c r="R812" s="39">
        <v>9.5950013275540157E-3</v>
      </c>
      <c r="S812" t="s">
        <v>255</v>
      </c>
      <c r="T812" t="s">
        <v>328</v>
      </c>
    </row>
    <row r="813" spans="1:20" x14ac:dyDescent="0.25">
      <c r="A813">
        <v>1938</v>
      </c>
      <c r="B813" t="s">
        <v>121</v>
      </c>
      <c r="C813" s="16">
        <v>1</v>
      </c>
      <c r="D813" t="s">
        <v>122</v>
      </c>
      <c r="E813" t="s">
        <v>38</v>
      </c>
      <c r="F813" t="s">
        <v>254</v>
      </c>
      <c r="G813" t="s">
        <v>81</v>
      </c>
      <c r="H813" t="s">
        <v>255</v>
      </c>
      <c r="I813" t="s">
        <v>125</v>
      </c>
      <c r="J813" t="s">
        <v>168</v>
      </c>
      <c r="K813" s="17" t="s">
        <v>169</v>
      </c>
      <c r="L813" s="18">
        <v>1016.0469088</v>
      </c>
      <c r="M813" s="37">
        <v>247000</v>
      </c>
      <c r="N813" s="24">
        <v>46981</v>
      </c>
      <c r="O813" s="24">
        <v>247000</v>
      </c>
      <c r="P813" s="24">
        <v>47734899.822332799</v>
      </c>
      <c r="Q813" s="38">
        <v>5.1744111943111465E-3</v>
      </c>
      <c r="R813" s="39">
        <v>5.1744111943111465E-3</v>
      </c>
      <c r="S813" t="s">
        <v>255</v>
      </c>
      <c r="T813" t="s">
        <v>328</v>
      </c>
    </row>
    <row r="814" spans="1:20" x14ac:dyDescent="0.25">
      <c r="A814">
        <v>1939</v>
      </c>
      <c r="B814" t="s">
        <v>121</v>
      </c>
      <c r="C814" s="16">
        <v>1</v>
      </c>
      <c r="D814" t="s">
        <v>122</v>
      </c>
      <c r="E814" t="s">
        <v>38</v>
      </c>
      <c r="F814" t="s">
        <v>254</v>
      </c>
      <c r="G814" t="s">
        <v>81</v>
      </c>
      <c r="H814" t="s">
        <v>255</v>
      </c>
      <c r="I814" t="s">
        <v>125</v>
      </c>
      <c r="J814" t="s">
        <v>168</v>
      </c>
      <c r="K814" s="17" t="s">
        <v>169</v>
      </c>
      <c r="L814" s="18">
        <v>1016.0469088</v>
      </c>
      <c r="M814" s="37">
        <v>252000</v>
      </c>
      <c r="N814" s="24">
        <v>49110</v>
      </c>
      <c r="O814" s="24">
        <v>252000</v>
      </c>
      <c r="P814" s="24">
        <v>49898063.691168003</v>
      </c>
      <c r="Q814" s="38">
        <v>5.0502961710036098E-3</v>
      </c>
      <c r="R814" s="39">
        <v>5.0502961710036098E-3</v>
      </c>
      <c r="S814" t="s">
        <v>255</v>
      </c>
      <c r="T814" t="s">
        <v>328</v>
      </c>
    </row>
    <row r="815" spans="1:20" x14ac:dyDescent="0.25">
      <c r="A815">
        <v>1940</v>
      </c>
      <c r="B815" t="s">
        <v>121</v>
      </c>
      <c r="C815" s="16">
        <v>1</v>
      </c>
      <c r="D815" t="s">
        <v>122</v>
      </c>
      <c r="E815" t="s">
        <v>38</v>
      </c>
      <c r="F815" t="s">
        <v>254</v>
      </c>
      <c r="G815" t="s">
        <v>81</v>
      </c>
      <c r="H815" t="s">
        <v>255</v>
      </c>
      <c r="I815" t="s">
        <v>125</v>
      </c>
      <c r="J815" t="s">
        <v>168</v>
      </c>
      <c r="K815" s="17" t="s">
        <v>169</v>
      </c>
      <c r="L815" s="18">
        <v>1016.0469088</v>
      </c>
      <c r="M815" s="37">
        <v>289000</v>
      </c>
      <c r="N815" s="24">
        <v>39192</v>
      </c>
      <c r="O815" s="24">
        <v>289000</v>
      </c>
      <c r="P815" s="24">
        <v>39820910.449689597</v>
      </c>
      <c r="Q815" s="38">
        <v>7.2574935313226311E-3</v>
      </c>
      <c r="R815" s="39">
        <v>7.2574935313226311E-3</v>
      </c>
      <c r="S815" t="s">
        <v>255</v>
      </c>
      <c r="T815" t="s">
        <v>328</v>
      </c>
    </row>
    <row r="816" spans="1:20" x14ac:dyDescent="0.25">
      <c r="A816">
        <v>1941</v>
      </c>
      <c r="B816" t="s">
        <v>121</v>
      </c>
      <c r="C816" s="16">
        <v>1</v>
      </c>
      <c r="D816" t="s">
        <v>122</v>
      </c>
      <c r="E816" t="s">
        <v>38</v>
      </c>
      <c r="F816" t="s">
        <v>254</v>
      </c>
      <c r="G816" t="s">
        <v>81</v>
      </c>
      <c r="H816" t="s">
        <v>255</v>
      </c>
      <c r="I816" t="s">
        <v>125</v>
      </c>
      <c r="J816" t="s">
        <v>168</v>
      </c>
      <c r="K816" s="17" t="s">
        <v>169</v>
      </c>
      <c r="L816" s="18">
        <v>1016.0469088</v>
      </c>
      <c r="M816" s="37">
        <v>274000</v>
      </c>
      <c r="N816" s="24">
        <v>40318</v>
      </c>
      <c r="O816" s="24">
        <v>274000</v>
      </c>
      <c r="P816" s="24">
        <v>40964979.268998399</v>
      </c>
      <c r="Q816" s="38">
        <v>6.6886400259296248E-3</v>
      </c>
      <c r="R816" s="39">
        <v>6.6886400259296248E-3</v>
      </c>
      <c r="S816" t="s">
        <v>255</v>
      </c>
      <c r="T816" t="s">
        <v>328</v>
      </c>
    </row>
    <row r="817" spans="1:20" x14ac:dyDescent="0.25">
      <c r="A817">
        <v>1942</v>
      </c>
      <c r="B817" t="s">
        <v>121</v>
      </c>
      <c r="C817" s="16">
        <v>1</v>
      </c>
      <c r="D817" t="s">
        <v>122</v>
      </c>
      <c r="E817" t="s">
        <v>38</v>
      </c>
      <c r="F817" t="s">
        <v>254</v>
      </c>
      <c r="G817" t="s">
        <v>81</v>
      </c>
      <c r="H817" t="s">
        <v>255</v>
      </c>
      <c r="I817" t="s">
        <v>125</v>
      </c>
      <c r="J817" t="s">
        <v>168</v>
      </c>
      <c r="K817" s="17" t="s">
        <v>169</v>
      </c>
      <c r="L817" s="18">
        <v>1016.0469088</v>
      </c>
      <c r="M817" s="37">
        <v>113000</v>
      </c>
      <c r="N817" s="24">
        <v>15663</v>
      </c>
      <c r="O817" s="24">
        <v>113000</v>
      </c>
      <c r="P817" s="24">
        <v>15914342.732534399</v>
      </c>
      <c r="Q817" s="38">
        <v>7.1005131596788519E-3</v>
      </c>
      <c r="R817" s="39">
        <v>7.1005131596788519E-3</v>
      </c>
      <c r="S817" t="s">
        <v>255</v>
      </c>
      <c r="T817" t="s">
        <v>328</v>
      </c>
    </row>
    <row r="818" spans="1:20" x14ac:dyDescent="0.25">
      <c r="A818">
        <v>1943</v>
      </c>
      <c r="B818" t="s">
        <v>121</v>
      </c>
      <c r="C818" s="16">
        <v>1</v>
      </c>
      <c r="D818" t="s">
        <v>122</v>
      </c>
      <c r="E818" t="s">
        <v>38</v>
      </c>
      <c r="F818" t="s">
        <v>254</v>
      </c>
      <c r="G818" t="s">
        <v>81</v>
      </c>
      <c r="H818" t="s">
        <v>255</v>
      </c>
      <c r="I818" t="s">
        <v>125</v>
      </c>
      <c r="J818" t="s">
        <v>168</v>
      </c>
      <c r="K818" s="17" t="s">
        <v>169</v>
      </c>
      <c r="L818" s="18">
        <v>1016.0469088</v>
      </c>
      <c r="M818" s="37">
        <v>157000</v>
      </c>
      <c r="N818" s="24">
        <v>17774</v>
      </c>
      <c r="O818" s="24">
        <v>157000</v>
      </c>
      <c r="P818" s="24">
        <v>18059217.757011201</v>
      </c>
      <c r="Q818" s="38">
        <v>8.693621291489621E-3</v>
      </c>
      <c r="R818" s="39">
        <v>8.693621291489621E-3</v>
      </c>
      <c r="S818" t="s">
        <v>255</v>
      </c>
      <c r="T818" t="s">
        <v>328</v>
      </c>
    </row>
    <row r="819" spans="1:20" x14ac:dyDescent="0.25">
      <c r="A819">
        <v>1944</v>
      </c>
      <c r="B819" t="s">
        <v>121</v>
      </c>
      <c r="C819" s="16">
        <v>1</v>
      </c>
      <c r="D819" t="s">
        <v>122</v>
      </c>
      <c r="E819" t="s">
        <v>38</v>
      </c>
      <c r="F819" t="s">
        <v>254</v>
      </c>
      <c r="G819" t="s">
        <v>81</v>
      </c>
      <c r="H819" t="s">
        <v>255</v>
      </c>
      <c r="I819" t="s">
        <v>125</v>
      </c>
      <c r="J819" t="s">
        <v>168</v>
      </c>
      <c r="K819" s="17" t="s">
        <v>169</v>
      </c>
      <c r="L819" s="18">
        <v>1016.0469088</v>
      </c>
      <c r="M819" s="37">
        <v>321000</v>
      </c>
      <c r="N819" s="24">
        <v>27538</v>
      </c>
      <c r="O819" s="24">
        <v>321000</v>
      </c>
      <c r="P819" s="24">
        <v>27979899.774534401</v>
      </c>
      <c r="Q819" s="38">
        <v>1.1472521438127331E-2</v>
      </c>
      <c r="R819" s="39">
        <v>1.1472521438127331E-2</v>
      </c>
      <c r="S819" t="s">
        <v>255</v>
      </c>
      <c r="T819" t="s">
        <v>328</v>
      </c>
    </row>
    <row r="820" spans="1:20" x14ac:dyDescent="0.25">
      <c r="A820">
        <v>1945</v>
      </c>
      <c r="B820" t="s">
        <v>121</v>
      </c>
      <c r="C820" s="16">
        <v>1</v>
      </c>
      <c r="D820" t="s">
        <v>122</v>
      </c>
      <c r="E820" t="s">
        <v>38</v>
      </c>
      <c r="F820" t="s">
        <v>254</v>
      </c>
      <c r="G820" t="s">
        <v>81</v>
      </c>
      <c r="H820" t="s">
        <v>255</v>
      </c>
      <c r="I820" t="s">
        <v>125</v>
      </c>
      <c r="J820" t="s">
        <v>168</v>
      </c>
      <c r="K820" s="17" t="s">
        <v>169</v>
      </c>
      <c r="L820" s="18">
        <v>1016.0469088</v>
      </c>
      <c r="M820" s="37">
        <v>641000</v>
      </c>
      <c r="N820" s="24">
        <v>39508</v>
      </c>
      <c r="O820" s="24">
        <v>641000</v>
      </c>
      <c r="P820" s="24">
        <v>40141981.272870399</v>
      </c>
      <c r="Q820" s="38">
        <v>1.5968319940232102E-2</v>
      </c>
      <c r="R820" s="39">
        <v>1.5968319940232102E-2</v>
      </c>
      <c r="S820" t="s">
        <v>255</v>
      </c>
      <c r="T820" t="s">
        <v>328</v>
      </c>
    </row>
    <row r="821" spans="1:20" x14ac:dyDescent="0.25">
      <c r="A821">
        <v>1859</v>
      </c>
      <c r="B821" t="s">
        <v>121</v>
      </c>
      <c r="C821" s="16">
        <v>1</v>
      </c>
      <c r="D821" t="s">
        <v>122</v>
      </c>
      <c r="E821" t="s">
        <v>38</v>
      </c>
      <c r="F821" t="s">
        <v>254</v>
      </c>
      <c r="G821" t="s">
        <v>83</v>
      </c>
      <c r="H821" t="s">
        <v>191</v>
      </c>
      <c r="I821" t="s">
        <v>125</v>
      </c>
      <c r="J821" t="s">
        <v>276</v>
      </c>
      <c r="K821" s="17" t="s">
        <v>169</v>
      </c>
      <c r="L821" s="18">
        <v>22.222222222222221</v>
      </c>
      <c r="M821" s="37">
        <v>26</v>
      </c>
      <c r="N821" s="24">
        <v>213</v>
      </c>
      <c r="O821" s="24">
        <v>26</v>
      </c>
      <c r="P821" s="24">
        <v>4733.333333333333</v>
      </c>
      <c r="Q821" s="38">
        <v>5.4929577464788732E-3</v>
      </c>
      <c r="R821" s="39">
        <v>5.4929577464788732E-3</v>
      </c>
      <c r="S821" t="s">
        <v>329</v>
      </c>
      <c r="T821" t="s">
        <v>330</v>
      </c>
    </row>
    <row r="822" spans="1:20" x14ac:dyDescent="0.25">
      <c r="A822">
        <v>1860</v>
      </c>
      <c r="B822" t="s">
        <v>121</v>
      </c>
      <c r="C822" s="16">
        <v>1</v>
      </c>
      <c r="D822" t="s">
        <v>122</v>
      </c>
      <c r="E822" t="s">
        <v>38</v>
      </c>
      <c r="F822" t="s">
        <v>254</v>
      </c>
      <c r="G822" t="s">
        <v>83</v>
      </c>
      <c r="H822" t="s">
        <v>191</v>
      </c>
      <c r="I822" t="s">
        <v>125</v>
      </c>
      <c r="J822" t="s">
        <v>276</v>
      </c>
      <c r="K822" s="17" t="s">
        <v>169</v>
      </c>
      <c r="L822" s="18">
        <v>22.222222222222221</v>
      </c>
      <c r="M822" s="37">
        <v>18</v>
      </c>
      <c r="N822" s="24">
        <v>149</v>
      </c>
      <c r="O822" s="24">
        <v>18</v>
      </c>
      <c r="P822" s="24">
        <v>3311.1111111111109</v>
      </c>
      <c r="Q822" s="38">
        <v>5.4362416107382556E-3</v>
      </c>
      <c r="R822" s="39">
        <v>5.4362416107382556E-3</v>
      </c>
      <c r="S822" t="s">
        <v>329</v>
      </c>
      <c r="T822" t="s">
        <v>331</v>
      </c>
    </row>
    <row r="823" spans="1:20" x14ac:dyDescent="0.25">
      <c r="A823">
        <v>1862</v>
      </c>
      <c r="B823" t="s">
        <v>121</v>
      </c>
      <c r="C823" s="16">
        <v>1</v>
      </c>
      <c r="D823" t="s">
        <v>122</v>
      </c>
      <c r="E823" t="s">
        <v>38</v>
      </c>
      <c r="F823" t="s">
        <v>254</v>
      </c>
      <c r="G823" t="s">
        <v>83</v>
      </c>
      <c r="H823" t="s">
        <v>191</v>
      </c>
      <c r="I823" t="s">
        <v>125</v>
      </c>
      <c r="J823" t="s">
        <v>276</v>
      </c>
      <c r="K823" s="17" t="s">
        <v>169</v>
      </c>
      <c r="L823" s="18">
        <v>22.222222222222221</v>
      </c>
      <c r="M823" s="37">
        <v>30</v>
      </c>
      <c r="N823" s="24">
        <v>246</v>
      </c>
      <c r="O823" s="24">
        <v>30</v>
      </c>
      <c r="P823" s="24">
        <v>5466.6666666666661</v>
      </c>
      <c r="Q823" s="38">
        <v>5.487804878048781E-3</v>
      </c>
      <c r="R823" s="39">
        <v>5.487804878048781E-3</v>
      </c>
      <c r="S823" t="s">
        <v>332</v>
      </c>
      <c r="T823" t="s">
        <v>333</v>
      </c>
    </row>
    <row r="824" spans="1:20" x14ac:dyDescent="0.25">
      <c r="A824">
        <v>1864</v>
      </c>
      <c r="B824" t="s">
        <v>121</v>
      </c>
      <c r="C824" s="16">
        <v>1</v>
      </c>
      <c r="D824" t="s">
        <v>122</v>
      </c>
      <c r="E824" t="s">
        <v>38</v>
      </c>
      <c r="F824" t="s">
        <v>254</v>
      </c>
      <c r="G824" t="s">
        <v>83</v>
      </c>
      <c r="H824" t="s">
        <v>191</v>
      </c>
      <c r="I824" t="s">
        <v>125</v>
      </c>
      <c r="J824" t="s">
        <v>168</v>
      </c>
      <c r="K824" s="17" t="s">
        <v>169</v>
      </c>
      <c r="L824" s="18">
        <v>1016.0469088</v>
      </c>
      <c r="M824" s="37">
        <v>271</v>
      </c>
      <c r="N824" s="24">
        <v>54</v>
      </c>
      <c r="O824" s="24">
        <v>271</v>
      </c>
      <c r="P824" s="24">
        <v>54866.533075200001</v>
      </c>
      <c r="Q824" s="38">
        <v>4.9392586848629157E-3</v>
      </c>
      <c r="R824" s="39">
        <v>4.9392586848629157E-3</v>
      </c>
      <c r="S824" t="s">
        <v>329</v>
      </c>
      <c r="T824" t="s">
        <v>334</v>
      </c>
    </row>
    <row r="825" spans="1:20" x14ac:dyDescent="0.25">
      <c r="A825">
        <v>1865</v>
      </c>
      <c r="B825" t="s">
        <v>121</v>
      </c>
      <c r="C825" s="16">
        <v>1</v>
      </c>
      <c r="D825" t="s">
        <v>122</v>
      </c>
      <c r="E825" t="s">
        <v>38</v>
      </c>
      <c r="F825" t="s">
        <v>254</v>
      </c>
      <c r="G825" t="s">
        <v>83</v>
      </c>
      <c r="H825" t="s">
        <v>191</v>
      </c>
      <c r="I825" t="s">
        <v>125</v>
      </c>
      <c r="J825" t="s">
        <v>276</v>
      </c>
      <c r="K825" s="17" t="s">
        <v>169</v>
      </c>
      <c r="L825" s="18">
        <v>22.222222222222221</v>
      </c>
      <c r="M825" s="37">
        <v>105</v>
      </c>
      <c r="N825" s="24">
        <v>840</v>
      </c>
      <c r="O825" s="24">
        <v>105</v>
      </c>
      <c r="P825" s="24">
        <v>18666.666666666664</v>
      </c>
      <c r="Q825" s="38">
        <v>5.6250000000000007E-3</v>
      </c>
      <c r="R825" s="39">
        <v>5.6250000000000007E-3</v>
      </c>
      <c r="S825" t="s">
        <v>329</v>
      </c>
      <c r="T825" t="s">
        <v>335</v>
      </c>
    </row>
    <row r="826" spans="1:20" x14ac:dyDescent="0.25">
      <c r="A826">
        <v>1866</v>
      </c>
      <c r="B826" t="s">
        <v>121</v>
      </c>
      <c r="C826" s="16">
        <v>1</v>
      </c>
      <c r="D826" t="s">
        <v>122</v>
      </c>
      <c r="E826" t="s">
        <v>38</v>
      </c>
      <c r="F826" t="s">
        <v>254</v>
      </c>
      <c r="G826" t="s">
        <v>83</v>
      </c>
      <c r="H826" t="s">
        <v>191</v>
      </c>
      <c r="I826" t="s">
        <v>125</v>
      </c>
      <c r="J826" t="s">
        <v>182</v>
      </c>
      <c r="K826" s="17" t="s">
        <v>169</v>
      </c>
      <c r="L826" s="18">
        <v>0.45359237000000002</v>
      </c>
      <c r="M826" s="37">
        <v>208</v>
      </c>
      <c r="N826" s="24">
        <v>93364</v>
      </c>
      <c r="O826" s="24">
        <v>208</v>
      </c>
      <c r="P826" s="24">
        <v>42349.198032680004</v>
      </c>
      <c r="Q826" s="38">
        <v>4.9115451924140498E-3</v>
      </c>
      <c r="R826" s="39">
        <v>4.9115451924140498E-3</v>
      </c>
      <c r="S826" t="s">
        <v>336</v>
      </c>
      <c r="T826" t="s">
        <v>337</v>
      </c>
    </row>
    <row r="827" spans="1:20" x14ac:dyDescent="0.25">
      <c r="A827">
        <v>1867</v>
      </c>
      <c r="B827" t="s">
        <v>121</v>
      </c>
      <c r="C827" s="16">
        <v>1</v>
      </c>
      <c r="D827" t="s">
        <v>122</v>
      </c>
      <c r="E827" t="s">
        <v>38</v>
      </c>
      <c r="F827" t="s">
        <v>254</v>
      </c>
      <c r="G827" t="s">
        <v>83</v>
      </c>
      <c r="H827" t="s">
        <v>191</v>
      </c>
      <c r="I827" t="s">
        <v>125</v>
      </c>
      <c r="J827" t="s">
        <v>182</v>
      </c>
      <c r="K827" s="17" t="s">
        <v>169</v>
      </c>
      <c r="L827" s="18">
        <v>0.45359237000000002</v>
      </c>
      <c r="M827" s="37">
        <v>51</v>
      </c>
      <c r="N827" s="24">
        <v>11067</v>
      </c>
      <c r="O827" s="24">
        <v>51</v>
      </c>
      <c r="P827" s="24">
        <v>5019.9067587899999</v>
      </c>
      <c r="Q827" s="38">
        <v>1.0159551252759335E-2</v>
      </c>
      <c r="R827" s="39">
        <v>1.0159551252759335E-2</v>
      </c>
      <c r="S827" t="s">
        <v>336</v>
      </c>
      <c r="T827" t="s">
        <v>338</v>
      </c>
    </row>
    <row r="828" spans="1:20" x14ac:dyDescent="0.25">
      <c r="A828">
        <v>1868</v>
      </c>
      <c r="B828" t="s">
        <v>121</v>
      </c>
      <c r="C828" s="16">
        <v>1</v>
      </c>
      <c r="D828" t="s">
        <v>122</v>
      </c>
      <c r="E828" t="s">
        <v>38</v>
      </c>
      <c r="F828" t="s">
        <v>254</v>
      </c>
      <c r="G828" t="s">
        <v>83</v>
      </c>
      <c r="H828" t="s">
        <v>191</v>
      </c>
      <c r="I828" t="s">
        <v>125</v>
      </c>
      <c r="J828" t="s">
        <v>168</v>
      </c>
      <c r="K828" s="17" t="s">
        <v>169</v>
      </c>
      <c r="L828" s="18">
        <v>1016.0469088</v>
      </c>
      <c r="M828" s="37">
        <v>268</v>
      </c>
      <c r="N828" s="24">
        <v>53</v>
      </c>
      <c r="O828" s="24">
        <v>268</v>
      </c>
      <c r="P828" s="24">
        <v>53850.486166399998</v>
      </c>
      <c r="Q828" s="38">
        <v>4.9767424415049864E-3</v>
      </c>
      <c r="R828" s="39">
        <v>4.9767424415049864E-3</v>
      </c>
      <c r="S828" t="s">
        <v>329</v>
      </c>
      <c r="T828" t="s">
        <v>339</v>
      </c>
    </row>
    <row r="829" spans="1:20" x14ac:dyDescent="0.25">
      <c r="A829">
        <v>1869</v>
      </c>
      <c r="B829" t="s">
        <v>121</v>
      </c>
      <c r="C829" s="16">
        <v>1</v>
      </c>
      <c r="D829" t="s">
        <v>122</v>
      </c>
      <c r="E829" t="s">
        <v>38</v>
      </c>
      <c r="F829" t="s">
        <v>254</v>
      </c>
      <c r="G829" t="s">
        <v>83</v>
      </c>
      <c r="H829" t="s">
        <v>191</v>
      </c>
      <c r="I829" t="s">
        <v>125</v>
      </c>
      <c r="J829" t="s">
        <v>168</v>
      </c>
      <c r="K829" s="17" t="s">
        <v>169</v>
      </c>
      <c r="L829" s="18">
        <v>1016.0469088</v>
      </c>
      <c r="M829" s="37">
        <v>887</v>
      </c>
      <c r="N829" s="24">
        <v>110</v>
      </c>
      <c r="O829" s="24">
        <v>887</v>
      </c>
      <c r="P829" s="24">
        <v>111765.15996799999</v>
      </c>
      <c r="Q829" s="38">
        <v>7.9362835453728256E-3</v>
      </c>
      <c r="R829" s="39">
        <v>7.9362835453728256E-3</v>
      </c>
      <c r="S829" t="s">
        <v>191</v>
      </c>
      <c r="T829" t="s">
        <v>340</v>
      </c>
    </row>
    <row r="830" spans="1:20" x14ac:dyDescent="0.25">
      <c r="A830">
        <v>1870</v>
      </c>
      <c r="B830" t="s">
        <v>121</v>
      </c>
      <c r="C830" s="16">
        <v>1</v>
      </c>
      <c r="D830" t="s">
        <v>122</v>
      </c>
      <c r="E830" t="s">
        <v>38</v>
      </c>
      <c r="F830" t="s">
        <v>254</v>
      </c>
      <c r="G830" t="s">
        <v>83</v>
      </c>
      <c r="H830" t="s">
        <v>191</v>
      </c>
      <c r="I830" t="s">
        <v>125</v>
      </c>
      <c r="J830" t="s">
        <v>168</v>
      </c>
      <c r="K830" s="17" t="s">
        <v>169</v>
      </c>
      <c r="L830" s="18">
        <v>1016.0469088</v>
      </c>
      <c r="M830" s="37">
        <v>33</v>
      </c>
      <c r="N830" s="24">
        <v>4</v>
      </c>
      <c r="O830" s="24">
        <v>33</v>
      </c>
      <c r="P830" s="24">
        <v>4064.1876351999999</v>
      </c>
      <c r="Q830" s="38">
        <v>8.1197038527912498E-3</v>
      </c>
      <c r="R830" s="39">
        <v>8.1197038527912498E-3</v>
      </c>
      <c r="S830" t="s">
        <v>191</v>
      </c>
      <c r="T830" t="s">
        <v>285</v>
      </c>
    </row>
    <row r="831" spans="1:20" x14ac:dyDescent="0.25">
      <c r="A831">
        <v>1871</v>
      </c>
      <c r="B831" t="s">
        <v>121</v>
      </c>
      <c r="C831" s="16">
        <v>1</v>
      </c>
      <c r="D831" t="s">
        <v>122</v>
      </c>
      <c r="E831" t="s">
        <v>38</v>
      </c>
      <c r="F831" t="s">
        <v>254</v>
      </c>
      <c r="G831" t="s">
        <v>83</v>
      </c>
      <c r="H831" t="s">
        <v>191</v>
      </c>
      <c r="I831" t="s">
        <v>125</v>
      </c>
      <c r="J831" t="s">
        <v>168</v>
      </c>
      <c r="K831" s="17" t="s">
        <v>169</v>
      </c>
      <c r="L831" s="18">
        <v>1016.0469088</v>
      </c>
      <c r="M831" s="37">
        <v>1328</v>
      </c>
      <c r="N831" s="24">
        <v>83</v>
      </c>
      <c r="O831" s="24">
        <v>1328</v>
      </c>
      <c r="P831" s="24">
        <v>84331.893430399999</v>
      </c>
      <c r="Q831" s="38">
        <v>1.5747304441776969E-2</v>
      </c>
      <c r="R831" s="39">
        <v>1.5747304441776969E-2</v>
      </c>
      <c r="S831" t="s">
        <v>336</v>
      </c>
      <c r="T831" t="s">
        <v>341</v>
      </c>
    </row>
    <row r="832" spans="1:20" x14ac:dyDescent="0.25">
      <c r="A832">
        <v>1872</v>
      </c>
      <c r="B832" t="s">
        <v>121</v>
      </c>
      <c r="C832" s="16">
        <v>1</v>
      </c>
      <c r="D832" t="s">
        <v>122</v>
      </c>
      <c r="E832" t="s">
        <v>38</v>
      </c>
      <c r="F832" t="s">
        <v>254</v>
      </c>
      <c r="G832" t="s">
        <v>83</v>
      </c>
      <c r="H832" t="s">
        <v>191</v>
      </c>
      <c r="I832" t="s">
        <v>125</v>
      </c>
      <c r="J832" t="s">
        <v>168</v>
      </c>
      <c r="K832" s="17" t="s">
        <v>169</v>
      </c>
      <c r="L832" s="18">
        <v>1016.0469088</v>
      </c>
      <c r="M832" s="37">
        <v>35</v>
      </c>
      <c r="N832" s="24">
        <v>4</v>
      </c>
      <c r="O832" s="24">
        <v>35</v>
      </c>
      <c r="P832" s="24">
        <v>4064.1876351999999</v>
      </c>
      <c r="Q832" s="38">
        <v>8.6118071165967799E-3</v>
      </c>
      <c r="R832" s="39">
        <v>8.6118071165967799E-3</v>
      </c>
      <c r="S832" t="s">
        <v>336</v>
      </c>
      <c r="T832" t="s">
        <v>342</v>
      </c>
    </row>
    <row r="833" spans="1:20" x14ac:dyDescent="0.25">
      <c r="A833">
        <v>1873</v>
      </c>
      <c r="B833" t="s">
        <v>121</v>
      </c>
      <c r="C833" s="16">
        <v>1</v>
      </c>
      <c r="D833" t="s">
        <v>122</v>
      </c>
      <c r="E833" t="s">
        <v>38</v>
      </c>
      <c r="F833" t="s">
        <v>254</v>
      </c>
      <c r="G833" t="s">
        <v>83</v>
      </c>
      <c r="H833" t="s">
        <v>191</v>
      </c>
      <c r="I833" t="s">
        <v>125</v>
      </c>
      <c r="J833" t="s">
        <v>182</v>
      </c>
      <c r="K833" s="17" t="s">
        <v>169</v>
      </c>
      <c r="L833" s="18">
        <v>0.45359237000000002</v>
      </c>
      <c r="M833" s="37">
        <v>88</v>
      </c>
      <c r="N833" s="24">
        <v>30444</v>
      </c>
      <c r="O833" s="24">
        <v>88</v>
      </c>
      <c r="P833" s="24">
        <v>13809.166112280001</v>
      </c>
      <c r="Q833" s="38">
        <v>6.3725788570060523E-3</v>
      </c>
      <c r="R833" s="39">
        <v>6.3725788570060523E-3</v>
      </c>
      <c r="S833" t="s">
        <v>336</v>
      </c>
      <c r="T833" t="s">
        <v>343</v>
      </c>
    </row>
    <row r="834" spans="1:20" x14ac:dyDescent="0.25">
      <c r="A834">
        <v>1874</v>
      </c>
      <c r="B834" t="s">
        <v>121</v>
      </c>
      <c r="C834" s="16">
        <v>1</v>
      </c>
      <c r="D834" t="s">
        <v>122</v>
      </c>
      <c r="E834" t="s">
        <v>38</v>
      </c>
      <c r="F834" t="s">
        <v>254</v>
      </c>
      <c r="G834" t="s">
        <v>83</v>
      </c>
      <c r="H834" t="s">
        <v>191</v>
      </c>
      <c r="I834" t="s">
        <v>125</v>
      </c>
      <c r="J834" t="s">
        <v>182</v>
      </c>
      <c r="K834" s="17" t="s">
        <v>169</v>
      </c>
      <c r="L834" s="18">
        <v>0.45359237000000002</v>
      </c>
      <c r="M834" s="37">
        <v>21</v>
      </c>
      <c r="N834" s="24">
        <v>2912</v>
      </c>
      <c r="O834" s="24">
        <v>21</v>
      </c>
      <c r="P834" s="24">
        <v>1320.8609814400002</v>
      </c>
      <c r="Q834" s="38">
        <v>1.5898720830640208E-2</v>
      </c>
      <c r="R834" s="39">
        <v>1.5898720830640208E-2</v>
      </c>
      <c r="S834" t="s">
        <v>336</v>
      </c>
      <c r="T834" t="s">
        <v>344</v>
      </c>
    </row>
    <row r="835" spans="1:20" x14ac:dyDescent="0.25">
      <c r="A835">
        <v>1875</v>
      </c>
      <c r="B835" t="s">
        <v>121</v>
      </c>
      <c r="C835" s="16">
        <v>1</v>
      </c>
      <c r="D835" t="s">
        <v>122</v>
      </c>
      <c r="E835" t="s">
        <v>38</v>
      </c>
      <c r="F835" t="s">
        <v>254</v>
      </c>
      <c r="G835" t="s">
        <v>83</v>
      </c>
      <c r="H835" t="s">
        <v>191</v>
      </c>
      <c r="I835" t="s">
        <v>125</v>
      </c>
      <c r="J835" t="s">
        <v>168</v>
      </c>
      <c r="K835" s="17" t="s">
        <v>169</v>
      </c>
      <c r="L835" s="18">
        <v>1016.0469088</v>
      </c>
      <c r="M835" s="37">
        <v>36</v>
      </c>
      <c r="N835" s="24">
        <v>4</v>
      </c>
      <c r="O835" s="24">
        <v>36</v>
      </c>
      <c r="P835" s="24">
        <v>4064.1876351999999</v>
      </c>
      <c r="Q835" s="38">
        <v>8.857858748499545E-3</v>
      </c>
      <c r="R835" s="39">
        <v>8.857858748499545E-3</v>
      </c>
      <c r="S835" t="s">
        <v>336</v>
      </c>
      <c r="T835" t="s">
        <v>345</v>
      </c>
    </row>
    <row r="836" spans="1:20" x14ac:dyDescent="0.25">
      <c r="A836">
        <v>1876</v>
      </c>
      <c r="B836" t="s">
        <v>121</v>
      </c>
      <c r="C836" s="16">
        <v>1</v>
      </c>
      <c r="D836" t="s">
        <v>122</v>
      </c>
      <c r="E836" t="s">
        <v>38</v>
      </c>
      <c r="F836" t="s">
        <v>254</v>
      </c>
      <c r="G836" t="s">
        <v>83</v>
      </c>
      <c r="H836" t="s">
        <v>191</v>
      </c>
      <c r="I836" t="s">
        <v>125</v>
      </c>
      <c r="J836" t="s">
        <v>168</v>
      </c>
      <c r="K836" s="17" t="s">
        <v>169</v>
      </c>
      <c r="L836" s="18">
        <v>1016.0469088</v>
      </c>
      <c r="M836" s="37">
        <v>508</v>
      </c>
      <c r="N836" s="24">
        <v>50</v>
      </c>
      <c r="O836" s="24">
        <v>508</v>
      </c>
      <c r="P836" s="24">
        <v>50802.345439999997</v>
      </c>
      <c r="Q836" s="38">
        <v>9.9995383205283769E-3</v>
      </c>
      <c r="R836" s="39">
        <v>9.9995383205283769E-3</v>
      </c>
      <c r="S836" t="s">
        <v>191</v>
      </c>
      <c r="T836" t="s">
        <v>346</v>
      </c>
    </row>
    <row r="837" spans="1:20" x14ac:dyDescent="0.25">
      <c r="A837">
        <v>1877</v>
      </c>
      <c r="B837" t="s">
        <v>121</v>
      </c>
      <c r="C837" s="16">
        <v>1</v>
      </c>
      <c r="D837" t="s">
        <v>122</v>
      </c>
      <c r="E837" t="s">
        <v>38</v>
      </c>
      <c r="F837" t="s">
        <v>254</v>
      </c>
      <c r="G837" t="s">
        <v>83</v>
      </c>
      <c r="H837" t="s">
        <v>191</v>
      </c>
      <c r="I837" t="s">
        <v>125</v>
      </c>
      <c r="J837" t="s">
        <v>168</v>
      </c>
      <c r="K837" s="17" t="s">
        <v>169</v>
      </c>
      <c r="L837" s="18">
        <v>1016.0469088</v>
      </c>
      <c r="M837" s="37">
        <v>968</v>
      </c>
      <c r="N837" s="24">
        <v>101</v>
      </c>
      <c r="O837" s="24">
        <v>968</v>
      </c>
      <c r="P837" s="24">
        <v>102620.7377888</v>
      </c>
      <c r="Q837" s="38">
        <v>9.4327912745297681E-3</v>
      </c>
      <c r="R837" s="39">
        <v>9.4327912745297681E-3</v>
      </c>
      <c r="S837" t="s">
        <v>336</v>
      </c>
      <c r="T837" t="s">
        <v>347</v>
      </c>
    </row>
    <row r="838" spans="1:20" x14ac:dyDescent="0.25">
      <c r="A838">
        <v>1878</v>
      </c>
      <c r="B838" t="s">
        <v>121</v>
      </c>
      <c r="C838" s="16">
        <v>1</v>
      </c>
      <c r="D838" t="s">
        <v>122</v>
      </c>
      <c r="E838" t="s">
        <v>38</v>
      </c>
      <c r="F838" t="s">
        <v>254</v>
      </c>
      <c r="G838" t="s">
        <v>83</v>
      </c>
      <c r="H838" t="s">
        <v>191</v>
      </c>
      <c r="I838" t="s">
        <v>125</v>
      </c>
      <c r="J838" t="s">
        <v>182</v>
      </c>
      <c r="K838" s="17" t="s">
        <v>169</v>
      </c>
      <c r="L838" s="18">
        <v>0.45359237000000002</v>
      </c>
      <c r="M838" s="37">
        <v>5</v>
      </c>
      <c r="N838" s="24">
        <v>1200</v>
      </c>
      <c r="O838" s="24">
        <v>5</v>
      </c>
      <c r="P838" s="24">
        <v>544.31084399999997</v>
      </c>
      <c r="Q838" s="38">
        <v>9.1859275910365669E-3</v>
      </c>
      <c r="R838" s="39">
        <v>9.1859275910365669E-3</v>
      </c>
      <c r="S838" t="s">
        <v>191</v>
      </c>
      <c r="T838" t="s">
        <v>348</v>
      </c>
    </row>
    <row r="839" spans="1:20" x14ac:dyDescent="0.25">
      <c r="A839">
        <v>1879</v>
      </c>
      <c r="B839" t="s">
        <v>121</v>
      </c>
      <c r="C839" s="16">
        <v>1</v>
      </c>
      <c r="D839" t="s">
        <v>122</v>
      </c>
      <c r="E839" t="s">
        <v>38</v>
      </c>
      <c r="F839" t="s">
        <v>254</v>
      </c>
      <c r="G839" t="s">
        <v>83</v>
      </c>
      <c r="H839" t="s">
        <v>191</v>
      </c>
      <c r="I839" t="s">
        <v>125</v>
      </c>
      <c r="J839" t="s">
        <v>168</v>
      </c>
      <c r="K839" s="17" t="s">
        <v>169</v>
      </c>
      <c r="L839" s="18">
        <v>1016.0469088</v>
      </c>
      <c r="M839" s="37">
        <v>381</v>
      </c>
      <c r="N839" s="24">
        <v>40</v>
      </c>
      <c r="O839" s="24">
        <v>381</v>
      </c>
      <c r="P839" s="24">
        <v>40641.876351999999</v>
      </c>
      <c r="Q839" s="38">
        <v>9.3745671754953529E-3</v>
      </c>
      <c r="R839" s="39">
        <v>9.3745671754953529E-3</v>
      </c>
      <c r="S839" t="s">
        <v>191</v>
      </c>
      <c r="T839" t="s">
        <v>349</v>
      </c>
    </row>
    <row r="840" spans="1:20" x14ac:dyDescent="0.25">
      <c r="A840">
        <v>1880</v>
      </c>
      <c r="B840" t="s">
        <v>121</v>
      </c>
      <c r="C840" s="16">
        <v>1</v>
      </c>
      <c r="D840" t="s">
        <v>122</v>
      </c>
      <c r="E840" t="s">
        <v>38</v>
      </c>
      <c r="F840" t="s">
        <v>254</v>
      </c>
      <c r="G840" t="s">
        <v>83</v>
      </c>
      <c r="H840" t="s">
        <v>191</v>
      </c>
      <c r="I840" t="s">
        <v>125</v>
      </c>
      <c r="J840" t="s">
        <v>168</v>
      </c>
      <c r="K840" s="17" t="s">
        <v>169</v>
      </c>
      <c r="L840" s="18">
        <v>1016.0469088</v>
      </c>
      <c r="M840" s="37">
        <v>2133</v>
      </c>
      <c r="N840" s="24">
        <v>228</v>
      </c>
      <c r="O840" s="24">
        <v>2133</v>
      </c>
      <c r="P840" s="24">
        <v>231658.69520640001</v>
      </c>
      <c r="Q840" s="38">
        <v>9.2075110675192643E-3</v>
      </c>
      <c r="R840" s="39">
        <v>9.2075110675192643E-3</v>
      </c>
      <c r="S840" t="s">
        <v>191</v>
      </c>
      <c r="T840" t="s">
        <v>350</v>
      </c>
    </row>
    <row r="841" spans="1:20" x14ac:dyDescent="0.25">
      <c r="A841">
        <v>1881</v>
      </c>
      <c r="B841" t="s">
        <v>121</v>
      </c>
      <c r="C841" s="16">
        <v>1</v>
      </c>
      <c r="D841" t="s">
        <v>122</v>
      </c>
      <c r="E841" t="s">
        <v>38</v>
      </c>
      <c r="F841" t="s">
        <v>254</v>
      </c>
      <c r="G841" t="s">
        <v>83</v>
      </c>
      <c r="H841" t="s">
        <v>191</v>
      </c>
      <c r="I841" t="s">
        <v>125</v>
      </c>
      <c r="J841" t="s">
        <v>168</v>
      </c>
      <c r="K841" s="17" t="s">
        <v>169</v>
      </c>
      <c r="L841" s="18">
        <v>1016.0469088</v>
      </c>
      <c r="M841" s="37">
        <v>873</v>
      </c>
      <c r="N841" s="24">
        <v>109</v>
      </c>
      <c r="O841" s="24">
        <v>873</v>
      </c>
      <c r="P841" s="24">
        <v>110749.1130592</v>
      </c>
      <c r="Q841" s="38">
        <v>7.8826816385729904E-3</v>
      </c>
      <c r="R841" s="39">
        <v>7.8826816385729904E-3</v>
      </c>
      <c r="S841" t="s">
        <v>191</v>
      </c>
      <c r="T841" t="s">
        <v>351</v>
      </c>
    </row>
    <row r="842" spans="1:20" x14ac:dyDescent="0.25">
      <c r="A842">
        <v>1882</v>
      </c>
      <c r="B842" t="s">
        <v>121</v>
      </c>
      <c r="C842" s="16">
        <v>1</v>
      </c>
      <c r="D842" t="s">
        <v>122</v>
      </c>
      <c r="E842" t="s">
        <v>38</v>
      </c>
      <c r="F842" t="s">
        <v>254</v>
      </c>
      <c r="G842" t="s">
        <v>83</v>
      </c>
      <c r="H842" t="s">
        <v>191</v>
      </c>
      <c r="I842" t="s">
        <v>125</v>
      </c>
      <c r="J842" t="s">
        <v>168</v>
      </c>
      <c r="K842" s="17" t="s">
        <v>169</v>
      </c>
      <c r="L842" s="18">
        <v>1016.0469088</v>
      </c>
      <c r="M842" s="37">
        <v>1270</v>
      </c>
      <c r="N842" s="24">
        <v>163</v>
      </c>
      <c r="O842" s="24">
        <v>1270</v>
      </c>
      <c r="P842" s="24">
        <v>165615.64613439998</v>
      </c>
      <c r="Q842" s="38">
        <v>7.6683576077671602E-3</v>
      </c>
      <c r="R842" s="39">
        <v>7.6683576077671602E-3</v>
      </c>
      <c r="S842" t="s">
        <v>336</v>
      </c>
      <c r="T842" t="s">
        <v>352</v>
      </c>
    </row>
    <row r="843" spans="1:20" x14ac:dyDescent="0.25">
      <c r="A843">
        <v>1883</v>
      </c>
      <c r="B843" t="s">
        <v>121</v>
      </c>
      <c r="C843" s="16">
        <v>1</v>
      </c>
      <c r="D843" t="s">
        <v>122</v>
      </c>
      <c r="E843" t="s">
        <v>38</v>
      </c>
      <c r="F843" t="s">
        <v>254</v>
      </c>
      <c r="G843" t="s">
        <v>83</v>
      </c>
      <c r="H843" t="s">
        <v>191</v>
      </c>
      <c r="I843" t="s">
        <v>125</v>
      </c>
      <c r="J843" t="s">
        <v>168</v>
      </c>
      <c r="K843" s="17" t="s">
        <v>169</v>
      </c>
      <c r="L843" s="18">
        <v>1016.0469088</v>
      </c>
      <c r="M843" s="37">
        <v>1222</v>
      </c>
      <c r="N843" s="24">
        <v>142</v>
      </c>
      <c r="O843" s="24">
        <v>1222</v>
      </c>
      <c r="P843" s="24">
        <v>144278.66104959999</v>
      </c>
      <c r="Q843" s="38">
        <v>8.4697209629627894E-3</v>
      </c>
      <c r="R843" s="39">
        <v>8.4697209629627894E-3</v>
      </c>
      <c r="S843" t="s">
        <v>191</v>
      </c>
      <c r="T843" t="s">
        <v>353</v>
      </c>
    </row>
    <row r="844" spans="1:20" x14ac:dyDescent="0.25">
      <c r="A844">
        <v>1884</v>
      </c>
      <c r="B844" t="s">
        <v>121</v>
      </c>
      <c r="C844" s="16">
        <v>1</v>
      </c>
      <c r="D844" t="s">
        <v>122</v>
      </c>
      <c r="E844" t="s">
        <v>38</v>
      </c>
      <c r="F844" t="s">
        <v>254</v>
      </c>
      <c r="G844" t="s">
        <v>83</v>
      </c>
      <c r="H844" t="s">
        <v>191</v>
      </c>
      <c r="I844" t="s">
        <v>125</v>
      </c>
      <c r="J844" t="s">
        <v>168</v>
      </c>
      <c r="K844" s="17" t="s">
        <v>169</v>
      </c>
      <c r="L844" s="18">
        <v>1016.0469088</v>
      </c>
      <c r="M844" s="37">
        <v>1133</v>
      </c>
      <c r="N844" s="24">
        <v>117</v>
      </c>
      <c r="O844" s="24">
        <v>1133</v>
      </c>
      <c r="P844" s="24">
        <v>118877.4883296</v>
      </c>
      <c r="Q844" s="38">
        <v>9.5308204767806121E-3</v>
      </c>
      <c r="R844" s="39">
        <v>9.5308204767806121E-3</v>
      </c>
      <c r="S844" t="s">
        <v>336</v>
      </c>
      <c r="T844" t="s">
        <v>354</v>
      </c>
    </row>
    <row r="845" spans="1:20" x14ac:dyDescent="0.25">
      <c r="A845">
        <v>1885</v>
      </c>
      <c r="B845" t="s">
        <v>121</v>
      </c>
      <c r="C845" s="16">
        <v>1</v>
      </c>
      <c r="D845" t="s">
        <v>122</v>
      </c>
      <c r="E845" t="s">
        <v>38</v>
      </c>
      <c r="F845" t="s">
        <v>254</v>
      </c>
      <c r="G845" t="s">
        <v>83</v>
      </c>
      <c r="H845" t="s">
        <v>191</v>
      </c>
      <c r="I845" t="s">
        <v>125</v>
      </c>
      <c r="J845" t="s">
        <v>225</v>
      </c>
      <c r="K845" s="17" t="s">
        <v>169</v>
      </c>
      <c r="L845" s="18">
        <v>50.802345440000003</v>
      </c>
      <c r="M845" s="37">
        <v>2201</v>
      </c>
      <c r="N845" s="24">
        <v>4473</v>
      </c>
      <c r="O845" s="24">
        <v>2201</v>
      </c>
      <c r="P845" s="24">
        <v>227238.89115312003</v>
      </c>
      <c r="Q845" s="38">
        <v>9.6858420177596428E-3</v>
      </c>
      <c r="R845" s="39">
        <v>9.6858420177596428E-3</v>
      </c>
      <c r="S845" t="s">
        <v>191</v>
      </c>
      <c r="T845" t="s">
        <v>355</v>
      </c>
    </row>
    <row r="846" spans="1:20" x14ac:dyDescent="0.25">
      <c r="A846">
        <v>1886</v>
      </c>
      <c r="B846" t="s">
        <v>121</v>
      </c>
      <c r="C846" s="16">
        <v>1</v>
      </c>
      <c r="D846" t="s">
        <v>122</v>
      </c>
      <c r="E846" t="s">
        <v>38</v>
      </c>
      <c r="F846" t="s">
        <v>254</v>
      </c>
      <c r="G846" t="s">
        <v>83</v>
      </c>
      <c r="H846" t="s">
        <v>191</v>
      </c>
      <c r="I846" t="s">
        <v>125</v>
      </c>
      <c r="J846" t="s">
        <v>225</v>
      </c>
      <c r="K846" s="17" t="s">
        <v>169</v>
      </c>
      <c r="L846" s="18">
        <v>50.802345440000003</v>
      </c>
      <c r="M846" s="37">
        <v>1421</v>
      </c>
      <c r="N846" s="24">
        <v>3067</v>
      </c>
      <c r="O846" s="24">
        <v>1421</v>
      </c>
      <c r="P846" s="24">
        <v>155810.79346448</v>
      </c>
      <c r="Q846" s="38">
        <v>9.1200357074360423E-3</v>
      </c>
      <c r="R846" s="39">
        <v>9.1200357074360423E-3</v>
      </c>
      <c r="S846" t="s">
        <v>336</v>
      </c>
      <c r="T846" t="s">
        <v>356</v>
      </c>
    </row>
    <row r="847" spans="1:20" x14ac:dyDescent="0.25">
      <c r="A847">
        <v>1887</v>
      </c>
      <c r="B847" t="s">
        <v>121</v>
      </c>
      <c r="C847" s="16">
        <v>1</v>
      </c>
      <c r="D847" t="s">
        <v>122</v>
      </c>
      <c r="E847" t="s">
        <v>38</v>
      </c>
      <c r="F847" t="s">
        <v>254</v>
      </c>
      <c r="G847" t="s">
        <v>83</v>
      </c>
      <c r="H847" t="s">
        <v>191</v>
      </c>
      <c r="I847" t="s">
        <v>125</v>
      </c>
      <c r="J847" t="s">
        <v>225</v>
      </c>
      <c r="K847" s="17" t="s">
        <v>169</v>
      </c>
      <c r="L847" s="18">
        <v>50.802345440000003</v>
      </c>
      <c r="M847" s="37">
        <v>3553</v>
      </c>
      <c r="N847" s="24">
        <v>11174</v>
      </c>
      <c r="O847" s="24">
        <v>3553</v>
      </c>
      <c r="P847" s="24">
        <v>567665.40794656007</v>
      </c>
      <c r="Q847" s="38">
        <v>6.2589686640452799E-3</v>
      </c>
      <c r="R847" s="39">
        <v>6.2589686640452799E-3</v>
      </c>
      <c r="S847" t="s">
        <v>336</v>
      </c>
      <c r="T847" t="s">
        <v>357</v>
      </c>
    </row>
    <row r="848" spans="1:20" x14ac:dyDescent="0.25">
      <c r="A848">
        <v>1888</v>
      </c>
      <c r="B848" t="s">
        <v>121</v>
      </c>
      <c r="C848" s="16">
        <v>1</v>
      </c>
      <c r="D848" t="s">
        <v>122</v>
      </c>
      <c r="E848" t="s">
        <v>38</v>
      </c>
      <c r="F848" t="s">
        <v>254</v>
      </c>
      <c r="G848" t="s">
        <v>83</v>
      </c>
      <c r="H848" t="s">
        <v>191</v>
      </c>
      <c r="I848" t="s">
        <v>125</v>
      </c>
      <c r="J848" t="s">
        <v>225</v>
      </c>
      <c r="K848" s="17" t="s">
        <v>169</v>
      </c>
      <c r="L848" s="18">
        <v>50.802345440000003</v>
      </c>
      <c r="M848" s="37">
        <v>1101</v>
      </c>
      <c r="N848" s="24">
        <v>3240</v>
      </c>
      <c r="O848" s="24">
        <v>1101</v>
      </c>
      <c r="P848" s="24">
        <v>164599.59922560002</v>
      </c>
      <c r="Q848" s="38">
        <v>6.6889591783936891E-3</v>
      </c>
      <c r="R848" s="39">
        <v>6.6889591783936891E-3</v>
      </c>
      <c r="S848" t="s">
        <v>336</v>
      </c>
      <c r="T848" t="s">
        <v>358</v>
      </c>
    </row>
    <row r="849" spans="1:20" x14ac:dyDescent="0.25">
      <c r="A849">
        <v>1889</v>
      </c>
      <c r="B849" t="s">
        <v>121</v>
      </c>
      <c r="C849" s="16">
        <v>1</v>
      </c>
      <c r="D849" t="s">
        <v>122</v>
      </c>
      <c r="E849" t="s">
        <v>38</v>
      </c>
      <c r="F849" t="s">
        <v>254</v>
      </c>
      <c r="G849" t="s">
        <v>83</v>
      </c>
      <c r="H849" t="s">
        <v>191</v>
      </c>
      <c r="I849" t="s">
        <v>125</v>
      </c>
      <c r="J849" t="s">
        <v>225</v>
      </c>
      <c r="K849" s="17" t="s">
        <v>169</v>
      </c>
      <c r="L849" s="18">
        <v>50.802345440000003</v>
      </c>
      <c r="M849" s="37">
        <v>3083</v>
      </c>
      <c r="N849" s="24">
        <v>4857</v>
      </c>
      <c r="O849" s="24">
        <v>3083</v>
      </c>
      <c r="P849" s="24">
        <v>246746.99180208001</v>
      </c>
      <c r="Q849" s="38">
        <v>1.2494579883157915E-2</v>
      </c>
      <c r="R849" s="39">
        <v>1.2494579883157915E-2</v>
      </c>
      <c r="S849" t="s">
        <v>336</v>
      </c>
      <c r="T849" t="s">
        <v>359</v>
      </c>
    </row>
    <row r="850" spans="1:20" x14ac:dyDescent="0.25">
      <c r="A850">
        <v>1890</v>
      </c>
      <c r="B850" t="s">
        <v>121</v>
      </c>
      <c r="C850" s="16">
        <v>1</v>
      </c>
      <c r="D850" t="s">
        <v>122</v>
      </c>
      <c r="E850" t="s">
        <v>38</v>
      </c>
      <c r="F850" t="s">
        <v>254</v>
      </c>
      <c r="G850" t="s">
        <v>83</v>
      </c>
      <c r="H850" t="s">
        <v>191</v>
      </c>
      <c r="I850" t="s">
        <v>125</v>
      </c>
      <c r="J850" t="s">
        <v>225</v>
      </c>
      <c r="K850" s="17" t="s">
        <v>169</v>
      </c>
      <c r="L850" s="18">
        <v>50.802345440000003</v>
      </c>
      <c r="M850" s="37">
        <v>934</v>
      </c>
      <c r="N850" s="24">
        <v>3131</v>
      </c>
      <c r="O850" s="24">
        <v>934</v>
      </c>
      <c r="P850" s="24">
        <v>159062.14357264002</v>
      </c>
      <c r="Q850" s="38">
        <v>5.8719188552458033E-3</v>
      </c>
      <c r="R850" s="39">
        <v>5.8719188552458033E-3</v>
      </c>
      <c r="S850" t="s">
        <v>336</v>
      </c>
      <c r="T850" t="s">
        <v>360</v>
      </c>
    </row>
    <row r="851" spans="1:20" x14ac:dyDescent="0.25">
      <c r="A851">
        <v>1891</v>
      </c>
      <c r="B851" t="s">
        <v>121</v>
      </c>
      <c r="C851" s="16">
        <v>1</v>
      </c>
      <c r="D851" t="s">
        <v>122</v>
      </c>
      <c r="E851" t="s">
        <v>38</v>
      </c>
      <c r="F851" t="s">
        <v>254</v>
      </c>
      <c r="G851" t="s">
        <v>83</v>
      </c>
      <c r="H851" t="s">
        <v>191</v>
      </c>
      <c r="I851" t="s">
        <v>125</v>
      </c>
      <c r="J851" t="s">
        <v>225</v>
      </c>
      <c r="K851" s="17" t="s">
        <v>169</v>
      </c>
      <c r="L851" s="18">
        <v>50.802345440000003</v>
      </c>
      <c r="M851" s="37">
        <v>910</v>
      </c>
      <c r="N851" s="24">
        <v>1206</v>
      </c>
      <c r="O851" s="24">
        <v>910</v>
      </c>
      <c r="P851" s="24">
        <v>61267.628600640004</v>
      </c>
      <c r="Q851" s="38">
        <v>1.4852867995457132E-2</v>
      </c>
      <c r="R851" s="39">
        <v>1.4852867995457132E-2</v>
      </c>
      <c r="S851" t="s">
        <v>336</v>
      </c>
      <c r="T851" t="s">
        <v>361</v>
      </c>
    </row>
    <row r="852" spans="1:20" x14ac:dyDescent="0.25">
      <c r="A852">
        <v>1892</v>
      </c>
      <c r="B852" t="s">
        <v>121</v>
      </c>
      <c r="C852" s="16">
        <v>1</v>
      </c>
      <c r="D852" t="s">
        <v>122</v>
      </c>
      <c r="E852" t="s">
        <v>38</v>
      </c>
      <c r="F852" t="s">
        <v>254</v>
      </c>
      <c r="G852" t="s">
        <v>83</v>
      </c>
      <c r="H852" t="s">
        <v>191</v>
      </c>
      <c r="I852" t="s">
        <v>125</v>
      </c>
      <c r="J852" t="s">
        <v>225</v>
      </c>
      <c r="K852" s="17" t="s">
        <v>169</v>
      </c>
      <c r="L852" s="18">
        <v>50.802345440000003</v>
      </c>
      <c r="M852" s="37">
        <v>1176</v>
      </c>
      <c r="N852" s="24">
        <v>3390</v>
      </c>
      <c r="O852" s="24">
        <v>1176</v>
      </c>
      <c r="P852" s="24">
        <v>172219.9510416</v>
      </c>
      <c r="Q852" s="38">
        <v>6.8284771473192171E-3</v>
      </c>
      <c r="R852" s="39">
        <v>6.8284771473192171E-3</v>
      </c>
      <c r="S852" t="s">
        <v>336</v>
      </c>
      <c r="T852" t="s">
        <v>308</v>
      </c>
    </row>
    <row r="853" spans="1:20" x14ac:dyDescent="0.25">
      <c r="A853">
        <v>1893</v>
      </c>
      <c r="B853" t="s">
        <v>121</v>
      </c>
      <c r="C853" s="16">
        <v>1</v>
      </c>
      <c r="D853" t="s">
        <v>122</v>
      </c>
      <c r="E853" t="s">
        <v>38</v>
      </c>
      <c r="F853" t="s">
        <v>254</v>
      </c>
      <c r="G853" t="s">
        <v>83</v>
      </c>
      <c r="H853" t="s">
        <v>191</v>
      </c>
      <c r="I853" t="s">
        <v>125</v>
      </c>
      <c r="J853" t="s">
        <v>225</v>
      </c>
      <c r="K853" s="17" t="s">
        <v>169</v>
      </c>
      <c r="L853" s="18">
        <v>50.802345440000003</v>
      </c>
      <c r="M853" s="37">
        <v>1722</v>
      </c>
      <c r="N853" s="24">
        <v>4868</v>
      </c>
      <c r="O853" s="24">
        <v>1722</v>
      </c>
      <c r="P853" s="24">
        <v>247305.81760192002</v>
      </c>
      <c r="Q853" s="38">
        <v>6.9630387861390561E-3</v>
      </c>
      <c r="R853" s="39">
        <v>6.9630387861390561E-3</v>
      </c>
      <c r="S853" t="s">
        <v>191</v>
      </c>
      <c r="T853" t="s">
        <v>309</v>
      </c>
    </row>
    <row r="854" spans="1:20" x14ac:dyDescent="0.25">
      <c r="A854">
        <v>1894</v>
      </c>
      <c r="B854" t="s">
        <v>121</v>
      </c>
      <c r="C854" s="16">
        <v>1</v>
      </c>
      <c r="D854" t="s">
        <v>122</v>
      </c>
      <c r="E854" t="s">
        <v>38</v>
      </c>
      <c r="F854" t="s">
        <v>254</v>
      </c>
      <c r="G854" t="s">
        <v>83</v>
      </c>
      <c r="H854" t="s">
        <v>191</v>
      </c>
      <c r="I854" t="s">
        <v>125</v>
      </c>
      <c r="J854" t="s">
        <v>225</v>
      </c>
      <c r="K854" s="17" t="s">
        <v>169</v>
      </c>
      <c r="L854" s="18">
        <v>50.802345440000003</v>
      </c>
      <c r="M854" s="37">
        <v>987</v>
      </c>
      <c r="N854" s="24">
        <v>2878</v>
      </c>
      <c r="O854" s="24">
        <v>987</v>
      </c>
      <c r="P854" s="24">
        <v>146209.15017632002</v>
      </c>
      <c r="Q854" s="38">
        <v>6.7506034937603659E-3</v>
      </c>
      <c r="R854" s="39">
        <v>6.7506034937603659E-3</v>
      </c>
      <c r="S854" t="s">
        <v>191</v>
      </c>
      <c r="T854" t="s">
        <v>310</v>
      </c>
    </row>
    <row r="855" spans="1:20" x14ac:dyDescent="0.25">
      <c r="A855">
        <v>1895</v>
      </c>
      <c r="B855" t="s">
        <v>121</v>
      </c>
      <c r="C855" s="16">
        <v>1</v>
      </c>
      <c r="D855" t="s">
        <v>122</v>
      </c>
      <c r="E855" t="s">
        <v>38</v>
      </c>
      <c r="F855" t="s">
        <v>254</v>
      </c>
      <c r="G855" t="s">
        <v>83</v>
      </c>
      <c r="H855" t="s">
        <v>191</v>
      </c>
      <c r="I855" t="s">
        <v>125</v>
      </c>
      <c r="J855" t="s">
        <v>225</v>
      </c>
      <c r="K855" s="17" t="s">
        <v>169</v>
      </c>
      <c r="L855" s="18">
        <v>50.802345440000003</v>
      </c>
      <c r="M855" s="37">
        <v>1150</v>
      </c>
      <c r="N855" s="24">
        <v>3474</v>
      </c>
      <c r="O855" s="24">
        <v>1150</v>
      </c>
      <c r="P855" s="24">
        <v>176487.34805856002</v>
      </c>
      <c r="Q855" s="38">
        <v>6.5160478224105907E-3</v>
      </c>
      <c r="R855" s="39">
        <v>6.5160478224105907E-3</v>
      </c>
      <c r="S855" t="s">
        <v>336</v>
      </c>
      <c r="T855" t="s">
        <v>311</v>
      </c>
    </row>
    <row r="856" spans="1:20" x14ac:dyDescent="0.25">
      <c r="A856">
        <v>1896</v>
      </c>
      <c r="B856" t="s">
        <v>121</v>
      </c>
      <c r="C856" s="16">
        <v>1</v>
      </c>
      <c r="D856" t="s">
        <v>122</v>
      </c>
      <c r="E856" t="s">
        <v>38</v>
      </c>
      <c r="F856" t="s">
        <v>254</v>
      </c>
      <c r="G856" t="s">
        <v>83</v>
      </c>
      <c r="H856" t="s">
        <v>191</v>
      </c>
      <c r="I856" t="s">
        <v>125</v>
      </c>
      <c r="J856" t="s">
        <v>225</v>
      </c>
      <c r="K856" s="17" t="s">
        <v>169</v>
      </c>
      <c r="L856" s="18">
        <v>50.802345440000003</v>
      </c>
      <c r="M856" s="37">
        <v>969</v>
      </c>
      <c r="N856" s="24">
        <v>3069</v>
      </c>
      <c r="O856" s="24">
        <v>969</v>
      </c>
      <c r="P856" s="24">
        <v>155912.39815536002</v>
      </c>
      <c r="Q856" s="38">
        <v>6.2150285125781536E-3</v>
      </c>
      <c r="R856" s="39">
        <v>6.2150285125781536E-3</v>
      </c>
      <c r="S856" t="s">
        <v>191</v>
      </c>
      <c r="T856" t="s">
        <v>312</v>
      </c>
    </row>
    <row r="857" spans="1:20" x14ac:dyDescent="0.25">
      <c r="A857">
        <v>1897</v>
      </c>
      <c r="B857" t="s">
        <v>121</v>
      </c>
      <c r="C857" s="16">
        <v>1</v>
      </c>
      <c r="D857" t="s">
        <v>122</v>
      </c>
      <c r="E857" t="s">
        <v>38</v>
      </c>
      <c r="F857" t="s">
        <v>254</v>
      </c>
      <c r="G857" t="s">
        <v>83</v>
      </c>
      <c r="H857" t="s">
        <v>191</v>
      </c>
      <c r="I857" t="s">
        <v>125</v>
      </c>
      <c r="J857" t="s">
        <v>225</v>
      </c>
      <c r="K857" s="17" t="s">
        <v>169</v>
      </c>
      <c r="L857" s="18">
        <v>50.802345440000003</v>
      </c>
      <c r="M857" s="37">
        <v>1144</v>
      </c>
      <c r="N857" s="24">
        <v>2905</v>
      </c>
      <c r="O857" s="24">
        <v>1144</v>
      </c>
      <c r="P857" s="24">
        <v>147580.81350320001</v>
      </c>
      <c r="Q857" s="38">
        <v>7.7516851468988172E-3</v>
      </c>
      <c r="R857" s="39">
        <v>7.7516851468988172E-3</v>
      </c>
      <c r="S857" t="s">
        <v>191</v>
      </c>
      <c r="T857" t="s">
        <v>313</v>
      </c>
    </row>
    <row r="858" spans="1:20" x14ac:dyDescent="0.25">
      <c r="A858">
        <v>1898</v>
      </c>
      <c r="B858" t="s">
        <v>121</v>
      </c>
      <c r="C858" s="16">
        <v>1</v>
      </c>
      <c r="D858" t="s">
        <v>122</v>
      </c>
      <c r="E858" t="s">
        <v>38</v>
      </c>
      <c r="F858" t="s">
        <v>254</v>
      </c>
      <c r="G858" t="s">
        <v>83</v>
      </c>
      <c r="H858" t="s">
        <v>191</v>
      </c>
      <c r="I858" t="s">
        <v>125</v>
      </c>
      <c r="J858" t="s">
        <v>225</v>
      </c>
      <c r="K858" s="17" t="s">
        <v>169</v>
      </c>
      <c r="L858" s="18">
        <v>50.802345440000003</v>
      </c>
      <c r="M858" s="37">
        <v>919</v>
      </c>
      <c r="N858" s="24">
        <v>2887</v>
      </c>
      <c r="O858" s="24">
        <v>919</v>
      </c>
      <c r="P858" s="24">
        <v>146666.37128528001</v>
      </c>
      <c r="Q858" s="38">
        <v>6.2659217102498414E-3</v>
      </c>
      <c r="R858" s="39">
        <v>6.2659217102498414E-3</v>
      </c>
      <c r="S858" t="s">
        <v>336</v>
      </c>
      <c r="T858" t="s">
        <v>314</v>
      </c>
    </row>
    <row r="859" spans="1:20" x14ac:dyDescent="0.25">
      <c r="A859">
        <v>1899</v>
      </c>
      <c r="B859" t="s">
        <v>121</v>
      </c>
      <c r="C859" s="16">
        <v>1</v>
      </c>
      <c r="D859" t="s">
        <v>122</v>
      </c>
      <c r="E859" t="s">
        <v>38</v>
      </c>
      <c r="F859" t="s">
        <v>254</v>
      </c>
      <c r="G859" t="s">
        <v>83</v>
      </c>
      <c r="H859" t="s">
        <v>191</v>
      </c>
      <c r="I859" t="s">
        <v>125</v>
      </c>
      <c r="J859" t="s">
        <v>225</v>
      </c>
      <c r="K859" s="17" t="s">
        <v>169</v>
      </c>
      <c r="L859" s="18">
        <v>50.802345440000003</v>
      </c>
      <c r="M859" s="37">
        <v>953</v>
      </c>
      <c r="N859" s="24">
        <v>2629</v>
      </c>
      <c r="O859" s="24">
        <v>953</v>
      </c>
      <c r="P859" s="24">
        <v>133559.36616176</v>
      </c>
      <c r="Q859" s="38">
        <v>7.1354037338405537E-3</v>
      </c>
      <c r="R859" s="39">
        <v>7.1354037338405537E-3</v>
      </c>
      <c r="S859" t="s">
        <v>336</v>
      </c>
      <c r="T859" t="s">
        <v>315</v>
      </c>
    </row>
    <row r="860" spans="1:20" x14ac:dyDescent="0.25">
      <c r="A860">
        <v>1900</v>
      </c>
      <c r="B860" t="s">
        <v>121</v>
      </c>
      <c r="C860" s="16">
        <v>1</v>
      </c>
      <c r="D860" t="s">
        <v>122</v>
      </c>
      <c r="E860" t="s">
        <v>38</v>
      </c>
      <c r="F860" t="s">
        <v>254</v>
      </c>
      <c r="G860" t="s">
        <v>83</v>
      </c>
      <c r="H860" t="s">
        <v>191</v>
      </c>
      <c r="I860" t="s">
        <v>125</v>
      </c>
      <c r="J860" t="s">
        <v>225</v>
      </c>
      <c r="K860" s="17" t="s">
        <v>169</v>
      </c>
      <c r="L860" s="18">
        <v>50.802345440000003</v>
      </c>
      <c r="M860" s="37">
        <v>1020</v>
      </c>
      <c r="N860" s="24">
        <v>3177</v>
      </c>
      <c r="O860" s="24">
        <v>1020</v>
      </c>
      <c r="P860" s="24">
        <v>161399.05146288002</v>
      </c>
      <c r="Q860" s="38">
        <v>6.319739742922768E-3</v>
      </c>
      <c r="R860" s="39">
        <v>6.319739742922768E-3</v>
      </c>
      <c r="S860" t="s">
        <v>336</v>
      </c>
      <c r="T860" t="s">
        <v>316</v>
      </c>
    </row>
    <row r="861" spans="1:20" x14ac:dyDescent="0.25">
      <c r="A861">
        <v>1901</v>
      </c>
      <c r="B861" t="s">
        <v>121</v>
      </c>
      <c r="C861" s="16">
        <v>1</v>
      </c>
      <c r="D861" t="s">
        <v>122</v>
      </c>
      <c r="E861" t="s">
        <v>38</v>
      </c>
      <c r="F861" t="s">
        <v>254</v>
      </c>
      <c r="G861" t="s">
        <v>83</v>
      </c>
      <c r="H861" t="s">
        <v>191</v>
      </c>
      <c r="I861" t="s">
        <v>125</v>
      </c>
      <c r="J861" t="s">
        <v>225</v>
      </c>
      <c r="K861" s="17" t="s">
        <v>169</v>
      </c>
      <c r="L861" s="18">
        <v>50.802345440000003</v>
      </c>
      <c r="M861" s="37">
        <v>970</v>
      </c>
      <c r="N861" s="24">
        <v>3060</v>
      </c>
      <c r="O861" s="24">
        <v>970</v>
      </c>
      <c r="P861" s="24">
        <v>155455.1770464</v>
      </c>
      <c r="Q861" s="38">
        <v>6.239740730606071E-3</v>
      </c>
      <c r="R861" s="39">
        <v>6.239740730606071E-3</v>
      </c>
      <c r="S861" t="s">
        <v>336</v>
      </c>
      <c r="T861" t="s">
        <v>317</v>
      </c>
    </row>
    <row r="862" spans="1:20" x14ac:dyDescent="0.25">
      <c r="A862">
        <v>1902</v>
      </c>
      <c r="B862" t="s">
        <v>121</v>
      </c>
      <c r="C862" s="16">
        <v>1</v>
      </c>
      <c r="D862" t="s">
        <v>122</v>
      </c>
      <c r="E862" t="s">
        <v>38</v>
      </c>
      <c r="F862" t="s">
        <v>254</v>
      </c>
      <c r="G862" t="s">
        <v>83</v>
      </c>
      <c r="H862" t="s">
        <v>191</v>
      </c>
      <c r="I862" t="s">
        <v>125</v>
      </c>
      <c r="J862" t="s">
        <v>225</v>
      </c>
      <c r="K862" s="17" t="s">
        <v>169</v>
      </c>
      <c r="L862" s="18">
        <v>50.802345440000003</v>
      </c>
      <c r="M862" s="37">
        <v>944</v>
      </c>
      <c r="N862" s="24">
        <v>2749</v>
      </c>
      <c r="O862" s="24">
        <v>944</v>
      </c>
      <c r="P862" s="24">
        <v>139655.64761456</v>
      </c>
      <c r="Q862" s="38">
        <v>6.7594831725343125E-3</v>
      </c>
      <c r="R862" s="39">
        <v>6.7594831725343125E-3</v>
      </c>
      <c r="S862" t="s">
        <v>336</v>
      </c>
      <c r="T862" t="s">
        <v>318</v>
      </c>
    </row>
    <row r="863" spans="1:20" x14ac:dyDescent="0.25">
      <c r="A863">
        <v>1903</v>
      </c>
      <c r="B863" t="s">
        <v>121</v>
      </c>
      <c r="C863" s="16">
        <v>1</v>
      </c>
      <c r="D863" t="s">
        <v>122</v>
      </c>
      <c r="E863" t="s">
        <v>38</v>
      </c>
      <c r="F863" t="s">
        <v>254</v>
      </c>
      <c r="G863" t="s">
        <v>83</v>
      </c>
      <c r="H863" t="s">
        <v>191</v>
      </c>
      <c r="I863" t="s">
        <v>125</v>
      </c>
      <c r="J863" t="s">
        <v>225</v>
      </c>
      <c r="K863" s="17" t="s">
        <v>169</v>
      </c>
      <c r="L863" s="18">
        <v>50.802345440000003</v>
      </c>
      <c r="M863" s="37">
        <v>792</v>
      </c>
      <c r="N863" s="24">
        <v>2177</v>
      </c>
      <c r="O863" s="24">
        <v>792</v>
      </c>
      <c r="P863" s="24">
        <v>110596.70602288001</v>
      </c>
      <c r="Q863" s="38">
        <v>7.1611536046666049E-3</v>
      </c>
      <c r="R863" s="39">
        <v>7.1611536046666049E-3</v>
      </c>
      <c r="S863" t="s">
        <v>336</v>
      </c>
      <c r="T863" t="s">
        <v>319</v>
      </c>
    </row>
    <row r="864" spans="1:20" x14ac:dyDescent="0.25">
      <c r="A864">
        <v>1904</v>
      </c>
      <c r="B864" t="s">
        <v>121</v>
      </c>
      <c r="C864" s="16">
        <v>1</v>
      </c>
      <c r="D864" t="s">
        <v>122</v>
      </c>
      <c r="E864" t="s">
        <v>38</v>
      </c>
      <c r="F864" t="s">
        <v>254</v>
      </c>
      <c r="G864" t="s">
        <v>83</v>
      </c>
      <c r="H864" t="s">
        <v>191</v>
      </c>
      <c r="I864" t="s">
        <v>125</v>
      </c>
      <c r="J864" t="s">
        <v>225</v>
      </c>
      <c r="K864" s="17" t="s">
        <v>169</v>
      </c>
      <c r="L864" s="18">
        <v>50.802345440000003</v>
      </c>
      <c r="M864" s="37">
        <v>1131</v>
      </c>
      <c r="N864" s="24">
        <v>3572</v>
      </c>
      <c r="O864" s="24">
        <v>1131</v>
      </c>
      <c r="P864" s="24">
        <v>181465.97791168001</v>
      </c>
      <c r="Q864" s="38">
        <v>6.2325732515571639E-3</v>
      </c>
      <c r="R864" s="39">
        <v>6.2325732515571639E-3</v>
      </c>
      <c r="S864" t="s">
        <v>336</v>
      </c>
      <c r="T864" t="s">
        <v>320</v>
      </c>
    </row>
    <row r="865" spans="1:20" x14ac:dyDescent="0.25">
      <c r="A865">
        <v>1905</v>
      </c>
      <c r="B865" t="s">
        <v>121</v>
      </c>
      <c r="C865" s="16">
        <v>1</v>
      </c>
      <c r="D865" t="s">
        <v>122</v>
      </c>
      <c r="E865" t="s">
        <v>38</v>
      </c>
      <c r="F865" t="s">
        <v>254</v>
      </c>
      <c r="G865" t="s">
        <v>83</v>
      </c>
      <c r="H865" t="s">
        <v>191</v>
      </c>
      <c r="I865" t="s">
        <v>125</v>
      </c>
      <c r="J865" t="s">
        <v>225</v>
      </c>
      <c r="K865" s="17" t="s">
        <v>169</v>
      </c>
      <c r="L865" s="18">
        <v>50.802345440000003</v>
      </c>
      <c r="M865" s="37">
        <v>1612</v>
      </c>
      <c r="N865" s="24">
        <v>4547</v>
      </c>
      <c r="O865" s="24">
        <v>1612</v>
      </c>
      <c r="P865" s="24">
        <v>230998.26471568001</v>
      </c>
      <c r="Q865" s="38">
        <v>6.9784074005235525E-3</v>
      </c>
      <c r="R865" s="39">
        <v>6.9784074005235525E-3</v>
      </c>
      <c r="S865" t="s">
        <v>336</v>
      </c>
      <c r="T865" t="s">
        <v>321</v>
      </c>
    </row>
    <row r="866" spans="1:20" x14ac:dyDescent="0.25">
      <c r="A866">
        <v>1906</v>
      </c>
      <c r="B866" t="s">
        <v>121</v>
      </c>
      <c r="C866" s="16">
        <v>1</v>
      </c>
      <c r="D866" t="s">
        <v>122</v>
      </c>
      <c r="E866" t="s">
        <v>38</v>
      </c>
      <c r="F866" t="s">
        <v>254</v>
      </c>
      <c r="G866" t="s">
        <v>83</v>
      </c>
      <c r="H866" t="s">
        <v>191</v>
      </c>
      <c r="I866" t="s">
        <v>125</v>
      </c>
      <c r="J866" t="s">
        <v>225</v>
      </c>
      <c r="K866" s="17" t="s">
        <v>169</v>
      </c>
      <c r="L866" s="18">
        <v>50.802345440000003</v>
      </c>
      <c r="M866" s="37">
        <v>2121</v>
      </c>
      <c r="N866" s="24">
        <v>5113</v>
      </c>
      <c r="O866" s="24">
        <v>2121</v>
      </c>
      <c r="P866" s="24">
        <v>259752.39223472003</v>
      </c>
      <c r="Q866" s="38">
        <v>8.1654685901156251E-3</v>
      </c>
      <c r="R866" s="39">
        <v>8.1654685901156251E-3</v>
      </c>
      <c r="S866" t="s">
        <v>336</v>
      </c>
      <c r="T866" t="s">
        <v>322</v>
      </c>
    </row>
    <row r="867" spans="1:20" x14ac:dyDescent="0.25">
      <c r="A867">
        <v>1907</v>
      </c>
      <c r="B867" t="s">
        <v>121</v>
      </c>
      <c r="C867" s="16">
        <v>1</v>
      </c>
      <c r="D867" t="s">
        <v>122</v>
      </c>
      <c r="E867" t="s">
        <v>38</v>
      </c>
      <c r="F867" t="s">
        <v>254</v>
      </c>
      <c r="G867" t="s">
        <v>83</v>
      </c>
      <c r="H867" t="s">
        <v>191</v>
      </c>
      <c r="I867" t="s">
        <v>125</v>
      </c>
      <c r="J867" t="s">
        <v>225</v>
      </c>
      <c r="K867" s="17" t="s">
        <v>169</v>
      </c>
      <c r="L867" s="18">
        <v>50.802345440000003</v>
      </c>
      <c r="M867" s="37">
        <v>3657</v>
      </c>
      <c r="N867" s="24">
        <v>6840</v>
      </c>
      <c r="O867" s="24">
        <v>3657</v>
      </c>
      <c r="P867" s="24">
        <v>347488.04280960001</v>
      </c>
      <c r="Q867" s="38">
        <v>1.0524103132963885E-2</v>
      </c>
      <c r="R867" s="39">
        <v>1.0524103132963885E-2</v>
      </c>
      <c r="S867" t="s">
        <v>336</v>
      </c>
      <c r="T867" t="s">
        <v>323</v>
      </c>
    </row>
    <row r="868" spans="1:20" x14ac:dyDescent="0.25">
      <c r="A868">
        <v>1908</v>
      </c>
      <c r="B868" t="s">
        <v>121</v>
      </c>
      <c r="C868" s="16">
        <v>1</v>
      </c>
      <c r="D868" t="s">
        <v>122</v>
      </c>
      <c r="E868" t="s">
        <v>38</v>
      </c>
      <c r="F868" t="s">
        <v>254</v>
      </c>
      <c r="G868" t="s">
        <v>83</v>
      </c>
      <c r="H868" t="s">
        <v>191</v>
      </c>
      <c r="I868" t="s">
        <v>125</v>
      </c>
      <c r="J868" t="s">
        <v>225</v>
      </c>
      <c r="K868" s="17" t="s">
        <v>169</v>
      </c>
      <c r="L868" s="18">
        <v>50.802345440000003</v>
      </c>
      <c r="M868" s="37">
        <v>3487</v>
      </c>
      <c r="N868" s="24">
        <v>7810</v>
      </c>
      <c r="O868" s="24">
        <v>3487</v>
      </c>
      <c r="P868" s="24">
        <v>396766.31788640004</v>
      </c>
      <c r="Q868" s="38">
        <v>8.7885484296536948E-3</v>
      </c>
      <c r="R868" s="39">
        <v>8.7885484296536948E-3</v>
      </c>
      <c r="S868" t="s">
        <v>336</v>
      </c>
      <c r="T868" t="s">
        <v>324</v>
      </c>
    </row>
    <row r="869" spans="1:20" x14ac:dyDescent="0.25">
      <c r="A869">
        <v>1909</v>
      </c>
      <c r="B869" t="s">
        <v>121</v>
      </c>
      <c r="C869" s="16">
        <v>1</v>
      </c>
      <c r="D869" t="s">
        <v>122</v>
      </c>
      <c r="E869" t="s">
        <v>38</v>
      </c>
      <c r="F869" t="s">
        <v>254</v>
      </c>
      <c r="G869" t="s">
        <v>83</v>
      </c>
      <c r="H869" t="s">
        <v>191</v>
      </c>
      <c r="I869" t="s">
        <v>125</v>
      </c>
      <c r="J869" t="s">
        <v>225</v>
      </c>
      <c r="K869" s="17" t="s">
        <v>169</v>
      </c>
      <c r="L869" s="18">
        <v>50.802345440000003</v>
      </c>
      <c r="M869" s="37">
        <v>3526</v>
      </c>
      <c r="N869" s="24">
        <v>7774</v>
      </c>
      <c r="O869" s="24">
        <v>3526</v>
      </c>
      <c r="P869" s="24">
        <v>394937.43345056003</v>
      </c>
      <c r="Q869" s="38">
        <v>8.9279964403308452E-3</v>
      </c>
      <c r="R869" s="39">
        <v>8.9279964403308452E-3</v>
      </c>
      <c r="S869" t="s">
        <v>336</v>
      </c>
      <c r="T869" t="s">
        <v>362</v>
      </c>
    </row>
    <row r="870" spans="1:20" x14ac:dyDescent="0.25">
      <c r="A870">
        <v>1910</v>
      </c>
      <c r="B870" t="s">
        <v>121</v>
      </c>
      <c r="C870" s="16">
        <v>1</v>
      </c>
      <c r="D870" t="s">
        <v>122</v>
      </c>
      <c r="E870" t="s">
        <v>38</v>
      </c>
      <c r="F870" t="s">
        <v>254</v>
      </c>
      <c r="G870" t="s">
        <v>83</v>
      </c>
      <c r="H870" t="s">
        <v>191</v>
      </c>
      <c r="I870" t="s">
        <v>125</v>
      </c>
      <c r="J870" t="s">
        <v>225</v>
      </c>
      <c r="K870" s="17" t="s">
        <v>169</v>
      </c>
      <c r="L870" s="18">
        <v>50.802345440000003</v>
      </c>
      <c r="M870" s="37">
        <v>5639</v>
      </c>
      <c r="N870" s="24">
        <v>9338</v>
      </c>
      <c r="O870" s="24">
        <v>5639</v>
      </c>
      <c r="P870" s="24">
        <v>474392.30171872006</v>
      </c>
      <c r="Q870" s="38">
        <v>1.1886786483612702E-2</v>
      </c>
      <c r="R870" s="39">
        <v>1.1886786483612702E-2</v>
      </c>
      <c r="S870" t="s">
        <v>336</v>
      </c>
      <c r="T870" t="s">
        <v>363</v>
      </c>
    </row>
    <row r="871" spans="1:20" x14ac:dyDescent="0.25">
      <c r="A871">
        <v>1911</v>
      </c>
      <c r="B871" t="s">
        <v>121</v>
      </c>
      <c r="C871" s="16">
        <v>1</v>
      </c>
      <c r="D871" t="s">
        <v>122</v>
      </c>
      <c r="E871" t="s">
        <v>38</v>
      </c>
      <c r="F871" t="s">
        <v>254</v>
      </c>
      <c r="G871" t="s">
        <v>83</v>
      </c>
      <c r="H871" t="s">
        <v>191</v>
      </c>
      <c r="I871" t="s">
        <v>125</v>
      </c>
      <c r="J871" t="s">
        <v>225</v>
      </c>
      <c r="K871" s="17" t="s">
        <v>169</v>
      </c>
      <c r="L871" s="18">
        <v>50.802345440000003</v>
      </c>
      <c r="M871" s="37">
        <v>4757</v>
      </c>
      <c r="N871" s="24">
        <v>8870</v>
      </c>
      <c r="O871" s="24">
        <v>4757</v>
      </c>
      <c r="P871" s="24">
        <v>450616.80405280006</v>
      </c>
      <c r="Q871" s="38">
        <v>1.0556641379584701E-2</v>
      </c>
      <c r="R871" s="39">
        <v>1.0556641379584701E-2</v>
      </c>
      <c r="S871" t="s">
        <v>336</v>
      </c>
      <c r="T871" t="s">
        <v>364</v>
      </c>
    </row>
    <row r="872" spans="1:20" x14ac:dyDescent="0.25">
      <c r="A872">
        <v>1912</v>
      </c>
      <c r="B872" t="s">
        <v>121</v>
      </c>
      <c r="C872" s="16">
        <v>1</v>
      </c>
      <c r="D872" t="s">
        <v>122</v>
      </c>
      <c r="E872" t="s">
        <v>38</v>
      </c>
      <c r="F872" t="s">
        <v>254</v>
      </c>
      <c r="G872" t="s">
        <v>83</v>
      </c>
      <c r="H872" t="s">
        <v>191</v>
      </c>
      <c r="I872" t="s">
        <v>125</v>
      </c>
      <c r="J872" t="s">
        <v>225</v>
      </c>
      <c r="K872" s="17" t="s">
        <v>169</v>
      </c>
      <c r="L872" s="18">
        <v>50.802345440000003</v>
      </c>
      <c r="M872" s="37">
        <v>6518</v>
      </c>
      <c r="N872" s="24">
        <v>8909</v>
      </c>
      <c r="O872" s="24">
        <v>6518</v>
      </c>
      <c r="P872" s="24">
        <v>452598.09552496002</v>
      </c>
      <c r="Q872" s="38">
        <v>1.4401297894194394E-2</v>
      </c>
      <c r="R872" s="39">
        <v>1.4401297894194394E-2</v>
      </c>
      <c r="S872" t="s">
        <v>336</v>
      </c>
      <c r="T872" t="s">
        <v>365</v>
      </c>
    </row>
    <row r="873" spans="1:20" x14ac:dyDescent="0.25">
      <c r="A873">
        <v>1913</v>
      </c>
      <c r="B873" t="s">
        <v>121</v>
      </c>
      <c r="C873" s="16">
        <v>1</v>
      </c>
      <c r="D873" t="s">
        <v>122</v>
      </c>
      <c r="E873" t="s">
        <v>38</v>
      </c>
      <c r="F873" t="s">
        <v>254</v>
      </c>
      <c r="G873" t="s">
        <v>83</v>
      </c>
      <c r="H873" t="s">
        <v>191</v>
      </c>
      <c r="I873" t="s">
        <v>125</v>
      </c>
      <c r="J873" t="s">
        <v>225</v>
      </c>
      <c r="K873" s="17" t="s">
        <v>169</v>
      </c>
      <c r="L873" s="18">
        <v>50.802345440000003</v>
      </c>
      <c r="M873" s="37">
        <v>9026</v>
      </c>
      <c r="N873" s="24">
        <v>10909</v>
      </c>
      <c r="O873" s="24">
        <v>9026</v>
      </c>
      <c r="P873" s="24">
        <v>554202.78640496009</v>
      </c>
      <c r="Q873" s="38">
        <v>1.6286457270542547E-2</v>
      </c>
      <c r="R873" s="39">
        <v>1.6286457270542547E-2</v>
      </c>
      <c r="S873" t="s">
        <v>336</v>
      </c>
      <c r="T873" t="s">
        <v>366</v>
      </c>
    </row>
    <row r="874" spans="1:20" x14ac:dyDescent="0.25">
      <c r="A874">
        <v>1914</v>
      </c>
      <c r="B874" t="s">
        <v>121</v>
      </c>
      <c r="C874" s="16">
        <v>1</v>
      </c>
      <c r="D874" t="s">
        <v>122</v>
      </c>
      <c r="E874" t="s">
        <v>38</v>
      </c>
      <c r="F874" t="s">
        <v>254</v>
      </c>
      <c r="G874" t="s">
        <v>83</v>
      </c>
      <c r="H874" t="s">
        <v>191</v>
      </c>
      <c r="I874" t="s">
        <v>125</v>
      </c>
      <c r="J874" t="s">
        <v>225</v>
      </c>
      <c r="K874" s="17" t="s">
        <v>169</v>
      </c>
      <c r="L874" s="18">
        <v>50.802345440000003</v>
      </c>
      <c r="M874" s="37">
        <v>7814</v>
      </c>
      <c r="N874" s="24">
        <v>9889</v>
      </c>
      <c r="O874" s="24">
        <v>7814</v>
      </c>
      <c r="P874" s="24">
        <v>502384.39405616006</v>
      </c>
      <c r="Q874" s="38">
        <v>1.5553827094251849E-2</v>
      </c>
      <c r="R874" s="39">
        <v>1.5553827094251849E-2</v>
      </c>
      <c r="S874" t="s">
        <v>336</v>
      </c>
      <c r="T874" t="s">
        <v>367</v>
      </c>
    </row>
    <row r="875" spans="1:20" x14ac:dyDescent="0.25">
      <c r="A875">
        <v>1915</v>
      </c>
      <c r="B875" t="s">
        <v>121</v>
      </c>
      <c r="C875" s="16">
        <v>1</v>
      </c>
      <c r="D875" t="s">
        <v>122</v>
      </c>
      <c r="E875" t="s">
        <v>38</v>
      </c>
      <c r="F875" t="s">
        <v>254</v>
      </c>
      <c r="G875" t="s">
        <v>83</v>
      </c>
      <c r="H875" t="s">
        <v>191</v>
      </c>
      <c r="I875" t="s">
        <v>125</v>
      </c>
      <c r="J875" t="s">
        <v>225</v>
      </c>
      <c r="K875" s="17" t="s">
        <v>169</v>
      </c>
      <c r="L875" s="18">
        <v>50.802345440000003</v>
      </c>
      <c r="M875" s="37">
        <v>5456</v>
      </c>
      <c r="N875" s="24">
        <v>6510</v>
      </c>
      <c r="O875" s="24">
        <v>5456</v>
      </c>
      <c r="P875" s="24">
        <v>330723.26881440001</v>
      </c>
      <c r="Q875" s="38">
        <v>1.6497176081861586E-2</v>
      </c>
      <c r="R875" s="39">
        <v>1.6497176081861586E-2</v>
      </c>
      <c r="S875" t="s">
        <v>336</v>
      </c>
      <c r="T875" t="s">
        <v>368</v>
      </c>
    </row>
    <row r="876" spans="1:20" x14ac:dyDescent="0.25">
      <c r="A876">
        <v>1916</v>
      </c>
      <c r="B876" t="s">
        <v>121</v>
      </c>
      <c r="C876" s="16">
        <v>1</v>
      </c>
      <c r="D876" t="s">
        <v>122</v>
      </c>
      <c r="E876" t="s">
        <v>38</v>
      </c>
      <c r="F876" t="s">
        <v>254</v>
      </c>
      <c r="G876" t="s">
        <v>83</v>
      </c>
      <c r="H876" t="s">
        <v>191</v>
      </c>
      <c r="I876" t="s">
        <v>125</v>
      </c>
      <c r="J876" t="s">
        <v>225</v>
      </c>
      <c r="K876" s="17" t="s">
        <v>169</v>
      </c>
      <c r="L876" s="18">
        <v>50.802345440000003</v>
      </c>
      <c r="M876" s="37">
        <v>14670</v>
      </c>
      <c r="N876" s="24">
        <v>13379</v>
      </c>
      <c r="O876" s="24">
        <v>14670</v>
      </c>
      <c r="P876" s="24">
        <v>679684.57964176009</v>
      </c>
      <c r="Q876" s="38">
        <v>2.1583541012114894E-2</v>
      </c>
      <c r="R876" s="39">
        <v>2.1583541012114894E-2</v>
      </c>
      <c r="S876" t="s">
        <v>336</v>
      </c>
      <c r="T876" t="s">
        <v>369</v>
      </c>
    </row>
    <row r="877" spans="1:20" x14ac:dyDescent="0.25">
      <c r="A877">
        <v>1917</v>
      </c>
      <c r="B877" t="s">
        <v>121</v>
      </c>
      <c r="C877" s="16">
        <v>1</v>
      </c>
      <c r="D877" t="s">
        <v>122</v>
      </c>
      <c r="E877" t="s">
        <v>38</v>
      </c>
      <c r="F877" t="s">
        <v>254</v>
      </c>
      <c r="G877" t="s">
        <v>83</v>
      </c>
      <c r="H877" t="s">
        <v>191</v>
      </c>
      <c r="I877" t="s">
        <v>125</v>
      </c>
      <c r="J877" t="s">
        <v>168</v>
      </c>
      <c r="K877" s="17" t="s">
        <v>169</v>
      </c>
      <c r="L877" s="18">
        <v>1016.0469088</v>
      </c>
      <c r="M877" s="37">
        <v>7993</v>
      </c>
      <c r="N877" s="24">
        <v>531</v>
      </c>
      <c r="O877" s="24">
        <v>7993</v>
      </c>
      <c r="P877" s="24">
        <v>539520.90857279999</v>
      </c>
      <c r="Q877" s="38">
        <v>1.4814995810160466E-2</v>
      </c>
      <c r="R877" s="39">
        <v>1.4814995810160466E-2</v>
      </c>
      <c r="S877" t="s">
        <v>336</v>
      </c>
      <c r="T877" t="s">
        <v>370</v>
      </c>
    </row>
    <row r="878" spans="1:20" x14ac:dyDescent="0.25">
      <c r="A878">
        <v>1918</v>
      </c>
      <c r="B878" t="s">
        <v>121</v>
      </c>
      <c r="C878" s="16">
        <v>1</v>
      </c>
      <c r="D878" t="s">
        <v>122</v>
      </c>
      <c r="E878" t="s">
        <v>38</v>
      </c>
      <c r="F878" t="s">
        <v>254</v>
      </c>
      <c r="G878" t="s">
        <v>83</v>
      </c>
      <c r="H878" t="s">
        <v>191</v>
      </c>
      <c r="I878" t="s">
        <v>125</v>
      </c>
      <c r="J878" t="s">
        <v>168</v>
      </c>
      <c r="K878" s="17" t="s">
        <v>169</v>
      </c>
      <c r="L878" s="18">
        <v>1016.0469088</v>
      </c>
      <c r="M878" s="37">
        <v>9800</v>
      </c>
      <c r="N878" s="24">
        <v>644</v>
      </c>
      <c r="O878" s="24">
        <v>9800</v>
      </c>
      <c r="P878" s="24">
        <v>654334.20926719997</v>
      </c>
      <c r="Q878" s="38">
        <v>1.4977055854950924E-2</v>
      </c>
      <c r="R878" s="39">
        <v>1.4977055854950924E-2</v>
      </c>
      <c r="S878" t="s">
        <v>336</v>
      </c>
      <c r="T878" t="s">
        <v>371</v>
      </c>
    </row>
    <row r="879" spans="1:20" x14ac:dyDescent="0.25">
      <c r="A879">
        <v>1919</v>
      </c>
      <c r="B879" t="s">
        <v>121</v>
      </c>
      <c r="C879" s="16">
        <v>1</v>
      </c>
      <c r="D879" t="s">
        <v>122</v>
      </c>
      <c r="E879" t="s">
        <v>38</v>
      </c>
      <c r="F879" t="s">
        <v>254</v>
      </c>
      <c r="G879" t="s">
        <v>83</v>
      </c>
      <c r="H879" t="s">
        <v>191</v>
      </c>
      <c r="I879" t="s">
        <v>125</v>
      </c>
      <c r="J879" t="s">
        <v>168</v>
      </c>
      <c r="K879" s="17" t="s">
        <v>169</v>
      </c>
      <c r="L879" s="18">
        <v>1016.0469088</v>
      </c>
      <c r="M879" s="37">
        <v>15823</v>
      </c>
      <c r="N879" s="24">
        <v>671</v>
      </c>
      <c r="O879" s="24">
        <v>15823</v>
      </c>
      <c r="P879" s="24">
        <v>681767.47580479993</v>
      </c>
      <c r="Q879" s="38">
        <v>2.3208792677183031E-2</v>
      </c>
      <c r="R879" s="39">
        <v>2.3208792677183031E-2</v>
      </c>
      <c r="S879" t="s">
        <v>336</v>
      </c>
      <c r="T879" t="s">
        <v>372</v>
      </c>
    </row>
    <row r="880" spans="1:20" x14ac:dyDescent="0.25">
      <c r="A880">
        <v>1920</v>
      </c>
      <c r="B880" t="s">
        <v>121</v>
      </c>
      <c r="C880" s="16">
        <v>1</v>
      </c>
      <c r="D880" t="s">
        <v>122</v>
      </c>
      <c r="E880" t="s">
        <v>38</v>
      </c>
      <c r="F880" t="s">
        <v>254</v>
      </c>
      <c r="G880" t="s">
        <v>83</v>
      </c>
      <c r="H880" t="s">
        <v>191</v>
      </c>
      <c r="I880" t="s">
        <v>125</v>
      </c>
      <c r="J880" t="s">
        <v>168</v>
      </c>
      <c r="K880" s="17" t="s">
        <v>169</v>
      </c>
      <c r="L880" s="18">
        <v>1016.0469088</v>
      </c>
      <c r="M880" s="37">
        <v>9470</v>
      </c>
      <c r="N880" s="24">
        <v>407</v>
      </c>
      <c r="O880" s="24">
        <v>9470</v>
      </c>
      <c r="P880" s="24">
        <v>413531.09188159998</v>
      </c>
      <c r="Q880" s="38">
        <v>2.2900333701417062E-2</v>
      </c>
      <c r="R880" s="39">
        <v>2.2900333701417062E-2</v>
      </c>
      <c r="S880" t="s">
        <v>336</v>
      </c>
      <c r="T880" t="s">
        <v>373</v>
      </c>
    </row>
    <row r="881" spans="1:20" x14ac:dyDescent="0.25">
      <c r="A881">
        <v>1921</v>
      </c>
      <c r="B881" t="s">
        <v>121</v>
      </c>
      <c r="C881" s="16">
        <v>1</v>
      </c>
      <c r="D881" t="s">
        <v>122</v>
      </c>
      <c r="E881" t="s">
        <v>38</v>
      </c>
      <c r="F881" t="s">
        <v>254</v>
      </c>
      <c r="G881" t="s">
        <v>83</v>
      </c>
      <c r="H881" t="s">
        <v>191</v>
      </c>
      <c r="I881" t="s">
        <v>125</v>
      </c>
      <c r="J881" t="s">
        <v>168</v>
      </c>
      <c r="K881" s="17" t="s">
        <v>169</v>
      </c>
      <c r="L881" s="18">
        <v>1016.0469088</v>
      </c>
      <c r="M881" s="37">
        <v>4478</v>
      </c>
      <c r="N881" s="24">
        <v>302</v>
      </c>
      <c r="O881" s="24">
        <v>4478</v>
      </c>
      <c r="P881" s="24">
        <v>306846.16645760002</v>
      </c>
      <c r="Q881" s="38">
        <v>1.4593631889544137E-2</v>
      </c>
      <c r="R881" s="39">
        <v>1.4593631889544137E-2</v>
      </c>
      <c r="S881" t="s">
        <v>336</v>
      </c>
      <c r="T881" t="s">
        <v>374</v>
      </c>
    </row>
    <row r="882" spans="1:20" x14ac:dyDescent="0.25">
      <c r="A882">
        <v>1922</v>
      </c>
      <c r="B882" t="s">
        <v>121</v>
      </c>
      <c r="C882" s="16">
        <v>1</v>
      </c>
      <c r="D882" t="s">
        <v>122</v>
      </c>
      <c r="E882" t="s">
        <v>38</v>
      </c>
      <c r="F882" t="s">
        <v>254</v>
      </c>
      <c r="G882" t="s">
        <v>83</v>
      </c>
      <c r="H882" t="s">
        <v>191</v>
      </c>
      <c r="I882" t="s">
        <v>125</v>
      </c>
      <c r="J882" t="s">
        <v>168</v>
      </c>
      <c r="K882" s="17" t="s">
        <v>169</v>
      </c>
      <c r="L882" s="18">
        <v>1016.0469088</v>
      </c>
      <c r="M882" s="37">
        <v>5731</v>
      </c>
      <c r="N882" s="24">
        <v>450</v>
      </c>
      <c r="O882" s="24">
        <v>5731</v>
      </c>
      <c r="P882" s="24">
        <v>457221.10895999998</v>
      </c>
      <c r="Q882" s="38">
        <v>1.2534416910531086E-2</v>
      </c>
      <c r="R882" s="39">
        <v>1.2534416910531086E-2</v>
      </c>
      <c r="S882" t="s">
        <v>336</v>
      </c>
      <c r="T882" t="s">
        <v>375</v>
      </c>
    </row>
    <row r="883" spans="1:20" x14ac:dyDescent="0.25">
      <c r="A883">
        <v>1923</v>
      </c>
      <c r="B883" t="s">
        <v>121</v>
      </c>
      <c r="C883" s="16">
        <v>1</v>
      </c>
      <c r="D883" t="s">
        <v>122</v>
      </c>
      <c r="E883" t="s">
        <v>38</v>
      </c>
      <c r="F883" t="s">
        <v>254</v>
      </c>
      <c r="G883" t="s">
        <v>83</v>
      </c>
      <c r="H883" t="s">
        <v>191</v>
      </c>
      <c r="I883" t="s">
        <v>125</v>
      </c>
      <c r="J883" t="s">
        <v>168</v>
      </c>
      <c r="K883" s="17" t="s">
        <v>169</v>
      </c>
      <c r="L883" s="18">
        <v>1016.0469088</v>
      </c>
      <c r="M883" s="37">
        <v>5640</v>
      </c>
      <c r="N883" s="24">
        <v>392</v>
      </c>
      <c r="O883" s="24">
        <v>5640</v>
      </c>
      <c r="P883" s="24">
        <v>398290.38824960002</v>
      </c>
      <c r="Q883" s="38">
        <v>1.4160522489097913E-2</v>
      </c>
      <c r="R883" s="39">
        <v>1.4160522489097913E-2</v>
      </c>
      <c r="S883" t="s">
        <v>336</v>
      </c>
      <c r="T883" t="s">
        <v>376</v>
      </c>
    </row>
    <row r="884" spans="1:20" x14ac:dyDescent="0.25">
      <c r="A884">
        <v>1924</v>
      </c>
      <c r="B884" t="s">
        <v>121</v>
      </c>
      <c r="C884" s="16">
        <v>1</v>
      </c>
      <c r="D884" t="s">
        <v>122</v>
      </c>
      <c r="E884" t="s">
        <v>38</v>
      </c>
      <c r="F884" t="s">
        <v>254</v>
      </c>
      <c r="G884" t="s">
        <v>83</v>
      </c>
      <c r="H884" t="s">
        <v>191</v>
      </c>
      <c r="I884" t="s">
        <v>125</v>
      </c>
      <c r="J884" t="s">
        <v>168</v>
      </c>
      <c r="K884" s="17" t="s">
        <v>169</v>
      </c>
      <c r="L884" s="18">
        <v>1016.0469088</v>
      </c>
      <c r="M884" s="37">
        <v>10571</v>
      </c>
      <c r="N884" s="24">
        <v>678</v>
      </c>
      <c r="O884" s="24">
        <v>10571</v>
      </c>
      <c r="P884" s="24">
        <v>688879.80416639999</v>
      </c>
      <c r="Q884" s="38">
        <v>1.5345202364862127E-2</v>
      </c>
      <c r="R884" s="39">
        <v>1.5345202364862127E-2</v>
      </c>
      <c r="S884" t="s">
        <v>191</v>
      </c>
      <c r="T884" t="s">
        <v>326</v>
      </c>
    </row>
    <row r="885" spans="1:20" x14ac:dyDescent="0.25">
      <c r="A885">
        <v>1925</v>
      </c>
      <c r="B885" t="s">
        <v>121</v>
      </c>
      <c r="C885" s="16">
        <v>1</v>
      </c>
      <c r="D885" t="s">
        <v>122</v>
      </c>
      <c r="E885" t="s">
        <v>38</v>
      </c>
      <c r="F885" t="s">
        <v>254</v>
      </c>
      <c r="G885" t="s">
        <v>83</v>
      </c>
      <c r="H885" t="s">
        <v>191</v>
      </c>
      <c r="I885" t="s">
        <v>125</v>
      </c>
      <c r="J885" t="s">
        <v>168</v>
      </c>
      <c r="K885" s="17" t="s">
        <v>169</v>
      </c>
      <c r="L885" s="18">
        <v>1016.0469088</v>
      </c>
      <c r="M885" s="37">
        <v>12254</v>
      </c>
      <c r="N885" s="24">
        <v>692</v>
      </c>
      <c r="O885" s="24">
        <v>12254</v>
      </c>
      <c r="P885" s="24">
        <v>703104.46088959998</v>
      </c>
      <c r="Q885" s="38">
        <v>1.7428420215817829E-2</v>
      </c>
      <c r="R885" s="39">
        <v>1.7428420215817829E-2</v>
      </c>
      <c r="S885" t="s">
        <v>191</v>
      </c>
      <c r="T885" t="s">
        <v>326</v>
      </c>
    </row>
    <row r="886" spans="1:20" x14ac:dyDescent="0.25">
      <c r="A886">
        <v>1926</v>
      </c>
      <c r="B886" t="s">
        <v>121</v>
      </c>
      <c r="C886" s="16">
        <v>1</v>
      </c>
      <c r="D886" t="s">
        <v>122</v>
      </c>
      <c r="E886" t="s">
        <v>38</v>
      </c>
      <c r="F886" t="s">
        <v>254</v>
      </c>
      <c r="G886" t="s">
        <v>83</v>
      </c>
      <c r="H886" t="s">
        <v>191</v>
      </c>
      <c r="I886" t="s">
        <v>125</v>
      </c>
      <c r="J886" t="s">
        <v>168</v>
      </c>
      <c r="K886" s="17" t="s">
        <v>169</v>
      </c>
      <c r="L886" s="18">
        <v>1016.0469088</v>
      </c>
      <c r="M886" s="37">
        <v>11293</v>
      </c>
      <c r="N886" s="24">
        <v>676</v>
      </c>
      <c r="O886" s="24">
        <v>11293</v>
      </c>
      <c r="P886" s="24">
        <v>686847.71034879994</v>
      </c>
      <c r="Q886" s="38">
        <v>1.6441781533005486E-2</v>
      </c>
      <c r="R886" s="39">
        <v>1.6441781533005486E-2</v>
      </c>
      <c r="S886" t="s">
        <v>191</v>
      </c>
      <c r="T886" t="s">
        <v>326</v>
      </c>
    </row>
    <row r="887" spans="1:20" x14ac:dyDescent="0.25">
      <c r="A887">
        <v>1927</v>
      </c>
      <c r="B887" t="s">
        <v>121</v>
      </c>
      <c r="C887" s="16">
        <v>1</v>
      </c>
      <c r="D887" t="s">
        <v>122</v>
      </c>
      <c r="E887" t="s">
        <v>38</v>
      </c>
      <c r="F887" t="s">
        <v>254</v>
      </c>
      <c r="G887" t="s">
        <v>83</v>
      </c>
      <c r="H887" t="s">
        <v>191</v>
      </c>
      <c r="I887" t="s">
        <v>125</v>
      </c>
      <c r="J887" t="s">
        <v>168</v>
      </c>
      <c r="K887" s="17" t="s">
        <v>169</v>
      </c>
      <c r="L887" s="18">
        <v>1016.0469088</v>
      </c>
      <c r="M887" s="37">
        <v>11611</v>
      </c>
      <c r="N887" s="24">
        <v>719</v>
      </c>
      <c r="O887" s="24">
        <v>11611</v>
      </c>
      <c r="P887" s="24">
        <v>730537.72742719995</v>
      </c>
      <c r="Q887" s="38">
        <v>1.5893771894425628E-2</v>
      </c>
      <c r="R887" s="39">
        <v>1.5893771894425628E-2</v>
      </c>
      <c r="S887" t="s">
        <v>191</v>
      </c>
      <c r="T887" t="s">
        <v>326</v>
      </c>
    </row>
    <row r="888" spans="1:20" x14ac:dyDescent="0.25">
      <c r="A888">
        <v>1928</v>
      </c>
      <c r="B888" t="s">
        <v>121</v>
      </c>
      <c r="C888" s="16">
        <v>1</v>
      </c>
      <c r="D888" t="s">
        <v>122</v>
      </c>
      <c r="E888" t="s">
        <v>38</v>
      </c>
      <c r="F888" t="s">
        <v>254</v>
      </c>
      <c r="G888" t="s">
        <v>83</v>
      </c>
      <c r="H888" t="s">
        <v>191</v>
      </c>
      <c r="I888" t="s">
        <v>125</v>
      </c>
      <c r="J888" t="s">
        <v>168</v>
      </c>
      <c r="K888" s="17" t="s">
        <v>169</v>
      </c>
      <c r="L888" s="18">
        <v>1016.0469088</v>
      </c>
      <c r="M888" s="37">
        <v>9595</v>
      </c>
      <c r="N888" s="24">
        <v>615</v>
      </c>
      <c r="O888" s="24">
        <v>9595</v>
      </c>
      <c r="P888" s="24">
        <v>624868.84891199996</v>
      </c>
      <c r="Q888" s="38">
        <v>1.53552221665498E-2</v>
      </c>
      <c r="R888" s="39">
        <v>1.53552221665498E-2</v>
      </c>
      <c r="S888" t="s">
        <v>191</v>
      </c>
      <c r="T888" t="s">
        <v>326</v>
      </c>
    </row>
    <row r="889" spans="1:20" x14ac:dyDescent="0.25">
      <c r="A889">
        <v>1929</v>
      </c>
      <c r="B889" t="s">
        <v>121</v>
      </c>
      <c r="C889" s="16">
        <v>1</v>
      </c>
      <c r="D889" t="s">
        <v>122</v>
      </c>
      <c r="E889" t="s">
        <v>38</v>
      </c>
      <c r="F889" t="s">
        <v>254</v>
      </c>
      <c r="G889" t="s">
        <v>83</v>
      </c>
      <c r="H889" t="s">
        <v>191</v>
      </c>
      <c r="I889" t="s">
        <v>125</v>
      </c>
      <c r="J889" t="s">
        <v>168</v>
      </c>
      <c r="K889" s="17" t="s">
        <v>169</v>
      </c>
      <c r="L889" s="18">
        <v>1016.0469088</v>
      </c>
      <c r="M889" s="37">
        <v>10232</v>
      </c>
      <c r="N889" s="24">
        <v>735</v>
      </c>
      <c r="O889" s="24">
        <v>10232</v>
      </c>
      <c r="P889" s="24">
        <v>746794.47796799999</v>
      </c>
      <c r="Q889" s="38">
        <v>1.3701226109546084E-2</v>
      </c>
      <c r="R889" s="39">
        <v>1.3701226109546084E-2</v>
      </c>
      <c r="S889" t="s">
        <v>191</v>
      </c>
      <c r="T889" t="s">
        <v>327</v>
      </c>
    </row>
    <row r="890" spans="1:20" x14ac:dyDescent="0.25">
      <c r="A890">
        <v>1930</v>
      </c>
      <c r="B890" t="s">
        <v>121</v>
      </c>
      <c r="C890" s="16">
        <v>1</v>
      </c>
      <c r="D890" t="s">
        <v>122</v>
      </c>
      <c r="E890" t="s">
        <v>38</v>
      </c>
      <c r="F890" t="s">
        <v>254</v>
      </c>
      <c r="G890" t="s">
        <v>83</v>
      </c>
      <c r="H890" t="s">
        <v>191</v>
      </c>
      <c r="I890" t="s">
        <v>125</v>
      </c>
      <c r="J890" t="s">
        <v>168</v>
      </c>
      <c r="K890" s="17" t="s">
        <v>169</v>
      </c>
      <c r="L890" s="18">
        <v>1016.0469088</v>
      </c>
      <c r="M890" s="37">
        <v>6583</v>
      </c>
      <c r="N890" s="24">
        <v>606</v>
      </c>
      <c r="O890" s="24">
        <v>6583</v>
      </c>
      <c r="P890" s="24">
        <v>615724.42673279997</v>
      </c>
      <c r="Q890" s="38">
        <v>1.0691471239708931E-2</v>
      </c>
      <c r="R890" s="39">
        <v>1.0691471239708931E-2</v>
      </c>
      <c r="S890" t="s">
        <v>191</v>
      </c>
      <c r="T890" t="s">
        <v>327</v>
      </c>
    </row>
    <row r="891" spans="1:20" x14ac:dyDescent="0.25">
      <c r="A891">
        <v>1931</v>
      </c>
      <c r="B891" t="s">
        <v>121</v>
      </c>
      <c r="C891" s="16">
        <v>1</v>
      </c>
      <c r="D891" t="s">
        <v>122</v>
      </c>
      <c r="E891" t="s">
        <v>38</v>
      </c>
      <c r="F891" t="s">
        <v>254</v>
      </c>
      <c r="G891" t="s">
        <v>83</v>
      </c>
      <c r="H891" t="s">
        <v>191</v>
      </c>
      <c r="I891" t="s">
        <v>125</v>
      </c>
      <c r="J891" t="s">
        <v>168</v>
      </c>
      <c r="K891" s="17" t="s">
        <v>169</v>
      </c>
      <c r="L891" s="18">
        <v>1016.0469088</v>
      </c>
      <c r="M891" s="37">
        <v>7444</v>
      </c>
      <c r="N891" s="24">
        <v>828</v>
      </c>
      <c r="O891" s="24">
        <v>7444</v>
      </c>
      <c r="P891" s="24">
        <v>841286.84048639995</v>
      </c>
      <c r="Q891" s="38">
        <v>8.8483495066868784E-3</v>
      </c>
      <c r="R891" s="39">
        <v>8.8483495066868784E-3</v>
      </c>
      <c r="S891" t="s">
        <v>191</v>
      </c>
      <c r="T891" t="s">
        <v>327</v>
      </c>
    </row>
    <row r="892" spans="1:20" x14ac:dyDescent="0.25">
      <c r="A892">
        <v>1932</v>
      </c>
      <c r="B892" t="s">
        <v>121</v>
      </c>
      <c r="C892" s="16">
        <v>1</v>
      </c>
      <c r="D892" t="s">
        <v>122</v>
      </c>
      <c r="E892" t="s">
        <v>38</v>
      </c>
      <c r="F892" t="s">
        <v>254</v>
      </c>
      <c r="G892" t="s">
        <v>83</v>
      </c>
      <c r="H892" t="s">
        <v>191</v>
      </c>
      <c r="I892" t="s">
        <v>125</v>
      </c>
      <c r="J892" t="s">
        <v>168</v>
      </c>
      <c r="K892" s="17" t="s">
        <v>169</v>
      </c>
      <c r="L892" s="18">
        <v>1016.0469088</v>
      </c>
      <c r="M892" s="37">
        <v>5550</v>
      </c>
      <c r="N892" s="24">
        <v>722</v>
      </c>
      <c r="O892" s="24">
        <v>5550</v>
      </c>
      <c r="P892" s="24">
        <v>733585.86815360002</v>
      </c>
      <c r="Q892" s="38">
        <v>7.5655764934091227E-3</v>
      </c>
      <c r="R892" s="39">
        <v>7.5655764934091227E-3</v>
      </c>
      <c r="S892" t="s">
        <v>191</v>
      </c>
      <c r="T892" t="s">
        <v>327</v>
      </c>
    </row>
    <row r="893" spans="1:20" x14ac:dyDescent="0.25">
      <c r="A893">
        <v>1933</v>
      </c>
      <c r="B893" t="s">
        <v>121</v>
      </c>
      <c r="C893" s="16">
        <v>1</v>
      </c>
      <c r="D893" t="s">
        <v>122</v>
      </c>
      <c r="E893" t="s">
        <v>38</v>
      </c>
      <c r="F893" t="s">
        <v>254</v>
      </c>
      <c r="G893" t="s">
        <v>83</v>
      </c>
      <c r="H893" t="s">
        <v>191</v>
      </c>
      <c r="I893" t="s">
        <v>125</v>
      </c>
      <c r="J893" t="s">
        <v>168</v>
      </c>
      <c r="K893" s="17" t="s">
        <v>169</v>
      </c>
      <c r="L893" s="18">
        <v>1016.0469088</v>
      </c>
      <c r="M893" s="37">
        <v>4199</v>
      </c>
      <c r="N893" s="24">
        <v>615</v>
      </c>
      <c r="O893" s="24">
        <v>4199</v>
      </c>
      <c r="P893" s="24">
        <v>624868.84891199996</v>
      </c>
      <c r="Q893" s="38">
        <v>6.7198100966485265E-3</v>
      </c>
      <c r="R893" s="39">
        <v>6.7198100966485265E-3</v>
      </c>
      <c r="S893" t="s">
        <v>191</v>
      </c>
      <c r="T893" t="s">
        <v>327</v>
      </c>
    </row>
    <row r="894" spans="1:20" x14ac:dyDescent="0.25">
      <c r="A894">
        <v>1934</v>
      </c>
      <c r="B894" t="s">
        <v>121</v>
      </c>
      <c r="C894" s="16">
        <v>1</v>
      </c>
      <c r="D894" t="s">
        <v>122</v>
      </c>
      <c r="E894" t="s">
        <v>38</v>
      </c>
      <c r="F894" t="s">
        <v>254</v>
      </c>
      <c r="G894" t="s">
        <v>83</v>
      </c>
      <c r="H894" t="s">
        <v>191</v>
      </c>
      <c r="I894" t="s">
        <v>125</v>
      </c>
      <c r="J894" t="s">
        <v>168</v>
      </c>
      <c r="K894" s="17" t="s">
        <v>169</v>
      </c>
      <c r="L894" s="18">
        <v>1016.0469088</v>
      </c>
      <c r="M894" s="37">
        <v>2712</v>
      </c>
      <c r="N894" s="24">
        <v>553</v>
      </c>
      <c r="O894" s="24">
        <v>2712</v>
      </c>
      <c r="P894" s="24">
        <v>561873.94056639995</v>
      </c>
      <c r="Q894" s="38">
        <v>4.8267054301649129E-3</v>
      </c>
      <c r="R894" s="39">
        <v>4.8267054301649129E-3</v>
      </c>
      <c r="S894" t="s">
        <v>191</v>
      </c>
      <c r="T894" t="s">
        <v>327</v>
      </c>
    </row>
    <row r="895" spans="1:20" x14ac:dyDescent="0.25">
      <c r="A895">
        <v>1935</v>
      </c>
      <c r="B895" t="s">
        <v>121</v>
      </c>
      <c r="C895" s="16">
        <v>1</v>
      </c>
      <c r="D895" t="s">
        <v>122</v>
      </c>
      <c r="E895" t="s">
        <v>38</v>
      </c>
      <c r="F895" t="s">
        <v>254</v>
      </c>
      <c r="G895" t="s">
        <v>83</v>
      </c>
      <c r="H895" t="s">
        <v>191</v>
      </c>
      <c r="I895" t="s">
        <v>125</v>
      </c>
      <c r="J895" t="s">
        <v>168</v>
      </c>
      <c r="K895" s="17" t="s">
        <v>169</v>
      </c>
      <c r="L895" s="18">
        <v>1016.0469088</v>
      </c>
      <c r="M895" s="37">
        <v>4223</v>
      </c>
      <c r="N895" s="24">
        <v>643</v>
      </c>
      <c r="O895" s="24">
        <v>4223</v>
      </c>
      <c r="P895" s="24">
        <v>653318.16235839995</v>
      </c>
      <c r="Q895" s="38">
        <v>6.4639256082449602E-3</v>
      </c>
      <c r="R895" s="39">
        <v>6.4639256082449602E-3</v>
      </c>
      <c r="S895" t="s">
        <v>191</v>
      </c>
      <c r="T895" t="s">
        <v>327</v>
      </c>
    </row>
    <row r="896" spans="1:20" x14ac:dyDescent="0.25">
      <c r="A896">
        <v>1936</v>
      </c>
      <c r="B896" t="s">
        <v>121</v>
      </c>
      <c r="C896" s="16">
        <v>1</v>
      </c>
      <c r="D896" t="s">
        <v>122</v>
      </c>
      <c r="E896" t="s">
        <v>38</v>
      </c>
      <c r="F896" t="s">
        <v>254</v>
      </c>
      <c r="G896" t="s">
        <v>83</v>
      </c>
      <c r="H896" t="s">
        <v>191</v>
      </c>
      <c r="I896" t="s">
        <v>125</v>
      </c>
      <c r="J896" t="s">
        <v>168</v>
      </c>
      <c r="K896" s="17" t="s">
        <v>169</v>
      </c>
      <c r="L896" s="18">
        <v>1016.0469088</v>
      </c>
      <c r="M896" s="37">
        <v>4858</v>
      </c>
      <c r="N896" s="24">
        <v>626</v>
      </c>
      <c r="O896" s="24">
        <v>4858</v>
      </c>
      <c r="P896" s="24">
        <v>636045.36490879999</v>
      </c>
      <c r="Q896" s="38">
        <v>7.6378199858379119E-3</v>
      </c>
      <c r="R896" s="39">
        <v>7.6378199858379119E-3</v>
      </c>
      <c r="S896" t="s">
        <v>191</v>
      </c>
      <c r="T896" t="s">
        <v>327</v>
      </c>
    </row>
    <row r="897" spans="1:20" x14ac:dyDescent="0.25">
      <c r="A897">
        <v>1937</v>
      </c>
      <c r="B897" t="s">
        <v>121</v>
      </c>
      <c r="C897" s="16">
        <v>1</v>
      </c>
      <c r="D897" t="s">
        <v>122</v>
      </c>
      <c r="E897" t="s">
        <v>38</v>
      </c>
      <c r="F897" t="s">
        <v>254</v>
      </c>
      <c r="G897" t="s">
        <v>83</v>
      </c>
      <c r="H897" t="s">
        <v>191</v>
      </c>
      <c r="I897" t="s">
        <v>125</v>
      </c>
      <c r="J897" t="s">
        <v>168</v>
      </c>
      <c r="K897" s="17" t="s">
        <v>169</v>
      </c>
      <c r="L897" s="18">
        <v>1016.0469088</v>
      </c>
      <c r="M897" s="37">
        <v>7558</v>
      </c>
      <c r="N897" s="24">
        <v>861</v>
      </c>
      <c r="O897" s="24">
        <v>7558</v>
      </c>
      <c r="P897" s="24">
        <v>874816.38847679994</v>
      </c>
      <c r="Q897" s="38">
        <v>8.6395272191456401E-3</v>
      </c>
      <c r="R897" s="39">
        <v>8.6395272191456401E-3</v>
      </c>
      <c r="S897" t="s">
        <v>191</v>
      </c>
      <c r="T897" t="s">
        <v>327</v>
      </c>
    </row>
    <row r="898" spans="1:20" x14ac:dyDescent="0.25">
      <c r="A898">
        <v>1938</v>
      </c>
      <c r="B898" t="s">
        <v>121</v>
      </c>
      <c r="C898" s="16">
        <v>1</v>
      </c>
      <c r="D898" t="s">
        <v>122</v>
      </c>
      <c r="E898" t="s">
        <v>38</v>
      </c>
      <c r="F898" t="s">
        <v>254</v>
      </c>
      <c r="G898" t="s">
        <v>83</v>
      </c>
      <c r="H898" t="s">
        <v>191</v>
      </c>
      <c r="I898" t="s">
        <v>125</v>
      </c>
      <c r="J898" t="s">
        <v>168</v>
      </c>
      <c r="K898" s="17" t="s">
        <v>169</v>
      </c>
      <c r="L898" s="18">
        <v>1016.0469088</v>
      </c>
      <c r="M898" s="37">
        <v>4535</v>
      </c>
      <c r="N898" s="24">
        <v>681</v>
      </c>
      <c r="O898" s="24">
        <v>4535</v>
      </c>
      <c r="P898" s="24">
        <v>691927.94489279995</v>
      </c>
      <c r="Q898" s="38">
        <v>6.5541506647814399E-3</v>
      </c>
      <c r="R898" s="39">
        <v>6.5541506647814399E-3</v>
      </c>
      <c r="S898" t="s">
        <v>191</v>
      </c>
      <c r="T898" t="s">
        <v>327</v>
      </c>
    </row>
    <row r="899" spans="1:20" x14ac:dyDescent="0.25">
      <c r="A899">
        <v>1939</v>
      </c>
      <c r="B899" t="s">
        <v>121</v>
      </c>
      <c r="C899" s="16">
        <v>1</v>
      </c>
      <c r="D899" t="s">
        <v>122</v>
      </c>
      <c r="E899" t="s">
        <v>38</v>
      </c>
      <c r="F899" t="s">
        <v>254</v>
      </c>
      <c r="G899" t="s">
        <v>83</v>
      </c>
      <c r="H899" t="s">
        <v>191</v>
      </c>
      <c r="I899" t="s">
        <v>125</v>
      </c>
      <c r="J899" t="s">
        <v>168</v>
      </c>
      <c r="K899" s="17" t="s">
        <v>169</v>
      </c>
      <c r="L899" s="18">
        <v>1016.0469088</v>
      </c>
      <c r="M899" s="37">
        <v>4000</v>
      </c>
      <c r="N899" s="24">
        <v>656</v>
      </c>
      <c r="O899" s="24">
        <v>4000</v>
      </c>
      <c r="P899" s="24">
        <v>666526.77217280003</v>
      </c>
      <c r="Q899" s="38">
        <v>6.0012593147015887E-3</v>
      </c>
      <c r="R899" s="39">
        <v>6.0012593147015887E-3</v>
      </c>
      <c r="S899" t="s">
        <v>191</v>
      </c>
      <c r="T899" t="s">
        <v>328</v>
      </c>
    </row>
    <row r="900" spans="1:20" x14ac:dyDescent="0.25">
      <c r="A900">
        <v>1940</v>
      </c>
      <c r="B900" t="s">
        <v>121</v>
      </c>
      <c r="C900" s="16">
        <v>1</v>
      </c>
      <c r="D900" t="s">
        <v>122</v>
      </c>
      <c r="E900" t="s">
        <v>38</v>
      </c>
      <c r="F900" t="s">
        <v>254</v>
      </c>
      <c r="G900" t="s">
        <v>83</v>
      </c>
      <c r="H900" t="s">
        <v>191</v>
      </c>
      <c r="I900" t="s">
        <v>125</v>
      </c>
      <c r="J900" t="s">
        <v>168</v>
      </c>
      <c r="K900" s="17" t="s">
        <v>169</v>
      </c>
      <c r="L900" s="18">
        <v>1016.0469088</v>
      </c>
      <c r="M900" s="37">
        <v>5000</v>
      </c>
      <c r="N900" s="24">
        <v>749</v>
      </c>
      <c r="O900" s="24">
        <v>5000</v>
      </c>
      <c r="P900" s="24">
        <v>761019.13469119999</v>
      </c>
      <c r="Q900" s="38">
        <v>6.5701370334516731E-3</v>
      </c>
      <c r="R900" s="39">
        <v>6.5701370334516731E-3</v>
      </c>
      <c r="S900" t="s">
        <v>191</v>
      </c>
      <c r="T900" t="s">
        <v>328</v>
      </c>
    </row>
    <row r="901" spans="1:20" x14ac:dyDescent="0.25">
      <c r="A901">
        <v>1941</v>
      </c>
      <c r="B901" t="s">
        <v>121</v>
      </c>
      <c r="C901" s="16">
        <v>1</v>
      </c>
      <c r="D901" t="s">
        <v>122</v>
      </c>
      <c r="E901" t="s">
        <v>38</v>
      </c>
      <c r="F901" t="s">
        <v>254</v>
      </c>
      <c r="G901" t="s">
        <v>83</v>
      </c>
      <c r="H901" t="s">
        <v>191</v>
      </c>
      <c r="I901" t="s">
        <v>125</v>
      </c>
      <c r="J901" t="s">
        <v>168</v>
      </c>
      <c r="K901" s="17" t="s">
        <v>169</v>
      </c>
      <c r="L901" s="18">
        <v>1016.0469088</v>
      </c>
      <c r="M901" s="37">
        <v>3000</v>
      </c>
      <c r="N901" s="24">
        <v>482</v>
      </c>
      <c r="O901" s="24">
        <v>3000</v>
      </c>
      <c r="P901" s="24">
        <v>489734.61004160001</v>
      </c>
      <c r="Q901" s="38">
        <v>6.1257667693634475E-3</v>
      </c>
      <c r="R901" s="39">
        <v>6.1257667693634475E-3</v>
      </c>
      <c r="S901" t="s">
        <v>191</v>
      </c>
      <c r="T901" t="s">
        <v>328</v>
      </c>
    </row>
    <row r="902" spans="1:20" x14ac:dyDescent="0.25">
      <c r="A902">
        <v>1942</v>
      </c>
      <c r="B902" t="s">
        <v>121</v>
      </c>
      <c r="C902" s="16">
        <v>1</v>
      </c>
      <c r="D902" t="s">
        <v>122</v>
      </c>
      <c r="E902" t="s">
        <v>38</v>
      </c>
      <c r="F902" t="s">
        <v>254</v>
      </c>
      <c r="G902" t="s">
        <v>83</v>
      </c>
      <c r="H902" t="s">
        <v>191</v>
      </c>
      <c r="I902" t="s">
        <v>125</v>
      </c>
      <c r="J902" t="s">
        <v>168</v>
      </c>
      <c r="K902" s="17" t="s">
        <v>169</v>
      </c>
      <c r="L902" s="18">
        <v>1016.0469088</v>
      </c>
      <c r="M902" s="37">
        <v>5000</v>
      </c>
      <c r="N902" s="24">
        <v>584</v>
      </c>
      <c r="O902" s="24">
        <v>5000</v>
      </c>
      <c r="P902" s="24">
        <v>593371.39473920001</v>
      </c>
      <c r="Q902" s="38">
        <v>8.4264257500946977E-3</v>
      </c>
      <c r="R902" s="39">
        <v>8.4264257500946977E-3</v>
      </c>
      <c r="S902" t="s">
        <v>191</v>
      </c>
      <c r="T902" t="s">
        <v>328</v>
      </c>
    </row>
    <row r="903" spans="1:20" x14ac:dyDescent="0.25">
      <c r="A903">
        <v>1943</v>
      </c>
      <c r="B903" t="s">
        <v>121</v>
      </c>
      <c r="C903" s="16">
        <v>1</v>
      </c>
      <c r="D903" t="s">
        <v>122</v>
      </c>
      <c r="E903" t="s">
        <v>38</v>
      </c>
      <c r="F903" t="s">
        <v>254</v>
      </c>
      <c r="G903" t="s">
        <v>83</v>
      </c>
      <c r="H903" t="s">
        <v>191</v>
      </c>
      <c r="I903" t="s">
        <v>125</v>
      </c>
      <c r="J903" t="s">
        <v>168</v>
      </c>
      <c r="K903" s="17" t="s">
        <v>169</v>
      </c>
      <c r="L903" s="18">
        <v>1016.0469088</v>
      </c>
      <c r="M903" s="37">
        <v>1000</v>
      </c>
      <c r="N903" s="24">
        <v>157</v>
      </c>
      <c r="O903" s="24">
        <v>1000</v>
      </c>
      <c r="P903" s="24">
        <v>159519.36468160001</v>
      </c>
      <c r="Q903" s="38">
        <v>6.2688313860577109E-3</v>
      </c>
      <c r="R903" s="39">
        <v>6.2688313860577109E-3</v>
      </c>
      <c r="S903" t="s">
        <v>191</v>
      </c>
      <c r="T903" t="s">
        <v>328</v>
      </c>
    </row>
    <row r="904" spans="1:20" x14ac:dyDescent="0.25">
      <c r="A904">
        <v>1944</v>
      </c>
      <c r="B904" t="s">
        <v>121</v>
      </c>
      <c r="C904" s="16">
        <v>1</v>
      </c>
      <c r="D904" t="s">
        <v>122</v>
      </c>
      <c r="E904" t="s">
        <v>38</v>
      </c>
      <c r="F904" t="s">
        <v>254</v>
      </c>
      <c r="G904" t="s">
        <v>83</v>
      </c>
      <c r="H904" t="s">
        <v>191</v>
      </c>
      <c r="I904" t="s">
        <v>125</v>
      </c>
      <c r="J904" t="s">
        <v>168</v>
      </c>
      <c r="K904" s="17" t="s">
        <v>169</v>
      </c>
      <c r="L904" s="18">
        <v>1016.0469088</v>
      </c>
      <c r="M904" s="37">
        <v>9000</v>
      </c>
      <c r="N904" s="24">
        <v>768</v>
      </c>
      <c r="O904" s="24">
        <v>9000</v>
      </c>
      <c r="P904" s="24">
        <v>780324.02595839999</v>
      </c>
      <c r="Q904" s="38">
        <v>1.1533670245442117E-2</v>
      </c>
      <c r="R904" s="39">
        <v>1.1533670245442117E-2</v>
      </c>
      <c r="S904" t="s">
        <v>191</v>
      </c>
      <c r="T904" t="s">
        <v>328</v>
      </c>
    </row>
    <row r="905" spans="1:20" x14ac:dyDescent="0.25">
      <c r="A905">
        <v>1945</v>
      </c>
      <c r="B905" t="s">
        <v>121</v>
      </c>
      <c r="C905" s="16">
        <v>1</v>
      </c>
      <c r="D905" t="s">
        <v>122</v>
      </c>
      <c r="E905" t="s">
        <v>38</v>
      </c>
      <c r="F905" t="s">
        <v>254</v>
      </c>
      <c r="G905" t="s">
        <v>83</v>
      </c>
      <c r="H905" t="s">
        <v>191</v>
      </c>
      <c r="I905" t="s">
        <v>125</v>
      </c>
      <c r="J905" t="s">
        <v>168</v>
      </c>
      <c r="K905" s="17" t="s">
        <v>169</v>
      </c>
      <c r="L905" s="18">
        <v>1016.0469088</v>
      </c>
      <c r="M905" s="37">
        <v>13000</v>
      </c>
      <c r="N905" s="24">
        <v>1034</v>
      </c>
      <c r="O905" s="24">
        <v>13000</v>
      </c>
      <c r="P905" s="24">
        <v>1050592.5036992</v>
      </c>
      <c r="Q905" s="38">
        <v>1.2373969882924361E-2</v>
      </c>
      <c r="R905" s="39">
        <v>1.2373969882924361E-2</v>
      </c>
      <c r="S905" t="s">
        <v>191</v>
      </c>
      <c r="T905" t="s">
        <v>328</v>
      </c>
    </row>
    <row r="906" spans="1:20" x14ac:dyDescent="0.25">
      <c r="A906">
        <v>1828</v>
      </c>
      <c r="B906" t="s">
        <v>121</v>
      </c>
      <c r="C906" s="16">
        <v>1</v>
      </c>
      <c r="D906" t="s">
        <v>122</v>
      </c>
      <c r="E906" t="s">
        <v>38</v>
      </c>
      <c r="F906" t="s">
        <v>254</v>
      </c>
      <c r="G906" t="s">
        <v>105</v>
      </c>
      <c r="H906" t="s">
        <v>377</v>
      </c>
      <c r="I906" t="s">
        <v>125</v>
      </c>
      <c r="J906" t="s">
        <v>378</v>
      </c>
      <c r="K906" s="17" t="s">
        <v>169</v>
      </c>
      <c r="L906" s="18">
        <v>3.6287389600000002</v>
      </c>
      <c r="M906" s="37">
        <v>9886</v>
      </c>
      <c r="N906" s="24">
        <v>65915</v>
      </c>
      <c r="O906" s="24">
        <v>9886</v>
      </c>
      <c r="P906" s="24">
        <v>239188.32854840002</v>
      </c>
      <c r="Q906" s="38">
        <v>4.1331448152159972E-2</v>
      </c>
      <c r="R906" s="39">
        <v>4.1331448152159972E-2</v>
      </c>
      <c r="S906" t="s">
        <v>1501</v>
      </c>
      <c r="T906" t="s">
        <v>1502</v>
      </c>
    </row>
    <row r="907" spans="1:20" x14ac:dyDescent="0.25">
      <c r="A907">
        <v>1829</v>
      </c>
      <c r="B907" t="s">
        <v>121</v>
      </c>
      <c r="C907" s="16">
        <v>1</v>
      </c>
      <c r="D907" t="s">
        <v>122</v>
      </c>
      <c r="E907" t="s">
        <v>38</v>
      </c>
      <c r="F907" t="s">
        <v>254</v>
      </c>
      <c r="G907" t="s">
        <v>105</v>
      </c>
      <c r="H907" t="s">
        <v>377</v>
      </c>
      <c r="I907" t="s">
        <v>125</v>
      </c>
      <c r="J907" t="s">
        <v>378</v>
      </c>
      <c r="K907" s="17" t="s">
        <v>169</v>
      </c>
      <c r="L907" s="18">
        <v>3.6287389600000002</v>
      </c>
      <c r="M907" s="37">
        <v>9073</v>
      </c>
      <c r="N907" s="24">
        <v>60490</v>
      </c>
      <c r="O907" s="24">
        <v>9073</v>
      </c>
      <c r="P907" s="24">
        <v>219502.41969040001</v>
      </c>
      <c r="Q907" s="38">
        <v>4.1334396280447064E-2</v>
      </c>
      <c r="R907" s="39">
        <v>4.1334396280447064E-2</v>
      </c>
      <c r="S907" t="s">
        <v>1501</v>
      </c>
      <c r="T907" t="s">
        <v>522</v>
      </c>
    </row>
    <row r="908" spans="1:20" x14ac:dyDescent="0.25">
      <c r="A908">
        <v>1830</v>
      </c>
      <c r="B908" t="s">
        <v>121</v>
      </c>
      <c r="C908" s="16">
        <v>1</v>
      </c>
      <c r="D908" t="s">
        <v>122</v>
      </c>
      <c r="E908" t="s">
        <v>38</v>
      </c>
      <c r="F908" t="s">
        <v>254</v>
      </c>
      <c r="G908" t="s">
        <v>105</v>
      </c>
      <c r="H908" t="s">
        <v>377</v>
      </c>
      <c r="I908" t="s">
        <v>125</v>
      </c>
      <c r="J908" t="s">
        <v>378</v>
      </c>
      <c r="K908" s="17" t="s">
        <v>169</v>
      </c>
      <c r="L908" s="18">
        <v>3.6287389600000002</v>
      </c>
      <c r="M908" s="37">
        <v>15294</v>
      </c>
      <c r="N908" s="24">
        <v>76471</v>
      </c>
      <c r="O908" s="24">
        <v>15294</v>
      </c>
      <c r="P908" s="24">
        <v>277493.29701015999</v>
      </c>
      <c r="Q908" s="38">
        <v>5.5114844808089307E-2</v>
      </c>
      <c r="R908" s="39">
        <v>5.5114844808089307E-2</v>
      </c>
      <c r="S908" t="s">
        <v>1503</v>
      </c>
      <c r="T908" t="s">
        <v>523</v>
      </c>
    </row>
    <row r="909" spans="1:20" x14ac:dyDescent="0.25">
      <c r="A909">
        <v>1831</v>
      </c>
      <c r="B909" t="s">
        <v>121</v>
      </c>
      <c r="C909" s="16">
        <v>1</v>
      </c>
      <c r="D909" t="s">
        <v>122</v>
      </c>
      <c r="E909" t="s">
        <v>38</v>
      </c>
      <c r="F909" t="s">
        <v>254</v>
      </c>
      <c r="G909" t="s">
        <v>105</v>
      </c>
      <c r="H909" t="s">
        <v>377</v>
      </c>
      <c r="I909" t="s">
        <v>125</v>
      </c>
      <c r="J909" t="s">
        <v>378</v>
      </c>
      <c r="K909" s="17" t="s">
        <v>169</v>
      </c>
      <c r="L909" s="18">
        <v>3.6287389600000002</v>
      </c>
      <c r="M909" s="37">
        <v>11546</v>
      </c>
      <c r="N909" s="24">
        <v>65952</v>
      </c>
      <c r="O909" s="24">
        <v>11546</v>
      </c>
      <c r="P909" s="24">
        <v>239322.59188992</v>
      </c>
      <c r="Q909" s="38">
        <v>4.8244505079197683E-2</v>
      </c>
      <c r="R909" s="39">
        <v>4.8244505079197683E-2</v>
      </c>
      <c r="S909" t="s">
        <v>1503</v>
      </c>
      <c r="T909" t="s">
        <v>1504</v>
      </c>
    </row>
    <row r="910" spans="1:20" x14ac:dyDescent="0.25">
      <c r="A910">
        <v>1832</v>
      </c>
      <c r="B910" t="s">
        <v>121</v>
      </c>
      <c r="C910" s="16">
        <v>1</v>
      </c>
      <c r="D910" t="s">
        <v>122</v>
      </c>
      <c r="E910" t="s">
        <v>38</v>
      </c>
      <c r="F910" t="s">
        <v>254</v>
      </c>
      <c r="G910" t="s">
        <v>105</v>
      </c>
      <c r="H910" t="s">
        <v>377</v>
      </c>
      <c r="I910" t="s">
        <v>125</v>
      </c>
      <c r="J910" t="s">
        <v>378</v>
      </c>
      <c r="K910" s="17" t="s">
        <v>169</v>
      </c>
      <c r="L910" s="18">
        <v>3.6287389600000002</v>
      </c>
      <c r="M910" s="37">
        <v>21781</v>
      </c>
      <c r="N910" s="24">
        <v>108911</v>
      </c>
      <c r="O910" s="24">
        <v>21781</v>
      </c>
      <c r="P910" s="24">
        <v>395209.58887256001</v>
      </c>
      <c r="Q910" s="38">
        <v>5.5112529182644754E-2</v>
      </c>
      <c r="R910" s="39">
        <v>5.5112529182644754E-2</v>
      </c>
      <c r="S910" t="s">
        <v>1503</v>
      </c>
      <c r="T910" t="s">
        <v>1505</v>
      </c>
    </row>
    <row r="911" spans="1:20" x14ac:dyDescent="0.25">
      <c r="A911">
        <v>1833</v>
      </c>
      <c r="B911" t="s">
        <v>121</v>
      </c>
      <c r="C911" s="16">
        <v>1</v>
      </c>
      <c r="D911" t="s">
        <v>122</v>
      </c>
      <c r="E911" t="s">
        <v>38</v>
      </c>
      <c r="F911" t="s">
        <v>254</v>
      </c>
      <c r="G911" t="s">
        <v>105</v>
      </c>
      <c r="H911" t="s">
        <v>377</v>
      </c>
      <c r="I911" t="s">
        <v>125</v>
      </c>
      <c r="J911" t="s">
        <v>378</v>
      </c>
      <c r="K911" s="17" t="s">
        <v>169</v>
      </c>
      <c r="L911" s="18">
        <v>3.6287389600000002</v>
      </c>
      <c r="M911" s="37">
        <v>15380</v>
      </c>
      <c r="N911" s="24">
        <v>76900</v>
      </c>
      <c r="O911" s="24">
        <v>15380</v>
      </c>
      <c r="P911" s="24">
        <v>279050.02602400002</v>
      </c>
      <c r="Q911" s="38">
        <v>5.5115565546219394E-2</v>
      </c>
      <c r="R911" s="39">
        <v>5.5115565546219394E-2</v>
      </c>
      <c r="S911" t="s">
        <v>377</v>
      </c>
      <c r="T911" t="s">
        <v>379</v>
      </c>
    </row>
    <row r="912" spans="1:20" x14ac:dyDescent="0.25">
      <c r="A912">
        <v>1834</v>
      </c>
      <c r="B912" t="s">
        <v>121</v>
      </c>
      <c r="C912" s="16">
        <v>1</v>
      </c>
      <c r="D912" t="s">
        <v>122</v>
      </c>
      <c r="E912" t="s">
        <v>38</v>
      </c>
      <c r="F912" t="s">
        <v>254</v>
      </c>
      <c r="G912" t="s">
        <v>105</v>
      </c>
      <c r="H912" t="s">
        <v>377</v>
      </c>
      <c r="I912" t="s">
        <v>125</v>
      </c>
      <c r="J912" t="s">
        <v>378</v>
      </c>
      <c r="K912" s="17" t="s">
        <v>169</v>
      </c>
      <c r="L912" s="18">
        <v>3.6287389600000002</v>
      </c>
      <c r="M912" s="37">
        <v>13130</v>
      </c>
      <c r="N912" s="24">
        <v>102332</v>
      </c>
      <c r="O912" s="24">
        <v>13130</v>
      </c>
      <c r="P912" s="24">
        <v>371336.11525472003</v>
      </c>
      <c r="Q912" s="38">
        <v>3.5358801529426796E-2</v>
      </c>
      <c r="R912" s="39">
        <v>3.5358801529426796E-2</v>
      </c>
      <c r="S912" t="s">
        <v>377</v>
      </c>
      <c r="T912" t="s">
        <v>380</v>
      </c>
    </row>
    <row r="913" spans="1:20" x14ac:dyDescent="0.25">
      <c r="A913">
        <v>1836</v>
      </c>
      <c r="B913" t="s">
        <v>121</v>
      </c>
      <c r="C913" s="16">
        <v>1</v>
      </c>
      <c r="D913" t="s">
        <v>122</v>
      </c>
      <c r="E913" t="s">
        <v>38</v>
      </c>
      <c r="F913" t="s">
        <v>254</v>
      </c>
      <c r="G913" t="s">
        <v>105</v>
      </c>
      <c r="H913" t="s">
        <v>377</v>
      </c>
      <c r="I913" t="s">
        <v>125</v>
      </c>
      <c r="J913" t="s">
        <v>378</v>
      </c>
      <c r="K913" s="17" t="s">
        <v>169</v>
      </c>
      <c r="L913" s="18">
        <v>3.6287389600000002</v>
      </c>
      <c r="M913" s="37">
        <v>17533</v>
      </c>
      <c r="N913" s="24">
        <v>87703</v>
      </c>
      <c r="O913" s="24">
        <v>17533</v>
      </c>
      <c r="P913" s="24">
        <v>318251.29300887999</v>
      </c>
      <c r="Q913" s="38">
        <v>5.5091685046227877E-2</v>
      </c>
      <c r="R913" s="39">
        <v>5.5091685046227877E-2</v>
      </c>
      <c r="S913" t="s">
        <v>377</v>
      </c>
      <c r="T913" t="s">
        <v>381</v>
      </c>
    </row>
    <row r="914" spans="1:20" x14ac:dyDescent="0.25">
      <c r="A914">
        <v>1837</v>
      </c>
      <c r="B914" t="s">
        <v>121</v>
      </c>
      <c r="C914" s="16">
        <v>1</v>
      </c>
      <c r="D914" t="s">
        <v>122</v>
      </c>
      <c r="E914" t="s">
        <v>38</v>
      </c>
      <c r="F914" t="s">
        <v>254</v>
      </c>
      <c r="G914" t="s">
        <v>105</v>
      </c>
      <c r="H914" t="s">
        <v>377</v>
      </c>
      <c r="I914" t="s">
        <v>125</v>
      </c>
      <c r="J914" t="s">
        <v>378</v>
      </c>
      <c r="K914" s="17" t="s">
        <v>169</v>
      </c>
      <c r="L914" s="18">
        <v>3.6287389600000002</v>
      </c>
      <c r="M914" s="37">
        <v>18097</v>
      </c>
      <c r="N914" s="24">
        <v>90483</v>
      </c>
      <c r="O914" s="24">
        <v>18097</v>
      </c>
      <c r="P914" s="24">
        <v>328339.18731768004</v>
      </c>
      <c r="Q914" s="38">
        <v>5.5116783798610361E-2</v>
      </c>
      <c r="R914" s="39">
        <v>5.5116783798610361E-2</v>
      </c>
      <c r="S914" t="s">
        <v>377</v>
      </c>
      <c r="T914" t="s">
        <v>382</v>
      </c>
    </row>
    <row r="915" spans="1:20" x14ac:dyDescent="0.25">
      <c r="A915">
        <v>1838</v>
      </c>
      <c r="B915" t="s">
        <v>121</v>
      </c>
      <c r="C915" s="16">
        <v>1</v>
      </c>
      <c r="D915" t="s">
        <v>122</v>
      </c>
      <c r="E915" t="s">
        <v>38</v>
      </c>
      <c r="F915" t="s">
        <v>254</v>
      </c>
      <c r="G915" t="s">
        <v>105</v>
      </c>
      <c r="H915" t="s">
        <v>377</v>
      </c>
      <c r="I915" t="s">
        <v>125</v>
      </c>
      <c r="J915" t="s">
        <v>378</v>
      </c>
      <c r="K915" s="17" t="s">
        <v>169</v>
      </c>
      <c r="L915" s="18">
        <v>3.6287389600000002</v>
      </c>
      <c r="M915" s="37">
        <v>14665</v>
      </c>
      <c r="N915" s="24">
        <v>72214</v>
      </c>
      <c r="O915" s="24">
        <v>14665</v>
      </c>
      <c r="P915" s="24">
        <v>262045.75525744</v>
      </c>
      <c r="Q915" s="38">
        <v>5.5963509065784157E-2</v>
      </c>
      <c r="R915" s="39">
        <v>5.5963509065784157E-2</v>
      </c>
      <c r="S915" t="s">
        <v>377</v>
      </c>
      <c r="T915" t="s">
        <v>383</v>
      </c>
    </row>
    <row r="916" spans="1:20" x14ac:dyDescent="0.25">
      <c r="A916">
        <v>1840</v>
      </c>
      <c r="B916" t="s">
        <v>121</v>
      </c>
      <c r="C916" s="16">
        <v>1</v>
      </c>
      <c r="D916" t="s">
        <v>122</v>
      </c>
      <c r="E916" t="s">
        <v>38</v>
      </c>
      <c r="F916" t="s">
        <v>254</v>
      </c>
      <c r="G916" t="s">
        <v>105</v>
      </c>
      <c r="H916" t="s">
        <v>377</v>
      </c>
      <c r="I916" t="s">
        <v>125</v>
      </c>
      <c r="J916" t="s">
        <v>378</v>
      </c>
      <c r="K916" s="17" t="s">
        <v>169</v>
      </c>
      <c r="L916" s="18">
        <v>3.6287389600000002</v>
      </c>
      <c r="M916" s="37">
        <v>20721</v>
      </c>
      <c r="N916" s="24">
        <v>103629</v>
      </c>
      <c r="O916" s="24">
        <v>20721</v>
      </c>
      <c r="P916" s="24">
        <v>376042.58968584001</v>
      </c>
      <c r="Q916" s="38">
        <v>5.5102801034614443E-2</v>
      </c>
      <c r="R916" s="39">
        <v>5.5102801034614443E-2</v>
      </c>
      <c r="S916" t="s">
        <v>1506</v>
      </c>
      <c r="T916" t="s">
        <v>257</v>
      </c>
    </row>
    <row r="917" spans="1:20" x14ac:dyDescent="0.25">
      <c r="A917">
        <v>1843</v>
      </c>
      <c r="B917" t="s">
        <v>121</v>
      </c>
      <c r="C917" s="16">
        <v>1</v>
      </c>
      <c r="D917" t="s">
        <v>122</v>
      </c>
      <c r="E917" t="s">
        <v>38</v>
      </c>
      <c r="F917" t="s">
        <v>254</v>
      </c>
      <c r="G917" t="s">
        <v>105</v>
      </c>
      <c r="H917" t="s">
        <v>377</v>
      </c>
      <c r="I917" t="s">
        <v>125</v>
      </c>
      <c r="J917" t="s">
        <v>378</v>
      </c>
      <c r="K917" s="17" t="s">
        <v>169</v>
      </c>
      <c r="L917" s="18">
        <v>3.6287389600000002</v>
      </c>
      <c r="M917" s="37">
        <v>19499</v>
      </c>
      <c r="N917" s="24">
        <v>98723</v>
      </c>
      <c r="O917" s="24">
        <v>19499</v>
      </c>
      <c r="P917" s="24">
        <v>358239.99634807999</v>
      </c>
      <c r="Q917" s="38">
        <v>5.4429991622303414E-2</v>
      </c>
      <c r="R917" s="39">
        <v>5.4429991622303414E-2</v>
      </c>
      <c r="S917" t="s">
        <v>377</v>
      </c>
      <c r="T917" t="s">
        <v>258</v>
      </c>
    </row>
    <row r="918" spans="1:20" x14ac:dyDescent="0.25">
      <c r="A918">
        <v>1844</v>
      </c>
      <c r="B918" t="s">
        <v>121</v>
      </c>
      <c r="C918" s="16">
        <v>1</v>
      </c>
      <c r="D918" t="s">
        <v>122</v>
      </c>
      <c r="E918" t="s">
        <v>38</v>
      </c>
      <c r="F918" t="s">
        <v>254</v>
      </c>
      <c r="G918" t="s">
        <v>105</v>
      </c>
      <c r="H918" t="s">
        <v>377</v>
      </c>
      <c r="I918" t="s">
        <v>125</v>
      </c>
      <c r="J918" t="s">
        <v>378</v>
      </c>
      <c r="K918" s="17" t="s">
        <v>169</v>
      </c>
      <c r="L918" s="18">
        <v>3.6287389600000002</v>
      </c>
      <c r="M918" s="37">
        <v>19433</v>
      </c>
      <c r="N918" s="24">
        <v>97411</v>
      </c>
      <c r="O918" s="24">
        <v>19433</v>
      </c>
      <c r="P918" s="24">
        <v>353479.09083256003</v>
      </c>
      <c r="Q918" s="38">
        <v>5.4976377681149019E-2</v>
      </c>
      <c r="R918" s="39">
        <v>5.4976377681149019E-2</v>
      </c>
      <c r="S918" t="s">
        <v>377</v>
      </c>
      <c r="T918" t="s">
        <v>259</v>
      </c>
    </row>
    <row r="919" spans="1:20" x14ac:dyDescent="0.25">
      <c r="A919">
        <v>1845</v>
      </c>
      <c r="B919" t="s">
        <v>121</v>
      </c>
      <c r="C919" s="16">
        <v>1</v>
      </c>
      <c r="D919" t="s">
        <v>122</v>
      </c>
      <c r="E919" t="s">
        <v>38</v>
      </c>
      <c r="F919" t="s">
        <v>254</v>
      </c>
      <c r="G919" t="s">
        <v>105</v>
      </c>
      <c r="H919" t="s">
        <v>377</v>
      </c>
      <c r="I919" t="s">
        <v>125</v>
      </c>
      <c r="J919" t="s">
        <v>378</v>
      </c>
      <c r="K919" s="17" t="s">
        <v>169</v>
      </c>
      <c r="L919" s="18">
        <v>3.6287389600000002</v>
      </c>
      <c r="M919" s="37">
        <v>19083</v>
      </c>
      <c r="N919" s="24">
        <v>97421</v>
      </c>
      <c r="O919" s="24">
        <v>19083</v>
      </c>
      <c r="P919" s="24">
        <v>353515.37822216004</v>
      </c>
      <c r="Q919" s="38">
        <v>5.3980678566146141E-2</v>
      </c>
      <c r="R919" s="39">
        <v>5.3980678566146141E-2</v>
      </c>
      <c r="S919" t="s">
        <v>377</v>
      </c>
      <c r="T919" t="s">
        <v>260</v>
      </c>
    </row>
    <row r="920" spans="1:20" x14ac:dyDescent="0.25">
      <c r="A920">
        <v>1846</v>
      </c>
      <c r="B920" t="s">
        <v>121</v>
      </c>
      <c r="C920" s="16">
        <v>1</v>
      </c>
      <c r="D920" t="s">
        <v>122</v>
      </c>
      <c r="E920" t="s">
        <v>38</v>
      </c>
      <c r="F920" t="s">
        <v>254</v>
      </c>
      <c r="G920" t="s">
        <v>105</v>
      </c>
      <c r="H920" t="s">
        <v>377</v>
      </c>
      <c r="I920" t="s">
        <v>125</v>
      </c>
      <c r="J920" t="s">
        <v>378</v>
      </c>
      <c r="K920" s="17" t="s">
        <v>169</v>
      </c>
      <c r="L920" s="18">
        <v>3.6287389600000002</v>
      </c>
      <c r="M920" s="37">
        <v>12440</v>
      </c>
      <c r="N920" s="24">
        <v>62180</v>
      </c>
      <c r="O920" s="24">
        <v>12440</v>
      </c>
      <c r="P920" s="24">
        <v>225634.98853280002</v>
      </c>
      <c r="Q920" s="38">
        <v>5.5133293293259021E-2</v>
      </c>
      <c r="R920" s="39">
        <v>5.5133293293259021E-2</v>
      </c>
      <c r="S920" t="s">
        <v>377</v>
      </c>
      <c r="T920" t="s">
        <v>261</v>
      </c>
    </row>
    <row r="921" spans="1:20" x14ac:dyDescent="0.25">
      <c r="A921">
        <v>1847</v>
      </c>
      <c r="B921" t="s">
        <v>121</v>
      </c>
      <c r="C921" s="16">
        <v>1</v>
      </c>
      <c r="D921" t="s">
        <v>122</v>
      </c>
      <c r="E921" t="s">
        <v>38</v>
      </c>
      <c r="F921" t="s">
        <v>254</v>
      </c>
      <c r="G921" t="s">
        <v>105</v>
      </c>
      <c r="H921" t="s">
        <v>377</v>
      </c>
      <c r="I921" t="s">
        <v>125</v>
      </c>
      <c r="J921" t="s">
        <v>378</v>
      </c>
      <c r="K921" s="17" t="s">
        <v>169</v>
      </c>
      <c r="L921" s="18">
        <v>3.6287389600000002</v>
      </c>
      <c r="M921" s="37">
        <v>16681</v>
      </c>
      <c r="N921" s="24">
        <v>83388</v>
      </c>
      <c r="O921" s="24">
        <v>16681</v>
      </c>
      <c r="P921" s="24">
        <v>302593.28439648001</v>
      </c>
      <c r="Q921" s="38">
        <v>5.5126801750640719E-2</v>
      </c>
      <c r="R921" s="39">
        <v>5.5126801750640719E-2</v>
      </c>
      <c r="S921" t="s">
        <v>377</v>
      </c>
      <c r="T921" t="s">
        <v>384</v>
      </c>
    </row>
    <row r="922" spans="1:20" x14ac:dyDescent="0.25">
      <c r="A922">
        <v>1849</v>
      </c>
      <c r="B922" t="s">
        <v>121</v>
      </c>
      <c r="C922" s="16">
        <v>1</v>
      </c>
      <c r="D922" t="s">
        <v>122</v>
      </c>
      <c r="E922" t="s">
        <v>38</v>
      </c>
      <c r="F922" t="s">
        <v>254</v>
      </c>
      <c r="G922" t="s">
        <v>105</v>
      </c>
      <c r="H922" t="s">
        <v>377</v>
      </c>
      <c r="I922" t="s">
        <v>125</v>
      </c>
      <c r="J922" t="s">
        <v>378</v>
      </c>
      <c r="K922" s="17" t="s">
        <v>169</v>
      </c>
      <c r="L922" s="18">
        <v>3.6287389600000002</v>
      </c>
      <c r="M922" s="37">
        <v>10863</v>
      </c>
      <c r="N922" s="24">
        <v>54311</v>
      </c>
      <c r="O922" s="24">
        <v>10863</v>
      </c>
      <c r="P922" s="24">
        <v>197080.44165656</v>
      </c>
      <c r="Q922" s="38">
        <v>5.511962480239558E-2</v>
      </c>
      <c r="R922" s="39">
        <v>5.511962480239558E-2</v>
      </c>
      <c r="S922" t="s">
        <v>377</v>
      </c>
      <c r="T922" t="s">
        <v>264</v>
      </c>
    </row>
    <row r="923" spans="1:20" x14ac:dyDescent="0.25">
      <c r="A923">
        <v>1851</v>
      </c>
      <c r="B923" t="s">
        <v>121</v>
      </c>
      <c r="C923" s="16">
        <v>1</v>
      </c>
      <c r="D923" t="s">
        <v>122</v>
      </c>
      <c r="E923" t="s">
        <v>38</v>
      </c>
      <c r="F923" t="s">
        <v>254</v>
      </c>
      <c r="G923" t="s">
        <v>105</v>
      </c>
      <c r="H923" t="s">
        <v>377</v>
      </c>
      <c r="I923" t="s">
        <v>125</v>
      </c>
      <c r="J923" t="s">
        <v>378</v>
      </c>
      <c r="K923" s="17" t="s">
        <v>169</v>
      </c>
      <c r="L923" s="18">
        <v>3.6287389600000002</v>
      </c>
      <c r="M923" s="37">
        <v>12389</v>
      </c>
      <c r="N923" s="24">
        <v>61947</v>
      </c>
      <c r="O923" s="24">
        <v>12389</v>
      </c>
      <c r="P923" s="24">
        <v>224789.49235512002</v>
      </c>
      <c r="Q923" s="38">
        <v>5.5113786103613734E-2</v>
      </c>
      <c r="R923" s="39">
        <v>5.5113786103613734E-2</v>
      </c>
      <c r="S923" t="s">
        <v>377</v>
      </c>
      <c r="T923" t="s">
        <v>385</v>
      </c>
    </row>
    <row r="924" spans="1:20" x14ac:dyDescent="0.25">
      <c r="A924">
        <v>1852</v>
      </c>
      <c r="B924" t="s">
        <v>121</v>
      </c>
      <c r="C924" s="16">
        <v>1</v>
      </c>
      <c r="D924" t="s">
        <v>122</v>
      </c>
      <c r="E924" t="s">
        <v>38</v>
      </c>
      <c r="F924" t="s">
        <v>254</v>
      </c>
      <c r="G924" t="s">
        <v>105</v>
      </c>
      <c r="H924" t="s">
        <v>377</v>
      </c>
      <c r="I924" t="s">
        <v>125</v>
      </c>
      <c r="J924" t="s">
        <v>378</v>
      </c>
      <c r="K924" s="17" t="s">
        <v>169</v>
      </c>
      <c r="L924" s="18">
        <v>3.6287389600000002</v>
      </c>
      <c r="M924" s="37">
        <v>16268</v>
      </c>
      <c r="N924" s="24">
        <v>81345</v>
      </c>
      <c r="O924" s="24">
        <v>16268</v>
      </c>
      <c r="P924" s="24">
        <v>295179.7707012</v>
      </c>
      <c r="Q924" s="38">
        <v>5.5112177780189141E-2</v>
      </c>
      <c r="R924" s="39">
        <v>5.5112177780189141E-2</v>
      </c>
      <c r="S924" t="s">
        <v>386</v>
      </c>
      <c r="T924" t="s">
        <v>387</v>
      </c>
    </row>
    <row r="925" spans="1:20" x14ac:dyDescent="0.25">
      <c r="A925">
        <v>1853</v>
      </c>
      <c r="B925" t="s">
        <v>121</v>
      </c>
      <c r="C925" s="16">
        <v>1</v>
      </c>
      <c r="D925" t="s">
        <v>122</v>
      </c>
      <c r="E925" t="s">
        <v>38</v>
      </c>
      <c r="F925" t="s">
        <v>254</v>
      </c>
      <c r="G925" t="s">
        <v>105</v>
      </c>
      <c r="H925" t="s">
        <v>377</v>
      </c>
      <c r="I925" t="s">
        <v>125</v>
      </c>
      <c r="J925" t="s">
        <v>378</v>
      </c>
      <c r="K925" s="17" t="s">
        <v>169</v>
      </c>
      <c r="L925" s="18">
        <v>3.6287389600000002</v>
      </c>
      <c r="M925" s="37">
        <v>13689</v>
      </c>
      <c r="N925" s="24">
        <v>68449</v>
      </c>
      <c r="O925" s="24">
        <v>13689</v>
      </c>
      <c r="P925" s="24">
        <v>248383.55307304001</v>
      </c>
      <c r="Q925" s="38">
        <v>5.511234472104759E-2</v>
      </c>
      <c r="R925" s="39">
        <v>5.511234472104759E-2</v>
      </c>
      <c r="S925" t="s">
        <v>386</v>
      </c>
      <c r="T925" t="s">
        <v>267</v>
      </c>
    </row>
    <row r="926" spans="1:20" x14ac:dyDescent="0.25">
      <c r="A926">
        <v>1854</v>
      </c>
      <c r="B926" t="s">
        <v>121</v>
      </c>
      <c r="C926" s="16">
        <v>1</v>
      </c>
      <c r="D926" t="s">
        <v>122</v>
      </c>
      <c r="E926" t="s">
        <v>38</v>
      </c>
      <c r="F926" t="s">
        <v>254</v>
      </c>
      <c r="G926" t="s">
        <v>105</v>
      </c>
      <c r="H926" t="s">
        <v>377</v>
      </c>
      <c r="I926" t="s">
        <v>125</v>
      </c>
      <c r="J926" t="s">
        <v>378</v>
      </c>
      <c r="K926" s="17" t="s">
        <v>169</v>
      </c>
      <c r="L926" s="18">
        <v>3.6287389600000002</v>
      </c>
      <c r="M926" s="37">
        <v>18078</v>
      </c>
      <c r="N926" s="24">
        <v>90391</v>
      </c>
      <c r="O926" s="24">
        <v>18078</v>
      </c>
      <c r="P926" s="24">
        <v>328005.34333336004</v>
      </c>
      <c r="Q926" s="38">
        <v>5.5114955800054988E-2</v>
      </c>
      <c r="R926" s="39">
        <v>5.5114955800054988E-2</v>
      </c>
      <c r="S926" t="s">
        <v>377</v>
      </c>
      <c r="T926" t="s">
        <v>268</v>
      </c>
    </row>
    <row r="927" spans="1:20" x14ac:dyDescent="0.25">
      <c r="A927">
        <v>1855</v>
      </c>
      <c r="B927" t="s">
        <v>121</v>
      </c>
      <c r="C927" s="16">
        <v>1</v>
      </c>
      <c r="D927" t="s">
        <v>122</v>
      </c>
      <c r="E927" t="s">
        <v>38</v>
      </c>
      <c r="F927" t="s">
        <v>254</v>
      </c>
      <c r="G927" t="s">
        <v>105</v>
      </c>
      <c r="H927" t="s">
        <v>377</v>
      </c>
      <c r="I927" t="s">
        <v>125</v>
      </c>
      <c r="J927" t="s">
        <v>378</v>
      </c>
      <c r="K927" s="17" t="s">
        <v>169</v>
      </c>
      <c r="L927" s="18">
        <v>3.6287389600000002</v>
      </c>
      <c r="M927" s="37">
        <v>22632</v>
      </c>
      <c r="N927" s="24">
        <v>113261</v>
      </c>
      <c r="O927" s="24">
        <v>22632</v>
      </c>
      <c r="P927" s="24">
        <v>410994.60334856005</v>
      </c>
      <c r="Q927" s="38">
        <v>5.5066416482374217E-2</v>
      </c>
      <c r="R927" s="39">
        <v>5.5066416482374217E-2</v>
      </c>
      <c r="S927" t="s">
        <v>377</v>
      </c>
      <c r="T927" t="s">
        <v>269</v>
      </c>
    </row>
    <row r="928" spans="1:20" x14ac:dyDescent="0.25">
      <c r="A928">
        <v>1856</v>
      </c>
      <c r="B928" t="s">
        <v>121</v>
      </c>
      <c r="C928" s="16">
        <v>1</v>
      </c>
      <c r="D928" t="s">
        <v>122</v>
      </c>
      <c r="E928" t="s">
        <v>38</v>
      </c>
      <c r="F928" t="s">
        <v>254</v>
      </c>
      <c r="G928" t="s">
        <v>105</v>
      </c>
      <c r="H928" t="s">
        <v>377</v>
      </c>
      <c r="I928" t="s">
        <v>125</v>
      </c>
      <c r="J928" t="s">
        <v>378</v>
      </c>
      <c r="K928" s="17" t="s">
        <v>169</v>
      </c>
      <c r="L928" s="18">
        <v>3.6287389600000002</v>
      </c>
      <c r="M928" s="37">
        <v>8548</v>
      </c>
      <c r="N928" s="24">
        <v>42742</v>
      </c>
      <c r="O928" s="24">
        <v>8548</v>
      </c>
      <c r="P928" s="24">
        <v>155099.56062832</v>
      </c>
      <c r="Q928" s="38">
        <v>5.5112986557611175E-2</v>
      </c>
      <c r="R928" s="39">
        <v>5.5112986557611175E-2</v>
      </c>
      <c r="S928" t="s">
        <v>377</v>
      </c>
      <c r="T928" t="s">
        <v>270</v>
      </c>
    </row>
    <row r="929" spans="1:20" x14ac:dyDescent="0.25">
      <c r="A929">
        <v>1857</v>
      </c>
      <c r="B929" t="s">
        <v>121</v>
      </c>
      <c r="C929" s="16">
        <v>1</v>
      </c>
      <c r="D929" t="s">
        <v>122</v>
      </c>
      <c r="E929" t="s">
        <v>38</v>
      </c>
      <c r="F929" t="s">
        <v>254</v>
      </c>
      <c r="G929" t="s">
        <v>105</v>
      </c>
      <c r="H929" t="s">
        <v>377</v>
      </c>
      <c r="I929" t="s">
        <v>125</v>
      </c>
      <c r="J929" t="s">
        <v>378</v>
      </c>
      <c r="K929" s="17" t="s">
        <v>169</v>
      </c>
      <c r="L929" s="18">
        <v>3.6287389600000002</v>
      </c>
      <c r="M929" s="37">
        <v>12482</v>
      </c>
      <c r="N929" s="24">
        <v>62410</v>
      </c>
      <c r="O929" s="24">
        <v>12482</v>
      </c>
      <c r="P929" s="24">
        <v>226469.5984936</v>
      </c>
      <c r="Q929" s="38">
        <v>5.5115565546219394E-2</v>
      </c>
      <c r="R929" s="39">
        <v>5.5115565546219394E-2</v>
      </c>
      <c r="S929" t="s">
        <v>377</v>
      </c>
      <c r="T929" t="s">
        <v>271</v>
      </c>
    </row>
    <row r="930" spans="1:20" x14ac:dyDescent="0.25">
      <c r="A930">
        <v>1858</v>
      </c>
      <c r="B930" t="s">
        <v>121</v>
      </c>
      <c r="C930" s="16">
        <v>1</v>
      </c>
      <c r="D930" t="s">
        <v>122</v>
      </c>
      <c r="E930" t="s">
        <v>38</v>
      </c>
      <c r="F930" t="s">
        <v>254</v>
      </c>
      <c r="G930" t="s">
        <v>105</v>
      </c>
      <c r="H930" t="s">
        <v>377</v>
      </c>
      <c r="I930" t="s">
        <v>125</v>
      </c>
      <c r="J930" t="s">
        <v>378</v>
      </c>
      <c r="K930" s="17" t="s">
        <v>169</v>
      </c>
      <c r="L930" s="18">
        <v>3.6287389600000002</v>
      </c>
      <c r="M930" s="37">
        <v>14530</v>
      </c>
      <c r="N930" s="24">
        <v>72652</v>
      </c>
      <c r="O930" s="24">
        <v>14530</v>
      </c>
      <c r="P930" s="24">
        <v>263635.14292191999</v>
      </c>
      <c r="Q930" s="38">
        <v>5.5114048297814779E-2</v>
      </c>
      <c r="R930" s="39">
        <v>5.5114048297814779E-2</v>
      </c>
      <c r="S930" t="s">
        <v>377</v>
      </c>
      <c r="T930" t="s">
        <v>272</v>
      </c>
    </row>
    <row r="931" spans="1:20" x14ac:dyDescent="0.25">
      <c r="A931">
        <v>1859</v>
      </c>
      <c r="B931" t="s">
        <v>121</v>
      </c>
      <c r="C931" s="16">
        <v>1</v>
      </c>
      <c r="D931" t="s">
        <v>122</v>
      </c>
      <c r="E931" t="s">
        <v>38</v>
      </c>
      <c r="F931" t="s">
        <v>254</v>
      </c>
      <c r="G931" t="s">
        <v>105</v>
      </c>
      <c r="H931" t="s">
        <v>377</v>
      </c>
      <c r="I931" t="s">
        <v>125</v>
      </c>
      <c r="J931" t="s">
        <v>378</v>
      </c>
      <c r="K931" s="17" t="s">
        <v>169</v>
      </c>
      <c r="L931" s="18">
        <v>3.6287389600000002</v>
      </c>
      <c r="M931" s="37">
        <v>17599</v>
      </c>
      <c r="N931" s="24">
        <v>58665</v>
      </c>
      <c r="O931" s="24">
        <v>17599</v>
      </c>
      <c r="P931" s="24">
        <v>212879.97108840002</v>
      </c>
      <c r="Q931" s="38">
        <v>8.267099957793532E-2</v>
      </c>
      <c r="R931" s="39">
        <v>8.267099957793532E-2</v>
      </c>
      <c r="S931" t="s">
        <v>377</v>
      </c>
      <c r="T931" t="s">
        <v>273</v>
      </c>
    </row>
    <row r="932" spans="1:20" x14ac:dyDescent="0.25">
      <c r="A932">
        <v>1860</v>
      </c>
      <c r="B932" t="s">
        <v>121</v>
      </c>
      <c r="C932" s="16">
        <v>1</v>
      </c>
      <c r="D932" t="s">
        <v>122</v>
      </c>
      <c r="E932" t="s">
        <v>38</v>
      </c>
      <c r="F932" t="s">
        <v>254</v>
      </c>
      <c r="G932" t="s">
        <v>105</v>
      </c>
      <c r="H932" t="s">
        <v>377</v>
      </c>
      <c r="I932" t="s">
        <v>125</v>
      </c>
      <c r="J932" t="s">
        <v>378</v>
      </c>
      <c r="K932" s="17" t="s">
        <v>169</v>
      </c>
      <c r="L932" s="18">
        <v>3.6287389600000002</v>
      </c>
      <c r="M932" s="37">
        <v>8983</v>
      </c>
      <c r="N932" s="24">
        <v>44916</v>
      </c>
      <c r="O932" s="24">
        <v>8983</v>
      </c>
      <c r="P932" s="24">
        <v>162988.43912736</v>
      </c>
      <c r="Q932" s="38">
        <v>5.5114338465322918E-2</v>
      </c>
      <c r="R932" s="39">
        <v>5.5114338465322918E-2</v>
      </c>
      <c r="S932" t="s">
        <v>377</v>
      </c>
      <c r="T932" t="s">
        <v>331</v>
      </c>
    </row>
    <row r="933" spans="1:20" x14ac:dyDescent="0.25">
      <c r="A933">
        <v>1861</v>
      </c>
      <c r="B933" t="s">
        <v>121</v>
      </c>
      <c r="C933" s="16">
        <v>1</v>
      </c>
      <c r="D933" t="s">
        <v>122</v>
      </c>
      <c r="E933" t="s">
        <v>38</v>
      </c>
      <c r="F933" t="s">
        <v>254</v>
      </c>
      <c r="G933" t="s">
        <v>105</v>
      </c>
      <c r="H933" t="s">
        <v>377</v>
      </c>
      <c r="I933" t="s">
        <v>125</v>
      </c>
      <c r="J933" t="s">
        <v>378</v>
      </c>
      <c r="K933" s="17" t="s">
        <v>169</v>
      </c>
      <c r="L933" s="18">
        <v>3.6287389600000002</v>
      </c>
      <c r="M933" s="37">
        <v>10730</v>
      </c>
      <c r="N933" s="24">
        <v>52651</v>
      </c>
      <c r="O933" s="24">
        <v>10730</v>
      </c>
      <c r="P933" s="24">
        <v>191056.73498296001</v>
      </c>
      <c r="Q933" s="38">
        <v>5.6161328209429456E-2</v>
      </c>
      <c r="R933" s="39">
        <v>5.6161328209429456E-2</v>
      </c>
      <c r="S933" t="s">
        <v>377</v>
      </c>
      <c r="T933" t="s">
        <v>388</v>
      </c>
    </row>
    <row r="934" spans="1:20" x14ac:dyDescent="0.25">
      <c r="A934">
        <v>1862</v>
      </c>
      <c r="B934" t="s">
        <v>121</v>
      </c>
      <c r="C934" s="16">
        <v>1</v>
      </c>
      <c r="D934" t="s">
        <v>122</v>
      </c>
      <c r="E934" t="s">
        <v>38</v>
      </c>
      <c r="F934" t="s">
        <v>254</v>
      </c>
      <c r="G934" t="s">
        <v>105</v>
      </c>
      <c r="H934" t="s">
        <v>377</v>
      </c>
      <c r="I934" t="s">
        <v>125</v>
      </c>
      <c r="J934" t="s">
        <v>378</v>
      </c>
      <c r="K934" s="17" t="s">
        <v>169</v>
      </c>
      <c r="L934" s="18">
        <v>3.6287389600000002</v>
      </c>
      <c r="M934" s="37">
        <v>8467</v>
      </c>
      <c r="N934" s="24">
        <v>42339</v>
      </c>
      <c r="O934" s="24">
        <v>8467</v>
      </c>
      <c r="P934" s="24">
        <v>153637.17882744002</v>
      </c>
      <c r="Q934" s="38">
        <v>5.5110358473256287E-2</v>
      </c>
      <c r="R934" s="39">
        <v>5.5110358473256287E-2</v>
      </c>
      <c r="S934" t="s">
        <v>377</v>
      </c>
      <c r="T934" t="s">
        <v>333</v>
      </c>
    </row>
    <row r="935" spans="1:20" x14ac:dyDescent="0.25">
      <c r="A935">
        <v>1863</v>
      </c>
      <c r="B935" t="s">
        <v>121</v>
      </c>
      <c r="C935" s="16">
        <v>1</v>
      </c>
      <c r="D935" t="s">
        <v>122</v>
      </c>
      <c r="E935" t="s">
        <v>38</v>
      </c>
      <c r="F935" t="s">
        <v>254</v>
      </c>
      <c r="G935" t="s">
        <v>105</v>
      </c>
      <c r="H935" t="s">
        <v>377</v>
      </c>
      <c r="I935" t="s">
        <v>125</v>
      </c>
      <c r="J935" t="s">
        <v>378</v>
      </c>
      <c r="K935" s="17" t="s">
        <v>169</v>
      </c>
      <c r="L935" s="18">
        <v>3.6287389600000002</v>
      </c>
      <c r="M935" s="37">
        <v>15974</v>
      </c>
      <c r="N935" s="24">
        <v>79874</v>
      </c>
      <c r="O935" s="24">
        <v>15974</v>
      </c>
      <c r="P935" s="24">
        <v>289841.89569104003</v>
      </c>
      <c r="Q935" s="38">
        <v>5.5112805420744454E-2</v>
      </c>
      <c r="R935" s="39">
        <v>5.5112805420744454E-2</v>
      </c>
      <c r="S935" t="s">
        <v>377</v>
      </c>
      <c r="T935" t="s">
        <v>389</v>
      </c>
    </row>
    <row r="936" spans="1:20" x14ac:dyDescent="0.25">
      <c r="A936">
        <v>1864</v>
      </c>
      <c r="B936" t="s">
        <v>121</v>
      </c>
      <c r="C936" s="16">
        <v>1</v>
      </c>
      <c r="D936" t="s">
        <v>122</v>
      </c>
      <c r="E936" t="s">
        <v>38</v>
      </c>
      <c r="F936" t="s">
        <v>254</v>
      </c>
      <c r="G936" t="s">
        <v>105</v>
      </c>
      <c r="H936" t="s">
        <v>377</v>
      </c>
      <c r="I936" t="s">
        <v>125</v>
      </c>
      <c r="J936" t="s">
        <v>378</v>
      </c>
      <c r="K936" s="17" t="s">
        <v>169</v>
      </c>
      <c r="L936" s="18">
        <v>3.6287389600000002</v>
      </c>
      <c r="M936" s="37">
        <v>24953</v>
      </c>
      <c r="N936" s="24">
        <v>124765</v>
      </c>
      <c r="O936" s="24">
        <v>24953</v>
      </c>
      <c r="P936" s="24">
        <v>452739.61634440004</v>
      </c>
      <c r="Q936" s="38">
        <v>5.5115565546219387E-2</v>
      </c>
      <c r="R936" s="39">
        <v>5.5115565546219387E-2</v>
      </c>
      <c r="S936" t="s">
        <v>377</v>
      </c>
      <c r="T936" t="s">
        <v>279</v>
      </c>
    </row>
    <row r="937" spans="1:20" x14ac:dyDescent="0.25">
      <c r="A937">
        <v>1865</v>
      </c>
      <c r="B937" t="s">
        <v>121</v>
      </c>
      <c r="C937" s="16">
        <v>1</v>
      </c>
      <c r="D937" t="s">
        <v>122</v>
      </c>
      <c r="E937" t="s">
        <v>38</v>
      </c>
      <c r="F937" t="s">
        <v>254</v>
      </c>
      <c r="G937" t="s">
        <v>105</v>
      </c>
      <c r="H937" t="s">
        <v>377</v>
      </c>
      <c r="I937" t="s">
        <v>125</v>
      </c>
      <c r="J937" t="s">
        <v>378</v>
      </c>
      <c r="K937" s="17" t="s">
        <v>169</v>
      </c>
      <c r="L937" s="18">
        <v>3.6287389600000002</v>
      </c>
      <c r="M937" s="37">
        <v>20824</v>
      </c>
      <c r="N937" s="24">
        <v>104122</v>
      </c>
      <c r="O937" s="24">
        <v>20824</v>
      </c>
      <c r="P937" s="24">
        <v>377831.55799311999</v>
      </c>
      <c r="Q937" s="38">
        <v>5.5114506873402004E-2</v>
      </c>
      <c r="R937" s="39">
        <v>5.5114506873402004E-2</v>
      </c>
      <c r="S937" t="s">
        <v>377</v>
      </c>
      <c r="T937" t="s">
        <v>390</v>
      </c>
    </row>
    <row r="938" spans="1:20" x14ac:dyDescent="0.25">
      <c r="A938">
        <v>1866</v>
      </c>
      <c r="B938" t="s">
        <v>121</v>
      </c>
      <c r="C938" s="16">
        <v>1</v>
      </c>
      <c r="D938" t="s">
        <v>122</v>
      </c>
      <c r="E938" t="s">
        <v>38</v>
      </c>
      <c r="F938" t="s">
        <v>254</v>
      </c>
      <c r="G938" t="s">
        <v>105</v>
      </c>
      <c r="H938" t="s">
        <v>377</v>
      </c>
      <c r="I938" t="s">
        <v>125</v>
      </c>
      <c r="J938" t="s">
        <v>378</v>
      </c>
      <c r="K938" s="17" t="s">
        <v>169</v>
      </c>
      <c r="L938" s="18">
        <v>3.6287389600000002</v>
      </c>
      <c r="M938" s="37">
        <v>14044</v>
      </c>
      <c r="N938" s="24">
        <v>70225</v>
      </c>
      <c r="O938" s="24">
        <v>14044</v>
      </c>
      <c r="P938" s="24">
        <v>254828.19346600003</v>
      </c>
      <c r="Q938" s="38">
        <v>5.5111641333649347E-2</v>
      </c>
      <c r="R938" s="39">
        <v>5.5111641333649347E-2</v>
      </c>
      <c r="S938" t="s">
        <v>377</v>
      </c>
      <c r="T938" t="s">
        <v>281</v>
      </c>
    </row>
    <row r="939" spans="1:20" x14ac:dyDescent="0.25">
      <c r="A939">
        <v>1867</v>
      </c>
      <c r="B939" t="s">
        <v>121</v>
      </c>
      <c r="C939" s="16">
        <v>1</v>
      </c>
      <c r="D939" t="s">
        <v>122</v>
      </c>
      <c r="E939" t="s">
        <v>38</v>
      </c>
      <c r="F939" t="s">
        <v>254</v>
      </c>
      <c r="G939" t="s">
        <v>105</v>
      </c>
      <c r="H939" t="s">
        <v>377</v>
      </c>
      <c r="I939" t="s">
        <v>125</v>
      </c>
      <c r="J939" t="s">
        <v>378</v>
      </c>
      <c r="K939" s="17" t="s">
        <v>169</v>
      </c>
      <c r="L939" s="18">
        <v>3.6287389600000002</v>
      </c>
      <c r="M939" s="37">
        <v>2559</v>
      </c>
      <c r="N939" s="24">
        <v>12798</v>
      </c>
      <c r="O939" s="24">
        <v>2559</v>
      </c>
      <c r="P939" s="24">
        <v>46440.60121008</v>
      </c>
      <c r="Q939" s="38">
        <v>5.5102645816836784E-2</v>
      </c>
      <c r="R939" s="39">
        <v>5.5102645816836784E-2</v>
      </c>
      <c r="S939" t="s">
        <v>377</v>
      </c>
      <c r="T939" t="s">
        <v>282</v>
      </c>
    </row>
    <row r="940" spans="1:20" x14ac:dyDescent="0.25">
      <c r="A940">
        <v>1868</v>
      </c>
      <c r="B940" t="s">
        <v>121</v>
      </c>
      <c r="C940" s="16">
        <v>1</v>
      </c>
      <c r="D940" t="s">
        <v>122</v>
      </c>
      <c r="E940" t="s">
        <v>38</v>
      </c>
      <c r="F940" t="s">
        <v>254</v>
      </c>
      <c r="G940" t="s">
        <v>105</v>
      </c>
      <c r="H940" t="s">
        <v>377</v>
      </c>
      <c r="I940" t="s">
        <v>125</v>
      </c>
      <c r="J940" t="s">
        <v>378</v>
      </c>
      <c r="K940" s="17" t="s">
        <v>169</v>
      </c>
      <c r="L940" s="18">
        <v>3.6287389600000002</v>
      </c>
      <c r="M940" s="37">
        <v>1469</v>
      </c>
      <c r="N940" s="24">
        <v>7346</v>
      </c>
      <c r="O940" s="24">
        <v>1469</v>
      </c>
      <c r="P940" s="24">
        <v>26656.716400160003</v>
      </c>
      <c r="Q940" s="38">
        <v>5.5108062746662322E-2</v>
      </c>
      <c r="R940" s="39">
        <v>5.5108062746662322E-2</v>
      </c>
      <c r="S940" t="s">
        <v>377</v>
      </c>
      <c r="T940" t="s">
        <v>283</v>
      </c>
    </row>
    <row r="941" spans="1:20" x14ac:dyDescent="0.25">
      <c r="A941">
        <v>1869</v>
      </c>
      <c r="B941" t="s">
        <v>121</v>
      </c>
      <c r="C941" s="16">
        <v>1</v>
      </c>
      <c r="D941" t="s">
        <v>122</v>
      </c>
      <c r="E941" t="s">
        <v>38</v>
      </c>
      <c r="F941" t="s">
        <v>254</v>
      </c>
      <c r="G941" t="s">
        <v>105</v>
      </c>
      <c r="H941" t="s">
        <v>377</v>
      </c>
      <c r="I941" t="s">
        <v>125</v>
      </c>
      <c r="J941" t="s">
        <v>378</v>
      </c>
      <c r="K941" s="17" t="s">
        <v>169</v>
      </c>
      <c r="L941" s="18">
        <v>3.6287389600000002</v>
      </c>
      <c r="M941" s="37">
        <v>2640</v>
      </c>
      <c r="N941" s="24">
        <v>13201</v>
      </c>
      <c r="O941" s="24">
        <v>2640</v>
      </c>
      <c r="P941" s="24">
        <v>47902.983010960001</v>
      </c>
      <c r="Q941" s="38">
        <v>5.5111390440882965E-2</v>
      </c>
      <c r="R941" s="39">
        <v>5.5111390440882965E-2</v>
      </c>
      <c r="S941" t="s">
        <v>377</v>
      </c>
      <c r="T941" t="s">
        <v>391</v>
      </c>
    </row>
    <row r="942" spans="1:20" x14ac:dyDescent="0.25">
      <c r="A942">
        <v>1870</v>
      </c>
      <c r="B942" t="s">
        <v>121</v>
      </c>
      <c r="C942" s="16">
        <v>1</v>
      </c>
      <c r="D942" t="s">
        <v>122</v>
      </c>
      <c r="E942" t="s">
        <v>38</v>
      </c>
      <c r="F942" t="s">
        <v>254</v>
      </c>
      <c r="G942" t="s">
        <v>105</v>
      </c>
      <c r="H942" t="s">
        <v>377</v>
      </c>
      <c r="I942" t="s">
        <v>125</v>
      </c>
      <c r="J942" t="s">
        <v>378</v>
      </c>
      <c r="K942" s="17" t="s">
        <v>169</v>
      </c>
      <c r="L942" s="18">
        <v>3.6287389600000002</v>
      </c>
      <c r="M942" s="37">
        <v>2403</v>
      </c>
      <c r="N942" s="24">
        <v>12019</v>
      </c>
      <c r="O942" s="24">
        <v>2403</v>
      </c>
      <c r="P942" s="24">
        <v>43613.81356024</v>
      </c>
      <c r="Q942" s="38">
        <v>5.5097222733823614E-2</v>
      </c>
      <c r="R942" s="39">
        <v>5.5097222733823614E-2</v>
      </c>
      <c r="S942" t="s">
        <v>377</v>
      </c>
      <c r="T942" t="s">
        <v>285</v>
      </c>
    </row>
    <row r="943" spans="1:20" x14ac:dyDescent="0.25">
      <c r="A943">
        <v>1871</v>
      </c>
      <c r="B943" t="s">
        <v>121</v>
      </c>
      <c r="C943" s="16">
        <v>1</v>
      </c>
      <c r="D943" t="s">
        <v>122</v>
      </c>
      <c r="E943" t="s">
        <v>38</v>
      </c>
      <c r="F943" t="s">
        <v>254</v>
      </c>
      <c r="G943" t="s">
        <v>105</v>
      </c>
      <c r="H943" t="s">
        <v>377</v>
      </c>
      <c r="I943" t="s">
        <v>125</v>
      </c>
      <c r="J943" t="s">
        <v>378</v>
      </c>
      <c r="K943" s="17" t="s">
        <v>169</v>
      </c>
      <c r="L943" s="18">
        <v>3.6287389600000002</v>
      </c>
      <c r="M943" s="37">
        <v>2878</v>
      </c>
      <c r="N943" s="24">
        <v>14369</v>
      </c>
      <c r="O943" s="24">
        <v>2878</v>
      </c>
      <c r="P943" s="24">
        <v>52141.350116240006</v>
      </c>
      <c r="Q943" s="38">
        <v>5.5196115819479225E-2</v>
      </c>
      <c r="R943" s="39">
        <v>5.5196115819479225E-2</v>
      </c>
      <c r="S943" t="s">
        <v>377</v>
      </c>
      <c r="T943" t="s">
        <v>392</v>
      </c>
    </row>
    <row r="944" spans="1:20" x14ac:dyDescent="0.25">
      <c r="A944">
        <v>1872</v>
      </c>
      <c r="B944" t="s">
        <v>121</v>
      </c>
      <c r="C944" s="16">
        <v>1</v>
      </c>
      <c r="D944" t="s">
        <v>122</v>
      </c>
      <c r="E944" t="s">
        <v>38</v>
      </c>
      <c r="F944" t="s">
        <v>254</v>
      </c>
      <c r="G944" t="s">
        <v>105</v>
      </c>
      <c r="H944" t="s">
        <v>377</v>
      </c>
      <c r="I944" t="s">
        <v>125</v>
      </c>
      <c r="J944" t="s">
        <v>378</v>
      </c>
      <c r="K944" s="17" t="s">
        <v>169</v>
      </c>
      <c r="L944" s="18">
        <v>3.6287389600000002</v>
      </c>
      <c r="M944" s="37">
        <v>2004</v>
      </c>
      <c r="N944" s="24">
        <v>10022</v>
      </c>
      <c r="O944" s="24">
        <v>2004</v>
      </c>
      <c r="P944" s="24">
        <v>36367.221857119999</v>
      </c>
      <c r="Q944" s="38">
        <v>5.5104566630724244E-2</v>
      </c>
      <c r="R944" s="39">
        <v>5.5104566630724244E-2</v>
      </c>
      <c r="S944" t="s">
        <v>377</v>
      </c>
      <c r="T944" t="s">
        <v>287</v>
      </c>
    </row>
    <row r="945" spans="1:20" x14ac:dyDescent="0.25">
      <c r="A945">
        <v>1873</v>
      </c>
      <c r="B945" t="s">
        <v>121</v>
      </c>
      <c r="C945" s="16">
        <v>1</v>
      </c>
      <c r="D945" t="s">
        <v>122</v>
      </c>
      <c r="E945" t="s">
        <v>38</v>
      </c>
      <c r="F945" t="s">
        <v>254</v>
      </c>
      <c r="G945" t="s">
        <v>105</v>
      </c>
      <c r="H945" t="s">
        <v>377</v>
      </c>
      <c r="I945" t="s">
        <v>125</v>
      </c>
      <c r="J945" t="s">
        <v>378</v>
      </c>
      <c r="K945" s="17" t="s">
        <v>169</v>
      </c>
      <c r="L945" s="18">
        <v>3.6287389600000002</v>
      </c>
      <c r="M945" s="37">
        <v>1952</v>
      </c>
      <c r="N945" s="24">
        <v>9760</v>
      </c>
      <c r="O945" s="24">
        <v>1952</v>
      </c>
      <c r="P945" s="24">
        <v>35416.4922496</v>
      </c>
      <c r="Q945" s="38">
        <v>5.5115565546219394E-2</v>
      </c>
      <c r="R945" s="39">
        <v>5.5115565546219394E-2</v>
      </c>
      <c r="S945" t="s">
        <v>377</v>
      </c>
      <c r="T945" t="s">
        <v>393</v>
      </c>
    </row>
    <row r="946" spans="1:20" x14ac:dyDescent="0.25">
      <c r="A946">
        <v>1874</v>
      </c>
      <c r="B946" t="s">
        <v>121</v>
      </c>
      <c r="C946" s="16">
        <v>1</v>
      </c>
      <c r="D946" t="s">
        <v>122</v>
      </c>
      <c r="E946" t="s">
        <v>38</v>
      </c>
      <c r="F946" t="s">
        <v>254</v>
      </c>
      <c r="G946" t="s">
        <v>105</v>
      </c>
      <c r="H946" t="s">
        <v>377</v>
      </c>
      <c r="I946" t="s">
        <v>125</v>
      </c>
      <c r="J946" t="s">
        <v>378</v>
      </c>
      <c r="K946" s="17" t="s">
        <v>169</v>
      </c>
      <c r="L946" s="18">
        <v>3.6287389600000002</v>
      </c>
      <c r="M946" s="37">
        <v>4030</v>
      </c>
      <c r="N946" s="24">
        <v>20154</v>
      </c>
      <c r="O946" s="24">
        <v>4030</v>
      </c>
      <c r="P946" s="24">
        <v>73133.604999839998</v>
      </c>
      <c r="Q946" s="38">
        <v>5.5104626662514679E-2</v>
      </c>
      <c r="R946" s="39">
        <v>5.5104626662514679E-2</v>
      </c>
      <c r="S946" t="s">
        <v>377</v>
      </c>
      <c r="T946" t="s">
        <v>394</v>
      </c>
    </row>
    <row r="947" spans="1:20" x14ac:dyDescent="0.25">
      <c r="A947">
        <v>1875</v>
      </c>
      <c r="B947" t="s">
        <v>121</v>
      </c>
      <c r="C947" s="16">
        <v>1</v>
      </c>
      <c r="D947" t="s">
        <v>122</v>
      </c>
      <c r="E947" t="s">
        <v>38</v>
      </c>
      <c r="F947" t="s">
        <v>254</v>
      </c>
      <c r="G947" t="s">
        <v>105</v>
      </c>
      <c r="H947" t="s">
        <v>377</v>
      </c>
      <c r="I947" t="s">
        <v>125</v>
      </c>
      <c r="J947" t="s">
        <v>378</v>
      </c>
      <c r="K947" s="17" t="s">
        <v>169</v>
      </c>
      <c r="L947" s="18">
        <v>3.6287389600000002</v>
      </c>
      <c r="M947" s="37">
        <v>3254</v>
      </c>
      <c r="N947" s="24">
        <v>15312</v>
      </c>
      <c r="O947" s="24">
        <v>3254</v>
      </c>
      <c r="P947" s="24">
        <v>55563.250955520001</v>
      </c>
      <c r="Q947" s="38">
        <v>5.8563887894265254E-2</v>
      </c>
      <c r="R947" s="39">
        <v>5.8563887894265254E-2</v>
      </c>
      <c r="S947" t="s">
        <v>377</v>
      </c>
      <c r="T947" t="s">
        <v>395</v>
      </c>
    </row>
    <row r="948" spans="1:20" x14ac:dyDescent="0.25">
      <c r="A948">
        <v>1876</v>
      </c>
      <c r="B948" t="s">
        <v>121</v>
      </c>
      <c r="C948" s="16">
        <v>1</v>
      </c>
      <c r="D948" t="s">
        <v>122</v>
      </c>
      <c r="E948" t="s">
        <v>38</v>
      </c>
      <c r="F948" t="s">
        <v>254</v>
      </c>
      <c r="G948" t="s">
        <v>105</v>
      </c>
      <c r="H948" t="s">
        <v>377</v>
      </c>
      <c r="I948" t="s">
        <v>125</v>
      </c>
      <c r="J948" t="s">
        <v>378</v>
      </c>
      <c r="K948" s="17" t="s">
        <v>169</v>
      </c>
      <c r="L948" s="18">
        <v>3.6287389600000002</v>
      </c>
      <c r="M948" s="37">
        <v>3720</v>
      </c>
      <c r="N948" s="24">
        <v>18601</v>
      </c>
      <c r="O948" s="24">
        <v>3720</v>
      </c>
      <c r="P948" s="24">
        <v>67498.173394960002</v>
      </c>
      <c r="Q948" s="38">
        <v>5.5112602503074065E-2</v>
      </c>
      <c r="R948" s="39">
        <v>5.5112602503074065E-2</v>
      </c>
      <c r="S948" t="s">
        <v>377</v>
      </c>
      <c r="T948" t="s">
        <v>396</v>
      </c>
    </row>
    <row r="949" spans="1:20" x14ac:dyDescent="0.25">
      <c r="A949">
        <v>1877</v>
      </c>
      <c r="B949" t="s">
        <v>121</v>
      </c>
      <c r="C949" s="16">
        <v>1</v>
      </c>
      <c r="D949" t="s">
        <v>122</v>
      </c>
      <c r="E949" t="s">
        <v>38</v>
      </c>
      <c r="F949" t="s">
        <v>254</v>
      </c>
      <c r="G949" t="s">
        <v>105</v>
      </c>
      <c r="H949" t="s">
        <v>377</v>
      </c>
      <c r="I949" t="s">
        <v>125</v>
      </c>
      <c r="J949" t="s">
        <v>378</v>
      </c>
      <c r="K949" s="17" t="s">
        <v>169</v>
      </c>
      <c r="L949" s="18">
        <v>3.6287389600000002</v>
      </c>
      <c r="M949" s="37">
        <v>3590</v>
      </c>
      <c r="N949" s="24">
        <v>17953</v>
      </c>
      <c r="O949" s="24">
        <v>3590</v>
      </c>
      <c r="P949" s="24">
        <v>65146.750548880002</v>
      </c>
      <c r="Q949" s="38">
        <v>5.5106355570358055E-2</v>
      </c>
      <c r="R949" s="39">
        <v>5.5106355570358055E-2</v>
      </c>
      <c r="S949" t="s">
        <v>377</v>
      </c>
      <c r="T949" t="s">
        <v>292</v>
      </c>
    </row>
    <row r="950" spans="1:20" x14ac:dyDescent="0.25">
      <c r="A950">
        <v>1878</v>
      </c>
      <c r="B950" t="s">
        <v>121</v>
      </c>
      <c r="C950" s="16">
        <v>1</v>
      </c>
      <c r="D950" t="s">
        <v>122</v>
      </c>
      <c r="E950" t="s">
        <v>38</v>
      </c>
      <c r="F950" t="s">
        <v>254</v>
      </c>
      <c r="G950" t="s">
        <v>105</v>
      </c>
      <c r="H950" t="s">
        <v>377</v>
      </c>
      <c r="I950" t="s">
        <v>125</v>
      </c>
      <c r="J950" t="s">
        <v>378</v>
      </c>
      <c r="K950" s="17" t="s">
        <v>169</v>
      </c>
      <c r="L950" s="18">
        <v>3.6287389600000002</v>
      </c>
      <c r="M950" s="37">
        <v>3076</v>
      </c>
      <c r="N950" s="24">
        <v>15380</v>
      </c>
      <c r="O950" s="24">
        <v>3076</v>
      </c>
      <c r="P950" s="24">
        <v>55810.0052048</v>
      </c>
      <c r="Q950" s="38">
        <v>5.5115565546219394E-2</v>
      </c>
      <c r="R950" s="39">
        <v>5.5115565546219394E-2</v>
      </c>
      <c r="S950" t="s">
        <v>377</v>
      </c>
      <c r="T950" t="s">
        <v>397</v>
      </c>
    </row>
    <row r="951" spans="1:20" x14ac:dyDescent="0.25">
      <c r="A951">
        <v>1879</v>
      </c>
      <c r="B951" t="s">
        <v>121</v>
      </c>
      <c r="C951" s="16">
        <v>1</v>
      </c>
      <c r="D951" t="s">
        <v>122</v>
      </c>
      <c r="E951" t="s">
        <v>38</v>
      </c>
      <c r="F951" t="s">
        <v>254</v>
      </c>
      <c r="G951" t="s">
        <v>105</v>
      </c>
      <c r="H951" t="s">
        <v>377</v>
      </c>
      <c r="I951" t="s">
        <v>125</v>
      </c>
      <c r="J951" t="s">
        <v>378</v>
      </c>
      <c r="K951" s="17" t="s">
        <v>169</v>
      </c>
      <c r="L951" s="18">
        <v>3.6287389600000002</v>
      </c>
      <c r="M951" s="37">
        <v>6133</v>
      </c>
      <c r="N951" s="24">
        <v>30648</v>
      </c>
      <c r="O951" s="24">
        <v>6133</v>
      </c>
      <c r="P951" s="24">
        <v>111213.59164608001</v>
      </c>
      <c r="Q951" s="38">
        <v>5.5146137349086979E-2</v>
      </c>
      <c r="R951" s="39">
        <v>5.5146137349086979E-2</v>
      </c>
      <c r="S951" t="s">
        <v>377</v>
      </c>
      <c r="T951" t="s">
        <v>294</v>
      </c>
    </row>
    <row r="952" spans="1:20" x14ac:dyDescent="0.25">
      <c r="A952">
        <v>1880</v>
      </c>
      <c r="B952" t="s">
        <v>121</v>
      </c>
      <c r="C952" s="16">
        <v>1</v>
      </c>
      <c r="D952" t="s">
        <v>122</v>
      </c>
      <c r="E952" t="s">
        <v>38</v>
      </c>
      <c r="F952" t="s">
        <v>254</v>
      </c>
      <c r="G952" t="s">
        <v>105</v>
      </c>
      <c r="H952" t="s">
        <v>377</v>
      </c>
      <c r="I952" t="s">
        <v>125</v>
      </c>
      <c r="J952" t="s">
        <v>378</v>
      </c>
      <c r="K952" s="17" t="s">
        <v>169</v>
      </c>
      <c r="L952" s="18">
        <v>3.6287389600000002</v>
      </c>
      <c r="M952" s="37">
        <v>3759</v>
      </c>
      <c r="N952" s="24">
        <v>18789</v>
      </c>
      <c r="O952" s="24">
        <v>3759</v>
      </c>
      <c r="P952" s="24">
        <v>68180.376319440009</v>
      </c>
      <c r="Q952" s="38">
        <v>5.5133165918419998E-2</v>
      </c>
      <c r="R952" s="39">
        <v>5.5133165918419998E-2</v>
      </c>
      <c r="S952" t="s">
        <v>377</v>
      </c>
      <c r="T952" t="s">
        <v>398</v>
      </c>
    </row>
    <row r="953" spans="1:20" x14ac:dyDescent="0.25">
      <c r="A953">
        <v>1881</v>
      </c>
      <c r="B953" t="s">
        <v>121</v>
      </c>
      <c r="C953" s="16">
        <v>1</v>
      </c>
      <c r="D953" t="s">
        <v>122</v>
      </c>
      <c r="E953" t="s">
        <v>38</v>
      </c>
      <c r="F953" t="s">
        <v>254</v>
      </c>
      <c r="G953" t="s">
        <v>105</v>
      </c>
      <c r="H953" t="s">
        <v>377</v>
      </c>
      <c r="I953" t="s">
        <v>125</v>
      </c>
      <c r="J953" t="s">
        <v>378</v>
      </c>
      <c r="K953" s="17" t="s">
        <v>169</v>
      </c>
      <c r="L953" s="18">
        <v>3.6287389600000002</v>
      </c>
      <c r="M953" s="37">
        <v>3054</v>
      </c>
      <c r="N953" s="24">
        <v>15273</v>
      </c>
      <c r="O953" s="24">
        <v>3054</v>
      </c>
      <c r="P953" s="24">
        <v>55421.730136080005</v>
      </c>
      <c r="Q953" s="38">
        <v>5.5104739467738501E-2</v>
      </c>
      <c r="R953" s="39">
        <v>5.5104739467738501E-2</v>
      </c>
      <c r="S953" t="s">
        <v>377</v>
      </c>
      <c r="T953" t="s">
        <v>399</v>
      </c>
    </row>
    <row r="954" spans="1:20" x14ac:dyDescent="0.25">
      <c r="A954">
        <v>1882</v>
      </c>
      <c r="B954" t="s">
        <v>121</v>
      </c>
      <c r="C954" s="16">
        <v>1</v>
      </c>
      <c r="D954" t="s">
        <v>122</v>
      </c>
      <c r="E954" t="s">
        <v>38</v>
      </c>
      <c r="F954" t="s">
        <v>254</v>
      </c>
      <c r="G954" t="s">
        <v>105</v>
      </c>
      <c r="H954" t="s">
        <v>377</v>
      </c>
      <c r="I954" t="s">
        <v>125</v>
      </c>
      <c r="J954" t="s">
        <v>378</v>
      </c>
      <c r="K954" s="17" t="s">
        <v>169</v>
      </c>
      <c r="L954" s="18">
        <v>3.6287389600000002</v>
      </c>
      <c r="M954" s="37">
        <v>2285</v>
      </c>
      <c r="N954" s="24">
        <v>11429</v>
      </c>
      <c r="O954" s="24">
        <v>2285</v>
      </c>
      <c r="P954" s="24">
        <v>41472.857573840003</v>
      </c>
      <c r="Q954" s="38">
        <v>5.5096275821642886E-2</v>
      </c>
      <c r="R954" s="39">
        <v>5.5096275821642886E-2</v>
      </c>
      <c r="S954" t="s">
        <v>377</v>
      </c>
      <c r="T954" t="s">
        <v>297</v>
      </c>
    </row>
    <row r="955" spans="1:20" x14ac:dyDescent="0.25">
      <c r="A955">
        <v>1883</v>
      </c>
      <c r="B955" t="s">
        <v>121</v>
      </c>
      <c r="C955" s="16">
        <v>1</v>
      </c>
      <c r="D955" t="s">
        <v>122</v>
      </c>
      <c r="E955" t="s">
        <v>38</v>
      </c>
      <c r="F955" t="s">
        <v>254</v>
      </c>
      <c r="G955" t="s">
        <v>105</v>
      </c>
      <c r="H955" t="s">
        <v>377</v>
      </c>
      <c r="I955" t="s">
        <v>125</v>
      </c>
      <c r="J955" t="s">
        <v>378</v>
      </c>
      <c r="K955" s="17" t="s">
        <v>169</v>
      </c>
      <c r="L955" s="18">
        <v>3.6287389600000002</v>
      </c>
      <c r="M955" s="37">
        <v>4305</v>
      </c>
      <c r="N955" s="24">
        <v>16167</v>
      </c>
      <c r="O955" s="24">
        <v>4305</v>
      </c>
      <c r="P955" s="24">
        <v>58665.822766320001</v>
      </c>
      <c r="Q955" s="38">
        <v>7.3381737389891288E-2</v>
      </c>
      <c r="R955" s="39">
        <v>7.3381737389891288E-2</v>
      </c>
      <c r="S955" t="s">
        <v>377</v>
      </c>
      <c r="T955" t="s">
        <v>298</v>
      </c>
    </row>
    <row r="956" spans="1:20" x14ac:dyDescent="0.25">
      <c r="A956">
        <v>1884</v>
      </c>
      <c r="B956" t="s">
        <v>121</v>
      </c>
      <c r="C956" s="16">
        <v>1</v>
      </c>
      <c r="D956" t="s">
        <v>122</v>
      </c>
      <c r="E956" t="s">
        <v>38</v>
      </c>
      <c r="F956" t="s">
        <v>254</v>
      </c>
      <c r="G956" t="s">
        <v>105</v>
      </c>
      <c r="H956" t="s">
        <v>377</v>
      </c>
      <c r="I956" t="s">
        <v>125</v>
      </c>
      <c r="J956" t="s">
        <v>378</v>
      </c>
      <c r="K956" s="17" t="s">
        <v>169</v>
      </c>
      <c r="L956" s="18">
        <v>3.6287389600000002</v>
      </c>
      <c r="M956" s="37">
        <v>8709</v>
      </c>
      <c r="N956" s="24">
        <v>31999</v>
      </c>
      <c r="O956" s="24">
        <v>8709</v>
      </c>
      <c r="P956" s="24">
        <v>116116.01798104</v>
      </c>
      <c r="Q956" s="38">
        <v>7.5002572008816631E-2</v>
      </c>
      <c r="R956" s="39">
        <v>7.5002572008816631E-2</v>
      </c>
      <c r="S956" t="s">
        <v>377</v>
      </c>
      <c r="T956" t="s">
        <v>400</v>
      </c>
    </row>
    <row r="957" spans="1:20" x14ac:dyDescent="0.25">
      <c r="A957">
        <v>1885</v>
      </c>
      <c r="B957" t="s">
        <v>121</v>
      </c>
      <c r="C957" s="16">
        <v>1</v>
      </c>
      <c r="D957" t="s">
        <v>122</v>
      </c>
      <c r="E957" t="s">
        <v>38</v>
      </c>
      <c r="F957" t="s">
        <v>254</v>
      </c>
      <c r="G957" t="s">
        <v>105</v>
      </c>
      <c r="H957" t="s">
        <v>377</v>
      </c>
      <c r="I957" t="s">
        <v>125</v>
      </c>
      <c r="J957" t="s">
        <v>378</v>
      </c>
      <c r="K957" s="17" t="s">
        <v>169</v>
      </c>
      <c r="L957" s="18">
        <v>3.6287389600000002</v>
      </c>
      <c r="M957" s="37">
        <v>7276</v>
      </c>
      <c r="N957" s="24">
        <v>29364</v>
      </c>
      <c r="O957" s="24">
        <v>7276</v>
      </c>
      <c r="P957" s="24">
        <v>106554.29082144001</v>
      </c>
      <c r="Q957" s="38">
        <v>6.8284439264795715E-2</v>
      </c>
      <c r="R957" s="39">
        <v>6.8284439264795715E-2</v>
      </c>
      <c r="S957" t="s">
        <v>377</v>
      </c>
      <c r="T957" t="s">
        <v>401</v>
      </c>
    </row>
    <row r="958" spans="1:20" x14ac:dyDescent="0.25">
      <c r="A958">
        <v>1886</v>
      </c>
      <c r="B958" t="s">
        <v>121</v>
      </c>
      <c r="C958" s="16">
        <v>1</v>
      </c>
      <c r="D958" t="s">
        <v>122</v>
      </c>
      <c r="E958" t="s">
        <v>38</v>
      </c>
      <c r="F958" t="s">
        <v>254</v>
      </c>
      <c r="G958" t="s">
        <v>105</v>
      </c>
      <c r="H958" t="s">
        <v>377</v>
      </c>
      <c r="I958" t="s">
        <v>125</v>
      </c>
      <c r="J958" t="s">
        <v>378</v>
      </c>
      <c r="K958" s="17" t="s">
        <v>169</v>
      </c>
      <c r="L958" s="18">
        <v>3.6287389600000002</v>
      </c>
      <c r="M958" s="37">
        <v>7763</v>
      </c>
      <c r="N958" s="24">
        <v>29606</v>
      </c>
      <c r="O958" s="24">
        <v>7763</v>
      </c>
      <c r="P958" s="24">
        <v>107432.44564976</v>
      </c>
      <c r="Q958" s="38">
        <v>7.225936217916995E-2</v>
      </c>
      <c r="R958" s="39">
        <v>7.225936217916995E-2</v>
      </c>
      <c r="S958" t="s">
        <v>377</v>
      </c>
      <c r="T958" t="s">
        <v>402</v>
      </c>
    </row>
    <row r="959" spans="1:20" x14ac:dyDescent="0.25">
      <c r="A959">
        <v>1887</v>
      </c>
      <c r="B959" t="s">
        <v>121</v>
      </c>
      <c r="C959" s="16">
        <v>1</v>
      </c>
      <c r="D959" t="s">
        <v>122</v>
      </c>
      <c r="E959" t="s">
        <v>38</v>
      </c>
      <c r="F959" t="s">
        <v>254</v>
      </c>
      <c r="G959" t="s">
        <v>105</v>
      </c>
      <c r="H959" t="s">
        <v>377</v>
      </c>
      <c r="I959" t="s">
        <v>125</v>
      </c>
      <c r="J959" t="s">
        <v>378</v>
      </c>
      <c r="K959" s="17" t="s">
        <v>169</v>
      </c>
      <c r="L959" s="18">
        <v>3.6287389600000002</v>
      </c>
      <c r="M959" s="37">
        <v>7367</v>
      </c>
      <c r="N959" s="24">
        <v>29566</v>
      </c>
      <c r="O959" s="24">
        <v>7367</v>
      </c>
      <c r="P959" s="24">
        <v>107287.29609136001</v>
      </c>
      <c r="Q959" s="38">
        <v>6.8666098115909874E-2</v>
      </c>
      <c r="R959" s="39">
        <v>6.8666098115909874E-2</v>
      </c>
      <c r="S959" t="s">
        <v>403</v>
      </c>
      <c r="T959" t="s">
        <v>404</v>
      </c>
    </row>
    <row r="960" spans="1:20" x14ac:dyDescent="0.25">
      <c r="A960">
        <v>1888</v>
      </c>
      <c r="B960" t="s">
        <v>121</v>
      </c>
      <c r="C960" s="16">
        <v>1</v>
      </c>
      <c r="D960" t="s">
        <v>122</v>
      </c>
      <c r="E960" t="s">
        <v>38</v>
      </c>
      <c r="F960" t="s">
        <v>254</v>
      </c>
      <c r="G960" t="s">
        <v>105</v>
      </c>
      <c r="H960" t="s">
        <v>377</v>
      </c>
      <c r="I960" t="s">
        <v>125</v>
      </c>
      <c r="J960" t="s">
        <v>378</v>
      </c>
      <c r="K960" s="17" t="s">
        <v>169</v>
      </c>
      <c r="L960" s="18">
        <v>3.6287389600000002</v>
      </c>
      <c r="M960" s="37">
        <v>2963</v>
      </c>
      <c r="N960" s="24">
        <v>13936</v>
      </c>
      <c r="O960" s="24">
        <v>2963</v>
      </c>
      <c r="P960" s="24">
        <v>50570.10614656</v>
      </c>
      <c r="Q960" s="38">
        <v>5.859192763829222E-2</v>
      </c>
      <c r="R960" s="39">
        <v>5.859192763829222E-2</v>
      </c>
      <c r="S960" t="s">
        <v>377</v>
      </c>
      <c r="T960" t="s">
        <v>405</v>
      </c>
    </row>
    <row r="961" spans="1:20" x14ac:dyDescent="0.25">
      <c r="A961">
        <v>1889</v>
      </c>
      <c r="B961" t="s">
        <v>121</v>
      </c>
      <c r="C961" s="16">
        <v>1</v>
      </c>
      <c r="D961" t="s">
        <v>122</v>
      </c>
      <c r="E961" t="s">
        <v>38</v>
      </c>
      <c r="F961" t="s">
        <v>254</v>
      </c>
      <c r="G961" t="s">
        <v>105</v>
      </c>
      <c r="H961" t="s">
        <v>377</v>
      </c>
      <c r="I961" t="s">
        <v>125</v>
      </c>
      <c r="J961" t="s">
        <v>378</v>
      </c>
      <c r="K961" s="17" t="s">
        <v>169</v>
      </c>
      <c r="L961" s="18">
        <v>3.6287389600000002</v>
      </c>
      <c r="M961" s="37">
        <v>2074</v>
      </c>
      <c r="N961" s="24">
        <v>13798</v>
      </c>
      <c r="O961" s="24">
        <v>2074</v>
      </c>
      <c r="P961" s="24">
        <v>50069.340170080002</v>
      </c>
      <c r="Q961" s="38">
        <v>4.1422555059740185E-2</v>
      </c>
      <c r="R961" s="39">
        <v>4.1422555059740185E-2</v>
      </c>
      <c r="S961" t="s">
        <v>377</v>
      </c>
      <c r="T961" t="s">
        <v>406</v>
      </c>
    </row>
    <row r="962" spans="1:20" x14ac:dyDescent="0.25">
      <c r="A962">
        <v>1890</v>
      </c>
      <c r="B962" t="s">
        <v>121</v>
      </c>
      <c r="C962" s="16">
        <v>1</v>
      </c>
      <c r="D962" t="s">
        <v>122</v>
      </c>
      <c r="E962" t="s">
        <v>38</v>
      </c>
      <c r="F962" t="s">
        <v>254</v>
      </c>
      <c r="G962" t="s">
        <v>105</v>
      </c>
      <c r="H962" t="s">
        <v>377</v>
      </c>
      <c r="I962" t="s">
        <v>125</v>
      </c>
      <c r="J962" t="s">
        <v>378</v>
      </c>
      <c r="K962" s="17" t="s">
        <v>169</v>
      </c>
      <c r="L962" s="18">
        <v>3.6287389600000002</v>
      </c>
      <c r="M962" s="37">
        <v>1091</v>
      </c>
      <c r="N962" s="24">
        <v>7839</v>
      </c>
      <c r="O962" s="24">
        <v>1091</v>
      </c>
      <c r="P962" s="24">
        <v>28445.684707440003</v>
      </c>
      <c r="Q962" s="38">
        <v>3.8353796409570963E-2</v>
      </c>
      <c r="R962" s="39">
        <v>3.8353796409570963E-2</v>
      </c>
      <c r="S962" t="s">
        <v>377</v>
      </c>
      <c r="T962" t="s">
        <v>407</v>
      </c>
    </row>
    <row r="963" spans="1:20" x14ac:dyDescent="0.25">
      <c r="A963">
        <v>1891</v>
      </c>
      <c r="B963" t="s">
        <v>121</v>
      </c>
      <c r="C963" s="16">
        <v>1</v>
      </c>
      <c r="D963" t="s">
        <v>122</v>
      </c>
      <c r="E963" t="s">
        <v>38</v>
      </c>
      <c r="F963" t="s">
        <v>254</v>
      </c>
      <c r="G963" t="s">
        <v>105</v>
      </c>
      <c r="H963" t="s">
        <v>377</v>
      </c>
      <c r="I963" t="s">
        <v>125</v>
      </c>
      <c r="J963" t="s">
        <v>378</v>
      </c>
      <c r="K963" s="17" t="s">
        <v>169</v>
      </c>
      <c r="L963" s="18">
        <v>3.6287389600000002</v>
      </c>
      <c r="M963" s="37">
        <v>1642</v>
      </c>
      <c r="N963" s="24">
        <v>10797</v>
      </c>
      <c r="O963" s="24">
        <v>1642</v>
      </c>
      <c r="P963" s="24">
        <v>39179.494551119999</v>
      </c>
      <c r="Q963" s="38">
        <v>4.1909677978555271E-2</v>
      </c>
      <c r="R963" s="39">
        <v>4.1909677978555271E-2</v>
      </c>
      <c r="S963" t="s">
        <v>377</v>
      </c>
      <c r="T963" t="s">
        <v>307</v>
      </c>
    </row>
    <row r="964" spans="1:20" x14ac:dyDescent="0.25">
      <c r="A964">
        <v>1892</v>
      </c>
      <c r="B964" t="s">
        <v>121</v>
      </c>
      <c r="C964" s="16">
        <v>1</v>
      </c>
      <c r="D964" t="s">
        <v>122</v>
      </c>
      <c r="E964" t="s">
        <v>38</v>
      </c>
      <c r="F964" t="s">
        <v>254</v>
      </c>
      <c r="G964" t="s">
        <v>105</v>
      </c>
      <c r="H964" t="s">
        <v>377</v>
      </c>
      <c r="I964" t="s">
        <v>125</v>
      </c>
      <c r="J964" t="s">
        <v>378</v>
      </c>
      <c r="K964" s="17" t="s">
        <v>169</v>
      </c>
      <c r="L964" s="18">
        <v>3.6287389600000002</v>
      </c>
      <c r="M964" s="37">
        <v>1721</v>
      </c>
      <c r="N964" s="24">
        <v>18158</v>
      </c>
      <c r="O964" s="24">
        <v>1721</v>
      </c>
      <c r="P964" s="24">
        <v>65890.642035680008</v>
      </c>
      <c r="Q964" s="38">
        <v>2.6119035220025216E-2</v>
      </c>
      <c r="R964" s="39">
        <v>2.6119035220025216E-2</v>
      </c>
      <c r="S964" t="s">
        <v>377</v>
      </c>
      <c r="T964" t="s">
        <v>408</v>
      </c>
    </row>
    <row r="965" spans="1:20" x14ac:dyDescent="0.25">
      <c r="A965">
        <v>1893</v>
      </c>
      <c r="B965" t="s">
        <v>121</v>
      </c>
      <c r="C965" s="16">
        <v>1</v>
      </c>
      <c r="D965" t="s">
        <v>122</v>
      </c>
      <c r="E965" t="s">
        <v>38</v>
      </c>
      <c r="F965" t="s">
        <v>254</v>
      </c>
      <c r="G965" t="s">
        <v>105</v>
      </c>
      <c r="H965" t="s">
        <v>377</v>
      </c>
      <c r="I965" t="s">
        <v>125</v>
      </c>
      <c r="J965" t="s">
        <v>378</v>
      </c>
      <c r="K965" s="17" t="s">
        <v>169</v>
      </c>
      <c r="L965" s="18">
        <v>3.6287389600000002</v>
      </c>
      <c r="M965" s="37">
        <v>1515</v>
      </c>
      <c r="N965" s="24">
        <v>18298</v>
      </c>
      <c r="O965" s="24">
        <v>1515</v>
      </c>
      <c r="P965" s="24">
        <v>66398.665490080006</v>
      </c>
      <c r="Q965" s="38">
        <v>2.2816723631687172E-2</v>
      </c>
      <c r="R965" s="39">
        <v>2.2816723631687172E-2</v>
      </c>
      <c r="S965" t="s">
        <v>377</v>
      </c>
      <c r="T965" t="s">
        <v>409</v>
      </c>
    </row>
    <row r="966" spans="1:20" x14ac:dyDescent="0.25">
      <c r="A966">
        <v>1894</v>
      </c>
      <c r="B966" t="s">
        <v>121</v>
      </c>
      <c r="C966" s="16">
        <v>1</v>
      </c>
      <c r="D966" t="s">
        <v>122</v>
      </c>
      <c r="E966" t="s">
        <v>38</v>
      </c>
      <c r="F966" t="s">
        <v>254</v>
      </c>
      <c r="G966" t="s">
        <v>105</v>
      </c>
      <c r="H966" t="s">
        <v>377</v>
      </c>
      <c r="I966" t="s">
        <v>125</v>
      </c>
      <c r="J966" t="s">
        <v>378</v>
      </c>
      <c r="K966" s="17" t="s">
        <v>169</v>
      </c>
      <c r="L966" s="18">
        <v>3.6287389600000002</v>
      </c>
      <c r="M966" s="37">
        <v>177</v>
      </c>
      <c r="N966" s="24">
        <v>2227</v>
      </c>
      <c r="O966" s="24">
        <v>177</v>
      </c>
      <c r="P966" s="24">
        <v>8081.2016639200001</v>
      </c>
      <c r="Q966" s="38">
        <v>2.1902683209880629E-2</v>
      </c>
      <c r="R966" s="39">
        <v>2.1902683209880629E-2</v>
      </c>
      <c r="S966" t="s">
        <v>377</v>
      </c>
      <c r="T966" t="s">
        <v>410</v>
      </c>
    </row>
    <row r="967" spans="1:20" x14ac:dyDescent="0.25">
      <c r="A967">
        <v>1895</v>
      </c>
      <c r="B967" t="s">
        <v>121</v>
      </c>
      <c r="C967" s="16">
        <v>1</v>
      </c>
      <c r="D967" t="s">
        <v>122</v>
      </c>
      <c r="E967" t="s">
        <v>38</v>
      </c>
      <c r="F967" t="s">
        <v>254</v>
      </c>
      <c r="G967" t="s">
        <v>105</v>
      </c>
      <c r="H967" t="s">
        <v>377</v>
      </c>
      <c r="I967" t="s">
        <v>125</v>
      </c>
      <c r="J967" t="s">
        <v>378</v>
      </c>
      <c r="K967" s="17" t="s">
        <v>169</v>
      </c>
      <c r="L967" s="18">
        <v>3.6287389600000002</v>
      </c>
      <c r="M967" s="37">
        <v>143</v>
      </c>
      <c r="N967" s="24">
        <v>1735</v>
      </c>
      <c r="O967" s="24">
        <v>143</v>
      </c>
      <c r="P967" s="24">
        <v>6295.8620956000004</v>
      </c>
      <c r="Q967" s="38">
        <v>2.2713331046424708E-2</v>
      </c>
      <c r="R967" s="39">
        <v>2.2713331046424708E-2</v>
      </c>
      <c r="S967" t="s">
        <v>377</v>
      </c>
      <c r="T967" t="s">
        <v>411</v>
      </c>
    </row>
    <row r="968" spans="1:20" x14ac:dyDescent="0.25">
      <c r="A968">
        <v>1896</v>
      </c>
      <c r="B968" t="s">
        <v>121</v>
      </c>
      <c r="C968" s="16">
        <v>1</v>
      </c>
      <c r="D968" t="s">
        <v>122</v>
      </c>
      <c r="E968" t="s">
        <v>38</v>
      </c>
      <c r="F968" t="s">
        <v>254</v>
      </c>
      <c r="G968" t="s">
        <v>105</v>
      </c>
      <c r="H968" t="s">
        <v>377</v>
      </c>
      <c r="I968" t="s">
        <v>125</v>
      </c>
      <c r="J968" t="s">
        <v>378</v>
      </c>
      <c r="K968" s="17" t="s">
        <v>169</v>
      </c>
      <c r="L968" s="18">
        <v>3.6287389600000002</v>
      </c>
      <c r="M968" s="37">
        <v>191</v>
      </c>
      <c r="N968" s="24">
        <v>1448</v>
      </c>
      <c r="O968" s="24">
        <v>191</v>
      </c>
      <c r="P968" s="24">
        <v>5254.41401408</v>
      </c>
      <c r="Q968" s="38">
        <v>3.6350390260110166E-2</v>
      </c>
      <c r="R968" s="39">
        <v>3.6350390260110166E-2</v>
      </c>
      <c r="S968" t="s">
        <v>377</v>
      </c>
      <c r="T968" t="s">
        <v>412</v>
      </c>
    </row>
    <row r="969" spans="1:20" x14ac:dyDescent="0.25">
      <c r="A969">
        <v>1897</v>
      </c>
      <c r="B969" t="s">
        <v>121</v>
      </c>
      <c r="C969" s="16">
        <v>1</v>
      </c>
      <c r="D969" t="s">
        <v>122</v>
      </c>
      <c r="E969" t="s">
        <v>38</v>
      </c>
      <c r="F969" t="s">
        <v>254</v>
      </c>
      <c r="G969" t="s">
        <v>105</v>
      </c>
      <c r="H969" t="s">
        <v>377</v>
      </c>
      <c r="I969" t="s">
        <v>125</v>
      </c>
      <c r="J969" t="s">
        <v>378</v>
      </c>
      <c r="K969" s="17" t="s">
        <v>169</v>
      </c>
      <c r="L969" s="18">
        <v>3.6287389600000002</v>
      </c>
      <c r="M969" s="37">
        <v>180</v>
      </c>
      <c r="N969" s="24">
        <v>1651</v>
      </c>
      <c r="O969" s="24">
        <v>180</v>
      </c>
      <c r="P969" s="24">
        <v>5991.0480229600007</v>
      </c>
      <c r="Q969" s="38">
        <v>3.0044826766564173E-2</v>
      </c>
      <c r="R969" s="39">
        <v>3.0044826766564173E-2</v>
      </c>
      <c r="S969" t="s">
        <v>377</v>
      </c>
      <c r="T969" t="s">
        <v>413</v>
      </c>
    </row>
    <row r="970" spans="1:20" x14ac:dyDescent="0.25">
      <c r="A970">
        <v>1898</v>
      </c>
      <c r="B970" t="s">
        <v>121</v>
      </c>
      <c r="C970" s="16">
        <v>1</v>
      </c>
      <c r="D970" t="s">
        <v>122</v>
      </c>
      <c r="E970" t="s">
        <v>38</v>
      </c>
      <c r="F970" t="s">
        <v>254</v>
      </c>
      <c r="G970" t="s">
        <v>105</v>
      </c>
      <c r="H970" t="s">
        <v>377</v>
      </c>
      <c r="I970" t="s">
        <v>125</v>
      </c>
      <c r="J970" t="s">
        <v>378</v>
      </c>
      <c r="K970" s="17" t="s">
        <v>169</v>
      </c>
      <c r="L970" s="18">
        <v>3.6287389600000002</v>
      </c>
      <c r="M970" s="37">
        <v>311</v>
      </c>
      <c r="N970" s="24">
        <v>1528</v>
      </c>
      <c r="O970" s="24">
        <v>311</v>
      </c>
      <c r="P970" s="24">
        <v>5544.7131308799999</v>
      </c>
      <c r="Q970" s="38">
        <v>5.6089466246316208E-2</v>
      </c>
      <c r="R970" s="39">
        <v>5.6089466246316208E-2</v>
      </c>
      <c r="S970" t="s">
        <v>377</v>
      </c>
      <c r="T970" t="s">
        <v>414</v>
      </c>
    </row>
    <row r="971" spans="1:20" x14ac:dyDescent="0.25">
      <c r="A971">
        <v>1899</v>
      </c>
      <c r="B971" t="s">
        <v>121</v>
      </c>
      <c r="C971" s="16">
        <v>1</v>
      </c>
      <c r="D971" t="s">
        <v>122</v>
      </c>
      <c r="E971" t="s">
        <v>38</v>
      </c>
      <c r="F971" t="s">
        <v>254</v>
      </c>
      <c r="G971" t="s">
        <v>105</v>
      </c>
      <c r="H971" t="s">
        <v>377</v>
      </c>
      <c r="I971" t="s">
        <v>125</v>
      </c>
      <c r="J971" t="s">
        <v>378</v>
      </c>
      <c r="K971" s="17" t="s">
        <v>169</v>
      </c>
      <c r="L971" s="18">
        <v>3.6287389600000002</v>
      </c>
      <c r="M971" s="37">
        <v>378</v>
      </c>
      <c r="N971" s="24">
        <v>1651</v>
      </c>
      <c r="O971" s="24">
        <v>378</v>
      </c>
      <c r="P971" s="24">
        <v>5991.0480229600007</v>
      </c>
      <c r="Q971" s="38">
        <v>6.3094136209784768E-2</v>
      </c>
      <c r="R971" s="39">
        <v>6.3094136209784768E-2</v>
      </c>
      <c r="S971" t="s">
        <v>377</v>
      </c>
      <c r="T971" t="s">
        <v>415</v>
      </c>
    </row>
    <row r="972" spans="1:20" x14ac:dyDescent="0.25">
      <c r="A972">
        <v>1900</v>
      </c>
      <c r="B972" t="s">
        <v>121</v>
      </c>
      <c r="C972" s="16">
        <v>1</v>
      </c>
      <c r="D972" t="s">
        <v>122</v>
      </c>
      <c r="E972" t="s">
        <v>38</v>
      </c>
      <c r="F972" t="s">
        <v>254</v>
      </c>
      <c r="G972" t="s">
        <v>105</v>
      </c>
      <c r="H972" t="s">
        <v>377</v>
      </c>
      <c r="I972" t="s">
        <v>125</v>
      </c>
      <c r="J972" t="s">
        <v>378</v>
      </c>
      <c r="K972" s="17" t="s">
        <v>169</v>
      </c>
      <c r="L972" s="18">
        <v>3.6287389600000002</v>
      </c>
      <c r="M972" s="37">
        <v>368</v>
      </c>
      <c r="N972" s="24">
        <v>1651</v>
      </c>
      <c r="O972" s="24">
        <v>368</v>
      </c>
      <c r="P972" s="24">
        <v>5991.0480229600007</v>
      </c>
      <c r="Q972" s="38">
        <v>6.1424979167197864E-2</v>
      </c>
      <c r="R972" s="39">
        <v>6.1424979167197864E-2</v>
      </c>
      <c r="S972" t="s">
        <v>377</v>
      </c>
      <c r="T972" t="s">
        <v>416</v>
      </c>
    </row>
    <row r="973" spans="1:20" x14ac:dyDescent="0.25">
      <c r="A973">
        <v>1901</v>
      </c>
      <c r="B973" t="s">
        <v>121</v>
      </c>
      <c r="C973" s="16">
        <v>1</v>
      </c>
      <c r="D973" t="s">
        <v>122</v>
      </c>
      <c r="E973" t="s">
        <v>38</v>
      </c>
      <c r="F973" t="s">
        <v>254</v>
      </c>
      <c r="G973" t="s">
        <v>105</v>
      </c>
      <c r="H973" t="s">
        <v>377</v>
      </c>
      <c r="I973" t="s">
        <v>125</v>
      </c>
      <c r="J973" t="s">
        <v>378</v>
      </c>
      <c r="K973" s="17" t="s">
        <v>169</v>
      </c>
      <c r="L973" s="18">
        <v>3.6287389600000002</v>
      </c>
      <c r="M973" s="37">
        <v>475</v>
      </c>
      <c r="N973" s="24">
        <v>2148</v>
      </c>
      <c r="O973" s="24">
        <v>475</v>
      </c>
      <c r="P973" s="24">
        <v>7794.5312860800004</v>
      </c>
      <c r="Q973" s="38">
        <v>6.0940162091373859E-2</v>
      </c>
      <c r="R973" s="39">
        <v>6.0940162091373859E-2</v>
      </c>
      <c r="S973" t="s">
        <v>377</v>
      </c>
      <c r="T973" t="s">
        <v>417</v>
      </c>
    </row>
    <row r="974" spans="1:20" x14ac:dyDescent="0.25">
      <c r="A974">
        <v>1902</v>
      </c>
      <c r="B974" t="s">
        <v>121</v>
      </c>
      <c r="C974" s="16">
        <v>1</v>
      </c>
      <c r="D974" t="s">
        <v>122</v>
      </c>
      <c r="E974" t="s">
        <v>38</v>
      </c>
      <c r="F974" t="s">
        <v>254</v>
      </c>
      <c r="G974" t="s">
        <v>105</v>
      </c>
      <c r="H974" t="s">
        <v>377</v>
      </c>
      <c r="I974" t="s">
        <v>125</v>
      </c>
      <c r="J974" t="s">
        <v>378</v>
      </c>
      <c r="K974" s="17" t="s">
        <v>169</v>
      </c>
      <c r="L974" s="18">
        <v>3.6287389600000002</v>
      </c>
      <c r="M974" s="37">
        <v>520</v>
      </c>
      <c r="N974" s="24">
        <v>2215</v>
      </c>
      <c r="O974" s="24">
        <v>520</v>
      </c>
      <c r="P974" s="24">
        <v>8037.6567964000005</v>
      </c>
      <c r="Q974" s="38">
        <v>6.4695471972988902E-2</v>
      </c>
      <c r="R974" s="39">
        <v>6.4695471972988902E-2</v>
      </c>
      <c r="S974" t="s">
        <v>377</v>
      </c>
      <c r="T974" t="s">
        <v>418</v>
      </c>
    </row>
    <row r="975" spans="1:20" x14ac:dyDescent="0.25">
      <c r="A975">
        <v>1903</v>
      </c>
      <c r="B975" t="s">
        <v>121</v>
      </c>
      <c r="C975" s="16">
        <v>1</v>
      </c>
      <c r="D975" t="s">
        <v>122</v>
      </c>
      <c r="E975" t="s">
        <v>38</v>
      </c>
      <c r="F975" t="s">
        <v>254</v>
      </c>
      <c r="G975" t="s">
        <v>105</v>
      </c>
      <c r="H975" t="s">
        <v>377</v>
      </c>
      <c r="I975" t="s">
        <v>125</v>
      </c>
      <c r="J975" t="s">
        <v>378</v>
      </c>
      <c r="K975" s="17" t="s">
        <v>169</v>
      </c>
      <c r="L975" s="18">
        <v>3.6287389600000002</v>
      </c>
      <c r="M975" s="37">
        <v>1014</v>
      </c>
      <c r="N975" s="24">
        <v>4308</v>
      </c>
      <c r="O975" s="24">
        <v>1014</v>
      </c>
      <c r="P975" s="24">
        <v>15632.607439680001</v>
      </c>
      <c r="Q975" s="38">
        <v>6.4864419062054854E-2</v>
      </c>
      <c r="R975" s="39">
        <v>6.4864419062054854E-2</v>
      </c>
      <c r="S975" t="s">
        <v>377</v>
      </c>
      <c r="T975" t="s">
        <v>419</v>
      </c>
    </row>
    <row r="976" spans="1:20" x14ac:dyDescent="0.25">
      <c r="A976">
        <v>1904</v>
      </c>
      <c r="B976" t="s">
        <v>121</v>
      </c>
      <c r="C976" s="16">
        <v>1</v>
      </c>
      <c r="D976" t="s">
        <v>122</v>
      </c>
      <c r="E976" t="s">
        <v>38</v>
      </c>
      <c r="F976" t="s">
        <v>254</v>
      </c>
      <c r="G976" t="s">
        <v>105</v>
      </c>
      <c r="H976" t="s">
        <v>377</v>
      </c>
      <c r="I976" t="s">
        <v>125</v>
      </c>
      <c r="J976" t="s">
        <v>378</v>
      </c>
      <c r="K976" s="17" t="s">
        <v>169</v>
      </c>
      <c r="L976" s="18">
        <v>3.6287389600000002</v>
      </c>
      <c r="M976" s="37">
        <v>1444</v>
      </c>
      <c r="N976" s="24">
        <v>6969</v>
      </c>
      <c r="O976" s="24">
        <v>1444</v>
      </c>
      <c r="P976" s="24">
        <v>25288.68181224</v>
      </c>
      <c r="Q976" s="38">
        <v>5.7100643312340944E-2</v>
      </c>
      <c r="R976" s="39">
        <v>5.7100643312340944E-2</v>
      </c>
      <c r="S976" t="s">
        <v>377</v>
      </c>
      <c r="T976" t="s">
        <v>420</v>
      </c>
    </row>
    <row r="977" spans="1:20" x14ac:dyDescent="0.25">
      <c r="A977">
        <v>1905</v>
      </c>
      <c r="B977" t="s">
        <v>121</v>
      </c>
      <c r="C977" s="16">
        <v>1</v>
      </c>
      <c r="D977" t="s">
        <v>122</v>
      </c>
      <c r="E977" t="s">
        <v>38</v>
      </c>
      <c r="F977" t="s">
        <v>254</v>
      </c>
      <c r="G977" t="s">
        <v>105</v>
      </c>
      <c r="H977" t="s">
        <v>377</v>
      </c>
      <c r="I977" t="s">
        <v>125</v>
      </c>
      <c r="J977" t="s">
        <v>378</v>
      </c>
      <c r="K977" s="17" t="s">
        <v>169</v>
      </c>
      <c r="L977" s="18">
        <v>3.6287389600000002</v>
      </c>
      <c r="M977" s="37">
        <v>2637</v>
      </c>
      <c r="N977" s="24">
        <v>11723</v>
      </c>
      <c r="O977" s="24">
        <v>2637</v>
      </c>
      <c r="P977" s="24">
        <v>42539.706828080001</v>
      </c>
      <c r="Q977" s="38">
        <v>6.1989143711243089E-2</v>
      </c>
      <c r="R977" s="39">
        <v>6.1989143711243089E-2</v>
      </c>
      <c r="S977" t="s">
        <v>377</v>
      </c>
      <c r="T977" t="s">
        <v>421</v>
      </c>
    </row>
    <row r="978" spans="1:20" x14ac:dyDescent="0.25">
      <c r="A978">
        <v>1906</v>
      </c>
      <c r="B978" t="s">
        <v>121</v>
      </c>
      <c r="C978" s="16">
        <v>1</v>
      </c>
      <c r="D978" t="s">
        <v>122</v>
      </c>
      <c r="E978" t="s">
        <v>38</v>
      </c>
      <c r="F978" t="s">
        <v>254</v>
      </c>
      <c r="G978" t="s">
        <v>105</v>
      </c>
      <c r="H978" t="s">
        <v>377</v>
      </c>
      <c r="I978" t="s">
        <v>125</v>
      </c>
      <c r="J978" t="s">
        <v>378</v>
      </c>
      <c r="K978" s="17" t="s">
        <v>169</v>
      </c>
      <c r="L978" s="18">
        <v>3.6287389600000002</v>
      </c>
      <c r="M978" s="37">
        <v>5201</v>
      </c>
      <c r="N978" s="24">
        <v>16802</v>
      </c>
      <c r="O978" s="24">
        <v>5201</v>
      </c>
      <c r="P978" s="24">
        <v>60970.072005920003</v>
      </c>
      <c r="Q978" s="38">
        <v>8.530414724612756E-2</v>
      </c>
      <c r="R978" s="39">
        <v>8.530414724612756E-2</v>
      </c>
      <c r="S978" t="s">
        <v>377</v>
      </c>
      <c r="T978" t="s">
        <v>422</v>
      </c>
    </row>
    <row r="979" spans="1:20" x14ac:dyDescent="0.25">
      <c r="A979">
        <v>1907</v>
      </c>
      <c r="B979" t="s">
        <v>121</v>
      </c>
      <c r="C979" s="16">
        <v>1</v>
      </c>
      <c r="D979" t="s">
        <v>122</v>
      </c>
      <c r="E979" t="s">
        <v>38</v>
      </c>
      <c r="F979" t="s">
        <v>254</v>
      </c>
      <c r="G979" t="s">
        <v>105</v>
      </c>
      <c r="H979" t="s">
        <v>377</v>
      </c>
      <c r="I979" t="s">
        <v>125</v>
      </c>
      <c r="J979" t="s">
        <v>378</v>
      </c>
      <c r="K979" s="17" t="s">
        <v>169</v>
      </c>
      <c r="L979" s="18">
        <v>3.6287389600000002</v>
      </c>
      <c r="M979" s="37">
        <v>9615</v>
      </c>
      <c r="N979" s="24">
        <v>30647</v>
      </c>
      <c r="O979" s="24">
        <v>9615</v>
      </c>
      <c r="P979" s="24">
        <v>111209.96290712</v>
      </c>
      <c r="Q979" s="38">
        <v>8.6458081170571258E-2</v>
      </c>
      <c r="R979" s="39">
        <v>8.6458081170571258E-2</v>
      </c>
      <c r="S979" t="s">
        <v>377</v>
      </c>
      <c r="T979" t="s">
        <v>423</v>
      </c>
    </row>
    <row r="980" spans="1:20" x14ac:dyDescent="0.25">
      <c r="A980">
        <v>1908</v>
      </c>
      <c r="B980" t="s">
        <v>121</v>
      </c>
      <c r="C980" s="16">
        <v>1</v>
      </c>
      <c r="D980" t="s">
        <v>122</v>
      </c>
      <c r="E980" t="s">
        <v>38</v>
      </c>
      <c r="F980" t="s">
        <v>254</v>
      </c>
      <c r="G980" t="s">
        <v>105</v>
      </c>
      <c r="H980" t="s">
        <v>377</v>
      </c>
      <c r="I980" t="s">
        <v>125</v>
      </c>
      <c r="J980" t="s">
        <v>378</v>
      </c>
      <c r="K980" s="17" t="s">
        <v>169</v>
      </c>
      <c r="L980" s="18">
        <v>3.6287389600000002</v>
      </c>
      <c r="M980" s="37">
        <v>6632</v>
      </c>
      <c r="N980" s="24">
        <v>31680</v>
      </c>
      <c r="O980" s="24">
        <v>6632</v>
      </c>
      <c r="P980" s="24">
        <v>114958.4502528</v>
      </c>
      <c r="Q980" s="38">
        <v>5.769040888613116E-2</v>
      </c>
      <c r="R980" s="39">
        <v>5.769040888613116E-2</v>
      </c>
      <c r="S980" t="s">
        <v>377</v>
      </c>
      <c r="T980" t="s">
        <v>424</v>
      </c>
    </row>
    <row r="981" spans="1:20" x14ac:dyDescent="0.25">
      <c r="A981">
        <v>1909</v>
      </c>
      <c r="B981" t="s">
        <v>121</v>
      </c>
      <c r="C981" s="16">
        <v>1</v>
      </c>
      <c r="D981" t="s">
        <v>122</v>
      </c>
      <c r="E981" t="s">
        <v>38</v>
      </c>
      <c r="F981" t="s">
        <v>254</v>
      </c>
      <c r="G981" t="s">
        <v>105</v>
      </c>
      <c r="H981" t="s">
        <v>377</v>
      </c>
      <c r="I981" t="s">
        <v>125</v>
      </c>
      <c r="J981" t="s">
        <v>378</v>
      </c>
      <c r="K981" s="17" t="s">
        <v>169</v>
      </c>
      <c r="L981" s="18">
        <v>3.6287389600000002</v>
      </c>
      <c r="M981" s="37">
        <v>8520</v>
      </c>
      <c r="N981" s="24">
        <v>33411</v>
      </c>
      <c r="O981" s="24">
        <v>8520</v>
      </c>
      <c r="P981" s="24">
        <v>121239.79739256001</v>
      </c>
      <c r="Q981" s="38">
        <v>7.0273954454190116E-2</v>
      </c>
      <c r="R981" s="39">
        <v>7.0273954454190116E-2</v>
      </c>
      <c r="S981" t="s">
        <v>377</v>
      </c>
      <c r="T981" t="s">
        <v>325</v>
      </c>
    </row>
    <row r="982" spans="1:20" x14ac:dyDescent="0.25">
      <c r="A982">
        <v>1910</v>
      </c>
      <c r="B982" t="s">
        <v>121</v>
      </c>
      <c r="C982" s="16">
        <v>1</v>
      </c>
      <c r="D982" t="s">
        <v>122</v>
      </c>
      <c r="E982" t="s">
        <v>38</v>
      </c>
      <c r="F982" t="s">
        <v>254</v>
      </c>
      <c r="G982" t="s">
        <v>105</v>
      </c>
      <c r="H982" t="s">
        <v>377</v>
      </c>
      <c r="I982" t="s">
        <v>125</v>
      </c>
      <c r="J982" t="s">
        <v>378</v>
      </c>
      <c r="K982" s="17" t="s">
        <v>169</v>
      </c>
      <c r="L982" s="18">
        <v>3.6287389600000002</v>
      </c>
      <c r="M982" s="37">
        <v>11310</v>
      </c>
      <c r="N982" s="24">
        <v>38041</v>
      </c>
      <c r="O982" s="24">
        <v>11310</v>
      </c>
      <c r="P982" s="24">
        <v>138040.85877736</v>
      </c>
      <c r="Q982" s="38">
        <v>8.1932263390518303E-2</v>
      </c>
      <c r="R982" s="39">
        <v>8.1932263390518303E-2</v>
      </c>
      <c r="S982" t="s">
        <v>377</v>
      </c>
      <c r="T982" t="s">
        <v>325</v>
      </c>
    </row>
    <row r="983" spans="1:20" x14ac:dyDescent="0.25">
      <c r="A983">
        <v>1911</v>
      </c>
      <c r="B983" t="s">
        <v>121</v>
      </c>
      <c r="C983" s="16">
        <v>1</v>
      </c>
      <c r="D983" t="s">
        <v>122</v>
      </c>
      <c r="E983" t="s">
        <v>38</v>
      </c>
      <c r="F983" t="s">
        <v>254</v>
      </c>
      <c r="G983" t="s">
        <v>105</v>
      </c>
      <c r="H983" t="s">
        <v>377</v>
      </c>
      <c r="I983" t="s">
        <v>125</v>
      </c>
      <c r="J983" t="s">
        <v>378</v>
      </c>
      <c r="K983" s="17" t="s">
        <v>169</v>
      </c>
      <c r="L983" s="18">
        <v>3.6287389600000002</v>
      </c>
      <c r="M983" s="37">
        <v>7607</v>
      </c>
      <c r="N983" s="24">
        <v>28754</v>
      </c>
      <c r="O983" s="24">
        <v>7607</v>
      </c>
      <c r="P983" s="24">
        <v>104340.76005584</v>
      </c>
      <c r="Q983" s="38">
        <v>7.2905353535176132E-2</v>
      </c>
      <c r="R983" s="39">
        <v>7.2905353535176132E-2</v>
      </c>
      <c r="S983" t="s">
        <v>377</v>
      </c>
      <c r="T983" t="s">
        <v>325</v>
      </c>
    </row>
    <row r="984" spans="1:20" x14ac:dyDescent="0.25">
      <c r="A984">
        <v>1912</v>
      </c>
      <c r="B984" t="s">
        <v>121</v>
      </c>
      <c r="C984" s="16">
        <v>1</v>
      </c>
      <c r="D984" t="s">
        <v>122</v>
      </c>
      <c r="E984" t="s">
        <v>38</v>
      </c>
      <c r="F984" t="s">
        <v>254</v>
      </c>
      <c r="G984" t="s">
        <v>105</v>
      </c>
      <c r="H984" t="s">
        <v>377</v>
      </c>
      <c r="I984" t="s">
        <v>125</v>
      </c>
      <c r="J984" t="s">
        <v>378</v>
      </c>
      <c r="K984" s="17" t="s">
        <v>169</v>
      </c>
      <c r="L984" s="18">
        <v>3.6287389600000002</v>
      </c>
      <c r="M984" s="37">
        <v>15117</v>
      </c>
      <c r="N984" s="24">
        <v>49107</v>
      </c>
      <c r="O984" s="24">
        <v>15117</v>
      </c>
      <c r="P984" s="24">
        <v>178196.48410872</v>
      </c>
      <c r="Q984" s="38">
        <v>8.4833323595637958E-2</v>
      </c>
      <c r="R984" s="39">
        <v>8.4833323595637958E-2</v>
      </c>
      <c r="S984" t="s">
        <v>377</v>
      </c>
      <c r="T984" t="s">
        <v>325</v>
      </c>
    </row>
    <row r="985" spans="1:20" x14ac:dyDescent="0.25">
      <c r="A985">
        <v>1913</v>
      </c>
      <c r="B985" t="s">
        <v>121</v>
      </c>
      <c r="C985" s="16">
        <v>1</v>
      </c>
      <c r="D985" t="s">
        <v>122</v>
      </c>
      <c r="E985" t="s">
        <v>38</v>
      </c>
      <c r="F985" t="s">
        <v>254</v>
      </c>
      <c r="G985" t="s">
        <v>105</v>
      </c>
      <c r="H985" t="s">
        <v>377</v>
      </c>
      <c r="I985" t="s">
        <v>125</v>
      </c>
      <c r="J985" t="s">
        <v>378</v>
      </c>
      <c r="K985" s="17" t="s">
        <v>169</v>
      </c>
      <c r="L985" s="18">
        <v>3.6287389600000002</v>
      </c>
      <c r="M985" s="37">
        <v>18718</v>
      </c>
      <c r="N985" s="24">
        <v>47031</v>
      </c>
      <c r="O985" s="24">
        <v>18718</v>
      </c>
      <c r="P985" s="24">
        <v>170663.22202776</v>
      </c>
      <c r="Q985" s="38">
        <v>0.10967799492825314</v>
      </c>
      <c r="R985" s="39">
        <v>0.10967799492825314</v>
      </c>
      <c r="S985" t="s">
        <v>377</v>
      </c>
      <c r="T985" t="s">
        <v>325</v>
      </c>
    </row>
    <row r="986" spans="1:20" x14ac:dyDescent="0.25">
      <c r="A986">
        <v>1914</v>
      </c>
      <c r="B986" t="s">
        <v>121</v>
      </c>
      <c r="C986" s="16">
        <v>1</v>
      </c>
      <c r="D986" t="s">
        <v>122</v>
      </c>
      <c r="E986" t="s">
        <v>38</v>
      </c>
      <c r="F986" t="s">
        <v>254</v>
      </c>
      <c r="G986" t="s">
        <v>105</v>
      </c>
      <c r="H986" t="s">
        <v>377</v>
      </c>
      <c r="I986" t="s">
        <v>125</v>
      </c>
      <c r="J986" t="s">
        <v>378</v>
      </c>
      <c r="K986" s="17" t="s">
        <v>169</v>
      </c>
      <c r="L986" s="18">
        <v>3.6287389600000002</v>
      </c>
      <c r="M986" s="37">
        <v>22139</v>
      </c>
      <c r="N986" s="24">
        <v>70279</v>
      </c>
      <c r="O986" s="24">
        <v>22139</v>
      </c>
      <c r="P986" s="24">
        <v>255024.14536984</v>
      </c>
      <c r="Q986" s="38">
        <v>8.6811387870327633E-2</v>
      </c>
      <c r="R986" s="39">
        <v>8.6811387870327633E-2</v>
      </c>
      <c r="S986" t="s">
        <v>377</v>
      </c>
      <c r="T986" t="s">
        <v>325</v>
      </c>
    </row>
    <row r="987" spans="1:20" x14ac:dyDescent="0.25">
      <c r="A987">
        <v>1915</v>
      </c>
      <c r="B987" t="s">
        <v>121</v>
      </c>
      <c r="C987" s="16">
        <v>1</v>
      </c>
      <c r="D987" t="s">
        <v>122</v>
      </c>
      <c r="E987" t="s">
        <v>38</v>
      </c>
      <c r="F987" t="s">
        <v>254</v>
      </c>
      <c r="G987" t="s">
        <v>105</v>
      </c>
      <c r="H987" t="s">
        <v>377</v>
      </c>
      <c r="I987" t="s">
        <v>125</v>
      </c>
      <c r="J987" t="s">
        <v>378</v>
      </c>
      <c r="K987" s="17" t="s">
        <v>169</v>
      </c>
      <c r="L987" s="18">
        <v>3.6287389600000002</v>
      </c>
      <c r="M987" s="37">
        <v>11911</v>
      </c>
      <c r="N987" s="24">
        <v>40647</v>
      </c>
      <c r="O987" s="24">
        <v>11911</v>
      </c>
      <c r="P987" s="24">
        <v>147497.35250712</v>
      </c>
      <c r="Q987" s="38">
        <v>8.0753991834701111E-2</v>
      </c>
      <c r="R987" s="39">
        <v>8.0753991834701111E-2</v>
      </c>
      <c r="S987" t="s">
        <v>377</v>
      </c>
      <c r="T987" t="s">
        <v>325</v>
      </c>
    </row>
    <row r="988" spans="1:20" x14ac:dyDescent="0.25">
      <c r="A988">
        <v>1916</v>
      </c>
      <c r="B988" t="s">
        <v>121</v>
      </c>
      <c r="C988" s="16">
        <v>1</v>
      </c>
      <c r="D988" t="s">
        <v>122</v>
      </c>
      <c r="E988" t="s">
        <v>38</v>
      </c>
      <c r="F988" t="s">
        <v>254</v>
      </c>
      <c r="G988" t="s">
        <v>105</v>
      </c>
      <c r="H988" t="s">
        <v>377</v>
      </c>
      <c r="I988" t="s">
        <v>125</v>
      </c>
      <c r="J988" t="s">
        <v>378</v>
      </c>
      <c r="K988" s="17" t="s">
        <v>169</v>
      </c>
      <c r="L988" s="18">
        <v>3.6287389600000002</v>
      </c>
      <c r="M988" s="37">
        <v>10019</v>
      </c>
      <c r="N988" s="24">
        <v>26946</v>
      </c>
      <c r="O988" s="24">
        <v>10019</v>
      </c>
      <c r="P988" s="24">
        <v>97780.000016160004</v>
      </c>
      <c r="Q988" s="38">
        <v>0.10246471669404959</v>
      </c>
      <c r="R988" s="39">
        <v>0.10246471669404959</v>
      </c>
      <c r="S988" t="s">
        <v>377</v>
      </c>
      <c r="T988" t="s">
        <v>325</v>
      </c>
    </row>
    <row r="989" spans="1:20" x14ac:dyDescent="0.25">
      <c r="A989">
        <v>1917</v>
      </c>
      <c r="B989" t="s">
        <v>121</v>
      </c>
      <c r="C989" s="16">
        <v>1</v>
      </c>
      <c r="D989" t="s">
        <v>122</v>
      </c>
      <c r="E989" t="s">
        <v>38</v>
      </c>
      <c r="F989" t="s">
        <v>254</v>
      </c>
      <c r="G989" t="s">
        <v>105</v>
      </c>
      <c r="H989" t="s">
        <v>377</v>
      </c>
      <c r="I989" t="s">
        <v>125</v>
      </c>
      <c r="J989" t="s">
        <v>378</v>
      </c>
      <c r="K989" s="17" t="s">
        <v>169</v>
      </c>
      <c r="L989" s="18">
        <v>3.6287389600000002</v>
      </c>
      <c r="M989" s="37">
        <v>58951</v>
      </c>
      <c r="N989" s="24">
        <v>101120</v>
      </c>
      <c r="O989" s="24">
        <v>58951</v>
      </c>
      <c r="P989" s="24">
        <v>366938.08363519999</v>
      </c>
      <c r="Q989" s="38">
        <v>0.16065653206661293</v>
      </c>
      <c r="R989" s="39">
        <v>0.16065653206661293</v>
      </c>
      <c r="S989" t="s">
        <v>377</v>
      </c>
      <c r="T989" t="s">
        <v>325</v>
      </c>
    </row>
    <row r="990" spans="1:20" x14ac:dyDescent="0.25">
      <c r="A990">
        <v>1918</v>
      </c>
      <c r="B990" t="s">
        <v>121</v>
      </c>
      <c r="C990" s="16">
        <v>1</v>
      </c>
      <c r="D990" t="s">
        <v>122</v>
      </c>
      <c r="E990" t="s">
        <v>38</v>
      </c>
      <c r="F990" t="s">
        <v>254</v>
      </c>
      <c r="G990" t="s">
        <v>105</v>
      </c>
      <c r="H990" t="s">
        <v>377</v>
      </c>
      <c r="I990" t="s">
        <v>125</v>
      </c>
      <c r="J990" t="s">
        <v>378</v>
      </c>
      <c r="K990" s="17" t="s">
        <v>169</v>
      </c>
      <c r="L990" s="18">
        <v>3.6287389600000002</v>
      </c>
      <c r="M990" s="37">
        <v>51520</v>
      </c>
      <c r="N990" s="24">
        <v>85103</v>
      </c>
      <c r="O990" s="24">
        <v>51520</v>
      </c>
      <c r="P990" s="24">
        <v>308816.57171287999</v>
      </c>
      <c r="Q990" s="38">
        <v>0.16683042530470274</v>
      </c>
      <c r="R990" s="39">
        <v>0.16683042530470274</v>
      </c>
      <c r="S990" t="s">
        <v>377</v>
      </c>
      <c r="T990" t="s">
        <v>325</v>
      </c>
    </row>
    <row r="991" spans="1:20" x14ac:dyDescent="0.25">
      <c r="A991">
        <v>1919</v>
      </c>
      <c r="B991" t="s">
        <v>121</v>
      </c>
      <c r="C991" s="16">
        <v>1</v>
      </c>
      <c r="D991" t="s">
        <v>122</v>
      </c>
      <c r="E991" t="s">
        <v>38</v>
      </c>
      <c r="F991" t="s">
        <v>254</v>
      </c>
      <c r="G991" t="s">
        <v>105</v>
      </c>
      <c r="H991" t="s">
        <v>377</v>
      </c>
      <c r="I991" t="s">
        <v>125</v>
      </c>
      <c r="J991" t="s">
        <v>378</v>
      </c>
      <c r="K991" s="17" t="s">
        <v>169</v>
      </c>
      <c r="L991" s="18">
        <v>3.6287389600000002</v>
      </c>
      <c r="M991" s="37">
        <v>8419</v>
      </c>
      <c r="N991" s="24">
        <v>14405</v>
      </c>
      <c r="O991" s="24">
        <v>8419</v>
      </c>
      <c r="P991" s="24">
        <v>52271.984718800006</v>
      </c>
      <c r="Q991" s="38">
        <v>0.16106141837334989</v>
      </c>
      <c r="R991" s="39">
        <v>0.16106141837334989</v>
      </c>
      <c r="S991" t="s">
        <v>377</v>
      </c>
      <c r="T991" t="s">
        <v>325</v>
      </c>
    </row>
    <row r="992" spans="1:20" x14ac:dyDescent="0.25">
      <c r="A992">
        <v>1920</v>
      </c>
      <c r="B992" t="s">
        <v>121</v>
      </c>
      <c r="C992" s="16">
        <v>1</v>
      </c>
      <c r="D992" t="s">
        <v>122</v>
      </c>
      <c r="E992" t="s">
        <v>38</v>
      </c>
      <c r="F992" t="s">
        <v>254</v>
      </c>
      <c r="G992" t="s">
        <v>105</v>
      </c>
      <c r="H992" t="s">
        <v>377</v>
      </c>
      <c r="I992" t="s">
        <v>125</v>
      </c>
      <c r="J992" t="s">
        <v>378</v>
      </c>
      <c r="K992" s="17" t="s">
        <v>169</v>
      </c>
      <c r="L992" s="18">
        <v>3.6287389600000002</v>
      </c>
      <c r="M992" s="37">
        <v>21125</v>
      </c>
      <c r="N992" s="24">
        <v>17018</v>
      </c>
      <c r="O992" s="24">
        <v>21125</v>
      </c>
      <c r="P992" s="24">
        <v>61753.879621280001</v>
      </c>
      <c r="Q992" s="38">
        <v>0.34208377076151275</v>
      </c>
      <c r="R992" s="39">
        <v>0.34208377076151275</v>
      </c>
      <c r="S992" t="s">
        <v>377</v>
      </c>
      <c r="T992" t="s">
        <v>325</v>
      </c>
    </row>
    <row r="993" spans="1:20" x14ac:dyDescent="0.25">
      <c r="A993">
        <v>1921</v>
      </c>
      <c r="B993" t="s">
        <v>121</v>
      </c>
      <c r="C993" s="16">
        <v>1</v>
      </c>
      <c r="D993" t="s">
        <v>122</v>
      </c>
      <c r="E993" t="s">
        <v>38</v>
      </c>
      <c r="F993" t="s">
        <v>254</v>
      </c>
      <c r="G993" t="s">
        <v>105</v>
      </c>
      <c r="H993" t="s">
        <v>377</v>
      </c>
      <c r="I993" t="s">
        <v>125</v>
      </c>
      <c r="J993" t="s">
        <v>378</v>
      </c>
      <c r="K993" s="17" t="s">
        <v>169</v>
      </c>
      <c r="L993" s="18">
        <v>3.6287389600000002</v>
      </c>
      <c r="M993" s="37">
        <v>934</v>
      </c>
      <c r="N993" s="24">
        <v>3591</v>
      </c>
      <c r="O993" s="24">
        <v>934</v>
      </c>
      <c r="P993" s="24">
        <v>13030.80160536</v>
      </c>
      <c r="Q993" s="38">
        <v>7.1676327234988735E-2</v>
      </c>
      <c r="R993" s="39">
        <v>7.1676327234988735E-2</v>
      </c>
      <c r="S993" t="s">
        <v>377</v>
      </c>
      <c r="T993" t="s">
        <v>325</v>
      </c>
    </row>
    <row r="994" spans="1:20" x14ac:dyDescent="0.25">
      <c r="A994">
        <v>1922</v>
      </c>
      <c r="B994" t="s">
        <v>121</v>
      </c>
      <c r="C994" s="16">
        <v>1</v>
      </c>
      <c r="D994" t="s">
        <v>122</v>
      </c>
      <c r="E994" t="s">
        <v>38</v>
      </c>
      <c r="F994" t="s">
        <v>254</v>
      </c>
      <c r="G994" t="s">
        <v>105</v>
      </c>
      <c r="H994" t="s">
        <v>377</v>
      </c>
      <c r="I994" t="s">
        <v>125</v>
      </c>
      <c r="J994" t="s">
        <v>378</v>
      </c>
      <c r="K994" s="17" t="s">
        <v>169</v>
      </c>
      <c r="L994" s="18">
        <v>3.6287389600000002</v>
      </c>
      <c r="M994" s="37">
        <v>1066</v>
      </c>
      <c r="N994" s="24">
        <v>4862</v>
      </c>
      <c r="O994" s="24">
        <v>1066</v>
      </c>
      <c r="P994" s="24">
        <v>17642.92882352</v>
      </c>
      <c r="Q994" s="38">
        <v>6.0420807149598799E-2</v>
      </c>
      <c r="R994" s="39">
        <v>6.0420807149598799E-2</v>
      </c>
      <c r="S994" t="s">
        <v>377</v>
      </c>
      <c r="T994" t="s">
        <v>325</v>
      </c>
    </row>
    <row r="995" spans="1:20" x14ac:dyDescent="0.25">
      <c r="A995">
        <v>1923</v>
      </c>
      <c r="B995" t="s">
        <v>121</v>
      </c>
      <c r="C995" s="16">
        <v>1</v>
      </c>
      <c r="D995" t="s">
        <v>122</v>
      </c>
      <c r="E995" t="s">
        <v>38</v>
      </c>
      <c r="F995" t="s">
        <v>254</v>
      </c>
      <c r="G995" t="s">
        <v>105</v>
      </c>
      <c r="H995" t="s">
        <v>377</v>
      </c>
      <c r="I995" t="s">
        <v>125</v>
      </c>
      <c r="J995" t="s">
        <v>378</v>
      </c>
      <c r="K995" s="17" t="s">
        <v>169</v>
      </c>
      <c r="L995" s="18">
        <v>3.6287389600000002</v>
      </c>
      <c r="M995" s="37">
        <v>2009</v>
      </c>
      <c r="N995" s="24">
        <v>6962</v>
      </c>
      <c r="O995" s="24">
        <v>2009</v>
      </c>
      <c r="P995" s="24">
        <v>25263.280639520002</v>
      </c>
      <c r="Q995" s="38">
        <v>7.9522530294710389E-2</v>
      </c>
      <c r="R995" s="39">
        <v>7.9522530294710389E-2</v>
      </c>
      <c r="S995" t="s">
        <v>377</v>
      </c>
      <c r="T995" t="s">
        <v>325</v>
      </c>
    </row>
    <row r="996" spans="1:20" x14ac:dyDescent="0.25">
      <c r="A996">
        <v>1924</v>
      </c>
      <c r="B996" t="s">
        <v>121</v>
      </c>
      <c r="C996" s="16">
        <v>1</v>
      </c>
      <c r="D996" t="s">
        <v>122</v>
      </c>
      <c r="E996" t="s">
        <v>38</v>
      </c>
      <c r="F996" t="s">
        <v>254</v>
      </c>
      <c r="G996" t="s">
        <v>105</v>
      </c>
      <c r="H996" t="s">
        <v>377</v>
      </c>
      <c r="I996" t="s">
        <v>125</v>
      </c>
      <c r="J996" t="s">
        <v>378</v>
      </c>
      <c r="K996" s="17" t="s">
        <v>169</v>
      </c>
      <c r="L996" s="18">
        <v>3.6287389600000002</v>
      </c>
      <c r="M996" s="37">
        <v>2451</v>
      </c>
      <c r="N996" s="24">
        <v>11613</v>
      </c>
      <c r="O996" s="24">
        <v>2451</v>
      </c>
      <c r="P996" s="24">
        <v>42140.545542480002</v>
      </c>
      <c r="Q996" s="38">
        <v>5.8162512336942966E-2</v>
      </c>
      <c r="R996" s="39">
        <v>5.8162512336942966E-2</v>
      </c>
      <c r="S996" t="s">
        <v>1507</v>
      </c>
      <c r="T996" t="s">
        <v>1508</v>
      </c>
    </row>
    <row r="997" spans="1:20" x14ac:dyDescent="0.25">
      <c r="A997">
        <v>1925</v>
      </c>
      <c r="B997" t="s">
        <v>121</v>
      </c>
      <c r="C997" s="16">
        <v>1</v>
      </c>
      <c r="D997" t="s">
        <v>122</v>
      </c>
      <c r="E997" t="s">
        <v>38</v>
      </c>
      <c r="F997" t="s">
        <v>254</v>
      </c>
      <c r="G997" t="s">
        <v>105</v>
      </c>
      <c r="H997" t="s">
        <v>377</v>
      </c>
      <c r="I997" t="s">
        <v>125</v>
      </c>
      <c r="J997" t="s">
        <v>182</v>
      </c>
      <c r="K997" s="17" t="s">
        <v>169</v>
      </c>
      <c r="L997" s="18">
        <v>0.45359237000000002</v>
      </c>
      <c r="M997" s="37">
        <v>2612</v>
      </c>
      <c r="N997" s="24">
        <v>105858</v>
      </c>
      <c r="O997" s="24">
        <v>2612</v>
      </c>
      <c r="P997" s="24">
        <v>48016.38110346</v>
      </c>
      <c r="Q997" s="38">
        <v>5.439810206379303E-2</v>
      </c>
      <c r="R997" s="39">
        <v>5.439810206379303E-2</v>
      </c>
      <c r="S997" t="s">
        <v>1507</v>
      </c>
      <c r="T997" t="s">
        <v>1509</v>
      </c>
    </row>
    <row r="998" spans="1:20" x14ac:dyDescent="0.25">
      <c r="A998">
        <v>1926</v>
      </c>
      <c r="B998" t="s">
        <v>121</v>
      </c>
      <c r="C998" s="16">
        <v>1</v>
      </c>
      <c r="D998" t="s">
        <v>122</v>
      </c>
      <c r="E998" t="s">
        <v>38</v>
      </c>
      <c r="F998" t="s">
        <v>254</v>
      </c>
      <c r="G998" t="s">
        <v>105</v>
      </c>
      <c r="H998" t="s">
        <v>377</v>
      </c>
      <c r="I998" t="s">
        <v>125</v>
      </c>
      <c r="J998" t="s">
        <v>182</v>
      </c>
      <c r="K998" s="17" t="s">
        <v>169</v>
      </c>
      <c r="L998" s="18">
        <v>0.45359237000000002</v>
      </c>
      <c r="M998" s="37">
        <v>2768</v>
      </c>
      <c r="N998" s="24">
        <v>111818</v>
      </c>
      <c r="O998" s="24">
        <v>2768</v>
      </c>
      <c r="P998" s="24">
        <v>50719.791628660001</v>
      </c>
      <c r="Q998" s="38">
        <v>5.4574356698182863E-2</v>
      </c>
      <c r="R998" s="39">
        <v>5.4574356698182863E-2</v>
      </c>
      <c r="S998" t="s">
        <v>1507</v>
      </c>
      <c r="T998" t="s">
        <v>1510</v>
      </c>
    </row>
    <row r="999" spans="1:20" x14ac:dyDescent="0.25">
      <c r="A999">
        <v>1927</v>
      </c>
      <c r="B999" t="s">
        <v>121</v>
      </c>
      <c r="C999" s="16">
        <v>1</v>
      </c>
      <c r="D999" t="s">
        <v>122</v>
      </c>
      <c r="E999" t="s">
        <v>38</v>
      </c>
      <c r="F999" t="s">
        <v>254</v>
      </c>
      <c r="G999" t="s">
        <v>105</v>
      </c>
      <c r="H999" t="s">
        <v>377</v>
      </c>
      <c r="I999" t="s">
        <v>125</v>
      </c>
      <c r="J999" t="s">
        <v>378</v>
      </c>
      <c r="K999" s="17" t="s">
        <v>169</v>
      </c>
      <c r="L999" s="18">
        <v>3.6287389600000002</v>
      </c>
      <c r="M999" s="37">
        <v>9241</v>
      </c>
      <c r="N999" s="24">
        <v>27754</v>
      </c>
      <c r="O999" s="24">
        <v>9241</v>
      </c>
      <c r="P999" s="24">
        <v>100712.02109584</v>
      </c>
      <c r="Q999" s="38">
        <v>9.1756673130470104E-2</v>
      </c>
      <c r="R999" s="39">
        <v>9.1756673130470104E-2</v>
      </c>
      <c r="S999" t="s">
        <v>1507</v>
      </c>
      <c r="T999" t="s">
        <v>1511</v>
      </c>
    </row>
    <row r="1000" spans="1:20" x14ac:dyDescent="0.25">
      <c r="A1000">
        <v>1928</v>
      </c>
      <c r="B1000" t="s">
        <v>121</v>
      </c>
      <c r="C1000" s="16">
        <v>1</v>
      </c>
      <c r="D1000" t="s">
        <v>122</v>
      </c>
      <c r="E1000" t="s">
        <v>38</v>
      </c>
      <c r="F1000" t="s">
        <v>254</v>
      </c>
      <c r="G1000" t="s">
        <v>105</v>
      </c>
      <c r="H1000" t="s">
        <v>377</v>
      </c>
      <c r="I1000" t="s">
        <v>125</v>
      </c>
      <c r="J1000" t="s">
        <v>378</v>
      </c>
      <c r="K1000" s="17" t="s">
        <v>169</v>
      </c>
      <c r="L1000" s="18">
        <v>3.6287389600000002</v>
      </c>
      <c r="M1000" s="37">
        <v>8508</v>
      </c>
      <c r="N1000" s="24">
        <v>15873</v>
      </c>
      <c r="O1000" s="24">
        <v>8508</v>
      </c>
      <c r="P1000" s="24">
        <v>57598.973512080003</v>
      </c>
      <c r="Q1000" s="38">
        <v>0.14771096568614459</v>
      </c>
      <c r="R1000" s="39">
        <v>0.14771096568614459</v>
      </c>
      <c r="S1000" t="s">
        <v>1507</v>
      </c>
      <c r="T1000" t="s">
        <v>1512</v>
      </c>
    </row>
    <row r="1001" spans="1:20" x14ac:dyDescent="0.25">
      <c r="A1001">
        <v>1929</v>
      </c>
      <c r="B1001" t="s">
        <v>121</v>
      </c>
      <c r="C1001" s="16">
        <v>1</v>
      </c>
      <c r="D1001" t="s">
        <v>122</v>
      </c>
      <c r="E1001" t="s">
        <v>38</v>
      </c>
      <c r="F1001" t="s">
        <v>254</v>
      </c>
      <c r="G1001" t="s">
        <v>105</v>
      </c>
      <c r="H1001" t="s">
        <v>377</v>
      </c>
      <c r="I1001" t="s">
        <v>125</v>
      </c>
      <c r="J1001" t="s">
        <v>378</v>
      </c>
      <c r="K1001" s="17" t="s">
        <v>169</v>
      </c>
      <c r="L1001" s="18">
        <v>3.6287389600000002</v>
      </c>
      <c r="M1001" s="37">
        <v>6031</v>
      </c>
      <c r="N1001" s="24">
        <v>14023</v>
      </c>
      <c r="O1001" s="24">
        <v>6031</v>
      </c>
      <c r="P1001" s="24">
        <v>50885.806436080005</v>
      </c>
      <c r="Q1001" s="38">
        <v>0.11852027947274091</v>
      </c>
      <c r="R1001" s="39">
        <v>0.11852027947274091</v>
      </c>
      <c r="S1001" t="s">
        <v>1507</v>
      </c>
      <c r="T1001" t="s">
        <v>1513</v>
      </c>
    </row>
    <row r="1002" spans="1:20" x14ac:dyDescent="0.25">
      <c r="A1002">
        <v>1930</v>
      </c>
      <c r="B1002" t="s">
        <v>121</v>
      </c>
      <c r="C1002" s="16">
        <v>1</v>
      </c>
      <c r="D1002" t="s">
        <v>122</v>
      </c>
      <c r="E1002" t="s">
        <v>38</v>
      </c>
      <c r="F1002" t="s">
        <v>254</v>
      </c>
      <c r="G1002" t="s">
        <v>105</v>
      </c>
      <c r="H1002" t="s">
        <v>377</v>
      </c>
      <c r="I1002" t="s">
        <v>125</v>
      </c>
      <c r="J1002" t="s">
        <v>378</v>
      </c>
      <c r="K1002" s="17" t="s">
        <v>169</v>
      </c>
      <c r="L1002" s="18">
        <v>3.6287389600000002</v>
      </c>
      <c r="M1002" s="37">
        <v>2404</v>
      </c>
      <c r="N1002" s="24">
        <v>8560</v>
      </c>
      <c r="O1002" s="24">
        <v>2404</v>
      </c>
      <c r="P1002" s="24">
        <v>31062.005497600003</v>
      </c>
      <c r="Q1002" s="38">
        <v>7.7393586199247327E-2</v>
      </c>
      <c r="R1002" s="39">
        <v>7.7393586199247327E-2</v>
      </c>
      <c r="S1002" t="s">
        <v>1507</v>
      </c>
      <c r="T1002" t="s">
        <v>1514</v>
      </c>
    </row>
    <row r="1003" spans="1:20" x14ac:dyDescent="0.25">
      <c r="A1003">
        <v>1931</v>
      </c>
      <c r="B1003" t="s">
        <v>121</v>
      </c>
      <c r="C1003" s="16">
        <v>1</v>
      </c>
      <c r="D1003" t="s">
        <v>122</v>
      </c>
      <c r="E1003" t="s">
        <v>38</v>
      </c>
      <c r="F1003" t="s">
        <v>254</v>
      </c>
      <c r="G1003" t="s">
        <v>105</v>
      </c>
      <c r="H1003" t="s">
        <v>377</v>
      </c>
      <c r="I1003" t="s">
        <v>125</v>
      </c>
      <c r="J1003" t="s">
        <v>378</v>
      </c>
      <c r="K1003" s="17" t="s">
        <v>169</v>
      </c>
      <c r="L1003" s="18">
        <v>3.6287389600000002</v>
      </c>
      <c r="M1003" s="37">
        <v>1858</v>
      </c>
      <c r="N1003" s="24">
        <v>12580</v>
      </c>
      <c r="O1003" s="24">
        <v>1858</v>
      </c>
      <c r="P1003" s="24">
        <v>45649.536116800002</v>
      </c>
      <c r="Q1003" s="38">
        <v>4.0701399358058679E-2</v>
      </c>
      <c r="R1003" s="39">
        <v>4.0701399358058679E-2</v>
      </c>
      <c r="S1003" t="s">
        <v>1507</v>
      </c>
      <c r="T1003" t="s">
        <v>1515</v>
      </c>
    </row>
    <row r="1004" spans="1:20" x14ac:dyDescent="0.25">
      <c r="A1004">
        <v>1932</v>
      </c>
      <c r="B1004" t="s">
        <v>121</v>
      </c>
      <c r="C1004" s="16">
        <v>1</v>
      </c>
      <c r="D1004" t="s">
        <v>122</v>
      </c>
      <c r="E1004" t="s">
        <v>38</v>
      </c>
      <c r="F1004" t="s">
        <v>254</v>
      </c>
      <c r="G1004" t="s">
        <v>105</v>
      </c>
      <c r="H1004" t="s">
        <v>377</v>
      </c>
      <c r="I1004" t="s">
        <v>125</v>
      </c>
      <c r="J1004" t="s">
        <v>378</v>
      </c>
      <c r="K1004" s="17" t="s">
        <v>169</v>
      </c>
      <c r="L1004" s="18">
        <v>3.6287389600000002</v>
      </c>
      <c r="M1004" s="37">
        <v>715</v>
      </c>
      <c r="N1004" s="24">
        <v>5301</v>
      </c>
      <c r="O1004" s="24">
        <v>715</v>
      </c>
      <c r="P1004" s="24">
        <v>19235.945226960001</v>
      </c>
      <c r="Q1004" s="38">
        <v>3.7169995628699173E-2</v>
      </c>
      <c r="R1004" s="39">
        <v>3.7169995628699173E-2</v>
      </c>
      <c r="S1004" t="s">
        <v>1507</v>
      </c>
      <c r="T1004" t="s">
        <v>1516</v>
      </c>
    </row>
    <row r="1005" spans="1:20" x14ac:dyDescent="0.25">
      <c r="A1005">
        <v>1933</v>
      </c>
      <c r="B1005" t="s">
        <v>121</v>
      </c>
      <c r="C1005" s="16">
        <v>1</v>
      </c>
      <c r="D1005" t="s">
        <v>122</v>
      </c>
      <c r="E1005" t="s">
        <v>38</v>
      </c>
      <c r="F1005" t="s">
        <v>254</v>
      </c>
      <c r="G1005" t="s">
        <v>105</v>
      </c>
      <c r="H1005" t="s">
        <v>377</v>
      </c>
      <c r="I1005" t="s">
        <v>125</v>
      </c>
      <c r="J1005" t="s">
        <v>378</v>
      </c>
      <c r="K1005" s="17" t="s">
        <v>169</v>
      </c>
      <c r="L1005" s="18">
        <v>3.6287389600000002</v>
      </c>
      <c r="M1005" s="37">
        <v>185</v>
      </c>
      <c r="N1005" s="24">
        <v>1361</v>
      </c>
      <c r="O1005" s="24">
        <v>185</v>
      </c>
      <c r="P1005" s="24">
        <v>4938.7137245600006</v>
      </c>
      <c r="Q1005" s="38">
        <v>3.7459146311721481E-2</v>
      </c>
      <c r="R1005" s="39">
        <v>3.7459146311721481E-2</v>
      </c>
      <c r="S1005" t="s">
        <v>1507</v>
      </c>
      <c r="T1005" t="s">
        <v>1517</v>
      </c>
    </row>
    <row r="1006" spans="1:20" x14ac:dyDescent="0.25">
      <c r="A1006">
        <v>1934</v>
      </c>
      <c r="B1006" t="s">
        <v>121</v>
      </c>
      <c r="C1006" s="16">
        <v>1</v>
      </c>
      <c r="D1006" t="s">
        <v>122</v>
      </c>
      <c r="E1006" t="s">
        <v>38</v>
      </c>
      <c r="F1006" t="s">
        <v>254</v>
      </c>
      <c r="G1006" t="s">
        <v>105</v>
      </c>
      <c r="H1006" t="s">
        <v>377</v>
      </c>
      <c r="I1006" t="s">
        <v>125</v>
      </c>
      <c r="J1006" t="s">
        <v>182</v>
      </c>
      <c r="K1006" s="17" t="s">
        <v>169</v>
      </c>
      <c r="L1006" s="18">
        <v>0.45359237000000002</v>
      </c>
      <c r="M1006" s="37">
        <v>1963</v>
      </c>
      <c r="N1006" s="24">
        <v>140422</v>
      </c>
      <c r="O1006" s="24">
        <v>1963</v>
      </c>
      <c r="P1006" s="24">
        <v>63694.34778014</v>
      </c>
      <c r="Q1006" s="38">
        <v>3.0819061163415609E-2</v>
      </c>
      <c r="R1006" s="39">
        <v>3.0819061163415609E-2</v>
      </c>
      <c r="S1006" t="s">
        <v>1518</v>
      </c>
      <c r="T1006" t="s">
        <v>1519</v>
      </c>
    </row>
    <row r="1007" spans="1:20" x14ac:dyDescent="0.25">
      <c r="A1007">
        <v>1935</v>
      </c>
      <c r="B1007" t="s">
        <v>121</v>
      </c>
      <c r="C1007" s="16">
        <v>1</v>
      </c>
      <c r="D1007" t="s">
        <v>122</v>
      </c>
      <c r="E1007" t="s">
        <v>38</v>
      </c>
      <c r="F1007" t="s">
        <v>254</v>
      </c>
      <c r="G1007" t="s">
        <v>105</v>
      </c>
      <c r="H1007" t="s">
        <v>377</v>
      </c>
      <c r="I1007" t="s">
        <v>125</v>
      </c>
      <c r="J1007" t="s">
        <v>231</v>
      </c>
      <c r="K1007" s="17" t="s">
        <v>169</v>
      </c>
      <c r="L1007" s="18">
        <v>45.359237</v>
      </c>
      <c r="M1007" s="37">
        <v>1025</v>
      </c>
      <c r="N1007" s="24">
        <v>811</v>
      </c>
      <c r="O1007" s="24">
        <v>1025</v>
      </c>
      <c r="P1007" s="24">
        <v>36786.341206999998</v>
      </c>
      <c r="Q1007" s="38">
        <v>2.7863602803884037E-2</v>
      </c>
      <c r="R1007" s="39">
        <v>2.7863602803884037E-2</v>
      </c>
      <c r="S1007" t="s">
        <v>1518</v>
      </c>
      <c r="T1007" t="s">
        <v>1520</v>
      </c>
    </row>
    <row r="1008" spans="1:20" x14ac:dyDescent="0.25">
      <c r="A1008">
        <v>1936</v>
      </c>
      <c r="B1008" t="s">
        <v>121</v>
      </c>
      <c r="C1008" s="16">
        <v>1</v>
      </c>
      <c r="D1008" t="s">
        <v>122</v>
      </c>
      <c r="E1008" t="s">
        <v>38</v>
      </c>
      <c r="F1008" t="s">
        <v>254</v>
      </c>
      <c r="G1008" t="s">
        <v>105</v>
      </c>
      <c r="H1008" t="s">
        <v>377</v>
      </c>
      <c r="I1008" t="s">
        <v>125</v>
      </c>
      <c r="J1008" t="s">
        <v>182</v>
      </c>
      <c r="K1008" s="17" t="s">
        <v>169</v>
      </c>
      <c r="L1008" s="18">
        <v>0.45359237000000002</v>
      </c>
      <c r="M1008" s="37">
        <v>1774</v>
      </c>
      <c r="N1008" s="24">
        <v>113370</v>
      </c>
      <c r="O1008" s="24">
        <v>1774</v>
      </c>
      <c r="P1008" s="24">
        <v>51423.766986900002</v>
      </c>
      <c r="Q1008" s="38">
        <v>3.4497667206136791E-2</v>
      </c>
      <c r="R1008" s="39">
        <v>3.4497667206136791E-2</v>
      </c>
      <c r="S1008" t="s">
        <v>1518</v>
      </c>
      <c r="T1008" t="s">
        <v>1521</v>
      </c>
    </row>
    <row r="1009" spans="1:20" x14ac:dyDescent="0.25">
      <c r="A1009">
        <v>1937</v>
      </c>
      <c r="B1009" t="s">
        <v>121</v>
      </c>
      <c r="C1009" s="16">
        <v>1</v>
      </c>
      <c r="D1009" t="s">
        <v>122</v>
      </c>
      <c r="E1009" t="s">
        <v>38</v>
      </c>
      <c r="F1009" t="s">
        <v>254</v>
      </c>
      <c r="G1009" t="s">
        <v>105</v>
      </c>
      <c r="H1009" t="s">
        <v>377</v>
      </c>
      <c r="I1009" t="s">
        <v>125</v>
      </c>
      <c r="J1009" t="s">
        <v>182</v>
      </c>
      <c r="K1009" s="17" t="s">
        <v>169</v>
      </c>
      <c r="L1009" s="18">
        <v>0.45359237000000002</v>
      </c>
      <c r="M1009" s="37">
        <v>1791</v>
      </c>
      <c r="N1009" s="24">
        <v>106118</v>
      </c>
      <c r="O1009" s="24">
        <v>1791</v>
      </c>
      <c r="P1009" s="24">
        <v>48134.315119660001</v>
      </c>
      <c r="Q1009" s="38">
        <v>3.7208382326571907E-2</v>
      </c>
      <c r="R1009" s="39">
        <v>3.7208382326571907E-2</v>
      </c>
      <c r="S1009" t="s">
        <v>1518</v>
      </c>
      <c r="T1009" t="s">
        <v>1522</v>
      </c>
    </row>
    <row r="1010" spans="1:20" x14ac:dyDescent="0.25">
      <c r="A1010">
        <v>1938</v>
      </c>
      <c r="B1010" t="s">
        <v>121</v>
      </c>
      <c r="C1010" s="16">
        <v>1</v>
      </c>
      <c r="D1010" t="s">
        <v>122</v>
      </c>
      <c r="E1010" t="s">
        <v>38</v>
      </c>
      <c r="F1010" t="s">
        <v>254</v>
      </c>
      <c r="G1010" t="s">
        <v>105</v>
      </c>
      <c r="H1010" t="s">
        <v>377</v>
      </c>
      <c r="I1010" t="s">
        <v>125</v>
      </c>
      <c r="J1010" t="s">
        <v>231</v>
      </c>
      <c r="K1010" s="17" t="s">
        <v>169</v>
      </c>
      <c r="L1010" s="18">
        <v>45.359237</v>
      </c>
      <c r="M1010" s="37">
        <v>1698</v>
      </c>
      <c r="N1010" s="24">
        <v>824</v>
      </c>
      <c r="O1010" s="24">
        <v>1698</v>
      </c>
      <c r="P1010" s="24">
        <v>37376.011288000002</v>
      </c>
      <c r="Q1010" s="38">
        <v>4.5430208882272102E-2</v>
      </c>
      <c r="R1010" s="39">
        <v>4.5430208882272102E-2</v>
      </c>
      <c r="S1010" t="s">
        <v>1523</v>
      </c>
      <c r="T1010" t="s">
        <v>1524</v>
      </c>
    </row>
    <row r="1011" spans="1:20" x14ac:dyDescent="0.25">
      <c r="A1011">
        <v>1939</v>
      </c>
      <c r="B1011" t="s">
        <v>121</v>
      </c>
      <c r="C1011" s="16">
        <v>1</v>
      </c>
      <c r="D1011" t="s">
        <v>122</v>
      </c>
      <c r="E1011" t="s">
        <v>38</v>
      </c>
      <c r="F1011" t="s">
        <v>254</v>
      </c>
      <c r="G1011" t="s">
        <v>105</v>
      </c>
      <c r="H1011" t="s">
        <v>377</v>
      </c>
      <c r="I1011" t="s">
        <v>125</v>
      </c>
      <c r="J1011" t="s">
        <v>231</v>
      </c>
      <c r="K1011" s="17" t="s">
        <v>169</v>
      </c>
      <c r="L1011" s="18">
        <v>45.359237</v>
      </c>
      <c r="M1011" s="37">
        <v>968</v>
      </c>
      <c r="N1011" s="24">
        <v>511</v>
      </c>
      <c r="O1011" s="24">
        <v>968</v>
      </c>
      <c r="P1011" s="24">
        <v>23178.570107</v>
      </c>
      <c r="Q1011" s="38">
        <v>4.1762714245589333E-2</v>
      </c>
      <c r="R1011" s="39">
        <v>4.1762714245589333E-2</v>
      </c>
      <c r="S1011" t="s">
        <v>1523</v>
      </c>
      <c r="T1011" t="s">
        <v>1525</v>
      </c>
    </row>
    <row r="1012" spans="1:20" x14ac:dyDescent="0.25">
      <c r="A1012">
        <v>1940</v>
      </c>
      <c r="B1012" t="s">
        <v>121</v>
      </c>
      <c r="C1012" s="16">
        <v>1</v>
      </c>
      <c r="D1012" t="s">
        <v>122</v>
      </c>
      <c r="E1012" t="s">
        <v>38</v>
      </c>
      <c r="F1012" t="s">
        <v>254</v>
      </c>
      <c r="G1012" t="s">
        <v>105</v>
      </c>
      <c r="H1012" t="s">
        <v>377</v>
      </c>
      <c r="I1012" t="s">
        <v>125</v>
      </c>
      <c r="J1012" t="s">
        <v>231</v>
      </c>
      <c r="K1012" s="17" t="s">
        <v>169</v>
      </c>
      <c r="L1012" s="18">
        <v>45.359237</v>
      </c>
      <c r="M1012" s="37">
        <v>301</v>
      </c>
      <c r="N1012" s="24">
        <v>189</v>
      </c>
      <c r="O1012" s="24">
        <v>301</v>
      </c>
      <c r="P1012" s="24">
        <v>8572.8957929999997</v>
      </c>
      <c r="Q1012" s="38">
        <v>3.5110656570184209E-2</v>
      </c>
      <c r="R1012" s="39">
        <v>3.5110656570184209E-2</v>
      </c>
      <c r="S1012" t="s">
        <v>1526</v>
      </c>
      <c r="T1012" t="s">
        <v>1527</v>
      </c>
    </row>
    <row r="1013" spans="1:20" x14ac:dyDescent="0.25">
      <c r="A1013">
        <v>1942</v>
      </c>
      <c r="B1013" t="s">
        <v>121</v>
      </c>
      <c r="C1013" s="16">
        <v>1</v>
      </c>
      <c r="D1013" t="s">
        <v>122</v>
      </c>
      <c r="E1013" t="s">
        <v>38</v>
      </c>
      <c r="F1013" t="s">
        <v>254</v>
      </c>
      <c r="G1013" t="s">
        <v>105</v>
      </c>
      <c r="H1013" t="s">
        <v>377</v>
      </c>
      <c r="I1013" t="s">
        <v>125</v>
      </c>
      <c r="J1013" t="s">
        <v>231</v>
      </c>
      <c r="K1013" s="17" t="s">
        <v>169</v>
      </c>
      <c r="L1013" s="18">
        <v>45.359237</v>
      </c>
      <c r="M1013" s="37">
        <v>1195</v>
      </c>
      <c r="N1013" s="24">
        <v>573</v>
      </c>
      <c r="O1013" s="24">
        <v>1195</v>
      </c>
      <c r="P1013" s="24">
        <v>25990.842800999999</v>
      </c>
      <c r="Q1013" s="38">
        <v>4.5977731816916008E-2</v>
      </c>
      <c r="R1013" s="39">
        <v>4.5977731816916008E-2</v>
      </c>
      <c r="S1013" t="s">
        <v>1526</v>
      </c>
      <c r="T1013" t="s">
        <v>1528</v>
      </c>
    </row>
    <row r="1014" spans="1:20" x14ac:dyDescent="0.25">
      <c r="A1014">
        <v>1943</v>
      </c>
      <c r="B1014" t="s">
        <v>121</v>
      </c>
      <c r="C1014" s="16">
        <v>1</v>
      </c>
      <c r="D1014" t="s">
        <v>122</v>
      </c>
      <c r="E1014" t="s">
        <v>38</v>
      </c>
      <c r="F1014" t="s">
        <v>254</v>
      </c>
      <c r="G1014" t="s">
        <v>105</v>
      </c>
      <c r="H1014" t="s">
        <v>377</v>
      </c>
      <c r="I1014" t="s">
        <v>125</v>
      </c>
      <c r="J1014" t="s">
        <v>231</v>
      </c>
      <c r="K1014" s="17" t="s">
        <v>169</v>
      </c>
      <c r="L1014" s="18">
        <v>45.359237</v>
      </c>
      <c r="M1014" s="37">
        <v>1974</v>
      </c>
      <c r="N1014" s="24">
        <v>877</v>
      </c>
      <c r="O1014" s="24">
        <v>1974</v>
      </c>
      <c r="P1014" s="24">
        <v>39780.050848999999</v>
      </c>
      <c r="Q1014" s="38">
        <v>4.9622862662821933E-2</v>
      </c>
      <c r="R1014" s="39">
        <v>4.9622862662821933E-2</v>
      </c>
      <c r="S1014" t="s">
        <v>1526</v>
      </c>
      <c r="T1014" t="s">
        <v>1528</v>
      </c>
    </row>
    <row r="1015" spans="1:20" x14ac:dyDescent="0.25">
      <c r="A1015">
        <v>1944</v>
      </c>
      <c r="B1015" t="s">
        <v>121</v>
      </c>
      <c r="C1015" s="16">
        <v>1</v>
      </c>
      <c r="D1015" t="s">
        <v>122</v>
      </c>
      <c r="E1015" t="s">
        <v>38</v>
      </c>
      <c r="F1015" t="s">
        <v>254</v>
      </c>
      <c r="G1015" t="s">
        <v>105</v>
      </c>
      <c r="H1015" t="s">
        <v>377</v>
      </c>
      <c r="I1015" t="s">
        <v>125</v>
      </c>
      <c r="J1015" t="s">
        <v>231</v>
      </c>
      <c r="K1015" s="17" t="s">
        <v>169</v>
      </c>
      <c r="L1015" s="18">
        <v>45.359237</v>
      </c>
      <c r="M1015" s="37">
        <v>2012</v>
      </c>
      <c r="N1015" s="24">
        <v>788</v>
      </c>
      <c r="O1015" s="24">
        <v>2012</v>
      </c>
      <c r="P1015" s="24">
        <v>35743.078756000003</v>
      </c>
      <c r="Q1015" s="38">
        <v>5.6290618212687014E-2</v>
      </c>
      <c r="R1015" s="39">
        <v>5.6290618212687014E-2</v>
      </c>
      <c r="S1015" t="s">
        <v>1526</v>
      </c>
      <c r="T1015" t="s">
        <v>1528</v>
      </c>
    </row>
    <row r="1016" spans="1:20" x14ac:dyDescent="0.25">
      <c r="A1016">
        <v>1862</v>
      </c>
      <c r="B1016" t="s">
        <v>121</v>
      </c>
      <c r="C1016" s="16">
        <v>1</v>
      </c>
      <c r="D1016" t="s">
        <v>122</v>
      </c>
      <c r="E1016" t="s">
        <v>43</v>
      </c>
      <c r="F1016" t="s">
        <v>425</v>
      </c>
      <c r="G1016" t="s">
        <v>66</v>
      </c>
      <c r="H1016" t="s">
        <v>426</v>
      </c>
      <c r="I1016" t="s">
        <v>125</v>
      </c>
      <c r="J1016" t="s">
        <v>182</v>
      </c>
      <c r="K1016" s="17" t="s">
        <v>169</v>
      </c>
      <c r="L1016" s="18">
        <v>0.45359237000000002</v>
      </c>
      <c r="M1016" s="37">
        <v>60</v>
      </c>
      <c r="N1016" s="24">
        <v>665</v>
      </c>
      <c r="O1016" s="24">
        <v>60</v>
      </c>
      <c r="P1016" s="24">
        <v>301.63892605000001</v>
      </c>
      <c r="Q1016" s="38">
        <v>0.19891331926455119</v>
      </c>
      <c r="R1016" s="39">
        <v>0.19891331926455119</v>
      </c>
      <c r="S1016" t="s">
        <v>426</v>
      </c>
      <c r="T1016" t="s">
        <v>1529</v>
      </c>
    </row>
    <row r="1017" spans="1:20" x14ac:dyDescent="0.25">
      <c r="A1017">
        <v>1863</v>
      </c>
      <c r="B1017" t="s">
        <v>121</v>
      </c>
      <c r="C1017" s="16">
        <v>1</v>
      </c>
      <c r="D1017" t="s">
        <v>122</v>
      </c>
      <c r="E1017" t="s">
        <v>43</v>
      </c>
      <c r="F1017" t="s">
        <v>425</v>
      </c>
      <c r="G1017" t="s">
        <v>66</v>
      </c>
      <c r="H1017" t="s">
        <v>426</v>
      </c>
      <c r="I1017" t="s">
        <v>125</v>
      </c>
      <c r="J1017" t="s">
        <v>182</v>
      </c>
      <c r="K1017" s="17" t="s">
        <v>169</v>
      </c>
      <c r="L1017" s="18">
        <v>0.45359237000000002</v>
      </c>
      <c r="M1017" s="37">
        <v>1207</v>
      </c>
      <c r="N1017" s="24">
        <v>5924</v>
      </c>
      <c r="O1017" s="24">
        <v>1207</v>
      </c>
      <c r="P1017" s="24">
        <v>2687.08119988</v>
      </c>
      <c r="Q1017" s="38">
        <v>0.44918627693644031</v>
      </c>
      <c r="R1017" s="39">
        <v>0.44918627693644031</v>
      </c>
      <c r="S1017" t="s">
        <v>426</v>
      </c>
      <c r="T1017" t="s">
        <v>427</v>
      </c>
    </row>
    <row r="1018" spans="1:20" x14ac:dyDescent="0.25">
      <c r="A1018">
        <v>1865</v>
      </c>
      <c r="B1018" t="s">
        <v>121</v>
      </c>
      <c r="C1018" s="16">
        <v>1</v>
      </c>
      <c r="D1018" t="s">
        <v>122</v>
      </c>
      <c r="E1018" t="s">
        <v>43</v>
      </c>
      <c r="F1018" t="s">
        <v>425</v>
      </c>
      <c r="G1018" t="s">
        <v>66</v>
      </c>
      <c r="H1018" t="s">
        <v>426</v>
      </c>
      <c r="I1018" t="s">
        <v>125</v>
      </c>
      <c r="J1018" t="s">
        <v>182</v>
      </c>
      <c r="K1018" s="17" t="s">
        <v>169</v>
      </c>
      <c r="L1018" s="18">
        <v>0.45359237000000002</v>
      </c>
      <c r="M1018" s="37">
        <v>1279</v>
      </c>
      <c r="N1018" s="24">
        <v>7548</v>
      </c>
      <c r="O1018" s="24">
        <v>1279</v>
      </c>
      <c r="P1018" s="24">
        <v>3423.7152087600002</v>
      </c>
      <c r="Q1018" s="38">
        <v>0.37357079138110549</v>
      </c>
      <c r="R1018" s="39">
        <v>0.37357079138110549</v>
      </c>
      <c r="S1018" t="s">
        <v>426</v>
      </c>
      <c r="T1018" t="s">
        <v>428</v>
      </c>
    </row>
    <row r="1019" spans="1:20" x14ac:dyDescent="0.25">
      <c r="A1019">
        <v>1866</v>
      </c>
      <c r="B1019" t="s">
        <v>121</v>
      </c>
      <c r="C1019" s="16">
        <v>1</v>
      </c>
      <c r="D1019" t="s">
        <v>122</v>
      </c>
      <c r="E1019" t="s">
        <v>43</v>
      </c>
      <c r="F1019" t="s">
        <v>425</v>
      </c>
      <c r="G1019" t="s">
        <v>66</v>
      </c>
      <c r="H1019" t="s">
        <v>426</v>
      </c>
      <c r="I1019" t="s">
        <v>125</v>
      </c>
      <c r="J1019" t="s">
        <v>182</v>
      </c>
      <c r="K1019" s="17" t="s">
        <v>169</v>
      </c>
      <c r="L1019" s="18">
        <v>0.45359237000000002</v>
      </c>
      <c r="M1019" s="37">
        <v>3141</v>
      </c>
      <c r="N1019" s="24">
        <v>17858</v>
      </c>
      <c r="O1019" s="24">
        <v>3141</v>
      </c>
      <c r="P1019" s="24">
        <v>8100.2525434600002</v>
      </c>
      <c r="Q1019" s="38">
        <v>0.38776568793969113</v>
      </c>
      <c r="R1019" s="39">
        <v>0.38776568793969113</v>
      </c>
      <c r="S1019" t="s">
        <v>426</v>
      </c>
      <c r="T1019" t="s">
        <v>428</v>
      </c>
    </row>
    <row r="1020" spans="1:20" x14ac:dyDescent="0.25">
      <c r="A1020">
        <v>1867</v>
      </c>
      <c r="B1020" t="s">
        <v>121</v>
      </c>
      <c r="C1020" s="16">
        <v>1</v>
      </c>
      <c r="D1020" t="s">
        <v>122</v>
      </c>
      <c r="E1020" t="s">
        <v>43</v>
      </c>
      <c r="F1020" t="s">
        <v>425</v>
      </c>
      <c r="G1020" t="s">
        <v>66</v>
      </c>
      <c r="H1020" t="s">
        <v>426</v>
      </c>
      <c r="I1020" t="s">
        <v>125</v>
      </c>
      <c r="J1020" t="s">
        <v>182</v>
      </c>
      <c r="K1020" s="17" t="s">
        <v>169</v>
      </c>
      <c r="L1020" s="18">
        <v>0.45359237000000002</v>
      </c>
      <c r="M1020" s="37">
        <v>5605</v>
      </c>
      <c r="N1020" s="24">
        <v>18687</v>
      </c>
      <c r="O1020" s="24">
        <v>5605</v>
      </c>
      <c r="P1020" s="24">
        <v>8476.2806181899996</v>
      </c>
      <c r="Q1020" s="38">
        <v>0.66125701265384429</v>
      </c>
      <c r="R1020" s="39">
        <v>0.66125701265384429</v>
      </c>
      <c r="S1020" t="s">
        <v>426</v>
      </c>
      <c r="T1020" t="s">
        <v>429</v>
      </c>
    </row>
    <row r="1021" spans="1:20" x14ac:dyDescent="0.25">
      <c r="A1021">
        <v>1868</v>
      </c>
      <c r="B1021" t="s">
        <v>121</v>
      </c>
      <c r="C1021" s="16">
        <v>1</v>
      </c>
      <c r="D1021" t="s">
        <v>122</v>
      </c>
      <c r="E1021" t="s">
        <v>43</v>
      </c>
      <c r="F1021" t="s">
        <v>425</v>
      </c>
      <c r="G1021" t="s">
        <v>66</v>
      </c>
      <c r="H1021" t="s">
        <v>426</v>
      </c>
      <c r="I1021" t="s">
        <v>125</v>
      </c>
      <c r="J1021" t="s">
        <v>182</v>
      </c>
      <c r="K1021" s="17" t="s">
        <v>169</v>
      </c>
      <c r="L1021" s="18">
        <v>0.45359237000000002</v>
      </c>
      <c r="M1021" s="37">
        <v>6309</v>
      </c>
      <c r="N1021" s="24">
        <v>23832</v>
      </c>
      <c r="O1021" s="24">
        <v>6309</v>
      </c>
      <c r="P1021" s="24">
        <v>10810.013361840001</v>
      </c>
      <c r="Q1021" s="38">
        <v>0.58362555057250443</v>
      </c>
      <c r="R1021" s="39">
        <v>0.58362555057250443</v>
      </c>
      <c r="S1021" t="s">
        <v>426</v>
      </c>
      <c r="T1021" t="s">
        <v>428</v>
      </c>
    </row>
    <row r="1022" spans="1:20" x14ac:dyDescent="0.25">
      <c r="A1022">
        <v>1869</v>
      </c>
      <c r="B1022" t="s">
        <v>121</v>
      </c>
      <c r="C1022" s="16">
        <v>1</v>
      </c>
      <c r="D1022" t="s">
        <v>122</v>
      </c>
      <c r="E1022" t="s">
        <v>43</v>
      </c>
      <c r="F1022" t="s">
        <v>425</v>
      </c>
      <c r="G1022" t="s">
        <v>66</v>
      </c>
      <c r="H1022" t="s">
        <v>426</v>
      </c>
      <c r="I1022" t="s">
        <v>125</v>
      </c>
      <c r="J1022" t="s">
        <v>182</v>
      </c>
      <c r="K1022" s="17" t="s">
        <v>169</v>
      </c>
      <c r="L1022" s="18">
        <v>0.45359237000000002</v>
      </c>
      <c r="M1022" s="37">
        <v>5267</v>
      </c>
      <c r="N1022" s="24">
        <v>21704</v>
      </c>
      <c r="O1022" s="24">
        <v>5267</v>
      </c>
      <c r="P1022" s="24">
        <v>9844.7687984800014</v>
      </c>
      <c r="Q1022" s="38">
        <v>0.53500494605959736</v>
      </c>
      <c r="R1022" s="39">
        <v>0.53500494605959736</v>
      </c>
      <c r="S1022" t="s">
        <v>426</v>
      </c>
      <c r="T1022" t="s">
        <v>428</v>
      </c>
    </row>
    <row r="1023" spans="1:20" x14ac:dyDescent="0.25">
      <c r="A1023">
        <v>1870</v>
      </c>
      <c r="B1023" t="s">
        <v>121</v>
      </c>
      <c r="C1023" s="16">
        <v>1</v>
      </c>
      <c r="D1023" t="s">
        <v>122</v>
      </c>
      <c r="E1023" t="s">
        <v>43</v>
      </c>
      <c r="F1023" t="s">
        <v>425</v>
      </c>
      <c r="G1023" t="s">
        <v>66</v>
      </c>
      <c r="H1023" t="s">
        <v>426</v>
      </c>
      <c r="I1023" t="s">
        <v>125</v>
      </c>
      <c r="J1023" t="s">
        <v>182</v>
      </c>
      <c r="K1023" s="17" t="s">
        <v>169</v>
      </c>
      <c r="L1023" s="18">
        <v>0.45359237000000002</v>
      </c>
      <c r="M1023" s="37">
        <v>2614</v>
      </c>
      <c r="N1023" s="24">
        <v>10009</v>
      </c>
      <c r="O1023" s="24">
        <v>2614</v>
      </c>
      <c r="P1023" s="24">
        <v>4540.00603133</v>
      </c>
      <c r="Q1023" s="38">
        <v>0.5757701602070836</v>
      </c>
      <c r="R1023" s="39">
        <v>0.5757701602070836</v>
      </c>
      <c r="S1023" t="s">
        <v>426</v>
      </c>
      <c r="T1023" t="s">
        <v>430</v>
      </c>
    </row>
    <row r="1024" spans="1:20" x14ac:dyDescent="0.25">
      <c r="A1024">
        <v>1871</v>
      </c>
      <c r="B1024" t="s">
        <v>121</v>
      </c>
      <c r="C1024" s="16">
        <v>1</v>
      </c>
      <c r="D1024" t="s">
        <v>122</v>
      </c>
      <c r="E1024" t="s">
        <v>43</v>
      </c>
      <c r="F1024" t="s">
        <v>425</v>
      </c>
      <c r="G1024" t="s">
        <v>66</v>
      </c>
      <c r="H1024" t="s">
        <v>426</v>
      </c>
      <c r="I1024" t="s">
        <v>125</v>
      </c>
      <c r="J1024" t="s">
        <v>182</v>
      </c>
      <c r="K1024" s="17" t="s">
        <v>169</v>
      </c>
      <c r="L1024" s="18">
        <v>0.45359237000000002</v>
      </c>
      <c r="M1024" s="37">
        <v>3959</v>
      </c>
      <c r="N1024" s="24">
        <v>16050</v>
      </c>
      <c r="O1024" s="24">
        <v>3959</v>
      </c>
      <c r="P1024" s="24">
        <v>7280.1575385000006</v>
      </c>
      <c r="Q1024" s="38">
        <v>0.54380691338936471</v>
      </c>
      <c r="R1024" s="39">
        <v>0.54380691338936471</v>
      </c>
      <c r="S1024" t="s">
        <v>426</v>
      </c>
      <c r="T1024" t="s">
        <v>430</v>
      </c>
    </row>
    <row r="1025" spans="1:20" x14ac:dyDescent="0.25">
      <c r="A1025">
        <v>1872</v>
      </c>
      <c r="B1025" t="s">
        <v>121</v>
      </c>
      <c r="C1025" s="16">
        <v>1</v>
      </c>
      <c r="D1025" t="s">
        <v>122</v>
      </c>
      <c r="E1025" t="s">
        <v>43</v>
      </c>
      <c r="F1025" t="s">
        <v>425</v>
      </c>
      <c r="G1025" t="s">
        <v>66</v>
      </c>
      <c r="H1025" t="s">
        <v>426</v>
      </c>
      <c r="I1025" t="s">
        <v>125</v>
      </c>
      <c r="J1025" t="s">
        <v>182</v>
      </c>
      <c r="K1025" s="17" t="s">
        <v>169</v>
      </c>
      <c r="L1025" s="18">
        <v>0.45359237000000002</v>
      </c>
      <c r="M1025" s="37">
        <v>1518</v>
      </c>
      <c r="N1025" s="24">
        <v>5893</v>
      </c>
      <c r="O1025" s="24">
        <v>1518</v>
      </c>
      <c r="P1025" s="24">
        <v>2673.0198364100002</v>
      </c>
      <c r="Q1025" s="38">
        <v>0.56789702018775523</v>
      </c>
      <c r="R1025" s="39">
        <v>0.56789702018775523</v>
      </c>
      <c r="S1025" t="s">
        <v>426</v>
      </c>
      <c r="T1025" t="s">
        <v>430</v>
      </c>
    </row>
    <row r="1026" spans="1:20" x14ac:dyDescent="0.25">
      <c r="A1026">
        <v>1873</v>
      </c>
      <c r="B1026" t="s">
        <v>121</v>
      </c>
      <c r="C1026" s="16">
        <v>1</v>
      </c>
      <c r="D1026" t="s">
        <v>122</v>
      </c>
      <c r="E1026" t="s">
        <v>43</v>
      </c>
      <c r="F1026" t="s">
        <v>425</v>
      </c>
      <c r="G1026" t="s">
        <v>66</v>
      </c>
      <c r="H1026" t="s">
        <v>426</v>
      </c>
      <c r="I1026" t="s">
        <v>125</v>
      </c>
      <c r="J1026" t="s">
        <v>182</v>
      </c>
      <c r="K1026" s="17" t="s">
        <v>169</v>
      </c>
      <c r="L1026" s="18">
        <v>0.45359237000000002</v>
      </c>
      <c r="M1026" s="37">
        <v>2635</v>
      </c>
      <c r="N1026" s="24">
        <v>9304</v>
      </c>
      <c r="O1026" s="24">
        <v>2635</v>
      </c>
      <c r="P1026" s="24">
        <v>4220.22341048</v>
      </c>
      <c r="Q1026" s="38">
        <v>0.6243745280063977</v>
      </c>
      <c r="R1026" s="39">
        <v>0.6243745280063977</v>
      </c>
      <c r="S1026" t="s">
        <v>426</v>
      </c>
      <c r="T1026" t="s">
        <v>430</v>
      </c>
    </row>
    <row r="1027" spans="1:20" x14ac:dyDescent="0.25">
      <c r="A1027">
        <v>1874</v>
      </c>
      <c r="B1027" t="s">
        <v>121</v>
      </c>
      <c r="C1027" s="16">
        <v>1</v>
      </c>
      <c r="D1027" t="s">
        <v>122</v>
      </c>
      <c r="E1027" t="s">
        <v>43</v>
      </c>
      <c r="F1027" t="s">
        <v>425</v>
      </c>
      <c r="G1027" t="s">
        <v>66</v>
      </c>
      <c r="H1027" t="s">
        <v>426</v>
      </c>
      <c r="I1027" t="s">
        <v>125</v>
      </c>
      <c r="J1027" t="s">
        <v>182</v>
      </c>
      <c r="K1027" s="17" t="s">
        <v>169</v>
      </c>
      <c r="L1027" s="18">
        <v>0.45359237000000002</v>
      </c>
      <c r="M1027" s="37">
        <v>2155</v>
      </c>
      <c r="N1027" s="24">
        <v>11899</v>
      </c>
      <c r="O1027" s="24">
        <v>2155</v>
      </c>
      <c r="P1027" s="24">
        <v>5397.2956106299998</v>
      </c>
      <c r="Q1027" s="38">
        <v>0.39927403564031533</v>
      </c>
      <c r="R1027" s="39">
        <v>0.39927403564031533</v>
      </c>
      <c r="S1027" t="s">
        <v>426</v>
      </c>
      <c r="T1027" t="s">
        <v>430</v>
      </c>
    </row>
    <row r="1028" spans="1:20" x14ac:dyDescent="0.25">
      <c r="A1028">
        <v>1875</v>
      </c>
      <c r="B1028" t="s">
        <v>121</v>
      </c>
      <c r="C1028" s="16">
        <v>1</v>
      </c>
      <c r="D1028" t="s">
        <v>122</v>
      </c>
      <c r="E1028" t="s">
        <v>43</v>
      </c>
      <c r="F1028" t="s">
        <v>425</v>
      </c>
      <c r="G1028" t="s">
        <v>66</v>
      </c>
      <c r="H1028" t="s">
        <v>426</v>
      </c>
      <c r="I1028" t="s">
        <v>125</v>
      </c>
      <c r="J1028" t="s">
        <v>182</v>
      </c>
      <c r="K1028" s="17" t="s">
        <v>169</v>
      </c>
      <c r="L1028" s="18">
        <v>0.45359237000000002</v>
      </c>
      <c r="M1028" s="37">
        <v>3161</v>
      </c>
      <c r="N1028" s="24">
        <v>10264</v>
      </c>
      <c r="O1028" s="24">
        <v>3161</v>
      </c>
      <c r="P1028" s="24">
        <v>4655.6720856800002</v>
      </c>
      <c r="Q1028" s="38">
        <v>0.67895675250038778</v>
      </c>
      <c r="R1028" s="39">
        <v>0.67895675250038778</v>
      </c>
      <c r="S1028" t="s">
        <v>426</v>
      </c>
      <c r="T1028" t="s">
        <v>430</v>
      </c>
    </row>
    <row r="1029" spans="1:20" x14ac:dyDescent="0.25">
      <c r="A1029">
        <v>1876</v>
      </c>
      <c r="B1029" t="s">
        <v>121</v>
      </c>
      <c r="C1029" s="16">
        <v>1</v>
      </c>
      <c r="D1029" t="s">
        <v>122</v>
      </c>
      <c r="E1029" t="s">
        <v>43</v>
      </c>
      <c r="F1029" t="s">
        <v>425</v>
      </c>
      <c r="G1029" t="s">
        <v>66</v>
      </c>
      <c r="H1029" t="s">
        <v>426</v>
      </c>
      <c r="I1029" t="s">
        <v>125</v>
      </c>
      <c r="J1029" t="s">
        <v>182</v>
      </c>
      <c r="K1029" s="17" t="s">
        <v>169</v>
      </c>
      <c r="L1029" s="18">
        <v>0.45359237000000002</v>
      </c>
      <c r="M1029" s="37">
        <v>2250</v>
      </c>
      <c r="N1029" s="24">
        <v>7535</v>
      </c>
      <c r="O1029" s="24">
        <v>2250</v>
      </c>
      <c r="P1029" s="24">
        <v>3417.8185079500004</v>
      </c>
      <c r="Q1029" s="38">
        <v>0.65831465151423296</v>
      </c>
      <c r="R1029" s="39">
        <v>0.65831465151423296</v>
      </c>
      <c r="S1029" t="s">
        <v>426</v>
      </c>
      <c r="T1029" t="s">
        <v>431</v>
      </c>
    </row>
    <row r="1030" spans="1:20" x14ac:dyDescent="0.25">
      <c r="A1030">
        <v>1877</v>
      </c>
      <c r="B1030" t="s">
        <v>121</v>
      </c>
      <c r="C1030" s="16">
        <v>1</v>
      </c>
      <c r="D1030" t="s">
        <v>122</v>
      </c>
      <c r="E1030" t="s">
        <v>43</v>
      </c>
      <c r="F1030" t="s">
        <v>425</v>
      </c>
      <c r="G1030" t="s">
        <v>66</v>
      </c>
      <c r="H1030" t="s">
        <v>426</v>
      </c>
      <c r="I1030" t="s">
        <v>125</v>
      </c>
      <c r="J1030" t="s">
        <v>182</v>
      </c>
      <c r="K1030" s="17" t="s">
        <v>169</v>
      </c>
      <c r="L1030" s="18">
        <v>0.45359237000000002</v>
      </c>
      <c r="M1030" s="37">
        <v>3086</v>
      </c>
      <c r="N1030" s="24">
        <v>11001</v>
      </c>
      <c r="O1030" s="24">
        <v>3086</v>
      </c>
      <c r="P1030" s="24">
        <v>4989.9696623700002</v>
      </c>
      <c r="Q1030" s="38">
        <v>0.61844063367196822</v>
      </c>
      <c r="R1030" s="39">
        <v>0.61844063367196822</v>
      </c>
      <c r="S1030" t="s">
        <v>426</v>
      </c>
      <c r="T1030" t="s">
        <v>431</v>
      </c>
    </row>
    <row r="1031" spans="1:20" x14ac:dyDescent="0.25">
      <c r="A1031">
        <v>1878</v>
      </c>
      <c r="B1031" t="s">
        <v>121</v>
      </c>
      <c r="C1031" s="16">
        <v>1</v>
      </c>
      <c r="D1031" t="s">
        <v>122</v>
      </c>
      <c r="E1031" t="s">
        <v>43</v>
      </c>
      <c r="F1031" t="s">
        <v>425</v>
      </c>
      <c r="G1031" t="s">
        <v>66</v>
      </c>
      <c r="H1031" t="s">
        <v>426</v>
      </c>
      <c r="I1031" t="s">
        <v>125</v>
      </c>
      <c r="J1031" t="s">
        <v>182</v>
      </c>
      <c r="K1031" s="17" t="s">
        <v>169</v>
      </c>
      <c r="L1031" s="18">
        <v>0.45359237000000002</v>
      </c>
      <c r="M1031" s="37">
        <v>353</v>
      </c>
      <c r="N1031" s="24">
        <v>1137</v>
      </c>
      <c r="O1031" s="24">
        <v>353</v>
      </c>
      <c r="P1031" s="24">
        <v>515.73452469000006</v>
      </c>
      <c r="Q1031" s="38">
        <v>0.68446067327407012</v>
      </c>
      <c r="R1031" s="39">
        <v>0.68446067327407012</v>
      </c>
      <c r="S1031" t="s">
        <v>426</v>
      </c>
      <c r="T1031" t="s">
        <v>431</v>
      </c>
    </row>
    <row r="1032" spans="1:20" x14ac:dyDescent="0.25">
      <c r="A1032">
        <v>1879</v>
      </c>
      <c r="B1032" t="s">
        <v>121</v>
      </c>
      <c r="C1032" s="16">
        <v>1</v>
      </c>
      <c r="D1032" t="s">
        <v>122</v>
      </c>
      <c r="E1032" t="s">
        <v>43</v>
      </c>
      <c r="F1032" t="s">
        <v>425</v>
      </c>
      <c r="G1032" t="s">
        <v>66</v>
      </c>
      <c r="H1032" t="s">
        <v>426</v>
      </c>
      <c r="I1032" t="s">
        <v>125</v>
      </c>
      <c r="J1032" t="s">
        <v>182</v>
      </c>
      <c r="K1032" s="17" t="s">
        <v>169</v>
      </c>
      <c r="L1032" s="18">
        <v>0.45359237000000002</v>
      </c>
      <c r="M1032" s="37">
        <v>369</v>
      </c>
      <c r="N1032" s="24">
        <v>1410</v>
      </c>
      <c r="O1032" s="24">
        <v>369</v>
      </c>
      <c r="P1032" s="24">
        <v>639.5652417</v>
      </c>
      <c r="Q1032" s="38">
        <v>0.57695443082425413</v>
      </c>
      <c r="R1032" s="39">
        <v>0.57695443082425413</v>
      </c>
      <c r="S1032" t="s">
        <v>426</v>
      </c>
      <c r="T1032" t="s">
        <v>431</v>
      </c>
    </row>
    <row r="1033" spans="1:20" x14ac:dyDescent="0.25">
      <c r="A1033">
        <v>1880</v>
      </c>
      <c r="B1033" t="s">
        <v>121</v>
      </c>
      <c r="C1033" s="16">
        <v>1</v>
      </c>
      <c r="D1033" t="s">
        <v>122</v>
      </c>
      <c r="E1033" t="s">
        <v>43</v>
      </c>
      <c r="F1033" t="s">
        <v>425</v>
      </c>
      <c r="G1033" t="s">
        <v>66</v>
      </c>
      <c r="H1033" t="s">
        <v>426</v>
      </c>
      <c r="I1033" t="s">
        <v>125</v>
      </c>
      <c r="J1033" t="s">
        <v>182</v>
      </c>
      <c r="K1033" s="17" t="s">
        <v>169</v>
      </c>
      <c r="L1033" s="18">
        <v>0.45359237000000002</v>
      </c>
      <c r="M1033" s="37">
        <v>226</v>
      </c>
      <c r="N1033" s="24">
        <v>869</v>
      </c>
      <c r="O1033" s="24">
        <v>226</v>
      </c>
      <c r="P1033" s="24">
        <v>394.17176953000001</v>
      </c>
      <c r="Q1033" s="38">
        <v>0.57335409958322592</v>
      </c>
      <c r="R1033" s="39">
        <v>0.57335409958322592</v>
      </c>
      <c r="S1033" t="s">
        <v>426</v>
      </c>
      <c r="T1033" t="s">
        <v>431</v>
      </c>
    </row>
    <row r="1034" spans="1:20" x14ac:dyDescent="0.25">
      <c r="A1034">
        <v>1881</v>
      </c>
      <c r="B1034" t="s">
        <v>121</v>
      </c>
      <c r="C1034" s="16">
        <v>1</v>
      </c>
      <c r="D1034" t="s">
        <v>122</v>
      </c>
      <c r="E1034" t="s">
        <v>43</v>
      </c>
      <c r="F1034" t="s">
        <v>425</v>
      </c>
      <c r="G1034" t="s">
        <v>66</v>
      </c>
      <c r="H1034" t="s">
        <v>426</v>
      </c>
      <c r="I1034" t="s">
        <v>125</v>
      </c>
      <c r="J1034" t="s">
        <v>182</v>
      </c>
      <c r="K1034" s="17" t="s">
        <v>169</v>
      </c>
      <c r="L1034" s="18">
        <v>0.45359237000000002</v>
      </c>
      <c r="M1034" s="37">
        <v>769</v>
      </c>
      <c r="N1034" s="24">
        <v>2478</v>
      </c>
      <c r="O1034" s="24">
        <v>769</v>
      </c>
      <c r="P1034" s="24">
        <v>1124.00189286</v>
      </c>
      <c r="Q1034" s="38">
        <v>0.68416254891110118</v>
      </c>
      <c r="R1034" s="39">
        <v>0.68416254891110118</v>
      </c>
      <c r="S1034" t="s">
        <v>426</v>
      </c>
      <c r="T1034" t="s">
        <v>431</v>
      </c>
    </row>
    <row r="1035" spans="1:20" x14ac:dyDescent="0.25">
      <c r="A1035">
        <v>1882</v>
      </c>
      <c r="B1035" t="s">
        <v>121</v>
      </c>
      <c r="C1035" s="16">
        <v>1</v>
      </c>
      <c r="D1035" t="s">
        <v>122</v>
      </c>
      <c r="E1035" t="s">
        <v>43</v>
      </c>
      <c r="F1035" t="s">
        <v>425</v>
      </c>
      <c r="G1035" t="s">
        <v>66</v>
      </c>
      <c r="H1035" t="s">
        <v>426</v>
      </c>
      <c r="I1035" t="s">
        <v>125</v>
      </c>
      <c r="J1035" t="s">
        <v>182</v>
      </c>
      <c r="K1035" s="17" t="s">
        <v>169</v>
      </c>
      <c r="L1035" s="18">
        <v>0.45359237000000002</v>
      </c>
      <c r="M1035" s="37">
        <v>844</v>
      </c>
      <c r="N1035" s="24">
        <v>2678</v>
      </c>
      <c r="O1035" s="24">
        <v>844</v>
      </c>
      <c r="P1035" s="24">
        <v>1214.72036686</v>
      </c>
      <c r="Q1035" s="38">
        <v>0.69481011681865823</v>
      </c>
      <c r="R1035" s="39">
        <v>0.69481011681865823</v>
      </c>
      <c r="S1035" t="s">
        <v>426</v>
      </c>
      <c r="T1035" t="s">
        <v>431</v>
      </c>
    </row>
    <row r="1036" spans="1:20" x14ac:dyDescent="0.25">
      <c r="A1036">
        <v>1883</v>
      </c>
      <c r="B1036" t="s">
        <v>121</v>
      </c>
      <c r="C1036" s="16">
        <v>1</v>
      </c>
      <c r="D1036" t="s">
        <v>122</v>
      </c>
      <c r="E1036" t="s">
        <v>43</v>
      </c>
      <c r="F1036" t="s">
        <v>425</v>
      </c>
      <c r="G1036" t="s">
        <v>66</v>
      </c>
      <c r="H1036" t="s">
        <v>426</v>
      </c>
      <c r="I1036" t="s">
        <v>125</v>
      </c>
      <c r="J1036" t="s">
        <v>182</v>
      </c>
      <c r="K1036" s="17" t="s">
        <v>169</v>
      </c>
      <c r="L1036" s="18">
        <v>0.45359237000000002</v>
      </c>
      <c r="M1036" s="37">
        <v>10795</v>
      </c>
      <c r="N1036" s="24">
        <v>42755</v>
      </c>
      <c r="O1036" s="24">
        <v>10795</v>
      </c>
      <c r="P1036" s="24">
        <v>19393.341779350001</v>
      </c>
      <c r="Q1036" s="38">
        <v>0.55663433991012823</v>
      </c>
      <c r="R1036" s="39">
        <v>0.55663433991012823</v>
      </c>
      <c r="S1036" t="s">
        <v>426</v>
      </c>
      <c r="T1036" t="s">
        <v>431</v>
      </c>
    </row>
    <row r="1037" spans="1:20" x14ac:dyDescent="0.25">
      <c r="A1037">
        <v>1884</v>
      </c>
      <c r="B1037" t="s">
        <v>121</v>
      </c>
      <c r="C1037" s="16">
        <v>1</v>
      </c>
      <c r="D1037" t="s">
        <v>122</v>
      </c>
      <c r="E1037" t="s">
        <v>43</v>
      </c>
      <c r="F1037" t="s">
        <v>425</v>
      </c>
      <c r="G1037" t="s">
        <v>66</v>
      </c>
      <c r="H1037" t="s">
        <v>426</v>
      </c>
      <c r="I1037" t="s">
        <v>125</v>
      </c>
      <c r="J1037" t="s">
        <v>182</v>
      </c>
      <c r="K1037" s="17" t="s">
        <v>169</v>
      </c>
      <c r="L1037" s="18">
        <v>0.45359237000000002</v>
      </c>
      <c r="M1037" s="37">
        <v>1090</v>
      </c>
      <c r="N1037" s="24">
        <v>4000</v>
      </c>
      <c r="O1037" s="24">
        <v>1090</v>
      </c>
      <c r="P1037" s="24">
        <v>1814.3694800000001</v>
      </c>
      <c r="Q1037" s="38">
        <v>0.60075966445379136</v>
      </c>
      <c r="R1037" s="39">
        <v>0.60075966445379136</v>
      </c>
      <c r="S1037" t="s">
        <v>426</v>
      </c>
      <c r="T1037" t="s">
        <v>431</v>
      </c>
    </row>
    <row r="1038" spans="1:20" x14ac:dyDescent="0.25">
      <c r="A1038">
        <v>1885</v>
      </c>
      <c r="B1038" t="s">
        <v>121</v>
      </c>
      <c r="C1038" s="16">
        <v>1</v>
      </c>
      <c r="D1038" t="s">
        <v>122</v>
      </c>
      <c r="E1038" t="s">
        <v>43</v>
      </c>
      <c r="F1038" t="s">
        <v>425</v>
      </c>
      <c r="G1038" t="s">
        <v>66</v>
      </c>
      <c r="H1038" t="s">
        <v>426</v>
      </c>
      <c r="I1038" t="s">
        <v>125</v>
      </c>
      <c r="J1038" t="s">
        <v>182</v>
      </c>
      <c r="K1038" s="17" t="s">
        <v>169</v>
      </c>
      <c r="L1038" s="18">
        <v>0.45359237000000002</v>
      </c>
      <c r="M1038" s="37">
        <v>1806</v>
      </c>
      <c r="N1038" s="24">
        <v>5915</v>
      </c>
      <c r="O1038" s="24">
        <v>1806</v>
      </c>
      <c r="P1038" s="24">
        <v>2682.9988685500002</v>
      </c>
      <c r="Q1038" s="38">
        <v>0.67312738039879771</v>
      </c>
      <c r="R1038" s="39">
        <v>0.67312738039879771</v>
      </c>
      <c r="S1038" t="s">
        <v>426</v>
      </c>
      <c r="T1038" t="s">
        <v>431</v>
      </c>
    </row>
    <row r="1039" spans="1:20" x14ac:dyDescent="0.25">
      <c r="A1039">
        <v>1886</v>
      </c>
      <c r="B1039" t="s">
        <v>121</v>
      </c>
      <c r="C1039" s="16">
        <v>1</v>
      </c>
      <c r="D1039" t="s">
        <v>122</v>
      </c>
      <c r="E1039" t="s">
        <v>43</v>
      </c>
      <c r="F1039" t="s">
        <v>425</v>
      </c>
      <c r="G1039" t="s">
        <v>66</v>
      </c>
      <c r="H1039" t="s">
        <v>426</v>
      </c>
      <c r="I1039" t="s">
        <v>125</v>
      </c>
      <c r="J1039" t="s">
        <v>182</v>
      </c>
      <c r="K1039" s="17" t="s">
        <v>169</v>
      </c>
      <c r="L1039" s="18">
        <v>0.45359237000000002</v>
      </c>
      <c r="M1039" s="37">
        <v>4818</v>
      </c>
      <c r="N1039" s="24">
        <v>13932</v>
      </c>
      <c r="O1039" s="24">
        <v>4818</v>
      </c>
      <c r="P1039" s="24">
        <v>6319.4488988400008</v>
      </c>
      <c r="Q1039" s="38">
        <v>0.76240825380902966</v>
      </c>
      <c r="R1039" s="39">
        <v>0.76240825380902966</v>
      </c>
      <c r="S1039" t="s">
        <v>426</v>
      </c>
      <c r="T1039" t="s">
        <v>432</v>
      </c>
    </row>
    <row r="1040" spans="1:20" x14ac:dyDescent="0.25">
      <c r="A1040">
        <v>1887</v>
      </c>
      <c r="B1040" t="s">
        <v>121</v>
      </c>
      <c r="C1040" s="16">
        <v>1</v>
      </c>
      <c r="D1040" t="s">
        <v>122</v>
      </c>
      <c r="E1040" t="s">
        <v>43</v>
      </c>
      <c r="F1040" t="s">
        <v>425</v>
      </c>
      <c r="G1040" t="s">
        <v>66</v>
      </c>
      <c r="H1040" t="s">
        <v>426</v>
      </c>
      <c r="I1040" t="s">
        <v>125</v>
      </c>
      <c r="J1040" t="s">
        <v>182</v>
      </c>
      <c r="K1040" s="17" t="s">
        <v>169</v>
      </c>
      <c r="L1040" s="18">
        <v>0.45359237000000002</v>
      </c>
      <c r="M1040" s="37">
        <v>5822</v>
      </c>
      <c r="N1040" s="24">
        <v>16300</v>
      </c>
      <c r="O1040" s="24">
        <v>5822</v>
      </c>
      <c r="P1040" s="24">
        <v>7393.5556310000002</v>
      </c>
      <c r="Q1040" s="38">
        <v>0.78744250947261185</v>
      </c>
      <c r="R1040" s="39">
        <v>0.78744250947261185</v>
      </c>
      <c r="S1040" t="s">
        <v>426</v>
      </c>
      <c r="T1040" t="s">
        <v>432</v>
      </c>
    </row>
    <row r="1041" spans="1:20" x14ac:dyDescent="0.25">
      <c r="A1041">
        <v>1888</v>
      </c>
      <c r="B1041" t="s">
        <v>121</v>
      </c>
      <c r="C1041" s="16">
        <v>1</v>
      </c>
      <c r="D1041" t="s">
        <v>122</v>
      </c>
      <c r="E1041" t="s">
        <v>43</v>
      </c>
      <c r="F1041" t="s">
        <v>425</v>
      </c>
      <c r="G1041" t="s">
        <v>66</v>
      </c>
      <c r="H1041" t="s">
        <v>426</v>
      </c>
      <c r="I1041" t="s">
        <v>125</v>
      </c>
      <c r="J1041" t="s">
        <v>182</v>
      </c>
      <c r="K1041" s="17" t="s">
        <v>169</v>
      </c>
      <c r="L1041" s="18">
        <v>0.45359237000000002</v>
      </c>
      <c r="M1041" s="37">
        <v>4008</v>
      </c>
      <c r="N1041" s="24">
        <v>13359</v>
      </c>
      <c r="O1041" s="24">
        <v>4008</v>
      </c>
      <c r="P1041" s="24">
        <v>6059.5404708300002</v>
      </c>
      <c r="Q1041" s="38">
        <v>0.66143629525936765</v>
      </c>
      <c r="R1041" s="39">
        <v>0.66143629525936765</v>
      </c>
      <c r="S1041" t="s">
        <v>426</v>
      </c>
      <c r="T1041" t="s">
        <v>432</v>
      </c>
    </row>
    <row r="1042" spans="1:20" x14ac:dyDescent="0.25">
      <c r="A1042">
        <v>1889</v>
      </c>
      <c r="B1042" t="s">
        <v>121</v>
      </c>
      <c r="C1042" s="16">
        <v>1</v>
      </c>
      <c r="D1042" t="s">
        <v>122</v>
      </c>
      <c r="E1042" t="s">
        <v>43</v>
      </c>
      <c r="F1042" t="s">
        <v>425</v>
      </c>
      <c r="G1042" t="s">
        <v>66</v>
      </c>
      <c r="H1042" t="s">
        <v>426</v>
      </c>
      <c r="I1042" t="s">
        <v>125</v>
      </c>
      <c r="J1042" t="s">
        <v>182</v>
      </c>
      <c r="K1042" s="17" t="s">
        <v>169</v>
      </c>
      <c r="L1042" s="18">
        <v>0.45359237000000002</v>
      </c>
      <c r="M1042" s="37">
        <v>4093</v>
      </c>
      <c r="N1042" s="24">
        <v>13642</v>
      </c>
      <c r="O1042" s="24">
        <v>4093</v>
      </c>
      <c r="P1042" s="24">
        <v>6187.9071115400002</v>
      </c>
      <c r="Q1042" s="38">
        <v>0.66145142876609286</v>
      </c>
      <c r="R1042" s="39">
        <v>0.66145142876609286</v>
      </c>
      <c r="S1042" t="s">
        <v>426</v>
      </c>
      <c r="T1042" t="s">
        <v>432</v>
      </c>
    </row>
    <row r="1043" spans="1:20" x14ac:dyDescent="0.25">
      <c r="A1043">
        <v>1890</v>
      </c>
      <c r="B1043" t="s">
        <v>121</v>
      </c>
      <c r="C1043" s="16">
        <v>1</v>
      </c>
      <c r="D1043" t="s">
        <v>122</v>
      </c>
      <c r="E1043" t="s">
        <v>43</v>
      </c>
      <c r="F1043" t="s">
        <v>425</v>
      </c>
      <c r="G1043" t="s">
        <v>66</v>
      </c>
      <c r="H1043" t="s">
        <v>426</v>
      </c>
      <c r="I1043" t="s">
        <v>125</v>
      </c>
      <c r="J1043" t="s">
        <v>182</v>
      </c>
      <c r="K1043" s="17" t="s">
        <v>169</v>
      </c>
      <c r="L1043" s="18">
        <v>0.45359237000000002</v>
      </c>
      <c r="M1043" s="37">
        <v>4183</v>
      </c>
      <c r="N1043" s="24">
        <v>12477</v>
      </c>
      <c r="O1043" s="24">
        <v>4183</v>
      </c>
      <c r="P1043" s="24">
        <v>5659.47200049</v>
      </c>
      <c r="Q1043" s="38">
        <v>0.73911488556491378</v>
      </c>
      <c r="R1043" s="39">
        <v>0.73911488556491378</v>
      </c>
      <c r="S1043" t="s">
        <v>426</v>
      </c>
      <c r="T1043" t="s">
        <v>432</v>
      </c>
    </row>
    <row r="1044" spans="1:20" x14ac:dyDescent="0.25">
      <c r="A1044">
        <v>1891</v>
      </c>
      <c r="B1044" t="s">
        <v>121</v>
      </c>
      <c r="C1044" s="16">
        <v>1</v>
      </c>
      <c r="D1044" t="s">
        <v>122</v>
      </c>
      <c r="E1044" t="s">
        <v>43</v>
      </c>
      <c r="F1044" t="s">
        <v>425</v>
      </c>
      <c r="G1044" t="s">
        <v>66</v>
      </c>
      <c r="H1044" t="s">
        <v>426</v>
      </c>
      <c r="I1044" t="s">
        <v>125</v>
      </c>
      <c r="J1044" t="s">
        <v>182</v>
      </c>
      <c r="K1044" s="17" t="s">
        <v>169</v>
      </c>
      <c r="L1044" s="18">
        <v>0.45359237000000002</v>
      </c>
      <c r="M1044" s="37">
        <v>3569</v>
      </c>
      <c r="N1044" s="24">
        <v>12473</v>
      </c>
      <c r="O1044" s="24">
        <v>3569</v>
      </c>
      <c r="P1044" s="24">
        <v>5657.6576310099999</v>
      </c>
      <c r="Q1044" s="38">
        <v>0.63082643609222167</v>
      </c>
      <c r="R1044" s="39">
        <v>0.63082643609222167</v>
      </c>
      <c r="S1044" t="s">
        <v>426</v>
      </c>
      <c r="T1044" t="s">
        <v>433</v>
      </c>
    </row>
    <row r="1045" spans="1:20" x14ac:dyDescent="0.25">
      <c r="A1045">
        <v>1892</v>
      </c>
      <c r="B1045" t="s">
        <v>121</v>
      </c>
      <c r="C1045" s="16">
        <v>1</v>
      </c>
      <c r="D1045" t="s">
        <v>122</v>
      </c>
      <c r="E1045" t="s">
        <v>43</v>
      </c>
      <c r="F1045" t="s">
        <v>425</v>
      </c>
      <c r="G1045" t="s">
        <v>66</v>
      </c>
      <c r="H1045" t="s">
        <v>426</v>
      </c>
      <c r="I1045" t="s">
        <v>125</v>
      </c>
      <c r="J1045" t="s">
        <v>182</v>
      </c>
      <c r="K1045" s="17" t="s">
        <v>169</v>
      </c>
      <c r="L1045" s="18">
        <v>0.45359237000000002</v>
      </c>
      <c r="M1045" s="37">
        <v>2526</v>
      </c>
      <c r="N1045" s="24">
        <v>9665</v>
      </c>
      <c r="O1045" s="24">
        <v>2526</v>
      </c>
      <c r="P1045" s="24">
        <v>4383.97025605</v>
      </c>
      <c r="Q1045" s="38">
        <v>0.57619004064045609</v>
      </c>
      <c r="R1045" s="39">
        <v>0.57619004064045609</v>
      </c>
      <c r="S1045" t="s">
        <v>426</v>
      </c>
      <c r="T1045" t="s">
        <v>433</v>
      </c>
    </row>
    <row r="1046" spans="1:20" x14ac:dyDescent="0.25">
      <c r="A1046">
        <v>1893</v>
      </c>
      <c r="B1046" t="s">
        <v>121</v>
      </c>
      <c r="C1046" s="16">
        <v>1</v>
      </c>
      <c r="D1046" t="s">
        <v>122</v>
      </c>
      <c r="E1046" t="s">
        <v>43</v>
      </c>
      <c r="F1046" t="s">
        <v>425</v>
      </c>
      <c r="G1046" t="s">
        <v>66</v>
      </c>
      <c r="H1046" t="s">
        <v>426</v>
      </c>
      <c r="I1046" t="s">
        <v>125</v>
      </c>
      <c r="J1046" t="s">
        <v>182</v>
      </c>
      <c r="K1046" s="17" t="s">
        <v>169</v>
      </c>
      <c r="L1046" s="18">
        <v>0.45359237000000002</v>
      </c>
      <c r="M1046" s="37">
        <v>2214</v>
      </c>
      <c r="N1046" s="24">
        <v>8694</v>
      </c>
      <c r="O1046" s="24">
        <v>2214</v>
      </c>
      <c r="P1046" s="24">
        <v>3943.5320647800004</v>
      </c>
      <c r="Q1046" s="38">
        <v>0.56142563661987455</v>
      </c>
      <c r="R1046" s="39">
        <v>0.56142563661987455</v>
      </c>
      <c r="S1046" t="s">
        <v>426</v>
      </c>
      <c r="T1046" t="s">
        <v>433</v>
      </c>
    </row>
    <row r="1047" spans="1:20" x14ac:dyDescent="0.25">
      <c r="A1047">
        <v>1894</v>
      </c>
      <c r="B1047" t="s">
        <v>121</v>
      </c>
      <c r="C1047" s="16">
        <v>1</v>
      </c>
      <c r="D1047" t="s">
        <v>122</v>
      </c>
      <c r="E1047" t="s">
        <v>43</v>
      </c>
      <c r="F1047" t="s">
        <v>425</v>
      </c>
      <c r="G1047" t="s">
        <v>66</v>
      </c>
      <c r="H1047" t="s">
        <v>426</v>
      </c>
      <c r="I1047" t="s">
        <v>125</v>
      </c>
      <c r="J1047" t="s">
        <v>182</v>
      </c>
      <c r="K1047" s="17" t="s">
        <v>169</v>
      </c>
      <c r="L1047" s="18">
        <v>0.45359237000000002</v>
      </c>
      <c r="M1047" s="37">
        <v>2086</v>
      </c>
      <c r="N1047" s="24">
        <v>9601</v>
      </c>
      <c r="O1047" s="24">
        <v>2086</v>
      </c>
      <c r="P1047" s="24">
        <v>4354.9403443700003</v>
      </c>
      <c r="Q1047" s="38">
        <v>0.47899622843209522</v>
      </c>
      <c r="R1047" s="39">
        <v>0.47899622843209522</v>
      </c>
      <c r="S1047" t="s">
        <v>426</v>
      </c>
      <c r="T1047" t="s">
        <v>433</v>
      </c>
    </row>
    <row r="1048" spans="1:20" x14ac:dyDescent="0.25">
      <c r="A1048">
        <v>1895</v>
      </c>
      <c r="B1048" t="s">
        <v>121</v>
      </c>
      <c r="C1048" s="16">
        <v>1</v>
      </c>
      <c r="D1048" t="s">
        <v>122</v>
      </c>
      <c r="E1048" t="s">
        <v>43</v>
      </c>
      <c r="F1048" t="s">
        <v>425</v>
      </c>
      <c r="G1048" t="s">
        <v>66</v>
      </c>
      <c r="H1048" t="s">
        <v>426</v>
      </c>
      <c r="I1048" t="s">
        <v>125</v>
      </c>
      <c r="J1048" t="s">
        <v>182</v>
      </c>
      <c r="K1048" s="17" t="s">
        <v>169</v>
      </c>
      <c r="L1048" s="18">
        <v>0.45359237000000002</v>
      </c>
      <c r="M1048" s="37">
        <v>2307</v>
      </c>
      <c r="N1048" s="24">
        <v>8167</v>
      </c>
      <c r="O1048" s="24">
        <v>2307</v>
      </c>
      <c r="P1048" s="24">
        <v>3704.48888579</v>
      </c>
      <c r="Q1048" s="38">
        <v>0.62275797583018555</v>
      </c>
      <c r="R1048" s="39">
        <v>0.62275797583018555</v>
      </c>
      <c r="S1048" t="s">
        <v>426</v>
      </c>
      <c r="T1048" t="s">
        <v>433</v>
      </c>
    </row>
    <row r="1049" spans="1:20" x14ac:dyDescent="0.25">
      <c r="A1049">
        <v>1896</v>
      </c>
      <c r="B1049" t="s">
        <v>121</v>
      </c>
      <c r="C1049" s="16">
        <v>1</v>
      </c>
      <c r="D1049" t="s">
        <v>122</v>
      </c>
      <c r="E1049" t="s">
        <v>43</v>
      </c>
      <c r="F1049" t="s">
        <v>425</v>
      </c>
      <c r="G1049" t="s">
        <v>66</v>
      </c>
      <c r="H1049" t="s">
        <v>426</v>
      </c>
      <c r="I1049" t="s">
        <v>125</v>
      </c>
      <c r="J1049" t="s">
        <v>182</v>
      </c>
      <c r="K1049" s="17" t="s">
        <v>169</v>
      </c>
      <c r="L1049" s="18">
        <v>0.45359237000000002</v>
      </c>
      <c r="M1049" s="37">
        <v>735</v>
      </c>
      <c r="N1049" s="24">
        <v>4561</v>
      </c>
      <c r="O1049" s="24">
        <v>735</v>
      </c>
      <c r="P1049" s="24">
        <v>2068.8347995700001</v>
      </c>
      <c r="Q1049" s="38">
        <v>0.35527244618698756</v>
      </c>
      <c r="R1049" s="39">
        <v>0.35527244618698756</v>
      </c>
      <c r="S1049" t="s">
        <v>426</v>
      </c>
      <c r="T1049" t="s">
        <v>434</v>
      </c>
    </row>
    <row r="1050" spans="1:20" x14ac:dyDescent="0.25">
      <c r="A1050">
        <v>1897</v>
      </c>
      <c r="B1050" t="s">
        <v>121</v>
      </c>
      <c r="C1050" s="16">
        <v>1</v>
      </c>
      <c r="D1050" t="s">
        <v>122</v>
      </c>
      <c r="E1050" t="s">
        <v>43</v>
      </c>
      <c r="F1050" t="s">
        <v>425</v>
      </c>
      <c r="G1050" t="s">
        <v>66</v>
      </c>
      <c r="H1050" t="s">
        <v>426</v>
      </c>
      <c r="I1050" t="s">
        <v>125</v>
      </c>
      <c r="J1050" t="s">
        <v>182</v>
      </c>
      <c r="K1050" s="17" t="s">
        <v>169</v>
      </c>
      <c r="L1050" s="18">
        <v>0.45359237000000002</v>
      </c>
      <c r="M1050" s="37">
        <v>825</v>
      </c>
      <c r="N1050" s="24">
        <v>3706</v>
      </c>
      <c r="O1050" s="24">
        <v>825</v>
      </c>
      <c r="P1050" s="24">
        <v>1681.0133232200001</v>
      </c>
      <c r="Q1050" s="38">
        <v>0.49077540826369132</v>
      </c>
      <c r="R1050" s="39">
        <v>0.49077540826369132</v>
      </c>
      <c r="S1050" t="s">
        <v>426</v>
      </c>
      <c r="T1050" t="s">
        <v>434</v>
      </c>
    </row>
    <row r="1051" spans="1:20" x14ac:dyDescent="0.25">
      <c r="A1051">
        <v>1898</v>
      </c>
      <c r="B1051" t="s">
        <v>121</v>
      </c>
      <c r="C1051" s="16">
        <v>1</v>
      </c>
      <c r="D1051" t="s">
        <v>122</v>
      </c>
      <c r="E1051" t="s">
        <v>43</v>
      </c>
      <c r="F1051" t="s">
        <v>425</v>
      </c>
      <c r="G1051" t="s">
        <v>66</v>
      </c>
      <c r="H1051" t="s">
        <v>426</v>
      </c>
      <c r="I1051" t="s">
        <v>125</v>
      </c>
      <c r="J1051" t="s">
        <v>182</v>
      </c>
      <c r="K1051" s="17" t="s">
        <v>169</v>
      </c>
      <c r="L1051" s="18">
        <v>0.45359237000000002</v>
      </c>
      <c r="M1051" s="37">
        <v>653</v>
      </c>
      <c r="N1051" s="24">
        <v>4359</v>
      </c>
      <c r="O1051" s="24">
        <v>653</v>
      </c>
      <c r="P1051" s="24">
        <v>1977.20914083</v>
      </c>
      <c r="Q1051" s="38">
        <v>0.33026349439487279</v>
      </c>
      <c r="R1051" s="39">
        <v>0.33026349439487279</v>
      </c>
      <c r="S1051" t="s">
        <v>426</v>
      </c>
      <c r="T1051" t="s">
        <v>434</v>
      </c>
    </row>
    <row r="1052" spans="1:20" x14ac:dyDescent="0.25">
      <c r="A1052">
        <v>1899</v>
      </c>
      <c r="B1052" t="s">
        <v>121</v>
      </c>
      <c r="C1052" s="16">
        <v>1</v>
      </c>
      <c r="D1052" t="s">
        <v>122</v>
      </c>
      <c r="E1052" t="s">
        <v>43</v>
      </c>
      <c r="F1052" t="s">
        <v>425</v>
      </c>
      <c r="G1052" t="s">
        <v>66</v>
      </c>
      <c r="H1052" t="s">
        <v>426</v>
      </c>
      <c r="I1052" t="s">
        <v>125</v>
      </c>
      <c r="J1052" t="s">
        <v>182</v>
      </c>
      <c r="K1052" s="17" t="s">
        <v>169</v>
      </c>
      <c r="L1052" s="18">
        <v>0.45359237000000002</v>
      </c>
      <c r="M1052" s="37">
        <v>870</v>
      </c>
      <c r="N1052" s="24">
        <v>4509</v>
      </c>
      <c r="O1052" s="24">
        <v>870</v>
      </c>
      <c r="P1052" s="24">
        <v>2045.2479963300002</v>
      </c>
      <c r="Q1052" s="38">
        <v>0.42537628764879903</v>
      </c>
      <c r="R1052" s="39">
        <v>0.42537628764879903</v>
      </c>
      <c r="S1052" t="s">
        <v>426</v>
      </c>
      <c r="T1052" t="s">
        <v>434</v>
      </c>
    </row>
    <row r="1053" spans="1:20" x14ac:dyDescent="0.25">
      <c r="A1053">
        <v>1900</v>
      </c>
      <c r="B1053" t="s">
        <v>121</v>
      </c>
      <c r="C1053" s="16">
        <v>1</v>
      </c>
      <c r="D1053" t="s">
        <v>122</v>
      </c>
      <c r="E1053" t="s">
        <v>43</v>
      </c>
      <c r="F1053" t="s">
        <v>425</v>
      </c>
      <c r="G1053" t="s">
        <v>66</v>
      </c>
      <c r="H1053" t="s">
        <v>426</v>
      </c>
      <c r="I1053" t="s">
        <v>125</v>
      </c>
      <c r="J1053" t="s">
        <v>182</v>
      </c>
      <c r="K1053" s="17" t="s">
        <v>169</v>
      </c>
      <c r="L1053" s="18">
        <v>0.45359237000000002</v>
      </c>
      <c r="M1053" s="37">
        <v>679</v>
      </c>
      <c r="N1053" s="24">
        <v>3779</v>
      </c>
      <c r="O1053" s="24">
        <v>679</v>
      </c>
      <c r="P1053" s="24">
        <v>1714.12556623</v>
      </c>
      <c r="Q1053" s="38">
        <v>0.39612033877621561</v>
      </c>
      <c r="R1053" s="39">
        <v>0.39612033877621561</v>
      </c>
      <c r="S1053" t="s">
        <v>426</v>
      </c>
      <c r="T1053" t="s">
        <v>434</v>
      </c>
    </row>
    <row r="1054" spans="1:20" x14ac:dyDescent="0.25">
      <c r="A1054">
        <v>1901</v>
      </c>
      <c r="B1054" t="s">
        <v>121</v>
      </c>
      <c r="C1054" s="16">
        <v>1</v>
      </c>
      <c r="D1054" t="s">
        <v>122</v>
      </c>
      <c r="E1054" t="s">
        <v>43</v>
      </c>
      <c r="F1054" t="s">
        <v>425</v>
      </c>
      <c r="G1054" t="s">
        <v>66</v>
      </c>
      <c r="H1054" t="s">
        <v>426</v>
      </c>
      <c r="I1054" t="s">
        <v>125</v>
      </c>
      <c r="J1054" t="s">
        <v>182</v>
      </c>
      <c r="K1054" s="17" t="s">
        <v>169</v>
      </c>
      <c r="L1054" s="18">
        <v>0.45359237000000002</v>
      </c>
      <c r="M1054" s="37">
        <v>827</v>
      </c>
      <c r="N1054" s="24">
        <v>3916</v>
      </c>
      <c r="O1054" s="24">
        <v>827</v>
      </c>
      <c r="P1054" s="24">
        <v>1776.2677209200001</v>
      </c>
      <c r="Q1054" s="38">
        <v>0.46558296942516281</v>
      </c>
      <c r="R1054" s="39">
        <v>0.46558296942516281</v>
      </c>
      <c r="S1054" t="s">
        <v>426</v>
      </c>
      <c r="T1054" t="s">
        <v>434</v>
      </c>
    </row>
    <row r="1055" spans="1:20" x14ac:dyDescent="0.25">
      <c r="A1055">
        <v>1902</v>
      </c>
      <c r="B1055" t="s">
        <v>121</v>
      </c>
      <c r="C1055" s="16">
        <v>1</v>
      </c>
      <c r="D1055" t="s">
        <v>122</v>
      </c>
      <c r="E1055" t="s">
        <v>43</v>
      </c>
      <c r="F1055" t="s">
        <v>425</v>
      </c>
      <c r="G1055" t="s">
        <v>66</v>
      </c>
      <c r="H1055" t="s">
        <v>426</v>
      </c>
      <c r="I1055" t="s">
        <v>125</v>
      </c>
      <c r="J1055" t="s">
        <v>182</v>
      </c>
      <c r="K1055" s="17" t="s">
        <v>169</v>
      </c>
      <c r="L1055" s="18">
        <v>0.45359237000000002</v>
      </c>
      <c r="M1055" s="37">
        <v>612</v>
      </c>
      <c r="N1055" s="24">
        <v>3284</v>
      </c>
      <c r="O1055" s="24">
        <v>612</v>
      </c>
      <c r="P1055" s="24">
        <v>1489.59734308</v>
      </c>
      <c r="Q1055" s="38">
        <v>0.4108492827562274</v>
      </c>
      <c r="R1055" s="39">
        <v>0.4108492827562274</v>
      </c>
      <c r="S1055" t="s">
        <v>426</v>
      </c>
      <c r="T1055" t="s">
        <v>434</v>
      </c>
    </row>
    <row r="1056" spans="1:20" x14ac:dyDescent="0.25">
      <c r="A1056">
        <v>1903</v>
      </c>
      <c r="B1056" t="s">
        <v>121</v>
      </c>
      <c r="C1056" s="16">
        <v>1</v>
      </c>
      <c r="D1056" t="s">
        <v>122</v>
      </c>
      <c r="E1056" t="s">
        <v>43</v>
      </c>
      <c r="F1056" t="s">
        <v>425</v>
      </c>
      <c r="G1056" t="s">
        <v>66</v>
      </c>
      <c r="H1056" t="s">
        <v>426</v>
      </c>
      <c r="I1056" t="s">
        <v>125</v>
      </c>
      <c r="J1056" t="s">
        <v>182</v>
      </c>
      <c r="K1056" s="17" t="s">
        <v>169</v>
      </c>
      <c r="L1056" s="18">
        <v>0.45359237000000002</v>
      </c>
      <c r="M1056" s="37">
        <v>751</v>
      </c>
      <c r="N1056" s="24">
        <v>3301</v>
      </c>
      <c r="O1056" s="24">
        <v>751</v>
      </c>
      <c r="P1056" s="24">
        <v>1497.3084133700002</v>
      </c>
      <c r="Q1056" s="38">
        <v>0.50156667343484718</v>
      </c>
      <c r="R1056" s="39">
        <v>0.50156667343484718</v>
      </c>
      <c r="S1056" t="s">
        <v>426</v>
      </c>
      <c r="T1056" t="s">
        <v>434</v>
      </c>
    </row>
    <row r="1057" spans="1:20" x14ac:dyDescent="0.25">
      <c r="A1057">
        <v>1904</v>
      </c>
      <c r="B1057" t="s">
        <v>121</v>
      </c>
      <c r="C1057" s="16">
        <v>1</v>
      </c>
      <c r="D1057" t="s">
        <v>122</v>
      </c>
      <c r="E1057" t="s">
        <v>43</v>
      </c>
      <c r="F1057" t="s">
        <v>425</v>
      </c>
      <c r="G1057" t="s">
        <v>66</v>
      </c>
      <c r="H1057" t="s">
        <v>426</v>
      </c>
      <c r="I1057" t="s">
        <v>125</v>
      </c>
      <c r="J1057" t="s">
        <v>182</v>
      </c>
      <c r="K1057" s="17" t="s">
        <v>169</v>
      </c>
      <c r="L1057" s="18">
        <v>0.45359237000000002</v>
      </c>
      <c r="M1057" s="37">
        <v>928</v>
      </c>
      <c r="N1057" s="24">
        <v>4987</v>
      </c>
      <c r="O1057" s="24">
        <v>928</v>
      </c>
      <c r="P1057" s="24">
        <v>2262.0651491900003</v>
      </c>
      <c r="Q1057" s="38">
        <v>0.41024459456099133</v>
      </c>
      <c r="R1057" s="39">
        <v>0.41024459456099133</v>
      </c>
      <c r="S1057" t="s">
        <v>426</v>
      </c>
      <c r="T1057" t="s">
        <v>434</v>
      </c>
    </row>
    <row r="1058" spans="1:20" x14ac:dyDescent="0.25">
      <c r="A1058">
        <v>1905</v>
      </c>
      <c r="B1058" t="s">
        <v>121</v>
      </c>
      <c r="C1058" s="16">
        <v>1</v>
      </c>
      <c r="D1058" t="s">
        <v>122</v>
      </c>
      <c r="E1058" t="s">
        <v>43</v>
      </c>
      <c r="F1058" t="s">
        <v>425</v>
      </c>
      <c r="G1058" t="s">
        <v>66</v>
      </c>
      <c r="H1058" t="s">
        <v>426</v>
      </c>
      <c r="I1058" t="s">
        <v>125</v>
      </c>
      <c r="J1058" t="s">
        <v>182</v>
      </c>
      <c r="K1058" s="17" t="s">
        <v>169</v>
      </c>
      <c r="L1058" s="18">
        <v>0.45359237000000002</v>
      </c>
      <c r="M1058" s="37">
        <v>1328</v>
      </c>
      <c r="N1058" s="24">
        <v>5735</v>
      </c>
      <c r="O1058" s="24">
        <v>1328</v>
      </c>
      <c r="P1058" s="24">
        <v>2601.35224195</v>
      </c>
      <c r="Q1058" s="38">
        <v>0.51050372132784205</v>
      </c>
      <c r="R1058" s="39">
        <v>0.51050372132784205</v>
      </c>
      <c r="S1058" t="s">
        <v>426</v>
      </c>
      <c r="T1058" t="s">
        <v>434</v>
      </c>
    </row>
    <row r="1059" spans="1:20" x14ac:dyDescent="0.25">
      <c r="A1059">
        <v>1906</v>
      </c>
      <c r="B1059" t="s">
        <v>121</v>
      </c>
      <c r="C1059" s="16">
        <v>1</v>
      </c>
      <c r="D1059" t="s">
        <v>122</v>
      </c>
      <c r="E1059" t="s">
        <v>43</v>
      </c>
      <c r="F1059" t="s">
        <v>425</v>
      </c>
      <c r="G1059" t="s">
        <v>66</v>
      </c>
      <c r="H1059" t="s">
        <v>426</v>
      </c>
      <c r="I1059" t="s">
        <v>125</v>
      </c>
      <c r="J1059" t="s">
        <v>182</v>
      </c>
      <c r="K1059" s="17" t="s">
        <v>169</v>
      </c>
      <c r="L1059" s="18">
        <v>0.45359237000000002</v>
      </c>
      <c r="M1059" s="37">
        <v>2568</v>
      </c>
      <c r="N1059" s="24">
        <v>11894</v>
      </c>
      <c r="O1059" s="24">
        <v>2568</v>
      </c>
      <c r="P1059" s="24">
        <v>5395.0276487800002</v>
      </c>
      <c r="Q1059" s="38">
        <v>0.47599385344775991</v>
      </c>
      <c r="R1059" s="39">
        <v>0.47599385344775991</v>
      </c>
      <c r="S1059" t="s">
        <v>426</v>
      </c>
      <c r="T1059" t="s">
        <v>434</v>
      </c>
    </row>
    <row r="1060" spans="1:20" x14ac:dyDescent="0.25">
      <c r="A1060">
        <v>1907</v>
      </c>
      <c r="B1060" t="s">
        <v>121</v>
      </c>
      <c r="C1060" s="16">
        <v>1</v>
      </c>
      <c r="D1060" t="s">
        <v>122</v>
      </c>
      <c r="E1060" t="s">
        <v>43</v>
      </c>
      <c r="F1060" t="s">
        <v>425</v>
      </c>
      <c r="G1060" t="s">
        <v>66</v>
      </c>
      <c r="H1060" t="s">
        <v>426</v>
      </c>
      <c r="I1060" t="s">
        <v>125</v>
      </c>
      <c r="J1060" t="s">
        <v>182</v>
      </c>
      <c r="K1060" s="17" t="s">
        <v>169</v>
      </c>
      <c r="L1060" s="18">
        <v>0.45359237000000002</v>
      </c>
      <c r="M1060" s="37">
        <v>2308</v>
      </c>
      <c r="N1060" s="24">
        <v>8129</v>
      </c>
      <c r="O1060" s="24">
        <v>2308</v>
      </c>
      <c r="P1060" s="24">
        <v>3687.25237573</v>
      </c>
      <c r="Q1060" s="38">
        <v>0.62594033844593122</v>
      </c>
      <c r="R1060" s="39">
        <v>0.62594033844593122</v>
      </c>
      <c r="S1060" t="s">
        <v>426</v>
      </c>
      <c r="T1060" t="s">
        <v>434</v>
      </c>
    </row>
    <row r="1061" spans="1:20" x14ac:dyDescent="0.25">
      <c r="A1061">
        <v>1908</v>
      </c>
      <c r="B1061" t="s">
        <v>121</v>
      </c>
      <c r="C1061" s="16">
        <v>1</v>
      </c>
      <c r="D1061" t="s">
        <v>122</v>
      </c>
      <c r="E1061" t="s">
        <v>43</v>
      </c>
      <c r="F1061" t="s">
        <v>425</v>
      </c>
      <c r="G1061" t="s">
        <v>66</v>
      </c>
      <c r="H1061" t="s">
        <v>426</v>
      </c>
      <c r="I1061" t="s">
        <v>125</v>
      </c>
      <c r="J1061" t="s">
        <v>182</v>
      </c>
      <c r="K1061" s="17" t="s">
        <v>169</v>
      </c>
      <c r="L1061" s="18">
        <v>0.45359237000000002</v>
      </c>
      <c r="M1061" s="37">
        <v>2790</v>
      </c>
      <c r="N1061" s="24">
        <v>8524</v>
      </c>
      <c r="O1061" s="24">
        <v>2790</v>
      </c>
      <c r="P1061" s="24">
        <v>3866.4213618800004</v>
      </c>
      <c r="Q1061" s="38">
        <v>0.72159750292797797</v>
      </c>
      <c r="R1061" s="39">
        <v>0.72159750292797797</v>
      </c>
      <c r="S1061" t="s">
        <v>426</v>
      </c>
      <c r="T1061" t="s">
        <v>434</v>
      </c>
    </row>
    <row r="1062" spans="1:20" x14ac:dyDescent="0.25">
      <c r="A1062">
        <v>1909</v>
      </c>
      <c r="B1062" t="s">
        <v>121</v>
      </c>
      <c r="C1062" s="16">
        <v>1</v>
      </c>
      <c r="D1062" t="s">
        <v>122</v>
      </c>
      <c r="E1062" t="s">
        <v>43</v>
      </c>
      <c r="F1062" t="s">
        <v>425</v>
      </c>
      <c r="G1062" t="s">
        <v>66</v>
      </c>
      <c r="H1062" t="s">
        <v>426</v>
      </c>
      <c r="I1062" t="s">
        <v>125</v>
      </c>
      <c r="J1062" t="s">
        <v>182</v>
      </c>
      <c r="K1062" s="17" t="s">
        <v>169</v>
      </c>
      <c r="L1062" s="18">
        <v>0.45359237000000002</v>
      </c>
      <c r="M1062" s="37">
        <v>2485</v>
      </c>
      <c r="N1062" s="24">
        <v>7752</v>
      </c>
      <c r="O1062" s="24">
        <v>2485</v>
      </c>
      <c r="P1062" s="24">
        <v>3516.2480522400001</v>
      </c>
      <c r="Q1062" s="38">
        <v>0.70671919701937669</v>
      </c>
      <c r="R1062" s="39">
        <v>0.70671919701937669</v>
      </c>
      <c r="S1062" t="s">
        <v>426</v>
      </c>
      <c r="T1062" t="s">
        <v>434</v>
      </c>
    </row>
    <row r="1063" spans="1:20" x14ac:dyDescent="0.25">
      <c r="A1063">
        <v>1910</v>
      </c>
      <c r="B1063" t="s">
        <v>121</v>
      </c>
      <c r="C1063" s="16">
        <v>1</v>
      </c>
      <c r="D1063" t="s">
        <v>122</v>
      </c>
      <c r="E1063" t="s">
        <v>43</v>
      </c>
      <c r="F1063" t="s">
        <v>425</v>
      </c>
      <c r="G1063" t="s">
        <v>66</v>
      </c>
      <c r="H1063" t="s">
        <v>426</v>
      </c>
      <c r="I1063" t="s">
        <v>125</v>
      </c>
      <c r="J1063" t="s">
        <v>182</v>
      </c>
      <c r="K1063" s="17" t="s">
        <v>169</v>
      </c>
      <c r="L1063" s="18">
        <v>0.45359237000000002</v>
      </c>
      <c r="M1063" s="37">
        <v>2003</v>
      </c>
      <c r="N1063" s="24">
        <v>6119</v>
      </c>
      <c r="O1063" s="24">
        <v>2003</v>
      </c>
      <c r="P1063" s="24">
        <v>2775.5317120300001</v>
      </c>
      <c r="Q1063" s="38">
        <v>0.72166352534124822</v>
      </c>
      <c r="R1063" s="39">
        <v>0.72166352534124822</v>
      </c>
      <c r="S1063" t="s">
        <v>426</v>
      </c>
      <c r="T1063" t="s">
        <v>434</v>
      </c>
    </row>
    <row r="1064" spans="1:20" x14ac:dyDescent="0.25">
      <c r="A1064">
        <v>1914</v>
      </c>
      <c r="B1064" t="s">
        <v>121</v>
      </c>
      <c r="C1064" s="16">
        <v>1</v>
      </c>
      <c r="D1064" t="s">
        <v>122</v>
      </c>
      <c r="E1064" t="s">
        <v>43</v>
      </c>
      <c r="F1064" t="s">
        <v>425</v>
      </c>
      <c r="G1064" t="s">
        <v>66</v>
      </c>
      <c r="H1064" t="s">
        <v>426</v>
      </c>
      <c r="I1064" t="s">
        <v>125</v>
      </c>
      <c r="J1064" t="s">
        <v>1530</v>
      </c>
      <c r="K1064" s="17"/>
      <c r="L1064" s="18">
        <v>0</v>
      </c>
      <c r="M1064" s="37">
        <v>2904</v>
      </c>
      <c r="N1064" s="24">
        <v>87</v>
      </c>
      <c r="O1064" s="24">
        <v>2904</v>
      </c>
      <c r="P1064" s="24">
        <v>0</v>
      </c>
      <c r="Q1064" s="38">
        <v>0</v>
      </c>
      <c r="R1064" s="39">
        <v>0</v>
      </c>
      <c r="S1064" t="s">
        <v>426</v>
      </c>
      <c r="T1064" t="s">
        <v>1531</v>
      </c>
    </row>
    <row r="1065" spans="1:20" x14ac:dyDescent="0.25">
      <c r="A1065">
        <v>1915</v>
      </c>
      <c r="B1065" t="s">
        <v>121</v>
      </c>
      <c r="C1065" s="16">
        <v>1</v>
      </c>
      <c r="D1065" t="s">
        <v>122</v>
      </c>
      <c r="E1065" t="s">
        <v>43</v>
      </c>
      <c r="F1065" t="s">
        <v>425</v>
      </c>
      <c r="G1065" t="s">
        <v>66</v>
      </c>
      <c r="H1065" t="s">
        <v>426</v>
      </c>
      <c r="I1065" t="s">
        <v>125</v>
      </c>
      <c r="J1065" t="s">
        <v>1530</v>
      </c>
      <c r="K1065" s="17"/>
      <c r="L1065" s="18">
        <v>0</v>
      </c>
      <c r="M1065" s="37">
        <v>1280</v>
      </c>
      <c r="N1065" s="24">
        <v>66</v>
      </c>
      <c r="O1065" s="24">
        <v>1280</v>
      </c>
      <c r="P1065" s="24">
        <v>0</v>
      </c>
      <c r="Q1065" s="38">
        <v>0</v>
      </c>
      <c r="R1065" s="39">
        <v>0</v>
      </c>
      <c r="S1065" t="s">
        <v>426</v>
      </c>
      <c r="T1065" t="s">
        <v>1532</v>
      </c>
    </row>
    <row r="1066" spans="1:20" x14ac:dyDescent="0.25">
      <c r="A1066">
        <v>1919</v>
      </c>
      <c r="B1066" t="s">
        <v>121</v>
      </c>
      <c r="C1066" s="16">
        <v>1</v>
      </c>
      <c r="D1066" t="s">
        <v>122</v>
      </c>
      <c r="E1066" t="s">
        <v>43</v>
      </c>
      <c r="F1066" t="s">
        <v>425</v>
      </c>
      <c r="G1066" t="s">
        <v>66</v>
      </c>
      <c r="H1066" t="s">
        <v>426</v>
      </c>
      <c r="I1066" t="s">
        <v>125</v>
      </c>
      <c r="J1066" t="s">
        <v>1530</v>
      </c>
      <c r="K1066" s="17"/>
      <c r="L1066" s="18">
        <v>0</v>
      </c>
      <c r="M1066" s="37">
        <v>7998</v>
      </c>
      <c r="N1066" s="24">
        <v>367</v>
      </c>
      <c r="O1066" s="24">
        <v>7998</v>
      </c>
      <c r="P1066" s="24">
        <v>0</v>
      </c>
      <c r="Q1066" s="38">
        <v>0</v>
      </c>
      <c r="R1066" s="39">
        <v>0</v>
      </c>
      <c r="S1066" t="s">
        <v>426</v>
      </c>
      <c r="T1066" t="s">
        <v>1533</v>
      </c>
    </row>
    <row r="1067" spans="1:20" x14ac:dyDescent="0.25">
      <c r="A1067">
        <v>1920</v>
      </c>
      <c r="B1067" t="s">
        <v>121</v>
      </c>
      <c r="C1067" s="16">
        <v>1</v>
      </c>
      <c r="D1067" t="s">
        <v>122</v>
      </c>
      <c r="E1067" t="s">
        <v>43</v>
      </c>
      <c r="F1067" t="s">
        <v>425</v>
      </c>
      <c r="G1067" t="s">
        <v>66</v>
      </c>
      <c r="H1067" t="s">
        <v>426</v>
      </c>
      <c r="I1067" t="s">
        <v>125</v>
      </c>
      <c r="J1067" t="s">
        <v>1530</v>
      </c>
      <c r="K1067" s="17"/>
      <c r="L1067" s="18">
        <v>0</v>
      </c>
      <c r="M1067" s="37">
        <v>10895</v>
      </c>
      <c r="N1067" s="24">
        <v>216</v>
      </c>
      <c r="O1067" s="24">
        <v>10895</v>
      </c>
      <c r="P1067" s="24">
        <v>0</v>
      </c>
      <c r="Q1067" s="38">
        <v>0</v>
      </c>
      <c r="R1067" s="39">
        <v>0</v>
      </c>
      <c r="S1067" t="s">
        <v>426</v>
      </c>
      <c r="T1067" t="s">
        <v>1534</v>
      </c>
    </row>
    <row r="1068" spans="1:20" x14ac:dyDescent="0.25">
      <c r="A1068">
        <v>1921</v>
      </c>
      <c r="B1068" t="s">
        <v>121</v>
      </c>
      <c r="C1068" s="16">
        <v>1</v>
      </c>
      <c r="D1068" t="s">
        <v>122</v>
      </c>
      <c r="E1068" t="s">
        <v>43</v>
      </c>
      <c r="F1068" t="s">
        <v>425</v>
      </c>
      <c r="G1068" t="s">
        <v>66</v>
      </c>
      <c r="H1068" t="s">
        <v>426</v>
      </c>
      <c r="I1068" t="s">
        <v>125</v>
      </c>
      <c r="J1068" t="s">
        <v>1530</v>
      </c>
      <c r="K1068" s="17"/>
      <c r="L1068" s="18">
        <v>0</v>
      </c>
      <c r="M1068" s="37">
        <v>1323</v>
      </c>
      <c r="N1068" s="24">
        <v>41</v>
      </c>
      <c r="O1068" s="24">
        <v>1323</v>
      </c>
      <c r="P1068" s="24">
        <v>0</v>
      </c>
      <c r="Q1068" s="38">
        <v>0</v>
      </c>
      <c r="R1068" s="39">
        <v>0</v>
      </c>
      <c r="S1068" t="s">
        <v>426</v>
      </c>
      <c r="T1068" t="s">
        <v>1535</v>
      </c>
    </row>
    <row r="1069" spans="1:20" x14ac:dyDescent="0.25">
      <c r="A1069">
        <v>1922</v>
      </c>
      <c r="B1069" t="s">
        <v>121</v>
      </c>
      <c r="C1069" s="16">
        <v>1</v>
      </c>
      <c r="D1069" t="s">
        <v>122</v>
      </c>
      <c r="E1069" t="s">
        <v>43</v>
      </c>
      <c r="F1069" t="s">
        <v>425</v>
      </c>
      <c r="G1069" t="s">
        <v>66</v>
      </c>
      <c r="H1069" t="s">
        <v>426</v>
      </c>
      <c r="I1069" t="s">
        <v>125</v>
      </c>
      <c r="J1069" t="s">
        <v>1530</v>
      </c>
      <c r="K1069" s="17"/>
      <c r="L1069" s="18">
        <v>0</v>
      </c>
      <c r="M1069" s="37">
        <v>2062</v>
      </c>
      <c r="N1069" s="24">
        <v>45</v>
      </c>
      <c r="O1069" s="24">
        <v>2062</v>
      </c>
      <c r="P1069" s="24">
        <v>0</v>
      </c>
      <c r="Q1069" s="38">
        <v>0</v>
      </c>
      <c r="R1069" s="39">
        <v>0</v>
      </c>
      <c r="S1069" t="s">
        <v>426</v>
      </c>
      <c r="T1069" t="s">
        <v>1536</v>
      </c>
    </row>
    <row r="1070" spans="1:20" x14ac:dyDescent="0.25">
      <c r="A1070">
        <v>1923</v>
      </c>
      <c r="B1070" t="s">
        <v>121</v>
      </c>
      <c r="C1070" s="16">
        <v>1</v>
      </c>
      <c r="D1070" t="s">
        <v>122</v>
      </c>
      <c r="E1070" t="s">
        <v>43</v>
      </c>
      <c r="F1070" t="s">
        <v>425</v>
      </c>
      <c r="G1070" t="s">
        <v>66</v>
      </c>
      <c r="H1070" t="s">
        <v>426</v>
      </c>
      <c r="I1070" t="s">
        <v>125</v>
      </c>
      <c r="J1070" t="s">
        <v>1530</v>
      </c>
      <c r="K1070" s="17"/>
      <c r="L1070" s="18">
        <v>0</v>
      </c>
      <c r="M1070" s="37">
        <v>326</v>
      </c>
      <c r="N1070" s="24">
        <v>7</v>
      </c>
      <c r="O1070" s="24">
        <v>326</v>
      </c>
      <c r="P1070" s="24">
        <v>0</v>
      </c>
      <c r="Q1070" s="38">
        <v>0</v>
      </c>
      <c r="R1070" s="39">
        <v>0</v>
      </c>
      <c r="S1070" t="s">
        <v>426</v>
      </c>
      <c r="T1070" t="s">
        <v>1537</v>
      </c>
    </row>
    <row r="1071" spans="1:20" x14ac:dyDescent="0.25">
      <c r="A1071">
        <v>1924</v>
      </c>
      <c r="B1071" t="s">
        <v>121</v>
      </c>
      <c r="C1071" s="16">
        <v>1</v>
      </c>
      <c r="D1071" t="s">
        <v>122</v>
      </c>
      <c r="E1071" t="s">
        <v>43</v>
      </c>
      <c r="F1071" t="s">
        <v>425</v>
      </c>
      <c r="G1071" t="s">
        <v>66</v>
      </c>
      <c r="H1071" t="s">
        <v>426</v>
      </c>
      <c r="I1071" t="s">
        <v>125</v>
      </c>
      <c r="J1071" t="s">
        <v>1530</v>
      </c>
      <c r="K1071" s="17"/>
      <c r="L1071" s="18">
        <v>0</v>
      </c>
      <c r="M1071" s="37">
        <v>722</v>
      </c>
      <c r="N1071" s="24">
        <v>19</v>
      </c>
      <c r="O1071" s="24">
        <v>722</v>
      </c>
      <c r="P1071" s="24">
        <v>0</v>
      </c>
      <c r="Q1071" s="38">
        <v>0</v>
      </c>
      <c r="R1071" s="39">
        <v>0</v>
      </c>
      <c r="S1071" t="s">
        <v>426</v>
      </c>
      <c r="T1071" t="s">
        <v>1538</v>
      </c>
    </row>
    <row r="1072" spans="1:20" x14ac:dyDescent="0.25">
      <c r="A1072">
        <v>1925</v>
      </c>
      <c r="B1072" t="s">
        <v>121</v>
      </c>
      <c r="C1072" s="16">
        <v>1</v>
      </c>
      <c r="D1072" t="s">
        <v>122</v>
      </c>
      <c r="E1072" t="s">
        <v>43</v>
      </c>
      <c r="F1072" t="s">
        <v>425</v>
      </c>
      <c r="G1072" t="s">
        <v>66</v>
      </c>
      <c r="H1072" t="s">
        <v>426</v>
      </c>
      <c r="I1072" t="s">
        <v>125</v>
      </c>
      <c r="J1072" t="s">
        <v>1530</v>
      </c>
      <c r="K1072" s="17"/>
      <c r="L1072" s="18">
        <v>0</v>
      </c>
      <c r="M1072" s="37">
        <v>626</v>
      </c>
      <c r="N1072" s="24">
        <v>14</v>
      </c>
      <c r="O1072" s="24">
        <v>626</v>
      </c>
      <c r="P1072" s="24">
        <v>0</v>
      </c>
      <c r="Q1072" s="38">
        <v>0</v>
      </c>
      <c r="R1072" s="39">
        <v>0</v>
      </c>
      <c r="S1072" t="s">
        <v>426</v>
      </c>
      <c r="T1072" t="s">
        <v>1539</v>
      </c>
    </row>
    <row r="1073" spans="1:20" x14ac:dyDescent="0.25">
      <c r="A1073">
        <v>1926</v>
      </c>
      <c r="B1073" t="s">
        <v>121</v>
      </c>
      <c r="C1073" s="16">
        <v>1</v>
      </c>
      <c r="D1073" t="s">
        <v>122</v>
      </c>
      <c r="E1073" t="s">
        <v>43</v>
      </c>
      <c r="F1073" t="s">
        <v>425</v>
      </c>
      <c r="G1073" t="s">
        <v>66</v>
      </c>
      <c r="H1073" t="s">
        <v>426</v>
      </c>
      <c r="I1073" t="s">
        <v>125</v>
      </c>
      <c r="J1073" t="s">
        <v>1530</v>
      </c>
      <c r="K1073" s="17"/>
      <c r="L1073" s="18">
        <v>0</v>
      </c>
      <c r="M1073" s="37">
        <v>218</v>
      </c>
      <c r="N1073" s="24">
        <v>3</v>
      </c>
      <c r="O1073" s="24">
        <v>218</v>
      </c>
      <c r="P1073" s="24">
        <v>0</v>
      </c>
      <c r="Q1073" s="38">
        <v>0</v>
      </c>
      <c r="R1073" s="39">
        <v>0</v>
      </c>
      <c r="S1073" t="s">
        <v>426</v>
      </c>
      <c r="T1073" t="s">
        <v>1540</v>
      </c>
    </row>
    <row r="1074" spans="1:20" x14ac:dyDescent="0.25">
      <c r="A1074">
        <v>1927</v>
      </c>
      <c r="B1074" t="s">
        <v>121</v>
      </c>
      <c r="C1074" s="16">
        <v>1</v>
      </c>
      <c r="D1074" t="s">
        <v>122</v>
      </c>
      <c r="E1074" t="s">
        <v>43</v>
      </c>
      <c r="F1074" t="s">
        <v>425</v>
      </c>
      <c r="G1074" t="s">
        <v>66</v>
      </c>
      <c r="H1074" t="s">
        <v>426</v>
      </c>
      <c r="I1074" t="s">
        <v>125</v>
      </c>
      <c r="J1074" t="s">
        <v>1530</v>
      </c>
      <c r="K1074" s="17"/>
      <c r="L1074" s="18">
        <v>0</v>
      </c>
      <c r="M1074" s="37">
        <v>132</v>
      </c>
      <c r="N1074" s="24">
        <v>3</v>
      </c>
      <c r="O1074" s="24">
        <v>132</v>
      </c>
      <c r="P1074" s="24">
        <v>0</v>
      </c>
      <c r="Q1074" s="38">
        <v>0</v>
      </c>
      <c r="R1074" s="39">
        <v>0</v>
      </c>
      <c r="S1074" t="s">
        <v>426</v>
      </c>
      <c r="T1074" t="s">
        <v>1541</v>
      </c>
    </row>
    <row r="1075" spans="1:20" x14ac:dyDescent="0.25">
      <c r="A1075">
        <v>1929</v>
      </c>
      <c r="B1075" t="s">
        <v>121</v>
      </c>
      <c r="C1075" s="16">
        <v>1</v>
      </c>
      <c r="D1075" t="s">
        <v>122</v>
      </c>
      <c r="E1075" t="s">
        <v>43</v>
      </c>
      <c r="F1075" t="s">
        <v>425</v>
      </c>
      <c r="G1075" t="s">
        <v>66</v>
      </c>
      <c r="H1075" t="s">
        <v>426</v>
      </c>
      <c r="I1075" t="s">
        <v>125</v>
      </c>
      <c r="J1075" t="s">
        <v>1530</v>
      </c>
      <c r="K1075" s="17"/>
      <c r="L1075" s="18">
        <v>0</v>
      </c>
      <c r="M1075" s="37">
        <v>250</v>
      </c>
      <c r="N1075" s="24">
        <v>4</v>
      </c>
      <c r="O1075" s="24">
        <v>250</v>
      </c>
      <c r="P1075" s="24">
        <v>0</v>
      </c>
      <c r="Q1075" s="38">
        <v>0</v>
      </c>
      <c r="R1075" s="39">
        <v>0</v>
      </c>
      <c r="S1075" t="s">
        <v>426</v>
      </c>
      <c r="T1075" t="s">
        <v>1542</v>
      </c>
    </row>
    <row r="1076" spans="1:20" x14ac:dyDescent="0.25">
      <c r="A1076">
        <v>1930</v>
      </c>
      <c r="B1076" t="s">
        <v>121</v>
      </c>
      <c r="C1076" s="16">
        <v>1</v>
      </c>
      <c r="D1076" t="s">
        <v>122</v>
      </c>
      <c r="E1076" t="s">
        <v>43</v>
      </c>
      <c r="F1076" t="s">
        <v>425</v>
      </c>
      <c r="G1076" t="s">
        <v>66</v>
      </c>
      <c r="H1076" t="s">
        <v>426</v>
      </c>
      <c r="I1076" t="s">
        <v>125</v>
      </c>
      <c r="J1076" t="s">
        <v>1530</v>
      </c>
      <c r="K1076" s="17"/>
      <c r="L1076" s="18">
        <v>0</v>
      </c>
      <c r="M1076" s="37">
        <v>59</v>
      </c>
      <c r="N1076" s="24">
        <v>2</v>
      </c>
      <c r="O1076" s="24">
        <v>59</v>
      </c>
      <c r="P1076" s="24">
        <v>0</v>
      </c>
      <c r="Q1076" s="38">
        <v>0</v>
      </c>
      <c r="R1076" s="39">
        <v>0</v>
      </c>
      <c r="S1076" t="s">
        <v>426</v>
      </c>
      <c r="T1076" t="s">
        <v>1543</v>
      </c>
    </row>
    <row r="1077" spans="1:20" x14ac:dyDescent="0.25">
      <c r="A1077">
        <v>1931</v>
      </c>
      <c r="B1077" t="s">
        <v>121</v>
      </c>
      <c r="C1077" s="16">
        <v>1</v>
      </c>
      <c r="D1077" t="s">
        <v>122</v>
      </c>
      <c r="E1077" t="s">
        <v>43</v>
      </c>
      <c r="F1077" t="s">
        <v>425</v>
      </c>
      <c r="G1077" t="s">
        <v>66</v>
      </c>
      <c r="H1077" t="s">
        <v>426</v>
      </c>
      <c r="I1077" t="s">
        <v>125</v>
      </c>
      <c r="J1077" t="s">
        <v>1530</v>
      </c>
      <c r="K1077" s="17"/>
      <c r="L1077" s="18">
        <v>0</v>
      </c>
      <c r="M1077" s="37">
        <v>250</v>
      </c>
      <c r="N1077" s="24">
        <v>12</v>
      </c>
      <c r="O1077" s="24">
        <v>250</v>
      </c>
      <c r="P1077" s="24">
        <v>0</v>
      </c>
      <c r="Q1077" s="38">
        <v>0</v>
      </c>
      <c r="R1077" s="39">
        <v>0</v>
      </c>
      <c r="S1077" t="s">
        <v>426</v>
      </c>
      <c r="T1077" t="s">
        <v>1544</v>
      </c>
    </row>
    <row r="1078" spans="1:20" x14ac:dyDescent="0.25">
      <c r="A1078">
        <v>1932</v>
      </c>
      <c r="B1078" t="s">
        <v>121</v>
      </c>
      <c r="C1078" s="16">
        <v>1</v>
      </c>
      <c r="D1078" t="s">
        <v>122</v>
      </c>
      <c r="E1078" t="s">
        <v>43</v>
      </c>
      <c r="F1078" t="s">
        <v>425</v>
      </c>
      <c r="G1078" t="s">
        <v>66</v>
      </c>
      <c r="H1078" t="s">
        <v>426</v>
      </c>
      <c r="I1078" t="s">
        <v>125</v>
      </c>
      <c r="J1078" t="s">
        <v>1530</v>
      </c>
      <c r="K1078" s="17"/>
      <c r="L1078" s="18">
        <v>0</v>
      </c>
      <c r="M1078" s="37">
        <v>876</v>
      </c>
      <c r="N1078" s="24">
        <v>16</v>
      </c>
      <c r="O1078" s="24">
        <v>876</v>
      </c>
      <c r="P1078" s="24">
        <v>0</v>
      </c>
      <c r="Q1078" s="38">
        <v>0</v>
      </c>
      <c r="R1078" s="39">
        <v>0</v>
      </c>
      <c r="S1078" t="s">
        <v>426</v>
      </c>
      <c r="T1078" t="s">
        <v>1545</v>
      </c>
    </row>
    <row r="1079" spans="1:20" x14ac:dyDescent="0.25">
      <c r="A1079">
        <v>1934</v>
      </c>
      <c r="B1079" t="s">
        <v>121</v>
      </c>
      <c r="C1079" s="16">
        <v>1</v>
      </c>
      <c r="D1079" t="s">
        <v>122</v>
      </c>
      <c r="E1079" t="s">
        <v>43</v>
      </c>
      <c r="F1079" t="s">
        <v>425</v>
      </c>
      <c r="G1079" t="s">
        <v>66</v>
      </c>
      <c r="H1079" t="s">
        <v>426</v>
      </c>
      <c r="I1079" t="s">
        <v>125</v>
      </c>
      <c r="J1079" t="s">
        <v>1530</v>
      </c>
      <c r="K1079" s="17"/>
      <c r="L1079" s="18">
        <v>0</v>
      </c>
      <c r="M1079" s="37">
        <v>65</v>
      </c>
      <c r="N1079" s="24">
        <v>12</v>
      </c>
      <c r="O1079" s="24">
        <v>65</v>
      </c>
      <c r="P1079" s="24">
        <v>0</v>
      </c>
      <c r="Q1079" s="38">
        <v>0</v>
      </c>
      <c r="R1079" s="39">
        <v>0</v>
      </c>
      <c r="S1079" t="s">
        <v>426</v>
      </c>
      <c r="T1079" t="s">
        <v>1546</v>
      </c>
    </row>
    <row r="1080" spans="1:20" x14ac:dyDescent="0.25">
      <c r="A1080">
        <v>1935</v>
      </c>
      <c r="B1080" t="s">
        <v>121</v>
      </c>
      <c r="C1080" s="16">
        <v>1</v>
      </c>
      <c r="D1080" t="s">
        <v>122</v>
      </c>
      <c r="E1080" t="s">
        <v>43</v>
      </c>
      <c r="F1080" t="s">
        <v>425</v>
      </c>
      <c r="G1080" t="s">
        <v>66</v>
      </c>
      <c r="H1080" t="s">
        <v>426</v>
      </c>
      <c r="I1080" t="s">
        <v>125</v>
      </c>
      <c r="J1080" t="s">
        <v>1530</v>
      </c>
      <c r="K1080" s="17"/>
      <c r="L1080" s="18">
        <v>0</v>
      </c>
      <c r="M1080" s="37">
        <v>143</v>
      </c>
      <c r="N1080" s="24">
        <v>15</v>
      </c>
      <c r="O1080" s="24">
        <v>143</v>
      </c>
      <c r="P1080" s="24">
        <v>0</v>
      </c>
      <c r="Q1080" s="38">
        <v>0</v>
      </c>
      <c r="R1080" s="39">
        <v>0</v>
      </c>
      <c r="S1080" t="s">
        <v>426</v>
      </c>
      <c r="T1080" t="s">
        <v>1547</v>
      </c>
    </row>
    <row r="1081" spans="1:20" x14ac:dyDescent="0.25">
      <c r="A1081">
        <v>1936</v>
      </c>
      <c r="B1081" t="s">
        <v>121</v>
      </c>
      <c r="C1081" s="16">
        <v>1</v>
      </c>
      <c r="D1081" t="s">
        <v>122</v>
      </c>
      <c r="E1081" t="s">
        <v>43</v>
      </c>
      <c r="F1081" t="s">
        <v>425</v>
      </c>
      <c r="G1081" t="s">
        <v>66</v>
      </c>
      <c r="H1081" t="s">
        <v>426</v>
      </c>
      <c r="I1081" t="s">
        <v>125</v>
      </c>
      <c r="J1081" t="s">
        <v>1530</v>
      </c>
      <c r="K1081" s="17"/>
      <c r="L1081" s="18">
        <v>0</v>
      </c>
      <c r="M1081" s="37">
        <v>1</v>
      </c>
      <c r="N1081" s="24">
        <v>0</v>
      </c>
      <c r="O1081" s="24">
        <v>1</v>
      </c>
      <c r="P1081" s="24">
        <v>0</v>
      </c>
      <c r="Q1081" s="38">
        <v>0</v>
      </c>
      <c r="R1081" s="39">
        <v>0</v>
      </c>
      <c r="S1081" t="s">
        <v>426</v>
      </c>
      <c r="T1081" t="s">
        <v>1548</v>
      </c>
    </row>
    <row r="1082" spans="1:20" x14ac:dyDescent="0.25">
      <c r="A1082">
        <v>1937</v>
      </c>
      <c r="B1082" t="s">
        <v>121</v>
      </c>
      <c r="C1082" s="16">
        <v>1</v>
      </c>
      <c r="D1082" t="s">
        <v>122</v>
      </c>
      <c r="E1082" t="s">
        <v>43</v>
      </c>
      <c r="F1082" t="s">
        <v>425</v>
      </c>
      <c r="G1082" t="s">
        <v>66</v>
      </c>
      <c r="H1082" t="s">
        <v>426</v>
      </c>
      <c r="I1082" t="s">
        <v>125</v>
      </c>
      <c r="J1082" t="s">
        <v>1530</v>
      </c>
      <c r="K1082" s="17"/>
      <c r="L1082" s="18">
        <v>0</v>
      </c>
      <c r="M1082" s="37">
        <v>37</v>
      </c>
      <c r="N1082" s="24">
        <v>184</v>
      </c>
      <c r="O1082" s="24">
        <v>37</v>
      </c>
      <c r="P1082" s="24">
        <v>0</v>
      </c>
      <c r="Q1082" s="38">
        <v>0</v>
      </c>
      <c r="R1082" s="39">
        <v>0</v>
      </c>
      <c r="S1082" t="s">
        <v>426</v>
      </c>
      <c r="T1082" t="s">
        <v>1549</v>
      </c>
    </row>
    <row r="1083" spans="1:20" x14ac:dyDescent="0.25">
      <c r="A1083">
        <v>1938</v>
      </c>
      <c r="B1083" t="s">
        <v>121</v>
      </c>
      <c r="C1083" s="16">
        <v>1</v>
      </c>
      <c r="D1083" t="s">
        <v>122</v>
      </c>
      <c r="E1083" t="s">
        <v>43</v>
      </c>
      <c r="F1083" t="s">
        <v>425</v>
      </c>
      <c r="G1083" t="s">
        <v>66</v>
      </c>
      <c r="H1083" t="s">
        <v>426</v>
      </c>
      <c r="I1083" t="s">
        <v>125</v>
      </c>
      <c r="J1083" t="s">
        <v>1530</v>
      </c>
      <c r="K1083" s="17"/>
      <c r="L1083" s="18">
        <v>0</v>
      </c>
      <c r="M1083" s="37">
        <v>120</v>
      </c>
      <c r="N1083" s="24">
        <v>13</v>
      </c>
      <c r="O1083" s="24">
        <v>120</v>
      </c>
      <c r="P1083" s="24">
        <v>0</v>
      </c>
      <c r="Q1083" s="38">
        <v>0</v>
      </c>
      <c r="R1083" s="39">
        <v>0</v>
      </c>
      <c r="S1083" t="s">
        <v>426</v>
      </c>
      <c r="T1083" t="s">
        <v>1550</v>
      </c>
    </row>
    <row r="1084" spans="1:20" x14ac:dyDescent="0.25">
      <c r="A1084">
        <v>1939</v>
      </c>
      <c r="B1084" t="s">
        <v>121</v>
      </c>
      <c r="C1084" s="16">
        <v>1</v>
      </c>
      <c r="D1084" t="s">
        <v>122</v>
      </c>
      <c r="E1084" t="s">
        <v>43</v>
      </c>
      <c r="F1084" t="s">
        <v>425</v>
      </c>
      <c r="G1084" t="s">
        <v>66</v>
      </c>
      <c r="H1084" t="s">
        <v>426</v>
      </c>
      <c r="I1084" t="s">
        <v>125</v>
      </c>
      <c r="J1084" t="s">
        <v>182</v>
      </c>
      <c r="K1084" s="17" t="s">
        <v>169</v>
      </c>
      <c r="L1084" s="18">
        <v>0.45359237000000002</v>
      </c>
      <c r="M1084" s="37">
        <v>5</v>
      </c>
      <c r="N1084" s="24">
        <v>150</v>
      </c>
      <c r="O1084" s="24">
        <v>5</v>
      </c>
      <c r="P1084" s="24">
        <v>68.038855499999997</v>
      </c>
      <c r="Q1084" s="38">
        <v>7.3487420728292535E-2</v>
      </c>
      <c r="R1084" s="39">
        <v>7.3487420728292535E-2</v>
      </c>
      <c r="S1084" t="s">
        <v>426</v>
      </c>
      <c r="T1084" t="s">
        <v>1551</v>
      </c>
    </row>
    <row r="1085" spans="1:20" x14ac:dyDescent="0.25">
      <c r="A1085">
        <v>1940</v>
      </c>
      <c r="B1085" t="s">
        <v>121</v>
      </c>
      <c r="C1085" s="16">
        <v>1</v>
      </c>
      <c r="D1085" t="s">
        <v>122</v>
      </c>
      <c r="E1085" t="s">
        <v>43</v>
      </c>
      <c r="F1085" t="s">
        <v>425</v>
      </c>
      <c r="G1085" t="s">
        <v>66</v>
      </c>
      <c r="H1085" t="s">
        <v>426</v>
      </c>
      <c r="I1085" t="s">
        <v>125</v>
      </c>
      <c r="J1085" t="s">
        <v>182</v>
      </c>
      <c r="K1085" s="17" t="s">
        <v>169</v>
      </c>
      <c r="L1085" s="18">
        <v>0.45359237000000002</v>
      </c>
      <c r="M1085" s="37">
        <v>25</v>
      </c>
      <c r="N1085" s="24">
        <v>6</v>
      </c>
      <c r="O1085" s="24">
        <v>25</v>
      </c>
      <c r="P1085" s="24">
        <v>2.7215542200000002</v>
      </c>
      <c r="Q1085" s="38">
        <v>9.185927591036565</v>
      </c>
      <c r="R1085" s="39">
        <v>9.185927591036565</v>
      </c>
      <c r="S1085" t="s">
        <v>426</v>
      </c>
      <c r="T1085" t="s">
        <v>1552</v>
      </c>
    </row>
    <row r="1086" spans="1:20" x14ac:dyDescent="0.25">
      <c r="A1086">
        <v>1867</v>
      </c>
      <c r="B1086" t="s">
        <v>121</v>
      </c>
      <c r="C1086" s="16">
        <v>1</v>
      </c>
      <c r="D1086" t="s">
        <v>122</v>
      </c>
      <c r="E1086" t="s">
        <v>43</v>
      </c>
      <c r="F1086" t="s">
        <v>425</v>
      </c>
      <c r="G1086" t="s">
        <v>81</v>
      </c>
      <c r="H1086" t="s">
        <v>255</v>
      </c>
      <c r="I1086" t="s">
        <v>125</v>
      </c>
      <c r="J1086" t="s">
        <v>168</v>
      </c>
      <c r="K1086" s="17" t="s">
        <v>169</v>
      </c>
      <c r="L1086" s="18">
        <v>1016.0469088</v>
      </c>
      <c r="M1086" s="37">
        <v>2076</v>
      </c>
      <c r="N1086" s="24">
        <v>173</v>
      </c>
      <c r="O1086" s="24">
        <v>2076</v>
      </c>
      <c r="P1086" s="24">
        <v>175776.1152224</v>
      </c>
      <c r="Q1086" s="38">
        <v>1.1810478331332728E-2</v>
      </c>
      <c r="R1086" s="39">
        <v>1.1810478331332728E-2</v>
      </c>
      <c r="S1086" t="s">
        <v>255</v>
      </c>
      <c r="T1086" t="s">
        <v>435</v>
      </c>
    </row>
    <row r="1087" spans="1:20" x14ac:dyDescent="0.25">
      <c r="A1087">
        <v>1868</v>
      </c>
      <c r="B1087" t="s">
        <v>121</v>
      </c>
      <c r="C1087" s="16">
        <v>1</v>
      </c>
      <c r="D1087" t="s">
        <v>122</v>
      </c>
      <c r="E1087" t="s">
        <v>43</v>
      </c>
      <c r="F1087" t="s">
        <v>425</v>
      </c>
      <c r="G1087" t="s">
        <v>81</v>
      </c>
      <c r="H1087" t="s">
        <v>255</v>
      </c>
      <c r="I1087" t="s">
        <v>125</v>
      </c>
      <c r="J1087" t="s">
        <v>168</v>
      </c>
      <c r="K1087" s="17" t="s">
        <v>169</v>
      </c>
      <c r="L1087" s="18">
        <v>1016.0469088</v>
      </c>
      <c r="M1087" s="37">
        <v>4100</v>
      </c>
      <c r="N1087" s="24">
        <v>391</v>
      </c>
      <c r="O1087" s="24">
        <v>4100</v>
      </c>
      <c r="P1087" s="24">
        <v>397274.34134079999</v>
      </c>
      <c r="Q1087" s="38">
        <v>1.0320324202571224E-2</v>
      </c>
      <c r="R1087" s="39">
        <v>1.0320324202571224E-2</v>
      </c>
      <c r="S1087" t="s">
        <v>255</v>
      </c>
      <c r="T1087" t="s">
        <v>436</v>
      </c>
    </row>
    <row r="1088" spans="1:20" x14ac:dyDescent="0.25">
      <c r="A1088">
        <v>1869</v>
      </c>
      <c r="B1088" t="s">
        <v>121</v>
      </c>
      <c r="C1088" s="16">
        <v>1</v>
      </c>
      <c r="D1088" t="s">
        <v>122</v>
      </c>
      <c r="E1088" t="s">
        <v>43</v>
      </c>
      <c r="F1088" t="s">
        <v>425</v>
      </c>
      <c r="G1088" t="s">
        <v>81</v>
      </c>
      <c r="H1088" t="s">
        <v>255</v>
      </c>
      <c r="I1088" t="s">
        <v>125</v>
      </c>
      <c r="J1088" t="s">
        <v>168</v>
      </c>
      <c r="K1088" s="17" t="s">
        <v>169</v>
      </c>
      <c r="L1088" s="18">
        <v>1016.0469088</v>
      </c>
      <c r="M1088" s="37">
        <v>1941</v>
      </c>
      <c r="N1088" s="24">
        <v>174</v>
      </c>
      <c r="O1088" s="24">
        <v>1941</v>
      </c>
      <c r="P1088" s="24">
        <v>176792.16213119999</v>
      </c>
      <c r="Q1088" s="38">
        <v>1.0978993506282005E-2</v>
      </c>
      <c r="R1088" s="39">
        <v>1.0978993506282005E-2</v>
      </c>
      <c r="S1088" t="s">
        <v>255</v>
      </c>
      <c r="T1088" t="s">
        <v>437</v>
      </c>
    </row>
    <row r="1089" spans="1:20" x14ac:dyDescent="0.25">
      <c r="A1089">
        <v>1870</v>
      </c>
      <c r="B1089" t="s">
        <v>121</v>
      </c>
      <c r="C1089" s="16">
        <v>1</v>
      </c>
      <c r="D1089" t="s">
        <v>122</v>
      </c>
      <c r="E1089" t="s">
        <v>43</v>
      </c>
      <c r="F1089" t="s">
        <v>425</v>
      </c>
      <c r="G1089" t="s">
        <v>81</v>
      </c>
      <c r="H1089" t="s">
        <v>255</v>
      </c>
      <c r="I1089" t="s">
        <v>125</v>
      </c>
      <c r="J1089" t="s">
        <v>168</v>
      </c>
      <c r="K1089" s="17" t="s">
        <v>169</v>
      </c>
      <c r="L1089" s="18">
        <v>1016.0469088</v>
      </c>
      <c r="M1089" s="37">
        <v>10</v>
      </c>
      <c r="N1089" s="24">
        <v>1</v>
      </c>
      <c r="O1089" s="24">
        <v>10</v>
      </c>
      <c r="P1089" s="24">
        <v>1016.0469088</v>
      </c>
      <c r="Q1089" s="38">
        <v>9.8420652761106071E-3</v>
      </c>
      <c r="R1089" s="39">
        <v>9.8420652761106071E-3</v>
      </c>
      <c r="S1089" t="s">
        <v>255</v>
      </c>
      <c r="T1089" t="s">
        <v>285</v>
      </c>
    </row>
    <row r="1090" spans="1:20" x14ac:dyDescent="0.25">
      <c r="A1090">
        <v>1871</v>
      </c>
      <c r="B1090" t="s">
        <v>121</v>
      </c>
      <c r="C1090" s="16">
        <v>1</v>
      </c>
      <c r="D1090" t="s">
        <v>122</v>
      </c>
      <c r="E1090" t="s">
        <v>43</v>
      </c>
      <c r="F1090" t="s">
        <v>425</v>
      </c>
      <c r="G1090" t="s">
        <v>81</v>
      </c>
      <c r="H1090" t="s">
        <v>255</v>
      </c>
      <c r="I1090" t="s">
        <v>125</v>
      </c>
      <c r="J1090" t="s">
        <v>168</v>
      </c>
      <c r="K1090" s="17" t="s">
        <v>169</v>
      </c>
      <c r="L1090" s="18">
        <v>1016.0469088</v>
      </c>
      <c r="M1090" s="37">
        <v>343</v>
      </c>
      <c r="N1090" s="24">
        <v>17</v>
      </c>
      <c r="O1090" s="24">
        <v>343</v>
      </c>
      <c r="P1090" s="24">
        <v>17272.797449599999</v>
      </c>
      <c r="Q1090" s="38">
        <v>1.9857814057093755E-2</v>
      </c>
      <c r="R1090" s="39">
        <v>1.9857814057093755E-2</v>
      </c>
      <c r="S1090" t="s">
        <v>255</v>
      </c>
      <c r="T1090" t="s">
        <v>341</v>
      </c>
    </row>
    <row r="1091" spans="1:20" x14ac:dyDescent="0.25">
      <c r="A1091">
        <v>1872</v>
      </c>
      <c r="B1091" t="s">
        <v>121</v>
      </c>
      <c r="C1091" s="16">
        <v>1</v>
      </c>
      <c r="D1091" t="s">
        <v>122</v>
      </c>
      <c r="E1091" t="s">
        <v>43</v>
      </c>
      <c r="F1091" t="s">
        <v>425</v>
      </c>
      <c r="G1091" t="s">
        <v>81</v>
      </c>
      <c r="H1091" t="s">
        <v>255</v>
      </c>
      <c r="I1091" t="s">
        <v>125</v>
      </c>
      <c r="J1091" t="s">
        <v>168</v>
      </c>
      <c r="K1091" s="17" t="s">
        <v>169</v>
      </c>
      <c r="L1091" s="18">
        <v>1016.0469088</v>
      </c>
      <c r="M1091" s="37">
        <v>149</v>
      </c>
      <c r="N1091" s="24">
        <v>7</v>
      </c>
      <c r="O1091" s="24">
        <v>149</v>
      </c>
      <c r="P1091" s="24">
        <v>7112.3283615999999</v>
      </c>
      <c r="Q1091" s="38">
        <v>2.0949538944864007E-2</v>
      </c>
      <c r="R1091" s="39">
        <v>2.0949538944864007E-2</v>
      </c>
      <c r="S1091" t="s">
        <v>255</v>
      </c>
      <c r="T1091" t="s">
        <v>438</v>
      </c>
    </row>
    <row r="1092" spans="1:20" x14ac:dyDescent="0.25">
      <c r="A1092">
        <v>1879</v>
      </c>
      <c r="B1092" t="s">
        <v>121</v>
      </c>
      <c r="C1092" s="16">
        <v>1</v>
      </c>
      <c r="D1092" t="s">
        <v>122</v>
      </c>
      <c r="E1092" t="s">
        <v>43</v>
      </c>
      <c r="F1092" t="s">
        <v>425</v>
      </c>
      <c r="G1092" t="s">
        <v>81</v>
      </c>
      <c r="H1092" t="s">
        <v>255</v>
      </c>
      <c r="I1092" t="s">
        <v>125</v>
      </c>
      <c r="J1092" t="s">
        <v>168</v>
      </c>
      <c r="K1092" s="17" t="s">
        <v>169</v>
      </c>
      <c r="L1092" s="18">
        <v>1016.0469088</v>
      </c>
      <c r="M1092" s="37">
        <v>15</v>
      </c>
      <c r="N1092" s="24">
        <v>1</v>
      </c>
      <c r="O1092" s="24">
        <v>15</v>
      </c>
      <c r="P1092" s="24">
        <v>1016.0469088</v>
      </c>
      <c r="Q1092" s="38">
        <v>1.4763097914165909E-2</v>
      </c>
      <c r="R1092" s="39">
        <v>1.4763097914165909E-2</v>
      </c>
      <c r="S1092" t="s">
        <v>255</v>
      </c>
      <c r="T1092" t="s">
        <v>439</v>
      </c>
    </row>
    <row r="1093" spans="1:20" x14ac:dyDescent="0.25">
      <c r="A1093">
        <v>1881</v>
      </c>
      <c r="B1093" t="s">
        <v>121</v>
      </c>
      <c r="C1093" s="16">
        <v>1</v>
      </c>
      <c r="D1093" t="s">
        <v>122</v>
      </c>
      <c r="E1093" t="s">
        <v>43</v>
      </c>
      <c r="F1093" t="s">
        <v>425</v>
      </c>
      <c r="G1093" t="s">
        <v>81</v>
      </c>
      <c r="H1093" t="s">
        <v>255</v>
      </c>
      <c r="I1093" t="s">
        <v>125</v>
      </c>
      <c r="J1093" t="s">
        <v>168</v>
      </c>
      <c r="K1093" s="17" t="s">
        <v>169</v>
      </c>
      <c r="L1093" s="18">
        <v>1016.0469088</v>
      </c>
      <c r="M1093" s="37">
        <v>443</v>
      </c>
      <c r="N1093" s="24">
        <v>46</v>
      </c>
      <c r="O1093" s="24">
        <v>443</v>
      </c>
      <c r="P1093" s="24">
        <v>46738.157804800001</v>
      </c>
      <c r="Q1093" s="38">
        <v>9.4783367767760831E-3</v>
      </c>
      <c r="R1093" s="39">
        <v>9.4783367767760831E-3</v>
      </c>
      <c r="S1093" t="s">
        <v>255</v>
      </c>
      <c r="T1093" t="s">
        <v>440</v>
      </c>
    </row>
    <row r="1094" spans="1:20" x14ac:dyDescent="0.25">
      <c r="A1094">
        <v>1882</v>
      </c>
      <c r="B1094" t="s">
        <v>121</v>
      </c>
      <c r="C1094" s="16">
        <v>1</v>
      </c>
      <c r="D1094" t="s">
        <v>122</v>
      </c>
      <c r="E1094" t="s">
        <v>43</v>
      </c>
      <c r="F1094" t="s">
        <v>425</v>
      </c>
      <c r="G1094" t="s">
        <v>81</v>
      </c>
      <c r="H1094" t="s">
        <v>255</v>
      </c>
      <c r="I1094" t="s">
        <v>125</v>
      </c>
      <c r="J1094" t="s">
        <v>168</v>
      </c>
      <c r="K1094" s="17" t="s">
        <v>169</v>
      </c>
      <c r="L1094" s="18">
        <v>1016.0469088</v>
      </c>
      <c r="M1094" s="37">
        <v>64</v>
      </c>
      <c r="N1094" s="24">
        <v>4</v>
      </c>
      <c r="O1094" s="24">
        <v>64</v>
      </c>
      <c r="P1094" s="24">
        <v>4064.1876351999999</v>
      </c>
      <c r="Q1094" s="38">
        <v>1.5747304441776969E-2</v>
      </c>
      <c r="R1094" s="39">
        <v>1.5747304441776969E-2</v>
      </c>
      <c r="S1094" t="s">
        <v>255</v>
      </c>
      <c r="T1094" t="s">
        <v>441</v>
      </c>
    </row>
    <row r="1095" spans="1:20" x14ac:dyDescent="0.25">
      <c r="A1095">
        <v>1883</v>
      </c>
      <c r="B1095" t="s">
        <v>121</v>
      </c>
      <c r="C1095" s="16">
        <v>1</v>
      </c>
      <c r="D1095" t="s">
        <v>122</v>
      </c>
      <c r="E1095" t="s">
        <v>43</v>
      </c>
      <c r="F1095" t="s">
        <v>425</v>
      </c>
      <c r="G1095" t="s">
        <v>81</v>
      </c>
      <c r="H1095" t="s">
        <v>255</v>
      </c>
      <c r="I1095" t="s">
        <v>125</v>
      </c>
      <c r="J1095" t="s">
        <v>168</v>
      </c>
      <c r="K1095" s="17" t="s">
        <v>169</v>
      </c>
      <c r="L1095" s="18">
        <v>1016.0469088</v>
      </c>
      <c r="M1095" s="37">
        <v>123</v>
      </c>
      <c r="N1095" s="24">
        <v>16</v>
      </c>
      <c r="O1095" s="24">
        <v>123</v>
      </c>
      <c r="P1095" s="24">
        <v>16256.7505408</v>
      </c>
      <c r="Q1095" s="38">
        <v>7.5660876810100287E-3</v>
      </c>
      <c r="R1095" s="39">
        <v>7.5660876810100287E-3</v>
      </c>
      <c r="S1095" t="s">
        <v>255</v>
      </c>
      <c r="T1095" t="s">
        <v>442</v>
      </c>
    </row>
    <row r="1096" spans="1:20" x14ac:dyDescent="0.25">
      <c r="A1096">
        <v>1884</v>
      </c>
      <c r="B1096" t="s">
        <v>121</v>
      </c>
      <c r="C1096" s="16">
        <v>1</v>
      </c>
      <c r="D1096" t="s">
        <v>122</v>
      </c>
      <c r="E1096" t="s">
        <v>43</v>
      </c>
      <c r="F1096" t="s">
        <v>425</v>
      </c>
      <c r="G1096" t="s">
        <v>81</v>
      </c>
      <c r="H1096" t="s">
        <v>255</v>
      </c>
      <c r="I1096" t="s">
        <v>125</v>
      </c>
      <c r="J1096" t="s">
        <v>168</v>
      </c>
      <c r="K1096" s="17" t="s">
        <v>169</v>
      </c>
      <c r="L1096" s="18">
        <v>1016.0469088</v>
      </c>
      <c r="M1096" s="37">
        <v>94</v>
      </c>
      <c r="N1096" s="24">
        <v>12</v>
      </c>
      <c r="O1096" s="24">
        <v>94</v>
      </c>
      <c r="P1096" s="24">
        <v>12192.5629056</v>
      </c>
      <c r="Q1096" s="38">
        <v>7.7096177996199755E-3</v>
      </c>
      <c r="R1096" s="39">
        <v>7.7096177996199755E-3</v>
      </c>
      <c r="S1096" t="s">
        <v>255</v>
      </c>
      <c r="T1096" t="s">
        <v>443</v>
      </c>
    </row>
    <row r="1097" spans="1:20" x14ac:dyDescent="0.25">
      <c r="A1097">
        <v>1885</v>
      </c>
      <c r="B1097" t="s">
        <v>121</v>
      </c>
      <c r="C1097" s="16">
        <v>1</v>
      </c>
      <c r="D1097" t="s">
        <v>122</v>
      </c>
      <c r="E1097" t="s">
        <v>43</v>
      </c>
      <c r="F1097" t="s">
        <v>425</v>
      </c>
      <c r="G1097" t="s">
        <v>81</v>
      </c>
      <c r="H1097" t="s">
        <v>255</v>
      </c>
      <c r="I1097" t="s">
        <v>125</v>
      </c>
      <c r="J1097" t="s">
        <v>225</v>
      </c>
      <c r="K1097" s="17" t="s">
        <v>169</v>
      </c>
      <c r="L1097" s="18">
        <v>50.802345440000003</v>
      </c>
      <c r="M1097" s="37">
        <v>4</v>
      </c>
      <c r="N1097" s="24">
        <v>7</v>
      </c>
      <c r="O1097" s="24">
        <v>4</v>
      </c>
      <c r="P1097" s="24">
        <v>355.61641808000002</v>
      </c>
      <c r="Q1097" s="38">
        <v>1.1248074601269264E-2</v>
      </c>
      <c r="R1097" s="39">
        <v>1.1248074601269264E-2</v>
      </c>
      <c r="S1097" t="s">
        <v>255</v>
      </c>
      <c r="T1097" t="s">
        <v>444</v>
      </c>
    </row>
    <row r="1098" spans="1:20" x14ac:dyDescent="0.25">
      <c r="A1098">
        <v>1896</v>
      </c>
      <c r="B1098" t="s">
        <v>121</v>
      </c>
      <c r="C1098" s="16">
        <v>1</v>
      </c>
      <c r="D1098" t="s">
        <v>122</v>
      </c>
      <c r="E1098" t="s">
        <v>43</v>
      </c>
      <c r="F1098" t="s">
        <v>425</v>
      </c>
      <c r="G1098" t="s">
        <v>81</v>
      </c>
      <c r="H1098" t="s">
        <v>255</v>
      </c>
      <c r="I1098" t="s">
        <v>125</v>
      </c>
      <c r="J1098" t="s">
        <v>225</v>
      </c>
      <c r="K1098" s="17"/>
      <c r="L1098" s="18">
        <v>0</v>
      </c>
      <c r="M1098" s="37">
        <v>12</v>
      </c>
      <c r="N1098" s="24">
        <v>10</v>
      </c>
      <c r="O1098" s="24">
        <v>12</v>
      </c>
      <c r="P1098" s="24">
        <v>0</v>
      </c>
      <c r="Q1098" s="38">
        <v>0</v>
      </c>
      <c r="R1098" s="39">
        <v>0</v>
      </c>
      <c r="S1098" t="s">
        <v>255</v>
      </c>
      <c r="T1098" t="s">
        <v>445</v>
      </c>
    </row>
    <row r="1099" spans="1:20" x14ac:dyDescent="0.25">
      <c r="A1099">
        <v>1898</v>
      </c>
      <c r="B1099" t="s">
        <v>121</v>
      </c>
      <c r="C1099" s="16">
        <v>1</v>
      </c>
      <c r="D1099" t="s">
        <v>122</v>
      </c>
      <c r="E1099" t="s">
        <v>43</v>
      </c>
      <c r="F1099" t="s">
        <v>425</v>
      </c>
      <c r="G1099" t="s">
        <v>81</v>
      </c>
      <c r="H1099" t="s">
        <v>255</v>
      </c>
      <c r="I1099" t="s">
        <v>125</v>
      </c>
      <c r="J1099" t="s">
        <v>168</v>
      </c>
      <c r="K1099" s="17" t="s">
        <v>169</v>
      </c>
      <c r="L1099" s="18">
        <v>1016.0469088</v>
      </c>
      <c r="M1099" s="37">
        <v>6</v>
      </c>
      <c r="N1099" s="24">
        <v>2</v>
      </c>
      <c r="O1099" s="24">
        <v>6</v>
      </c>
      <c r="P1099" s="24">
        <v>2032.0938176</v>
      </c>
      <c r="Q1099" s="38">
        <v>2.952619582833182E-3</v>
      </c>
      <c r="R1099" s="39">
        <v>2.952619582833182E-3</v>
      </c>
      <c r="S1099" t="s">
        <v>255</v>
      </c>
      <c r="T1099" t="s">
        <v>446</v>
      </c>
    </row>
    <row r="1100" spans="1:20" x14ac:dyDescent="0.25">
      <c r="A1100">
        <v>1899</v>
      </c>
      <c r="B1100" t="s">
        <v>121</v>
      </c>
      <c r="C1100" s="16">
        <v>1</v>
      </c>
      <c r="D1100" t="s">
        <v>122</v>
      </c>
      <c r="E1100" t="s">
        <v>43</v>
      </c>
      <c r="F1100" t="s">
        <v>425</v>
      </c>
      <c r="G1100" t="s">
        <v>81</v>
      </c>
      <c r="H1100" t="s">
        <v>255</v>
      </c>
      <c r="I1100" t="s">
        <v>125</v>
      </c>
      <c r="J1100" t="s">
        <v>168</v>
      </c>
      <c r="K1100" s="17" t="s">
        <v>169</v>
      </c>
      <c r="L1100" s="18">
        <v>1016.0469088</v>
      </c>
      <c r="M1100" s="37">
        <v>5</v>
      </c>
      <c r="N1100" s="24">
        <v>0.8</v>
      </c>
      <c r="O1100" s="24">
        <v>5</v>
      </c>
      <c r="P1100" s="24">
        <v>812.83752704000005</v>
      </c>
      <c r="Q1100" s="38">
        <v>6.1512907975691282E-3</v>
      </c>
      <c r="R1100" s="39">
        <v>6.1512907975691282E-3</v>
      </c>
      <c r="S1100" t="s">
        <v>255</v>
      </c>
      <c r="T1100" t="s">
        <v>447</v>
      </c>
    </row>
    <row r="1101" spans="1:20" x14ac:dyDescent="0.25">
      <c r="A1101">
        <v>1900</v>
      </c>
      <c r="B1101" t="s">
        <v>121</v>
      </c>
      <c r="C1101" s="16">
        <v>1</v>
      </c>
      <c r="D1101" t="s">
        <v>122</v>
      </c>
      <c r="E1101" t="s">
        <v>43</v>
      </c>
      <c r="F1101" t="s">
        <v>425</v>
      </c>
      <c r="G1101" t="s">
        <v>81</v>
      </c>
      <c r="H1101" t="s">
        <v>255</v>
      </c>
      <c r="I1101" t="s">
        <v>125</v>
      </c>
      <c r="J1101" t="s">
        <v>225</v>
      </c>
      <c r="K1101" s="17" t="s">
        <v>169</v>
      </c>
      <c r="L1101" s="18">
        <v>50.802345440000003</v>
      </c>
      <c r="M1101" s="37">
        <v>3704</v>
      </c>
      <c r="N1101" s="24">
        <v>11979</v>
      </c>
      <c r="O1101" s="24">
        <v>3704</v>
      </c>
      <c r="P1101" s="24">
        <v>608561.29602576001</v>
      </c>
      <c r="Q1101" s="38">
        <v>6.0864863148365781E-3</v>
      </c>
      <c r="R1101" s="39">
        <v>6.0864863148365781E-3</v>
      </c>
      <c r="S1101" t="s">
        <v>448</v>
      </c>
      <c r="T1101" t="s">
        <v>449</v>
      </c>
    </row>
    <row r="1102" spans="1:20" x14ac:dyDescent="0.25">
      <c r="A1102">
        <v>1901</v>
      </c>
      <c r="B1102" t="s">
        <v>121</v>
      </c>
      <c r="C1102" s="16">
        <v>1</v>
      </c>
      <c r="D1102" t="s">
        <v>122</v>
      </c>
      <c r="E1102" t="s">
        <v>43</v>
      </c>
      <c r="F1102" t="s">
        <v>425</v>
      </c>
      <c r="G1102" t="s">
        <v>81</v>
      </c>
      <c r="H1102" t="s">
        <v>255</v>
      </c>
      <c r="I1102" t="s">
        <v>125</v>
      </c>
      <c r="J1102" t="s">
        <v>225</v>
      </c>
      <c r="K1102" s="17" t="s">
        <v>169</v>
      </c>
      <c r="L1102" s="18">
        <v>50.802345440000003</v>
      </c>
      <c r="M1102" s="37">
        <v>1202</v>
      </c>
      <c r="N1102" s="24">
        <v>4196</v>
      </c>
      <c r="O1102" s="24">
        <v>1202</v>
      </c>
      <c r="P1102" s="24">
        <v>213166.64146624002</v>
      </c>
      <c r="Q1102" s="38">
        <v>5.6387809637201847E-3</v>
      </c>
      <c r="R1102" s="39">
        <v>5.6387809637201847E-3</v>
      </c>
      <c r="S1102" t="s">
        <v>448</v>
      </c>
      <c r="T1102" t="s">
        <v>450</v>
      </c>
    </row>
    <row r="1103" spans="1:20" x14ac:dyDescent="0.25">
      <c r="A1103">
        <v>1902</v>
      </c>
      <c r="B1103" t="s">
        <v>121</v>
      </c>
      <c r="C1103" s="16">
        <v>1</v>
      </c>
      <c r="D1103" t="s">
        <v>122</v>
      </c>
      <c r="E1103" t="s">
        <v>43</v>
      </c>
      <c r="F1103" t="s">
        <v>425</v>
      </c>
      <c r="G1103" t="s">
        <v>81</v>
      </c>
      <c r="H1103" t="s">
        <v>255</v>
      </c>
      <c r="I1103" t="s">
        <v>125</v>
      </c>
      <c r="J1103" t="s">
        <v>225</v>
      </c>
      <c r="K1103" s="17" t="s">
        <v>169</v>
      </c>
      <c r="L1103" s="18">
        <v>50.802345440000003</v>
      </c>
      <c r="M1103" s="37">
        <v>1917</v>
      </c>
      <c r="N1103" s="24">
        <v>6432</v>
      </c>
      <c r="O1103" s="24">
        <v>1917</v>
      </c>
      <c r="P1103" s="24">
        <v>326760.68587008002</v>
      </c>
      <c r="Q1103" s="38">
        <v>5.866678835293542E-3</v>
      </c>
      <c r="R1103" s="39">
        <v>5.866678835293542E-3</v>
      </c>
      <c r="S1103" t="s">
        <v>448</v>
      </c>
      <c r="T1103" t="s">
        <v>451</v>
      </c>
    </row>
    <row r="1104" spans="1:20" x14ac:dyDescent="0.25">
      <c r="A1104">
        <v>1903</v>
      </c>
      <c r="B1104" t="s">
        <v>121</v>
      </c>
      <c r="C1104" s="16">
        <v>1</v>
      </c>
      <c r="D1104" t="s">
        <v>122</v>
      </c>
      <c r="E1104" t="s">
        <v>43</v>
      </c>
      <c r="F1104" t="s">
        <v>425</v>
      </c>
      <c r="G1104" t="s">
        <v>81</v>
      </c>
      <c r="H1104" t="s">
        <v>255</v>
      </c>
      <c r="I1104" t="s">
        <v>125</v>
      </c>
      <c r="J1104" t="s">
        <v>225</v>
      </c>
      <c r="K1104" s="17" t="s">
        <v>169</v>
      </c>
      <c r="L1104" s="18">
        <v>50.802345440000003</v>
      </c>
      <c r="M1104" s="37">
        <v>2732</v>
      </c>
      <c r="N1104" s="24">
        <v>9363</v>
      </c>
      <c r="O1104" s="24">
        <v>2732</v>
      </c>
      <c r="P1104" s="24">
        <v>475662.36035472003</v>
      </c>
      <c r="Q1104" s="38">
        <v>5.7435698674215899E-3</v>
      </c>
      <c r="R1104" s="39">
        <v>5.7435698674215899E-3</v>
      </c>
      <c r="S1104" t="s">
        <v>448</v>
      </c>
      <c r="T1104" t="s">
        <v>452</v>
      </c>
    </row>
    <row r="1105" spans="1:20" x14ac:dyDescent="0.25">
      <c r="A1105">
        <v>1904</v>
      </c>
      <c r="B1105" t="s">
        <v>121</v>
      </c>
      <c r="C1105" s="16">
        <v>1</v>
      </c>
      <c r="D1105" t="s">
        <v>122</v>
      </c>
      <c r="E1105" t="s">
        <v>43</v>
      </c>
      <c r="F1105" t="s">
        <v>425</v>
      </c>
      <c r="G1105" t="s">
        <v>81</v>
      </c>
      <c r="H1105" t="s">
        <v>255</v>
      </c>
      <c r="I1105" t="s">
        <v>125</v>
      </c>
      <c r="J1105" t="s">
        <v>225</v>
      </c>
      <c r="K1105" s="17" t="s">
        <v>169</v>
      </c>
      <c r="L1105" s="18">
        <v>50.802345440000003</v>
      </c>
      <c r="M1105" s="37">
        <v>4998</v>
      </c>
      <c r="N1105" s="24">
        <v>15414</v>
      </c>
      <c r="O1105" s="24">
        <v>4998</v>
      </c>
      <c r="P1105" s="24">
        <v>783067.35261216003</v>
      </c>
      <c r="Q1105" s="38">
        <v>6.3825927403660058E-3</v>
      </c>
      <c r="R1105" s="39">
        <v>6.3825927403660058E-3</v>
      </c>
      <c r="S1105" t="s">
        <v>448</v>
      </c>
      <c r="T1105" t="s">
        <v>453</v>
      </c>
    </row>
    <row r="1106" spans="1:20" x14ac:dyDescent="0.25">
      <c r="A1106">
        <v>1905</v>
      </c>
      <c r="B1106" t="s">
        <v>121</v>
      </c>
      <c r="C1106" s="16">
        <v>1</v>
      </c>
      <c r="D1106" t="s">
        <v>122</v>
      </c>
      <c r="E1106" t="s">
        <v>43</v>
      </c>
      <c r="F1106" t="s">
        <v>425</v>
      </c>
      <c r="G1106" t="s">
        <v>81</v>
      </c>
      <c r="H1106" t="s">
        <v>255</v>
      </c>
      <c r="I1106" t="s">
        <v>125</v>
      </c>
      <c r="J1106" t="s">
        <v>225</v>
      </c>
      <c r="K1106" s="17" t="s">
        <v>169</v>
      </c>
      <c r="L1106" s="18">
        <v>50.802345440000003</v>
      </c>
      <c r="M1106" s="37">
        <v>6955</v>
      </c>
      <c r="N1106" s="24">
        <v>15800</v>
      </c>
      <c r="O1106" s="24">
        <v>6955</v>
      </c>
      <c r="P1106" s="24">
        <v>802677.05795200006</v>
      </c>
      <c r="Q1106" s="38">
        <v>8.664754936120159E-3</v>
      </c>
      <c r="R1106" s="39">
        <v>8.664754936120159E-3</v>
      </c>
      <c r="S1106" t="s">
        <v>448</v>
      </c>
      <c r="T1106" t="s">
        <v>454</v>
      </c>
    </row>
    <row r="1107" spans="1:20" x14ac:dyDescent="0.25">
      <c r="A1107">
        <v>1906</v>
      </c>
      <c r="B1107" t="s">
        <v>121</v>
      </c>
      <c r="C1107" s="16">
        <v>1</v>
      </c>
      <c r="D1107" t="s">
        <v>122</v>
      </c>
      <c r="E1107" t="s">
        <v>43</v>
      </c>
      <c r="F1107" t="s">
        <v>425</v>
      </c>
      <c r="G1107" t="s">
        <v>81</v>
      </c>
      <c r="H1107" t="s">
        <v>255</v>
      </c>
      <c r="I1107" t="s">
        <v>125</v>
      </c>
      <c r="J1107" t="s">
        <v>225</v>
      </c>
      <c r="K1107" s="17" t="s">
        <v>169</v>
      </c>
      <c r="L1107" s="18">
        <v>50.802345440000003</v>
      </c>
      <c r="M1107" s="37">
        <v>13486</v>
      </c>
      <c r="N1107" s="24">
        <v>33216</v>
      </c>
      <c r="O1107" s="24">
        <v>13486</v>
      </c>
      <c r="P1107" s="24">
        <v>1687450.7061350401</v>
      </c>
      <c r="Q1107" s="38">
        <v>7.9919371576124536E-3</v>
      </c>
      <c r="R1107" s="39">
        <v>7.9919371576124536E-3</v>
      </c>
      <c r="S1107" t="s">
        <v>448</v>
      </c>
      <c r="T1107" t="s">
        <v>455</v>
      </c>
    </row>
    <row r="1108" spans="1:20" x14ac:dyDescent="0.25">
      <c r="A1108">
        <v>1907</v>
      </c>
      <c r="B1108" t="s">
        <v>121</v>
      </c>
      <c r="C1108" s="16">
        <v>1</v>
      </c>
      <c r="D1108" t="s">
        <v>122</v>
      </c>
      <c r="E1108" t="s">
        <v>43</v>
      </c>
      <c r="F1108" t="s">
        <v>425</v>
      </c>
      <c r="G1108" t="s">
        <v>81</v>
      </c>
      <c r="H1108" t="s">
        <v>255</v>
      </c>
      <c r="I1108" t="s">
        <v>125</v>
      </c>
      <c r="J1108" t="s">
        <v>225</v>
      </c>
      <c r="K1108" s="17" t="s">
        <v>169</v>
      </c>
      <c r="L1108" s="18">
        <v>50.802345440000003</v>
      </c>
      <c r="M1108" s="37">
        <v>17529</v>
      </c>
      <c r="N1108" s="24">
        <v>38714</v>
      </c>
      <c r="O1108" s="24">
        <v>17529</v>
      </c>
      <c r="P1108" s="24">
        <v>1966762.0013641601</v>
      </c>
      <c r="Q1108" s="38">
        <v>8.9126188058553917E-3</v>
      </c>
      <c r="R1108" s="39">
        <v>8.9126188058553917E-3</v>
      </c>
      <c r="S1108" t="s">
        <v>448</v>
      </c>
      <c r="T1108" t="s">
        <v>456</v>
      </c>
    </row>
    <row r="1109" spans="1:20" x14ac:dyDescent="0.25">
      <c r="A1109">
        <v>1908</v>
      </c>
      <c r="B1109" t="s">
        <v>121</v>
      </c>
      <c r="C1109" s="16">
        <v>1</v>
      </c>
      <c r="D1109" t="s">
        <v>122</v>
      </c>
      <c r="E1109" t="s">
        <v>43</v>
      </c>
      <c r="F1109" t="s">
        <v>425</v>
      </c>
      <c r="G1109" t="s">
        <v>81</v>
      </c>
      <c r="H1109" t="s">
        <v>255</v>
      </c>
      <c r="I1109" t="s">
        <v>125</v>
      </c>
      <c r="J1109" t="s">
        <v>225</v>
      </c>
      <c r="K1109" s="17" t="s">
        <v>169</v>
      </c>
      <c r="L1109" s="18">
        <v>50.802345440000003</v>
      </c>
      <c r="M1109" s="37">
        <v>14871</v>
      </c>
      <c r="N1109" s="24">
        <v>33072</v>
      </c>
      <c r="O1109" s="24">
        <v>14871</v>
      </c>
      <c r="P1109" s="24">
        <v>1680135.1683916801</v>
      </c>
      <c r="Q1109" s="38">
        <v>8.8510735801306736E-3</v>
      </c>
      <c r="R1109" s="39">
        <v>8.8510735801306736E-3</v>
      </c>
      <c r="S1109" t="s">
        <v>448</v>
      </c>
      <c r="T1109" t="s">
        <v>457</v>
      </c>
    </row>
    <row r="1110" spans="1:20" x14ac:dyDescent="0.25">
      <c r="A1110">
        <v>1909</v>
      </c>
      <c r="B1110" t="s">
        <v>121</v>
      </c>
      <c r="C1110" s="16">
        <v>1</v>
      </c>
      <c r="D1110" t="s">
        <v>122</v>
      </c>
      <c r="E1110" t="s">
        <v>43</v>
      </c>
      <c r="F1110" t="s">
        <v>425</v>
      </c>
      <c r="G1110" t="s">
        <v>81</v>
      </c>
      <c r="H1110" t="s">
        <v>255</v>
      </c>
      <c r="I1110" t="s">
        <v>125</v>
      </c>
      <c r="J1110" t="s">
        <v>168</v>
      </c>
      <c r="K1110" s="17" t="s">
        <v>169</v>
      </c>
      <c r="L1110" s="18">
        <v>1016.0469088</v>
      </c>
      <c r="M1110" s="37">
        <v>14503</v>
      </c>
      <c r="N1110" s="24">
        <v>1615</v>
      </c>
      <c r="O1110" s="24">
        <v>14503</v>
      </c>
      <c r="P1110" s="24">
        <v>1640915.757712</v>
      </c>
      <c r="Q1110" s="38">
        <v>8.8383574426892948E-3</v>
      </c>
      <c r="R1110" s="39">
        <v>8.8383574426892948E-3</v>
      </c>
      <c r="S1110" t="s">
        <v>255</v>
      </c>
      <c r="T1110" t="s">
        <v>458</v>
      </c>
    </row>
    <row r="1111" spans="1:20" x14ac:dyDescent="0.25">
      <c r="A1111">
        <v>1910</v>
      </c>
      <c r="B1111" t="s">
        <v>121</v>
      </c>
      <c r="C1111" s="16">
        <v>1</v>
      </c>
      <c r="D1111" t="s">
        <v>122</v>
      </c>
      <c r="E1111" t="s">
        <v>43</v>
      </c>
      <c r="F1111" t="s">
        <v>425</v>
      </c>
      <c r="G1111" t="s">
        <v>81</v>
      </c>
      <c r="H1111" t="s">
        <v>255</v>
      </c>
      <c r="I1111" t="s">
        <v>125</v>
      </c>
      <c r="J1111" t="s">
        <v>168</v>
      </c>
      <c r="K1111" s="17" t="s">
        <v>169</v>
      </c>
      <c r="L1111" s="18">
        <v>1016.0469088</v>
      </c>
      <c r="M1111" s="37">
        <v>8733</v>
      </c>
      <c r="N1111" s="24">
        <v>995</v>
      </c>
      <c r="O1111" s="24">
        <v>8733</v>
      </c>
      <c r="P1111" s="24">
        <v>1010966.674256</v>
      </c>
      <c r="Q1111" s="38">
        <v>8.6382669403290372E-3</v>
      </c>
      <c r="R1111" s="39">
        <v>8.6382669403290372E-3</v>
      </c>
      <c r="S1111" t="s">
        <v>255</v>
      </c>
      <c r="T1111" t="s">
        <v>458</v>
      </c>
    </row>
    <row r="1112" spans="1:20" x14ac:dyDescent="0.25">
      <c r="A1112">
        <v>1911</v>
      </c>
      <c r="B1112" t="s">
        <v>121</v>
      </c>
      <c r="C1112" s="16">
        <v>1</v>
      </c>
      <c r="D1112" t="s">
        <v>122</v>
      </c>
      <c r="E1112" t="s">
        <v>43</v>
      </c>
      <c r="F1112" t="s">
        <v>425</v>
      </c>
      <c r="G1112" t="s">
        <v>81</v>
      </c>
      <c r="H1112" t="s">
        <v>255</v>
      </c>
      <c r="I1112" t="s">
        <v>125</v>
      </c>
      <c r="J1112" t="s">
        <v>168</v>
      </c>
      <c r="K1112" s="17" t="s">
        <v>169</v>
      </c>
      <c r="L1112" s="18">
        <v>1016.0469088</v>
      </c>
      <c r="M1112" s="37">
        <v>10376</v>
      </c>
      <c r="N1112" s="24">
        <v>1179</v>
      </c>
      <c r="O1112" s="24">
        <v>10376</v>
      </c>
      <c r="P1112" s="24">
        <v>1197919.3054752001</v>
      </c>
      <c r="Q1112" s="38">
        <v>8.6616852675931843E-3</v>
      </c>
      <c r="R1112" s="39">
        <v>8.6616852675931843E-3</v>
      </c>
      <c r="S1112" t="s">
        <v>255</v>
      </c>
      <c r="T1112" t="s">
        <v>458</v>
      </c>
    </row>
    <row r="1113" spans="1:20" x14ac:dyDescent="0.25">
      <c r="A1113">
        <v>1912</v>
      </c>
      <c r="B1113" t="s">
        <v>121</v>
      </c>
      <c r="C1113" s="16">
        <v>1</v>
      </c>
      <c r="D1113" t="s">
        <v>122</v>
      </c>
      <c r="E1113" t="s">
        <v>43</v>
      </c>
      <c r="F1113" t="s">
        <v>425</v>
      </c>
      <c r="G1113" t="s">
        <v>81</v>
      </c>
      <c r="H1113" t="s">
        <v>255</v>
      </c>
      <c r="I1113" t="s">
        <v>125</v>
      </c>
      <c r="J1113" t="s">
        <v>168</v>
      </c>
      <c r="K1113" s="17" t="s">
        <v>169</v>
      </c>
      <c r="L1113" s="18">
        <v>1016.0469088</v>
      </c>
      <c r="M1113" s="37">
        <v>18930</v>
      </c>
      <c r="N1113" s="24">
        <v>2518</v>
      </c>
      <c r="O1113" s="24">
        <v>18930</v>
      </c>
      <c r="P1113" s="24">
        <v>2558406.1163583999</v>
      </c>
      <c r="Q1113" s="38">
        <v>7.3991380332316834E-3</v>
      </c>
      <c r="R1113" s="39">
        <v>7.3991380332316834E-3</v>
      </c>
      <c r="S1113" t="s">
        <v>255</v>
      </c>
      <c r="T1113" t="s">
        <v>458</v>
      </c>
    </row>
    <row r="1114" spans="1:20" x14ac:dyDescent="0.25">
      <c r="A1114">
        <v>1913</v>
      </c>
      <c r="B1114" t="s">
        <v>121</v>
      </c>
      <c r="C1114" s="16">
        <v>1</v>
      </c>
      <c r="D1114" t="s">
        <v>122</v>
      </c>
      <c r="E1114" t="s">
        <v>43</v>
      </c>
      <c r="F1114" t="s">
        <v>425</v>
      </c>
      <c r="G1114" t="s">
        <v>81</v>
      </c>
      <c r="H1114" t="s">
        <v>255</v>
      </c>
      <c r="I1114" t="s">
        <v>125</v>
      </c>
      <c r="J1114" t="s">
        <v>168</v>
      </c>
      <c r="K1114" s="17" t="s">
        <v>169</v>
      </c>
      <c r="L1114" s="18">
        <v>1016.0469088</v>
      </c>
      <c r="M1114" s="37">
        <v>174716</v>
      </c>
      <c r="N1114" s="24">
        <v>19288</v>
      </c>
      <c r="O1114" s="24">
        <v>174716</v>
      </c>
      <c r="P1114" s="24">
        <v>19597512.7769344</v>
      </c>
      <c r="Q1114" s="38">
        <v>8.9152129654756357E-3</v>
      </c>
      <c r="R1114" s="39">
        <v>8.9152129654756357E-3</v>
      </c>
      <c r="S1114" t="s">
        <v>255</v>
      </c>
      <c r="T1114" t="s">
        <v>458</v>
      </c>
    </row>
    <row r="1115" spans="1:20" x14ac:dyDescent="0.25">
      <c r="A1115">
        <v>1914</v>
      </c>
      <c r="B1115" t="s">
        <v>121</v>
      </c>
      <c r="C1115" s="16">
        <v>1</v>
      </c>
      <c r="D1115" t="s">
        <v>122</v>
      </c>
      <c r="E1115" t="s">
        <v>43</v>
      </c>
      <c r="F1115" t="s">
        <v>425</v>
      </c>
      <c r="G1115" t="s">
        <v>81</v>
      </c>
      <c r="H1115" t="s">
        <v>255</v>
      </c>
      <c r="I1115" t="s">
        <v>125</v>
      </c>
      <c r="J1115" t="s">
        <v>168</v>
      </c>
      <c r="K1115" s="17" t="s">
        <v>169</v>
      </c>
      <c r="L1115" s="18">
        <v>1016.0469088</v>
      </c>
      <c r="M1115" s="37">
        <v>179219</v>
      </c>
      <c r="N1115" s="24">
        <v>16997</v>
      </c>
      <c r="O1115" s="24">
        <v>179219</v>
      </c>
      <c r="P1115" s="24">
        <v>17269749.308873601</v>
      </c>
      <c r="Q1115" s="38">
        <v>1.0377626032354337E-2</v>
      </c>
      <c r="R1115" s="39">
        <v>1.0377626032354337E-2</v>
      </c>
      <c r="S1115" t="s">
        <v>255</v>
      </c>
      <c r="T1115" t="s">
        <v>458</v>
      </c>
    </row>
    <row r="1116" spans="1:20" x14ac:dyDescent="0.25">
      <c r="A1116">
        <v>1915</v>
      </c>
      <c r="B1116" t="s">
        <v>121</v>
      </c>
      <c r="C1116" s="16">
        <v>1</v>
      </c>
      <c r="D1116" t="s">
        <v>122</v>
      </c>
      <c r="E1116" t="s">
        <v>43</v>
      </c>
      <c r="F1116" t="s">
        <v>425</v>
      </c>
      <c r="G1116" t="s">
        <v>81</v>
      </c>
      <c r="H1116" t="s">
        <v>255</v>
      </c>
      <c r="I1116" t="s">
        <v>125</v>
      </c>
      <c r="J1116" t="s">
        <v>168</v>
      </c>
      <c r="K1116" s="17" t="s">
        <v>169</v>
      </c>
      <c r="L1116" s="18">
        <v>1016.0469088</v>
      </c>
      <c r="M1116" s="37">
        <v>72178</v>
      </c>
      <c r="N1116" s="24">
        <v>8910</v>
      </c>
      <c r="O1116" s="24">
        <v>72178</v>
      </c>
      <c r="P1116" s="24">
        <v>9052977.9574079998</v>
      </c>
      <c r="Q1116" s="38">
        <v>7.9728460998777922E-3</v>
      </c>
      <c r="R1116" s="39">
        <v>7.9728460998777922E-3</v>
      </c>
      <c r="S1116" t="s">
        <v>255</v>
      </c>
      <c r="T1116" t="s">
        <v>458</v>
      </c>
    </row>
    <row r="1117" spans="1:20" x14ac:dyDescent="0.25">
      <c r="A1117">
        <v>1916</v>
      </c>
      <c r="B1117" t="s">
        <v>121</v>
      </c>
      <c r="C1117" s="16">
        <v>1</v>
      </c>
      <c r="D1117" t="s">
        <v>122</v>
      </c>
      <c r="E1117" t="s">
        <v>43</v>
      </c>
      <c r="F1117" t="s">
        <v>425</v>
      </c>
      <c r="G1117" t="s">
        <v>81</v>
      </c>
      <c r="H1117" t="s">
        <v>255</v>
      </c>
      <c r="I1117" t="s">
        <v>125</v>
      </c>
      <c r="J1117" t="s">
        <v>168</v>
      </c>
      <c r="K1117" s="17" t="s">
        <v>169</v>
      </c>
      <c r="L1117" s="18">
        <v>1016.0469088</v>
      </c>
      <c r="M1117" s="37">
        <v>473653</v>
      </c>
      <c r="N1117" s="24">
        <v>50368</v>
      </c>
      <c r="O1117" s="24">
        <v>473653</v>
      </c>
      <c r="P1117" s="24">
        <v>51176250.702438399</v>
      </c>
      <c r="Q1117" s="38">
        <v>9.2553282723666155E-3</v>
      </c>
      <c r="R1117" s="39">
        <v>9.2553282723666155E-3</v>
      </c>
      <c r="S1117" t="s">
        <v>255</v>
      </c>
      <c r="T1117" t="s">
        <v>458</v>
      </c>
    </row>
    <row r="1118" spans="1:20" x14ac:dyDescent="0.25">
      <c r="A1118">
        <v>1917</v>
      </c>
      <c r="B1118" t="s">
        <v>121</v>
      </c>
      <c r="C1118" s="16">
        <v>1</v>
      </c>
      <c r="D1118" t="s">
        <v>122</v>
      </c>
      <c r="E1118" t="s">
        <v>43</v>
      </c>
      <c r="F1118" t="s">
        <v>425</v>
      </c>
      <c r="G1118" t="s">
        <v>81</v>
      </c>
      <c r="H1118" t="s">
        <v>255</v>
      </c>
      <c r="I1118" t="s">
        <v>125</v>
      </c>
      <c r="J1118" t="s">
        <v>168</v>
      </c>
      <c r="K1118" s="17" t="s">
        <v>169</v>
      </c>
      <c r="L1118" s="18">
        <v>1016.0469088</v>
      </c>
      <c r="M1118" s="37">
        <v>710308</v>
      </c>
      <c r="N1118" s="24">
        <v>50334</v>
      </c>
      <c r="O1118" s="24">
        <v>710308</v>
      </c>
      <c r="P1118" s="24">
        <v>51141705.107539199</v>
      </c>
      <c r="Q1118" s="38">
        <v>1.3889016772248524E-2</v>
      </c>
      <c r="R1118" s="39">
        <v>1.3889016772248524E-2</v>
      </c>
      <c r="S1118" t="s">
        <v>255</v>
      </c>
      <c r="T1118" t="s">
        <v>458</v>
      </c>
    </row>
    <row r="1119" spans="1:20" x14ac:dyDescent="0.25">
      <c r="A1119">
        <v>1918</v>
      </c>
      <c r="B1119" t="s">
        <v>121</v>
      </c>
      <c r="C1119" s="16">
        <v>1</v>
      </c>
      <c r="D1119" t="s">
        <v>122</v>
      </c>
      <c r="E1119" t="s">
        <v>43</v>
      </c>
      <c r="F1119" t="s">
        <v>425</v>
      </c>
      <c r="G1119" t="s">
        <v>81</v>
      </c>
      <c r="H1119" t="s">
        <v>255</v>
      </c>
      <c r="I1119" t="s">
        <v>125</v>
      </c>
      <c r="J1119" t="s">
        <v>168</v>
      </c>
      <c r="K1119" s="17" t="s">
        <v>169</v>
      </c>
      <c r="L1119" s="18">
        <v>1016.0469088</v>
      </c>
      <c r="M1119" s="37">
        <v>929137</v>
      </c>
      <c r="N1119" s="24">
        <v>57554</v>
      </c>
      <c r="O1119" s="24">
        <v>929137</v>
      </c>
      <c r="P1119" s="24">
        <v>58477563.789075196</v>
      </c>
      <c r="Q1119" s="38">
        <v>1.5888777503648019E-2</v>
      </c>
      <c r="R1119" s="39">
        <v>1.5888777503648019E-2</v>
      </c>
      <c r="S1119" t="s">
        <v>255</v>
      </c>
      <c r="T1119" t="s">
        <v>458</v>
      </c>
    </row>
    <row r="1120" spans="1:20" x14ac:dyDescent="0.25">
      <c r="A1120">
        <v>1919</v>
      </c>
      <c r="B1120" t="s">
        <v>121</v>
      </c>
      <c r="C1120" s="16">
        <v>1</v>
      </c>
      <c r="D1120" t="s">
        <v>122</v>
      </c>
      <c r="E1120" t="s">
        <v>43</v>
      </c>
      <c r="F1120" t="s">
        <v>425</v>
      </c>
      <c r="G1120" t="s">
        <v>81</v>
      </c>
      <c r="H1120" t="s">
        <v>255</v>
      </c>
      <c r="I1120" t="s">
        <v>125</v>
      </c>
      <c r="J1120" t="s">
        <v>168</v>
      </c>
      <c r="K1120" s="17" t="s">
        <v>169</v>
      </c>
      <c r="L1120" s="18">
        <v>1016.0469088</v>
      </c>
      <c r="M1120" s="37">
        <v>698702</v>
      </c>
      <c r="N1120" s="24">
        <v>39334</v>
      </c>
      <c r="O1120" s="24">
        <v>698702</v>
      </c>
      <c r="P1120" s="24">
        <v>39965189.110739201</v>
      </c>
      <c r="Q1120" s="38">
        <v>1.7482764764704919E-2</v>
      </c>
      <c r="R1120" s="39">
        <v>1.7482764764704919E-2</v>
      </c>
      <c r="S1120" t="s">
        <v>255</v>
      </c>
      <c r="T1120" t="s">
        <v>458</v>
      </c>
    </row>
    <row r="1121" spans="1:20" x14ac:dyDescent="0.25">
      <c r="A1121">
        <v>1920</v>
      </c>
      <c r="B1121" t="s">
        <v>121</v>
      </c>
      <c r="C1121" s="16">
        <v>1</v>
      </c>
      <c r="D1121" t="s">
        <v>122</v>
      </c>
      <c r="E1121" t="s">
        <v>43</v>
      </c>
      <c r="F1121" t="s">
        <v>425</v>
      </c>
      <c r="G1121" t="s">
        <v>81</v>
      </c>
      <c r="H1121" t="s">
        <v>255</v>
      </c>
      <c r="I1121" t="s">
        <v>125</v>
      </c>
      <c r="J1121" t="s">
        <v>168</v>
      </c>
      <c r="K1121" s="17" t="s">
        <v>169</v>
      </c>
      <c r="L1121" s="18">
        <v>1016.0469088</v>
      </c>
      <c r="M1121" s="37">
        <v>1119688</v>
      </c>
      <c r="N1121" s="24">
        <v>45409</v>
      </c>
      <c r="O1121" s="24">
        <v>1119688</v>
      </c>
      <c r="P1121" s="24">
        <v>46137674.0816992</v>
      </c>
      <c r="Q1121" s="38">
        <v>2.4268410193745146E-2</v>
      </c>
      <c r="R1121" s="39">
        <v>2.4268410193745146E-2</v>
      </c>
      <c r="S1121" t="s">
        <v>255</v>
      </c>
      <c r="T1121" t="s">
        <v>458</v>
      </c>
    </row>
    <row r="1122" spans="1:20" x14ac:dyDescent="0.25">
      <c r="A1122">
        <v>1921</v>
      </c>
      <c r="B1122" t="s">
        <v>121</v>
      </c>
      <c r="C1122" s="16">
        <v>1</v>
      </c>
      <c r="D1122" t="s">
        <v>122</v>
      </c>
      <c r="E1122" t="s">
        <v>43</v>
      </c>
      <c r="F1122" t="s">
        <v>425</v>
      </c>
      <c r="G1122" t="s">
        <v>81</v>
      </c>
      <c r="H1122" t="s">
        <v>255</v>
      </c>
      <c r="I1122" t="s">
        <v>125</v>
      </c>
      <c r="J1122" t="s">
        <v>168</v>
      </c>
      <c r="K1122" s="17" t="s">
        <v>169</v>
      </c>
      <c r="L1122" s="18">
        <v>1016.0469088</v>
      </c>
      <c r="M1122" s="37">
        <v>1111822</v>
      </c>
      <c r="N1122" s="24">
        <v>50979</v>
      </c>
      <c r="O1122" s="24">
        <v>1111822</v>
      </c>
      <c r="P1122" s="24">
        <v>51797055.363715202</v>
      </c>
      <c r="Q1122" s="38">
        <v>2.1464965376754831E-2</v>
      </c>
      <c r="R1122" s="39">
        <v>2.1464965376754831E-2</v>
      </c>
      <c r="S1122" t="s">
        <v>255</v>
      </c>
      <c r="T1122" t="s">
        <v>458</v>
      </c>
    </row>
    <row r="1123" spans="1:20" x14ac:dyDescent="0.25">
      <c r="A1123">
        <v>1922</v>
      </c>
      <c r="B1123" t="s">
        <v>121</v>
      </c>
      <c r="C1123" s="16">
        <v>1</v>
      </c>
      <c r="D1123" t="s">
        <v>122</v>
      </c>
      <c r="E1123" t="s">
        <v>43</v>
      </c>
      <c r="F1123" t="s">
        <v>425</v>
      </c>
      <c r="G1123" t="s">
        <v>81</v>
      </c>
      <c r="H1123" t="s">
        <v>255</v>
      </c>
      <c r="I1123" t="s">
        <v>125</v>
      </c>
      <c r="J1123" t="s">
        <v>168</v>
      </c>
      <c r="K1123" s="17" t="s">
        <v>169</v>
      </c>
      <c r="L1123" s="18">
        <v>1016.0469088</v>
      </c>
      <c r="M1123" s="37">
        <v>480992</v>
      </c>
      <c r="N1123" s="24">
        <v>23890</v>
      </c>
      <c r="O1123" s="24">
        <v>480992</v>
      </c>
      <c r="P1123" s="24">
        <v>24273360.651232</v>
      </c>
      <c r="Q1123" s="38">
        <v>1.9815632738748399E-2</v>
      </c>
      <c r="R1123" s="39">
        <v>1.9815632738748399E-2</v>
      </c>
      <c r="S1123" t="s">
        <v>255</v>
      </c>
      <c r="T1123" t="s">
        <v>458</v>
      </c>
    </row>
    <row r="1124" spans="1:20" x14ac:dyDescent="0.25">
      <c r="A1124">
        <v>1923</v>
      </c>
      <c r="B1124" t="s">
        <v>121</v>
      </c>
      <c r="C1124" s="16">
        <v>1</v>
      </c>
      <c r="D1124" t="s">
        <v>122</v>
      </c>
      <c r="E1124" t="s">
        <v>43</v>
      </c>
      <c r="F1124" t="s">
        <v>425</v>
      </c>
      <c r="G1124" t="s">
        <v>81</v>
      </c>
      <c r="H1124" t="s">
        <v>255</v>
      </c>
      <c r="I1124" t="s">
        <v>125</v>
      </c>
      <c r="J1124" t="s">
        <v>168</v>
      </c>
      <c r="K1124" s="17" t="s">
        <v>169</v>
      </c>
      <c r="L1124" s="18">
        <v>1016.0469088</v>
      </c>
      <c r="M1124" s="37">
        <v>403059</v>
      </c>
      <c r="N1124" s="24">
        <v>22887</v>
      </c>
      <c r="O1124" s="24">
        <v>403059</v>
      </c>
      <c r="P1124" s="24">
        <v>23254265.6017056</v>
      </c>
      <c r="Q1124" s="38">
        <v>1.7332690995429129E-2</v>
      </c>
      <c r="R1124" s="39">
        <v>1.7332690995429129E-2</v>
      </c>
      <c r="S1124" t="s">
        <v>255</v>
      </c>
      <c r="T1124" t="s">
        <v>458</v>
      </c>
    </row>
    <row r="1125" spans="1:20" x14ac:dyDescent="0.25">
      <c r="A1125">
        <v>1924</v>
      </c>
      <c r="B1125" t="s">
        <v>121</v>
      </c>
      <c r="C1125" s="16">
        <v>1</v>
      </c>
      <c r="D1125" t="s">
        <v>122</v>
      </c>
      <c r="E1125" t="s">
        <v>43</v>
      </c>
      <c r="F1125" t="s">
        <v>425</v>
      </c>
      <c r="G1125" t="s">
        <v>81</v>
      </c>
      <c r="H1125" t="s">
        <v>255</v>
      </c>
      <c r="I1125" t="s">
        <v>125</v>
      </c>
      <c r="J1125" t="s">
        <v>168</v>
      </c>
      <c r="K1125" s="17" t="s">
        <v>169</v>
      </c>
      <c r="L1125" s="18">
        <v>1016.0469088</v>
      </c>
      <c r="M1125" s="37">
        <v>1461000</v>
      </c>
      <c r="N1125" s="24">
        <v>78000</v>
      </c>
      <c r="O1125" s="24">
        <v>1461000</v>
      </c>
      <c r="P1125" s="24">
        <v>79251658.886399999</v>
      </c>
      <c r="Q1125" s="38">
        <v>1.8434945344099483E-2</v>
      </c>
      <c r="R1125" s="39">
        <v>1.8434945344099483E-2</v>
      </c>
      <c r="S1125" t="s">
        <v>255</v>
      </c>
      <c r="T1125" t="s">
        <v>459</v>
      </c>
    </row>
    <row r="1126" spans="1:20" x14ac:dyDescent="0.25">
      <c r="A1126">
        <v>1925</v>
      </c>
      <c r="B1126" t="s">
        <v>121</v>
      </c>
      <c r="C1126" s="16">
        <v>1</v>
      </c>
      <c r="D1126" t="s">
        <v>122</v>
      </c>
      <c r="E1126" t="s">
        <v>43</v>
      </c>
      <c r="F1126" t="s">
        <v>425</v>
      </c>
      <c r="G1126" t="s">
        <v>81</v>
      </c>
      <c r="H1126" t="s">
        <v>255</v>
      </c>
      <c r="I1126" t="s">
        <v>125</v>
      </c>
      <c r="J1126" t="s">
        <v>168</v>
      </c>
      <c r="K1126" s="17" t="s">
        <v>169</v>
      </c>
      <c r="L1126" s="18">
        <v>1016.0469088</v>
      </c>
      <c r="M1126" s="37">
        <v>2394000</v>
      </c>
      <c r="N1126" s="24">
        <v>127000</v>
      </c>
      <c r="O1126" s="24">
        <v>2394000</v>
      </c>
      <c r="P1126" s="24">
        <v>129037957.41759999</v>
      </c>
      <c r="Q1126" s="38">
        <v>1.855268052835338E-2</v>
      </c>
      <c r="R1126" s="39">
        <v>1.855268052835338E-2</v>
      </c>
      <c r="S1126" t="s">
        <v>255</v>
      </c>
      <c r="T1126" t="s">
        <v>459</v>
      </c>
    </row>
    <row r="1127" spans="1:20" x14ac:dyDescent="0.25">
      <c r="A1127">
        <v>1926</v>
      </c>
      <c r="B1127" t="s">
        <v>121</v>
      </c>
      <c r="C1127" s="16">
        <v>1</v>
      </c>
      <c r="D1127" t="s">
        <v>122</v>
      </c>
      <c r="E1127" t="s">
        <v>43</v>
      </c>
      <c r="F1127" t="s">
        <v>425</v>
      </c>
      <c r="G1127" t="s">
        <v>81</v>
      </c>
      <c r="H1127" t="s">
        <v>255</v>
      </c>
      <c r="I1127" t="s">
        <v>125</v>
      </c>
      <c r="J1127" t="s">
        <v>168</v>
      </c>
      <c r="K1127" s="17" t="s">
        <v>169</v>
      </c>
      <c r="L1127" s="18">
        <v>1016.0469088</v>
      </c>
      <c r="M1127" s="37">
        <v>2343000</v>
      </c>
      <c r="N1127" s="24">
        <v>127000</v>
      </c>
      <c r="O1127" s="24">
        <v>2343000</v>
      </c>
      <c r="P1127" s="24">
        <v>129037957.41759999</v>
      </c>
      <c r="Q1127" s="38">
        <v>1.8157447985769411E-2</v>
      </c>
      <c r="R1127" s="39">
        <v>1.8157447985769411E-2</v>
      </c>
      <c r="S1127" t="s">
        <v>255</v>
      </c>
      <c r="T1127" t="s">
        <v>459</v>
      </c>
    </row>
    <row r="1128" spans="1:20" x14ac:dyDescent="0.25">
      <c r="A1128">
        <v>1927</v>
      </c>
      <c r="B1128" t="s">
        <v>121</v>
      </c>
      <c r="C1128" s="16">
        <v>1</v>
      </c>
      <c r="D1128" t="s">
        <v>122</v>
      </c>
      <c r="E1128" t="s">
        <v>43</v>
      </c>
      <c r="F1128" t="s">
        <v>425</v>
      </c>
      <c r="G1128" t="s">
        <v>81</v>
      </c>
      <c r="H1128" t="s">
        <v>255</v>
      </c>
      <c r="I1128" t="s">
        <v>125</v>
      </c>
      <c r="J1128" t="s">
        <v>168</v>
      </c>
      <c r="K1128" s="17" t="s">
        <v>169</v>
      </c>
      <c r="L1128" s="18">
        <v>1016.0469088</v>
      </c>
      <c r="M1128" s="37">
        <v>1630000</v>
      </c>
      <c r="N1128" s="24">
        <v>91000</v>
      </c>
      <c r="O1128" s="24">
        <v>1630000</v>
      </c>
      <c r="P1128" s="24">
        <v>92460268.700800002</v>
      </c>
      <c r="Q1128" s="38">
        <v>1.7629193846220095E-2</v>
      </c>
      <c r="R1128" s="39">
        <v>1.7629193846220095E-2</v>
      </c>
      <c r="S1128" t="s">
        <v>255</v>
      </c>
      <c r="T1128" t="s">
        <v>459</v>
      </c>
    </row>
    <row r="1129" spans="1:20" x14ac:dyDescent="0.25">
      <c r="A1129">
        <v>1928</v>
      </c>
      <c r="B1129" t="s">
        <v>121</v>
      </c>
      <c r="C1129" s="16">
        <v>1</v>
      </c>
      <c r="D1129" t="s">
        <v>122</v>
      </c>
      <c r="E1129" t="s">
        <v>43</v>
      </c>
      <c r="F1129" t="s">
        <v>425</v>
      </c>
      <c r="G1129" t="s">
        <v>81</v>
      </c>
      <c r="H1129" t="s">
        <v>255</v>
      </c>
      <c r="I1129" t="s">
        <v>125</v>
      </c>
      <c r="J1129" t="s">
        <v>168</v>
      </c>
      <c r="K1129" s="17" t="s">
        <v>169</v>
      </c>
      <c r="L1129" s="18">
        <v>1016.0469088</v>
      </c>
      <c r="M1129" s="37">
        <v>1849000</v>
      </c>
      <c r="N1129" s="24">
        <v>103000</v>
      </c>
      <c r="O1129" s="24">
        <v>1849000</v>
      </c>
      <c r="P1129" s="24">
        <v>104652831.6064</v>
      </c>
      <c r="Q1129" s="38">
        <v>1.7667940481095643E-2</v>
      </c>
      <c r="R1129" s="39">
        <v>1.7667940481095643E-2</v>
      </c>
      <c r="S1129" t="s">
        <v>255</v>
      </c>
      <c r="T1129" t="s">
        <v>459</v>
      </c>
    </row>
    <row r="1130" spans="1:20" x14ac:dyDescent="0.25">
      <c r="A1130">
        <v>1929</v>
      </c>
      <c r="B1130" t="s">
        <v>121</v>
      </c>
      <c r="C1130" s="16">
        <v>1</v>
      </c>
      <c r="D1130" t="s">
        <v>122</v>
      </c>
      <c r="E1130" t="s">
        <v>43</v>
      </c>
      <c r="F1130" t="s">
        <v>425</v>
      </c>
      <c r="G1130" t="s">
        <v>81</v>
      </c>
      <c r="H1130" t="s">
        <v>255</v>
      </c>
      <c r="I1130" t="s">
        <v>125</v>
      </c>
      <c r="J1130" t="s">
        <v>168</v>
      </c>
      <c r="K1130" s="17" t="s">
        <v>169</v>
      </c>
      <c r="L1130" s="18">
        <v>1016.0469088</v>
      </c>
      <c r="M1130" s="37">
        <v>2466000</v>
      </c>
      <c r="N1130" s="24">
        <v>147000</v>
      </c>
      <c r="O1130" s="24">
        <v>2466000</v>
      </c>
      <c r="P1130" s="24">
        <v>149358895.5936</v>
      </c>
      <c r="Q1130" s="38">
        <v>1.6510566646863099E-2</v>
      </c>
      <c r="R1130" s="39">
        <v>1.6510566646863099E-2</v>
      </c>
      <c r="S1130" t="s">
        <v>255</v>
      </c>
      <c r="T1130" t="s">
        <v>459</v>
      </c>
    </row>
    <row r="1131" spans="1:20" x14ac:dyDescent="0.25">
      <c r="A1131">
        <v>1930</v>
      </c>
      <c r="B1131" t="s">
        <v>121</v>
      </c>
      <c r="C1131" s="16">
        <v>1</v>
      </c>
      <c r="D1131" t="s">
        <v>122</v>
      </c>
      <c r="E1131" t="s">
        <v>43</v>
      </c>
      <c r="F1131" t="s">
        <v>425</v>
      </c>
      <c r="G1131" t="s">
        <v>81</v>
      </c>
      <c r="H1131" t="s">
        <v>255</v>
      </c>
      <c r="I1131" t="s">
        <v>125</v>
      </c>
      <c r="J1131" t="s">
        <v>168</v>
      </c>
      <c r="K1131" s="17" t="s">
        <v>169</v>
      </c>
      <c r="L1131" s="18">
        <v>1016.0469088</v>
      </c>
      <c r="M1131" s="37">
        <v>2196000</v>
      </c>
      <c r="N1131" s="24">
        <v>146000</v>
      </c>
      <c r="O1131" s="24">
        <v>2196000</v>
      </c>
      <c r="P1131" s="24">
        <v>148342848.6848</v>
      </c>
      <c r="Q1131" s="38">
        <v>1.4803544757766364E-2</v>
      </c>
      <c r="R1131" s="39">
        <v>1.4803544757766364E-2</v>
      </c>
      <c r="S1131" t="s">
        <v>255</v>
      </c>
      <c r="T1131" t="s">
        <v>459</v>
      </c>
    </row>
    <row r="1132" spans="1:20" x14ac:dyDescent="0.25">
      <c r="A1132">
        <v>1931</v>
      </c>
      <c r="B1132" t="s">
        <v>121</v>
      </c>
      <c r="C1132" s="16">
        <v>1</v>
      </c>
      <c r="D1132" t="s">
        <v>122</v>
      </c>
      <c r="E1132" t="s">
        <v>43</v>
      </c>
      <c r="F1132" t="s">
        <v>425</v>
      </c>
      <c r="G1132" t="s">
        <v>81</v>
      </c>
      <c r="H1132" t="s">
        <v>255</v>
      </c>
      <c r="I1132" t="s">
        <v>125</v>
      </c>
      <c r="J1132" t="s">
        <v>168</v>
      </c>
      <c r="K1132" s="17" t="s">
        <v>169</v>
      </c>
      <c r="L1132" s="18">
        <v>1016.0469088</v>
      </c>
      <c r="M1132" s="37">
        <v>1511000</v>
      </c>
      <c r="N1132" s="24">
        <v>160000</v>
      </c>
      <c r="O1132" s="24">
        <v>1511000</v>
      </c>
      <c r="P1132" s="24">
        <v>162567505.40799999</v>
      </c>
      <c r="Q1132" s="38">
        <v>9.2946003951269538E-3</v>
      </c>
      <c r="R1132" s="39">
        <v>9.2946003951269538E-3</v>
      </c>
      <c r="S1132" t="s">
        <v>255</v>
      </c>
      <c r="T1132" t="s">
        <v>459</v>
      </c>
    </row>
    <row r="1133" spans="1:20" x14ac:dyDescent="0.25">
      <c r="A1133">
        <v>1932</v>
      </c>
      <c r="B1133" t="s">
        <v>121</v>
      </c>
      <c r="C1133" s="16">
        <v>1</v>
      </c>
      <c r="D1133" t="s">
        <v>122</v>
      </c>
      <c r="E1133" t="s">
        <v>43</v>
      </c>
      <c r="F1133" t="s">
        <v>425</v>
      </c>
      <c r="G1133" t="s">
        <v>81</v>
      </c>
      <c r="H1133" t="s">
        <v>255</v>
      </c>
      <c r="I1133" t="s">
        <v>125</v>
      </c>
      <c r="J1133" t="s">
        <v>168</v>
      </c>
      <c r="K1133" s="17" t="s">
        <v>169</v>
      </c>
      <c r="L1133" s="18">
        <v>1016.0469088</v>
      </c>
      <c r="M1133" s="37">
        <v>1874000</v>
      </c>
      <c r="N1133" s="24">
        <v>188000</v>
      </c>
      <c r="O1133" s="24">
        <v>1874000</v>
      </c>
      <c r="P1133" s="24">
        <v>191016818.85440001</v>
      </c>
      <c r="Q1133" s="38">
        <v>9.8106544294847206E-3</v>
      </c>
      <c r="R1133" s="39">
        <v>9.8106544294847206E-3</v>
      </c>
      <c r="S1133" t="s">
        <v>255</v>
      </c>
      <c r="T1133" t="s">
        <v>459</v>
      </c>
    </row>
    <row r="1134" spans="1:20" x14ac:dyDescent="0.25">
      <c r="A1134">
        <v>1933</v>
      </c>
      <c r="B1134" t="s">
        <v>121</v>
      </c>
      <c r="C1134" s="16">
        <v>1</v>
      </c>
      <c r="D1134" t="s">
        <v>122</v>
      </c>
      <c r="E1134" t="s">
        <v>43</v>
      </c>
      <c r="F1134" t="s">
        <v>425</v>
      </c>
      <c r="G1134" t="s">
        <v>81</v>
      </c>
      <c r="H1134" t="s">
        <v>255</v>
      </c>
      <c r="I1134" t="s">
        <v>125</v>
      </c>
      <c r="J1134" t="s">
        <v>168</v>
      </c>
      <c r="K1134" s="17" t="s">
        <v>169</v>
      </c>
      <c r="L1134" s="18">
        <v>1016.0469088</v>
      </c>
      <c r="M1134" s="37">
        <v>2064000</v>
      </c>
      <c r="N1134" s="24">
        <v>205000</v>
      </c>
      <c r="O1134" s="24">
        <v>2064000</v>
      </c>
      <c r="P1134" s="24">
        <v>208289616.30399999</v>
      </c>
      <c r="Q1134" s="38">
        <v>9.9092793804352649E-3</v>
      </c>
      <c r="R1134" s="39">
        <v>9.9092793804352649E-3</v>
      </c>
      <c r="S1134" t="s">
        <v>255</v>
      </c>
      <c r="T1134" t="s">
        <v>459</v>
      </c>
    </row>
    <row r="1135" spans="1:20" x14ac:dyDescent="0.25">
      <c r="A1135">
        <v>1934</v>
      </c>
      <c r="B1135" t="s">
        <v>121</v>
      </c>
      <c r="C1135" s="16">
        <v>1</v>
      </c>
      <c r="D1135" t="s">
        <v>122</v>
      </c>
      <c r="E1135" t="s">
        <v>43</v>
      </c>
      <c r="F1135" t="s">
        <v>425</v>
      </c>
      <c r="G1135" t="s">
        <v>81</v>
      </c>
      <c r="H1135" t="s">
        <v>255</v>
      </c>
      <c r="I1135" t="s">
        <v>125</v>
      </c>
      <c r="J1135" t="s">
        <v>168</v>
      </c>
      <c r="K1135" s="17" t="s">
        <v>169</v>
      </c>
      <c r="L1135" s="18">
        <v>1016.0469088</v>
      </c>
      <c r="M1135" s="37">
        <v>1860000</v>
      </c>
      <c r="N1135" s="24">
        <v>245000</v>
      </c>
      <c r="O1135" s="24">
        <v>1860000</v>
      </c>
      <c r="P1135" s="24">
        <v>248931492.65599999</v>
      </c>
      <c r="Q1135" s="38">
        <v>7.4719352708431542E-3</v>
      </c>
      <c r="R1135" s="39">
        <v>7.4719352708431542E-3</v>
      </c>
      <c r="S1135" t="s">
        <v>255</v>
      </c>
      <c r="T1135" t="s">
        <v>460</v>
      </c>
    </row>
    <row r="1136" spans="1:20" x14ac:dyDescent="0.25">
      <c r="A1136">
        <v>1935</v>
      </c>
      <c r="B1136" t="s">
        <v>121</v>
      </c>
      <c r="C1136" s="16">
        <v>1</v>
      </c>
      <c r="D1136" t="s">
        <v>122</v>
      </c>
      <c r="E1136" t="s">
        <v>43</v>
      </c>
      <c r="F1136" t="s">
        <v>425</v>
      </c>
      <c r="G1136" t="s">
        <v>81</v>
      </c>
      <c r="H1136" t="s">
        <v>255</v>
      </c>
      <c r="I1136" t="s">
        <v>125</v>
      </c>
      <c r="J1136" t="s">
        <v>168</v>
      </c>
      <c r="K1136" s="17" t="s">
        <v>169</v>
      </c>
      <c r="L1136" s="18">
        <v>1016.0469088</v>
      </c>
      <c r="M1136" s="37">
        <v>2093000</v>
      </c>
      <c r="N1136" s="24">
        <v>184000</v>
      </c>
      <c r="O1136" s="24">
        <v>2093000</v>
      </c>
      <c r="P1136" s="24">
        <v>186952631.21919999</v>
      </c>
      <c r="Q1136" s="38">
        <v>1.1195349251575816E-2</v>
      </c>
      <c r="R1136" s="39">
        <v>1.1195349251575816E-2</v>
      </c>
      <c r="S1136" t="s">
        <v>255</v>
      </c>
      <c r="T1136" t="s">
        <v>460</v>
      </c>
    </row>
    <row r="1137" spans="1:20" x14ac:dyDescent="0.25">
      <c r="A1137">
        <v>1936</v>
      </c>
      <c r="B1137" t="s">
        <v>121</v>
      </c>
      <c r="C1137" s="16">
        <v>1</v>
      </c>
      <c r="D1137" t="s">
        <v>122</v>
      </c>
      <c r="E1137" t="s">
        <v>43</v>
      </c>
      <c r="F1137" t="s">
        <v>425</v>
      </c>
      <c r="G1137" t="s">
        <v>81</v>
      </c>
      <c r="H1137" t="s">
        <v>255</v>
      </c>
      <c r="I1137" t="s">
        <v>125</v>
      </c>
      <c r="J1137" t="s">
        <v>168</v>
      </c>
      <c r="K1137" s="17" t="s">
        <v>169</v>
      </c>
      <c r="L1137" s="18">
        <v>1016.0469088</v>
      </c>
      <c r="M1137" s="37">
        <v>2847000</v>
      </c>
      <c r="N1137" s="24">
        <v>218000</v>
      </c>
      <c r="O1137" s="24">
        <v>2847000</v>
      </c>
      <c r="P1137" s="24">
        <v>221498226.11840001</v>
      </c>
      <c r="Q1137" s="38">
        <v>1.2853376073893072E-2</v>
      </c>
      <c r="R1137" s="39">
        <v>1.2853376073893072E-2</v>
      </c>
      <c r="S1137" t="s">
        <v>255</v>
      </c>
      <c r="T1137" t="s">
        <v>460</v>
      </c>
    </row>
    <row r="1138" spans="1:20" x14ac:dyDescent="0.25">
      <c r="A1138">
        <v>1937</v>
      </c>
      <c r="B1138" t="s">
        <v>121</v>
      </c>
      <c r="C1138" s="16">
        <v>1</v>
      </c>
      <c r="D1138" t="s">
        <v>122</v>
      </c>
      <c r="E1138" t="s">
        <v>43</v>
      </c>
      <c r="F1138" t="s">
        <v>425</v>
      </c>
      <c r="G1138" t="s">
        <v>81</v>
      </c>
      <c r="H1138" t="s">
        <v>255</v>
      </c>
      <c r="I1138" t="s">
        <v>125</v>
      </c>
      <c r="J1138" t="s">
        <v>168</v>
      </c>
      <c r="K1138" s="17" t="s">
        <v>169</v>
      </c>
      <c r="L1138" s="18">
        <v>1016.0469088</v>
      </c>
      <c r="M1138" s="37">
        <v>4058000</v>
      </c>
      <c r="N1138" s="24">
        <v>326000</v>
      </c>
      <c r="O1138" s="24">
        <v>4058000</v>
      </c>
      <c r="P1138" s="24">
        <v>331231292.26880002</v>
      </c>
      <c r="Q1138" s="38">
        <v>1.2251257941857926E-2</v>
      </c>
      <c r="R1138" s="39">
        <v>1.2251257941857926E-2</v>
      </c>
      <c r="S1138" t="s">
        <v>255</v>
      </c>
      <c r="T1138" t="s">
        <v>460</v>
      </c>
    </row>
    <row r="1139" spans="1:20" x14ac:dyDescent="0.25">
      <c r="A1139">
        <v>1938</v>
      </c>
      <c r="B1139" t="s">
        <v>121</v>
      </c>
      <c r="C1139" s="16">
        <v>1</v>
      </c>
      <c r="D1139" t="s">
        <v>122</v>
      </c>
      <c r="E1139" t="s">
        <v>43</v>
      </c>
      <c r="F1139" t="s">
        <v>425</v>
      </c>
      <c r="G1139" t="s">
        <v>81</v>
      </c>
      <c r="H1139" t="s">
        <v>255</v>
      </c>
      <c r="I1139" t="s">
        <v>125</v>
      </c>
      <c r="J1139" t="s">
        <v>168</v>
      </c>
      <c r="K1139" s="17" t="s">
        <v>169</v>
      </c>
      <c r="L1139" s="18">
        <v>1016.0469088</v>
      </c>
      <c r="M1139" s="37">
        <v>1306000</v>
      </c>
      <c r="N1139" s="24">
        <v>180000</v>
      </c>
      <c r="O1139" s="24">
        <v>1306000</v>
      </c>
      <c r="P1139" s="24">
        <v>182888443.58399999</v>
      </c>
      <c r="Q1139" s="38">
        <v>7.1409651392224738E-3</v>
      </c>
      <c r="R1139" s="39">
        <v>7.1409651392224738E-3</v>
      </c>
      <c r="S1139" t="s">
        <v>255</v>
      </c>
      <c r="T1139" t="s">
        <v>460</v>
      </c>
    </row>
    <row r="1140" spans="1:20" x14ac:dyDescent="0.25">
      <c r="A1140">
        <v>1939</v>
      </c>
      <c r="B1140" t="s">
        <v>121</v>
      </c>
      <c r="C1140" s="16">
        <v>1</v>
      </c>
      <c r="D1140" t="s">
        <v>122</v>
      </c>
      <c r="E1140" t="s">
        <v>43</v>
      </c>
      <c r="F1140" t="s">
        <v>425</v>
      </c>
      <c r="G1140" t="s">
        <v>81</v>
      </c>
      <c r="H1140" t="s">
        <v>255</v>
      </c>
      <c r="I1140" t="s">
        <v>125</v>
      </c>
      <c r="J1140" t="s">
        <v>168</v>
      </c>
      <c r="K1140" s="17" t="s">
        <v>169</v>
      </c>
      <c r="L1140" s="18">
        <v>1016.0469088</v>
      </c>
      <c r="M1140" s="37">
        <v>1048000</v>
      </c>
      <c r="N1140" s="24">
        <v>147000</v>
      </c>
      <c r="O1140" s="24">
        <v>1048000</v>
      </c>
      <c r="P1140" s="24">
        <v>149358895.5936</v>
      </c>
      <c r="Q1140" s="38">
        <v>7.0166560607917792E-3</v>
      </c>
      <c r="R1140" s="39">
        <v>7.0166560607917792E-3</v>
      </c>
      <c r="S1140" t="s">
        <v>255</v>
      </c>
      <c r="T1140" t="s">
        <v>460</v>
      </c>
    </row>
    <row r="1141" spans="1:20" x14ac:dyDescent="0.25">
      <c r="A1141">
        <v>1940</v>
      </c>
      <c r="B1141" t="s">
        <v>121</v>
      </c>
      <c r="C1141" s="16">
        <v>1</v>
      </c>
      <c r="D1141" t="s">
        <v>122</v>
      </c>
      <c r="E1141" t="s">
        <v>43</v>
      </c>
      <c r="F1141" t="s">
        <v>425</v>
      </c>
      <c r="G1141" t="s">
        <v>81</v>
      </c>
      <c r="H1141" t="s">
        <v>255</v>
      </c>
      <c r="I1141" t="s">
        <v>125</v>
      </c>
      <c r="J1141" t="s">
        <v>168</v>
      </c>
      <c r="K1141" s="17" t="s">
        <v>169</v>
      </c>
      <c r="L1141" s="18">
        <v>1016.0469088</v>
      </c>
      <c r="M1141" s="37">
        <v>1476000</v>
      </c>
      <c r="N1141" s="24">
        <v>169000</v>
      </c>
      <c r="O1141" s="24">
        <v>1476000</v>
      </c>
      <c r="P1141" s="24">
        <v>171711927.58719999</v>
      </c>
      <c r="Q1141" s="38">
        <v>8.5957919216208614E-3</v>
      </c>
      <c r="R1141" s="39">
        <v>8.5957919216208614E-3</v>
      </c>
      <c r="S1141" t="s">
        <v>255</v>
      </c>
      <c r="T1141" t="s">
        <v>461</v>
      </c>
    </row>
    <row r="1142" spans="1:20" x14ac:dyDescent="0.25">
      <c r="A1142">
        <v>1941</v>
      </c>
      <c r="B1142" t="s">
        <v>121</v>
      </c>
      <c r="C1142" s="16">
        <v>1</v>
      </c>
      <c r="D1142" t="s">
        <v>122</v>
      </c>
      <c r="E1142" t="s">
        <v>43</v>
      </c>
      <c r="F1142" t="s">
        <v>425</v>
      </c>
      <c r="G1142" t="s">
        <v>81</v>
      </c>
      <c r="H1142" t="s">
        <v>255</v>
      </c>
      <c r="I1142" t="s">
        <v>125</v>
      </c>
      <c r="J1142" t="s">
        <v>168</v>
      </c>
      <c r="K1142" s="17" t="s">
        <v>169</v>
      </c>
      <c r="L1142" s="18">
        <v>1016.0469088</v>
      </c>
      <c r="M1142" s="37">
        <v>2140000</v>
      </c>
      <c r="N1142" s="24">
        <v>247000</v>
      </c>
      <c r="O1142" s="24">
        <v>2140000</v>
      </c>
      <c r="P1142" s="24">
        <v>250963586.4736</v>
      </c>
      <c r="Q1142" s="38">
        <v>8.5271334780877318E-3</v>
      </c>
      <c r="R1142" s="39">
        <v>8.5271334780877318E-3</v>
      </c>
      <c r="S1142" t="s">
        <v>255</v>
      </c>
      <c r="T1142" t="s">
        <v>461</v>
      </c>
    </row>
    <row r="1143" spans="1:20" x14ac:dyDescent="0.25">
      <c r="A1143">
        <v>1942</v>
      </c>
      <c r="B1143" t="s">
        <v>121</v>
      </c>
      <c r="C1143" s="16">
        <v>1</v>
      </c>
      <c r="D1143" t="s">
        <v>122</v>
      </c>
      <c r="E1143" t="s">
        <v>43</v>
      </c>
      <c r="F1143" t="s">
        <v>425</v>
      </c>
      <c r="G1143" t="s">
        <v>81</v>
      </c>
      <c r="H1143" t="s">
        <v>255</v>
      </c>
      <c r="I1143" t="s">
        <v>125</v>
      </c>
      <c r="J1143" t="s">
        <v>168</v>
      </c>
      <c r="K1143" s="17" t="s">
        <v>169</v>
      </c>
      <c r="L1143" s="18">
        <v>1016.0469088</v>
      </c>
      <c r="M1143" s="37">
        <v>1688000</v>
      </c>
      <c r="N1143" s="24">
        <v>194000</v>
      </c>
      <c r="O1143" s="24">
        <v>1688000</v>
      </c>
      <c r="P1143" s="24">
        <v>197113100.30719998</v>
      </c>
      <c r="Q1143" s="38">
        <v>8.5636114361209818E-3</v>
      </c>
      <c r="R1143" s="39">
        <v>8.5636114361209818E-3</v>
      </c>
      <c r="S1143" t="s">
        <v>255</v>
      </c>
      <c r="T1143" t="s">
        <v>461</v>
      </c>
    </row>
    <row r="1144" spans="1:20" x14ac:dyDescent="0.25">
      <c r="A1144">
        <v>1943</v>
      </c>
      <c r="B1144" t="s">
        <v>121</v>
      </c>
      <c r="C1144" s="16">
        <v>1</v>
      </c>
      <c r="D1144" t="s">
        <v>122</v>
      </c>
      <c r="E1144" t="s">
        <v>43</v>
      </c>
      <c r="F1144" t="s">
        <v>425</v>
      </c>
      <c r="G1144" t="s">
        <v>81</v>
      </c>
      <c r="H1144" t="s">
        <v>255</v>
      </c>
      <c r="I1144" t="s">
        <v>125</v>
      </c>
      <c r="J1144" t="s">
        <v>168</v>
      </c>
      <c r="K1144" s="17" t="s">
        <v>169</v>
      </c>
      <c r="L1144" s="18">
        <v>1016.0469088</v>
      </c>
      <c r="M1144" s="37">
        <v>1475000</v>
      </c>
      <c r="N1144" s="24">
        <v>143000</v>
      </c>
      <c r="O1144" s="24">
        <v>1475000</v>
      </c>
      <c r="P1144" s="24">
        <v>145294707.95840001</v>
      </c>
      <c r="Q1144" s="38">
        <v>1.0151780616967233E-2</v>
      </c>
      <c r="R1144" s="39">
        <v>1.0151780616967233E-2</v>
      </c>
      <c r="S1144" t="s">
        <v>255</v>
      </c>
      <c r="T1144" t="s">
        <v>461</v>
      </c>
    </row>
    <row r="1145" spans="1:20" x14ac:dyDescent="0.25">
      <c r="A1145">
        <v>1944</v>
      </c>
      <c r="B1145" t="s">
        <v>121</v>
      </c>
      <c r="C1145" s="16">
        <v>1</v>
      </c>
      <c r="D1145" t="s">
        <v>122</v>
      </c>
      <c r="E1145" t="s">
        <v>43</v>
      </c>
      <c r="F1145" t="s">
        <v>425</v>
      </c>
      <c r="G1145" t="s">
        <v>81</v>
      </c>
      <c r="H1145" t="s">
        <v>255</v>
      </c>
      <c r="I1145" t="s">
        <v>125</v>
      </c>
      <c r="J1145" t="s">
        <v>168</v>
      </c>
      <c r="K1145" s="17" t="s">
        <v>169</v>
      </c>
      <c r="L1145" s="18">
        <v>1016.0469088</v>
      </c>
      <c r="M1145" s="37">
        <v>2013000</v>
      </c>
      <c r="N1145" s="24">
        <v>156000</v>
      </c>
      <c r="O1145" s="24">
        <v>2013000</v>
      </c>
      <c r="P1145" s="24">
        <v>158503317.7728</v>
      </c>
      <c r="Q1145" s="38">
        <v>1.2700049615904263E-2</v>
      </c>
      <c r="R1145" s="39">
        <v>1.2700049615904263E-2</v>
      </c>
      <c r="S1145" t="s">
        <v>255</v>
      </c>
      <c r="T1145" t="s">
        <v>461</v>
      </c>
    </row>
    <row r="1146" spans="1:20" x14ac:dyDescent="0.25">
      <c r="A1146">
        <v>1945</v>
      </c>
      <c r="B1146" t="s">
        <v>121</v>
      </c>
      <c r="C1146" s="16">
        <v>1</v>
      </c>
      <c r="D1146" t="s">
        <v>122</v>
      </c>
      <c r="E1146" t="s">
        <v>43</v>
      </c>
      <c r="F1146" t="s">
        <v>425</v>
      </c>
      <c r="G1146" t="s">
        <v>81</v>
      </c>
      <c r="H1146" t="s">
        <v>255</v>
      </c>
      <c r="I1146" t="s">
        <v>125</v>
      </c>
      <c r="J1146" t="s">
        <v>168</v>
      </c>
      <c r="K1146" s="17" t="s">
        <v>169</v>
      </c>
      <c r="L1146" s="18">
        <v>1016.0469088</v>
      </c>
      <c r="M1146" s="37">
        <v>2696000</v>
      </c>
      <c r="N1146" s="24">
        <v>176000</v>
      </c>
      <c r="O1146" s="24">
        <v>2696000</v>
      </c>
      <c r="P1146" s="24">
        <v>178824255.9488</v>
      </c>
      <c r="Q1146" s="38">
        <v>1.507625453658761E-2</v>
      </c>
      <c r="R1146" s="39">
        <v>1.507625453658761E-2</v>
      </c>
      <c r="S1146" t="s">
        <v>255</v>
      </c>
      <c r="T1146" t="s">
        <v>460</v>
      </c>
    </row>
    <row r="1147" spans="1:20" x14ac:dyDescent="0.25">
      <c r="A1147">
        <v>1946</v>
      </c>
      <c r="B1147" t="s">
        <v>121</v>
      </c>
      <c r="C1147" s="16">
        <v>1</v>
      </c>
      <c r="D1147" t="s">
        <v>122</v>
      </c>
      <c r="E1147" t="s">
        <v>43</v>
      </c>
      <c r="F1147" t="s">
        <v>425</v>
      </c>
      <c r="G1147" t="s">
        <v>81</v>
      </c>
      <c r="H1147" t="s">
        <v>255</v>
      </c>
      <c r="I1147" t="s">
        <v>125</v>
      </c>
      <c r="J1147" t="s">
        <v>168</v>
      </c>
      <c r="K1147" s="17" t="s">
        <v>169</v>
      </c>
      <c r="L1147" s="18">
        <v>1016.0469088</v>
      </c>
      <c r="M1147" s="37">
        <v>5675000</v>
      </c>
      <c r="N1147" s="24">
        <v>286000</v>
      </c>
      <c r="O1147" s="24">
        <v>5675000</v>
      </c>
      <c r="P1147" s="24">
        <v>290589415.91680002</v>
      </c>
      <c r="Q1147" s="38">
        <v>1.9529272881792896E-2</v>
      </c>
      <c r="R1147" s="39">
        <v>1.9529272881792896E-2</v>
      </c>
      <c r="S1147" t="s">
        <v>255</v>
      </c>
      <c r="T1147" t="s">
        <v>460</v>
      </c>
    </row>
    <row r="1148" spans="1:20" x14ac:dyDescent="0.25">
      <c r="A1148">
        <v>1947</v>
      </c>
      <c r="B1148" t="s">
        <v>121</v>
      </c>
      <c r="C1148" s="16">
        <v>1</v>
      </c>
      <c r="D1148" t="s">
        <v>122</v>
      </c>
      <c r="E1148" t="s">
        <v>43</v>
      </c>
      <c r="F1148" t="s">
        <v>425</v>
      </c>
      <c r="G1148" t="s">
        <v>81</v>
      </c>
      <c r="H1148" t="s">
        <v>255</v>
      </c>
      <c r="I1148" t="s">
        <v>125</v>
      </c>
      <c r="J1148" t="s">
        <v>168</v>
      </c>
      <c r="K1148" s="17" t="s">
        <v>169</v>
      </c>
      <c r="L1148" s="18">
        <v>1016.0469088</v>
      </c>
      <c r="M1148" s="37">
        <v>6270000</v>
      </c>
      <c r="N1148" s="24">
        <v>256000</v>
      </c>
      <c r="O1148" s="24">
        <v>6270000</v>
      </c>
      <c r="P1148" s="24">
        <v>260108008.65279999</v>
      </c>
      <c r="Q1148" s="38">
        <v>2.4105370812974026E-2</v>
      </c>
      <c r="R1148" s="39">
        <v>2.4105370812974026E-2</v>
      </c>
      <c r="S1148" t="s">
        <v>255</v>
      </c>
      <c r="T1148" t="s">
        <v>460</v>
      </c>
    </row>
    <row r="1149" spans="1:20" x14ac:dyDescent="0.25">
      <c r="A1149">
        <v>1863</v>
      </c>
      <c r="B1149" t="s">
        <v>121</v>
      </c>
      <c r="C1149" s="16">
        <v>1</v>
      </c>
      <c r="D1149" t="s">
        <v>122</v>
      </c>
      <c r="E1149" t="s">
        <v>43</v>
      </c>
      <c r="F1149" t="s">
        <v>425</v>
      </c>
      <c r="G1149" t="s">
        <v>83</v>
      </c>
      <c r="H1149" t="s">
        <v>191</v>
      </c>
      <c r="I1149" t="s">
        <v>125</v>
      </c>
      <c r="J1149" t="s">
        <v>168</v>
      </c>
      <c r="K1149" s="17" t="s">
        <v>169</v>
      </c>
      <c r="L1149" s="18">
        <v>1016.0469088</v>
      </c>
      <c r="M1149" s="37">
        <v>25272</v>
      </c>
      <c r="N1149" s="24">
        <v>2664</v>
      </c>
      <c r="O1149" s="24">
        <v>25272</v>
      </c>
      <c r="P1149" s="24">
        <v>2706748.9650432002</v>
      </c>
      <c r="Q1149" s="38">
        <v>9.336661924094115E-3</v>
      </c>
      <c r="R1149" s="39">
        <v>9.336661924094115E-3</v>
      </c>
      <c r="S1149" t="s">
        <v>191</v>
      </c>
      <c r="T1149" t="s">
        <v>462</v>
      </c>
    </row>
    <row r="1150" spans="1:20" x14ac:dyDescent="0.25">
      <c r="A1150">
        <v>1865</v>
      </c>
      <c r="B1150" t="s">
        <v>121</v>
      </c>
      <c r="C1150" s="16">
        <v>1</v>
      </c>
      <c r="D1150" t="s">
        <v>122</v>
      </c>
      <c r="E1150" t="s">
        <v>43</v>
      </c>
      <c r="F1150" t="s">
        <v>425</v>
      </c>
      <c r="G1150" t="s">
        <v>83</v>
      </c>
      <c r="H1150" t="s">
        <v>191</v>
      </c>
      <c r="I1150" t="s">
        <v>125</v>
      </c>
      <c r="J1150" t="s">
        <v>168</v>
      </c>
      <c r="K1150" s="17" t="s">
        <v>169</v>
      </c>
      <c r="L1150" s="18">
        <v>1016.0469088</v>
      </c>
      <c r="M1150" s="37">
        <v>19150</v>
      </c>
      <c r="N1150" s="24">
        <v>2631</v>
      </c>
      <c r="O1150" s="24">
        <v>19150</v>
      </c>
      <c r="P1150" s="24">
        <v>2673219.4170527998</v>
      </c>
      <c r="Q1150" s="38">
        <v>7.1636469037445125E-3</v>
      </c>
      <c r="R1150" s="39">
        <v>7.1636469037445125E-3</v>
      </c>
      <c r="S1150" t="s">
        <v>336</v>
      </c>
      <c r="T1150" t="s">
        <v>428</v>
      </c>
    </row>
    <row r="1151" spans="1:20" x14ac:dyDescent="0.25">
      <c r="A1151">
        <v>1866</v>
      </c>
      <c r="B1151" t="s">
        <v>121</v>
      </c>
      <c r="C1151" s="16">
        <v>1</v>
      </c>
      <c r="D1151" t="s">
        <v>122</v>
      </c>
      <c r="E1151" t="s">
        <v>43</v>
      </c>
      <c r="F1151" t="s">
        <v>425</v>
      </c>
      <c r="G1151" t="s">
        <v>83</v>
      </c>
      <c r="H1151" t="s">
        <v>191</v>
      </c>
      <c r="I1151" t="s">
        <v>125</v>
      </c>
      <c r="J1151" t="s">
        <v>168</v>
      </c>
      <c r="K1151" s="17" t="s">
        <v>169</v>
      </c>
      <c r="L1151" s="18">
        <v>1016.0469088</v>
      </c>
      <c r="M1151" s="37">
        <v>61685</v>
      </c>
      <c r="N1151" s="24">
        <v>7216</v>
      </c>
      <c r="O1151" s="24">
        <v>61685</v>
      </c>
      <c r="P1151" s="24">
        <v>7331794.4939008001</v>
      </c>
      <c r="Q1151" s="38">
        <v>8.4133563824401719E-3</v>
      </c>
      <c r="R1151" s="39">
        <v>8.4133563824401719E-3</v>
      </c>
      <c r="S1151" t="s">
        <v>336</v>
      </c>
      <c r="T1151" t="s">
        <v>428</v>
      </c>
    </row>
    <row r="1152" spans="1:20" x14ac:dyDescent="0.25">
      <c r="A1152">
        <v>1867</v>
      </c>
      <c r="B1152" t="s">
        <v>121</v>
      </c>
      <c r="C1152" s="16">
        <v>1</v>
      </c>
      <c r="D1152" t="s">
        <v>122</v>
      </c>
      <c r="E1152" t="s">
        <v>43</v>
      </c>
      <c r="F1152" t="s">
        <v>425</v>
      </c>
      <c r="G1152" t="s">
        <v>83</v>
      </c>
      <c r="H1152" t="s">
        <v>191</v>
      </c>
      <c r="I1152" t="s">
        <v>125</v>
      </c>
      <c r="J1152" t="s">
        <v>168</v>
      </c>
      <c r="K1152" s="17" t="s">
        <v>169</v>
      </c>
      <c r="L1152" s="18">
        <v>1016.0469088</v>
      </c>
      <c r="M1152" s="37">
        <v>221303</v>
      </c>
      <c r="N1152" s="24">
        <v>13618</v>
      </c>
      <c r="O1152" s="24">
        <v>221303</v>
      </c>
      <c r="P1152" s="24">
        <v>13836526.8040384</v>
      </c>
      <c r="Q1152" s="38">
        <v>1.5994114934638756E-2</v>
      </c>
      <c r="R1152" s="39">
        <v>1.5994114934638756E-2</v>
      </c>
      <c r="S1152" t="s">
        <v>336</v>
      </c>
      <c r="T1152" t="s">
        <v>463</v>
      </c>
    </row>
    <row r="1153" spans="1:20" x14ac:dyDescent="0.25">
      <c r="A1153">
        <v>1868</v>
      </c>
      <c r="B1153" t="s">
        <v>121</v>
      </c>
      <c r="C1153" s="16">
        <v>1</v>
      </c>
      <c r="D1153" t="s">
        <v>122</v>
      </c>
      <c r="E1153" t="s">
        <v>43</v>
      </c>
      <c r="F1153" t="s">
        <v>425</v>
      </c>
      <c r="G1153" t="s">
        <v>83</v>
      </c>
      <c r="H1153" t="s">
        <v>191</v>
      </c>
      <c r="I1153" t="s">
        <v>125</v>
      </c>
      <c r="J1153" t="s">
        <v>168</v>
      </c>
      <c r="K1153" s="17" t="s">
        <v>169</v>
      </c>
      <c r="L1153" s="18">
        <v>1016.0469088</v>
      </c>
      <c r="M1153" s="37">
        <v>240692</v>
      </c>
      <c r="N1153" s="24">
        <v>15498</v>
      </c>
      <c r="O1153" s="24">
        <v>240692</v>
      </c>
      <c r="P1153" s="24">
        <v>15746694.992582399</v>
      </c>
      <c r="Q1153" s="38">
        <v>1.5285239227239735E-2</v>
      </c>
      <c r="R1153" s="39">
        <v>1.5285239227239735E-2</v>
      </c>
      <c r="S1153" t="s">
        <v>336</v>
      </c>
      <c r="T1153" t="s">
        <v>428</v>
      </c>
    </row>
    <row r="1154" spans="1:20" x14ac:dyDescent="0.25">
      <c r="A1154">
        <v>1869</v>
      </c>
      <c r="B1154" t="s">
        <v>121</v>
      </c>
      <c r="C1154" s="16">
        <v>1</v>
      </c>
      <c r="D1154" t="s">
        <v>122</v>
      </c>
      <c r="E1154" t="s">
        <v>43</v>
      </c>
      <c r="F1154" t="s">
        <v>425</v>
      </c>
      <c r="G1154" t="s">
        <v>83</v>
      </c>
      <c r="H1154" t="s">
        <v>191</v>
      </c>
      <c r="I1154" t="s">
        <v>125</v>
      </c>
      <c r="J1154" t="s">
        <v>168</v>
      </c>
      <c r="K1154" s="17" t="s">
        <v>169</v>
      </c>
      <c r="L1154" s="18">
        <v>1016.0469088</v>
      </c>
      <c r="M1154" s="37">
        <v>324413</v>
      </c>
      <c r="N1154" s="24">
        <v>20394</v>
      </c>
      <c r="O1154" s="24">
        <v>324413</v>
      </c>
      <c r="P1154" s="24">
        <v>20721260.6580672</v>
      </c>
      <c r="Q1154" s="38">
        <v>1.565604551544018E-2</v>
      </c>
      <c r="R1154" s="39">
        <v>1.565604551544018E-2</v>
      </c>
      <c r="S1154" t="s">
        <v>336</v>
      </c>
      <c r="T1154" t="s">
        <v>428</v>
      </c>
    </row>
    <row r="1155" spans="1:20" x14ac:dyDescent="0.25">
      <c r="A1155">
        <v>1870</v>
      </c>
      <c r="B1155" t="s">
        <v>121</v>
      </c>
      <c r="C1155" s="16">
        <v>1</v>
      </c>
      <c r="D1155" t="s">
        <v>122</v>
      </c>
      <c r="E1155" t="s">
        <v>43</v>
      </c>
      <c r="F1155" t="s">
        <v>425</v>
      </c>
      <c r="G1155" t="s">
        <v>83</v>
      </c>
      <c r="H1155" t="s">
        <v>191</v>
      </c>
      <c r="I1155" t="s">
        <v>125</v>
      </c>
      <c r="J1155" t="s">
        <v>168</v>
      </c>
      <c r="K1155" s="17" t="s">
        <v>169</v>
      </c>
      <c r="L1155" s="18">
        <v>1016.0469088</v>
      </c>
      <c r="M1155" s="37">
        <v>215299</v>
      </c>
      <c r="N1155" s="24">
        <v>15894</v>
      </c>
      <c r="O1155" s="24">
        <v>215299</v>
      </c>
      <c r="P1155" s="24">
        <v>16149049.5684672</v>
      </c>
      <c r="Q1155" s="38">
        <v>1.3331992021400134E-2</v>
      </c>
      <c r="R1155" s="39">
        <v>1.3331992021400134E-2</v>
      </c>
      <c r="S1155" t="s">
        <v>336</v>
      </c>
      <c r="T1155" t="s">
        <v>430</v>
      </c>
    </row>
    <row r="1156" spans="1:20" x14ac:dyDescent="0.25">
      <c r="A1156">
        <v>1871</v>
      </c>
      <c r="B1156" t="s">
        <v>121</v>
      </c>
      <c r="C1156" s="16">
        <v>1</v>
      </c>
      <c r="D1156" t="s">
        <v>122</v>
      </c>
      <c r="E1156" t="s">
        <v>43</v>
      </c>
      <c r="F1156" t="s">
        <v>425</v>
      </c>
      <c r="G1156" t="s">
        <v>83</v>
      </c>
      <c r="H1156" t="s">
        <v>191</v>
      </c>
      <c r="I1156" t="s">
        <v>125</v>
      </c>
      <c r="J1156" t="s">
        <v>168</v>
      </c>
      <c r="K1156" s="17" t="s">
        <v>169</v>
      </c>
      <c r="L1156" s="18">
        <v>1016.0469088</v>
      </c>
      <c r="M1156" s="37">
        <v>288622</v>
      </c>
      <c r="N1156" s="24">
        <v>19374</v>
      </c>
      <c r="O1156" s="24">
        <v>288622</v>
      </c>
      <c r="P1156" s="24">
        <v>19684892.8110912</v>
      </c>
      <c r="Q1156" s="38">
        <v>1.4662106762266933E-2</v>
      </c>
      <c r="R1156" s="39">
        <v>1.4662106762266933E-2</v>
      </c>
      <c r="S1156" t="s">
        <v>336</v>
      </c>
      <c r="T1156" t="s">
        <v>430</v>
      </c>
    </row>
    <row r="1157" spans="1:20" x14ac:dyDescent="0.25">
      <c r="A1157">
        <v>1872</v>
      </c>
      <c r="B1157" t="s">
        <v>121</v>
      </c>
      <c r="C1157" s="16">
        <v>1</v>
      </c>
      <c r="D1157" t="s">
        <v>122</v>
      </c>
      <c r="E1157" t="s">
        <v>43</v>
      </c>
      <c r="F1157" t="s">
        <v>425</v>
      </c>
      <c r="G1157" t="s">
        <v>83</v>
      </c>
      <c r="H1157" t="s">
        <v>191</v>
      </c>
      <c r="I1157" t="s">
        <v>125</v>
      </c>
      <c r="J1157" t="s">
        <v>168</v>
      </c>
      <c r="K1157" s="17" t="s">
        <v>169</v>
      </c>
      <c r="L1157" s="18">
        <v>1016.0469088</v>
      </c>
      <c r="M1157" s="37">
        <v>283712</v>
      </c>
      <c r="N1157" s="24">
        <v>16870</v>
      </c>
      <c r="O1157" s="24">
        <v>283712</v>
      </c>
      <c r="P1157" s="24">
        <v>17140711.351456001</v>
      </c>
      <c r="Q1157" s="38">
        <v>1.6551938492091831E-2</v>
      </c>
      <c r="R1157" s="39">
        <v>1.6551938492091831E-2</v>
      </c>
      <c r="S1157" t="s">
        <v>336</v>
      </c>
      <c r="T1157" t="s">
        <v>430</v>
      </c>
    </row>
    <row r="1158" spans="1:20" x14ac:dyDescent="0.25">
      <c r="A1158">
        <v>1873</v>
      </c>
      <c r="B1158" t="s">
        <v>121</v>
      </c>
      <c r="C1158" s="16">
        <v>1</v>
      </c>
      <c r="D1158" t="s">
        <v>122</v>
      </c>
      <c r="E1158" t="s">
        <v>43</v>
      </c>
      <c r="F1158" t="s">
        <v>425</v>
      </c>
      <c r="G1158" t="s">
        <v>83</v>
      </c>
      <c r="H1158" t="s">
        <v>191</v>
      </c>
      <c r="I1158" t="s">
        <v>125</v>
      </c>
      <c r="J1158" t="s">
        <v>168</v>
      </c>
      <c r="K1158" s="17" t="s">
        <v>169</v>
      </c>
      <c r="L1158" s="18">
        <v>1016.0469088</v>
      </c>
      <c r="M1158" s="37">
        <v>193720</v>
      </c>
      <c r="N1158" s="24">
        <v>16410</v>
      </c>
      <c r="O1158" s="24">
        <v>193720</v>
      </c>
      <c r="P1158" s="24">
        <v>16673329.773407999</v>
      </c>
      <c r="Q1158" s="38">
        <v>1.1618555059647451E-2</v>
      </c>
      <c r="R1158" s="39">
        <v>1.1618555059647451E-2</v>
      </c>
      <c r="S1158" t="s">
        <v>336</v>
      </c>
      <c r="T1158" t="s">
        <v>430</v>
      </c>
    </row>
    <row r="1159" spans="1:20" x14ac:dyDescent="0.25">
      <c r="A1159">
        <v>1874</v>
      </c>
      <c r="B1159" t="s">
        <v>121</v>
      </c>
      <c r="C1159" s="16">
        <v>1</v>
      </c>
      <c r="D1159" t="s">
        <v>122</v>
      </c>
      <c r="E1159" t="s">
        <v>43</v>
      </c>
      <c r="F1159" t="s">
        <v>425</v>
      </c>
      <c r="G1159" t="s">
        <v>83</v>
      </c>
      <c r="H1159" t="s">
        <v>191</v>
      </c>
      <c r="I1159" t="s">
        <v>125</v>
      </c>
      <c r="J1159" t="s">
        <v>168</v>
      </c>
      <c r="K1159" s="17" t="s">
        <v>169</v>
      </c>
      <c r="L1159" s="18">
        <v>1016.0469088</v>
      </c>
      <c r="M1159" s="37">
        <v>275719</v>
      </c>
      <c r="N1159" s="24">
        <v>25191</v>
      </c>
      <c r="O1159" s="24">
        <v>275719</v>
      </c>
      <c r="P1159" s="24">
        <v>25595237.6795808</v>
      </c>
      <c r="Q1159" s="38">
        <v>1.0772277384240166E-2</v>
      </c>
      <c r="R1159" s="39">
        <v>1.0772277384240166E-2</v>
      </c>
      <c r="S1159" t="s">
        <v>336</v>
      </c>
      <c r="T1159" t="s">
        <v>430</v>
      </c>
    </row>
    <row r="1160" spans="1:20" x14ac:dyDescent="0.25">
      <c r="A1160">
        <v>1875</v>
      </c>
      <c r="B1160" t="s">
        <v>121</v>
      </c>
      <c r="C1160" s="16">
        <v>1</v>
      </c>
      <c r="D1160" t="s">
        <v>122</v>
      </c>
      <c r="E1160" t="s">
        <v>43</v>
      </c>
      <c r="F1160" t="s">
        <v>425</v>
      </c>
      <c r="G1160" t="s">
        <v>83</v>
      </c>
      <c r="H1160" t="s">
        <v>191</v>
      </c>
      <c r="I1160" t="s">
        <v>125</v>
      </c>
      <c r="J1160" t="s">
        <v>168</v>
      </c>
      <c r="K1160" s="17" t="s">
        <v>169</v>
      </c>
      <c r="L1160" s="18">
        <v>1016.0469088</v>
      </c>
      <c r="M1160" s="37">
        <v>287112</v>
      </c>
      <c r="N1160" s="24">
        <v>26454</v>
      </c>
      <c r="O1160" s="24">
        <v>287112</v>
      </c>
      <c r="P1160" s="24">
        <v>26878504.925395198</v>
      </c>
      <c r="Q1160" s="38">
        <v>1.0681844127748804E-2</v>
      </c>
      <c r="R1160" s="39">
        <v>1.0681844127748804E-2</v>
      </c>
      <c r="S1160" t="s">
        <v>336</v>
      </c>
      <c r="T1160" t="s">
        <v>430</v>
      </c>
    </row>
    <row r="1161" spans="1:20" x14ac:dyDescent="0.25">
      <c r="A1161">
        <v>1876</v>
      </c>
      <c r="B1161" t="s">
        <v>121</v>
      </c>
      <c r="C1161" s="16">
        <v>1</v>
      </c>
      <c r="D1161" t="s">
        <v>122</v>
      </c>
      <c r="E1161" t="s">
        <v>43</v>
      </c>
      <c r="F1161" t="s">
        <v>425</v>
      </c>
      <c r="G1161" t="s">
        <v>83</v>
      </c>
      <c r="H1161" t="s">
        <v>191</v>
      </c>
      <c r="I1161" t="s">
        <v>125</v>
      </c>
      <c r="J1161" t="s">
        <v>168</v>
      </c>
      <c r="K1161" s="17" t="s">
        <v>169</v>
      </c>
      <c r="L1161" s="18">
        <v>1016.0469088</v>
      </c>
      <c r="M1161" s="37">
        <v>331854</v>
      </c>
      <c r="N1161" s="24">
        <v>30306</v>
      </c>
      <c r="O1161" s="24">
        <v>331854</v>
      </c>
      <c r="P1161" s="24">
        <v>30792317.618092798</v>
      </c>
      <c r="Q1161" s="38">
        <v>1.0777168646929352E-2</v>
      </c>
      <c r="R1161" s="39">
        <v>1.0777168646929352E-2</v>
      </c>
      <c r="S1161" t="s">
        <v>336</v>
      </c>
      <c r="T1161" t="s">
        <v>431</v>
      </c>
    </row>
    <row r="1162" spans="1:20" x14ac:dyDescent="0.25">
      <c r="A1162">
        <v>1877</v>
      </c>
      <c r="B1162" t="s">
        <v>121</v>
      </c>
      <c r="C1162" s="16">
        <v>1</v>
      </c>
      <c r="D1162" t="s">
        <v>122</v>
      </c>
      <c r="E1162" t="s">
        <v>43</v>
      </c>
      <c r="F1162" t="s">
        <v>425</v>
      </c>
      <c r="G1162" t="s">
        <v>83</v>
      </c>
      <c r="H1162" t="s">
        <v>191</v>
      </c>
      <c r="I1162" t="s">
        <v>125</v>
      </c>
      <c r="J1162" t="s">
        <v>168</v>
      </c>
      <c r="K1162" s="17" t="s">
        <v>169</v>
      </c>
      <c r="L1162" s="18">
        <v>1016.0469088</v>
      </c>
      <c r="M1162" s="37">
        <v>358592</v>
      </c>
      <c r="N1162" s="24">
        <v>30875</v>
      </c>
      <c r="O1162" s="24">
        <v>358592</v>
      </c>
      <c r="P1162" s="24">
        <v>31370448.3092</v>
      </c>
      <c r="Q1162" s="38">
        <v>1.1430885413736208E-2</v>
      </c>
      <c r="R1162" s="39">
        <v>1.1430885413736208E-2</v>
      </c>
      <c r="S1162" t="s">
        <v>336</v>
      </c>
      <c r="T1162" t="s">
        <v>431</v>
      </c>
    </row>
    <row r="1163" spans="1:20" x14ac:dyDescent="0.25">
      <c r="A1163">
        <v>1878</v>
      </c>
      <c r="B1163" t="s">
        <v>121</v>
      </c>
      <c r="C1163" s="16">
        <v>1</v>
      </c>
      <c r="D1163" t="s">
        <v>122</v>
      </c>
      <c r="E1163" t="s">
        <v>43</v>
      </c>
      <c r="F1163" t="s">
        <v>425</v>
      </c>
      <c r="G1163" t="s">
        <v>83</v>
      </c>
      <c r="H1163" t="s">
        <v>191</v>
      </c>
      <c r="I1163" t="s">
        <v>125</v>
      </c>
      <c r="J1163" t="s">
        <v>168</v>
      </c>
      <c r="K1163" s="17" t="s">
        <v>169</v>
      </c>
      <c r="L1163" s="18">
        <v>1016.0469088</v>
      </c>
      <c r="M1163" s="37">
        <v>317950</v>
      </c>
      <c r="N1163" s="24">
        <v>27873</v>
      </c>
      <c r="O1163" s="24">
        <v>317950</v>
      </c>
      <c r="P1163" s="24">
        <v>28320275.488982398</v>
      </c>
      <c r="Q1163" s="38">
        <v>1.1226938810100697E-2</v>
      </c>
      <c r="R1163" s="39">
        <v>1.1226938810100697E-2</v>
      </c>
      <c r="S1163" t="s">
        <v>336</v>
      </c>
      <c r="T1163" t="s">
        <v>431</v>
      </c>
    </row>
    <row r="1164" spans="1:20" x14ac:dyDescent="0.25">
      <c r="A1164">
        <v>1879</v>
      </c>
      <c r="B1164" t="s">
        <v>121</v>
      </c>
      <c r="C1164" s="16">
        <v>1</v>
      </c>
      <c r="D1164" t="s">
        <v>122</v>
      </c>
      <c r="E1164" t="s">
        <v>43</v>
      </c>
      <c r="F1164" t="s">
        <v>425</v>
      </c>
      <c r="G1164" t="s">
        <v>83</v>
      </c>
      <c r="H1164" t="s">
        <v>191</v>
      </c>
      <c r="I1164" t="s">
        <v>125</v>
      </c>
      <c r="J1164" t="s">
        <v>168</v>
      </c>
      <c r="K1164" s="17" t="s">
        <v>169</v>
      </c>
      <c r="L1164" s="18">
        <v>1016.0469088</v>
      </c>
      <c r="M1164" s="37">
        <v>319444</v>
      </c>
      <c r="N1164" s="24">
        <v>27839</v>
      </c>
      <c r="O1164" s="24">
        <v>319444</v>
      </c>
      <c r="P1164" s="24">
        <v>28285729.894083198</v>
      </c>
      <c r="Q1164" s="38">
        <v>1.1293468515614342E-2</v>
      </c>
      <c r="R1164" s="39">
        <v>1.1293468515614342E-2</v>
      </c>
      <c r="S1164" t="s">
        <v>336</v>
      </c>
      <c r="T1164" t="s">
        <v>431</v>
      </c>
    </row>
    <row r="1165" spans="1:20" x14ac:dyDescent="0.25">
      <c r="A1165">
        <v>1880</v>
      </c>
      <c r="B1165" t="s">
        <v>121</v>
      </c>
      <c r="C1165" s="16">
        <v>1</v>
      </c>
      <c r="D1165" t="s">
        <v>122</v>
      </c>
      <c r="E1165" t="s">
        <v>43</v>
      </c>
      <c r="F1165" t="s">
        <v>425</v>
      </c>
      <c r="G1165" t="s">
        <v>83</v>
      </c>
      <c r="H1165" t="s">
        <v>191</v>
      </c>
      <c r="I1165" t="s">
        <v>125</v>
      </c>
      <c r="J1165" t="s">
        <v>168</v>
      </c>
      <c r="K1165" s="17" t="s">
        <v>169</v>
      </c>
      <c r="L1165" s="18">
        <v>1016.0469088</v>
      </c>
      <c r="M1165" s="37">
        <v>346147</v>
      </c>
      <c r="N1165" s="24">
        <v>29632</v>
      </c>
      <c r="O1165" s="24">
        <v>346147</v>
      </c>
      <c r="P1165" s="24">
        <v>30107502.001561601</v>
      </c>
      <c r="Q1165" s="38">
        <v>1.1497034858024629E-2</v>
      </c>
      <c r="R1165" s="39">
        <v>1.1497034858024629E-2</v>
      </c>
      <c r="S1165" t="s">
        <v>336</v>
      </c>
      <c r="T1165" t="s">
        <v>431</v>
      </c>
    </row>
    <row r="1166" spans="1:20" x14ac:dyDescent="0.25">
      <c r="A1166">
        <v>1881</v>
      </c>
      <c r="B1166" t="s">
        <v>121</v>
      </c>
      <c r="C1166" s="16">
        <v>1</v>
      </c>
      <c r="D1166" t="s">
        <v>122</v>
      </c>
      <c r="E1166" t="s">
        <v>43</v>
      </c>
      <c r="F1166" t="s">
        <v>425</v>
      </c>
      <c r="G1166" t="s">
        <v>83</v>
      </c>
      <c r="H1166" t="s">
        <v>191</v>
      </c>
      <c r="I1166" t="s">
        <v>125</v>
      </c>
      <c r="J1166" t="s">
        <v>168</v>
      </c>
      <c r="K1166" s="17" t="s">
        <v>169</v>
      </c>
      <c r="L1166" s="18">
        <v>1016.0469088</v>
      </c>
      <c r="M1166" s="37">
        <v>221634</v>
      </c>
      <c r="N1166" s="24">
        <v>20801</v>
      </c>
      <c r="O1166" s="24">
        <v>221634</v>
      </c>
      <c r="P1166" s="24">
        <v>21134791.7499488</v>
      </c>
      <c r="Q1166" s="38">
        <v>1.0486689560143734E-2</v>
      </c>
      <c r="R1166" s="39">
        <v>1.0486689560143734E-2</v>
      </c>
      <c r="S1166" t="s">
        <v>336</v>
      </c>
      <c r="T1166" t="s">
        <v>431</v>
      </c>
    </row>
    <row r="1167" spans="1:20" x14ac:dyDescent="0.25">
      <c r="A1167">
        <v>1882</v>
      </c>
      <c r="B1167" t="s">
        <v>121</v>
      </c>
      <c r="C1167" s="16">
        <v>1</v>
      </c>
      <c r="D1167" t="s">
        <v>122</v>
      </c>
      <c r="E1167" t="s">
        <v>43</v>
      </c>
      <c r="F1167" t="s">
        <v>425</v>
      </c>
      <c r="G1167" t="s">
        <v>83</v>
      </c>
      <c r="H1167" t="s">
        <v>191</v>
      </c>
      <c r="I1167" t="s">
        <v>125</v>
      </c>
      <c r="J1167" t="s">
        <v>168</v>
      </c>
      <c r="K1167" s="17" t="s">
        <v>169</v>
      </c>
      <c r="L1167" s="18">
        <v>1016.0469088</v>
      </c>
      <c r="M1167" s="37">
        <v>261184</v>
      </c>
      <c r="N1167" s="24">
        <v>28592</v>
      </c>
      <c r="O1167" s="24">
        <v>261184</v>
      </c>
      <c r="P1167" s="24">
        <v>29050813.216409601</v>
      </c>
      <c r="Q1167" s="38">
        <v>8.9905916937453572E-3</v>
      </c>
      <c r="R1167" s="39">
        <v>8.9905916937453572E-3</v>
      </c>
      <c r="S1167" t="s">
        <v>336</v>
      </c>
      <c r="T1167" t="s">
        <v>431</v>
      </c>
    </row>
    <row r="1168" spans="1:20" x14ac:dyDescent="0.25">
      <c r="A1168">
        <v>1883</v>
      </c>
      <c r="B1168" t="s">
        <v>121</v>
      </c>
      <c r="C1168" s="16">
        <v>1</v>
      </c>
      <c r="D1168" t="s">
        <v>122</v>
      </c>
      <c r="E1168" t="s">
        <v>43</v>
      </c>
      <c r="F1168" t="s">
        <v>425</v>
      </c>
      <c r="G1168" t="s">
        <v>83</v>
      </c>
      <c r="H1168" t="s">
        <v>191</v>
      </c>
      <c r="I1168" t="s">
        <v>125</v>
      </c>
      <c r="J1168" t="s">
        <v>168</v>
      </c>
      <c r="K1168" s="17" t="s">
        <v>169</v>
      </c>
      <c r="L1168" s="18">
        <v>1016.0469088</v>
      </c>
      <c r="M1168" s="37">
        <v>278303</v>
      </c>
      <c r="N1168" s="24">
        <v>25821</v>
      </c>
      <c r="O1168" s="24">
        <v>278303</v>
      </c>
      <c r="P1168" s="24">
        <v>26235347.232124798</v>
      </c>
      <c r="Q1168" s="38">
        <v>1.0607940407177918E-2</v>
      </c>
      <c r="R1168" s="39">
        <v>1.0607940407177918E-2</v>
      </c>
      <c r="S1168" t="s">
        <v>336</v>
      </c>
      <c r="T1168" t="s">
        <v>431</v>
      </c>
    </row>
    <row r="1169" spans="1:20" x14ac:dyDescent="0.25">
      <c r="A1169">
        <v>1884</v>
      </c>
      <c r="B1169" t="s">
        <v>121</v>
      </c>
      <c r="C1169" s="16">
        <v>1</v>
      </c>
      <c r="D1169" t="s">
        <v>122</v>
      </c>
      <c r="E1169" t="s">
        <v>43</v>
      </c>
      <c r="F1169" t="s">
        <v>425</v>
      </c>
      <c r="G1169" t="s">
        <v>83</v>
      </c>
      <c r="H1169" t="s">
        <v>191</v>
      </c>
      <c r="I1169" t="s">
        <v>125</v>
      </c>
      <c r="J1169" t="s">
        <v>168</v>
      </c>
      <c r="K1169" s="17" t="s">
        <v>169</v>
      </c>
      <c r="L1169" s="18">
        <v>1016.0469088</v>
      </c>
      <c r="M1169" s="37">
        <v>327347</v>
      </c>
      <c r="N1169" s="24">
        <v>29773</v>
      </c>
      <c r="O1169" s="24">
        <v>327347</v>
      </c>
      <c r="P1169" s="24">
        <v>30250764.615702398</v>
      </c>
      <c r="Q1169" s="38">
        <v>1.0821114909276791E-2</v>
      </c>
      <c r="R1169" s="39">
        <v>1.0821114909276791E-2</v>
      </c>
      <c r="S1169" t="s">
        <v>336</v>
      </c>
      <c r="T1169" t="s">
        <v>431</v>
      </c>
    </row>
    <row r="1170" spans="1:20" x14ac:dyDescent="0.25">
      <c r="A1170">
        <v>1885</v>
      </c>
      <c r="B1170" t="s">
        <v>121</v>
      </c>
      <c r="C1170" s="16">
        <v>1</v>
      </c>
      <c r="D1170" t="s">
        <v>122</v>
      </c>
      <c r="E1170" t="s">
        <v>43</v>
      </c>
      <c r="F1170" t="s">
        <v>425</v>
      </c>
      <c r="G1170" t="s">
        <v>83</v>
      </c>
      <c r="H1170" t="s">
        <v>191</v>
      </c>
      <c r="I1170" t="s">
        <v>125</v>
      </c>
      <c r="J1170" t="s">
        <v>168</v>
      </c>
      <c r="K1170" s="17" t="s">
        <v>169</v>
      </c>
      <c r="L1170" s="18">
        <v>1016.0469088</v>
      </c>
      <c r="M1170" s="37">
        <v>282293</v>
      </c>
      <c r="N1170" s="24">
        <v>30805</v>
      </c>
      <c r="O1170" s="24">
        <v>282293</v>
      </c>
      <c r="P1170" s="24">
        <v>31299325.025584001</v>
      </c>
      <c r="Q1170" s="38">
        <v>9.0191401817532584E-3</v>
      </c>
      <c r="R1170" s="39">
        <v>9.0191401817532584E-3</v>
      </c>
      <c r="S1170" t="s">
        <v>336</v>
      </c>
      <c r="T1170" t="s">
        <v>431</v>
      </c>
    </row>
    <row r="1171" spans="1:20" x14ac:dyDescent="0.25">
      <c r="A1171">
        <v>1886</v>
      </c>
      <c r="B1171" t="s">
        <v>121</v>
      </c>
      <c r="C1171" s="16">
        <v>1</v>
      </c>
      <c r="D1171" t="s">
        <v>122</v>
      </c>
      <c r="E1171" t="s">
        <v>43</v>
      </c>
      <c r="F1171" t="s">
        <v>425</v>
      </c>
      <c r="G1171" t="s">
        <v>83</v>
      </c>
      <c r="H1171" t="s">
        <v>191</v>
      </c>
      <c r="I1171" t="s">
        <v>125</v>
      </c>
      <c r="J1171" t="s">
        <v>168</v>
      </c>
      <c r="K1171" s="17" t="s">
        <v>169</v>
      </c>
      <c r="L1171" s="18">
        <v>1016.0469088</v>
      </c>
      <c r="M1171" s="37">
        <v>255422</v>
      </c>
      <c r="N1171" s="24">
        <v>34812</v>
      </c>
      <c r="O1171" s="24">
        <v>255422</v>
      </c>
      <c r="P1171" s="24">
        <v>35370624.989145599</v>
      </c>
      <c r="Q1171" s="38">
        <v>7.2213029902180956E-3</v>
      </c>
      <c r="R1171" s="39">
        <v>7.2213029902180956E-3</v>
      </c>
      <c r="S1171" t="s">
        <v>336</v>
      </c>
      <c r="T1171" t="s">
        <v>432</v>
      </c>
    </row>
    <row r="1172" spans="1:20" x14ac:dyDescent="0.25">
      <c r="A1172">
        <v>1887</v>
      </c>
      <c r="B1172" t="s">
        <v>121</v>
      </c>
      <c r="C1172" s="16">
        <v>1</v>
      </c>
      <c r="D1172" t="s">
        <v>122</v>
      </c>
      <c r="E1172" t="s">
        <v>43</v>
      </c>
      <c r="F1172" t="s">
        <v>425</v>
      </c>
      <c r="G1172" t="s">
        <v>83</v>
      </c>
      <c r="H1172" t="s">
        <v>191</v>
      </c>
      <c r="I1172" t="s">
        <v>125</v>
      </c>
      <c r="J1172" t="s">
        <v>168</v>
      </c>
      <c r="K1172" s="17" t="s">
        <v>169</v>
      </c>
      <c r="L1172" s="18">
        <v>1016.0469088</v>
      </c>
      <c r="M1172" s="37">
        <v>266960</v>
      </c>
      <c r="N1172" s="24">
        <v>35784</v>
      </c>
      <c r="O1172" s="24">
        <v>266960</v>
      </c>
      <c r="P1172" s="24">
        <v>36358222.584499203</v>
      </c>
      <c r="Q1172" s="38">
        <v>7.3424931424952138E-3</v>
      </c>
      <c r="R1172" s="39">
        <v>7.3424931424952138E-3</v>
      </c>
      <c r="S1172" t="s">
        <v>336</v>
      </c>
      <c r="T1172" t="s">
        <v>432</v>
      </c>
    </row>
    <row r="1173" spans="1:20" x14ac:dyDescent="0.25">
      <c r="A1173">
        <v>1888</v>
      </c>
      <c r="B1173" t="s">
        <v>121</v>
      </c>
      <c r="C1173" s="16">
        <v>1</v>
      </c>
      <c r="D1173" t="s">
        <v>122</v>
      </c>
      <c r="E1173" t="s">
        <v>43</v>
      </c>
      <c r="F1173" t="s">
        <v>425</v>
      </c>
      <c r="G1173" t="s">
        <v>83</v>
      </c>
      <c r="H1173" t="s">
        <v>191</v>
      </c>
      <c r="I1173" t="s">
        <v>125</v>
      </c>
      <c r="J1173" t="s">
        <v>168</v>
      </c>
      <c r="K1173" s="17" t="s">
        <v>169</v>
      </c>
      <c r="L1173" s="18">
        <v>1016.0469088</v>
      </c>
      <c r="M1173" s="37">
        <v>314885</v>
      </c>
      <c r="N1173" s="24">
        <v>43525</v>
      </c>
      <c r="O1173" s="24">
        <v>314885</v>
      </c>
      <c r="P1173" s="24">
        <v>44223441.705519997</v>
      </c>
      <c r="Q1173" s="38">
        <v>7.1203187236486814E-3</v>
      </c>
      <c r="R1173" s="39">
        <v>7.1203187236486814E-3</v>
      </c>
      <c r="S1173" t="s">
        <v>336</v>
      </c>
      <c r="T1173" t="s">
        <v>432</v>
      </c>
    </row>
    <row r="1174" spans="1:20" x14ac:dyDescent="0.25">
      <c r="A1174">
        <v>1889</v>
      </c>
      <c r="B1174" t="s">
        <v>121</v>
      </c>
      <c r="C1174" s="16">
        <v>1</v>
      </c>
      <c r="D1174" t="s">
        <v>122</v>
      </c>
      <c r="E1174" t="s">
        <v>43</v>
      </c>
      <c r="F1174" t="s">
        <v>425</v>
      </c>
      <c r="G1174" t="s">
        <v>83</v>
      </c>
      <c r="H1174" t="s">
        <v>191</v>
      </c>
      <c r="I1174" t="s">
        <v>125</v>
      </c>
      <c r="J1174" t="s">
        <v>168</v>
      </c>
      <c r="K1174" s="17" t="s">
        <v>169</v>
      </c>
      <c r="L1174" s="18">
        <v>1016.0469088</v>
      </c>
      <c r="M1174" s="37">
        <v>239987</v>
      </c>
      <c r="N1174" s="24">
        <v>32715</v>
      </c>
      <c r="O1174" s="24">
        <v>239987</v>
      </c>
      <c r="P1174" s="24">
        <v>33239974.621392</v>
      </c>
      <c r="Q1174" s="38">
        <v>7.2198310237443254E-3</v>
      </c>
      <c r="R1174" s="39">
        <v>7.2198310237443254E-3</v>
      </c>
      <c r="S1174" t="s">
        <v>336</v>
      </c>
      <c r="T1174" t="s">
        <v>432</v>
      </c>
    </row>
    <row r="1175" spans="1:20" x14ac:dyDescent="0.25">
      <c r="A1175">
        <v>1890</v>
      </c>
      <c r="B1175" t="s">
        <v>121</v>
      </c>
      <c r="C1175" s="16">
        <v>1</v>
      </c>
      <c r="D1175" t="s">
        <v>122</v>
      </c>
      <c r="E1175" t="s">
        <v>43</v>
      </c>
      <c r="F1175" t="s">
        <v>425</v>
      </c>
      <c r="G1175" t="s">
        <v>83</v>
      </c>
      <c r="H1175" t="s">
        <v>191</v>
      </c>
      <c r="I1175" t="s">
        <v>125</v>
      </c>
      <c r="J1175" t="s">
        <v>168</v>
      </c>
      <c r="K1175" s="17" t="s">
        <v>169</v>
      </c>
      <c r="L1175" s="18">
        <v>1016.0469088</v>
      </c>
      <c r="M1175" s="37">
        <v>319276</v>
      </c>
      <c r="N1175" s="24">
        <v>38829</v>
      </c>
      <c r="O1175" s="24">
        <v>319276</v>
      </c>
      <c r="P1175" s="24">
        <v>39452085.421795197</v>
      </c>
      <c r="Q1175" s="38">
        <v>8.0927534396855183E-3</v>
      </c>
      <c r="R1175" s="39">
        <v>8.0927534396855183E-3</v>
      </c>
      <c r="S1175" t="s">
        <v>336</v>
      </c>
      <c r="T1175" t="s">
        <v>432</v>
      </c>
    </row>
    <row r="1176" spans="1:20" x14ac:dyDescent="0.25">
      <c r="A1176">
        <v>1891</v>
      </c>
      <c r="B1176" t="s">
        <v>121</v>
      </c>
      <c r="C1176" s="16">
        <v>1</v>
      </c>
      <c r="D1176" t="s">
        <v>122</v>
      </c>
      <c r="E1176" t="s">
        <v>43</v>
      </c>
      <c r="F1176" t="s">
        <v>425</v>
      </c>
      <c r="G1176" t="s">
        <v>83</v>
      </c>
      <c r="H1176" t="s">
        <v>191</v>
      </c>
      <c r="I1176" t="s">
        <v>125</v>
      </c>
      <c r="J1176" t="s">
        <v>168</v>
      </c>
      <c r="K1176" s="17" t="s">
        <v>169</v>
      </c>
      <c r="L1176" s="18">
        <v>1016.0469088</v>
      </c>
      <c r="M1176" s="37">
        <v>341349</v>
      </c>
      <c r="N1176" s="24">
        <v>43342</v>
      </c>
      <c r="O1176" s="24">
        <v>341349</v>
      </c>
      <c r="P1176" s="24">
        <v>44037505.121209599</v>
      </c>
      <c r="Q1176" s="38">
        <v>7.7513246733770464E-3</v>
      </c>
      <c r="R1176" s="39">
        <v>7.7513246733770464E-3</v>
      </c>
      <c r="S1176" t="s">
        <v>336</v>
      </c>
      <c r="T1176" t="s">
        <v>433</v>
      </c>
    </row>
    <row r="1177" spans="1:20" x14ac:dyDescent="0.25">
      <c r="A1177">
        <v>1892</v>
      </c>
      <c r="B1177" t="s">
        <v>121</v>
      </c>
      <c r="C1177" s="16">
        <v>1</v>
      </c>
      <c r="D1177" t="s">
        <v>122</v>
      </c>
      <c r="E1177" t="s">
        <v>43</v>
      </c>
      <c r="F1177" t="s">
        <v>425</v>
      </c>
      <c r="G1177" t="s">
        <v>83</v>
      </c>
      <c r="H1177" t="s">
        <v>191</v>
      </c>
      <c r="I1177" t="s">
        <v>125</v>
      </c>
      <c r="J1177" t="s">
        <v>168</v>
      </c>
      <c r="K1177" s="17" t="s">
        <v>169</v>
      </c>
      <c r="L1177" s="18">
        <v>1016.0469088</v>
      </c>
      <c r="M1177" s="37">
        <v>260109</v>
      </c>
      <c r="N1177" s="24">
        <v>32180</v>
      </c>
      <c r="O1177" s="24">
        <v>260109</v>
      </c>
      <c r="P1177" s="24">
        <v>32696389.525183998</v>
      </c>
      <c r="Q1177" s="38">
        <v>7.9552820289119138E-3</v>
      </c>
      <c r="R1177" s="39">
        <v>7.9552820289119138E-3</v>
      </c>
      <c r="S1177" t="s">
        <v>336</v>
      </c>
      <c r="T1177" t="s">
        <v>433</v>
      </c>
    </row>
    <row r="1178" spans="1:20" x14ac:dyDescent="0.25">
      <c r="A1178">
        <v>1893</v>
      </c>
      <c r="B1178" t="s">
        <v>121</v>
      </c>
      <c r="C1178" s="16">
        <v>1</v>
      </c>
      <c r="D1178" t="s">
        <v>122</v>
      </c>
      <c r="E1178" t="s">
        <v>43</v>
      </c>
      <c r="F1178" t="s">
        <v>425</v>
      </c>
      <c r="G1178" t="s">
        <v>83</v>
      </c>
      <c r="H1178" t="s">
        <v>191</v>
      </c>
      <c r="I1178" t="s">
        <v>125</v>
      </c>
      <c r="J1178" t="s">
        <v>168</v>
      </c>
      <c r="K1178" s="17" t="s">
        <v>169</v>
      </c>
      <c r="L1178" s="18">
        <v>1016.0469088</v>
      </c>
      <c r="M1178" s="37">
        <v>436056</v>
      </c>
      <c r="N1178" s="24">
        <v>51456</v>
      </c>
      <c r="O1178" s="24">
        <v>436056</v>
      </c>
      <c r="P1178" s="24">
        <v>52281709.739212796</v>
      </c>
      <c r="Q1178" s="38">
        <v>8.3405076493308587E-3</v>
      </c>
      <c r="R1178" s="39">
        <v>8.3405076493308587E-3</v>
      </c>
      <c r="S1178" t="s">
        <v>336</v>
      </c>
      <c r="T1178" t="s">
        <v>433</v>
      </c>
    </row>
    <row r="1179" spans="1:20" x14ac:dyDescent="0.25">
      <c r="A1179">
        <v>1894</v>
      </c>
      <c r="B1179" t="s">
        <v>121</v>
      </c>
      <c r="C1179" s="16">
        <v>1</v>
      </c>
      <c r="D1179" t="s">
        <v>122</v>
      </c>
      <c r="E1179" t="s">
        <v>43</v>
      </c>
      <c r="F1179" t="s">
        <v>425</v>
      </c>
      <c r="G1179" t="s">
        <v>83</v>
      </c>
      <c r="H1179" t="s">
        <v>191</v>
      </c>
      <c r="I1179" t="s">
        <v>125</v>
      </c>
      <c r="J1179" t="s">
        <v>168</v>
      </c>
      <c r="K1179" s="17" t="s">
        <v>169</v>
      </c>
      <c r="L1179" s="18">
        <v>1016.0469088</v>
      </c>
      <c r="M1179" s="37">
        <v>440066</v>
      </c>
      <c r="N1179" s="24">
        <v>53534</v>
      </c>
      <c r="O1179" s="24">
        <v>440066</v>
      </c>
      <c r="P1179" s="24">
        <v>54393055.215699196</v>
      </c>
      <c r="Q1179" s="38">
        <v>8.0904813722062433E-3</v>
      </c>
      <c r="R1179" s="39">
        <v>8.0904813722062433E-3</v>
      </c>
      <c r="S1179" t="s">
        <v>336</v>
      </c>
      <c r="T1179" t="s">
        <v>433</v>
      </c>
    </row>
    <row r="1180" spans="1:20" x14ac:dyDescent="0.25">
      <c r="A1180">
        <v>1895</v>
      </c>
      <c r="B1180" t="s">
        <v>121</v>
      </c>
      <c r="C1180" s="16">
        <v>1</v>
      </c>
      <c r="D1180" t="s">
        <v>122</v>
      </c>
      <c r="E1180" t="s">
        <v>43</v>
      </c>
      <c r="F1180" t="s">
        <v>425</v>
      </c>
      <c r="G1180" t="s">
        <v>83</v>
      </c>
      <c r="H1180" t="s">
        <v>191</v>
      </c>
      <c r="I1180" t="s">
        <v>125</v>
      </c>
      <c r="J1180" t="s">
        <v>168</v>
      </c>
      <c r="K1180" s="17" t="s">
        <v>169</v>
      </c>
      <c r="L1180" s="18">
        <v>1016.0469088</v>
      </c>
      <c r="M1180" s="37">
        <v>320434</v>
      </c>
      <c r="N1180" s="24">
        <v>46501</v>
      </c>
      <c r="O1180" s="24">
        <v>320434</v>
      </c>
      <c r="P1180" s="24">
        <v>47247197.306108803</v>
      </c>
      <c r="Q1180" s="38">
        <v>6.7820742450382266E-3</v>
      </c>
      <c r="R1180" s="39">
        <v>6.7820742450382266E-3</v>
      </c>
      <c r="S1180" t="s">
        <v>336</v>
      </c>
      <c r="T1180" t="s">
        <v>433</v>
      </c>
    </row>
    <row r="1181" spans="1:20" x14ac:dyDescent="0.25">
      <c r="A1181">
        <v>1896</v>
      </c>
      <c r="B1181" t="s">
        <v>121</v>
      </c>
      <c r="C1181" s="16">
        <v>1</v>
      </c>
      <c r="D1181" t="s">
        <v>122</v>
      </c>
      <c r="E1181" t="s">
        <v>43</v>
      </c>
      <c r="F1181" t="s">
        <v>425</v>
      </c>
      <c r="G1181" t="s">
        <v>83</v>
      </c>
      <c r="H1181" t="s">
        <v>191</v>
      </c>
      <c r="I1181" t="s">
        <v>125</v>
      </c>
      <c r="J1181" t="s">
        <v>168</v>
      </c>
      <c r="K1181" s="17" t="s">
        <v>169</v>
      </c>
      <c r="L1181" s="18">
        <v>1016.0469088</v>
      </c>
      <c r="M1181" s="37">
        <v>343206</v>
      </c>
      <c r="N1181" s="24">
        <v>47649</v>
      </c>
      <c r="O1181" s="24">
        <v>343206</v>
      </c>
      <c r="P1181" s="24">
        <v>48413619.157411203</v>
      </c>
      <c r="Q1181" s="38">
        <v>7.0890382907360418E-3</v>
      </c>
      <c r="R1181" s="39">
        <v>7.0890382907360418E-3</v>
      </c>
      <c r="S1181" t="s">
        <v>336</v>
      </c>
      <c r="T1181" t="s">
        <v>434</v>
      </c>
    </row>
    <row r="1182" spans="1:20" x14ac:dyDescent="0.25">
      <c r="A1182">
        <v>1897</v>
      </c>
      <c r="B1182" t="s">
        <v>121</v>
      </c>
      <c r="C1182" s="16">
        <v>1</v>
      </c>
      <c r="D1182" t="s">
        <v>122</v>
      </c>
      <c r="E1182" t="s">
        <v>43</v>
      </c>
      <c r="F1182" t="s">
        <v>425</v>
      </c>
      <c r="G1182" t="s">
        <v>83</v>
      </c>
      <c r="H1182" t="s">
        <v>191</v>
      </c>
      <c r="I1182" t="s">
        <v>125</v>
      </c>
      <c r="J1182" t="s">
        <v>168</v>
      </c>
      <c r="K1182" s="17" t="s">
        <v>169</v>
      </c>
      <c r="L1182" s="18">
        <v>1016.0469088</v>
      </c>
      <c r="M1182" s="37">
        <v>306834</v>
      </c>
      <c r="N1182" s="24">
        <v>41299</v>
      </c>
      <c r="O1182" s="24">
        <v>306834</v>
      </c>
      <c r="P1182" s="24">
        <v>41961721.286531202</v>
      </c>
      <c r="Q1182" s="38">
        <v>7.3122357852009046E-3</v>
      </c>
      <c r="R1182" s="39">
        <v>7.3122357852009046E-3</v>
      </c>
      <c r="S1182" t="s">
        <v>336</v>
      </c>
      <c r="T1182" t="s">
        <v>434</v>
      </c>
    </row>
    <row r="1183" spans="1:20" x14ac:dyDescent="0.25">
      <c r="A1183">
        <v>1898</v>
      </c>
      <c r="B1183" t="s">
        <v>121</v>
      </c>
      <c r="C1183" s="16">
        <v>1</v>
      </c>
      <c r="D1183" t="s">
        <v>122</v>
      </c>
      <c r="E1183" t="s">
        <v>43</v>
      </c>
      <c r="F1183" t="s">
        <v>425</v>
      </c>
      <c r="G1183" t="s">
        <v>83</v>
      </c>
      <c r="H1183" t="s">
        <v>191</v>
      </c>
      <c r="I1183" t="s">
        <v>125</v>
      </c>
      <c r="J1183" t="s">
        <v>168</v>
      </c>
      <c r="K1183" s="17" t="s">
        <v>169</v>
      </c>
      <c r="L1183" s="18">
        <v>1016.0469088</v>
      </c>
      <c r="M1183" s="37">
        <v>362539</v>
      </c>
      <c r="N1183" s="24">
        <v>42775</v>
      </c>
      <c r="O1183" s="24">
        <v>362539</v>
      </c>
      <c r="P1183" s="24">
        <v>43461406.52392</v>
      </c>
      <c r="Q1183" s="38">
        <v>8.3416306326963494E-3</v>
      </c>
      <c r="R1183" s="39">
        <v>8.3416306326963494E-3</v>
      </c>
      <c r="S1183" t="s">
        <v>336</v>
      </c>
      <c r="T1183" t="s">
        <v>434</v>
      </c>
    </row>
    <row r="1184" spans="1:20" x14ac:dyDescent="0.25">
      <c r="A1184">
        <v>1899</v>
      </c>
      <c r="B1184" t="s">
        <v>121</v>
      </c>
      <c r="C1184" s="16">
        <v>1</v>
      </c>
      <c r="D1184" t="s">
        <v>122</v>
      </c>
      <c r="E1184" t="s">
        <v>43</v>
      </c>
      <c r="F1184" t="s">
        <v>425</v>
      </c>
      <c r="G1184" t="s">
        <v>83</v>
      </c>
      <c r="H1184" t="s">
        <v>191</v>
      </c>
      <c r="I1184" t="s">
        <v>125</v>
      </c>
      <c r="J1184" t="s">
        <v>168</v>
      </c>
      <c r="K1184" s="17" t="s">
        <v>169</v>
      </c>
      <c r="L1184" s="18">
        <v>1016.0469088</v>
      </c>
      <c r="M1184" s="37">
        <v>412817</v>
      </c>
      <c r="N1184" s="24">
        <v>49501</v>
      </c>
      <c r="O1184" s="24">
        <v>412817</v>
      </c>
      <c r="P1184" s="24">
        <v>50295338.032508798</v>
      </c>
      <c r="Q1184" s="38">
        <v>8.2078581464781562E-3</v>
      </c>
      <c r="R1184" s="39">
        <v>8.2078581464781562E-3</v>
      </c>
      <c r="S1184" t="s">
        <v>336</v>
      </c>
      <c r="T1184" t="s">
        <v>434</v>
      </c>
    </row>
    <row r="1185" spans="1:20" x14ac:dyDescent="0.25">
      <c r="A1185">
        <v>1900</v>
      </c>
      <c r="B1185" t="s">
        <v>121</v>
      </c>
      <c r="C1185" s="16">
        <v>1</v>
      </c>
      <c r="D1185" t="s">
        <v>122</v>
      </c>
      <c r="E1185" t="s">
        <v>43</v>
      </c>
      <c r="F1185" t="s">
        <v>425</v>
      </c>
      <c r="G1185" t="s">
        <v>83</v>
      </c>
      <c r="H1185" t="s">
        <v>191</v>
      </c>
      <c r="I1185" t="s">
        <v>125</v>
      </c>
      <c r="J1185" t="s">
        <v>168</v>
      </c>
      <c r="K1185" s="17" t="s">
        <v>169</v>
      </c>
      <c r="L1185" s="18">
        <v>1016.0469088</v>
      </c>
      <c r="M1185" s="37">
        <v>403614</v>
      </c>
      <c r="N1185" s="24">
        <v>48514</v>
      </c>
      <c r="O1185" s="24">
        <v>403614</v>
      </c>
      <c r="P1185" s="24">
        <v>49292499.733523197</v>
      </c>
      <c r="Q1185" s="38">
        <v>8.1881422565694573E-3</v>
      </c>
      <c r="R1185" s="39">
        <v>8.1881422565694573E-3</v>
      </c>
      <c r="S1185" t="s">
        <v>336</v>
      </c>
      <c r="T1185" t="s">
        <v>434</v>
      </c>
    </row>
    <row r="1186" spans="1:20" x14ac:dyDescent="0.25">
      <c r="A1186">
        <v>1901</v>
      </c>
      <c r="B1186" t="s">
        <v>121</v>
      </c>
      <c r="C1186" s="16">
        <v>1</v>
      </c>
      <c r="D1186" t="s">
        <v>122</v>
      </c>
      <c r="E1186" t="s">
        <v>43</v>
      </c>
      <c r="F1186" t="s">
        <v>425</v>
      </c>
      <c r="G1186" t="s">
        <v>83</v>
      </c>
      <c r="H1186" t="s">
        <v>191</v>
      </c>
      <c r="I1186" t="s">
        <v>125</v>
      </c>
      <c r="J1186" t="s">
        <v>168</v>
      </c>
      <c r="K1186" s="17" t="s">
        <v>169</v>
      </c>
      <c r="L1186" s="18">
        <v>1016.0469088</v>
      </c>
      <c r="M1186" s="37">
        <v>510918</v>
      </c>
      <c r="N1186" s="24">
        <v>57176</v>
      </c>
      <c r="O1186" s="24">
        <v>510918</v>
      </c>
      <c r="P1186" s="24">
        <v>58093498.057548799</v>
      </c>
      <c r="Q1186" s="38">
        <v>8.7947535797185516E-3</v>
      </c>
      <c r="R1186" s="39">
        <v>8.7947535797185516E-3</v>
      </c>
      <c r="S1186" t="s">
        <v>336</v>
      </c>
      <c r="T1186" t="s">
        <v>434</v>
      </c>
    </row>
    <row r="1187" spans="1:20" x14ac:dyDescent="0.25">
      <c r="A1187">
        <v>1902</v>
      </c>
      <c r="B1187" t="s">
        <v>121</v>
      </c>
      <c r="C1187" s="16">
        <v>1</v>
      </c>
      <c r="D1187" t="s">
        <v>122</v>
      </c>
      <c r="E1187" t="s">
        <v>43</v>
      </c>
      <c r="F1187" t="s">
        <v>425</v>
      </c>
      <c r="G1187" t="s">
        <v>83</v>
      </c>
      <c r="H1187" t="s">
        <v>191</v>
      </c>
      <c r="I1187" t="s">
        <v>125</v>
      </c>
      <c r="J1187" t="s">
        <v>168</v>
      </c>
      <c r="K1187" s="17" t="s">
        <v>169</v>
      </c>
      <c r="L1187" s="18">
        <v>1016.0469088</v>
      </c>
      <c r="M1187" s="37">
        <v>821404</v>
      </c>
      <c r="N1187" s="24">
        <v>75416</v>
      </c>
      <c r="O1187" s="24">
        <v>821404</v>
      </c>
      <c r="P1187" s="24">
        <v>76626193.674060792</v>
      </c>
      <c r="Q1187" s="38">
        <v>1.0719624199186322E-2</v>
      </c>
      <c r="R1187" s="39">
        <v>1.0719624199186322E-2</v>
      </c>
      <c r="S1187" t="s">
        <v>336</v>
      </c>
      <c r="T1187" t="s">
        <v>434</v>
      </c>
    </row>
    <row r="1188" spans="1:20" x14ac:dyDescent="0.25">
      <c r="A1188">
        <v>1903</v>
      </c>
      <c r="B1188" t="s">
        <v>121</v>
      </c>
      <c r="C1188" s="16">
        <v>1</v>
      </c>
      <c r="D1188" t="s">
        <v>122</v>
      </c>
      <c r="E1188" t="s">
        <v>43</v>
      </c>
      <c r="F1188" t="s">
        <v>425</v>
      </c>
      <c r="G1188" t="s">
        <v>83</v>
      </c>
      <c r="H1188" t="s">
        <v>191</v>
      </c>
      <c r="I1188" t="s">
        <v>125</v>
      </c>
      <c r="J1188" t="s">
        <v>168</v>
      </c>
      <c r="K1188" s="17" t="s">
        <v>169</v>
      </c>
      <c r="L1188" s="18">
        <v>1016.0469088</v>
      </c>
      <c r="M1188" s="37">
        <v>567612</v>
      </c>
      <c r="N1188" s="24">
        <v>63569</v>
      </c>
      <c r="O1188" s="24">
        <v>567612</v>
      </c>
      <c r="P1188" s="24">
        <v>64589085.945507199</v>
      </c>
      <c r="Q1188" s="38">
        <v>8.7880481925210301E-3</v>
      </c>
      <c r="R1188" s="39">
        <v>8.7880481925210301E-3</v>
      </c>
      <c r="S1188" t="s">
        <v>336</v>
      </c>
      <c r="T1188" t="s">
        <v>434</v>
      </c>
    </row>
    <row r="1189" spans="1:20" x14ac:dyDescent="0.25">
      <c r="A1189">
        <v>1904</v>
      </c>
      <c r="B1189" t="s">
        <v>121</v>
      </c>
      <c r="C1189" s="16">
        <v>1</v>
      </c>
      <c r="D1189" t="s">
        <v>122</v>
      </c>
      <c r="E1189" t="s">
        <v>43</v>
      </c>
      <c r="F1189" t="s">
        <v>425</v>
      </c>
      <c r="G1189" t="s">
        <v>83</v>
      </c>
      <c r="H1189" t="s">
        <v>191</v>
      </c>
      <c r="I1189" t="s">
        <v>125</v>
      </c>
      <c r="J1189" t="s">
        <v>168</v>
      </c>
      <c r="K1189" s="17" t="s">
        <v>169</v>
      </c>
      <c r="L1189" s="18">
        <v>1016.0469088</v>
      </c>
      <c r="M1189" s="37">
        <v>680441</v>
      </c>
      <c r="N1189" s="24">
        <v>69288</v>
      </c>
      <c r="O1189" s="24">
        <v>680441</v>
      </c>
      <c r="P1189" s="24">
        <v>70399858.216934398</v>
      </c>
      <c r="Q1189" s="38">
        <v>9.6653745793528131E-3</v>
      </c>
      <c r="R1189" s="39">
        <v>9.6653745793528131E-3</v>
      </c>
      <c r="S1189" t="s">
        <v>336</v>
      </c>
      <c r="T1189" t="s">
        <v>434</v>
      </c>
    </row>
    <row r="1190" spans="1:20" x14ac:dyDescent="0.25">
      <c r="A1190">
        <v>1905</v>
      </c>
      <c r="B1190" t="s">
        <v>121</v>
      </c>
      <c r="C1190" s="16">
        <v>1</v>
      </c>
      <c r="D1190" t="s">
        <v>122</v>
      </c>
      <c r="E1190" t="s">
        <v>43</v>
      </c>
      <c r="F1190" t="s">
        <v>425</v>
      </c>
      <c r="G1190" t="s">
        <v>83</v>
      </c>
      <c r="H1190" t="s">
        <v>191</v>
      </c>
      <c r="I1190" t="s">
        <v>125</v>
      </c>
      <c r="J1190" t="s">
        <v>168</v>
      </c>
      <c r="K1190" s="17" t="s">
        <v>169</v>
      </c>
      <c r="L1190" s="18">
        <v>1016.0469088</v>
      </c>
      <c r="M1190" s="37">
        <v>608050</v>
      </c>
      <c r="N1190" s="24">
        <v>56127</v>
      </c>
      <c r="O1190" s="24">
        <v>608050</v>
      </c>
      <c r="P1190" s="24">
        <v>57027664.850217596</v>
      </c>
      <c r="Q1190" s="38">
        <v>1.0662368897569894E-2</v>
      </c>
      <c r="R1190" s="39">
        <v>1.0662368897569894E-2</v>
      </c>
      <c r="S1190" t="s">
        <v>336</v>
      </c>
      <c r="T1190" t="s">
        <v>434</v>
      </c>
    </row>
    <row r="1191" spans="1:20" x14ac:dyDescent="0.25">
      <c r="A1191">
        <v>1906</v>
      </c>
      <c r="B1191" t="s">
        <v>121</v>
      </c>
      <c r="C1191" s="16">
        <v>1</v>
      </c>
      <c r="D1191" t="s">
        <v>122</v>
      </c>
      <c r="E1191" t="s">
        <v>43</v>
      </c>
      <c r="F1191" t="s">
        <v>425</v>
      </c>
      <c r="G1191" t="s">
        <v>83</v>
      </c>
      <c r="H1191" t="s">
        <v>191</v>
      </c>
      <c r="I1191" t="s">
        <v>125</v>
      </c>
      <c r="J1191" t="s">
        <v>168</v>
      </c>
      <c r="K1191" s="17" t="s">
        <v>169</v>
      </c>
      <c r="L1191" s="18">
        <v>1016.0469088</v>
      </c>
      <c r="M1191" s="37">
        <v>1193939</v>
      </c>
      <c r="N1191" s="24">
        <v>113347</v>
      </c>
      <c r="O1191" s="24">
        <v>1193939</v>
      </c>
      <c r="P1191" s="24">
        <v>115165868.9717536</v>
      </c>
      <c r="Q1191" s="38">
        <v>1.0367125352849411E-2</v>
      </c>
      <c r="R1191" s="39">
        <v>1.0367125352849411E-2</v>
      </c>
      <c r="S1191" t="s">
        <v>336</v>
      </c>
      <c r="T1191" t="s">
        <v>434</v>
      </c>
    </row>
    <row r="1192" spans="1:20" x14ac:dyDescent="0.25">
      <c r="A1192">
        <v>1907</v>
      </c>
      <c r="B1192" t="s">
        <v>121</v>
      </c>
      <c r="C1192" s="16">
        <v>1</v>
      </c>
      <c r="D1192" t="s">
        <v>122</v>
      </c>
      <c r="E1192" t="s">
        <v>43</v>
      </c>
      <c r="F1192" t="s">
        <v>425</v>
      </c>
      <c r="G1192" t="s">
        <v>83</v>
      </c>
      <c r="H1192" t="s">
        <v>191</v>
      </c>
      <c r="I1192" t="s">
        <v>125</v>
      </c>
      <c r="J1192" t="s">
        <v>168</v>
      </c>
      <c r="K1192" s="17" t="s">
        <v>169</v>
      </c>
      <c r="L1192" s="18">
        <v>1016.0469088</v>
      </c>
      <c r="M1192" s="37">
        <v>1658292</v>
      </c>
      <c r="N1192" s="24">
        <v>133630</v>
      </c>
      <c r="O1192" s="24">
        <v>1658292</v>
      </c>
      <c r="P1192" s="24">
        <v>135774348.42294401</v>
      </c>
      <c r="Q1192" s="38">
        <v>1.2213588349062342E-2</v>
      </c>
      <c r="R1192" s="39">
        <v>1.2213588349062342E-2</v>
      </c>
      <c r="S1192" t="s">
        <v>336</v>
      </c>
      <c r="T1192" t="s">
        <v>434</v>
      </c>
    </row>
    <row r="1193" spans="1:20" x14ac:dyDescent="0.25">
      <c r="A1193">
        <v>1908</v>
      </c>
      <c r="B1193" t="s">
        <v>121</v>
      </c>
      <c r="C1193" s="16">
        <v>1</v>
      </c>
      <c r="D1193" t="s">
        <v>122</v>
      </c>
      <c r="E1193" t="s">
        <v>43</v>
      </c>
      <c r="F1193" t="s">
        <v>425</v>
      </c>
      <c r="G1193" t="s">
        <v>83</v>
      </c>
      <c r="H1193" t="s">
        <v>191</v>
      </c>
      <c r="I1193" t="s">
        <v>125</v>
      </c>
      <c r="J1193" t="s">
        <v>168</v>
      </c>
      <c r="K1193" s="17" t="s">
        <v>169</v>
      </c>
      <c r="L1193" s="18">
        <v>1016.0469088</v>
      </c>
      <c r="M1193" s="37">
        <v>1424595</v>
      </c>
      <c r="N1193" s="24">
        <v>136558</v>
      </c>
      <c r="O1193" s="24">
        <v>1424595</v>
      </c>
      <c r="P1193" s="24">
        <v>138749333.7719104</v>
      </c>
      <c r="Q1193" s="38">
        <v>1.0267400651752946E-2</v>
      </c>
      <c r="R1193" s="39">
        <v>1.0267400651752946E-2</v>
      </c>
      <c r="S1193" t="s">
        <v>336</v>
      </c>
      <c r="T1193" t="s">
        <v>434</v>
      </c>
    </row>
    <row r="1194" spans="1:20" x14ac:dyDescent="0.25">
      <c r="A1194">
        <v>1909</v>
      </c>
      <c r="B1194" t="s">
        <v>121</v>
      </c>
      <c r="C1194" s="16">
        <v>1</v>
      </c>
      <c r="D1194" t="s">
        <v>122</v>
      </c>
      <c r="E1194" t="s">
        <v>43</v>
      </c>
      <c r="F1194" t="s">
        <v>425</v>
      </c>
      <c r="G1194" t="s">
        <v>83</v>
      </c>
      <c r="H1194" t="s">
        <v>191</v>
      </c>
      <c r="I1194" t="s">
        <v>125</v>
      </c>
      <c r="J1194" t="s">
        <v>168</v>
      </c>
      <c r="K1194" s="17" t="s">
        <v>169</v>
      </c>
      <c r="L1194" s="18">
        <v>1016.0469088</v>
      </c>
      <c r="M1194" s="37">
        <v>1815967</v>
      </c>
      <c r="N1194" s="24">
        <v>158840</v>
      </c>
      <c r="O1194" s="24">
        <v>1815967</v>
      </c>
      <c r="P1194" s="24">
        <v>161388890.993792</v>
      </c>
      <c r="Q1194" s="38">
        <v>1.1252118958236433E-2</v>
      </c>
      <c r="R1194" s="39">
        <v>1.1252118958236433E-2</v>
      </c>
      <c r="S1194" t="s">
        <v>336</v>
      </c>
      <c r="T1194" t="s">
        <v>434</v>
      </c>
    </row>
    <row r="1195" spans="1:20" x14ac:dyDescent="0.25">
      <c r="A1195">
        <v>1910</v>
      </c>
      <c r="B1195" t="s">
        <v>121</v>
      </c>
      <c r="C1195" s="16">
        <v>1</v>
      </c>
      <c r="D1195" t="s">
        <v>122</v>
      </c>
      <c r="E1195" t="s">
        <v>43</v>
      </c>
      <c r="F1195" t="s">
        <v>425</v>
      </c>
      <c r="G1195" t="s">
        <v>83</v>
      </c>
      <c r="H1195" t="s">
        <v>191</v>
      </c>
      <c r="I1195" t="s">
        <v>125</v>
      </c>
      <c r="J1195" t="s">
        <v>168</v>
      </c>
      <c r="K1195" s="17" t="s">
        <v>169</v>
      </c>
      <c r="L1195" s="18">
        <v>1016.0469088</v>
      </c>
      <c r="M1195" s="37">
        <v>1450814</v>
      </c>
      <c r="N1195" s="24">
        <v>172998</v>
      </c>
      <c r="O1195" s="24">
        <v>1450814</v>
      </c>
      <c r="P1195" s="24">
        <v>175774083.12858239</v>
      </c>
      <c r="Q1195" s="38">
        <v>8.2538561668314865E-3</v>
      </c>
      <c r="R1195" s="39">
        <v>8.2538561668314865E-3</v>
      </c>
      <c r="S1195" t="s">
        <v>336</v>
      </c>
      <c r="T1195" t="s">
        <v>434</v>
      </c>
    </row>
    <row r="1196" spans="1:20" x14ac:dyDescent="0.25">
      <c r="A1196">
        <v>1911</v>
      </c>
      <c r="B1196" t="s">
        <v>121</v>
      </c>
      <c r="C1196" s="16">
        <v>1</v>
      </c>
      <c r="D1196" t="s">
        <v>122</v>
      </c>
      <c r="E1196" t="s">
        <v>43</v>
      </c>
      <c r="F1196" t="s">
        <v>425</v>
      </c>
      <c r="G1196" t="s">
        <v>83</v>
      </c>
      <c r="H1196" t="s">
        <v>191</v>
      </c>
      <c r="I1196" t="s">
        <v>125</v>
      </c>
      <c r="J1196" t="s">
        <v>168</v>
      </c>
      <c r="K1196" s="17" t="s">
        <v>169</v>
      </c>
      <c r="L1196" s="18">
        <v>1016.0469088</v>
      </c>
      <c r="M1196" s="37">
        <v>1574405</v>
      </c>
      <c r="N1196" s="24">
        <v>176389</v>
      </c>
      <c r="O1196" s="24">
        <v>1574405</v>
      </c>
      <c r="P1196" s="24">
        <v>179219498.19632319</v>
      </c>
      <c r="Q1196" s="38">
        <v>8.7847863421386362E-3</v>
      </c>
      <c r="R1196" s="39">
        <v>8.7847863421386362E-3</v>
      </c>
      <c r="S1196" t="s">
        <v>336</v>
      </c>
      <c r="T1196" t="s">
        <v>458</v>
      </c>
    </row>
    <row r="1197" spans="1:20" x14ac:dyDescent="0.25">
      <c r="A1197">
        <v>1912</v>
      </c>
      <c r="B1197" t="s">
        <v>121</v>
      </c>
      <c r="C1197" s="16">
        <v>1</v>
      </c>
      <c r="D1197" t="s">
        <v>122</v>
      </c>
      <c r="E1197" t="s">
        <v>43</v>
      </c>
      <c r="F1197" t="s">
        <v>425</v>
      </c>
      <c r="G1197" t="s">
        <v>83</v>
      </c>
      <c r="H1197" t="s">
        <v>191</v>
      </c>
      <c r="I1197" t="s">
        <v>125</v>
      </c>
      <c r="J1197" t="s">
        <v>168</v>
      </c>
      <c r="K1197" s="17" t="s">
        <v>169</v>
      </c>
      <c r="L1197" s="18">
        <v>1016.0469088</v>
      </c>
      <c r="M1197" s="37">
        <v>1797411</v>
      </c>
      <c r="N1197" s="24">
        <v>184625</v>
      </c>
      <c r="O1197" s="24">
        <v>1797411</v>
      </c>
      <c r="P1197" s="24">
        <v>187587660.5372</v>
      </c>
      <c r="Q1197" s="38">
        <v>9.5817123303990476E-3</v>
      </c>
      <c r="R1197" s="39">
        <v>9.5817123303990476E-3</v>
      </c>
      <c r="S1197" t="s">
        <v>336</v>
      </c>
      <c r="T1197" t="s">
        <v>458</v>
      </c>
    </row>
    <row r="1198" spans="1:20" x14ac:dyDescent="0.25">
      <c r="A1198">
        <v>1913</v>
      </c>
      <c r="B1198" t="s">
        <v>121</v>
      </c>
      <c r="C1198" s="16">
        <v>1</v>
      </c>
      <c r="D1198" t="s">
        <v>122</v>
      </c>
      <c r="E1198" t="s">
        <v>43</v>
      </c>
      <c r="F1198" t="s">
        <v>425</v>
      </c>
      <c r="G1198" t="s">
        <v>83</v>
      </c>
      <c r="H1198" t="s">
        <v>191</v>
      </c>
      <c r="I1198" t="s">
        <v>125</v>
      </c>
      <c r="J1198" t="s">
        <v>168</v>
      </c>
      <c r="K1198" s="17" t="s">
        <v>169</v>
      </c>
      <c r="L1198" s="18">
        <v>1016.0469088</v>
      </c>
      <c r="M1198" s="37">
        <v>1109818</v>
      </c>
      <c r="N1198" s="24">
        <v>174718</v>
      </c>
      <c r="O1198" s="24">
        <v>1109818</v>
      </c>
      <c r="P1198" s="24">
        <v>177521683.8117184</v>
      </c>
      <c r="Q1198" s="38">
        <v>6.2517320485596904E-3</v>
      </c>
      <c r="R1198" s="39">
        <v>6.2517320485596904E-3</v>
      </c>
      <c r="S1198" t="s">
        <v>336</v>
      </c>
      <c r="T1198" t="s">
        <v>458</v>
      </c>
    </row>
    <row r="1199" spans="1:20" x14ac:dyDescent="0.25">
      <c r="A1199">
        <v>1914</v>
      </c>
      <c r="B1199" t="s">
        <v>121</v>
      </c>
      <c r="C1199" s="16">
        <v>1</v>
      </c>
      <c r="D1199" t="s">
        <v>122</v>
      </c>
      <c r="E1199" t="s">
        <v>43</v>
      </c>
      <c r="F1199" t="s">
        <v>425</v>
      </c>
      <c r="G1199" t="s">
        <v>83</v>
      </c>
      <c r="H1199" t="s">
        <v>191</v>
      </c>
      <c r="I1199" t="s">
        <v>125</v>
      </c>
      <c r="J1199" t="s">
        <v>168</v>
      </c>
      <c r="K1199" s="17" t="s">
        <v>169</v>
      </c>
      <c r="L1199" s="18">
        <v>1016.0469088</v>
      </c>
      <c r="M1199" s="37">
        <v>2541150</v>
      </c>
      <c r="N1199" s="24">
        <v>162452</v>
      </c>
      <c r="O1199" s="24">
        <v>2541150</v>
      </c>
      <c r="P1199" s="24">
        <v>165058852.4283776</v>
      </c>
      <c r="Q1199" s="38">
        <v>1.5395417831967885E-2</v>
      </c>
      <c r="R1199" s="39">
        <v>1.5395417831967885E-2</v>
      </c>
      <c r="S1199" t="s">
        <v>336</v>
      </c>
      <c r="T1199" t="s">
        <v>458</v>
      </c>
    </row>
    <row r="1200" spans="1:20" x14ac:dyDescent="0.25">
      <c r="A1200">
        <v>1915</v>
      </c>
      <c r="B1200" t="s">
        <v>121</v>
      </c>
      <c r="C1200" s="16">
        <v>1</v>
      </c>
      <c r="D1200" t="s">
        <v>122</v>
      </c>
      <c r="E1200" t="s">
        <v>43</v>
      </c>
      <c r="F1200" t="s">
        <v>425</v>
      </c>
      <c r="G1200" t="s">
        <v>83</v>
      </c>
      <c r="H1200" t="s">
        <v>191</v>
      </c>
      <c r="I1200" t="s">
        <v>125</v>
      </c>
      <c r="J1200" t="s">
        <v>168</v>
      </c>
      <c r="K1200" s="17" t="s">
        <v>169</v>
      </c>
      <c r="L1200" s="18">
        <v>1016.0469088</v>
      </c>
      <c r="M1200" s="37">
        <v>1692713</v>
      </c>
      <c r="N1200" s="24">
        <v>153320</v>
      </c>
      <c r="O1200" s="24">
        <v>1692713</v>
      </c>
      <c r="P1200" s="24">
        <v>155780312.05721599</v>
      </c>
      <c r="Q1200" s="38">
        <v>1.086602650647079E-2</v>
      </c>
      <c r="R1200" s="39">
        <v>1.086602650647079E-2</v>
      </c>
      <c r="S1200" t="s">
        <v>336</v>
      </c>
      <c r="T1200" t="s">
        <v>458</v>
      </c>
    </row>
    <row r="1201" spans="1:20" x14ac:dyDescent="0.25">
      <c r="A1201">
        <v>1916</v>
      </c>
      <c r="B1201" t="s">
        <v>121</v>
      </c>
      <c r="C1201" s="16">
        <v>1</v>
      </c>
      <c r="D1201" t="s">
        <v>122</v>
      </c>
      <c r="E1201" t="s">
        <v>43</v>
      </c>
      <c r="F1201" t="s">
        <v>425</v>
      </c>
      <c r="G1201" t="s">
        <v>83</v>
      </c>
      <c r="H1201" t="s">
        <v>191</v>
      </c>
      <c r="I1201" t="s">
        <v>125</v>
      </c>
      <c r="J1201" t="s">
        <v>168</v>
      </c>
      <c r="K1201" s="17" t="s">
        <v>169</v>
      </c>
      <c r="L1201" s="18">
        <v>1016.0469088</v>
      </c>
      <c r="M1201" s="37">
        <v>1739706</v>
      </c>
      <c r="N1201" s="24">
        <v>161439</v>
      </c>
      <c r="O1201" s="24">
        <v>1739706</v>
      </c>
      <c r="P1201" s="24">
        <v>164029596.90976319</v>
      </c>
      <c r="Q1201" s="38">
        <v>1.0606049351916997E-2</v>
      </c>
      <c r="R1201" s="39">
        <v>1.0606049351916997E-2</v>
      </c>
      <c r="S1201" t="s">
        <v>336</v>
      </c>
      <c r="T1201" t="s">
        <v>458</v>
      </c>
    </row>
    <row r="1202" spans="1:20" x14ac:dyDescent="0.25">
      <c r="A1202">
        <v>1917</v>
      </c>
      <c r="B1202" t="s">
        <v>121</v>
      </c>
      <c r="C1202" s="16">
        <v>1</v>
      </c>
      <c r="D1202" t="s">
        <v>122</v>
      </c>
      <c r="E1202" t="s">
        <v>43</v>
      </c>
      <c r="F1202" t="s">
        <v>425</v>
      </c>
      <c r="G1202" t="s">
        <v>83</v>
      </c>
      <c r="H1202" t="s">
        <v>191</v>
      </c>
      <c r="I1202" t="s">
        <v>125</v>
      </c>
      <c r="J1202" t="s">
        <v>168</v>
      </c>
      <c r="K1202" s="17" t="s">
        <v>169</v>
      </c>
      <c r="L1202" s="18">
        <v>1016.0469088</v>
      </c>
      <c r="M1202" s="37">
        <v>2581702</v>
      </c>
      <c r="N1202" s="24">
        <v>185998</v>
      </c>
      <c r="O1202" s="24">
        <v>2581702</v>
      </c>
      <c r="P1202" s="24">
        <v>188982692.94298241</v>
      </c>
      <c r="Q1202" s="38">
        <v>1.3661049907776054E-2</v>
      </c>
      <c r="R1202" s="39">
        <v>1.3661049907776054E-2</v>
      </c>
      <c r="S1202" t="s">
        <v>336</v>
      </c>
      <c r="T1202" t="s">
        <v>458</v>
      </c>
    </row>
    <row r="1203" spans="1:20" x14ac:dyDescent="0.25">
      <c r="A1203">
        <v>1918</v>
      </c>
      <c r="B1203" t="s">
        <v>121</v>
      </c>
      <c r="C1203" s="16">
        <v>1</v>
      </c>
      <c r="D1203" t="s">
        <v>122</v>
      </c>
      <c r="E1203" t="s">
        <v>43</v>
      </c>
      <c r="F1203" t="s">
        <v>425</v>
      </c>
      <c r="G1203" t="s">
        <v>83</v>
      </c>
      <c r="H1203" t="s">
        <v>191</v>
      </c>
      <c r="I1203" t="s">
        <v>125</v>
      </c>
      <c r="J1203" t="s">
        <v>168</v>
      </c>
      <c r="K1203" s="17" t="s">
        <v>169</v>
      </c>
      <c r="L1203" s="18">
        <v>1016.0469088</v>
      </c>
      <c r="M1203" s="37">
        <v>3226306</v>
      </c>
      <c r="N1203" s="24">
        <v>205167</v>
      </c>
      <c r="O1203" s="24">
        <v>3226306</v>
      </c>
      <c r="P1203" s="24">
        <v>208459296.13776961</v>
      </c>
      <c r="Q1203" s="38">
        <v>1.5476911127377846E-2</v>
      </c>
      <c r="R1203" s="39">
        <v>1.5476911127377846E-2</v>
      </c>
      <c r="S1203" t="s">
        <v>336</v>
      </c>
      <c r="T1203" t="s">
        <v>458</v>
      </c>
    </row>
    <row r="1204" spans="1:20" x14ac:dyDescent="0.25">
      <c r="A1204">
        <v>1919</v>
      </c>
      <c r="B1204" t="s">
        <v>121</v>
      </c>
      <c r="C1204" s="16">
        <v>1</v>
      </c>
      <c r="D1204" t="s">
        <v>122</v>
      </c>
      <c r="E1204" t="s">
        <v>43</v>
      </c>
      <c r="F1204" t="s">
        <v>425</v>
      </c>
      <c r="G1204" t="s">
        <v>83</v>
      </c>
      <c r="H1204" t="s">
        <v>191</v>
      </c>
      <c r="I1204" t="s">
        <v>125</v>
      </c>
      <c r="J1204" t="s">
        <v>168</v>
      </c>
      <c r="K1204" s="17" t="s">
        <v>169</v>
      </c>
      <c r="L1204" s="18">
        <v>1016.0469088</v>
      </c>
      <c r="M1204" s="37">
        <v>4947995</v>
      </c>
      <c r="N1204" s="24">
        <v>216913</v>
      </c>
      <c r="O1204" s="24">
        <v>4947995</v>
      </c>
      <c r="P1204" s="24">
        <v>220393783.12853441</v>
      </c>
      <c r="Q1204" s="38">
        <v>2.2450701329965884E-2</v>
      </c>
      <c r="R1204" s="39">
        <v>2.2450701329965884E-2</v>
      </c>
      <c r="S1204" t="s">
        <v>336</v>
      </c>
      <c r="T1204" t="s">
        <v>458</v>
      </c>
    </row>
    <row r="1205" spans="1:20" x14ac:dyDescent="0.25">
      <c r="A1205">
        <v>1920</v>
      </c>
      <c r="B1205" t="s">
        <v>121</v>
      </c>
      <c r="C1205" s="16">
        <v>1</v>
      </c>
      <c r="D1205" t="s">
        <v>122</v>
      </c>
      <c r="E1205" t="s">
        <v>43</v>
      </c>
      <c r="F1205" t="s">
        <v>425</v>
      </c>
      <c r="G1205" t="s">
        <v>83</v>
      </c>
      <c r="H1205" t="s">
        <v>191</v>
      </c>
      <c r="I1205" t="s">
        <v>125</v>
      </c>
      <c r="J1205" t="s">
        <v>168</v>
      </c>
      <c r="K1205" s="17" t="s">
        <v>169</v>
      </c>
      <c r="L1205" s="18">
        <v>1016.0469088</v>
      </c>
      <c r="M1205" s="37">
        <v>5717981</v>
      </c>
      <c r="N1205" s="24">
        <v>207010</v>
      </c>
      <c r="O1205" s="24">
        <v>5717981</v>
      </c>
      <c r="P1205" s="24">
        <v>210331870.59068799</v>
      </c>
      <c r="Q1205" s="38">
        <v>2.7185518694536594E-2</v>
      </c>
      <c r="R1205" s="39">
        <v>2.7185518694536594E-2</v>
      </c>
      <c r="S1205" t="s">
        <v>336</v>
      </c>
      <c r="T1205" t="s">
        <v>458</v>
      </c>
    </row>
    <row r="1206" spans="1:20" x14ac:dyDescent="0.25">
      <c r="A1206">
        <v>1921</v>
      </c>
      <c r="B1206" t="s">
        <v>121</v>
      </c>
      <c r="C1206" s="16">
        <v>1</v>
      </c>
      <c r="D1206" t="s">
        <v>122</v>
      </c>
      <c r="E1206" t="s">
        <v>43</v>
      </c>
      <c r="F1206" t="s">
        <v>425</v>
      </c>
      <c r="G1206" t="s">
        <v>83</v>
      </c>
      <c r="H1206" t="s">
        <v>191</v>
      </c>
      <c r="I1206" t="s">
        <v>125</v>
      </c>
      <c r="J1206" t="s">
        <v>168</v>
      </c>
      <c r="K1206" s="17" t="s">
        <v>169</v>
      </c>
      <c r="L1206" s="18">
        <v>1016.0469088</v>
      </c>
      <c r="M1206" s="37">
        <v>2831688</v>
      </c>
      <c r="N1206" s="24">
        <v>153354</v>
      </c>
      <c r="O1206" s="24">
        <v>2831688</v>
      </c>
      <c r="P1206" s="24">
        <v>155814857.6521152</v>
      </c>
      <c r="Q1206" s="38">
        <v>1.8173414542548019E-2</v>
      </c>
      <c r="R1206" s="39">
        <v>1.8173414542548019E-2</v>
      </c>
      <c r="S1206" t="s">
        <v>336</v>
      </c>
      <c r="T1206" t="s">
        <v>458</v>
      </c>
    </row>
    <row r="1207" spans="1:20" x14ac:dyDescent="0.25">
      <c r="A1207">
        <v>1922</v>
      </c>
      <c r="B1207" t="s">
        <v>121</v>
      </c>
      <c r="C1207" s="16">
        <v>1</v>
      </c>
      <c r="D1207" t="s">
        <v>122</v>
      </c>
      <c r="E1207" t="s">
        <v>43</v>
      </c>
      <c r="F1207" t="s">
        <v>425</v>
      </c>
      <c r="G1207" t="s">
        <v>83</v>
      </c>
      <c r="H1207" t="s">
        <v>191</v>
      </c>
      <c r="I1207" t="s">
        <v>125</v>
      </c>
      <c r="J1207" t="s">
        <v>168</v>
      </c>
      <c r="K1207" s="17" t="s">
        <v>169</v>
      </c>
      <c r="L1207" s="18">
        <v>1016.0469088</v>
      </c>
      <c r="M1207" s="37">
        <v>2809655</v>
      </c>
      <c r="N1207" s="24">
        <v>178723</v>
      </c>
      <c r="O1207" s="24">
        <v>2809655</v>
      </c>
      <c r="P1207" s="24">
        <v>181590951.68146241</v>
      </c>
      <c r="Q1207" s="38">
        <v>1.5472439424892456E-2</v>
      </c>
      <c r="R1207" s="39">
        <v>1.5472439424892456E-2</v>
      </c>
      <c r="S1207" t="s">
        <v>336</v>
      </c>
      <c r="T1207" t="s">
        <v>458</v>
      </c>
    </row>
    <row r="1208" spans="1:20" x14ac:dyDescent="0.25">
      <c r="A1208">
        <v>1923</v>
      </c>
      <c r="B1208" t="s">
        <v>121</v>
      </c>
      <c r="C1208" s="16">
        <v>1</v>
      </c>
      <c r="D1208" t="s">
        <v>122</v>
      </c>
      <c r="E1208" t="s">
        <v>43</v>
      </c>
      <c r="F1208" t="s">
        <v>425</v>
      </c>
      <c r="G1208" t="s">
        <v>83</v>
      </c>
      <c r="H1208" t="s">
        <v>191</v>
      </c>
      <c r="I1208" t="s">
        <v>125</v>
      </c>
      <c r="J1208" t="s">
        <v>168</v>
      </c>
      <c r="K1208" s="17" t="s">
        <v>169</v>
      </c>
      <c r="L1208" s="18">
        <v>1016.0469088</v>
      </c>
      <c r="M1208" s="37">
        <v>3740852</v>
      </c>
      <c r="N1208" s="24">
        <v>223172</v>
      </c>
      <c r="O1208" s="24">
        <v>3740852</v>
      </c>
      <c r="P1208" s="24">
        <v>226753220.73071361</v>
      </c>
      <c r="Q1208" s="38">
        <v>1.6497459167041078E-2</v>
      </c>
      <c r="R1208" s="39">
        <v>1.6497459167041078E-2</v>
      </c>
      <c r="S1208" t="s">
        <v>336</v>
      </c>
      <c r="T1208" t="s">
        <v>458</v>
      </c>
    </row>
    <row r="1209" spans="1:20" x14ac:dyDescent="0.25">
      <c r="A1209">
        <v>1924</v>
      </c>
      <c r="B1209" t="s">
        <v>121</v>
      </c>
      <c r="C1209" s="16">
        <v>1</v>
      </c>
      <c r="D1209" t="s">
        <v>122</v>
      </c>
      <c r="E1209" t="s">
        <v>43</v>
      </c>
      <c r="F1209" t="s">
        <v>425</v>
      </c>
      <c r="G1209" t="s">
        <v>83</v>
      </c>
      <c r="H1209" t="s">
        <v>191</v>
      </c>
      <c r="I1209" t="s">
        <v>125</v>
      </c>
      <c r="J1209" t="s">
        <v>168</v>
      </c>
      <c r="K1209" s="17" t="s">
        <v>169</v>
      </c>
      <c r="L1209" s="18">
        <v>1016.0469088</v>
      </c>
      <c r="M1209" s="37">
        <v>4461000</v>
      </c>
      <c r="N1209" s="24">
        <v>253000</v>
      </c>
      <c r="O1209" s="24">
        <v>4461000</v>
      </c>
      <c r="P1209" s="24">
        <v>257059867.92640001</v>
      </c>
      <c r="Q1209" s="38">
        <v>1.7353934069853524E-2</v>
      </c>
      <c r="R1209" s="39">
        <v>1.7353934069853524E-2</v>
      </c>
      <c r="S1209" t="s">
        <v>336</v>
      </c>
      <c r="T1209" t="s">
        <v>459</v>
      </c>
    </row>
    <row r="1210" spans="1:20" x14ac:dyDescent="0.25">
      <c r="A1210">
        <v>1925</v>
      </c>
      <c r="B1210" t="s">
        <v>121</v>
      </c>
      <c r="C1210" s="16">
        <v>1</v>
      </c>
      <c r="D1210" t="s">
        <v>122</v>
      </c>
      <c r="E1210" t="s">
        <v>43</v>
      </c>
      <c r="F1210" t="s">
        <v>425</v>
      </c>
      <c r="G1210" t="s">
        <v>83</v>
      </c>
      <c r="H1210" t="s">
        <v>191</v>
      </c>
      <c r="I1210" t="s">
        <v>125</v>
      </c>
      <c r="J1210" t="s">
        <v>168</v>
      </c>
      <c r="K1210" s="17" t="s">
        <v>169</v>
      </c>
      <c r="L1210" s="18">
        <v>1016.0469088</v>
      </c>
      <c r="M1210" s="37">
        <v>4937000</v>
      </c>
      <c r="N1210" s="24">
        <v>273000</v>
      </c>
      <c r="O1210" s="24">
        <v>4937000</v>
      </c>
      <c r="P1210" s="24">
        <v>277380806.1024</v>
      </c>
      <c r="Q1210" s="38">
        <v>1.7798635995662292E-2</v>
      </c>
      <c r="R1210" s="39">
        <v>1.7798635995662292E-2</v>
      </c>
      <c r="S1210" t="s">
        <v>336</v>
      </c>
      <c r="T1210" t="s">
        <v>459</v>
      </c>
    </row>
    <row r="1211" spans="1:20" x14ac:dyDescent="0.25">
      <c r="A1211">
        <v>1926</v>
      </c>
      <c r="B1211" t="s">
        <v>121</v>
      </c>
      <c r="C1211" s="16">
        <v>1</v>
      </c>
      <c r="D1211" t="s">
        <v>122</v>
      </c>
      <c r="E1211" t="s">
        <v>43</v>
      </c>
      <c r="F1211" t="s">
        <v>425</v>
      </c>
      <c r="G1211" t="s">
        <v>83</v>
      </c>
      <c r="H1211" t="s">
        <v>191</v>
      </c>
      <c r="I1211" t="s">
        <v>125</v>
      </c>
      <c r="J1211" t="s">
        <v>168</v>
      </c>
      <c r="K1211" s="17" t="s">
        <v>169</v>
      </c>
      <c r="L1211" s="18">
        <v>1016.0469088</v>
      </c>
      <c r="M1211" s="37">
        <v>4440000</v>
      </c>
      <c r="N1211" s="24">
        <v>249000</v>
      </c>
      <c r="O1211" s="24">
        <v>4440000</v>
      </c>
      <c r="P1211" s="24">
        <v>252995680.29119998</v>
      </c>
      <c r="Q1211" s="38">
        <v>1.7549706757402046E-2</v>
      </c>
      <c r="R1211" s="39">
        <v>1.7549706757402046E-2</v>
      </c>
      <c r="S1211" t="s">
        <v>336</v>
      </c>
      <c r="T1211" t="s">
        <v>459</v>
      </c>
    </row>
    <row r="1212" spans="1:20" x14ac:dyDescent="0.25">
      <c r="A1212">
        <v>1927</v>
      </c>
      <c r="B1212" t="s">
        <v>121</v>
      </c>
      <c r="C1212" s="16">
        <v>1</v>
      </c>
      <c r="D1212" t="s">
        <v>122</v>
      </c>
      <c r="E1212" t="s">
        <v>43</v>
      </c>
      <c r="F1212" t="s">
        <v>425</v>
      </c>
      <c r="G1212" t="s">
        <v>83</v>
      </c>
      <c r="H1212" t="s">
        <v>191</v>
      </c>
      <c r="I1212" t="s">
        <v>125</v>
      </c>
      <c r="J1212" t="s">
        <v>168</v>
      </c>
      <c r="K1212" s="17" t="s">
        <v>169</v>
      </c>
      <c r="L1212" s="18">
        <v>1016.0469088</v>
      </c>
      <c r="M1212" s="37">
        <v>4439000</v>
      </c>
      <c r="N1212" s="24">
        <v>257000</v>
      </c>
      <c r="O1212" s="24">
        <v>4439000</v>
      </c>
      <c r="P1212" s="24">
        <v>261124055.5616</v>
      </c>
      <c r="Q1212" s="38">
        <v>1.6999582786247074E-2</v>
      </c>
      <c r="R1212" s="39">
        <v>1.6999582786247074E-2</v>
      </c>
      <c r="S1212" t="s">
        <v>336</v>
      </c>
      <c r="T1212" t="s">
        <v>459</v>
      </c>
    </row>
    <row r="1213" spans="1:20" x14ac:dyDescent="0.25">
      <c r="A1213">
        <v>1928</v>
      </c>
      <c r="B1213" t="s">
        <v>121</v>
      </c>
      <c r="C1213" s="16">
        <v>1</v>
      </c>
      <c r="D1213" t="s">
        <v>122</v>
      </c>
      <c r="E1213" t="s">
        <v>43</v>
      </c>
      <c r="F1213" t="s">
        <v>425</v>
      </c>
      <c r="G1213" t="s">
        <v>83</v>
      </c>
      <c r="H1213" t="s">
        <v>191</v>
      </c>
      <c r="I1213" t="s">
        <v>125</v>
      </c>
      <c r="J1213" t="s">
        <v>168</v>
      </c>
      <c r="K1213" s="17" t="s">
        <v>169</v>
      </c>
      <c r="L1213" s="18">
        <v>1016.0469088</v>
      </c>
      <c r="M1213" s="37">
        <v>4423000</v>
      </c>
      <c r="N1213" s="24">
        <v>247000</v>
      </c>
      <c r="O1213" s="24">
        <v>4423000</v>
      </c>
      <c r="P1213" s="24">
        <v>250963586.4736</v>
      </c>
      <c r="Q1213" s="38">
        <v>1.7624070735318711E-2</v>
      </c>
      <c r="R1213" s="39">
        <v>1.7624070735318711E-2</v>
      </c>
      <c r="S1213" t="s">
        <v>336</v>
      </c>
      <c r="T1213" t="s">
        <v>459</v>
      </c>
    </row>
    <row r="1214" spans="1:20" x14ac:dyDescent="0.25">
      <c r="A1214">
        <v>1929</v>
      </c>
      <c r="B1214" t="s">
        <v>121</v>
      </c>
      <c r="C1214" s="16">
        <v>1</v>
      </c>
      <c r="D1214" t="s">
        <v>122</v>
      </c>
      <c r="E1214" t="s">
        <v>43</v>
      </c>
      <c r="F1214" t="s">
        <v>425</v>
      </c>
      <c r="G1214" t="s">
        <v>83</v>
      </c>
      <c r="H1214" t="s">
        <v>191</v>
      </c>
      <c r="I1214" t="s">
        <v>125</v>
      </c>
      <c r="J1214" t="s">
        <v>168</v>
      </c>
      <c r="K1214" s="17" t="s">
        <v>169</v>
      </c>
      <c r="L1214" s="18">
        <v>1016.0469088</v>
      </c>
      <c r="M1214" s="37">
        <v>4265000</v>
      </c>
      <c r="N1214" s="24">
        <v>251000</v>
      </c>
      <c r="O1214" s="24">
        <v>4265000</v>
      </c>
      <c r="P1214" s="24">
        <v>255027774.10879999</v>
      </c>
      <c r="Q1214" s="38">
        <v>1.6723668686299497E-2</v>
      </c>
      <c r="R1214" s="39">
        <v>1.6723668686299497E-2</v>
      </c>
      <c r="S1214" t="s">
        <v>336</v>
      </c>
      <c r="T1214" t="s">
        <v>459</v>
      </c>
    </row>
    <row r="1215" spans="1:20" x14ac:dyDescent="0.25">
      <c r="A1215">
        <v>1930</v>
      </c>
      <c r="B1215" t="s">
        <v>121</v>
      </c>
      <c r="C1215" s="16">
        <v>1</v>
      </c>
      <c r="D1215" t="s">
        <v>122</v>
      </c>
      <c r="E1215" t="s">
        <v>43</v>
      </c>
      <c r="F1215" t="s">
        <v>425</v>
      </c>
      <c r="G1215" t="s">
        <v>83</v>
      </c>
      <c r="H1215" t="s">
        <v>191</v>
      </c>
      <c r="I1215" t="s">
        <v>125</v>
      </c>
      <c r="J1215" t="s">
        <v>168</v>
      </c>
      <c r="K1215" s="17" t="s">
        <v>169</v>
      </c>
      <c r="L1215" s="18">
        <v>1016.0469088</v>
      </c>
      <c r="M1215" s="37">
        <v>3679000</v>
      </c>
      <c r="N1215" s="24">
        <v>260000</v>
      </c>
      <c r="O1215" s="24">
        <v>3679000</v>
      </c>
      <c r="P1215" s="24">
        <v>264172196.28799999</v>
      </c>
      <c r="Q1215" s="38">
        <v>1.3926522365696508E-2</v>
      </c>
      <c r="R1215" s="39">
        <v>1.3926522365696508E-2</v>
      </c>
      <c r="S1215" t="s">
        <v>336</v>
      </c>
      <c r="T1215" t="s">
        <v>459</v>
      </c>
    </row>
    <row r="1216" spans="1:20" x14ac:dyDescent="0.25">
      <c r="A1216">
        <v>1931</v>
      </c>
      <c r="B1216" t="s">
        <v>121</v>
      </c>
      <c r="C1216" s="16">
        <v>1</v>
      </c>
      <c r="D1216" t="s">
        <v>122</v>
      </c>
      <c r="E1216" t="s">
        <v>43</v>
      </c>
      <c r="F1216" t="s">
        <v>425</v>
      </c>
      <c r="G1216" t="s">
        <v>83</v>
      </c>
      <c r="H1216" t="s">
        <v>191</v>
      </c>
      <c r="I1216" t="s">
        <v>125</v>
      </c>
      <c r="J1216" t="s">
        <v>168</v>
      </c>
      <c r="K1216" s="17" t="s">
        <v>169</v>
      </c>
      <c r="L1216" s="18">
        <v>1016.0469088</v>
      </c>
      <c r="M1216" s="37">
        <v>2132000</v>
      </c>
      <c r="N1216" s="24">
        <v>254000</v>
      </c>
      <c r="O1216" s="24">
        <v>2132000</v>
      </c>
      <c r="P1216" s="24">
        <v>258075914.83519998</v>
      </c>
      <c r="Q1216" s="38">
        <v>8.2611351057747303E-3</v>
      </c>
      <c r="R1216" s="39">
        <v>8.2611351057747303E-3</v>
      </c>
      <c r="S1216" t="s">
        <v>336</v>
      </c>
      <c r="T1216" t="s">
        <v>459</v>
      </c>
    </row>
    <row r="1217" spans="1:20" x14ac:dyDescent="0.25">
      <c r="A1217">
        <v>1932</v>
      </c>
      <c r="B1217" t="s">
        <v>121</v>
      </c>
      <c r="C1217" s="16">
        <v>1</v>
      </c>
      <c r="D1217" t="s">
        <v>122</v>
      </c>
      <c r="E1217" t="s">
        <v>43</v>
      </c>
      <c r="F1217" t="s">
        <v>425</v>
      </c>
      <c r="G1217" t="s">
        <v>83</v>
      </c>
      <c r="H1217" t="s">
        <v>191</v>
      </c>
      <c r="I1217" t="s">
        <v>125</v>
      </c>
      <c r="J1217" t="s">
        <v>168</v>
      </c>
      <c r="K1217" s="17" t="s">
        <v>169</v>
      </c>
      <c r="L1217" s="18">
        <v>1016.0469088</v>
      </c>
      <c r="M1217" s="37">
        <v>2696000</v>
      </c>
      <c r="N1217" s="24">
        <v>309000</v>
      </c>
      <c r="O1217" s="24">
        <v>2696000</v>
      </c>
      <c r="P1217" s="24">
        <v>313958494.81919998</v>
      </c>
      <c r="Q1217" s="38">
        <v>8.5871223250466658E-3</v>
      </c>
      <c r="R1217" s="39">
        <v>8.5871223250466658E-3</v>
      </c>
      <c r="S1217" t="s">
        <v>336</v>
      </c>
      <c r="T1217" t="s">
        <v>459</v>
      </c>
    </row>
    <row r="1218" spans="1:20" x14ac:dyDescent="0.25">
      <c r="A1218">
        <v>1933</v>
      </c>
      <c r="B1218" t="s">
        <v>121</v>
      </c>
      <c r="C1218" s="16">
        <v>1</v>
      </c>
      <c r="D1218" t="s">
        <v>122</v>
      </c>
      <c r="E1218" t="s">
        <v>43</v>
      </c>
      <c r="F1218" t="s">
        <v>425</v>
      </c>
      <c r="G1218" t="s">
        <v>83</v>
      </c>
      <c r="H1218" t="s">
        <v>191</v>
      </c>
      <c r="I1218" t="s">
        <v>125</v>
      </c>
      <c r="J1218" t="s">
        <v>168</v>
      </c>
      <c r="K1218" s="17" t="s">
        <v>169</v>
      </c>
      <c r="L1218" s="18">
        <v>1016.0469088</v>
      </c>
      <c r="M1218" s="37">
        <v>1899000</v>
      </c>
      <c r="N1218" s="24">
        <v>260000</v>
      </c>
      <c r="O1218" s="24">
        <v>1899000</v>
      </c>
      <c r="P1218" s="24">
        <v>264172196.28799999</v>
      </c>
      <c r="Q1218" s="38">
        <v>7.1884930612823236E-3</v>
      </c>
      <c r="R1218" s="39">
        <v>7.1884930612823236E-3</v>
      </c>
      <c r="S1218" t="s">
        <v>336</v>
      </c>
      <c r="T1218" t="s">
        <v>459</v>
      </c>
    </row>
    <row r="1219" spans="1:20" x14ac:dyDescent="0.25">
      <c r="A1219">
        <v>1934</v>
      </c>
      <c r="B1219" t="s">
        <v>121</v>
      </c>
      <c r="C1219" s="16">
        <v>1</v>
      </c>
      <c r="D1219" t="s">
        <v>122</v>
      </c>
      <c r="E1219" t="s">
        <v>43</v>
      </c>
      <c r="F1219" t="s">
        <v>425</v>
      </c>
      <c r="G1219" t="s">
        <v>83</v>
      </c>
      <c r="H1219" t="s">
        <v>191</v>
      </c>
      <c r="I1219" t="s">
        <v>125</v>
      </c>
      <c r="J1219" t="s">
        <v>168</v>
      </c>
      <c r="K1219" s="17" t="s">
        <v>169</v>
      </c>
      <c r="L1219" s="18">
        <v>1016.0469088</v>
      </c>
      <c r="M1219" s="37">
        <v>1591000</v>
      </c>
      <c r="N1219" s="24">
        <v>289000</v>
      </c>
      <c r="O1219" s="24">
        <v>1591000</v>
      </c>
      <c r="P1219" s="24">
        <v>293637556.64319998</v>
      </c>
      <c r="Q1219" s="38">
        <v>5.4182442402394377E-3</v>
      </c>
      <c r="R1219" s="39">
        <v>5.4182442402394377E-3</v>
      </c>
      <c r="S1219" t="s">
        <v>336</v>
      </c>
      <c r="T1219" t="s">
        <v>460</v>
      </c>
    </row>
    <row r="1220" spans="1:20" x14ac:dyDescent="0.25">
      <c r="A1220">
        <v>1935</v>
      </c>
      <c r="B1220" t="s">
        <v>121</v>
      </c>
      <c r="C1220" s="16">
        <v>1</v>
      </c>
      <c r="D1220" t="s">
        <v>122</v>
      </c>
      <c r="E1220" t="s">
        <v>43</v>
      </c>
      <c r="F1220" t="s">
        <v>425</v>
      </c>
      <c r="G1220" t="s">
        <v>83</v>
      </c>
      <c r="H1220" t="s">
        <v>191</v>
      </c>
      <c r="I1220" t="s">
        <v>125</v>
      </c>
      <c r="J1220" t="s">
        <v>168</v>
      </c>
      <c r="K1220" s="17" t="s">
        <v>169</v>
      </c>
      <c r="L1220" s="18">
        <v>1016.0469088</v>
      </c>
      <c r="M1220" s="37">
        <v>2245000</v>
      </c>
      <c r="N1220" s="24">
        <v>313000</v>
      </c>
      <c r="O1220" s="24">
        <v>2245000</v>
      </c>
      <c r="P1220" s="24">
        <v>318022682.4544</v>
      </c>
      <c r="Q1220" s="38">
        <v>7.0592449025138372E-3</v>
      </c>
      <c r="R1220" s="39">
        <v>7.0592449025138372E-3</v>
      </c>
      <c r="S1220" t="s">
        <v>336</v>
      </c>
      <c r="T1220" t="s">
        <v>460</v>
      </c>
    </row>
    <row r="1221" spans="1:20" x14ac:dyDescent="0.25">
      <c r="A1221">
        <v>1936</v>
      </c>
      <c r="B1221" t="s">
        <v>121</v>
      </c>
      <c r="C1221" s="16">
        <v>1</v>
      </c>
      <c r="D1221" t="s">
        <v>122</v>
      </c>
      <c r="E1221" t="s">
        <v>43</v>
      </c>
      <c r="F1221" t="s">
        <v>425</v>
      </c>
      <c r="G1221" t="s">
        <v>83</v>
      </c>
      <c r="H1221" t="s">
        <v>191</v>
      </c>
      <c r="I1221" t="s">
        <v>125</v>
      </c>
      <c r="J1221" t="s">
        <v>168</v>
      </c>
      <c r="K1221" s="17" t="s">
        <v>169</v>
      </c>
      <c r="L1221" s="18">
        <v>1016.0469088</v>
      </c>
      <c r="M1221" s="37">
        <v>3637000</v>
      </c>
      <c r="N1221" s="24">
        <v>386000</v>
      </c>
      <c r="O1221" s="24">
        <v>3637000</v>
      </c>
      <c r="P1221" s="24">
        <v>392194106.79680002</v>
      </c>
      <c r="Q1221" s="38">
        <v>9.2734692769985156E-3</v>
      </c>
      <c r="R1221" s="39">
        <v>9.2734692769985156E-3</v>
      </c>
      <c r="S1221" t="s">
        <v>336</v>
      </c>
      <c r="T1221" t="s">
        <v>460</v>
      </c>
    </row>
    <row r="1222" spans="1:20" x14ac:dyDescent="0.25">
      <c r="A1222">
        <v>1937</v>
      </c>
      <c r="B1222" t="s">
        <v>121</v>
      </c>
      <c r="C1222" s="16">
        <v>1</v>
      </c>
      <c r="D1222" t="s">
        <v>122</v>
      </c>
      <c r="E1222" t="s">
        <v>43</v>
      </c>
      <c r="F1222" t="s">
        <v>425</v>
      </c>
      <c r="G1222" t="s">
        <v>83</v>
      </c>
      <c r="H1222" t="s">
        <v>191</v>
      </c>
      <c r="I1222" t="s">
        <v>125</v>
      </c>
      <c r="J1222" t="s">
        <v>168</v>
      </c>
      <c r="K1222" s="17" t="s">
        <v>169</v>
      </c>
      <c r="L1222" s="18">
        <v>1016.0469088</v>
      </c>
      <c r="M1222" s="37">
        <v>3648000</v>
      </c>
      <c r="N1222" s="24">
        <v>338000</v>
      </c>
      <c r="O1222" s="24">
        <v>3648000</v>
      </c>
      <c r="P1222" s="24">
        <v>343423855.17439997</v>
      </c>
      <c r="Q1222" s="38">
        <v>1.0622442049482692E-2</v>
      </c>
      <c r="R1222" s="39">
        <v>1.0622442049482692E-2</v>
      </c>
      <c r="S1222" t="s">
        <v>336</v>
      </c>
      <c r="T1222" t="s">
        <v>460</v>
      </c>
    </row>
    <row r="1223" spans="1:20" x14ac:dyDescent="0.25">
      <c r="A1223">
        <v>1938</v>
      </c>
      <c r="B1223" t="s">
        <v>121</v>
      </c>
      <c r="C1223" s="16">
        <v>1</v>
      </c>
      <c r="D1223" t="s">
        <v>122</v>
      </c>
      <c r="E1223" t="s">
        <v>43</v>
      </c>
      <c r="F1223" t="s">
        <v>425</v>
      </c>
      <c r="G1223" t="s">
        <v>83</v>
      </c>
      <c r="H1223" t="s">
        <v>191</v>
      </c>
      <c r="I1223" t="s">
        <v>125</v>
      </c>
      <c r="J1223" t="s">
        <v>168</v>
      </c>
      <c r="K1223" s="17" t="s">
        <v>169</v>
      </c>
      <c r="L1223" s="18">
        <v>1016.0469088</v>
      </c>
      <c r="M1223" s="37">
        <v>2168000</v>
      </c>
      <c r="N1223" s="24">
        <v>312000</v>
      </c>
      <c r="O1223" s="24">
        <v>2168000</v>
      </c>
      <c r="P1223" s="24">
        <v>317006635.5456</v>
      </c>
      <c r="Q1223" s="38">
        <v>6.8389735636563446E-3</v>
      </c>
      <c r="R1223" s="39">
        <v>6.8389735636563446E-3</v>
      </c>
      <c r="S1223" t="s">
        <v>336</v>
      </c>
      <c r="T1223" t="s">
        <v>460</v>
      </c>
    </row>
    <row r="1224" spans="1:20" x14ac:dyDescent="0.25">
      <c r="A1224">
        <v>1939</v>
      </c>
      <c r="B1224" t="s">
        <v>121</v>
      </c>
      <c r="C1224" s="16">
        <v>1</v>
      </c>
      <c r="D1224" t="s">
        <v>122</v>
      </c>
      <c r="E1224" t="s">
        <v>43</v>
      </c>
      <c r="F1224" t="s">
        <v>425</v>
      </c>
      <c r="G1224" t="s">
        <v>83</v>
      </c>
      <c r="H1224" t="s">
        <v>191</v>
      </c>
      <c r="I1224" t="s">
        <v>125</v>
      </c>
      <c r="J1224" t="s">
        <v>168</v>
      </c>
      <c r="K1224" s="17" t="s">
        <v>169</v>
      </c>
      <c r="L1224" s="18">
        <v>1016.0469088</v>
      </c>
      <c r="M1224" s="37">
        <v>1873000</v>
      </c>
      <c r="N1224" s="24">
        <v>300000</v>
      </c>
      <c r="O1224" s="24">
        <v>1873000</v>
      </c>
      <c r="P1224" s="24">
        <v>304814072.63999999</v>
      </c>
      <c r="Q1224" s="38">
        <v>6.1447294207183888E-3</v>
      </c>
      <c r="R1224" s="39">
        <v>6.1447294207183888E-3</v>
      </c>
      <c r="S1224" t="s">
        <v>336</v>
      </c>
      <c r="T1224" t="s">
        <v>460</v>
      </c>
    </row>
    <row r="1225" spans="1:20" x14ac:dyDescent="0.25">
      <c r="A1225">
        <v>1940</v>
      </c>
      <c r="B1225" t="s">
        <v>121</v>
      </c>
      <c r="C1225" s="16">
        <v>1</v>
      </c>
      <c r="D1225" t="s">
        <v>122</v>
      </c>
      <c r="E1225" t="s">
        <v>43</v>
      </c>
      <c r="F1225" t="s">
        <v>425</v>
      </c>
      <c r="G1225" t="s">
        <v>83</v>
      </c>
      <c r="H1225" t="s">
        <v>191</v>
      </c>
      <c r="I1225" t="s">
        <v>125</v>
      </c>
      <c r="J1225" t="s">
        <v>168</v>
      </c>
      <c r="K1225" s="17" t="s">
        <v>169</v>
      </c>
      <c r="L1225" s="18">
        <v>1016.0469088</v>
      </c>
      <c r="M1225" s="37">
        <v>1500000</v>
      </c>
      <c r="N1225" s="24">
        <v>236000</v>
      </c>
      <c r="O1225" s="24">
        <v>1500000</v>
      </c>
      <c r="P1225" s="24">
        <v>239787070.47679999</v>
      </c>
      <c r="Q1225" s="38">
        <v>6.2555499636296232E-3</v>
      </c>
      <c r="R1225" s="39">
        <v>6.2555499636296232E-3</v>
      </c>
      <c r="S1225" t="s">
        <v>336</v>
      </c>
      <c r="T1225" t="s">
        <v>461</v>
      </c>
    </row>
    <row r="1226" spans="1:20" x14ac:dyDescent="0.25">
      <c r="A1226">
        <v>1941</v>
      </c>
      <c r="B1226" t="s">
        <v>121</v>
      </c>
      <c r="C1226" s="16">
        <v>1</v>
      </c>
      <c r="D1226" t="s">
        <v>122</v>
      </c>
      <c r="E1226" t="s">
        <v>43</v>
      </c>
      <c r="F1226" t="s">
        <v>425</v>
      </c>
      <c r="G1226" t="s">
        <v>83</v>
      </c>
      <c r="H1226" t="s">
        <v>191</v>
      </c>
      <c r="I1226" t="s">
        <v>125</v>
      </c>
      <c r="J1226" t="s">
        <v>168</v>
      </c>
      <c r="K1226" s="17" t="s">
        <v>169</v>
      </c>
      <c r="L1226" s="18">
        <v>1016.0469088</v>
      </c>
      <c r="M1226" s="37">
        <v>2283000</v>
      </c>
      <c r="N1226" s="24">
        <v>378000</v>
      </c>
      <c r="O1226" s="24">
        <v>2283000</v>
      </c>
      <c r="P1226" s="24">
        <v>384065731.52639997</v>
      </c>
      <c r="Q1226" s="38">
        <v>5.9442949802541046E-3</v>
      </c>
      <c r="R1226" s="39">
        <v>5.9442949802541046E-3</v>
      </c>
      <c r="S1226" t="s">
        <v>336</v>
      </c>
      <c r="T1226" t="s">
        <v>461</v>
      </c>
    </row>
    <row r="1227" spans="1:20" x14ac:dyDescent="0.25">
      <c r="A1227">
        <v>1942</v>
      </c>
      <c r="B1227" t="s">
        <v>121</v>
      </c>
      <c r="C1227" s="16">
        <v>1</v>
      </c>
      <c r="D1227" t="s">
        <v>122</v>
      </c>
      <c r="E1227" t="s">
        <v>43</v>
      </c>
      <c r="F1227" t="s">
        <v>425</v>
      </c>
      <c r="G1227" t="s">
        <v>83</v>
      </c>
      <c r="H1227" t="s">
        <v>191</v>
      </c>
      <c r="I1227" t="s">
        <v>125</v>
      </c>
      <c r="J1227" t="s">
        <v>168</v>
      </c>
      <c r="K1227" s="17" t="s">
        <v>169</v>
      </c>
      <c r="L1227" s="18">
        <v>1016.0469088</v>
      </c>
      <c r="M1227" s="37">
        <v>2458000</v>
      </c>
      <c r="N1227" s="24">
        <v>345000</v>
      </c>
      <c r="O1227" s="24">
        <v>2458000</v>
      </c>
      <c r="P1227" s="24">
        <v>350536183.53600001</v>
      </c>
      <c r="Q1227" s="38">
        <v>7.0121149126608313E-3</v>
      </c>
      <c r="R1227" s="39">
        <v>7.0121149126608313E-3</v>
      </c>
      <c r="S1227" t="s">
        <v>336</v>
      </c>
      <c r="T1227" t="s">
        <v>461</v>
      </c>
    </row>
    <row r="1228" spans="1:20" x14ac:dyDescent="0.25">
      <c r="A1228">
        <v>1943</v>
      </c>
      <c r="B1228" t="s">
        <v>121</v>
      </c>
      <c r="C1228" s="16">
        <v>1</v>
      </c>
      <c r="D1228" t="s">
        <v>122</v>
      </c>
      <c r="E1228" t="s">
        <v>43</v>
      </c>
      <c r="F1228" t="s">
        <v>425</v>
      </c>
      <c r="G1228" t="s">
        <v>83</v>
      </c>
      <c r="H1228" t="s">
        <v>191</v>
      </c>
      <c r="I1228" t="s">
        <v>125</v>
      </c>
      <c r="J1228" t="s">
        <v>168</v>
      </c>
      <c r="K1228" s="17" t="s">
        <v>169</v>
      </c>
      <c r="L1228" s="18">
        <v>1016.0469088</v>
      </c>
      <c r="M1228" s="37">
        <v>3117000</v>
      </c>
      <c r="N1228" s="24">
        <v>331000</v>
      </c>
      <c r="O1228" s="24">
        <v>3117000</v>
      </c>
      <c r="P1228" s="24">
        <v>336311526.81279999</v>
      </c>
      <c r="Q1228" s="38">
        <v>9.2681925878056685E-3</v>
      </c>
      <c r="R1228" s="39">
        <v>9.2681925878056685E-3</v>
      </c>
      <c r="S1228" t="s">
        <v>336</v>
      </c>
      <c r="T1228" t="s">
        <v>461</v>
      </c>
    </row>
    <row r="1229" spans="1:20" x14ac:dyDescent="0.25">
      <c r="A1229">
        <v>1944</v>
      </c>
      <c r="B1229" t="s">
        <v>121</v>
      </c>
      <c r="C1229" s="16">
        <v>1</v>
      </c>
      <c r="D1229" t="s">
        <v>122</v>
      </c>
      <c r="E1229" t="s">
        <v>43</v>
      </c>
      <c r="F1229" t="s">
        <v>425</v>
      </c>
      <c r="G1229" t="s">
        <v>83</v>
      </c>
      <c r="H1229" t="s">
        <v>191</v>
      </c>
      <c r="I1229" t="s">
        <v>125</v>
      </c>
      <c r="J1229" t="s">
        <v>168</v>
      </c>
      <c r="K1229" s="17" t="s">
        <v>169</v>
      </c>
      <c r="L1229" s="18">
        <v>1016.0469088</v>
      </c>
      <c r="M1229" s="37">
        <v>3637000</v>
      </c>
      <c r="N1229" s="24">
        <v>314000</v>
      </c>
      <c r="O1229" s="24">
        <v>3637000</v>
      </c>
      <c r="P1229" s="24">
        <v>319038729.36320001</v>
      </c>
      <c r="Q1229" s="38">
        <v>1.1399869875545946E-2</v>
      </c>
      <c r="R1229" s="39">
        <v>1.1399869875545946E-2</v>
      </c>
      <c r="S1229" t="s">
        <v>336</v>
      </c>
      <c r="T1229" t="s">
        <v>461</v>
      </c>
    </row>
    <row r="1230" spans="1:20" x14ac:dyDescent="0.25">
      <c r="A1230">
        <v>1945</v>
      </c>
      <c r="B1230" t="s">
        <v>121</v>
      </c>
      <c r="C1230" s="16">
        <v>1</v>
      </c>
      <c r="D1230" t="s">
        <v>122</v>
      </c>
      <c r="E1230" t="s">
        <v>43</v>
      </c>
      <c r="F1230" t="s">
        <v>425</v>
      </c>
      <c r="G1230" t="s">
        <v>83</v>
      </c>
      <c r="H1230" t="s">
        <v>191</v>
      </c>
      <c r="I1230" t="s">
        <v>125</v>
      </c>
      <c r="J1230" t="s">
        <v>168</v>
      </c>
      <c r="K1230" s="17" t="s">
        <v>169</v>
      </c>
      <c r="L1230" s="18">
        <v>1016.0469088</v>
      </c>
      <c r="M1230" s="37">
        <v>3496000</v>
      </c>
      <c r="N1230" s="24">
        <v>293000</v>
      </c>
      <c r="O1230" s="24">
        <v>3496000</v>
      </c>
      <c r="P1230" s="24">
        <v>297701744.2784</v>
      </c>
      <c r="Q1230" s="38">
        <v>1.1743296998389992E-2</v>
      </c>
      <c r="R1230" s="39">
        <v>1.1743296998389992E-2</v>
      </c>
      <c r="S1230" t="s">
        <v>336</v>
      </c>
      <c r="T1230" t="s">
        <v>460</v>
      </c>
    </row>
    <row r="1231" spans="1:20" x14ac:dyDescent="0.25">
      <c r="A1231">
        <v>1946</v>
      </c>
      <c r="B1231" t="s">
        <v>121</v>
      </c>
      <c r="C1231" s="16">
        <v>1</v>
      </c>
      <c r="D1231" t="s">
        <v>122</v>
      </c>
      <c r="E1231" t="s">
        <v>43</v>
      </c>
      <c r="F1231" t="s">
        <v>425</v>
      </c>
      <c r="G1231" t="s">
        <v>83</v>
      </c>
      <c r="H1231" t="s">
        <v>191</v>
      </c>
      <c r="I1231" t="s">
        <v>125</v>
      </c>
      <c r="J1231" t="s">
        <v>168</v>
      </c>
      <c r="K1231" s="17" t="s">
        <v>169</v>
      </c>
      <c r="L1231" s="18">
        <v>1016.0469088</v>
      </c>
      <c r="M1231" s="37">
        <v>4160000</v>
      </c>
      <c r="N1231" s="24">
        <v>277000</v>
      </c>
      <c r="O1231" s="24">
        <v>4160000</v>
      </c>
      <c r="P1231" s="24">
        <v>281444993.73759997</v>
      </c>
      <c r="Q1231" s="38">
        <v>1.4780863374953114E-2</v>
      </c>
      <c r="R1231" s="39">
        <v>1.4780863374953114E-2</v>
      </c>
      <c r="S1231" t="s">
        <v>336</v>
      </c>
      <c r="T1231" t="s">
        <v>460</v>
      </c>
    </row>
    <row r="1232" spans="1:20" x14ac:dyDescent="0.25">
      <c r="A1232">
        <v>1947</v>
      </c>
      <c r="B1232" t="s">
        <v>121</v>
      </c>
      <c r="C1232" s="16">
        <v>1</v>
      </c>
      <c r="D1232" t="s">
        <v>122</v>
      </c>
      <c r="E1232" t="s">
        <v>43</v>
      </c>
      <c r="F1232" t="s">
        <v>425</v>
      </c>
      <c r="G1232" t="s">
        <v>83</v>
      </c>
      <c r="H1232" t="s">
        <v>191</v>
      </c>
      <c r="I1232" t="s">
        <v>125</v>
      </c>
      <c r="J1232" t="s">
        <v>168</v>
      </c>
      <c r="K1232" s="17" t="s">
        <v>169</v>
      </c>
      <c r="L1232" s="18">
        <v>1016.0469088</v>
      </c>
      <c r="M1232" s="37">
        <v>6204000</v>
      </c>
      <c r="N1232" s="24">
        <v>316000</v>
      </c>
      <c r="O1232" s="24">
        <v>6204000</v>
      </c>
      <c r="P1232" s="24">
        <v>321070823.18080002</v>
      </c>
      <c r="Q1232" s="38">
        <v>1.9322839548414621E-2</v>
      </c>
      <c r="R1232" s="39">
        <v>1.9322839548414621E-2</v>
      </c>
      <c r="S1232" t="s">
        <v>336</v>
      </c>
      <c r="T1232" t="s">
        <v>460</v>
      </c>
    </row>
    <row r="1233" spans="1:20" x14ac:dyDescent="0.25">
      <c r="A1233">
        <v>1863</v>
      </c>
      <c r="B1233" t="s">
        <v>121</v>
      </c>
      <c r="C1233" s="16">
        <v>1</v>
      </c>
      <c r="D1233" t="s">
        <v>122</v>
      </c>
      <c r="E1233" t="s">
        <v>43</v>
      </c>
      <c r="F1233" t="s">
        <v>425</v>
      </c>
      <c r="G1233" t="s">
        <v>86</v>
      </c>
      <c r="H1233" t="s">
        <v>204</v>
      </c>
      <c r="I1233" t="s">
        <v>125</v>
      </c>
      <c r="J1233" t="s">
        <v>218</v>
      </c>
      <c r="K1233" s="17" t="s">
        <v>169</v>
      </c>
      <c r="L1233" s="18">
        <v>4.188915078703185</v>
      </c>
      <c r="M1233" s="37">
        <v>91062</v>
      </c>
      <c r="N1233" s="24">
        <v>1102435</v>
      </c>
      <c r="O1233" s="24">
        <v>91062</v>
      </c>
      <c r="P1233" s="24">
        <v>4618006.5947901458</v>
      </c>
      <c r="Q1233" s="38">
        <v>1.9718897782158341E-2</v>
      </c>
      <c r="R1233" s="39">
        <v>1.9718897782158341E-2</v>
      </c>
      <c r="S1233" t="s">
        <v>204</v>
      </c>
      <c r="T1233" t="s">
        <v>462</v>
      </c>
    </row>
    <row r="1234" spans="1:20" x14ac:dyDescent="0.25">
      <c r="A1234">
        <v>1865</v>
      </c>
      <c r="B1234" t="s">
        <v>121</v>
      </c>
      <c r="C1234" s="16">
        <v>1</v>
      </c>
      <c r="D1234" t="s">
        <v>122</v>
      </c>
      <c r="E1234" t="s">
        <v>43</v>
      </c>
      <c r="F1234" t="s">
        <v>425</v>
      </c>
      <c r="G1234" t="s">
        <v>86</v>
      </c>
      <c r="H1234" t="s">
        <v>204</v>
      </c>
      <c r="I1234" t="s">
        <v>125</v>
      </c>
      <c r="J1234" t="s">
        <v>218</v>
      </c>
      <c r="K1234" s="17" t="s">
        <v>169</v>
      </c>
      <c r="L1234" s="18">
        <v>4.188915078703185</v>
      </c>
      <c r="M1234" s="37">
        <v>84656</v>
      </c>
      <c r="N1234" s="24">
        <v>1139858</v>
      </c>
      <c r="O1234" s="24">
        <v>84656</v>
      </c>
      <c r="P1234" s="24">
        <v>4774768.3637804547</v>
      </c>
      <c r="Q1234" s="38">
        <v>1.7729865314968504E-2</v>
      </c>
      <c r="R1234" s="39">
        <v>1.7729865314968504E-2</v>
      </c>
      <c r="S1234" t="s">
        <v>204</v>
      </c>
      <c r="T1234" t="s">
        <v>428</v>
      </c>
    </row>
    <row r="1235" spans="1:20" x14ac:dyDescent="0.25">
      <c r="A1235">
        <v>1866</v>
      </c>
      <c r="B1235" t="s">
        <v>121</v>
      </c>
      <c r="C1235" s="16">
        <v>1</v>
      </c>
      <c r="D1235" t="s">
        <v>122</v>
      </c>
      <c r="E1235" t="s">
        <v>43</v>
      </c>
      <c r="F1235" t="s">
        <v>425</v>
      </c>
      <c r="G1235" t="s">
        <v>86</v>
      </c>
      <c r="H1235" t="s">
        <v>204</v>
      </c>
      <c r="I1235" t="s">
        <v>125</v>
      </c>
      <c r="J1235" t="s">
        <v>218</v>
      </c>
      <c r="K1235" s="17" t="s">
        <v>169</v>
      </c>
      <c r="L1235" s="18">
        <v>4.188915078703185</v>
      </c>
      <c r="M1235" s="37">
        <v>143298</v>
      </c>
      <c r="N1235" s="24">
        <v>1919066</v>
      </c>
      <c r="O1235" s="24">
        <v>143298</v>
      </c>
      <c r="P1235" s="24">
        <v>8038804.5044266069</v>
      </c>
      <c r="Q1235" s="38">
        <v>1.7825784906336788E-2</v>
      </c>
      <c r="R1235" s="39">
        <v>1.7825784906336788E-2</v>
      </c>
      <c r="S1235" t="s">
        <v>204</v>
      </c>
      <c r="T1235" t="s">
        <v>428</v>
      </c>
    </row>
    <row r="1236" spans="1:20" x14ac:dyDescent="0.25">
      <c r="A1236">
        <v>1867</v>
      </c>
      <c r="B1236" t="s">
        <v>121</v>
      </c>
      <c r="C1236" s="16">
        <v>1</v>
      </c>
      <c r="D1236" t="s">
        <v>122</v>
      </c>
      <c r="E1236" t="s">
        <v>43</v>
      </c>
      <c r="F1236" t="s">
        <v>425</v>
      </c>
      <c r="G1236" t="s">
        <v>86</v>
      </c>
      <c r="H1236" t="s">
        <v>204</v>
      </c>
      <c r="I1236" t="s">
        <v>125</v>
      </c>
      <c r="J1236" t="s">
        <v>218</v>
      </c>
      <c r="K1236" s="17" t="s">
        <v>169</v>
      </c>
      <c r="L1236" s="18">
        <v>4.188915078703185</v>
      </c>
      <c r="M1236" s="37">
        <v>205577</v>
      </c>
      <c r="N1236" s="24">
        <v>1644634</v>
      </c>
      <c r="O1236" s="24">
        <v>205577</v>
      </c>
      <c r="P1236" s="24">
        <v>6889232.1615479337</v>
      </c>
      <c r="Q1236" s="38">
        <v>2.9840335639641027E-2</v>
      </c>
      <c r="R1236" s="39">
        <v>2.9840335639641027E-2</v>
      </c>
      <c r="S1236" t="s">
        <v>207</v>
      </c>
      <c r="T1236" t="s">
        <v>463</v>
      </c>
    </row>
    <row r="1237" spans="1:20" x14ac:dyDescent="0.25">
      <c r="A1237">
        <v>1868</v>
      </c>
      <c r="B1237" t="s">
        <v>121</v>
      </c>
      <c r="C1237" s="16">
        <v>1</v>
      </c>
      <c r="D1237" t="s">
        <v>122</v>
      </c>
      <c r="E1237" t="s">
        <v>43</v>
      </c>
      <c r="F1237" t="s">
        <v>425</v>
      </c>
      <c r="G1237" t="s">
        <v>86</v>
      </c>
      <c r="H1237" t="s">
        <v>204</v>
      </c>
      <c r="I1237" t="s">
        <v>125</v>
      </c>
      <c r="J1237" t="s">
        <v>218</v>
      </c>
      <c r="K1237" s="17" t="s">
        <v>169</v>
      </c>
      <c r="L1237" s="18">
        <v>4.188915078703185</v>
      </c>
      <c r="M1237" s="37">
        <v>182750</v>
      </c>
      <c r="N1237" s="24">
        <v>1460446</v>
      </c>
      <c r="O1237" s="24">
        <v>182750</v>
      </c>
      <c r="P1237" s="24">
        <v>6117684.2710317513</v>
      </c>
      <c r="Q1237" s="38">
        <v>2.9872414446974901E-2</v>
      </c>
      <c r="R1237" s="39">
        <v>2.9872414446974901E-2</v>
      </c>
      <c r="S1237" t="s">
        <v>204</v>
      </c>
      <c r="T1237" t="s">
        <v>428</v>
      </c>
    </row>
    <row r="1238" spans="1:20" x14ac:dyDescent="0.25">
      <c r="A1238">
        <v>1869</v>
      </c>
      <c r="B1238" t="s">
        <v>121</v>
      </c>
      <c r="C1238" s="16">
        <v>1</v>
      </c>
      <c r="D1238" t="s">
        <v>122</v>
      </c>
      <c r="E1238" t="s">
        <v>43</v>
      </c>
      <c r="F1238" t="s">
        <v>425</v>
      </c>
      <c r="G1238" t="s">
        <v>86</v>
      </c>
      <c r="H1238" t="s">
        <v>204</v>
      </c>
      <c r="I1238" t="s">
        <v>125</v>
      </c>
      <c r="J1238" t="s">
        <v>218</v>
      </c>
      <c r="K1238" s="17" t="s">
        <v>169</v>
      </c>
      <c r="L1238" s="18">
        <v>4.188915078703185</v>
      </c>
      <c r="M1238" s="37">
        <v>218513</v>
      </c>
      <c r="N1238" s="24">
        <v>1770991</v>
      </c>
      <c r="O1238" s="24">
        <v>218513</v>
      </c>
      <c r="P1238" s="24">
        <v>7418530.9041476324</v>
      </c>
      <c r="Q1238" s="38">
        <v>2.9455023214614014E-2</v>
      </c>
      <c r="R1238" s="39">
        <v>2.9455023214614014E-2</v>
      </c>
      <c r="S1238" t="s">
        <v>204</v>
      </c>
      <c r="T1238" t="s">
        <v>428</v>
      </c>
    </row>
    <row r="1239" spans="1:20" x14ac:dyDescent="0.25">
      <c r="A1239">
        <v>1870</v>
      </c>
      <c r="B1239" t="s">
        <v>121</v>
      </c>
      <c r="C1239" s="16">
        <v>1</v>
      </c>
      <c r="D1239" t="s">
        <v>122</v>
      </c>
      <c r="E1239" t="s">
        <v>43</v>
      </c>
      <c r="F1239" t="s">
        <v>425</v>
      </c>
      <c r="G1239" t="s">
        <v>86</v>
      </c>
      <c r="H1239" t="s">
        <v>204</v>
      </c>
      <c r="I1239" t="s">
        <v>125</v>
      </c>
      <c r="J1239" t="s">
        <v>218</v>
      </c>
      <c r="K1239" s="17" t="s">
        <v>169</v>
      </c>
      <c r="L1239" s="18">
        <v>4.188915078703185</v>
      </c>
      <c r="M1239" s="37">
        <v>203735</v>
      </c>
      <c r="N1239" s="24">
        <v>1752448</v>
      </c>
      <c r="O1239" s="24">
        <v>203735</v>
      </c>
      <c r="P1239" s="24">
        <v>7340855.8518432388</v>
      </c>
      <c r="Q1239" s="38">
        <v>2.7753575892495358E-2</v>
      </c>
      <c r="R1239" s="39">
        <v>2.7753575892495358E-2</v>
      </c>
      <c r="S1239" t="s">
        <v>204</v>
      </c>
      <c r="T1239" t="s">
        <v>430</v>
      </c>
    </row>
    <row r="1240" spans="1:20" x14ac:dyDescent="0.25">
      <c r="A1240">
        <v>1871</v>
      </c>
      <c r="B1240" t="s">
        <v>121</v>
      </c>
      <c r="C1240" s="16">
        <v>1</v>
      </c>
      <c r="D1240" t="s">
        <v>122</v>
      </c>
      <c r="E1240" t="s">
        <v>43</v>
      </c>
      <c r="F1240" t="s">
        <v>425</v>
      </c>
      <c r="G1240" t="s">
        <v>86</v>
      </c>
      <c r="H1240" t="s">
        <v>204</v>
      </c>
      <c r="I1240" t="s">
        <v>125</v>
      </c>
      <c r="J1240" t="s">
        <v>218</v>
      </c>
      <c r="K1240" s="17" t="s">
        <v>169</v>
      </c>
      <c r="L1240" s="18">
        <v>4.188915078703185</v>
      </c>
      <c r="M1240" s="37">
        <v>211933</v>
      </c>
      <c r="N1240" s="24">
        <v>1788425</v>
      </c>
      <c r="O1240" s="24">
        <v>211933</v>
      </c>
      <c r="P1240" s="24">
        <v>7491560.4496297436</v>
      </c>
      <c r="Q1240" s="38">
        <v>2.8289566829895151E-2</v>
      </c>
      <c r="R1240" s="39">
        <v>2.8289566829895151E-2</v>
      </c>
      <c r="S1240" t="s">
        <v>204</v>
      </c>
      <c r="T1240" t="s">
        <v>430</v>
      </c>
    </row>
    <row r="1241" spans="1:20" x14ac:dyDescent="0.25">
      <c r="A1241">
        <v>1872</v>
      </c>
      <c r="B1241" t="s">
        <v>121</v>
      </c>
      <c r="C1241" s="16">
        <v>1</v>
      </c>
      <c r="D1241" t="s">
        <v>122</v>
      </c>
      <c r="E1241" t="s">
        <v>43</v>
      </c>
      <c r="F1241" t="s">
        <v>425</v>
      </c>
      <c r="G1241" t="s">
        <v>86</v>
      </c>
      <c r="H1241" t="s">
        <v>204</v>
      </c>
      <c r="I1241" t="s">
        <v>125</v>
      </c>
      <c r="J1241" t="s">
        <v>218</v>
      </c>
      <c r="K1241" s="17" t="s">
        <v>169</v>
      </c>
      <c r="L1241" s="18">
        <v>4.188915078703185</v>
      </c>
      <c r="M1241" s="37">
        <v>135885</v>
      </c>
      <c r="N1241" s="24">
        <v>1821076</v>
      </c>
      <c r="O1241" s="24">
        <v>135885</v>
      </c>
      <c r="P1241" s="24">
        <v>7628332.7158644814</v>
      </c>
      <c r="Q1241" s="38">
        <v>1.7813197858740856E-2</v>
      </c>
      <c r="R1241" s="39">
        <v>1.7813197858740856E-2</v>
      </c>
      <c r="S1241" t="s">
        <v>204</v>
      </c>
      <c r="T1241" t="s">
        <v>430</v>
      </c>
    </row>
    <row r="1242" spans="1:20" x14ac:dyDescent="0.25">
      <c r="A1242">
        <v>1873</v>
      </c>
      <c r="B1242" t="s">
        <v>121</v>
      </c>
      <c r="C1242" s="16">
        <v>1</v>
      </c>
      <c r="D1242" t="s">
        <v>122</v>
      </c>
      <c r="E1242" t="s">
        <v>43</v>
      </c>
      <c r="F1242" t="s">
        <v>425</v>
      </c>
      <c r="G1242" t="s">
        <v>86</v>
      </c>
      <c r="H1242" t="s">
        <v>204</v>
      </c>
      <c r="I1242" t="s">
        <v>125</v>
      </c>
      <c r="J1242" t="s">
        <v>218</v>
      </c>
      <c r="K1242" s="17" t="s">
        <v>169</v>
      </c>
      <c r="L1242" s="18">
        <v>4.188915078703185</v>
      </c>
      <c r="M1242" s="37">
        <v>98235</v>
      </c>
      <c r="N1242" s="24">
        <v>962340</v>
      </c>
      <c r="O1242" s="24">
        <v>98235</v>
      </c>
      <c r="P1242" s="24">
        <v>4031160.536839223</v>
      </c>
      <c r="Q1242" s="38">
        <v>2.4368912897977688E-2</v>
      </c>
      <c r="R1242" s="39">
        <v>2.4368912897977688E-2</v>
      </c>
      <c r="S1242" t="s">
        <v>204</v>
      </c>
      <c r="T1242" t="s">
        <v>430</v>
      </c>
    </row>
    <row r="1243" spans="1:20" x14ac:dyDescent="0.25">
      <c r="A1243">
        <v>1874</v>
      </c>
      <c r="B1243" t="s">
        <v>121</v>
      </c>
      <c r="C1243" s="16">
        <v>1</v>
      </c>
      <c r="D1243" t="s">
        <v>122</v>
      </c>
      <c r="E1243" t="s">
        <v>43</v>
      </c>
      <c r="F1243" t="s">
        <v>425</v>
      </c>
      <c r="G1243" t="s">
        <v>86</v>
      </c>
      <c r="H1243" t="s">
        <v>204</v>
      </c>
      <c r="I1243" t="s">
        <v>125</v>
      </c>
      <c r="J1243" t="s">
        <v>218</v>
      </c>
      <c r="K1243" s="17" t="s">
        <v>169</v>
      </c>
      <c r="L1243" s="18">
        <v>4.188915078703185</v>
      </c>
      <c r="M1243" s="37">
        <v>117651</v>
      </c>
      <c r="N1243" s="24">
        <v>1383005</v>
      </c>
      <c r="O1243" s="24">
        <v>117651</v>
      </c>
      <c r="P1243" s="24">
        <v>5793290.4984218981</v>
      </c>
      <c r="Q1243" s="38">
        <v>2.0308147853460537E-2</v>
      </c>
      <c r="R1243" s="39">
        <v>2.0308147853460537E-2</v>
      </c>
      <c r="S1243" t="s">
        <v>204</v>
      </c>
      <c r="T1243" t="s">
        <v>430</v>
      </c>
    </row>
    <row r="1244" spans="1:20" x14ac:dyDescent="0.25">
      <c r="A1244">
        <v>1875</v>
      </c>
      <c r="B1244" t="s">
        <v>121</v>
      </c>
      <c r="C1244" s="16">
        <v>1</v>
      </c>
      <c r="D1244" t="s">
        <v>122</v>
      </c>
      <c r="E1244" t="s">
        <v>43</v>
      </c>
      <c r="F1244" t="s">
        <v>425</v>
      </c>
      <c r="G1244" t="s">
        <v>86</v>
      </c>
      <c r="H1244" t="s">
        <v>204</v>
      </c>
      <c r="I1244" t="s">
        <v>125</v>
      </c>
      <c r="J1244" t="s">
        <v>218</v>
      </c>
      <c r="K1244" s="17" t="s">
        <v>169</v>
      </c>
      <c r="L1244" s="18">
        <v>4.188915078703185</v>
      </c>
      <c r="M1244" s="37">
        <v>148919</v>
      </c>
      <c r="N1244" s="24">
        <v>1802946</v>
      </c>
      <c r="O1244" s="24">
        <v>148919</v>
      </c>
      <c r="P1244" s="24">
        <v>7552387.6854875926</v>
      </c>
      <c r="Q1244" s="38">
        <v>1.9718135005987261E-2</v>
      </c>
      <c r="R1244" s="39">
        <v>1.9718135005987261E-2</v>
      </c>
      <c r="S1244" t="s">
        <v>204</v>
      </c>
      <c r="T1244" t="s">
        <v>430</v>
      </c>
    </row>
    <row r="1245" spans="1:20" x14ac:dyDescent="0.25">
      <c r="A1245">
        <v>1876</v>
      </c>
      <c r="B1245" t="s">
        <v>121</v>
      </c>
      <c r="C1245" s="16">
        <v>1</v>
      </c>
      <c r="D1245" t="s">
        <v>122</v>
      </c>
      <c r="E1245" t="s">
        <v>43</v>
      </c>
      <c r="F1245" t="s">
        <v>425</v>
      </c>
      <c r="G1245" t="s">
        <v>86</v>
      </c>
      <c r="H1245" t="s">
        <v>204</v>
      </c>
      <c r="I1245" t="s">
        <v>125</v>
      </c>
      <c r="J1245" t="s">
        <v>218</v>
      </c>
      <c r="K1245" s="17" t="s">
        <v>169</v>
      </c>
      <c r="L1245" s="18">
        <v>4.188915078703185</v>
      </c>
      <c r="M1245" s="37">
        <v>192668</v>
      </c>
      <c r="N1245" s="24">
        <v>2042468</v>
      </c>
      <c r="O1245" s="24">
        <v>192668</v>
      </c>
      <c r="P1245" s="24">
        <v>8555725.002968736</v>
      </c>
      <c r="Q1245" s="38">
        <v>2.2519190358870404E-2</v>
      </c>
      <c r="R1245" s="39">
        <v>2.2519190358870404E-2</v>
      </c>
      <c r="S1245" t="s">
        <v>204</v>
      </c>
      <c r="T1245" t="s">
        <v>431</v>
      </c>
    </row>
    <row r="1246" spans="1:20" x14ac:dyDescent="0.25">
      <c r="A1246">
        <v>1877</v>
      </c>
      <c r="B1246" t="s">
        <v>121</v>
      </c>
      <c r="C1246" s="16">
        <v>1</v>
      </c>
      <c r="D1246" t="s">
        <v>122</v>
      </c>
      <c r="E1246" t="s">
        <v>43</v>
      </c>
      <c r="F1246" t="s">
        <v>425</v>
      </c>
      <c r="G1246" t="s">
        <v>86</v>
      </c>
      <c r="H1246" t="s">
        <v>204</v>
      </c>
      <c r="I1246" t="s">
        <v>125</v>
      </c>
      <c r="J1246" t="s">
        <v>218</v>
      </c>
      <c r="K1246" s="17" t="s">
        <v>169</v>
      </c>
      <c r="L1246" s="18">
        <v>4.188915078703185</v>
      </c>
      <c r="M1246" s="37">
        <v>239133</v>
      </c>
      <c r="N1246" s="24">
        <v>3304967</v>
      </c>
      <c r="O1246" s="24">
        <v>239133</v>
      </c>
      <c r="P1246" s="24">
        <v>13844226.100916428</v>
      </c>
      <c r="Q1246" s="38">
        <v>1.7273121535061494E-2</v>
      </c>
      <c r="R1246" s="39">
        <v>1.7273121535061494E-2</v>
      </c>
      <c r="S1246" t="s">
        <v>204</v>
      </c>
      <c r="T1246" t="s">
        <v>431</v>
      </c>
    </row>
    <row r="1247" spans="1:20" x14ac:dyDescent="0.25">
      <c r="A1247">
        <v>1878</v>
      </c>
      <c r="B1247" t="s">
        <v>121</v>
      </c>
      <c r="C1247" s="16">
        <v>1</v>
      </c>
      <c r="D1247" t="s">
        <v>122</v>
      </c>
      <c r="E1247" t="s">
        <v>43</v>
      </c>
      <c r="F1247" t="s">
        <v>425</v>
      </c>
      <c r="G1247" t="s">
        <v>86</v>
      </c>
      <c r="H1247" t="s">
        <v>204</v>
      </c>
      <c r="I1247" t="s">
        <v>125</v>
      </c>
      <c r="J1247" t="s">
        <v>218</v>
      </c>
      <c r="K1247" s="17" t="s">
        <v>169</v>
      </c>
      <c r="L1247" s="18">
        <v>4.188915078703185</v>
      </c>
      <c r="M1247" s="37">
        <v>139094</v>
      </c>
      <c r="N1247" s="24">
        <v>1570638</v>
      </c>
      <c r="O1247" s="24">
        <v>139094</v>
      </c>
      <c r="P1247" s="24">
        <v>6579269.2013842128</v>
      </c>
      <c r="Q1247" s="38">
        <v>2.1141253799242019E-2</v>
      </c>
      <c r="R1247" s="39">
        <v>2.1141253799242019E-2</v>
      </c>
      <c r="S1247" t="s">
        <v>204</v>
      </c>
      <c r="T1247" t="s">
        <v>431</v>
      </c>
    </row>
    <row r="1248" spans="1:20" x14ac:dyDescent="0.25">
      <c r="A1248">
        <v>1879</v>
      </c>
      <c r="B1248" t="s">
        <v>121</v>
      </c>
      <c r="C1248" s="16">
        <v>1</v>
      </c>
      <c r="D1248" t="s">
        <v>122</v>
      </c>
      <c r="E1248" t="s">
        <v>43</v>
      </c>
      <c r="F1248" t="s">
        <v>425</v>
      </c>
      <c r="G1248" t="s">
        <v>86</v>
      </c>
      <c r="H1248" t="s">
        <v>204</v>
      </c>
      <c r="I1248" t="s">
        <v>125</v>
      </c>
      <c r="J1248" t="s">
        <v>218</v>
      </c>
      <c r="K1248" s="17" t="s">
        <v>169</v>
      </c>
      <c r="L1248" s="18">
        <v>4.188915078703185</v>
      </c>
      <c r="M1248" s="37">
        <v>208795</v>
      </c>
      <c r="N1248" s="24">
        <v>2469418</v>
      </c>
      <c r="O1248" s="24">
        <v>208795</v>
      </c>
      <c r="P1248" s="24">
        <v>10344182.295821061</v>
      </c>
      <c r="Q1248" s="38">
        <v>2.0184775754034316E-2</v>
      </c>
      <c r="R1248" s="39">
        <v>2.0184775754034316E-2</v>
      </c>
      <c r="S1248" t="s">
        <v>204</v>
      </c>
      <c r="T1248" t="s">
        <v>431</v>
      </c>
    </row>
    <row r="1249" spans="1:20" x14ac:dyDescent="0.25">
      <c r="A1249">
        <v>1880</v>
      </c>
      <c r="B1249" t="s">
        <v>121</v>
      </c>
      <c r="C1249" s="16">
        <v>1</v>
      </c>
      <c r="D1249" t="s">
        <v>122</v>
      </c>
      <c r="E1249" t="s">
        <v>43</v>
      </c>
      <c r="F1249" t="s">
        <v>425</v>
      </c>
      <c r="G1249" t="s">
        <v>86</v>
      </c>
      <c r="H1249" t="s">
        <v>204</v>
      </c>
      <c r="I1249" t="s">
        <v>125</v>
      </c>
      <c r="J1249" t="s">
        <v>218</v>
      </c>
      <c r="K1249" s="17" t="s">
        <v>169</v>
      </c>
      <c r="L1249" s="18">
        <v>4.188915078703185</v>
      </c>
      <c r="M1249" s="37">
        <v>133225</v>
      </c>
      <c r="N1249" s="24">
        <v>1526423</v>
      </c>
      <c r="O1249" s="24">
        <v>133225</v>
      </c>
      <c r="P1249" s="24">
        <v>6394056.3211793518</v>
      </c>
      <c r="Q1249" s="38">
        <v>2.0835756413141403E-2</v>
      </c>
      <c r="R1249" s="39">
        <v>2.0835756413141403E-2</v>
      </c>
      <c r="S1249" t="s">
        <v>204</v>
      </c>
      <c r="T1249" t="s">
        <v>431</v>
      </c>
    </row>
    <row r="1250" spans="1:20" x14ac:dyDescent="0.25">
      <c r="A1250">
        <v>1881</v>
      </c>
      <c r="B1250" t="s">
        <v>121</v>
      </c>
      <c r="C1250" s="16">
        <v>1</v>
      </c>
      <c r="D1250" t="s">
        <v>122</v>
      </c>
      <c r="E1250" t="s">
        <v>43</v>
      </c>
      <c r="F1250" t="s">
        <v>425</v>
      </c>
      <c r="G1250" t="s">
        <v>86</v>
      </c>
      <c r="H1250" t="s">
        <v>204</v>
      </c>
      <c r="I1250" t="s">
        <v>125</v>
      </c>
      <c r="J1250" t="s">
        <v>218</v>
      </c>
      <c r="K1250" s="17" t="s">
        <v>169</v>
      </c>
      <c r="L1250" s="18">
        <v>4.188915078703185</v>
      </c>
      <c r="M1250" s="37">
        <v>147423</v>
      </c>
      <c r="N1250" s="24">
        <v>1807296</v>
      </c>
      <c r="O1250" s="24">
        <v>147423</v>
      </c>
      <c r="P1250" s="24">
        <v>7570609.4660799513</v>
      </c>
      <c r="Q1250" s="38">
        <v>1.9473068933290965E-2</v>
      </c>
      <c r="R1250" s="39">
        <v>1.9473068933290965E-2</v>
      </c>
      <c r="S1250" t="s">
        <v>204</v>
      </c>
      <c r="T1250" t="s">
        <v>431</v>
      </c>
    </row>
    <row r="1251" spans="1:20" x14ac:dyDescent="0.25">
      <c r="A1251">
        <v>1882</v>
      </c>
      <c r="B1251" t="s">
        <v>121</v>
      </c>
      <c r="C1251" s="16">
        <v>1</v>
      </c>
      <c r="D1251" t="s">
        <v>122</v>
      </c>
      <c r="E1251" t="s">
        <v>43</v>
      </c>
      <c r="F1251" t="s">
        <v>425</v>
      </c>
      <c r="G1251" t="s">
        <v>86</v>
      </c>
      <c r="H1251" t="s">
        <v>204</v>
      </c>
      <c r="I1251" t="s">
        <v>125</v>
      </c>
      <c r="J1251" t="s">
        <v>218</v>
      </c>
      <c r="K1251" s="17" t="s">
        <v>169</v>
      </c>
      <c r="L1251" s="18">
        <v>4.188915078703185</v>
      </c>
      <c r="M1251" s="37">
        <v>219521</v>
      </c>
      <c r="N1251" s="24">
        <v>2637326</v>
      </c>
      <c r="O1251" s="24">
        <v>219521</v>
      </c>
      <c r="P1251" s="24">
        <v>11047534.648855956</v>
      </c>
      <c r="Q1251" s="38">
        <v>1.9870587147036722E-2</v>
      </c>
      <c r="R1251" s="39">
        <v>1.9870587147036722E-2</v>
      </c>
      <c r="S1251" t="s">
        <v>204</v>
      </c>
      <c r="T1251" t="s">
        <v>431</v>
      </c>
    </row>
    <row r="1252" spans="1:20" x14ac:dyDescent="0.25">
      <c r="A1252">
        <v>1883</v>
      </c>
      <c r="B1252" t="s">
        <v>121</v>
      </c>
      <c r="C1252" s="16">
        <v>1</v>
      </c>
      <c r="D1252" t="s">
        <v>122</v>
      </c>
      <c r="E1252" t="s">
        <v>43</v>
      </c>
      <c r="F1252" t="s">
        <v>425</v>
      </c>
      <c r="G1252" t="s">
        <v>86</v>
      </c>
      <c r="H1252" t="s">
        <v>204</v>
      </c>
      <c r="I1252" t="s">
        <v>125</v>
      </c>
      <c r="J1252" t="s">
        <v>218</v>
      </c>
      <c r="K1252" s="17" t="s">
        <v>169</v>
      </c>
      <c r="L1252" s="18">
        <v>4.188915078703185</v>
      </c>
      <c r="M1252" s="37">
        <v>186637</v>
      </c>
      <c r="N1252" s="24">
        <v>1971359</v>
      </c>
      <c r="O1252" s="24">
        <v>186637</v>
      </c>
      <c r="P1252" s="24">
        <v>8257855.4406372318</v>
      </c>
      <c r="Q1252" s="38">
        <v>2.2601146428593552E-2</v>
      </c>
      <c r="R1252" s="39">
        <v>2.2601146428593552E-2</v>
      </c>
      <c r="S1252" t="s">
        <v>204</v>
      </c>
      <c r="T1252" t="s">
        <v>431</v>
      </c>
    </row>
    <row r="1253" spans="1:20" x14ac:dyDescent="0.25">
      <c r="A1253">
        <v>1884</v>
      </c>
      <c r="B1253" t="s">
        <v>121</v>
      </c>
      <c r="C1253" s="16">
        <v>1</v>
      </c>
      <c r="D1253" t="s">
        <v>122</v>
      </c>
      <c r="E1253" t="s">
        <v>43</v>
      </c>
      <c r="F1253" t="s">
        <v>425</v>
      </c>
      <c r="G1253" t="s">
        <v>86</v>
      </c>
      <c r="H1253" t="s">
        <v>204</v>
      </c>
      <c r="I1253" t="s">
        <v>125</v>
      </c>
      <c r="J1253" t="s">
        <v>218</v>
      </c>
      <c r="K1253" s="17" t="s">
        <v>169</v>
      </c>
      <c r="L1253" s="18">
        <v>4.188915078703185</v>
      </c>
      <c r="M1253" s="37">
        <v>225558</v>
      </c>
      <c r="N1253" s="24">
        <v>2382656</v>
      </c>
      <c r="O1253" s="24">
        <v>225558</v>
      </c>
      <c r="P1253" s="24">
        <v>9980743.6457626168</v>
      </c>
      <c r="Q1253" s="38">
        <v>2.2599318047384371E-2</v>
      </c>
      <c r="R1253" s="39">
        <v>2.2599318047384371E-2</v>
      </c>
      <c r="S1253" t="s">
        <v>204</v>
      </c>
      <c r="T1253" t="s">
        <v>431</v>
      </c>
    </row>
    <row r="1254" spans="1:20" x14ac:dyDescent="0.25">
      <c r="A1254">
        <v>1885</v>
      </c>
      <c r="B1254" t="s">
        <v>121</v>
      </c>
      <c r="C1254" s="16">
        <v>1</v>
      </c>
      <c r="D1254" t="s">
        <v>122</v>
      </c>
      <c r="E1254" t="s">
        <v>43</v>
      </c>
      <c r="F1254" t="s">
        <v>425</v>
      </c>
      <c r="G1254" t="s">
        <v>86</v>
      </c>
      <c r="H1254" t="s">
        <v>204</v>
      </c>
      <c r="I1254" t="s">
        <v>125</v>
      </c>
      <c r="J1254" t="s">
        <v>218</v>
      </c>
      <c r="K1254" s="17" t="s">
        <v>169</v>
      </c>
      <c r="L1254" s="18">
        <v>4.188915078703185</v>
      </c>
      <c r="M1254" s="37">
        <v>218410</v>
      </c>
      <c r="N1254" s="24">
        <v>2657775</v>
      </c>
      <c r="O1254" s="24">
        <v>218410</v>
      </c>
      <c r="P1254" s="24">
        <v>11133193.773300357</v>
      </c>
      <c r="Q1254" s="38">
        <v>1.9617910587686995E-2</v>
      </c>
      <c r="R1254" s="39">
        <v>1.9617910587686995E-2</v>
      </c>
      <c r="S1254" t="s">
        <v>204</v>
      </c>
      <c r="T1254" t="s">
        <v>431</v>
      </c>
    </row>
    <row r="1255" spans="1:20" x14ac:dyDescent="0.25">
      <c r="A1255">
        <v>1886</v>
      </c>
      <c r="B1255" t="s">
        <v>121</v>
      </c>
      <c r="C1255" s="16">
        <v>1</v>
      </c>
      <c r="D1255" t="s">
        <v>122</v>
      </c>
      <c r="E1255" t="s">
        <v>43</v>
      </c>
      <c r="F1255" t="s">
        <v>425</v>
      </c>
      <c r="G1255" t="s">
        <v>86</v>
      </c>
      <c r="H1255" t="s">
        <v>204</v>
      </c>
      <c r="I1255" t="s">
        <v>125</v>
      </c>
      <c r="J1255" t="s">
        <v>218</v>
      </c>
      <c r="K1255" s="17" t="s">
        <v>169</v>
      </c>
      <c r="L1255" s="18">
        <v>4.188915078703185</v>
      </c>
      <c r="M1255" s="37">
        <v>213194</v>
      </c>
      <c r="N1255" s="24">
        <v>3097538</v>
      </c>
      <c r="O1255" s="24">
        <v>213194</v>
      </c>
      <c r="P1255" s="24">
        <v>12975323.635056106</v>
      </c>
      <c r="Q1255" s="38">
        <v>1.6430726970385747E-2</v>
      </c>
      <c r="R1255" s="39">
        <v>1.6430726970385747E-2</v>
      </c>
      <c r="S1255" t="s">
        <v>204</v>
      </c>
      <c r="T1255" t="s">
        <v>432</v>
      </c>
    </row>
    <row r="1256" spans="1:20" x14ac:dyDescent="0.25">
      <c r="A1256">
        <v>1887</v>
      </c>
      <c r="B1256" t="s">
        <v>121</v>
      </c>
      <c r="C1256" s="16">
        <v>1</v>
      </c>
      <c r="D1256" t="s">
        <v>122</v>
      </c>
      <c r="E1256" t="s">
        <v>43</v>
      </c>
      <c r="F1256" t="s">
        <v>425</v>
      </c>
      <c r="G1256" t="s">
        <v>86</v>
      </c>
      <c r="H1256" t="s">
        <v>204</v>
      </c>
      <c r="I1256" t="s">
        <v>125</v>
      </c>
      <c r="J1256" t="s">
        <v>218</v>
      </c>
      <c r="K1256" s="17" t="s">
        <v>169</v>
      </c>
      <c r="L1256" s="18">
        <v>4.188915078703185</v>
      </c>
      <c r="M1256" s="37">
        <v>151167</v>
      </c>
      <c r="N1256" s="24">
        <v>2506146</v>
      </c>
      <c r="O1256" s="24">
        <v>151167</v>
      </c>
      <c r="P1256" s="24">
        <v>10498032.768831672</v>
      </c>
      <c r="Q1256" s="38">
        <v>1.4399554976510461E-2</v>
      </c>
      <c r="R1256" s="39">
        <v>1.4399554976510461E-2</v>
      </c>
      <c r="S1256" t="s">
        <v>204</v>
      </c>
      <c r="T1256" t="s">
        <v>432</v>
      </c>
    </row>
    <row r="1257" spans="1:20" x14ac:dyDescent="0.25">
      <c r="A1257">
        <v>1888</v>
      </c>
      <c r="B1257" t="s">
        <v>121</v>
      </c>
      <c r="C1257" s="16">
        <v>1</v>
      </c>
      <c r="D1257" t="s">
        <v>122</v>
      </c>
      <c r="E1257" t="s">
        <v>43</v>
      </c>
      <c r="F1257" t="s">
        <v>425</v>
      </c>
      <c r="G1257" t="s">
        <v>86</v>
      </c>
      <c r="H1257" t="s">
        <v>204</v>
      </c>
      <c r="I1257" t="s">
        <v>125</v>
      </c>
      <c r="J1257" t="s">
        <v>218</v>
      </c>
      <c r="K1257" s="17" t="s">
        <v>169</v>
      </c>
      <c r="L1257" s="18">
        <v>4.188915078703185</v>
      </c>
      <c r="M1257" s="37">
        <v>123368</v>
      </c>
      <c r="N1257" s="24">
        <v>2446706</v>
      </c>
      <c r="O1257" s="24">
        <v>123368</v>
      </c>
      <c r="P1257" s="24">
        <v>10249043.656553555</v>
      </c>
      <c r="Q1257" s="38">
        <v>1.2037025515167426E-2</v>
      </c>
      <c r="R1257" s="39">
        <v>1.2037025515167426E-2</v>
      </c>
      <c r="S1257" t="s">
        <v>204</v>
      </c>
      <c r="T1257" t="s">
        <v>432</v>
      </c>
    </row>
    <row r="1258" spans="1:20" x14ac:dyDescent="0.25">
      <c r="A1258">
        <v>1889</v>
      </c>
      <c r="B1258" t="s">
        <v>121</v>
      </c>
      <c r="C1258" s="16">
        <v>1</v>
      </c>
      <c r="D1258" t="s">
        <v>122</v>
      </c>
      <c r="E1258" t="s">
        <v>43</v>
      </c>
      <c r="F1258" t="s">
        <v>425</v>
      </c>
      <c r="G1258" t="s">
        <v>86</v>
      </c>
      <c r="H1258" t="s">
        <v>204</v>
      </c>
      <c r="I1258" t="s">
        <v>125</v>
      </c>
      <c r="J1258" t="s">
        <v>218</v>
      </c>
      <c r="K1258" s="17" t="s">
        <v>169</v>
      </c>
      <c r="L1258" s="18">
        <v>4.188915078703185</v>
      </c>
      <c r="M1258" s="37">
        <v>133723</v>
      </c>
      <c r="N1258" s="24">
        <v>2349011</v>
      </c>
      <c r="O1258" s="24">
        <v>133723</v>
      </c>
      <c r="P1258" s="24">
        <v>9839807.5979396477</v>
      </c>
      <c r="Q1258" s="38">
        <v>1.35900014984033E-2</v>
      </c>
      <c r="R1258" s="39">
        <v>1.35900014984033E-2</v>
      </c>
      <c r="S1258" t="s">
        <v>204</v>
      </c>
      <c r="T1258" t="s">
        <v>432</v>
      </c>
    </row>
    <row r="1259" spans="1:20" x14ac:dyDescent="0.25">
      <c r="A1259">
        <v>1890</v>
      </c>
      <c r="B1259" t="s">
        <v>121</v>
      </c>
      <c r="C1259" s="16">
        <v>1</v>
      </c>
      <c r="D1259" t="s">
        <v>122</v>
      </c>
      <c r="E1259" t="s">
        <v>43</v>
      </c>
      <c r="F1259" t="s">
        <v>425</v>
      </c>
      <c r="G1259" t="s">
        <v>86</v>
      </c>
      <c r="H1259" t="s">
        <v>204</v>
      </c>
      <c r="I1259" t="s">
        <v>125</v>
      </c>
      <c r="J1259" t="s">
        <v>218</v>
      </c>
      <c r="K1259" s="17" t="s">
        <v>169</v>
      </c>
      <c r="L1259" s="18">
        <v>4.188915078703185</v>
      </c>
      <c r="M1259" s="37">
        <v>190657</v>
      </c>
      <c r="N1259" s="24">
        <v>3200824</v>
      </c>
      <c r="O1259" s="24">
        <v>190657</v>
      </c>
      <c r="P1259" s="24">
        <v>13407979.917875044</v>
      </c>
      <c r="Q1259" s="38">
        <v>1.4219666285882697E-2</v>
      </c>
      <c r="R1259" s="39">
        <v>1.4219666285882697E-2</v>
      </c>
      <c r="S1259" t="s">
        <v>204</v>
      </c>
      <c r="T1259" t="s">
        <v>432</v>
      </c>
    </row>
    <row r="1260" spans="1:20" x14ac:dyDescent="0.25">
      <c r="A1260">
        <v>1891</v>
      </c>
      <c r="B1260" t="s">
        <v>121</v>
      </c>
      <c r="C1260" s="16">
        <v>1</v>
      </c>
      <c r="D1260" t="s">
        <v>122</v>
      </c>
      <c r="E1260" t="s">
        <v>43</v>
      </c>
      <c r="F1260" t="s">
        <v>425</v>
      </c>
      <c r="G1260" t="s">
        <v>86</v>
      </c>
      <c r="H1260" t="s">
        <v>204</v>
      </c>
      <c r="I1260" t="s">
        <v>125</v>
      </c>
      <c r="J1260" t="s">
        <v>218</v>
      </c>
      <c r="K1260" s="17" t="s">
        <v>169</v>
      </c>
      <c r="L1260" s="18">
        <v>4.188915078703185</v>
      </c>
      <c r="M1260" s="37">
        <v>252958</v>
      </c>
      <c r="N1260" s="24">
        <v>4204835</v>
      </c>
      <c r="O1260" s="24">
        <v>252958</v>
      </c>
      <c r="P1260" s="24">
        <v>17613696.734958906</v>
      </c>
      <c r="Q1260" s="38">
        <v>1.4361437227310713E-2</v>
      </c>
      <c r="R1260" s="39">
        <v>1.4361437227310713E-2</v>
      </c>
      <c r="S1260" t="s">
        <v>204</v>
      </c>
      <c r="T1260" t="s">
        <v>433</v>
      </c>
    </row>
    <row r="1261" spans="1:20" x14ac:dyDescent="0.25">
      <c r="A1261">
        <v>1892</v>
      </c>
      <c r="B1261" t="s">
        <v>121</v>
      </c>
      <c r="C1261" s="16">
        <v>1</v>
      </c>
      <c r="D1261" t="s">
        <v>122</v>
      </c>
      <c r="E1261" t="s">
        <v>43</v>
      </c>
      <c r="F1261" t="s">
        <v>425</v>
      </c>
      <c r="G1261" t="s">
        <v>86</v>
      </c>
      <c r="H1261" t="s">
        <v>204</v>
      </c>
      <c r="I1261" t="s">
        <v>125</v>
      </c>
      <c r="J1261" t="s">
        <v>218</v>
      </c>
      <c r="K1261" s="17" t="s">
        <v>169</v>
      </c>
      <c r="L1261" s="18">
        <v>4.188915078703185</v>
      </c>
      <c r="M1261" s="37">
        <v>137743</v>
      </c>
      <c r="N1261" s="24">
        <v>2458260</v>
      </c>
      <c r="O1261" s="24">
        <v>137743</v>
      </c>
      <c r="P1261" s="24">
        <v>10297442.381372891</v>
      </c>
      <c r="Q1261" s="38">
        <v>1.3376428330316679E-2</v>
      </c>
      <c r="R1261" s="39">
        <v>1.3376428330316679E-2</v>
      </c>
      <c r="S1261" t="s">
        <v>204</v>
      </c>
      <c r="T1261" t="s">
        <v>433</v>
      </c>
    </row>
    <row r="1262" spans="1:20" x14ac:dyDescent="0.25">
      <c r="A1262">
        <v>1893</v>
      </c>
      <c r="B1262" t="s">
        <v>121</v>
      </c>
      <c r="C1262" s="16">
        <v>1</v>
      </c>
      <c r="D1262" t="s">
        <v>122</v>
      </c>
      <c r="E1262" t="s">
        <v>43</v>
      </c>
      <c r="F1262" t="s">
        <v>425</v>
      </c>
      <c r="G1262" t="s">
        <v>86</v>
      </c>
      <c r="H1262" t="s">
        <v>204</v>
      </c>
      <c r="I1262" t="s">
        <v>125</v>
      </c>
      <c r="J1262" t="s">
        <v>218</v>
      </c>
      <c r="K1262" s="17" t="s">
        <v>169</v>
      </c>
      <c r="L1262" s="18">
        <v>4.188915078703185</v>
      </c>
      <c r="M1262" s="37">
        <v>252051</v>
      </c>
      <c r="N1262" s="24">
        <v>4073055</v>
      </c>
      <c r="O1262" s="24">
        <v>252051</v>
      </c>
      <c r="P1262" s="24">
        <v>17061681.5058874</v>
      </c>
      <c r="Q1262" s="38">
        <v>1.477292844278132E-2</v>
      </c>
      <c r="R1262" s="39">
        <v>1.477292844278132E-2</v>
      </c>
      <c r="S1262" t="s">
        <v>204</v>
      </c>
      <c r="T1262" t="s">
        <v>433</v>
      </c>
    </row>
    <row r="1263" spans="1:20" x14ac:dyDescent="0.25">
      <c r="A1263">
        <v>1894</v>
      </c>
      <c r="B1263" t="s">
        <v>121</v>
      </c>
      <c r="C1263" s="16">
        <v>1</v>
      </c>
      <c r="D1263" t="s">
        <v>122</v>
      </c>
      <c r="E1263" t="s">
        <v>43</v>
      </c>
      <c r="F1263" t="s">
        <v>425</v>
      </c>
      <c r="G1263" t="s">
        <v>86</v>
      </c>
      <c r="H1263" t="s">
        <v>204</v>
      </c>
      <c r="I1263" t="s">
        <v>125</v>
      </c>
      <c r="J1263" t="s">
        <v>218</v>
      </c>
      <c r="K1263" s="17" t="s">
        <v>169</v>
      </c>
      <c r="L1263" s="18">
        <v>4.188915078703185</v>
      </c>
      <c r="M1263" s="37">
        <v>187928</v>
      </c>
      <c r="N1263" s="24">
        <v>3393533</v>
      </c>
      <c r="O1263" s="24">
        <v>187928</v>
      </c>
      <c r="P1263" s="24">
        <v>14215221.553776857</v>
      </c>
      <c r="Q1263" s="38">
        <v>1.3220194936045104E-2</v>
      </c>
      <c r="R1263" s="39">
        <v>1.3220194936045104E-2</v>
      </c>
      <c r="S1263" t="s">
        <v>204</v>
      </c>
      <c r="T1263" t="s">
        <v>433</v>
      </c>
    </row>
    <row r="1264" spans="1:20" x14ac:dyDescent="0.25">
      <c r="A1264">
        <v>1895</v>
      </c>
      <c r="B1264" t="s">
        <v>121</v>
      </c>
      <c r="C1264" s="16">
        <v>1</v>
      </c>
      <c r="D1264" t="s">
        <v>122</v>
      </c>
      <c r="E1264" t="s">
        <v>43</v>
      </c>
      <c r="F1264" t="s">
        <v>425</v>
      </c>
      <c r="G1264" t="s">
        <v>86</v>
      </c>
      <c r="H1264" t="s">
        <v>204</v>
      </c>
      <c r="I1264" t="s">
        <v>125</v>
      </c>
      <c r="J1264" t="s">
        <v>218</v>
      </c>
      <c r="K1264" s="17" t="s">
        <v>169</v>
      </c>
      <c r="L1264" s="18">
        <v>4.188915078703185</v>
      </c>
      <c r="M1264" s="37">
        <v>205553</v>
      </c>
      <c r="N1264" s="24">
        <v>3826392</v>
      </c>
      <c r="O1264" s="24">
        <v>205553</v>
      </c>
      <c r="P1264" s="24">
        <v>16028431.145829238</v>
      </c>
      <c r="Q1264" s="38">
        <v>1.2824274448936756E-2</v>
      </c>
      <c r="R1264" s="39">
        <v>1.2824274448936756E-2</v>
      </c>
      <c r="S1264" t="s">
        <v>204</v>
      </c>
      <c r="T1264" t="s">
        <v>433</v>
      </c>
    </row>
    <row r="1265" spans="1:20" x14ac:dyDescent="0.25">
      <c r="A1265">
        <v>1896</v>
      </c>
      <c r="B1265" t="s">
        <v>121</v>
      </c>
      <c r="C1265" s="16">
        <v>1</v>
      </c>
      <c r="D1265" t="s">
        <v>122</v>
      </c>
      <c r="E1265" t="s">
        <v>43</v>
      </c>
      <c r="F1265" t="s">
        <v>425</v>
      </c>
      <c r="G1265" t="s">
        <v>86</v>
      </c>
      <c r="H1265" t="s">
        <v>204</v>
      </c>
      <c r="I1265" t="s">
        <v>125</v>
      </c>
      <c r="J1265" t="s">
        <v>218</v>
      </c>
      <c r="K1265" s="17" t="s">
        <v>169</v>
      </c>
      <c r="L1265" s="18">
        <v>4.188915078703185</v>
      </c>
      <c r="M1265" s="37">
        <v>159151</v>
      </c>
      <c r="N1265" s="24">
        <v>3154333</v>
      </c>
      <c r="O1265" s="24">
        <v>159151</v>
      </c>
      <c r="P1265" s="24">
        <v>13213233.066951053</v>
      </c>
      <c r="Q1265" s="38">
        <v>1.2044818947307346E-2</v>
      </c>
      <c r="R1265" s="39">
        <v>1.2044818947307346E-2</v>
      </c>
      <c r="S1265" t="s">
        <v>204</v>
      </c>
      <c r="T1265" t="s">
        <v>434</v>
      </c>
    </row>
    <row r="1266" spans="1:20" x14ac:dyDescent="0.25">
      <c r="A1266">
        <v>1897</v>
      </c>
      <c r="B1266" t="s">
        <v>121</v>
      </c>
      <c r="C1266" s="16">
        <v>1</v>
      </c>
      <c r="D1266" t="s">
        <v>122</v>
      </c>
      <c r="E1266" t="s">
        <v>43</v>
      </c>
      <c r="F1266" t="s">
        <v>425</v>
      </c>
      <c r="G1266" t="s">
        <v>86</v>
      </c>
      <c r="H1266" t="s">
        <v>204</v>
      </c>
      <c r="I1266" t="s">
        <v>125</v>
      </c>
      <c r="J1266" t="s">
        <v>218</v>
      </c>
      <c r="K1266" s="17" t="s">
        <v>169</v>
      </c>
      <c r="L1266" s="18">
        <v>4.188915078703185</v>
      </c>
      <c r="M1266" s="37">
        <v>97591</v>
      </c>
      <c r="N1266" s="24">
        <v>1858968</v>
      </c>
      <c r="O1266" s="24">
        <v>97591</v>
      </c>
      <c r="P1266" s="24">
        <v>7787059.0860267021</v>
      </c>
      <c r="Q1266" s="38">
        <v>1.2532459163578171E-2</v>
      </c>
      <c r="R1266" s="39">
        <v>1.2532459163578171E-2</v>
      </c>
      <c r="S1266" t="s">
        <v>204</v>
      </c>
      <c r="T1266" t="s">
        <v>434</v>
      </c>
    </row>
    <row r="1267" spans="1:20" x14ac:dyDescent="0.25">
      <c r="A1267">
        <v>1898</v>
      </c>
      <c r="B1267" t="s">
        <v>121</v>
      </c>
      <c r="C1267" s="16">
        <v>1</v>
      </c>
      <c r="D1267" t="s">
        <v>122</v>
      </c>
      <c r="E1267" t="s">
        <v>43</v>
      </c>
      <c r="F1267" t="s">
        <v>425</v>
      </c>
      <c r="G1267" t="s">
        <v>86</v>
      </c>
      <c r="H1267" t="s">
        <v>204</v>
      </c>
      <c r="I1267" t="s">
        <v>125</v>
      </c>
      <c r="J1267" t="s">
        <v>218</v>
      </c>
      <c r="K1267" s="17" t="s">
        <v>169</v>
      </c>
      <c r="L1267" s="18">
        <v>4.188915078703185</v>
      </c>
      <c r="M1267" s="37">
        <v>97338</v>
      </c>
      <c r="N1267" s="24">
        <v>1889939</v>
      </c>
      <c r="O1267" s="24">
        <v>97338</v>
      </c>
      <c r="P1267" s="24">
        <v>7916793.9749292191</v>
      </c>
      <c r="Q1267" s="38">
        <v>1.2295128597289316E-2</v>
      </c>
      <c r="R1267" s="39">
        <v>1.2295128597289316E-2</v>
      </c>
      <c r="S1267" t="s">
        <v>204</v>
      </c>
      <c r="T1267" t="s">
        <v>434</v>
      </c>
    </row>
    <row r="1268" spans="1:20" x14ac:dyDescent="0.25">
      <c r="A1268">
        <v>1899</v>
      </c>
      <c r="B1268" t="s">
        <v>121</v>
      </c>
      <c r="C1268" s="16">
        <v>1</v>
      </c>
      <c r="D1268" t="s">
        <v>122</v>
      </c>
      <c r="E1268" t="s">
        <v>43</v>
      </c>
      <c r="F1268" t="s">
        <v>425</v>
      </c>
      <c r="G1268" t="s">
        <v>86</v>
      </c>
      <c r="H1268" t="s">
        <v>204</v>
      </c>
      <c r="I1268" t="s">
        <v>125</v>
      </c>
      <c r="J1268" t="s">
        <v>218</v>
      </c>
      <c r="K1268" s="17" t="s">
        <v>169</v>
      </c>
      <c r="L1268" s="18">
        <v>4.188915078703185</v>
      </c>
      <c r="M1268" s="37">
        <v>168458</v>
      </c>
      <c r="N1268" s="24">
        <v>3292881</v>
      </c>
      <c r="O1268" s="24">
        <v>168458</v>
      </c>
      <c r="P1268" s="24">
        <v>13793598.873275222</v>
      </c>
      <c r="Q1268" s="38">
        <v>1.2212766338042746E-2</v>
      </c>
      <c r="R1268" s="39">
        <v>1.2212766338042746E-2</v>
      </c>
      <c r="S1268" t="s">
        <v>204</v>
      </c>
      <c r="T1268" t="s">
        <v>434</v>
      </c>
    </row>
    <row r="1269" spans="1:20" x14ac:dyDescent="0.25">
      <c r="A1269">
        <v>1900</v>
      </c>
      <c r="B1269" t="s">
        <v>121</v>
      </c>
      <c r="C1269" s="16">
        <v>1</v>
      </c>
      <c r="D1269" t="s">
        <v>122</v>
      </c>
      <c r="E1269" t="s">
        <v>43</v>
      </c>
      <c r="F1269" t="s">
        <v>425</v>
      </c>
      <c r="G1269" t="s">
        <v>86</v>
      </c>
      <c r="H1269" t="s">
        <v>204</v>
      </c>
      <c r="I1269" t="s">
        <v>125</v>
      </c>
      <c r="J1269" t="s">
        <v>218</v>
      </c>
      <c r="K1269" s="17" t="s">
        <v>169</v>
      </c>
      <c r="L1269" s="18">
        <v>4.188915078703185</v>
      </c>
      <c r="M1269" s="37">
        <v>190165</v>
      </c>
      <c r="N1269" s="24">
        <v>2977926</v>
      </c>
      <c r="O1269" s="24">
        <v>190165</v>
      </c>
      <c r="P1269" s="24">
        <v>12474279.124662261</v>
      </c>
      <c r="Q1269" s="38">
        <v>1.5244568291247746E-2</v>
      </c>
      <c r="R1269" s="39">
        <v>1.5244568291247746E-2</v>
      </c>
      <c r="S1269" t="s">
        <v>204</v>
      </c>
      <c r="T1269" t="s">
        <v>434</v>
      </c>
    </row>
    <row r="1270" spans="1:20" x14ac:dyDescent="0.25">
      <c r="A1270">
        <v>1901</v>
      </c>
      <c r="B1270" t="s">
        <v>121</v>
      </c>
      <c r="C1270" s="16">
        <v>1</v>
      </c>
      <c r="D1270" t="s">
        <v>122</v>
      </c>
      <c r="E1270" t="s">
        <v>43</v>
      </c>
      <c r="F1270" t="s">
        <v>425</v>
      </c>
      <c r="G1270" t="s">
        <v>86</v>
      </c>
      <c r="H1270" t="s">
        <v>204</v>
      </c>
      <c r="I1270" t="s">
        <v>125</v>
      </c>
      <c r="J1270" t="s">
        <v>218</v>
      </c>
      <c r="K1270" s="17" t="s">
        <v>169</v>
      </c>
      <c r="L1270" s="18">
        <v>4.188915078703185</v>
      </c>
      <c r="M1270" s="37">
        <v>207468</v>
      </c>
      <c r="N1270" s="24">
        <v>3304055</v>
      </c>
      <c r="O1270" s="24">
        <v>207468</v>
      </c>
      <c r="P1270" s="24">
        <v>13840405.810364652</v>
      </c>
      <c r="Q1270" s="38">
        <v>1.4990022896917778E-2</v>
      </c>
      <c r="R1270" s="39">
        <v>1.4990022896917778E-2</v>
      </c>
      <c r="S1270" t="s">
        <v>204</v>
      </c>
      <c r="T1270" t="s">
        <v>434</v>
      </c>
    </row>
    <row r="1271" spans="1:20" x14ac:dyDescent="0.25">
      <c r="A1271">
        <v>1902</v>
      </c>
      <c r="B1271" t="s">
        <v>121</v>
      </c>
      <c r="C1271" s="16">
        <v>1</v>
      </c>
      <c r="D1271" t="s">
        <v>122</v>
      </c>
      <c r="E1271" t="s">
        <v>43</v>
      </c>
      <c r="F1271" t="s">
        <v>425</v>
      </c>
      <c r="G1271" t="s">
        <v>86</v>
      </c>
      <c r="H1271" t="s">
        <v>204</v>
      </c>
      <c r="I1271" t="s">
        <v>125</v>
      </c>
      <c r="J1271" t="s">
        <v>218</v>
      </c>
      <c r="K1271" s="17" t="s">
        <v>169</v>
      </c>
      <c r="L1271" s="18">
        <v>4.188915078703185</v>
      </c>
      <c r="M1271" s="37">
        <v>332487</v>
      </c>
      <c r="N1271" s="24">
        <v>5240137</v>
      </c>
      <c r="O1271" s="24">
        <v>332487</v>
      </c>
      <c r="P1271" s="24">
        <v>21950488.893770471</v>
      </c>
      <c r="Q1271" s="38">
        <v>1.5147134153096677E-2</v>
      </c>
      <c r="R1271" s="39">
        <v>1.5147134153096677E-2</v>
      </c>
      <c r="S1271" t="s">
        <v>204</v>
      </c>
      <c r="T1271" t="s">
        <v>434</v>
      </c>
    </row>
    <row r="1272" spans="1:20" x14ac:dyDescent="0.25">
      <c r="A1272">
        <v>1903</v>
      </c>
      <c r="B1272" t="s">
        <v>121</v>
      </c>
      <c r="C1272" s="16">
        <v>1</v>
      </c>
      <c r="D1272" t="s">
        <v>122</v>
      </c>
      <c r="E1272" t="s">
        <v>43</v>
      </c>
      <c r="F1272" t="s">
        <v>425</v>
      </c>
      <c r="G1272" t="s">
        <v>86</v>
      </c>
      <c r="H1272" t="s">
        <v>204</v>
      </c>
      <c r="I1272" t="s">
        <v>125</v>
      </c>
      <c r="J1272" t="s">
        <v>218</v>
      </c>
      <c r="K1272" s="17" t="s">
        <v>169</v>
      </c>
      <c r="L1272" s="18">
        <v>4.188915078703185</v>
      </c>
      <c r="M1272" s="37">
        <v>218247</v>
      </c>
      <c r="N1272" s="24">
        <v>3174060</v>
      </c>
      <c r="O1272" s="24">
        <v>218247</v>
      </c>
      <c r="P1272" s="24">
        <v>13295867.794708632</v>
      </c>
      <c r="Q1272" s="38">
        <v>1.6414648774324903E-2</v>
      </c>
      <c r="R1272" s="39">
        <v>1.6414648774324903E-2</v>
      </c>
      <c r="S1272" t="s">
        <v>204</v>
      </c>
      <c r="T1272" t="s">
        <v>434</v>
      </c>
    </row>
    <row r="1273" spans="1:20" x14ac:dyDescent="0.25">
      <c r="A1273">
        <v>1904</v>
      </c>
      <c r="B1273" t="s">
        <v>121</v>
      </c>
      <c r="C1273" s="16">
        <v>1</v>
      </c>
      <c r="D1273" t="s">
        <v>122</v>
      </c>
      <c r="E1273" t="s">
        <v>43</v>
      </c>
      <c r="F1273" t="s">
        <v>425</v>
      </c>
      <c r="G1273" t="s">
        <v>86</v>
      </c>
      <c r="H1273" t="s">
        <v>204</v>
      </c>
      <c r="I1273" t="s">
        <v>125</v>
      </c>
      <c r="J1273" t="s">
        <v>218</v>
      </c>
      <c r="K1273" s="17" t="s">
        <v>169</v>
      </c>
      <c r="L1273" s="18">
        <v>4.188915078703185</v>
      </c>
      <c r="M1273" s="37">
        <v>219114</v>
      </c>
      <c r="N1273" s="24">
        <v>3196442</v>
      </c>
      <c r="O1273" s="24">
        <v>219114</v>
      </c>
      <c r="P1273" s="24">
        <v>13389624.092000166</v>
      </c>
      <c r="Q1273" s="38">
        <v>1.6364462399725842E-2</v>
      </c>
      <c r="R1273" s="39">
        <v>1.6364462399725842E-2</v>
      </c>
      <c r="S1273" t="s">
        <v>204</v>
      </c>
      <c r="T1273" t="s">
        <v>434</v>
      </c>
    </row>
    <row r="1274" spans="1:20" x14ac:dyDescent="0.25">
      <c r="A1274">
        <v>1905</v>
      </c>
      <c r="B1274" t="s">
        <v>121</v>
      </c>
      <c r="C1274" s="16">
        <v>1</v>
      </c>
      <c r="D1274" t="s">
        <v>122</v>
      </c>
      <c r="E1274" t="s">
        <v>43</v>
      </c>
      <c r="F1274" t="s">
        <v>425</v>
      </c>
      <c r="G1274" t="s">
        <v>86</v>
      </c>
      <c r="H1274" t="s">
        <v>204</v>
      </c>
      <c r="I1274" t="s">
        <v>125</v>
      </c>
      <c r="J1274" t="s">
        <v>218</v>
      </c>
      <c r="K1274" s="17" t="s">
        <v>169</v>
      </c>
      <c r="L1274" s="18">
        <v>4.188915078703185</v>
      </c>
      <c r="M1274" s="37">
        <v>179006</v>
      </c>
      <c r="N1274" s="24">
        <v>2765909</v>
      </c>
      <c r="O1274" s="24">
        <v>179006</v>
      </c>
      <c r="P1274" s="24">
        <v>11586157.916420847</v>
      </c>
      <c r="Q1274" s="38">
        <v>1.5449987933126486E-2</v>
      </c>
      <c r="R1274" s="39">
        <v>1.5449987933126486E-2</v>
      </c>
      <c r="S1274" t="s">
        <v>204</v>
      </c>
      <c r="T1274" t="s">
        <v>434</v>
      </c>
    </row>
    <row r="1275" spans="1:20" x14ac:dyDescent="0.25">
      <c r="A1275">
        <v>1906</v>
      </c>
      <c r="B1275" t="s">
        <v>121</v>
      </c>
      <c r="C1275" s="16">
        <v>1</v>
      </c>
      <c r="D1275" t="s">
        <v>122</v>
      </c>
      <c r="E1275" t="s">
        <v>43</v>
      </c>
      <c r="F1275" t="s">
        <v>425</v>
      </c>
      <c r="G1275" t="s">
        <v>86</v>
      </c>
      <c r="H1275" t="s">
        <v>204</v>
      </c>
      <c r="I1275" t="s">
        <v>125</v>
      </c>
      <c r="J1275" t="s">
        <v>218</v>
      </c>
      <c r="K1275" s="17" t="s">
        <v>169</v>
      </c>
      <c r="L1275" s="18">
        <v>4.188915078703185</v>
      </c>
      <c r="M1275" s="37">
        <v>1001648</v>
      </c>
      <c r="N1275" s="24">
        <v>16032571</v>
      </c>
      <c r="O1275" s="24">
        <v>1001648</v>
      </c>
      <c r="P1275" s="24">
        <v>67159078.412279397</v>
      </c>
      <c r="Q1275" s="38">
        <v>1.4914558443625965E-2</v>
      </c>
      <c r="R1275" s="39">
        <v>1.4914558443625965E-2</v>
      </c>
      <c r="S1275" t="s">
        <v>204</v>
      </c>
      <c r="T1275" t="s">
        <v>434</v>
      </c>
    </row>
    <row r="1276" spans="1:20" x14ac:dyDescent="0.25">
      <c r="A1276">
        <v>1907</v>
      </c>
      <c r="B1276" t="s">
        <v>121</v>
      </c>
      <c r="C1276" s="16">
        <v>1</v>
      </c>
      <c r="D1276" t="s">
        <v>122</v>
      </c>
      <c r="E1276" t="s">
        <v>43</v>
      </c>
      <c r="F1276" t="s">
        <v>425</v>
      </c>
      <c r="G1276" t="s">
        <v>86</v>
      </c>
      <c r="H1276" t="s">
        <v>204</v>
      </c>
      <c r="I1276" t="s">
        <v>125</v>
      </c>
      <c r="J1276" t="s">
        <v>218</v>
      </c>
      <c r="K1276" s="17" t="s">
        <v>169</v>
      </c>
      <c r="L1276" s="18">
        <v>4.188915078703185</v>
      </c>
      <c r="M1276" s="37">
        <v>1313960</v>
      </c>
      <c r="N1276" s="24">
        <v>18332531</v>
      </c>
      <c r="O1276" s="24">
        <v>1313960</v>
      </c>
      <c r="P1276" s="24">
        <v>76793415.536693573</v>
      </c>
      <c r="Q1276" s="38">
        <v>1.7110321123458314E-2</v>
      </c>
      <c r="R1276" s="39">
        <v>1.7110321123458314E-2</v>
      </c>
      <c r="S1276" t="s">
        <v>204</v>
      </c>
      <c r="T1276" t="s">
        <v>434</v>
      </c>
    </row>
    <row r="1277" spans="1:20" x14ac:dyDescent="0.25">
      <c r="A1277">
        <v>1908</v>
      </c>
      <c r="B1277" t="s">
        <v>121</v>
      </c>
      <c r="C1277" s="16">
        <v>1</v>
      </c>
      <c r="D1277" t="s">
        <v>122</v>
      </c>
      <c r="E1277" t="s">
        <v>43</v>
      </c>
      <c r="F1277" t="s">
        <v>425</v>
      </c>
      <c r="G1277" t="s">
        <v>86</v>
      </c>
      <c r="H1277" t="s">
        <v>204</v>
      </c>
      <c r="I1277" t="s">
        <v>125</v>
      </c>
      <c r="J1277" t="s">
        <v>218</v>
      </c>
      <c r="K1277" s="17" t="s">
        <v>169</v>
      </c>
      <c r="L1277" s="18">
        <v>4.188915078703185</v>
      </c>
      <c r="M1277" s="37">
        <v>1154933</v>
      </c>
      <c r="N1277" s="24">
        <v>18328896</v>
      </c>
      <c r="O1277" s="24">
        <v>1154933</v>
      </c>
      <c r="P1277" s="24">
        <v>76778188.830382496</v>
      </c>
      <c r="Q1277" s="38">
        <v>1.5042462157468508E-2</v>
      </c>
      <c r="R1277" s="39">
        <v>1.5042462157468508E-2</v>
      </c>
      <c r="S1277" t="s">
        <v>204</v>
      </c>
      <c r="T1277" t="s">
        <v>434</v>
      </c>
    </row>
    <row r="1278" spans="1:20" x14ac:dyDescent="0.25">
      <c r="A1278">
        <v>1909</v>
      </c>
      <c r="B1278" t="s">
        <v>121</v>
      </c>
      <c r="C1278" s="16">
        <v>1</v>
      </c>
      <c r="D1278" t="s">
        <v>122</v>
      </c>
      <c r="E1278" t="s">
        <v>43</v>
      </c>
      <c r="F1278" t="s">
        <v>425</v>
      </c>
      <c r="G1278" t="s">
        <v>86</v>
      </c>
      <c r="H1278" t="s">
        <v>204</v>
      </c>
      <c r="I1278" t="s">
        <v>125</v>
      </c>
      <c r="J1278" t="s">
        <v>218</v>
      </c>
      <c r="K1278" s="17" t="s">
        <v>169</v>
      </c>
      <c r="L1278" s="18">
        <v>4.188915078703185</v>
      </c>
      <c r="M1278" s="37">
        <v>1447163</v>
      </c>
      <c r="N1278" s="24">
        <v>22996487</v>
      </c>
      <c r="O1278" s="24">
        <v>1447163</v>
      </c>
      <c r="P1278" s="24">
        <v>96330331.151501775</v>
      </c>
      <c r="Q1278" s="38">
        <v>1.5022921469292997E-2</v>
      </c>
      <c r="R1278" s="39">
        <v>1.5022921469292997E-2</v>
      </c>
      <c r="S1278" t="s">
        <v>204</v>
      </c>
      <c r="T1278" t="s">
        <v>434</v>
      </c>
    </row>
    <row r="1279" spans="1:20" x14ac:dyDescent="0.25">
      <c r="A1279">
        <v>1910</v>
      </c>
      <c r="B1279" t="s">
        <v>121</v>
      </c>
      <c r="C1279" s="16">
        <v>1</v>
      </c>
      <c r="D1279" t="s">
        <v>122</v>
      </c>
      <c r="E1279" t="s">
        <v>43</v>
      </c>
      <c r="F1279" t="s">
        <v>425</v>
      </c>
      <c r="G1279" t="s">
        <v>86</v>
      </c>
      <c r="H1279" t="s">
        <v>204</v>
      </c>
      <c r="I1279" t="s">
        <v>125</v>
      </c>
      <c r="J1279" t="s">
        <v>168</v>
      </c>
      <c r="K1279" s="17" t="s">
        <v>169</v>
      </c>
      <c r="L1279" s="18">
        <v>1016.0469088</v>
      </c>
      <c r="M1279" s="37">
        <v>1742234</v>
      </c>
      <c r="N1279" s="24">
        <v>76851</v>
      </c>
      <c r="O1279" s="24">
        <v>1742234</v>
      </c>
      <c r="P1279" s="24">
        <v>78084220.988188803</v>
      </c>
      <c r="Q1279" s="38">
        <v>2.2312241550870235E-2</v>
      </c>
      <c r="R1279" s="39">
        <v>2.2312241550870235E-2</v>
      </c>
      <c r="S1279" t="s">
        <v>464</v>
      </c>
      <c r="T1279" t="s">
        <v>458</v>
      </c>
    </row>
    <row r="1280" spans="1:20" x14ac:dyDescent="0.25">
      <c r="A1280">
        <v>1911</v>
      </c>
      <c r="B1280" t="s">
        <v>121</v>
      </c>
      <c r="C1280" s="16">
        <v>1</v>
      </c>
      <c r="D1280" t="s">
        <v>122</v>
      </c>
      <c r="E1280" t="s">
        <v>43</v>
      </c>
      <c r="F1280" t="s">
        <v>425</v>
      </c>
      <c r="G1280" t="s">
        <v>86</v>
      </c>
      <c r="H1280" t="s">
        <v>204</v>
      </c>
      <c r="I1280" t="s">
        <v>125</v>
      </c>
      <c r="J1280" t="s">
        <v>168</v>
      </c>
      <c r="K1280" s="17" t="s">
        <v>169</v>
      </c>
      <c r="L1280" s="18">
        <v>1016.0469088</v>
      </c>
      <c r="M1280" s="37">
        <v>1696876</v>
      </c>
      <c r="N1280" s="24">
        <v>79337</v>
      </c>
      <c r="O1280" s="24">
        <v>1696876</v>
      </c>
      <c r="P1280" s="24">
        <v>80610113.603465602</v>
      </c>
      <c r="Q1280" s="38">
        <v>2.1050410725721242E-2</v>
      </c>
      <c r="R1280" s="39">
        <v>2.1050410725721242E-2</v>
      </c>
      <c r="S1280" t="s">
        <v>464</v>
      </c>
      <c r="T1280" t="s">
        <v>458</v>
      </c>
    </row>
    <row r="1281" spans="1:20" x14ac:dyDescent="0.25">
      <c r="A1281">
        <v>1912</v>
      </c>
      <c r="B1281" t="s">
        <v>121</v>
      </c>
      <c r="C1281" s="16">
        <v>1</v>
      </c>
      <c r="D1281" t="s">
        <v>122</v>
      </c>
      <c r="E1281" t="s">
        <v>43</v>
      </c>
      <c r="F1281" t="s">
        <v>425</v>
      </c>
      <c r="G1281" t="s">
        <v>86</v>
      </c>
      <c r="H1281" t="s">
        <v>204</v>
      </c>
      <c r="I1281" t="s">
        <v>125</v>
      </c>
      <c r="J1281" t="s">
        <v>168</v>
      </c>
      <c r="K1281" s="17" t="s">
        <v>169</v>
      </c>
      <c r="L1281" s="18">
        <v>1016.0469088</v>
      </c>
      <c r="M1281" s="37">
        <v>1654933</v>
      </c>
      <c r="N1281" s="24">
        <v>76994</v>
      </c>
      <c r="O1281" s="24">
        <v>1654933</v>
      </c>
      <c r="P1281" s="24">
        <v>78229515.696147203</v>
      </c>
      <c r="Q1281" s="38">
        <v>2.1154841433864396E-2</v>
      </c>
      <c r="R1281" s="39">
        <v>2.1154841433864396E-2</v>
      </c>
      <c r="S1281" t="s">
        <v>464</v>
      </c>
      <c r="T1281" t="s">
        <v>458</v>
      </c>
    </row>
    <row r="1282" spans="1:20" x14ac:dyDescent="0.25">
      <c r="A1282">
        <v>1913</v>
      </c>
      <c r="B1282" t="s">
        <v>121</v>
      </c>
      <c r="C1282" s="16">
        <v>1</v>
      </c>
      <c r="D1282" t="s">
        <v>122</v>
      </c>
      <c r="E1282" t="s">
        <v>43</v>
      </c>
      <c r="F1282" t="s">
        <v>425</v>
      </c>
      <c r="G1282" t="s">
        <v>86</v>
      </c>
      <c r="H1282" t="s">
        <v>204</v>
      </c>
      <c r="I1282" t="s">
        <v>125</v>
      </c>
      <c r="J1282" t="s">
        <v>168</v>
      </c>
      <c r="K1282" s="17" t="s">
        <v>169</v>
      </c>
      <c r="L1282" s="18">
        <v>1016.0469088</v>
      </c>
      <c r="M1282" s="37">
        <v>1854384</v>
      </c>
      <c r="N1282" s="24">
        <v>83089</v>
      </c>
      <c r="O1282" s="24">
        <v>1854384</v>
      </c>
      <c r="P1282" s="24">
        <v>84422321.605283201</v>
      </c>
      <c r="Q1282" s="38">
        <v>2.1965565086804618E-2</v>
      </c>
      <c r="R1282" s="39">
        <v>2.1965565086804618E-2</v>
      </c>
      <c r="S1282" t="s">
        <v>464</v>
      </c>
      <c r="T1282" t="s">
        <v>458</v>
      </c>
    </row>
    <row r="1283" spans="1:20" x14ac:dyDescent="0.25">
      <c r="A1283">
        <v>1914</v>
      </c>
      <c r="B1283" t="s">
        <v>121</v>
      </c>
      <c r="C1283" s="16">
        <v>1</v>
      </c>
      <c r="D1283" t="s">
        <v>122</v>
      </c>
      <c r="E1283" t="s">
        <v>43</v>
      </c>
      <c r="F1283" t="s">
        <v>425</v>
      </c>
      <c r="G1283" t="s">
        <v>86</v>
      </c>
      <c r="H1283" t="s">
        <v>204</v>
      </c>
      <c r="I1283" t="s">
        <v>125</v>
      </c>
      <c r="J1283" t="s">
        <v>168</v>
      </c>
      <c r="K1283" s="17" t="s">
        <v>169</v>
      </c>
      <c r="L1283" s="18">
        <v>1016.0469088</v>
      </c>
      <c r="M1283" s="37">
        <v>1571691</v>
      </c>
      <c r="N1283" s="24">
        <v>72531</v>
      </c>
      <c r="O1283" s="24">
        <v>1571691</v>
      </c>
      <c r="P1283" s="24">
        <v>73694898.342172801</v>
      </c>
      <c r="Q1283" s="38">
        <v>2.132699868452876E-2</v>
      </c>
      <c r="R1283" s="39">
        <v>2.132699868452876E-2</v>
      </c>
      <c r="S1283" t="s">
        <v>464</v>
      </c>
      <c r="T1283" t="s">
        <v>458</v>
      </c>
    </row>
    <row r="1284" spans="1:20" x14ac:dyDescent="0.25">
      <c r="A1284">
        <v>1915</v>
      </c>
      <c r="B1284" t="s">
        <v>121</v>
      </c>
      <c r="C1284" s="16">
        <v>1</v>
      </c>
      <c r="D1284" t="s">
        <v>122</v>
      </c>
      <c r="E1284" t="s">
        <v>43</v>
      </c>
      <c r="F1284" t="s">
        <v>425</v>
      </c>
      <c r="G1284" t="s">
        <v>86</v>
      </c>
      <c r="H1284" t="s">
        <v>204</v>
      </c>
      <c r="I1284" t="s">
        <v>125</v>
      </c>
      <c r="J1284" t="s">
        <v>168</v>
      </c>
      <c r="K1284" s="17" t="s">
        <v>169</v>
      </c>
      <c r="L1284" s="18">
        <v>1016.0469088</v>
      </c>
      <c r="M1284" s="37">
        <v>1462162</v>
      </c>
      <c r="N1284" s="24">
        <v>72994</v>
      </c>
      <c r="O1284" s="24">
        <v>1462162</v>
      </c>
      <c r="P1284" s="24">
        <v>74165328.060947195</v>
      </c>
      <c r="Q1284" s="38">
        <v>1.9714899646886646E-2</v>
      </c>
      <c r="R1284" s="39">
        <v>1.9714899646886646E-2</v>
      </c>
      <c r="S1284" t="s">
        <v>464</v>
      </c>
      <c r="T1284" t="s">
        <v>458</v>
      </c>
    </row>
    <row r="1285" spans="1:20" x14ac:dyDescent="0.25">
      <c r="A1285">
        <v>1916</v>
      </c>
      <c r="B1285" t="s">
        <v>121</v>
      </c>
      <c r="C1285" s="16">
        <v>1</v>
      </c>
      <c r="D1285" t="s">
        <v>122</v>
      </c>
      <c r="E1285" t="s">
        <v>43</v>
      </c>
      <c r="F1285" t="s">
        <v>425</v>
      </c>
      <c r="G1285" t="s">
        <v>86</v>
      </c>
      <c r="H1285" t="s">
        <v>204</v>
      </c>
      <c r="I1285" t="s">
        <v>125</v>
      </c>
      <c r="J1285" t="s">
        <v>168</v>
      </c>
      <c r="K1285" s="17" t="s">
        <v>169</v>
      </c>
      <c r="L1285" s="18">
        <v>1016.0469088</v>
      </c>
      <c r="M1285" s="37">
        <v>1402799</v>
      </c>
      <c r="N1285" s="24">
        <v>67422</v>
      </c>
      <c r="O1285" s="24">
        <v>1402799</v>
      </c>
      <c r="P1285" s="24">
        <v>68503914.685113594</v>
      </c>
      <c r="Q1285" s="38">
        <v>2.0477647247578955E-2</v>
      </c>
      <c r="R1285" s="39">
        <v>2.0477647247578955E-2</v>
      </c>
      <c r="S1285" t="s">
        <v>464</v>
      </c>
      <c r="T1285" t="s">
        <v>458</v>
      </c>
    </row>
    <row r="1286" spans="1:20" x14ac:dyDescent="0.25">
      <c r="A1286">
        <v>1917</v>
      </c>
      <c r="B1286" t="s">
        <v>121</v>
      </c>
      <c r="C1286" s="16">
        <v>1</v>
      </c>
      <c r="D1286" t="s">
        <v>122</v>
      </c>
      <c r="E1286" t="s">
        <v>43</v>
      </c>
      <c r="F1286" t="s">
        <v>425</v>
      </c>
      <c r="G1286" t="s">
        <v>86</v>
      </c>
      <c r="H1286" t="s">
        <v>204</v>
      </c>
      <c r="I1286" t="s">
        <v>125</v>
      </c>
      <c r="J1286" t="s">
        <v>168</v>
      </c>
      <c r="K1286" s="17" t="s">
        <v>169</v>
      </c>
      <c r="L1286" s="18">
        <v>1016.0469088</v>
      </c>
      <c r="M1286" s="37">
        <v>1882997</v>
      </c>
      <c r="N1286" s="24">
        <v>74619</v>
      </c>
      <c r="O1286" s="24">
        <v>1882997</v>
      </c>
      <c r="P1286" s="24">
        <v>75816404.287747204</v>
      </c>
      <c r="Q1286" s="38">
        <v>2.4836274124178079E-2</v>
      </c>
      <c r="R1286" s="39">
        <v>2.4836274124178079E-2</v>
      </c>
      <c r="S1286" t="s">
        <v>464</v>
      </c>
      <c r="T1286" t="s">
        <v>458</v>
      </c>
    </row>
    <row r="1287" spans="1:20" x14ac:dyDescent="0.25">
      <c r="A1287">
        <v>1918</v>
      </c>
      <c r="B1287" t="s">
        <v>121</v>
      </c>
      <c r="C1287" s="16">
        <v>1</v>
      </c>
      <c r="D1287" t="s">
        <v>122</v>
      </c>
      <c r="E1287" t="s">
        <v>43</v>
      </c>
      <c r="F1287" t="s">
        <v>425</v>
      </c>
      <c r="G1287" t="s">
        <v>86</v>
      </c>
      <c r="H1287" t="s">
        <v>204</v>
      </c>
      <c r="I1287" t="s">
        <v>125</v>
      </c>
      <c r="J1287" t="s">
        <v>168</v>
      </c>
      <c r="K1287" s="17" t="s">
        <v>169</v>
      </c>
      <c r="L1287" s="18">
        <v>1016.0469088</v>
      </c>
      <c r="M1287" s="37">
        <v>2610448</v>
      </c>
      <c r="N1287" s="24">
        <v>86425</v>
      </c>
      <c r="O1287" s="24">
        <v>2610448</v>
      </c>
      <c r="P1287" s="24">
        <v>87811854.093040004</v>
      </c>
      <c r="Q1287" s="38">
        <v>2.9727740371295781E-2</v>
      </c>
      <c r="R1287" s="39">
        <v>2.9727740371295781E-2</v>
      </c>
      <c r="S1287" t="s">
        <v>464</v>
      </c>
      <c r="T1287" t="s">
        <v>458</v>
      </c>
    </row>
    <row r="1288" spans="1:20" x14ac:dyDescent="0.25">
      <c r="A1288">
        <v>1919</v>
      </c>
      <c r="B1288" t="s">
        <v>121</v>
      </c>
      <c r="C1288" s="16">
        <v>1</v>
      </c>
      <c r="D1288" t="s">
        <v>122</v>
      </c>
      <c r="E1288" t="s">
        <v>43</v>
      </c>
      <c r="F1288" t="s">
        <v>425</v>
      </c>
      <c r="G1288" t="s">
        <v>86</v>
      </c>
      <c r="H1288" t="s">
        <v>204</v>
      </c>
      <c r="I1288" t="s">
        <v>125</v>
      </c>
      <c r="J1288" t="s">
        <v>168</v>
      </c>
      <c r="K1288" s="17" t="s">
        <v>169</v>
      </c>
      <c r="L1288" s="18">
        <v>1016.0469088</v>
      </c>
      <c r="M1288" s="37">
        <v>2245893</v>
      </c>
      <c r="N1288" s="24">
        <v>100967</v>
      </c>
      <c r="O1288" s="24">
        <v>2245893</v>
      </c>
      <c r="P1288" s="24">
        <v>102587208.2408096</v>
      </c>
      <c r="Q1288" s="38">
        <v>2.1892524794398047E-2</v>
      </c>
      <c r="R1288" s="39">
        <v>2.1892524794398047E-2</v>
      </c>
      <c r="S1288" t="s">
        <v>464</v>
      </c>
      <c r="T1288" t="s">
        <v>458</v>
      </c>
    </row>
    <row r="1289" spans="1:20" x14ac:dyDescent="0.25">
      <c r="A1289">
        <v>1920</v>
      </c>
      <c r="B1289" t="s">
        <v>121</v>
      </c>
      <c r="C1289" s="16">
        <v>1</v>
      </c>
      <c r="D1289" t="s">
        <v>122</v>
      </c>
      <c r="E1289" t="s">
        <v>43</v>
      </c>
      <c r="F1289" t="s">
        <v>425</v>
      </c>
      <c r="G1289" t="s">
        <v>86</v>
      </c>
      <c r="H1289" t="s">
        <v>204</v>
      </c>
      <c r="I1289" t="s">
        <v>125</v>
      </c>
      <c r="J1289" t="s">
        <v>168</v>
      </c>
      <c r="K1289" s="17" t="s">
        <v>169</v>
      </c>
      <c r="L1289" s="18">
        <v>1016.0469088</v>
      </c>
      <c r="M1289" s="37">
        <v>4677445</v>
      </c>
      <c r="N1289" s="24">
        <v>84856</v>
      </c>
      <c r="O1289" s="24">
        <v>4677445</v>
      </c>
      <c r="P1289" s="24">
        <v>86217676.4931328</v>
      </c>
      <c r="Q1289" s="38">
        <v>5.4251577985548666E-2</v>
      </c>
      <c r="R1289" s="39">
        <v>5.4251577985548666E-2</v>
      </c>
      <c r="S1289" t="s">
        <v>464</v>
      </c>
      <c r="T1289" t="s">
        <v>458</v>
      </c>
    </row>
    <row r="1290" spans="1:20" x14ac:dyDescent="0.25">
      <c r="A1290">
        <v>1921</v>
      </c>
      <c r="B1290" t="s">
        <v>121</v>
      </c>
      <c r="C1290" s="16">
        <v>1</v>
      </c>
      <c r="D1290" t="s">
        <v>122</v>
      </c>
      <c r="E1290" t="s">
        <v>43</v>
      </c>
      <c r="F1290" t="s">
        <v>425</v>
      </c>
      <c r="G1290" t="s">
        <v>86</v>
      </c>
      <c r="H1290" t="s">
        <v>204</v>
      </c>
      <c r="I1290" t="s">
        <v>125</v>
      </c>
      <c r="J1290" t="s">
        <v>168</v>
      </c>
      <c r="K1290" s="17" t="s">
        <v>169</v>
      </c>
      <c r="L1290" s="18">
        <v>1016.0469088</v>
      </c>
      <c r="M1290" s="37">
        <v>1655914</v>
      </c>
      <c r="N1290" s="24">
        <v>52771</v>
      </c>
      <c r="O1290" s="24">
        <v>1655914</v>
      </c>
      <c r="P1290" s="24">
        <v>53617811.424284801</v>
      </c>
      <c r="Q1290" s="38">
        <v>3.0883655188693446E-2</v>
      </c>
      <c r="R1290" s="39">
        <v>3.0883655188693446E-2</v>
      </c>
      <c r="S1290" t="s">
        <v>464</v>
      </c>
      <c r="T1290" t="s">
        <v>458</v>
      </c>
    </row>
    <row r="1291" spans="1:20" x14ac:dyDescent="0.25">
      <c r="A1291">
        <v>1922</v>
      </c>
      <c r="B1291" t="s">
        <v>121</v>
      </c>
      <c r="C1291" s="16">
        <v>1</v>
      </c>
      <c r="D1291" t="s">
        <v>122</v>
      </c>
      <c r="E1291" t="s">
        <v>43</v>
      </c>
      <c r="F1291" t="s">
        <v>425</v>
      </c>
      <c r="G1291" t="s">
        <v>86</v>
      </c>
      <c r="H1291" t="s">
        <v>204</v>
      </c>
      <c r="I1291" t="s">
        <v>125</v>
      </c>
      <c r="J1291" t="s">
        <v>168</v>
      </c>
      <c r="K1291" s="17" t="s">
        <v>169</v>
      </c>
      <c r="L1291" s="18">
        <v>1016.0469088</v>
      </c>
      <c r="M1291" s="37">
        <v>2676241</v>
      </c>
      <c r="N1291" s="24">
        <v>87609</v>
      </c>
      <c r="O1291" s="24">
        <v>2676241</v>
      </c>
      <c r="P1291" s="24">
        <v>89014853.633059204</v>
      </c>
      <c r="Q1291" s="38">
        <v>3.0065105887070419E-2</v>
      </c>
      <c r="R1291" s="39">
        <v>3.0065105887070419E-2</v>
      </c>
      <c r="S1291" t="s">
        <v>464</v>
      </c>
      <c r="T1291" t="s">
        <v>458</v>
      </c>
    </row>
    <row r="1292" spans="1:20" x14ac:dyDescent="0.25">
      <c r="A1292">
        <v>1923</v>
      </c>
      <c r="B1292" t="s">
        <v>121</v>
      </c>
      <c r="C1292" s="16">
        <v>1</v>
      </c>
      <c r="D1292" t="s">
        <v>122</v>
      </c>
      <c r="E1292" t="s">
        <v>43</v>
      </c>
      <c r="F1292" t="s">
        <v>425</v>
      </c>
      <c r="G1292" t="s">
        <v>86</v>
      </c>
      <c r="H1292" t="s">
        <v>204</v>
      </c>
      <c r="I1292" t="s">
        <v>125</v>
      </c>
      <c r="J1292" t="s">
        <v>168</v>
      </c>
      <c r="K1292" s="17" t="s">
        <v>169</v>
      </c>
      <c r="L1292" s="18">
        <v>1016.0469088</v>
      </c>
      <c r="M1292" s="37">
        <v>2982488</v>
      </c>
      <c r="N1292" s="24">
        <v>99439</v>
      </c>
      <c r="O1292" s="24">
        <v>2982488</v>
      </c>
      <c r="P1292" s="24">
        <v>101034688.56416319</v>
      </c>
      <c r="Q1292" s="38">
        <v>2.9519445671433314E-2</v>
      </c>
      <c r="R1292" s="39">
        <v>2.9519445671433314E-2</v>
      </c>
      <c r="S1292" t="s">
        <v>464</v>
      </c>
      <c r="T1292" t="s">
        <v>458</v>
      </c>
    </row>
    <row r="1293" spans="1:20" x14ac:dyDescent="0.25">
      <c r="A1293">
        <v>1924</v>
      </c>
      <c r="B1293" t="s">
        <v>121</v>
      </c>
      <c r="C1293" s="16">
        <v>1</v>
      </c>
      <c r="D1293" t="s">
        <v>122</v>
      </c>
      <c r="E1293" t="s">
        <v>43</v>
      </c>
      <c r="F1293" t="s">
        <v>425</v>
      </c>
      <c r="G1293" t="s">
        <v>86</v>
      </c>
      <c r="H1293" t="s">
        <v>204</v>
      </c>
      <c r="I1293" t="s">
        <v>125</v>
      </c>
      <c r="J1293" t="s">
        <v>168</v>
      </c>
      <c r="K1293" s="17" t="s">
        <v>169</v>
      </c>
      <c r="L1293" s="18">
        <v>1016.0469088</v>
      </c>
      <c r="M1293" s="37">
        <v>3944000</v>
      </c>
      <c r="N1293" s="24">
        <v>127000</v>
      </c>
      <c r="O1293" s="24">
        <v>3944000</v>
      </c>
      <c r="P1293" s="24">
        <v>129037957.41759999</v>
      </c>
      <c r="Q1293" s="38">
        <v>3.0564649959826957E-2</v>
      </c>
      <c r="R1293" s="39">
        <v>3.0564649959826957E-2</v>
      </c>
      <c r="S1293" t="s">
        <v>207</v>
      </c>
      <c r="T1293" t="s">
        <v>459</v>
      </c>
    </row>
    <row r="1294" spans="1:20" x14ac:dyDescent="0.25">
      <c r="A1294">
        <v>1925</v>
      </c>
      <c r="B1294" t="s">
        <v>121</v>
      </c>
      <c r="C1294" s="16">
        <v>1</v>
      </c>
      <c r="D1294" t="s">
        <v>122</v>
      </c>
      <c r="E1294" t="s">
        <v>43</v>
      </c>
      <c r="F1294" t="s">
        <v>425</v>
      </c>
      <c r="G1294" t="s">
        <v>86</v>
      </c>
      <c r="H1294" t="s">
        <v>204</v>
      </c>
      <c r="I1294" t="s">
        <v>125</v>
      </c>
      <c r="J1294" t="s">
        <v>168</v>
      </c>
      <c r="K1294" s="17" t="s">
        <v>169</v>
      </c>
      <c r="L1294" s="18">
        <v>1016.0469088</v>
      </c>
      <c r="M1294" s="37">
        <v>4166000</v>
      </c>
      <c r="N1294" s="24">
        <v>128000</v>
      </c>
      <c r="O1294" s="24">
        <v>4166000</v>
      </c>
      <c r="P1294" s="24">
        <v>130054004.3264</v>
      </c>
      <c r="Q1294" s="38">
        <v>3.203284682834124E-2</v>
      </c>
      <c r="R1294" s="39">
        <v>3.203284682834124E-2</v>
      </c>
      <c r="S1294" t="s">
        <v>207</v>
      </c>
      <c r="T1294" t="s">
        <v>459</v>
      </c>
    </row>
    <row r="1295" spans="1:20" x14ac:dyDescent="0.25">
      <c r="A1295">
        <v>1926</v>
      </c>
      <c r="B1295" t="s">
        <v>121</v>
      </c>
      <c r="C1295" s="16">
        <v>1</v>
      </c>
      <c r="D1295" t="s">
        <v>122</v>
      </c>
      <c r="E1295" t="s">
        <v>43</v>
      </c>
      <c r="F1295" t="s">
        <v>425</v>
      </c>
      <c r="G1295" t="s">
        <v>86</v>
      </c>
      <c r="H1295" t="s">
        <v>204</v>
      </c>
      <c r="I1295" t="s">
        <v>125</v>
      </c>
      <c r="J1295" t="s">
        <v>168</v>
      </c>
      <c r="K1295" s="17" t="s">
        <v>169</v>
      </c>
      <c r="L1295" s="18">
        <v>1016.0469088</v>
      </c>
      <c r="M1295" s="37">
        <v>3616000</v>
      </c>
      <c r="N1295" s="24">
        <v>113000</v>
      </c>
      <c r="O1295" s="24">
        <v>3616000</v>
      </c>
      <c r="P1295" s="24">
        <v>114813300.6944</v>
      </c>
      <c r="Q1295" s="38">
        <v>3.1494608883553939E-2</v>
      </c>
      <c r="R1295" s="39">
        <v>3.1494608883553939E-2</v>
      </c>
      <c r="S1295" t="s">
        <v>207</v>
      </c>
      <c r="T1295" t="s">
        <v>459</v>
      </c>
    </row>
    <row r="1296" spans="1:20" x14ac:dyDescent="0.25">
      <c r="A1296">
        <v>1927</v>
      </c>
      <c r="B1296" t="s">
        <v>121</v>
      </c>
      <c r="C1296" s="16">
        <v>1</v>
      </c>
      <c r="D1296" t="s">
        <v>122</v>
      </c>
      <c r="E1296" t="s">
        <v>43</v>
      </c>
      <c r="F1296" t="s">
        <v>425</v>
      </c>
      <c r="G1296" t="s">
        <v>86</v>
      </c>
      <c r="H1296" t="s">
        <v>204</v>
      </c>
      <c r="I1296" t="s">
        <v>125</v>
      </c>
      <c r="J1296" t="s">
        <v>168</v>
      </c>
      <c r="K1296" s="17" t="s">
        <v>169</v>
      </c>
      <c r="L1296" s="18">
        <v>1016.0469088</v>
      </c>
      <c r="M1296" s="37">
        <v>3375000</v>
      </c>
      <c r="N1296" s="24">
        <v>113000</v>
      </c>
      <c r="O1296" s="24">
        <v>3375000</v>
      </c>
      <c r="P1296" s="24">
        <v>114813300.6944</v>
      </c>
      <c r="Q1296" s="38">
        <v>2.9395548944135663E-2</v>
      </c>
      <c r="R1296" s="39">
        <v>2.9395548944135663E-2</v>
      </c>
      <c r="S1296" t="s">
        <v>207</v>
      </c>
      <c r="T1296" t="s">
        <v>459</v>
      </c>
    </row>
    <row r="1297" spans="1:20" x14ac:dyDescent="0.25">
      <c r="A1297">
        <v>1928</v>
      </c>
      <c r="B1297" t="s">
        <v>121</v>
      </c>
      <c r="C1297" s="16">
        <v>1</v>
      </c>
      <c r="D1297" t="s">
        <v>122</v>
      </c>
      <c r="E1297" t="s">
        <v>43</v>
      </c>
      <c r="F1297" t="s">
        <v>425</v>
      </c>
      <c r="G1297" t="s">
        <v>86</v>
      </c>
      <c r="H1297" t="s">
        <v>204</v>
      </c>
      <c r="I1297" t="s">
        <v>125</v>
      </c>
      <c r="J1297" t="s">
        <v>168</v>
      </c>
      <c r="K1297" s="17" t="s">
        <v>169</v>
      </c>
      <c r="L1297" s="18">
        <v>1016.0469088</v>
      </c>
      <c r="M1297" s="37">
        <v>3751000</v>
      </c>
      <c r="N1297" s="24">
        <v>127000</v>
      </c>
      <c r="O1297" s="24">
        <v>3751000</v>
      </c>
      <c r="P1297" s="24">
        <v>129037957.41759999</v>
      </c>
      <c r="Q1297" s="38">
        <v>2.9068966024166053E-2</v>
      </c>
      <c r="R1297" s="39">
        <v>2.9068966024166053E-2</v>
      </c>
      <c r="S1297" t="s">
        <v>207</v>
      </c>
      <c r="T1297" t="s">
        <v>459</v>
      </c>
    </row>
    <row r="1298" spans="1:20" x14ac:dyDescent="0.25">
      <c r="A1298">
        <v>1929</v>
      </c>
      <c r="B1298" t="s">
        <v>121</v>
      </c>
      <c r="C1298" s="16">
        <v>1</v>
      </c>
      <c r="D1298" t="s">
        <v>122</v>
      </c>
      <c r="E1298" t="s">
        <v>43</v>
      </c>
      <c r="F1298" t="s">
        <v>425</v>
      </c>
      <c r="G1298" t="s">
        <v>86</v>
      </c>
      <c r="H1298" t="s">
        <v>204</v>
      </c>
      <c r="I1298" t="s">
        <v>125</v>
      </c>
      <c r="J1298" t="s">
        <v>168</v>
      </c>
      <c r="K1298" s="17" t="s">
        <v>169</v>
      </c>
      <c r="L1298" s="18">
        <v>1016.0469088</v>
      </c>
      <c r="M1298" s="37">
        <v>3767000</v>
      </c>
      <c r="N1298" s="24">
        <v>132000</v>
      </c>
      <c r="O1298" s="24">
        <v>3767000</v>
      </c>
      <c r="P1298" s="24">
        <v>134118191.96159999</v>
      </c>
      <c r="Q1298" s="38">
        <v>2.8087166587203529E-2</v>
      </c>
      <c r="R1298" s="39">
        <v>2.8087166587203529E-2</v>
      </c>
      <c r="S1298" t="s">
        <v>207</v>
      </c>
      <c r="T1298" t="s">
        <v>459</v>
      </c>
    </row>
    <row r="1299" spans="1:20" x14ac:dyDescent="0.25">
      <c r="A1299">
        <v>1930</v>
      </c>
      <c r="B1299" t="s">
        <v>121</v>
      </c>
      <c r="C1299" s="16">
        <v>1</v>
      </c>
      <c r="D1299" t="s">
        <v>122</v>
      </c>
      <c r="E1299" t="s">
        <v>43</v>
      </c>
      <c r="F1299" t="s">
        <v>425</v>
      </c>
      <c r="G1299" t="s">
        <v>86</v>
      </c>
      <c r="H1299" t="s">
        <v>204</v>
      </c>
      <c r="I1299" t="s">
        <v>125</v>
      </c>
      <c r="J1299" t="s">
        <v>168</v>
      </c>
      <c r="K1299" s="17" t="s">
        <v>169</v>
      </c>
      <c r="L1299" s="18">
        <v>1016.0469088</v>
      </c>
      <c r="M1299" s="37">
        <v>3250000</v>
      </c>
      <c r="N1299" s="24">
        <v>136000</v>
      </c>
      <c r="O1299" s="24">
        <v>3250000</v>
      </c>
      <c r="P1299" s="24">
        <v>138182379.5968</v>
      </c>
      <c r="Q1299" s="38">
        <v>2.3519641284823142E-2</v>
      </c>
      <c r="R1299" s="39">
        <v>2.3519641284823142E-2</v>
      </c>
      <c r="S1299" t="s">
        <v>207</v>
      </c>
      <c r="T1299" t="s">
        <v>459</v>
      </c>
    </row>
    <row r="1300" spans="1:20" x14ac:dyDescent="0.25">
      <c r="A1300">
        <v>1931</v>
      </c>
      <c r="B1300" t="s">
        <v>121</v>
      </c>
      <c r="C1300" s="16">
        <v>1</v>
      </c>
      <c r="D1300" t="s">
        <v>122</v>
      </c>
      <c r="E1300" t="s">
        <v>43</v>
      </c>
      <c r="F1300" t="s">
        <v>425</v>
      </c>
      <c r="G1300" t="s">
        <v>86</v>
      </c>
      <c r="H1300" t="s">
        <v>204</v>
      </c>
      <c r="I1300" t="s">
        <v>125</v>
      </c>
      <c r="J1300" t="s">
        <v>168</v>
      </c>
      <c r="K1300" s="17" t="s">
        <v>169</v>
      </c>
      <c r="L1300" s="18">
        <v>1016.0469088</v>
      </c>
      <c r="M1300" s="37">
        <v>1542000</v>
      </c>
      <c r="N1300" s="24">
        <v>118000</v>
      </c>
      <c r="O1300" s="24">
        <v>1542000</v>
      </c>
      <c r="P1300" s="24">
        <v>119893535.2384</v>
      </c>
      <c r="Q1300" s="38">
        <v>1.2861410725222504E-2</v>
      </c>
      <c r="R1300" s="39">
        <v>1.2861410725222504E-2</v>
      </c>
      <c r="S1300" t="s">
        <v>207</v>
      </c>
      <c r="T1300" t="s">
        <v>459</v>
      </c>
    </row>
    <row r="1301" spans="1:20" x14ac:dyDescent="0.25">
      <c r="A1301">
        <v>1932</v>
      </c>
      <c r="B1301" t="s">
        <v>121</v>
      </c>
      <c r="C1301" s="16">
        <v>1</v>
      </c>
      <c r="D1301" t="s">
        <v>122</v>
      </c>
      <c r="E1301" t="s">
        <v>43</v>
      </c>
      <c r="F1301" t="s">
        <v>425</v>
      </c>
      <c r="G1301" t="s">
        <v>86</v>
      </c>
      <c r="H1301" t="s">
        <v>204</v>
      </c>
      <c r="I1301" t="s">
        <v>125</v>
      </c>
      <c r="J1301" t="s">
        <v>168</v>
      </c>
      <c r="K1301" s="17" t="s">
        <v>169</v>
      </c>
      <c r="L1301" s="18">
        <v>1016.0469088</v>
      </c>
      <c r="M1301" s="37">
        <v>1514000</v>
      </c>
      <c r="N1301" s="24">
        <v>116000</v>
      </c>
      <c r="O1301" s="24">
        <v>1514000</v>
      </c>
      <c r="P1301" s="24">
        <v>117861441.4208</v>
      </c>
      <c r="Q1301" s="38">
        <v>1.2845592093130567E-2</v>
      </c>
      <c r="R1301" s="39">
        <v>1.2845592093130567E-2</v>
      </c>
      <c r="S1301" t="s">
        <v>207</v>
      </c>
      <c r="T1301" t="s">
        <v>459</v>
      </c>
    </row>
    <row r="1302" spans="1:20" x14ac:dyDescent="0.25">
      <c r="A1302">
        <v>1933</v>
      </c>
      <c r="B1302" t="s">
        <v>121</v>
      </c>
      <c r="C1302" s="16">
        <v>1</v>
      </c>
      <c r="D1302" t="s">
        <v>122</v>
      </c>
      <c r="E1302" t="s">
        <v>43</v>
      </c>
      <c r="F1302" t="s">
        <v>425</v>
      </c>
      <c r="G1302" t="s">
        <v>86</v>
      </c>
      <c r="H1302" t="s">
        <v>204</v>
      </c>
      <c r="I1302" t="s">
        <v>125</v>
      </c>
      <c r="J1302" t="s">
        <v>168</v>
      </c>
      <c r="K1302" s="17" t="s">
        <v>169</v>
      </c>
      <c r="L1302" s="18">
        <v>1016.0469088</v>
      </c>
      <c r="M1302" s="37">
        <v>1384000</v>
      </c>
      <c r="N1302" s="24">
        <v>129000</v>
      </c>
      <c r="O1302" s="24">
        <v>1384000</v>
      </c>
      <c r="P1302" s="24">
        <v>131070051.2352</v>
      </c>
      <c r="Q1302" s="38">
        <v>1.0559239024912464E-2</v>
      </c>
      <c r="R1302" s="39">
        <v>1.0559239024912464E-2</v>
      </c>
      <c r="S1302" t="s">
        <v>207</v>
      </c>
      <c r="T1302" t="s">
        <v>459</v>
      </c>
    </row>
    <row r="1303" spans="1:20" x14ac:dyDescent="0.25">
      <c r="A1303">
        <v>1934</v>
      </c>
      <c r="B1303" t="s">
        <v>121</v>
      </c>
      <c r="C1303" s="16">
        <v>1</v>
      </c>
      <c r="D1303" t="s">
        <v>122</v>
      </c>
      <c r="E1303" t="s">
        <v>43</v>
      </c>
      <c r="F1303" t="s">
        <v>425</v>
      </c>
      <c r="G1303" t="s">
        <v>86</v>
      </c>
      <c r="H1303" t="s">
        <v>204</v>
      </c>
      <c r="I1303" t="s">
        <v>125</v>
      </c>
      <c r="J1303" t="s">
        <v>168</v>
      </c>
      <c r="K1303" s="17" t="s">
        <v>169</v>
      </c>
      <c r="L1303" s="18">
        <v>1016.0469088</v>
      </c>
      <c r="M1303" s="37">
        <v>885000</v>
      </c>
      <c r="N1303" s="24">
        <v>113000</v>
      </c>
      <c r="O1303" s="24">
        <v>885000</v>
      </c>
      <c r="P1303" s="24">
        <v>114813300.6944</v>
      </c>
      <c r="Q1303" s="38">
        <v>7.7081661675733508E-3</v>
      </c>
      <c r="R1303" s="39">
        <v>7.7081661675733508E-3</v>
      </c>
      <c r="S1303" t="s">
        <v>207</v>
      </c>
      <c r="T1303" t="s">
        <v>460</v>
      </c>
    </row>
    <row r="1304" spans="1:20" x14ac:dyDescent="0.25">
      <c r="A1304">
        <v>1935</v>
      </c>
      <c r="B1304" t="s">
        <v>121</v>
      </c>
      <c r="C1304" s="16">
        <v>1</v>
      </c>
      <c r="D1304" t="s">
        <v>122</v>
      </c>
      <c r="E1304" t="s">
        <v>43</v>
      </c>
      <c r="F1304" t="s">
        <v>425</v>
      </c>
      <c r="G1304" t="s">
        <v>86</v>
      </c>
      <c r="H1304" t="s">
        <v>204</v>
      </c>
      <c r="I1304" t="s">
        <v>125</v>
      </c>
      <c r="J1304" t="s">
        <v>168</v>
      </c>
      <c r="K1304" s="17" t="s">
        <v>169</v>
      </c>
      <c r="L1304" s="18">
        <v>1016.0469088</v>
      </c>
      <c r="M1304" s="37">
        <v>1656000</v>
      </c>
      <c r="N1304" s="24">
        <v>143000</v>
      </c>
      <c r="O1304" s="24">
        <v>1656000</v>
      </c>
      <c r="P1304" s="24">
        <v>145294707.95840001</v>
      </c>
      <c r="Q1304" s="38">
        <v>1.139752454352389E-2</v>
      </c>
      <c r="R1304" s="39">
        <v>1.139752454352389E-2</v>
      </c>
      <c r="S1304" t="s">
        <v>207</v>
      </c>
      <c r="T1304" t="s">
        <v>460</v>
      </c>
    </row>
    <row r="1305" spans="1:20" x14ac:dyDescent="0.25">
      <c r="A1305">
        <v>1936</v>
      </c>
      <c r="B1305" t="s">
        <v>121</v>
      </c>
      <c r="C1305" s="16">
        <v>1</v>
      </c>
      <c r="D1305" t="s">
        <v>122</v>
      </c>
      <c r="E1305" t="s">
        <v>43</v>
      </c>
      <c r="F1305" t="s">
        <v>425</v>
      </c>
      <c r="G1305" t="s">
        <v>86</v>
      </c>
      <c r="H1305" t="s">
        <v>204</v>
      </c>
      <c r="I1305" t="s">
        <v>125</v>
      </c>
      <c r="J1305" t="s">
        <v>168</v>
      </c>
      <c r="K1305" s="17" t="s">
        <v>169</v>
      </c>
      <c r="L1305" s="18">
        <v>1016.0469088</v>
      </c>
      <c r="M1305" s="37">
        <v>2079000</v>
      </c>
      <c r="N1305" s="24">
        <v>163000</v>
      </c>
      <c r="O1305" s="24">
        <v>2079000</v>
      </c>
      <c r="P1305" s="24">
        <v>165615646.13440001</v>
      </c>
      <c r="Q1305" s="38">
        <v>1.2553161784683405E-2</v>
      </c>
      <c r="R1305" s="39">
        <v>1.2553161784683405E-2</v>
      </c>
      <c r="S1305" t="s">
        <v>207</v>
      </c>
      <c r="T1305" t="s">
        <v>460</v>
      </c>
    </row>
    <row r="1306" spans="1:20" x14ac:dyDescent="0.25">
      <c r="A1306">
        <v>1937</v>
      </c>
      <c r="B1306" t="s">
        <v>121</v>
      </c>
      <c r="C1306" s="16">
        <v>1</v>
      </c>
      <c r="D1306" t="s">
        <v>122</v>
      </c>
      <c r="E1306" t="s">
        <v>43</v>
      </c>
      <c r="F1306" t="s">
        <v>425</v>
      </c>
      <c r="G1306" t="s">
        <v>86</v>
      </c>
      <c r="H1306" t="s">
        <v>204</v>
      </c>
      <c r="I1306" t="s">
        <v>125</v>
      </c>
      <c r="J1306" t="s">
        <v>168</v>
      </c>
      <c r="K1306" s="17" t="s">
        <v>169</v>
      </c>
      <c r="L1306" s="18">
        <v>1016.0469088</v>
      </c>
      <c r="M1306" s="37">
        <v>2369000</v>
      </c>
      <c r="N1306" s="24">
        <v>146000</v>
      </c>
      <c r="O1306" s="24">
        <v>2369000</v>
      </c>
      <c r="P1306" s="24">
        <v>148342848.6848</v>
      </c>
      <c r="Q1306" s="38">
        <v>1.5969762081579471E-2</v>
      </c>
      <c r="R1306" s="39">
        <v>1.5969762081579471E-2</v>
      </c>
      <c r="S1306" t="s">
        <v>207</v>
      </c>
      <c r="T1306" t="s">
        <v>460</v>
      </c>
    </row>
    <row r="1307" spans="1:20" x14ac:dyDescent="0.25">
      <c r="A1307">
        <v>1938</v>
      </c>
      <c r="B1307" t="s">
        <v>121</v>
      </c>
      <c r="C1307" s="16">
        <v>1</v>
      </c>
      <c r="D1307" t="s">
        <v>122</v>
      </c>
      <c r="E1307" t="s">
        <v>43</v>
      </c>
      <c r="F1307" t="s">
        <v>425</v>
      </c>
      <c r="G1307" t="s">
        <v>86</v>
      </c>
      <c r="H1307" t="s">
        <v>204</v>
      </c>
      <c r="I1307" t="s">
        <v>125</v>
      </c>
      <c r="J1307" t="s">
        <v>168</v>
      </c>
      <c r="K1307" s="17" t="s">
        <v>169</v>
      </c>
      <c r="L1307" s="18">
        <v>1016.0469088</v>
      </c>
      <c r="M1307" s="37">
        <v>981000</v>
      </c>
      <c r="N1307" s="24">
        <v>110000</v>
      </c>
      <c r="O1307" s="24">
        <v>981000</v>
      </c>
      <c r="P1307" s="24">
        <v>111765159.96799999</v>
      </c>
      <c r="Q1307" s="38">
        <v>8.7773327598768235E-3</v>
      </c>
      <c r="R1307" s="39">
        <v>8.7773327598768235E-3</v>
      </c>
      <c r="S1307" t="s">
        <v>207</v>
      </c>
      <c r="T1307" t="s">
        <v>460</v>
      </c>
    </row>
    <row r="1308" spans="1:20" x14ac:dyDescent="0.25">
      <c r="A1308">
        <v>1939</v>
      </c>
      <c r="B1308" t="s">
        <v>121</v>
      </c>
      <c r="C1308" s="16">
        <v>1</v>
      </c>
      <c r="D1308" t="s">
        <v>122</v>
      </c>
      <c r="E1308" t="s">
        <v>43</v>
      </c>
      <c r="F1308" t="s">
        <v>425</v>
      </c>
      <c r="G1308" t="s">
        <v>86</v>
      </c>
      <c r="H1308" t="s">
        <v>204</v>
      </c>
      <c r="I1308" t="s">
        <v>125</v>
      </c>
      <c r="J1308" t="s">
        <v>168</v>
      </c>
      <c r="K1308" s="17" t="s">
        <v>169</v>
      </c>
      <c r="L1308" s="18">
        <v>1016.0469088</v>
      </c>
      <c r="M1308" s="37">
        <v>930000</v>
      </c>
      <c r="N1308" s="24">
        <v>126000</v>
      </c>
      <c r="O1308" s="24">
        <v>930000</v>
      </c>
      <c r="P1308" s="24">
        <v>128021910.5088</v>
      </c>
      <c r="Q1308" s="38">
        <v>7.2643815133197334E-3</v>
      </c>
      <c r="R1308" s="39">
        <v>7.2643815133197334E-3</v>
      </c>
      <c r="S1308" t="s">
        <v>207</v>
      </c>
      <c r="T1308" t="s">
        <v>460</v>
      </c>
    </row>
    <row r="1309" spans="1:20" x14ac:dyDescent="0.25">
      <c r="A1309">
        <v>1940</v>
      </c>
      <c r="B1309" t="s">
        <v>121</v>
      </c>
      <c r="C1309" s="16">
        <v>1</v>
      </c>
      <c r="D1309" t="s">
        <v>122</v>
      </c>
      <c r="E1309" t="s">
        <v>43</v>
      </c>
      <c r="F1309" t="s">
        <v>425</v>
      </c>
      <c r="G1309" t="s">
        <v>86</v>
      </c>
      <c r="H1309" t="s">
        <v>204</v>
      </c>
      <c r="I1309" t="s">
        <v>125</v>
      </c>
      <c r="J1309" t="s">
        <v>168</v>
      </c>
      <c r="K1309" s="17" t="s">
        <v>169</v>
      </c>
      <c r="L1309" s="18">
        <v>1016.0469088</v>
      </c>
      <c r="M1309" s="37">
        <v>1099000</v>
      </c>
      <c r="N1309" s="24">
        <v>133000</v>
      </c>
      <c r="O1309" s="24">
        <v>1099000</v>
      </c>
      <c r="P1309" s="24">
        <v>135134238.87040001</v>
      </c>
      <c r="Q1309" s="38">
        <v>8.1326539386808692E-3</v>
      </c>
      <c r="R1309" s="39">
        <v>8.1326539386808692E-3</v>
      </c>
      <c r="S1309" t="s">
        <v>207</v>
      </c>
      <c r="T1309" t="s">
        <v>461</v>
      </c>
    </row>
    <row r="1310" spans="1:20" x14ac:dyDescent="0.25">
      <c r="A1310">
        <v>1941</v>
      </c>
      <c r="B1310" t="s">
        <v>121</v>
      </c>
      <c r="C1310" s="16">
        <v>1</v>
      </c>
      <c r="D1310" t="s">
        <v>122</v>
      </c>
      <c r="E1310" t="s">
        <v>43</v>
      </c>
      <c r="F1310" t="s">
        <v>425</v>
      </c>
      <c r="G1310" t="s">
        <v>86</v>
      </c>
      <c r="H1310" t="s">
        <v>204</v>
      </c>
      <c r="I1310" t="s">
        <v>125</v>
      </c>
      <c r="J1310" t="s">
        <v>168</v>
      </c>
      <c r="K1310" s="17" t="s">
        <v>169</v>
      </c>
      <c r="L1310" s="18">
        <v>1016.0469088</v>
      </c>
      <c r="M1310" s="37">
        <v>1047000</v>
      </c>
      <c r="N1310" s="24">
        <v>128000</v>
      </c>
      <c r="O1310" s="24">
        <v>1047000</v>
      </c>
      <c r="P1310" s="24">
        <v>130054004.3264</v>
      </c>
      <c r="Q1310" s="38">
        <v>8.0505018313185971E-3</v>
      </c>
      <c r="R1310" s="39">
        <v>8.0505018313185971E-3</v>
      </c>
      <c r="S1310" t="s">
        <v>207</v>
      </c>
      <c r="T1310" t="s">
        <v>461</v>
      </c>
    </row>
    <row r="1311" spans="1:20" x14ac:dyDescent="0.25">
      <c r="A1311">
        <v>1942</v>
      </c>
      <c r="B1311" t="s">
        <v>121</v>
      </c>
      <c r="C1311" s="16">
        <v>1</v>
      </c>
      <c r="D1311" t="s">
        <v>122</v>
      </c>
      <c r="E1311" t="s">
        <v>43</v>
      </c>
      <c r="F1311" t="s">
        <v>425</v>
      </c>
      <c r="G1311" t="s">
        <v>86</v>
      </c>
      <c r="H1311" t="s">
        <v>204</v>
      </c>
      <c r="I1311" t="s">
        <v>125</v>
      </c>
      <c r="J1311" t="s">
        <v>168</v>
      </c>
      <c r="K1311" s="17" t="s">
        <v>169</v>
      </c>
      <c r="L1311" s="18">
        <v>1016.0469088</v>
      </c>
      <c r="M1311" s="37">
        <v>1427000</v>
      </c>
      <c r="N1311" s="24">
        <v>151000</v>
      </c>
      <c r="O1311" s="24">
        <v>1427000</v>
      </c>
      <c r="P1311" s="24">
        <v>153423083.2288</v>
      </c>
      <c r="Q1311" s="38">
        <v>9.3010775821257188E-3</v>
      </c>
      <c r="R1311" s="39">
        <v>9.3010775821257188E-3</v>
      </c>
      <c r="S1311" t="s">
        <v>207</v>
      </c>
      <c r="T1311" t="s">
        <v>461</v>
      </c>
    </row>
    <row r="1312" spans="1:20" x14ac:dyDescent="0.25">
      <c r="A1312">
        <v>1943</v>
      </c>
      <c r="B1312" t="s">
        <v>121</v>
      </c>
      <c r="C1312" s="16">
        <v>1</v>
      </c>
      <c r="D1312" t="s">
        <v>122</v>
      </c>
      <c r="E1312" t="s">
        <v>43</v>
      </c>
      <c r="F1312" t="s">
        <v>425</v>
      </c>
      <c r="G1312" t="s">
        <v>86</v>
      </c>
      <c r="H1312" t="s">
        <v>204</v>
      </c>
      <c r="I1312" t="s">
        <v>125</v>
      </c>
      <c r="J1312" t="s">
        <v>168</v>
      </c>
      <c r="K1312" s="17" t="s">
        <v>169</v>
      </c>
      <c r="L1312" s="18">
        <v>1016.0469088</v>
      </c>
      <c r="M1312" s="37">
        <v>1587000</v>
      </c>
      <c r="N1312" s="24">
        <v>135000</v>
      </c>
      <c r="O1312" s="24">
        <v>1587000</v>
      </c>
      <c r="P1312" s="24">
        <v>137166332.68799999</v>
      </c>
      <c r="Q1312" s="38">
        <v>1.1569894513472246E-2</v>
      </c>
      <c r="R1312" s="39">
        <v>1.1569894513472246E-2</v>
      </c>
      <c r="S1312" t="s">
        <v>207</v>
      </c>
      <c r="T1312" t="s">
        <v>461</v>
      </c>
    </row>
    <row r="1313" spans="1:20" x14ac:dyDescent="0.25">
      <c r="A1313">
        <v>1944</v>
      </c>
      <c r="B1313" t="s">
        <v>121</v>
      </c>
      <c r="C1313" s="16">
        <v>1</v>
      </c>
      <c r="D1313" t="s">
        <v>122</v>
      </c>
      <c r="E1313" t="s">
        <v>43</v>
      </c>
      <c r="F1313" t="s">
        <v>425</v>
      </c>
      <c r="G1313" t="s">
        <v>86</v>
      </c>
      <c r="H1313" t="s">
        <v>204</v>
      </c>
      <c r="I1313" t="s">
        <v>125</v>
      </c>
      <c r="J1313" t="s">
        <v>168</v>
      </c>
      <c r="K1313" s="17" t="s">
        <v>169</v>
      </c>
      <c r="L1313" s="18">
        <v>1016.0469088</v>
      </c>
      <c r="M1313" s="37">
        <v>2030000</v>
      </c>
      <c r="N1313" s="24">
        <v>125000</v>
      </c>
      <c r="O1313" s="24">
        <v>2030000</v>
      </c>
      <c r="P1313" s="24">
        <v>127005863.59999999</v>
      </c>
      <c r="Q1313" s="38">
        <v>1.5983514008403626E-2</v>
      </c>
      <c r="R1313" s="39">
        <v>1.5983514008403626E-2</v>
      </c>
      <c r="S1313" t="s">
        <v>207</v>
      </c>
      <c r="T1313" t="s">
        <v>461</v>
      </c>
    </row>
    <row r="1314" spans="1:20" x14ac:dyDescent="0.25">
      <c r="A1314">
        <v>1945</v>
      </c>
      <c r="B1314" t="s">
        <v>121</v>
      </c>
      <c r="C1314" s="16">
        <v>1</v>
      </c>
      <c r="D1314" t="s">
        <v>122</v>
      </c>
      <c r="E1314" t="s">
        <v>43</v>
      </c>
      <c r="F1314" t="s">
        <v>425</v>
      </c>
      <c r="G1314" t="s">
        <v>86</v>
      </c>
      <c r="H1314" t="s">
        <v>204</v>
      </c>
      <c r="I1314" t="s">
        <v>125</v>
      </c>
      <c r="J1314" t="s">
        <v>168</v>
      </c>
      <c r="K1314" s="17" t="s">
        <v>169</v>
      </c>
      <c r="L1314" s="18">
        <v>1016.0469088</v>
      </c>
      <c r="M1314" s="37">
        <v>1894000</v>
      </c>
      <c r="N1314" s="24">
        <v>114000</v>
      </c>
      <c r="O1314" s="24">
        <v>1894000</v>
      </c>
      <c r="P1314" s="24">
        <v>115829347.6032</v>
      </c>
      <c r="Q1314" s="38">
        <v>1.6351641783292532E-2</v>
      </c>
      <c r="R1314" s="39">
        <v>1.6351641783292532E-2</v>
      </c>
      <c r="S1314" t="s">
        <v>207</v>
      </c>
      <c r="T1314" t="s">
        <v>460</v>
      </c>
    </row>
    <row r="1315" spans="1:20" x14ac:dyDescent="0.25">
      <c r="A1315">
        <v>1946</v>
      </c>
      <c r="B1315" t="s">
        <v>121</v>
      </c>
      <c r="C1315" s="16">
        <v>1</v>
      </c>
      <c r="D1315" t="s">
        <v>122</v>
      </c>
      <c r="E1315" t="s">
        <v>43</v>
      </c>
      <c r="F1315" t="s">
        <v>425</v>
      </c>
      <c r="G1315" t="s">
        <v>86</v>
      </c>
      <c r="H1315" t="s">
        <v>204</v>
      </c>
      <c r="I1315" t="s">
        <v>125</v>
      </c>
      <c r="J1315" t="s">
        <v>168</v>
      </c>
      <c r="K1315" s="17" t="s">
        <v>169</v>
      </c>
      <c r="L1315" s="18">
        <v>1016.0469088</v>
      </c>
      <c r="M1315" s="37">
        <v>2051000</v>
      </c>
      <c r="N1315" s="24">
        <v>101000</v>
      </c>
      <c r="O1315" s="24">
        <v>2051000</v>
      </c>
      <c r="P1315" s="24">
        <v>102620737.7888</v>
      </c>
      <c r="Q1315" s="38">
        <v>1.9986213743864212E-2</v>
      </c>
      <c r="R1315" s="39">
        <v>1.9986213743864212E-2</v>
      </c>
      <c r="S1315" t="s">
        <v>207</v>
      </c>
      <c r="T1315" t="s">
        <v>460</v>
      </c>
    </row>
    <row r="1316" spans="1:20" x14ac:dyDescent="0.25">
      <c r="A1316">
        <v>1947</v>
      </c>
      <c r="B1316" t="s">
        <v>121</v>
      </c>
      <c r="C1316" s="16">
        <v>1</v>
      </c>
      <c r="D1316" t="s">
        <v>122</v>
      </c>
      <c r="E1316" t="s">
        <v>43</v>
      </c>
      <c r="F1316" t="s">
        <v>425</v>
      </c>
      <c r="G1316" t="s">
        <v>86</v>
      </c>
      <c r="H1316" t="s">
        <v>204</v>
      </c>
      <c r="I1316" t="s">
        <v>125</v>
      </c>
      <c r="J1316" t="s">
        <v>168</v>
      </c>
      <c r="K1316" s="17" t="s">
        <v>169</v>
      </c>
      <c r="L1316" s="18">
        <v>1016.0469088</v>
      </c>
      <c r="M1316" s="37">
        <v>3242000</v>
      </c>
      <c r="N1316" s="24">
        <v>125000</v>
      </c>
      <c r="O1316" s="24">
        <v>3242000</v>
      </c>
      <c r="P1316" s="24">
        <v>127005863.59999999</v>
      </c>
      <c r="Q1316" s="38">
        <v>2.5526380500120471E-2</v>
      </c>
      <c r="R1316" s="39">
        <v>2.5526380500120471E-2</v>
      </c>
      <c r="S1316" t="s">
        <v>207</v>
      </c>
      <c r="T1316" t="s">
        <v>460</v>
      </c>
    </row>
    <row r="1317" spans="1:20" x14ac:dyDescent="0.25">
      <c r="A1317">
        <v>1886</v>
      </c>
      <c r="B1317" t="s">
        <v>121</v>
      </c>
      <c r="C1317" s="16">
        <v>1</v>
      </c>
      <c r="D1317" t="s">
        <v>122</v>
      </c>
      <c r="E1317" t="s">
        <v>43</v>
      </c>
      <c r="F1317" t="s">
        <v>425</v>
      </c>
      <c r="G1317" t="s">
        <v>90</v>
      </c>
      <c r="H1317" t="s">
        <v>224</v>
      </c>
      <c r="I1317" t="s">
        <v>125</v>
      </c>
      <c r="J1317" t="s">
        <v>182</v>
      </c>
      <c r="K1317" s="17" t="s">
        <v>169</v>
      </c>
      <c r="L1317" s="18">
        <v>0.45359237000000002</v>
      </c>
      <c r="M1317" s="37">
        <v>106</v>
      </c>
      <c r="N1317" s="24">
        <v>2751</v>
      </c>
      <c r="O1317" s="24">
        <v>106</v>
      </c>
      <c r="P1317" s="24">
        <v>1247.8326098700002</v>
      </c>
      <c r="Q1317" s="38">
        <v>8.4947291136303241E-2</v>
      </c>
      <c r="R1317" s="39">
        <v>8.4947291136303241E-2</v>
      </c>
      <c r="S1317" t="s">
        <v>224</v>
      </c>
      <c r="T1317" t="s">
        <v>465</v>
      </c>
    </row>
    <row r="1318" spans="1:20" x14ac:dyDescent="0.25">
      <c r="A1318">
        <v>1887</v>
      </c>
      <c r="B1318" t="s">
        <v>121</v>
      </c>
      <c r="C1318" s="16">
        <v>1</v>
      </c>
      <c r="D1318" t="s">
        <v>122</v>
      </c>
      <c r="E1318" t="s">
        <v>43</v>
      </c>
      <c r="F1318" t="s">
        <v>425</v>
      </c>
      <c r="G1318" t="s">
        <v>90</v>
      </c>
      <c r="H1318" t="s">
        <v>224</v>
      </c>
      <c r="I1318" t="s">
        <v>125</v>
      </c>
      <c r="J1318" t="s">
        <v>182</v>
      </c>
      <c r="K1318" s="17" t="s">
        <v>169</v>
      </c>
      <c r="L1318" s="18">
        <v>0.45359237000000002</v>
      </c>
      <c r="M1318" s="37">
        <v>39</v>
      </c>
      <c r="N1318" s="24">
        <v>671</v>
      </c>
      <c r="O1318" s="24">
        <v>39</v>
      </c>
      <c r="P1318" s="24">
        <v>304.36048027000004</v>
      </c>
      <c r="Q1318" s="38">
        <v>0.12813752943681408</v>
      </c>
      <c r="R1318" s="39">
        <v>0.12813752943681408</v>
      </c>
      <c r="S1318" t="s">
        <v>224</v>
      </c>
      <c r="T1318" t="s">
        <v>466</v>
      </c>
    </row>
    <row r="1319" spans="1:20" x14ac:dyDescent="0.25">
      <c r="A1319">
        <v>1888</v>
      </c>
      <c r="B1319" t="s">
        <v>121</v>
      </c>
      <c r="C1319" s="16">
        <v>1</v>
      </c>
      <c r="D1319" t="s">
        <v>122</v>
      </c>
      <c r="E1319" t="s">
        <v>43</v>
      </c>
      <c r="F1319" t="s">
        <v>425</v>
      </c>
      <c r="G1319" t="s">
        <v>90</v>
      </c>
      <c r="H1319" t="s">
        <v>224</v>
      </c>
      <c r="I1319" t="s">
        <v>125</v>
      </c>
      <c r="J1319" t="s">
        <v>182</v>
      </c>
      <c r="K1319" s="17" t="s">
        <v>169</v>
      </c>
      <c r="L1319" s="18">
        <v>0.45359237000000002</v>
      </c>
      <c r="M1319" s="37">
        <v>117</v>
      </c>
      <c r="N1319" s="24">
        <v>3738</v>
      </c>
      <c r="O1319" s="24">
        <v>117</v>
      </c>
      <c r="P1319" s="24">
        <v>1695.5282790600002</v>
      </c>
      <c r="Q1319" s="38">
        <v>6.9005041935876602E-2</v>
      </c>
      <c r="R1319" s="39">
        <v>6.9005041935876602E-2</v>
      </c>
      <c r="S1319" t="s">
        <v>224</v>
      </c>
      <c r="T1319" t="s">
        <v>467</v>
      </c>
    </row>
    <row r="1320" spans="1:20" x14ac:dyDescent="0.25">
      <c r="A1320">
        <v>1889</v>
      </c>
      <c r="B1320" t="s">
        <v>121</v>
      </c>
      <c r="C1320" s="16">
        <v>1</v>
      </c>
      <c r="D1320" t="s">
        <v>122</v>
      </c>
      <c r="E1320" t="s">
        <v>43</v>
      </c>
      <c r="F1320" t="s">
        <v>425</v>
      </c>
      <c r="G1320" t="s">
        <v>90</v>
      </c>
      <c r="H1320" t="s">
        <v>224</v>
      </c>
      <c r="I1320" t="s">
        <v>125</v>
      </c>
      <c r="J1320" t="s">
        <v>182</v>
      </c>
      <c r="K1320" s="17" t="s">
        <v>169</v>
      </c>
      <c r="L1320" s="18">
        <v>0.45359237000000002</v>
      </c>
      <c r="M1320" s="37">
        <v>69</v>
      </c>
      <c r="N1320" s="24">
        <v>3044</v>
      </c>
      <c r="O1320" s="24">
        <v>69</v>
      </c>
      <c r="P1320" s="24">
        <v>1380.7351742800001</v>
      </c>
      <c r="Q1320" s="38">
        <v>4.997337743349721E-2</v>
      </c>
      <c r="R1320" s="39">
        <v>4.997337743349721E-2</v>
      </c>
      <c r="S1320" t="s">
        <v>224</v>
      </c>
      <c r="T1320" t="s">
        <v>468</v>
      </c>
    </row>
    <row r="1321" spans="1:20" x14ac:dyDescent="0.25">
      <c r="A1321">
        <v>1890</v>
      </c>
      <c r="B1321" t="s">
        <v>121</v>
      </c>
      <c r="C1321" s="16">
        <v>1</v>
      </c>
      <c r="D1321" t="s">
        <v>122</v>
      </c>
      <c r="E1321" t="s">
        <v>43</v>
      </c>
      <c r="F1321" t="s">
        <v>425</v>
      </c>
      <c r="G1321" t="s">
        <v>90</v>
      </c>
      <c r="H1321" t="s">
        <v>224</v>
      </c>
      <c r="I1321" t="s">
        <v>125</v>
      </c>
      <c r="J1321" t="s">
        <v>182</v>
      </c>
      <c r="K1321" s="17" t="s">
        <v>169</v>
      </c>
      <c r="L1321" s="18">
        <v>0.45359237000000002</v>
      </c>
      <c r="M1321" s="37">
        <v>322</v>
      </c>
      <c r="N1321" s="24">
        <v>13657</v>
      </c>
      <c r="O1321" s="24">
        <v>322</v>
      </c>
      <c r="P1321" s="24">
        <v>6194.7109970900001</v>
      </c>
      <c r="Q1321" s="38">
        <v>5.1979826040514446E-2</v>
      </c>
      <c r="R1321" s="39">
        <v>5.1979826040514446E-2</v>
      </c>
      <c r="S1321" t="s">
        <v>224</v>
      </c>
      <c r="T1321" t="s">
        <v>469</v>
      </c>
    </row>
    <row r="1322" spans="1:20" x14ac:dyDescent="0.25">
      <c r="A1322">
        <v>1891</v>
      </c>
      <c r="B1322" t="s">
        <v>121</v>
      </c>
      <c r="C1322" s="16">
        <v>1</v>
      </c>
      <c r="D1322" t="s">
        <v>122</v>
      </c>
      <c r="E1322" t="s">
        <v>43</v>
      </c>
      <c r="F1322" t="s">
        <v>425</v>
      </c>
      <c r="G1322" t="s">
        <v>90</v>
      </c>
      <c r="H1322" t="s">
        <v>224</v>
      </c>
      <c r="I1322" t="s">
        <v>125</v>
      </c>
      <c r="J1322" t="s">
        <v>182</v>
      </c>
      <c r="K1322" s="17" t="s">
        <v>169</v>
      </c>
      <c r="L1322" s="18">
        <v>0.45359237000000002</v>
      </c>
      <c r="M1322" s="37">
        <v>332</v>
      </c>
      <c r="N1322" s="24">
        <v>15254</v>
      </c>
      <c r="O1322" s="24">
        <v>332</v>
      </c>
      <c r="P1322" s="24">
        <v>6919.0980119800006</v>
      </c>
      <c r="Q1322" s="38">
        <v>4.7983132978483903E-2</v>
      </c>
      <c r="R1322" s="39">
        <v>4.7983132978483903E-2</v>
      </c>
      <c r="S1322" t="s">
        <v>224</v>
      </c>
      <c r="T1322" t="s">
        <v>433</v>
      </c>
    </row>
    <row r="1323" spans="1:20" x14ac:dyDescent="0.25">
      <c r="A1323">
        <v>1892</v>
      </c>
      <c r="B1323" t="s">
        <v>121</v>
      </c>
      <c r="C1323" s="16">
        <v>1</v>
      </c>
      <c r="D1323" t="s">
        <v>122</v>
      </c>
      <c r="E1323" t="s">
        <v>43</v>
      </c>
      <c r="F1323" t="s">
        <v>425</v>
      </c>
      <c r="G1323" t="s">
        <v>90</v>
      </c>
      <c r="H1323" t="s">
        <v>224</v>
      </c>
      <c r="I1323" t="s">
        <v>125</v>
      </c>
      <c r="J1323" t="s">
        <v>182</v>
      </c>
      <c r="K1323" s="17" t="s">
        <v>169</v>
      </c>
      <c r="L1323" s="18">
        <v>0.45359237000000002</v>
      </c>
      <c r="M1323" s="37">
        <v>390</v>
      </c>
      <c r="N1323" s="24">
        <v>15820</v>
      </c>
      <c r="O1323" s="24">
        <v>390</v>
      </c>
      <c r="P1323" s="24">
        <v>7175.8312934000005</v>
      </c>
      <c r="Q1323" s="38">
        <v>5.434910382560193E-2</v>
      </c>
      <c r="R1323" s="39">
        <v>5.434910382560193E-2</v>
      </c>
      <c r="S1323" t="s">
        <v>224</v>
      </c>
      <c r="T1323" t="s">
        <v>433</v>
      </c>
    </row>
    <row r="1324" spans="1:20" x14ac:dyDescent="0.25">
      <c r="A1324">
        <v>1893</v>
      </c>
      <c r="B1324" t="s">
        <v>121</v>
      </c>
      <c r="C1324" s="16">
        <v>1</v>
      </c>
      <c r="D1324" t="s">
        <v>122</v>
      </c>
      <c r="E1324" t="s">
        <v>43</v>
      </c>
      <c r="F1324" t="s">
        <v>425</v>
      </c>
      <c r="G1324" t="s">
        <v>90</v>
      </c>
      <c r="H1324" t="s">
        <v>224</v>
      </c>
      <c r="I1324" t="s">
        <v>125</v>
      </c>
      <c r="J1324" t="s">
        <v>182</v>
      </c>
      <c r="K1324" s="17" t="s">
        <v>169</v>
      </c>
      <c r="L1324" s="18">
        <v>0.45359237000000002</v>
      </c>
      <c r="M1324" s="37">
        <v>488</v>
      </c>
      <c r="N1324" s="24">
        <v>18027</v>
      </c>
      <c r="O1324" s="24">
        <v>488</v>
      </c>
      <c r="P1324" s="24">
        <v>8176.9096539900002</v>
      </c>
      <c r="Q1324" s="38">
        <v>5.9680248486281832E-2</v>
      </c>
      <c r="R1324" s="39">
        <v>5.9680248486281832E-2</v>
      </c>
      <c r="S1324" t="s">
        <v>224</v>
      </c>
      <c r="T1324" t="s">
        <v>433</v>
      </c>
    </row>
    <row r="1325" spans="1:20" x14ac:dyDescent="0.25">
      <c r="A1325">
        <v>1894</v>
      </c>
      <c r="B1325" t="s">
        <v>121</v>
      </c>
      <c r="C1325" s="16">
        <v>1</v>
      </c>
      <c r="D1325" t="s">
        <v>122</v>
      </c>
      <c r="E1325" t="s">
        <v>43</v>
      </c>
      <c r="F1325" t="s">
        <v>425</v>
      </c>
      <c r="G1325" t="s">
        <v>90</v>
      </c>
      <c r="H1325" t="s">
        <v>224</v>
      </c>
      <c r="I1325" t="s">
        <v>125</v>
      </c>
      <c r="J1325" t="s">
        <v>182</v>
      </c>
      <c r="K1325" s="17" t="s">
        <v>169</v>
      </c>
      <c r="L1325" s="18">
        <v>0.45359237000000002</v>
      </c>
      <c r="M1325" s="37">
        <v>929</v>
      </c>
      <c r="N1325" s="24">
        <v>39177</v>
      </c>
      <c r="O1325" s="24">
        <v>929</v>
      </c>
      <c r="P1325" s="24">
        <v>17770.388279490002</v>
      </c>
      <c r="Q1325" s="38">
        <v>5.2277979827386287E-2</v>
      </c>
      <c r="R1325" s="39">
        <v>5.2277979827386287E-2</v>
      </c>
      <c r="S1325" t="s">
        <v>224</v>
      </c>
      <c r="T1325" t="s">
        <v>433</v>
      </c>
    </row>
    <row r="1326" spans="1:20" x14ac:dyDescent="0.25">
      <c r="A1326">
        <v>1895</v>
      </c>
      <c r="B1326" t="s">
        <v>121</v>
      </c>
      <c r="C1326" s="16">
        <v>1</v>
      </c>
      <c r="D1326" t="s">
        <v>122</v>
      </c>
      <c r="E1326" t="s">
        <v>43</v>
      </c>
      <c r="F1326" t="s">
        <v>425</v>
      </c>
      <c r="G1326" t="s">
        <v>90</v>
      </c>
      <c r="H1326" t="s">
        <v>224</v>
      </c>
      <c r="I1326" t="s">
        <v>125</v>
      </c>
      <c r="J1326" t="s">
        <v>182</v>
      </c>
      <c r="K1326" s="17" t="s">
        <v>169</v>
      </c>
      <c r="L1326" s="18">
        <v>0.45359237000000002</v>
      </c>
      <c r="M1326" s="37">
        <v>832</v>
      </c>
      <c r="N1326" s="24">
        <v>48187</v>
      </c>
      <c r="O1326" s="24">
        <v>832</v>
      </c>
      <c r="P1326" s="24">
        <v>21857.25553319</v>
      </c>
      <c r="Q1326" s="38">
        <v>3.8065163246896079E-2</v>
      </c>
      <c r="R1326" s="39">
        <v>3.8065163246896079E-2</v>
      </c>
      <c r="S1326" t="s">
        <v>224</v>
      </c>
      <c r="T1326" t="s">
        <v>433</v>
      </c>
    </row>
    <row r="1327" spans="1:20" x14ac:dyDescent="0.25">
      <c r="A1327">
        <v>1896</v>
      </c>
      <c r="B1327" t="s">
        <v>121</v>
      </c>
      <c r="C1327" s="16">
        <v>1</v>
      </c>
      <c r="D1327" t="s">
        <v>122</v>
      </c>
      <c r="E1327" t="s">
        <v>43</v>
      </c>
      <c r="F1327" t="s">
        <v>425</v>
      </c>
      <c r="G1327" t="s">
        <v>90</v>
      </c>
      <c r="H1327" t="s">
        <v>224</v>
      </c>
      <c r="I1327" t="s">
        <v>125</v>
      </c>
      <c r="J1327" t="s">
        <v>182</v>
      </c>
      <c r="K1327" s="17" t="s">
        <v>169</v>
      </c>
      <c r="L1327" s="18">
        <v>0.45359237000000002</v>
      </c>
      <c r="M1327" s="37">
        <v>442</v>
      </c>
      <c r="N1327" s="24">
        <v>27968</v>
      </c>
      <c r="O1327" s="24">
        <v>442</v>
      </c>
      <c r="P1327" s="24">
        <v>12686.07140416</v>
      </c>
      <c r="Q1327" s="38">
        <v>3.4841361515201619E-2</v>
      </c>
      <c r="R1327" s="39">
        <v>3.4841361515201619E-2</v>
      </c>
      <c r="S1327" t="s">
        <v>224</v>
      </c>
      <c r="T1327" t="s">
        <v>434</v>
      </c>
    </row>
    <row r="1328" spans="1:20" x14ac:dyDescent="0.25">
      <c r="A1328">
        <v>1897</v>
      </c>
      <c r="B1328" t="s">
        <v>121</v>
      </c>
      <c r="C1328" s="16">
        <v>1</v>
      </c>
      <c r="D1328" t="s">
        <v>122</v>
      </c>
      <c r="E1328" t="s">
        <v>43</v>
      </c>
      <c r="F1328" t="s">
        <v>425</v>
      </c>
      <c r="G1328" t="s">
        <v>90</v>
      </c>
      <c r="H1328" t="s">
        <v>224</v>
      </c>
      <c r="I1328" t="s">
        <v>125</v>
      </c>
      <c r="J1328" t="s">
        <v>182</v>
      </c>
      <c r="K1328" s="17" t="s">
        <v>169</v>
      </c>
      <c r="L1328" s="18">
        <v>0.45359237000000002</v>
      </c>
      <c r="M1328" s="37">
        <v>1528</v>
      </c>
      <c r="N1328" s="24">
        <v>101186</v>
      </c>
      <c r="O1328" s="24">
        <v>1528</v>
      </c>
      <c r="P1328" s="24">
        <v>45897.197550820005</v>
      </c>
      <c r="Q1328" s="38">
        <v>3.3291792996905989E-2</v>
      </c>
      <c r="R1328" s="39">
        <v>3.3291792996905989E-2</v>
      </c>
      <c r="S1328" t="s">
        <v>224</v>
      </c>
      <c r="T1328" t="s">
        <v>434</v>
      </c>
    </row>
    <row r="1329" spans="1:20" x14ac:dyDescent="0.25">
      <c r="A1329">
        <v>1898</v>
      </c>
      <c r="B1329" t="s">
        <v>121</v>
      </c>
      <c r="C1329" s="16">
        <v>1</v>
      </c>
      <c r="D1329" t="s">
        <v>122</v>
      </c>
      <c r="E1329" t="s">
        <v>43</v>
      </c>
      <c r="F1329" t="s">
        <v>425</v>
      </c>
      <c r="G1329" t="s">
        <v>90</v>
      </c>
      <c r="H1329" t="s">
        <v>224</v>
      </c>
      <c r="I1329" t="s">
        <v>125</v>
      </c>
      <c r="J1329" t="s">
        <v>182</v>
      </c>
      <c r="K1329" s="17" t="s">
        <v>169</v>
      </c>
      <c r="L1329" s="18">
        <v>0.45359237000000002</v>
      </c>
      <c r="M1329" s="37">
        <v>1579</v>
      </c>
      <c r="N1329" s="24">
        <v>76965</v>
      </c>
      <c r="O1329" s="24">
        <v>1579</v>
      </c>
      <c r="P1329" s="24">
        <v>34910.736757049999</v>
      </c>
      <c r="Q1329" s="38">
        <v>4.5229638405758686E-2</v>
      </c>
      <c r="R1329" s="39">
        <v>4.5229638405758686E-2</v>
      </c>
      <c r="S1329" t="s">
        <v>224</v>
      </c>
      <c r="T1329" t="s">
        <v>434</v>
      </c>
    </row>
    <row r="1330" spans="1:20" x14ac:dyDescent="0.25">
      <c r="A1330">
        <v>1899</v>
      </c>
      <c r="B1330" t="s">
        <v>121</v>
      </c>
      <c r="C1330" s="16">
        <v>1</v>
      </c>
      <c r="D1330" t="s">
        <v>122</v>
      </c>
      <c r="E1330" t="s">
        <v>43</v>
      </c>
      <c r="F1330" t="s">
        <v>425</v>
      </c>
      <c r="G1330" t="s">
        <v>90</v>
      </c>
      <c r="H1330" t="s">
        <v>224</v>
      </c>
      <c r="I1330" t="s">
        <v>125</v>
      </c>
      <c r="J1330" t="s">
        <v>182</v>
      </c>
      <c r="K1330" s="17" t="s">
        <v>169</v>
      </c>
      <c r="L1330" s="18">
        <v>0.45359237000000002</v>
      </c>
      <c r="M1330" s="37">
        <v>3411</v>
      </c>
      <c r="N1330" s="24">
        <v>157708</v>
      </c>
      <c r="O1330" s="24">
        <v>3411</v>
      </c>
      <c r="P1330" s="24">
        <v>71535.145487960006</v>
      </c>
      <c r="Q1330" s="38">
        <v>4.7682855423479935E-2</v>
      </c>
      <c r="R1330" s="39">
        <v>4.7682855423479935E-2</v>
      </c>
      <c r="S1330" t="s">
        <v>224</v>
      </c>
      <c r="T1330" t="s">
        <v>434</v>
      </c>
    </row>
    <row r="1331" spans="1:20" x14ac:dyDescent="0.25">
      <c r="A1331">
        <v>1900</v>
      </c>
      <c r="B1331" t="s">
        <v>121</v>
      </c>
      <c r="C1331" s="16">
        <v>1</v>
      </c>
      <c r="D1331" t="s">
        <v>122</v>
      </c>
      <c r="E1331" t="s">
        <v>43</v>
      </c>
      <c r="F1331" t="s">
        <v>425</v>
      </c>
      <c r="G1331" t="s">
        <v>90</v>
      </c>
      <c r="H1331" t="s">
        <v>224</v>
      </c>
      <c r="I1331" t="s">
        <v>125</v>
      </c>
      <c r="J1331" t="s">
        <v>182</v>
      </c>
      <c r="K1331" s="17" t="s">
        <v>169</v>
      </c>
      <c r="L1331" s="18">
        <v>0.45359237000000002</v>
      </c>
      <c r="M1331" s="37">
        <v>5913</v>
      </c>
      <c r="N1331" s="24">
        <v>256234</v>
      </c>
      <c r="O1331" s="24">
        <v>5913</v>
      </c>
      <c r="P1331" s="24">
        <v>116225.78733458</v>
      </c>
      <c r="Q1331" s="38">
        <v>5.087511244796479E-2</v>
      </c>
      <c r="R1331" s="39">
        <v>5.087511244796479E-2</v>
      </c>
      <c r="S1331" t="s">
        <v>224</v>
      </c>
      <c r="T1331" t="s">
        <v>434</v>
      </c>
    </row>
    <row r="1332" spans="1:20" x14ac:dyDescent="0.25">
      <c r="A1332">
        <v>1901</v>
      </c>
      <c r="B1332" t="s">
        <v>121</v>
      </c>
      <c r="C1332" s="16">
        <v>1</v>
      </c>
      <c r="D1332" t="s">
        <v>122</v>
      </c>
      <c r="E1332" t="s">
        <v>43</v>
      </c>
      <c r="F1332" t="s">
        <v>425</v>
      </c>
      <c r="G1332" t="s">
        <v>90</v>
      </c>
      <c r="H1332" t="s">
        <v>224</v>
      </c>
      <c r="I1332" t="s">
        <v>125</v>
      </c>
      <c r="J1332" t="s">
        <v>182</v>
      </c>
      <c r="K1332" s="17" t="s">
        <v>169</v>
      </c>
      <c r="L1332" s="18">
        <v>0.45359237000000002</v>
      </c>
      <c r="M1332" s="37">
        <v>5042</v>
      </c>
      <c r="N1332" s="24">
        <v>229952</v>
      </c>
      <c r="O1332" s="24">
        <v>5042</v>
      </c>
      <c r="P1332" s="24">
        <v>104304.47266624001</v>
      </c>
      <c r="Q1332" s="38">
        <v>4.8339250188567731E-2</v>
      </c>
      <c r="R1332" s="39">
        <v>4.8339250188567731E-2</v>
      </c>
      <c r="S1332" t="s">
        <v>224</v>
      </c>
      <c r="T1332" t="s">
        <v>434</v>
      </c>
    </row>
    <row r="1333" spans="1:20" x14ac:dyDescent="0.25">
      <c r="A1333">
        <v>1902</v>
      </c>
      <c r="B1333" t="s">
        <v>121</v>
      </c>
      <c r="C1333" s="16">
        <v>1</v>
      </c>
      <c r="D1333" t="s">
        <v>122</v>
      </c>
      <c r="E1333" t="s">
        <v>43</v>
      </c>
      <c r="F1333" t="s">
        <v>425</v>
      </c>
      <c r="G1333" t="s">
        <v>90</v>
      </c>
      <c r="H1333" t="s">
        <v>224</v>
      </c>
      <c r="I1333" t="s">
        <v>125</v>
      </c>
      <c r="J1333" t="s">
        <v>182</v>
      </c>
      <c r="K1333" s="17" t="s">
        <v>169</v>
      </c>
      <c r="L1333" s="18">
        <v>0.45359237000000002</v>
      </c>
      <c r="M1333" s="37">
        <v>7530</v>
      </c>
      <c r="N1333" s="24">
        <v>385540</v>
      </c>
      <c r="O1333" s="24">
        <v>7530</v>
      </c>
      <c r="P1333" s="24">
        <v>174878.00232980002</v>
      </c>
      <c r="Q1333" s="38">
        <v>4.3058588842976815E-2</v>
      </c>
      <c r="R1333" s="39">
        <v>4.3058588842976815E-2</v>
      </c>
      <c r="S1333" t="s">
        <v>224</v>
      </c>
      <c r="T1333" t="s">
        <v>434</v>
      </c>
    </row>
    <row r="1334" spans="1:20" x14ac:dyDescent="0.25">
      <c r="A1334">
        <v>1903</v>
      </c>
      <c r="B1334" t="s">
        <v>121</v>
      </c>
      <c r="C1334" s="16">
        <v>1</v>
      </c>
      <c r="D1334" t="s">
        <v>122</v>
      </c>
      <c r="E1334" t="s">
        <v>43</v>
      </c>
      <c r="F1334" t="s">
        <v>425</v>
      </c>
      <c r="G1334" t="s">
        <v>90</v>
      </c>
      <c r="H1334" t="s">
        <v>224</v>
      </c>
      <c r="I1334" t="s">
        <v>125</v>
      </c>
      <c r="J1334" t="s">
        <v>182</v>
      </c>
      <c r="K1334" s="17" t="s">
        <v>169</v>
      </c>
      <c r="L1334" s="18">
        <v>0.45359237000000002</v>
      </c>
      <c r="M1334" s="37">
        <v>6705</v>
      </c>
      <c r="N1334" s="24">
        <v>341461</v>
      </c>
      <c r="O1334" s="24">
        <v>6705</v>
      </c>
      <c r="P1334" s="24">
        <v>154884.10425257002</v>
      </c>
      <c r="Q1334" s="38">
        <v>4.3290433400874594E-2</v>
      </c>
      <c r="R1334" s="39">
        <v>4.3290433400874594E-2</v>
      </c>
      <c r="S1334" t="s">
        <v>224</v>
      </c>
      <c r="T1334" t="s">
        <v>434</v>
      </c>
    </row>
    <row r="1335" spans="1:20" x14ac:dyDescent="0.25">
      <c r="A1335">
        <v>1904</v>
      </c>
      <c r="B1335" t="s">
        <v>121</v>
      </c>
      <c r="C1335" s="16">
        <v>1</v>
      </c>
      <c r="D1335" t="s">
        <v>122</v>
      </c>
      <c r="E1335" t="s">
        <v>43</v>
      </c>
      <c r="F1335" t="s">
        <v>425</v>
      </c>
      <c r="G1335" t="s">
        <v>90</v>
      </c>
      <c r="H1335" t="s">
        <v>224</v>
      </c>
      <c r="I1335" t="s">
        <v>125</v>
      </c>
      <c r="J1335" t="s">
        <v>182</v>
      </c>
      <c r="K1335" s="17" t="s">
        <v>169</v>
      </c>
      <c r="L1335" s="18">
        <v>0.45359237000000002</v>
      </c>
      <c r="M1335" s="37">
        <v>13892</v>
      </c>
      <c r="N1335" s="24">
        <v>821732</v>
      </c>
      <c r="O1335" s="24">
        <v>13892</v>
      </c>
      <c r="P1335" s="24">
        <v>372731.36538484</v>
      </c>
      <c r="Q1335" s="38">
        <v>3.7270810267487686E-2</v>
      </c>
      <c r="R1335" s="39">
        <v>3.7270810267487686E-2</v>
      </c>
      <c r="S1335" t="s">
        <v>224</v>
      </c>
      <c r="T1335" t="s">
        <v>434</v>
      </c>
    </row>
    <row r="1336" spans="1:20" x14ac:dyDescent="0.25">
      <c r="A1336">
        <v>1905</v>
      </c>
      <c r="B1336" t="s">
        <v>121</v>
      </c>
      <c r="C1336" s="16">
        <v>1</v>
      </c>
      <c r="D1336" t="s">
        <v>122</v>
      </c>
      <c r="E1336" t="s">
        <v>43</v>
      </c>
      <c r="F1336" t="s">
        <v>425</v>
      </c>
      <c r="G1336" t="s">
        <v>90</v>
      </c>
      <c r="H1336" t="s">
        <v>224</v>
      </c>
      <c r="I1336" t="s">
        <v>125</v>
      </c>
      <c r="J1336" t="s">
        <v>182</v>
      </c>
      <c r="K1336" s="17" t="s">
        <v>169</v>
      </c>
      <c r="L1336" s="18">
        <v>0.45359237000000002</v>
      </c>
      <c r="M1336" s="37">
        <v>10903</v>
      </c>
      <c r="N1336" s="24">
        <v>664829</v>
      </c>
      <c r="O1336" s="24">
        <v>10903</v>
      </c>
      <c r="P1336" s="24">
        <v>301561.36175472999</v>
      </c>
      <c r="Q1336" s="38">
        <v>3.6155162374110039E-2</v>
      </c>
      <c r="R1336" s="39">
        <v>3.6155162374110039E-2</v>
      </c>
      <c r="S1336" t="s">
        <v>224</v>
      </c>
      <c r="T1336" t="s">
        <v>434</v>
      </c>
    </row>
    <row r="1337" spans="1:20" x14ac:dyDescent="0.25">
      <c r="A1337">
        <v>1906</v>
      </c>
      <c r="B1337" t="s">
        <v>121</v>
      </c>
      <c r="C1337" s="16">
        <v>1</v>
      </c>
      <c r="D1337" t="s">
        <v>122</v>
      </c>
      <c r="E1337" t="s">
        <v>43</v>
      </c>
      <c r="F1337" t="s">
        <v>425</v>
      </c>
      <c r="G1337" t="s">
        <v>90</v>
      </c>
      <c r="H1337" t="s">
        <v>224</v>
      </c>
      <c r="I1337" t="s">
        <v>125</v>
      </c>
      <c r="J1337" t="s">
        <v>182</v>
      </c>
      <c r="K1337" s="17" t="s">
        <v>169</v>
      </c>
      <c r="L1337" s="18">
        <v>0.45359237000000002</v>
      </c>
      <c r="M1337" s="37">
        <v>27054</v>
      </c>
      <c r="N1337" s="24">
        <v>1619987</v>
      </c>
      <c r="O1337" s="24">
        <v>27054</v>
      </c>
      <c r="P1337" s="24">
        <v>734813.74269919004</v>
      </c>
      <c r="Q1337" s="38">
        <v>3.6817493233894334E-2</v>
      </c>
      <c r="R1337" s="39">
        <v>3.6817493233894334E-2</v>
      </c>
      <c r="S1337" t="s">
        <v>224</v>
      </c>
      <c r="T1337" t="s">
        <v>434</v>
      </c>
    </row>
    <row r="1338" spans="1:20" x14ac:dyDescent="0.25">
      <c r="A1338">
        <v>1907</v>
      </c>
      <c r="B1338" t="s">
        <v>121</v>
      </c>
      <c r="C1338" s="16">
        <v>1</v>
      </c>
      <c r="D1338" t="s">
        <v>122</v>
      </c>
      <c r="E1338" t="s">
        <v>43</v>
      </c>
      <c r="F1338" t="s">
        <v>425</v>
      </c>
      <c r="G1338" t="s">
        <v>90</v>
      </c>
      <c r="H1338" t="s">
        <v>224</v>
      </c>
      <c r="I1338" t="s">
        <v>125</v>
      </c>
      <c r="J1338" t="s">
        <v>182</v>
      </c>
      <c r="K1338" s="17" t="s">
        <v>169</v>
      </c>
      <c r="L1338" s="18">
        <v>0.45359237000000002</v>
      </c>
      <c r="M1338" s="37">
        <v>47840</v>
      </c>
      <c r="N1338" s="24">
        <v>2089226</v>
      </c>
      <c r="O1338" s="24">
        <v>47840</v>
      </c>
      <c r="P1338" s="24">
        <v>947656.97280562005</v>
      </c>
      <c r="Q1338" s="38">
        <v>5.0482401726402712E-2</v>
      </c>
      <c r="R1338" s="39">
        <v>5.0482401726402712E-2</v>
      </c>
      <c r="S1338" t="s">
        <v>224</v>
      </c>
      <c r="T1338" t="s">
        <v>434</v>
      </c>
    </row>
    <row r="1339" spans="1:20" x14ac:dyDescent="0.25">
      <c r="A1339">
        <v>1908</v>
      </c>
      <c r="B1339" t="s">
        <v>121</v>
      </c>
      <c r="C1339" s="16">
        <v>1</v>
      </c>
      <c r="D1339" t="s">
        <v>122</v>
      </c>
      <c r="E1339" t="s">
        <v>43</v>
      </c>
      <c r="F1339" t="s">
        <v>425</v>
      </c>
      <c r="G1339" t="s">
        <v>90</v>
      </c>
      <c r="H1339" t="s">
        <v>224</v>
      </c>
      <c r="I1339" t="s">
        <v>125</v>
      </c>
      <c r="J1339" t="s">
        <v>182</v>
      </c>
      <c r="K1339" s="17" t="s">
        <v>169</v>
      </c>
      <c r="L1339" s="18">
        <v>0.45359237000000002</v>
      </c>
      <c r="M1339" s="37">
        <v>50587</v>
      </c>
      <c r="N1339" s="24">
        <v>3060609</v>
      </c>
      <c r="O1339" s="24">
        <v>50587</v>
      </c>
      <c r="P1339" s="24">
        <v>1388268.8899533302</v>
      </c>
      <c r="Q1339" s="38">
        <v>3.6438906299845558E-2</v>
      </c>
      <c r="R1339" s="39">
        <v>3.6438906299845558E-2</v>
      </c>
      <c r="S1339" t="s">
        <v>224</v>
      </c>
      <c r="T1339" t="s">
        <v>434</v>
      </c>
    </row>
    <row r="1340" spans="1:20" x14ac:dyDescent="0.25">
      <c r="A1340">
        <v>1909</v>
      </c>
      <c r="B1340" t="s">
        <v>121</v>
      </c>
      <c r="C1340" s="16">
        <v>1</v>
      </c>
      <c r="D1340" t="s">
        <v>122</v>
      </c>
      <c r="E1340" t="s">
        <v>43</v>
      </c>
      <c r="F1340" t="s">
        <v>425</v>
      </c>
      <c r="G1340" t="s">
        <v>90</v>
      </c>
      <c r="H1340" t="s">
        <v>224</v>
      </c>
      <c r="I1340" t="s">
        <v>125</v>
      </c>
      <c r="J1340" t="s">
        <v>182</v>
      </c>
      <c r="K1340" s="17" t="s">
        <v>169</v>
      </c>
      <c r="L1340" s="18">
        <v>0.45359237000000002</v>
      </c>
      <c r="M1340" s="37">
        <v>71816</v>
      </c>
      <c r="N1340" s="24">
        <v>5019150</v>
      </c>
      <c r="O1340" s="24">
        <v>71816</v>
      </c>
      <c r="P1340" s="24">
        <v>2276648.1438855003</v>
      </c>
      <c r="Q1340" s="38">
        <v>3.1544619748501569E-2</v>
      </c>
      <c r="R1340" s="39">
        <v>3.1544619748501569E-2</v>
      </c>
      <c r="S1340" t="s">
        <v>224</v>
      </c>
      <c r="T1340" t="s">
        <v>434</v>
      </c>
    </row>
    <row r="1341" spans="1:20" x14ac:dyDescent="0.25">
      <c r="A1341">
        <v>1910</v>
      </c>
      <c r="B1341" t="s">
        <v>121</v>
      </c>
      <c r="C1341" s="16">
        <v>1</v>
      </c>
      <c r="D1341" t="s">
        <v>122</v>
      </c>
      <c r="E1341" t="s">
        <v>43</v>
      </c>
      <c r="F1341" t="s">
        <v>425</v>
      </c>
      <c r="G1341" t="s">
        <v>90</v>
      </c>
      <c r="H1341" t="s">
        <v>224</v>
      </c>
      <c r="I1341" t="s">
        <v>125</v>
      </c>
      <c r="J1341" t="s">
        <v>182</v>
      </c>
      <c r="K1341" s="17" t="s">
        <v>169</v>
      </c>
      <c r="L1341" s="18">
        <v>0.45359237000000002</v>
      </c>
      <c r="M1341" s="37">
        <v>101151</v>
      </c>
      <c r="N1341" s="24">
        <v>6567181</v>
      </c>
      <c r="O1341" s="24">
        <v>101151</v>
      </c>
      <c r="P1341" s="24">
        <v>2978823.1940089702</v>
      </c>
      <c r="Q1341" s="38">
        <v>3.3956698136175252E-2</v>
      </c>
      <c r="R1341" s="39">
        <v>3.3956698136175252E-2</v>
      </c>
      <c r="S1341" t="s">
        <v>224</v>
      </c>
      <c r="T1341" t="s">
        <v>434</v>
      </c>
    </row>
    <row r="1342" spans="1:20" x14ac:dyDescent="0.25">
      <c r="A1342">
        <v>1911</v>
      </c>
      <c r="B1342" t="s">
        <v>121</v>
      </c>
      <c r="C1342" s="16">
        <v>1</v>
      </c>
      <c r="D1342" t="s">
        <v>122</v>
      </c>
      <c r="E1342" t="s">
        <v>43</v>
      </c>
      <c r="F1342" t="s">
        <v>425</v>
      </c>
      <c r="G1342" t="s">
        <v>90</v>
      </c>
      <c r="H1342" t="s">
        <v>224</v>
      </c>
      <c r="I1342" t="s">
        <v>125</v>
      </c>
      <c r="J1342" t="s">
        <v>225</v>
      </c>
      <c r="K1342" s="17" t="s">
        <v>169</v>
      </c>
      <c r="L1342" s="18">
        <v>50.802345440000003</v>
      </c>
      <c r="M1342" s="37">
        <v>164664</v>
      </c>
      <c r="N1342" s="24">
        <v>88025</v>
      </c>
      <c r="O1342" s="24">
        <v>164664</v>
      </c>
      <c r="P1342" s="24">
        <v>4471876.4573560003</v>
      </c>
      <c r="Q1342" s="38">
        <v>3.6822126364679963E-2</v>
      </c>
      <c r="R1342" s="39">
        <v>3.6822126364679963E-2</v>
      </c>
      <c r="S1342" t="s">
        <v>224</v>
      </c>
      <c r="T1342" t="s">
        <v>458</v>
      </c>
    </row>
    <row r="1343" spans="1:20" x14ac:dyDescent="0.25">
      <c r="A1343">
        <v>1912</v>
      </c>
      <c r="B1343" t="s">
        <v>121</v>
      </c>
      <c r="C1343" s="16">
        <v>1</v>
      </c>
      <c r="D1343" t="s">
        <v>122</v>
      </c>
      <c r="E1343" t="s">
        <v>43</v>
      </c>
      <c r="F1343" t="s">
        <v>425</v>
      </c>
      <c r="G1343" t="s">
        <v>90</v>
      </c>
      <c r="H1343" t="s">
        <v>224</v>
      </c>
      <c r="I1343" t="s">
        <v>125</v>
      </c>
      <c r="J1343" t="s">
        <v>225</v>
      </c>
      <c r="K1343" s="17" t="s">
        <v>169</v>
      </c>
      <c r="L1343" s="18">
        <v>50.802345440000003</v>
      </c>
      <c r="M1343" s="37">
        <v>130542</v>
      </c>
      <c r="N1343" s="24">
        <v>67801</v>
      </c>
      <c r="O1343" s="24">
        <v>130542</v>
      </c>
      <c r="P1343" s="24">
        <v>3444449.8231774401</v>
      </c>
      <c r="Q1343" s="38">
        <v>3.789923114036757E-2</v>
      </c>
      <c r="R1343" s="39">
        <v>3.789923114036757E-2</v>
      </c>
      <c r="S1343" t="s">
        <v>224</v>
      </c>
      <c r="T1343" t="s">
        <v>458</v>
      </c>
    </row>
    <row r="1344" spans="1:20" x14ac:dyDescent="0.25">
      <c r="A1344">
        <v>1913</v>
      </c>
      <c r="B1344" t="s">
        <v>121</v>
      </c>
      <c r="C1344" s="16">
        <v>1</v>
      </c>
      <c r="D1344" t="s">
        <v>122</v>
      </c>
      <c r="E1344" t="s">
        <v>43</v>
      </c>
      <c r="F1344" t="s">
        <v>425</v>
      </c>
      <c r="G1344" t="s">
        <v>90</v>
      </c>
      <c r="H1344" t="s">
        <v>224</v>
      </c>
      <c r="I1344" t="s">
        <v>125</v>
      </c>
      <c r="J1344" t="s">
        <v>225</v>
      </c>
      <c r="K1344" s="17" t="s">
        <v>169</v>
      </c>
      <c r="L1344" s="18">
        <v>50.802345440000003</v>
      </c>
      <c r="M1344" s="37">
        <v>157480</v>
      </c>
      <c r="N1344" s="24">
        <v>72428</v>
      </c>
      <c r="O1344" s="24">
        <v>157480</v>
      </c>
      <c r="P1344" s="24">
        <v>3679512.2755283201</v>
      </c>
      <c r="Q1344" s="38">
        <v>4.2799150595954558E-2</v>
      </c>
      <c r="R1344" s="39">
        <v>4.2799150595954558E-2</v>
      </c>
      <c r="S1344" t="s">
        <v>224</v>
      </c>
      <c r="T1344" t="s">
        <v>458</v>
      </c>
    </row>
    <row r="1345" spans="1:20" x14ac:dyDescent="0.25">
      <c r="A1345">
        <v>1914</v>
      </c>
      <c r="B1345" t="s">
        <v>121</v>
      </c>
      <c r="C1345" s="16">
        <v>1</v>
      </c>
      <c r="D1345" t="s">
        <v>122</v>
      </c>
      <c r="E1345" t="s">
        <v>43</v>
      </c>
      <c r="F1345" t="s">
        <v>425</v>
      </c>
      <c r="G1345" t="s">
        <v>90</v>
      </c>
      <c r="H1345" t="s">
        <v>224</v>
      </c>
      <c r="I1345" t="s">
        <v>125</v>
      </c>
      <c r="J1345" t="s">
        <v>225</v>
      </c>
      <c r="K1345" s="17" t="s">
        <v>169</v>
      </c>
      <c r="L1345" s="18">
        <v>50.802345440000003</v>
      </c>
      <c r="M1345" s="37">
        <v>171751</v>
      </c>
      <c r="N1345" s="24">
        <v>98777</v>
      </c>
      <c r="O1345" s="24">
        <v>171751</v>
      </c>
      <c r="P1345" s="24">
        <v>5018103.2755268803</v>
      </c>
      <c r="Q1345" s="38">
        <v>3.4226278450191293E-2</v>
      </c>
      <c r="R1345" s="39">
        <v>3.4226278450191293E-2</v>
      </c>
      <c r="S1345" t="s">
        <v>224</v>
      </c>
      <c r="T1345" t="s">
        <v>458</v>
      </c>
    </row>
    <row r="1346" spans="1:20" x14ac:dyDescent="0.25">
      <c r="A1346">
        <v>1915</v>
      </c>
      <c r="B1346" t="s">
        <v>121</v>
      </c>
      <c r="C1346" s="16">
        <v>1</v>
      </c>
      <c r="D1346" t="s">
        <v>122</v>
      </c>
      <c r="E1346" t="s">
        <v>43</v>
      </c>
      <c r="F1346" t="s">
        <v>425</v>
      </c>
      <c r="G1346" t="s">
        <v>90</v>
      </c>
      <c r="H1346" t="s">
        <v>224</v>
      </c>
      <c r="I1346" t="s">
        <v>125</v>
      </c>
      <c r="J1346" t="s">
        <v>225</v>
      </c>
      <c r="K1346" s="17" t="s">
        <v>169</v>
      </c>
      <c r="L1346" s="18">
        <v>50.802345440000003</v>
      </c>
      <c r="M1346" s="37">
        <v>313946</v>
      </c>
      <c r="N1346" s="24">
        <v>182096</v>
      </c>
      <c r="O1346" s="24">
        <v>313946</v>
      </c>
      <c r="P1346" s="24">
        <v>9250903.8952422403</v>
      </c>
      <c r="Q1346" s="38">
        <v>3.3936791858951543E-2</v>
      </c>
      <c r="R1346" s="39">
        <v>3.3936791858951543E-2</v>
      </c>
      <c r="S1346" t="s">
        <v>224</v>
      </c>
      <c r="T1346" t="s">
        <v>458</v>
      </c>
    </row>
    <row r="1347" spans="1:20" x14ac:dyDescent="0.25">
      <c r="A1347">
        <v>1916</v>
      </c>
      <c r="B1347" t="s">
        <v>121</v>
      </c>
      <c r="C1347" s="16">
        <v>1</v>
      </c>
      <c r="D1347" t="s">
        <v>122</v>
      </c>
      <c r="E1347" t="s">
        <v>43</v>
      </c>
      <c r="F1347" t="s">
        <v>425</v>
      </c>
      <c r="G1347" t="s">
        <v>90</v>
      </c>
      <c r="H1347" t="s">
        <v>224</v>
      </c>
      <c r="I1347" t="s">
        <v>125</v>
      </c>
      <c r="J1347" t="s">
        <v>225</v>
      </c>
      <c r="K1347" s="17" t="s">
        <v>169</v>
      </c>
      <c r="L1347" s="18">
        <v>50.802345440000003</v>
      </c>
      <c r="M1347" s="37">
        <v>393101</v>
      </c>
      <c r="N1347" s="24">
        <v>179121</v>
      </c>
      <c r="O1347" s="24">
        <v>393101</v>
      </c>
      <c r="P1347" s="24">
        <v>9099766.9175582398</v>
      </c>
      <c r="Q1347" s="38">
        <v>4.3199018564036101E-2</v>
      </c>
      <c r="R1347" s="39">
        <v>4.3199018564036101E-2</v>
      </c>
      <c r="S1347" t="s">
        <v>224</v>
      </c>
      <c r="T1347" t="s">
        <v>458</v>
      </c>
    </row>
    <row r="1348" spans="1:20" x14ac:dyDescent="0.25">
      <c r="A1348">
        <v>1917</v>
      </c>
      <c r="B1348" t="s">
        <v>121</v>
      </c>
      <c r="C1348" s="16">
        <v>1</v>
      </c>
      <c r="D1348" t="s">
        <v>122</v>
      </c>
      <c r="E1348" t="s">
        <v>43</v>
      </c>
      <c r="F1348" t="s">
        <v>425</v>
      </c>
      <c r="G1348" t="s">
        <v>90</v>
      </c>
      <c r="H1348" t="s">
        <v>224</v>
      </c>
      <c r="I1348" t="s">
        <v>125</v>
      </c>
      <c r="J1348" t="s">
        <v>225</v>
      </c>
      <c r="K1348" s="17" t="s">
        <v>169</v>
      </c>
      <c r="L1348" s="18">
        <v>50.802345440000003</v>
      </c>
      <c r="M1348" s="37">
        <v>499004</v>
      </c>
      <c r="N1348" s="24">
        <v>308841</v>
      </c>
      <c r="O1348" s="24">
        <v>499004</v>
      </c>
      <c r="P1348" s="24">
        <v>15689847.168035042</v>
      </c>
      <c r="Q1348" s="38">
        <v>3.1804261358046995E-2</v>
      </c>
      <c r="R1348" s="39">
        <v>3.1804261358046995E-2</v>
      </c>
      <c r="S1348" t="s">
        <v>224</v>
      </c>
      <c r="T1348" t="s">
        <v>458</v>
      </c>
    </row>
    <row r="1349" spans="1:20" x14ac:dyDescent="0.25">
      <c r="A1349">
        <v>1918</v>
      </c>
      <c r="B1349" t="s">
        <v>121</v>
      </c>
      <c r="C1349" s="16">
        <v>1</v>
      </c>
      <c r="D1349" t="s">
        <v>122</v>
      </c>
      <c r="E1349" t="s">
        <v>43</v>
      </c>
      <c r="F1349" t="s">
        <v>425</v>
      </c>
      <c r="G1349" t="s">
        <v>90</v>
      </c>
      <c r="H1349" t="s">
        <v>224</v>
      </c>
      <c r="I1349" t="s">
        <v>125</v>
      </c>
      <c r="J1349" t="s">
        <v>225</v>
      </c>
      <c r="K1349" s="17" t="s">
        <v>169</v>
      </c>
      <c r="L1349" s="18">
        <v>50.802345440000003</v>
      </c>
      <c r="M1349" s="37">
        <v>235870</v>
      </c>
      <c r="N1349" s="24">
        <v>204382</v>
      </c>
      <c r="O1349" s="24">
        <v>235870</v>
      </c>
      <c r="P1349" s="24">
        <v>10383084.965718081</v>
      </c>
      <c r="Q1349" s="38">
        <v>2.2716755259036592E-2</v>
      </c>
      <c r="R1349" s="39">
        <v>2.2716755259036592E-2</v>
      </c>
      <c r="S1349" t="s">
        <v>224</v>
      </c>
      <c r="T1349" t="s">
        <v>458</v>
      </c>
    </row>
    <row r="1350" spans="1:20" x14ac:dyDescent="0.25">
      <c r="A1350">
        <v>1919</v>
      </c>
      <c r="B1350" t="s">
        <v>121</v>
      </c>
      <c r="C1350" s="16">
        <v>1</v>
      </c>
      <c r="D1350" t="s">
        <v>122</v>
      </c>
      <c r="E1350" t="s">
        <v>43</v>
      </c>
      <c r="F1350" t="s">
        <v>425</v>
      </c>
      <c r="G1350" t="s">
        <v>90</v>
      </c>
      <c r="H1350" t="s">
        <v>224</v>
      </c>
      <c r="I1350" t="s">
        <v>125</v>
      </c>
      <c r="J1350" t="s">
        <v>225</v>
      </c>
      <c r="K1350" s="17" t="s">
        <v>169</v>
      </c>
      <c r="L1350" s="18">
        <v>50.802345440000003</v>
      </c>
      <c r="M1350" s="37">
        <v>1667675</v>
      </c>
      <c r="N1350" s="24">
        <v>514225</v>
      </c>
      <c r="O1350" s="24">
        <v>1667675</v>
      </c>
      <c r="P1350" s="24">
        <v>26123836.083884001</v>
      </c>
      <c r="Q1350" s="38">
        <v>6.3837293827945951E-2</v>
      </c>
      <c r="R1350" s="39">
        <v>6.3837293827945951E-2</v>
      </c>
      <c r="S1350" t="s">
        <v>224</v>
      </c>
      <c r="T1350" t="s">
        <v>458</v>
      </c>
    </row>
    <row r="1351" spans="1:20" x14ac:dyDescent="0.25">
      <c r="A1351">
        <v>1920</v>
      </c>
      <c r="B1351" t="s">
        <v>121</v>
      </c>
      <c r="C1351" s="16">
        <v>1</v>
      </c>
      <c r="D1351" t="s">
        <v>122</v>
      </c>
      <c r="E1351" t="s">
        <v>43</v>
      </c>
      <c r="F1351" t="s">
        <v>425</v>
      </c>
      <c r="G1351" t="s">
        <v>90</v>
      </c>
      <c r="H1351" t="s">
        <v>224</v>
      </c>
      <c r="I1351" t="s">
        <v>125</v>
      </c>
      <c r="J1351" t="s">
        <v>225</v>
      </c>
      <c r="K1351" s="17" t="s">
        <v>169</v>
      </c>
      <c r="L1351" s="18">
        <v>50.802345440000003</v>
      </c>
      <c r="M1351" s="37">
        <v>1237538</v>
      </c>
      <c r="N1351" s="24">
        <v>343100</v>
      </c>
      <c r="O1351" s="24">
        <v>1237538</v>
      </c>
      <c r="P1351" s="24">
        <v>17430284.720464002</v>
      </c>
      <c r="Q1351" s="38">
        <v>7.099929919946002E-2</v>
      </c>
      <c r="R1351" s="39">
        <v>7.099929919946002E-2</v>
      </c>
      <c r="S1351" t="s">
        <v>224</v>
      </c>
      <c r="T1351" t="s">
        <v>458</v>
      </c>
    </row>
    <row r="1352" spans="1:20" x14ac:dyDescent="0.25">
      <c r="A1352">
        <v>1921</v>
      </c>
      <c r="B1352" t="s">
        <v>121</v>
      </c>
      <c r="C1352" s="16">
        <v>1</v>
      </c>
      <c r="D1352" t="s">
        <v>122</v>
      </c>
      <c r="E1352" t="s">
        <v>43</v>
      </c>
      <c r="F1352" t="s">
        <v>425</v>
      </c>
      <c r="G1352" t="s">
        <v>90</v>
      </c>
      <c r="H1352" t="s">
        <v>224</v>
      </c>
      <c r="I1352" t="s">
        <v>125</v>
      </c>
      <c r="J1352" t="s">
        <v>225</v>
      </c>
      <c r="K1352" s="17" t="s">
        <v>169</v>
      </c>
      <c r="L1352" s="18">
        <v>50.802345440000003</v>
      </c>
      <c r="M1352" s="37">
        <v>435860</v>
      </c>
      <c r="N1352" s="24">
        <v>358888</v>
      </c>
      <c r="O1352" s="24">
        <v>435860</v>
      </c>
      <c r="P1352" s="24">
        <v>18232352.150270723</v>
      </c>
      <c r="Q1352" s="38">
        <v>2.3905856820208914E-2</v>
      </c>
      <c r="R1352" s="39">
        <v>2.3905856820208914E-2</v>
      </c>
      <c r="S1352" t="s">
        <v>224</v>
      </c>
      <c r="T1352" t="s">
        <v>458</v>
      </c>
    </row>
    <row r="1353" spans="1:20" x14ac:dyDescent="0.25">
      <c r="A1353">
        <v>1922</v>
      </c>
      <c r="B1353" t="s">
        <v>121</v>
      </c>
      <c r="C1353" s="16">
        <v>1</v>
      </c>
      <c r="D1353" t="s">
        <v>122</v>
      </c>
      <c r="E1353" t="s">
        <v>43</v>
      </c>
      <c r="F1353" t="s">
        <v>425</v>
      </c>
      <c r="G1353" t="s">
        <v>90</v>
      </c>
      <c r="H1353" t="s">
        <v>224</v>
      </c>
      <c r="I1353" t="s">
        <v>125</v>
      </c>
      <c r="J1353" t="s">
        <v>225</v>
      </c>
      <c r="K1353" s="17" t="s">
        <v>169</v>
      </c>
      <c r="L1353" s="18">
        <v>50.802345440000003</v>
      </c>
      <c r="M1353" s="37">
        <v>870529</v>
      </c>
      <c r="N1353" s="24">
        <v>625120</v>
      </c>
      <c r="O1353" s="24">
        <v>870529</v>
      </c>
      <c r="P1353" s="24">
        <v>31757562.181452803</v>
      </c>
      <c r="Q1353" s="38">
        <v>2.741170732898416E-2</v>
      </c>
      <c r="R1353" s="39">
        <v>2.741170732898416E-2</v>
      </c>
      <c r="S1353" t="s">
        <v>224</v>
      </c>
      <c r="T1353" t="s">
        <v>458</v>
      </c>
    </row>
    <row r="1354" spans="1:20" x14ac:dyDescent="0.25">
      <c r="A1354">
        <v>1923</v>
      </c>
      <c r="B1354" t="s">
        <v>121</v>
      </c>
      <c r="C1354" s="16">
        <v>1</v>
      </c>
      <c r="D1354" t="s">
        <v>122</v>
      </c>
      <c r="E1354" t="s">
        <v>43</v>
      </c>
      <c r="F1354" t="s">
        <v>425</v>
      </c>
      <c r="G1354" t="s">
        <v>90</v>
      </c>
      <c r="H1354" t="s">
        <v>224</v>
      </c>
      <c r="I1354" t="s">
        <v>125</v>
      </c>
      <c r="J1354" t="s">
        <v>225</v>
      </c>
      <c r="K1354" s="17" t="s">
        <v>169</v>
      </c>
      <c r="L1354" s="18">
        <v>50.802345440000003</v>
      </c>
      <c r="M1354" s="37">
        <v>922298</v>
      </c>
      <c r="N1354" s="24">
        <v>656417</v>
      </c>
      <c r="O1354" s="24">
        <v>922298</v>
      </c>
      <c r="P1354" s="24">
        <v>33347523.186688483</v>
      </c>
      <c r="Q1354" s="38">
        <v>2.7657166465908895E-2</v>
      </c>
      <c r="R1354" s="39">
        <v>2.7657166465908895E-2</v>
      </c>
      <c r="S1354" t="s">
        <v>224</v>
      </c>
      <c r="T1354" t="s">
        <v>458</v>
      </c>
    </row>
    <row r="1355" spans="1:20" x14ac:dyDescent="0.25">
      <c r="A1355">
        <v>1924</v>
      </c>
      <c r="B1355" t="s">
        <v>121</v>
      </c>
      <c r="C1355" s="16">
        <v>1</v>
      </c>
      <c r="D1355" t="s">
        <v>122</v>
      </c>
      <c r="E1355" t="s">
        <v>43</v>
      </c>
      <c r="F1355" t="s">
        <v>425</v>
      </c>
      <c r="G1355" t="s">
        <v>90</v>
      </c>
      <c r="H1355" t="s">
        <v>224</v>
      </c>
      <c r="I1355" t="s">
        <v>125</v>
      </c>
      <c r="J1355" t="s">
        <v>225</v>
      </c>
      <c r="K1355" s="17" t="s">
        <v>169</v>
      </c>
      <c r="L1355" s="18">
        <v>50.802345440000003</v>
      </c>
      <c r="M1355" s="37">
        <v>980000</v>
      </c>
      <c r="N1355" s="24">
        <v>744000</v>
      </c>
      <c r="O1355" s="24">
        <v>980000</v>
      </c>
      <c r="P1355" s="24">
        <v>37796945.007360004</v>
      </c>
      <c r="Q1355" s="38">
        <v>2.5928021426312883E-2</v>
      </c>
      <c r="R1355" s="39">
        <v>2.5928021426312883E-2</v>
      </c>
      <c r="S1355" t="s">
        <v>224</v>
      </c>
      <c r="T1355" t="s">
        <v>459</v>
      </c>
    </row>
    <row r="1356" spans="1:20" x14ac:dyDescent="0.25">
      <c r="A1356">
        <v>1925</v>
      </c>
      <c r="B1356" t="s">
        <v>121</v>
      </c>
      <c r="C1356" s="16">
        <v>1</v>
      </c>
      <c r="D1356" t="s">
        <v>122</v>
      </c>
      <c r="E1356" t="s">
        <v>43</v>
      </c>
      <c r="F1356" t="s">
        <v>425</v>
      </c>
      <c r="G1356" t="s">
        <v>90</v>
      </c>
      <c r="H1356" t="s">
        <v>224</v>
      </c>
      <c r="I1356" t="s">
        <v>125</v>
      </c>
      <c r="J1356" t="s">
        <v>225</v>
      </c>
      <c r="K1356" s="17" t="s">
        <v>169</v>
      </c>
      <c r="L1356" s="18">
        <v>50.802345440000003</v>
      </c>
      <c r="M1356" s="37">
        <v>1484000</v>
      </c>
      <c r="N1356" s="24">
        <v>894000</v>
      </c>
      <c r="O1356" s="24">
        <v>1484000</v>
      </c>
      <c r="P1356" s="24">
        <v>45417296.823360004</v>
      </c>
      <c r="Q1356" s="38">
        <v>3.2674775994962275E-2</v>
      </c>
      <c r="R1356" s="39">
        <v>3.2674775994962275E-2</v>
      </c>
      <c r="S1356" t="s">
        <v>224</v>
      </c>
      <c r="T1356" t="s">
        <v>459</v>
      </c>
    </row>
    <row r="1357" spans="1:20" x14ac:dyDescent="0.25">
      <c r="A1357">
        <v>1926</v>
      </c>
      <c r="B1357" t="s">
        <v>121</v>
      </c>
      <c r="C1357" s="16">
        <v>1</v>
      </c>
      <c r="D1357" t="s">
        <v>122</v>
      </c>
      <c r="E1357" t="s">
        <v>43</v>
      </c>
      <c r="F1357" t="s">
        <v>425</v>
      </c>
      <c r="G1357" t="s">
        <v>90</v>
      </c>
      <c r="H1357" t="s">
        <v>224</v>
      </c>
      <c r="I1357" t="s">
        <v>125</v>
      </c>
      <c r="J1357" t="s">
        <v>225</v>
      </c>
      <c r="K1357" s="17" t="s">
        <v>169</v>
      </c>
      <c r="L1357" s="18">
        <v>50.802345440000003</v>
      </c>
      <c r="M1357" s="37">
        <v>1363000</v>
      </c>
      <c r="N1357" s="24">
        <v>782000</v>
      </c>
      <c r="O1357" s="24">
        <v>1363000</v>
      </c>
      <c r="P1357" s="24">
        <v>39727434.13408</v>
      </c>
      <c r="Q1357" s="38">
        <v>3.4308785092937999E-2</v>
      </c>
      <c r="R1357" s="39">
        <v>3.4308785092937999E-2</v>
      </c>
      <c r="S1357" t="s">
        <v>224</v>
      </c>
      <c r="T1357" t="s">
        <v>459</v>
      </c>
    </row>
    <row r="1358" spans="1:20" x14ac:dyDescent="0.25">
      <c r="A1358">
        <v>1927</v>
      </c>
      <c r="B1358" t="s">
        <v>121</v>
      </c>
      <c r="C1358" s="16">
        <v>1</v>
      </c>
      <c r="D1358" t="s">
        <v>122</v>
      </c>
      <c r="E1358" t="s">
        <v>43</v>
      </c>
      <c r="F1358" t="s">
        <v>425</v>
      </c>
      <c r="G1358" t="s">
        <v>90</v>
      </c>
      <c r="H1358" t="s">
        <v>224</v>
      </c>
      <c r="I1358" t="s">
        <v>125</v>
      </c>
      <c r="J1358" t="s">
        <v>225</v>
      </c>
      <c r="K1358" s="17" t="s">
        <v>169</v>
      </c>
      <c r="L1358" s="18">
        <v>50.802345440000003</v>
      </c>
      <c r="M1358" s="37">
        <v>1999000</v>
      </c>
      <c r="N1358" s="24">
        <v>784000</v>
      </c>
      <c r="O1358" s="24">
        <v>1999000</v>
      </c>
      <c r="P1358" s="24">
        <v>39829038.824960001</v>
      </c>
      <c r="Q1358" s="38">
        <v>5.0189511446288526E-2</v>
      </c>
      <c r="R1358" s="39">
        <v>5.0189511446288526E-2</v>
      </c>
      <c r="S1358" t="s">
        <v>224</v>
      </c>
      <c r="T1358" t="s">
        <v>459</v>
      </c>
    </row>
    <row r="1359" spans="1:20" x14ac:dyDescent="0.25">
      <c r="A1359">
        <v>1928</v>
      </c>
      <c r="B1359" t="s">
        <v>121</v>
      </c>
      <c r="C1359" s="16">
        <v>1</v>
      </c>
      <c r="D1359" t="s">
        <v>122</v>
      </c>
      <c r="E1359" t="s">
        <v>43</v>
      </c>
      <c r="F1359" t="s">
        <v>425</v>
      </c>
      <c r="G1359" t="s">
        <v>90</v>
      </c>
      <c r="H1359" t="s">
        <v>224</v>
      </c>
      <c r="I1359" t="s">
        <v>125</v>
      </c>
      <c r="J1359" t="s">
        <v>225</v>
      </c>
      <c r="K1359" s="17" t="s">
        <v>169</v>
      </c>
      <c r="L1359" s="18">
        <v>50.802345440000003</v>
      </c>
      <c r="M1359" s="37">
        <v>2421000</v>
      </c>
      <c r="N1359" s="24">
        <v>983000</v>
      </c>
      <c r="O1359" s="24">
        <v>2421000</v>
      </c>
      <c r="P1359" s="24">
        <v>49938705.56752</v>
      </c>
      <c r="Q1359" s="38">
        <v>4.847943038344614E-2</v>
      </c>
      <c r="R1359" s="39">
        <v>4.847943038344614E-2</v>
      </c>
      <c r="S1359" t="s">
        <v>224</v>
      </c>
      <c r="T1359" t="s">
        <v>459</v>
      </c>
    </row>
    <row r="1360" spans="1:20" x14ac:dyDescent="0.25">
      <c r="A1360">
        <v>1929</v>
      </c>
      <c r="B1360" t="s">
        <v>121</v>
      </c>
      <c r="C1360" s="16">
        <v>1</v>
      </c>
      <c r="D1360" t="s">
        <v>122</v>
      </c>
      <c r="E1360" t="s">
        <v>43</v>
      </c>
      <c r="F1360" t="s">
        <v>425</v>
      </c>
      <c r="G1360" t="s">
        <v>90</v>
      </c>
      <c r="H1360" t="s">
        <v>224</v>
      </c>
      <c r="I1360" t="s">
        <v>125</v>
      </c>
      <c r="J1360" t="s">
        <v>225</v>
      </c>
      <c r="K1360" s="17" t="s">
        <v>169</v>
      </c>
      <c r="L1360" s="18">
        <v>50.802345440000003</v>
      </c>
      <c r="M1360" s="37">
        <v>2306000</v>
      </c>
      <c r="N1360" s="24">
        <v>1105000</v>
      </c>
      <c r="O1360" s="24">
        <v>2306000</v>
      </c>
      <c r="P1360" s="24">
        <v>56136591.711200006</v>
      </c>
      <c r="Q1360" s="38">
        <v>4.1078375613956664E-2</v>
      </c>
      <c r="R1360" s="39">
        <v>4.1078375613956664E-2</v>
      </c>
      <c r="S1360" t="s">
        <v>224</v>
      </c>
      <c r="T1360" t="s">
        <v>459</v>
      </c>
    </row>
    <row r="1361" spans="1:20" x14ac:dyDescent="0.25">
      <c r="A1361">
        <v>1930</v>
      </c>
      <c r="B1361" t="s">
        <v>121</v>
      </c>
      <c r="C1361" s="16">
        <v>1</v>
      </c>
      <c r="D1361" t="s">
        <v>122</v>
      </c>
      <c r="E1361" t="s">
        <v>43</v>
      </c>
      <c r="F1361" t="s">
        <v>425</v>
      </c>
      <c r="G1361" t="s">
        <v>90</v>
      </c>
      <c r="H1361" t="s">
        <v>224</v>
      </c>
      <c r="I1361" t="s">
        <v>125</v>
      </c>
      <c r="J1361" t="s">
        <v>225</v>
      </c>
      <c r="K1361" s="17" t="s">
        <v>169</v>
      </c>
      <c r="L1361" s="18">
        <v>50.802345440000003</v>
      </c>
      <c r="M1361" s="37">
        <v>1756000</v>
      </c>
      <c r="N1361" s="24">
        <v>1047000</v>
      </c>
      <c r="O1361" s="24">
        <v>1756000</v>
      </c>
      <c r="P1361" s="24">
        <v>53190055.675680004</v>
      </c>
      <c r="Q1361" s="38">
        <v>3.3013689827794124E-2</v>
      </c>
      <c r="R1361" s="39">
        <v>3.3013689827794124E-2</v>
      </c>
      <c r="S1361" t="s">
        <v>224</v>
      </c>
      <c r="T1361" t="s">
        <v>459</v>
      </c>
    </row>
    <row r="1362" spans="1:20" x14ac:dyDescent="0.25">
      <c r="A1362">
        <v>1931</v>
      </c>
      <c r="B1362" t="s">
        <v>121</v>
      </c>
      <c r="C1362" s="16">
        <v>1</v>
      </c>
      <c r="D1362" t="s">
        <v>122</v>
      </c>
      <c r="E1362" t="s">
        <v>43</v>
      </c>
      <c r="F1362" t="s">
        <v>425</v>
      </c>
      <c r="G1362" t="s">
        <v>90</v>
      </c>
      <c r="H1362" t="s">
        <v>224</v>
      </c>
      <c r="I1362" t="s">
        <v>125</v>
      </c>
      <c r="J1362" t="s">
        <v>225</v>
      </c>
      <c r="K1362" s="17" t="s">
        <v>169</v>
      </c>
      <c r="L1362" s="18">
        <v>50.802345440000003</v>
      </c>
      <c r="M1362" s="37">
        <v>1093000</v>
      </c>
      <c r="N1362" s="24">
        <v>1056000</v>
      </c>
      <c r="O1362" s="24">
        <v>1093000</v>
      </c>
      <c r="P1362" s="24">
        <v>53647276.784640007</v>
      </c>
      <c r="Q1362" s="38">
        <v>2.0373820732554719E-2</v>
      </c>
      <c r="R1362" s="39">
        <v>2.0373820732554719E-2</v>
      </c>
      <c r="S1362" t="s">
        <v>224</v>
      </c>
      <c r="T1362" t="s">
        <v>459</v>
      </c>
    </row>
    <row r="1363" spans="1:20" x14ac:dyDescent="0.25">
      <c r="A1363">
        <v>1932</v>
      </c>
      <c r="B1363" t="s">
        <v>121</v>
      </c>
      <c r="C1363" s="16">
        <v>1</v>
      </c>
      <c r="D1363" t="s">
        <v>122</v>
      </c>
      <c r="E1363" t="s">
        <v>43</v>
      </c>
      <c r="F1363" t="s">
        <v>425</v>
      </c>
      <c r="G1363" t="s">
        <v>90</v>
      </c>
      <c r="H1363" t="s">
        <v>224</v>
      </c>
      <c r="I1363" t="s">
        <v>125</v>
      </c>
      <c r="J1363" t="s">
        <v>225</v>
      </c>
      <c r="K1363" s="17" t="s">
        <v>169</v>
      </c>
      <c r="L1363" s="18">
        <v>50.802345440000003</v>
      </c>
      <c r="M1363" s="37">
        <v>1461000</v>
      </c>
      <c r="N1363" s="24">
        <v>1421000</v>
      </c>
      <c r="O1363" s="24">
        <v>1461000</v>
      </c>
      <c r="P1363" s="24">
        <v>72190132.870240003</v>
      </c>
      <c r="Q1363" s="38">
        <v>2.0238222897111323E-2</v>
      </c>
      <c r="R1363" s="39">
        <v>2.0238222897111323E-2</v>
      </c>
      <c r="S1363" t="s">
        <v>224</v>
      </c>
      <c r="T1363" t="s">
        <v>459</v>
      </c>
    </row>
    <row r="1364" spans="1:20" x14ac:dyDescent="0.25">
      <c r="A1364">
        <v>1933</v>
      </c>
      <c r="B1364" t="s">
        <v>121</v>
      </c>
      <c r="C1364" s="16">
        <v>1</v>
      </c>
      <c r="D1364" t="s">
        <v>122</v>
      </c>
      <c r="E1364" t="s">
        <v>43</v>
      </c>
      <c r="F1364" t="s">
        <v>425</v>
      </c>
      <c r="G1364" t="s">
        <v>90</v>
      </c>
      <c r="H1364" t="s">
        <v>224</v>
      </c>
      <c r="I1364" t="s">
        <v>125</v>
      </c>
      <c r="J1364" t="s">
        <v>225</v>
      </c>
      <c r="K1364" s="17" t="s">
        <v>169</v>
      </c>
      <c r="L1364" s="18">
        <v>50.802345440000003</v>
      </c>
      <c r="M1364" s="37">
        <v>1144000</v>
      </c>
      <c r="N1364" s="24">
        <v>1215000</v>
      </c>
      <c r="O1364" s="24">
        <v>1144000</v>
      </c>
      <c r="P1364" s="24">
        <v>61724849.709600002</v>
      </c>
      <c r="Q1364" s="38">
        <v>1.8533864487029685E-2</v>
      </c>
      <c r="R1364" s="39">
        <v>1.8533864487029685E-2</v>
      </c>
      <c r="S1364" t="s">
        <v>224</v>
      </c>
      <c r="T1364" t="s">
        <v>460</v>
      </c>
    </row>
    <row r="1365" spans="1:20" x14ac:dyDescent="0.25">
      <c r="A1365">
        <v>1934</v>
      </c>
      <c r="B1365" t="s">
        <v>121</v>
      </c>
      <c r="C1365" s="16">
        <v>1</v>
      </c>
      <c r="D1365" t="s">
        <v>122</v>
      </c>
      <c r="E1365" t="s">
        <v>43</v>
      </c>
      <c r="F1365" t="s">
        <v>425</v>
      </c>
      <c r="G1365" t="s">
        <v>90</v>
      </c>
      <c r="H1365" t="s">
        <v>224</v>
      </c>
      <c r="I1365" t="s">
        <v>125</v>
      </c>
      <c r="J1365" t="s">
        <v>225</v>
      </c>
      <c r="K1365" s="17" t="s">
        <v>169</v>
      </c>
      <c r="L1365" s="18">
        <v>50.802345440000003</v>
      </c>
      <c r="M1365" s="37">
        <v>1290000</v>
      </c>
      <c r="N1365" s="24">
        <v>1560000</v>
      </c>
      <c r="O1365" s="24">
        <v>1290000</v>
      </c>
      <c r="P1365" s="24">
        <v>79251658.886399999</v>
      </c>
      <c r="Q1365" s="38">
        <v>1.6277261802798312E-2</v>
      </c>
      <c r="R1365" s="39">
        <v>1.6277261802798312E-2</v>
      </c>
      <c r="S1365" t="s">
        <v>224</v>
      </c>
      <c r="T1365" t="s">
        <v>460</v>
      </c>
    </row>
    <row r="1366" spans="1:20" x14ac:dyDescent="0.25">
      <c r="A1366">
        <v>1935</v>
      </c>
      <c r="B1366" t="s">
        <v>121</v>
      </c>
      <c r="C1366" s="16">
        <v>1</v>
      </c>
      <c r="D1366" t="s">
        <v>122</v>
      </c>
      <c r="E1366" t="s">
        <v>43</v>
      </c>
      <c r="F1366" t="s">
        <v>425</v>
      </c>
      <c r="G1366" t="s">
        <v>90</v>
      </c>
      <c r="H1366" t="s">
        <v>224</v>
      </c>
      <c r="I1366" t="s">
        <v>125</v>
      </c>
      <c r="J1366" t="s">
        <v>225</v>
      </c>
      <c r="K1366" s="17" t="s">
        <v>169</v>
      </c>
      <c r="L1366" s="18">
        <v>50.802345440000003</v>
      </c>
      <c r="M1366" s="37">
        <v>1584000</v>
      </c>
      <c r="N1366" s="24">
        <v>1763000</v>
      </c>
      <c r="O1366" s="24">
        <v>1584000</v>
      </c>
      <c r="P1366" s="24">
        <v>89564535.01072</v>
      </c>
      <c r="Q1366" s="38">
        <v>1.7685571636255473E-2</v>
      </c>
      <c r="R1366" s="39">
        <v>1.7685571636255473E-2</v>
      </c>
      <c r="S1366" t="s">
        <v>224</v>
      </c>
      <c r="T1366" t="s">
        <v>460</v>
      </c>
    </row>
    <row r="1367" spans="1:20" x14ac:dyDescent="0.25">
      <c r="A1367">
        <v>1936</v>
      </c>
      <c r="B1367" t="s">
        <v>121</v>
      </c>
      <c r="C1367" s="16">
        <v>1</v>
      </c>
      <c r="D1367" t="s">
        <v>122</v>
      </c>
      <c r="E1367" t="s">
        <v>43</v>
      </c>
      <c r="F1367" t="s">
        <v>425</v>
      </c>
      <c r="G1367" t="s">
        <v>90</v>
      </c>
      <c r="H1367" t="s">
        <v>224</v>
      </c>
      <c r="I1367" t="s">
        <v>125</v>
      </c>
      <c r="J1367" t="s">
        <v>225</v>
      </c>
      <c r="K1367" s="17" t="s">
        <v>169</v>
      </c>
      <c r="L1367" s="18">
        <v>50.802345440000003</v>
      </c>
      <c r="M1367" s="37">
        <v>1997000</v>
      </c>
      <c r="N1367" s="24">
        <v>1611000</v>
      </c>
      <c r="O1367" s="24">
        <v>1997000</v>
      </c>
      <c r="P1367" s="24">
        <v>81842578.503839999</v>
      </c>
      <c r="Q1367" s="38">
        <v>2.4400501994280423E-2</v>
      </c>
      <c r="R1367" s="39">
        <v>2.4400501994280423E-2</v>
      </c>
      <c r="S1367" t="s">
        <v>224</v>
      </c>
      <c r="T1367" t="s">
        <v>460</v>
      </c>
    </row>
    <row r="1368" spans="1:20" x14ac:dyDescent="0.25">
      <c r="A1368">
        <v>1937</v>
      </c>
      <c r="B1368" t="s">
        <v>121</v>
      </c>
      <c r="C1368" s="16">
        <v>1</v>
      </c>
      <c r="D1368" t="s">
        <v>122</v>
      </c>
      <c r="E1368" t="s">
        <v>43</v>
      </c>
      <c r="F1368" t="s">
        <v>425</v>
      </c>
      <c r="G1368" t="s">
        <v>90</v>
      </c>
      <c r="H1368" t="s">
        <v>224</v>
      </c>
      <c r="I1368" t="s">
        <v>125</v>
      </c>
      <c r="J1368" t="s">
        <v>225</v>
      </c>
      <c r="K1368" s="17" t="s">
        <v>169</v>
      </c>
      <c r="L1368" s="18">
        <v>50.802345440000003</v>
      </c>
      <c r="M1368" s="37">
        <v>3657000</v>
      </c>
      <c r="N1368" s="24">
        <v>2064000</v>
      </c>
      <c r="O1368" s="24">
        <v>3657000</v>
      </c>
      <c r="P1368" s="24">
        <v>104856040.98816001</v>
      </c>
      <c r="Q1368" s="38">
        <v>3.4876388289473335E-2</v>
      </c>
      <c r="R1368" s="39">
        <v>3.4876388289473335E-2</v>
      </c>
      <c r="S1368" t="s">
        <v>224</v>
      </c>
      <c r="T1368" t="s">
        <v>460</v>
      </c>
    </row>
    <row r="1369" spans="1:20" x14ac:dyDescent="0.25">
      <c r="A1369">
        <v>1938</v>
      </c>
      <c r="B1369" t="s">
        <v>121</v>
      </c>
      <c r="C1369" s="16">
        <v>1</v>
      </c>
      <c r="D1369" t="s">
        <v>122</v>
      </c>
      <c r="E1369" t="s">
        <v>43</v>
      </c>
      <c r="F1369" t="s">
        <v>425</v>
      </c>
      <c r="G1369" t="s">
        <v>90</v>
      </c>
      <c r="H1369" t="s">
        <v>224</v>
      </c>
      <c r="I1369" t="s">
        <v>125</v>
      </c>
      <c r="J1369" t="s">
        <v>225</v>
      </c>
      <c r="K1369" s="17" t="s">
        <v>169</v>
      </c>
      <c r="L1369" s="18">
        <v>50.802345440000003</v>
      </c>
      <c r="M1369" s="37">
        <v>1567000</v>
      </c>
      <c r="N1369" s="24">
        <v>1942000</v>
      </c>
      <c r="O1369" s="24">
        <v>1567000</v>
      </c>
      <c r="P1369" s="24">
        <v>98658154.844480008</v>
      </c>
      <c r="Q1369" s="38">
        <v>1.5883126969789205E-2</v>
      </c>
      <c r="R1369" s="39">
        <v>1.5883126969789205E-2</v>
      </c>
      <c r="S1369" t="s">
        <v>224</v>
      </c>
      <c r="T1369" t="s">
        <v>460</v>
      </c>
    </row>
    <row r="1370" spans="1:20" x14ac:dyDescent="0.25">
      <c r="A1370">
        <v>1939</v>
      </c>
      <c r="B1370" t="s">
        <v>121</v>
      </c>
      <c r="C1370" s="16">
        <v>1</v>
      </c>
      <c r="D1370" t="s">
        <v>122</v>
      </c>
      <c r="E1370" t="s">
        <v>43</v>
      </c>
      <c r="F1370" t="s">
        <v>425</v>
      </c>
      <c r="G1370" t="s">
        <v>90</v>
      </c>
      <c r="H1370" t="s">
        <v>224</v>
      </c>
      <c r="I1370" t="s">
        <v>125</v>
      </c>
      <c r="J1370" t="s">
        <v>225</v>
      </c>
      <c r="K1370" s="17" t="s">
        <v>169</v>
      </c>
      <c r="L1370" s="18">
        <v>50.802345440000003</v>
      </c>
      <c r="M1370" s="37">
        <v>1776000</v>
      </c>
      <c r="N1370" s="24">
        <v>2277000</v>
      </c>
      <c r="O1370" s="24">
        <v>1776000</v>
      </c>
      <c r="P1370" s="24">
        <v>115676940.56688</v>
      </c>
      <c r="Q1370" s="38">
        <v>1.5353103144815491E-2</v>
      </c>
      <c r="R1370" s="39">
        <v>1.5353103144815491E-2</v>
      </c>
      <c r="S1370" t="s">
        <v>224</v>
      </c>
      <c r="T1370" t="s">
        <v>460</v>
      </c>
    </row>
    <row r="1371" spans="1:20" x14ac:dyDescent="0.25">
      <c r="A1371">
        <v>1940</v>
      </c>
      <c r="B1371" t="s">
        <v>121</v>
      </c>
      <c r="C1371" s="16">
        <v>1</v>
      </c>
      <c r="D1371" t="s">
        <v>122</v>
      </c>
      <c r="E1371" t="s">
        <v>43</v>
      </c>
      <c r="F1371" t="s">
        <v>425</v>
      </c>
      <c r="G1371" t="s">
        <v>90</v>
      </c>
      <c r="H1371" t="s">
        <v>224</v>
      </c>
      <c r="I1371" t="s">
        <v>125</v>
      </c>
      <c r="J1371" t="s">
        <v>225</v>
      </c>
      <c r="K1371" s="17" t="s">
        <v>169</v>
      </c>
      <c r="L1371" s="18">
        <v>50.802345440000003</v>
      </c>
      <c r="M1371" s="37">
        <v>1583000</v>
      </c>
      <c r="N1371" s="24">
        <v>1795000</v>
      </c>
      <c r="O1371" s="24">
        <v>1583000</v>
      </c>
      <c r="P1371" s="24">
        <v>91190210.064800009</v>
      </c>
      <c r="Q1371" s="38">
        <v>1.7359319590064721E-2</v>
      </c>
      <c r="R1371" s="39">
        <v>1.7359319590064721E-2</v>
      </c>
      <c r="S1371" t="s">
        <v>224</v>
      </c>
      <c r="T1371" t="s">
        <v>461</v>
      </c>
    </row>
    <row r="1372" spans="1:20" x14ac:dyDescent="0.25">
      <c r="A1372">
        <v>1941</v>
      </c>
      <c r="B1372" t="s">
        <v>121</v>
      </c>
      <c r="C1372" s="16">
        <v>1</v>
      </c>
      <c r="D1372" t="s">
        <v>122</v>
      </c>
      <c r="E1372" t="s">
        <v>43</v>
      </c>
      <c r="F1372" t="s">
        <v>425</v>
      </c>
      <c r="G1372" t="s">
        <v>90</v>
      </c>
      <c r="H1372" t="s">
        <v>224</v>
      </c>
      <c r="I1372" t="s">
        <v>125</v>
      </c>
      <c r="J1372" t="s">
        <v>225</v>
      </c>
      <c r="K1372" s="17" t="s">
        <v>169</v>
      </c>
      <c r="L1372" s="18">
        <v>50.802345440000003</v>
      </c>
      <c r="M1372" s="37">
        <v>1766000</v>
      </c>
      <c r="N1372" s="24">
        <v>2094000</v>
      </c>
      <c r="O1372" s="24">
        <v>1766000</v>
      </c>
      <c r="P1372" s="24">
        <v>106380111.35136001</v>
      </c>
      <c r="Q1372" s="38">
        <v>1.6600847447575291E-2</v>
      </c>
      <c r="R1372" s="39">
        <v>1.6600847447575291E-2</v>
      </c>
      <c r="S1372" t="s">
        <v>224</v>
      </c>
      <c r="T1372" t="s">
        <v>461</v>
      </c>
    </row>
    <row r="1373" spans="1:20" x14ac:dyDescent="0.25">
      <c r="A1373">
        <v>1942</v>
      </c>
      <c r="B1373" t="s">
        <v>121</v>
      </c>
      <c r="C1373" s="16">
        <v>1</v>
      </c>
      <c r="D1373" t="s">
        <v>122</v>
      </c>
      <c r="E1373" t="s">
        <v>43</v>
      </c>
      <c r="F1373" t="s">
        <v>425</v>
      </c>
      <c r="G1373" t="s">
        <v>90</v>
      </c>
      <c r="H1373" t="s">
        <v>224</v>
      </c>
      <c r="I1373" t="s">
        <v>125</v>
      </c>
      <c r="J1373" t="s">
        <v>225</v>
      </c>
      <c r="K1373" s="17" t="s">
        <v>169</v>
      </c>
      <c r="L1373" s="18">
        <v>50.802345440000003</v>
      </c>
      <c r="M1373" s="37">
        <v>1043000</v>
      </c>
      <c r="N1373" s="24">
        <v>1199000</v>
      </c>
      <c r="O1373" s="24">
        <v>1043000</v>
      </c>
      <c r="P1373" s="24">
        <v>60912012.182560004</v>
      </c>
      <c r="Q1373" s="38">
        <v>1.7123059354434297E-2</v>
      </c>
      <c r="R1373" s="39">
        <v>1.7123059354434297E-2</v>
      </c>
      <c r="S1373" t="s">
        <v>224</v>
      </c>
      <c r="T1373" t="s">
        <v>461</v>
      </c>
    </row>
    <row r="1374" spans="1:20" x14ac:dyDescent="0.25">
      <c r="A1374">
        <v>1943</v>
      </c>
      <c r="B1374" t="s">
        <v>121</v>
      </c>
      <c r="C1374" s="16">
        <v>1</v>
      </c>
      <c r="D1374" t="s">
        <v>122</v>
      </c>
      <c r="E1374" t="s">
        <v>43</v>
      </c>
      <c r="F1374" t="s">
        <v>425</v>
      </c>
      <c r="G1374" t="s">
        <v>90</v>
      </c>
      <c r="H1374" t="s">
        <v>224</v>
      </c>
      <c r="I1374" t="s">
        <v>125</v>
      </c>
      <c r="J1374" t="s">
        <v>225</v>
      </c>
      <c r="K1374" s="17" t="s">
        <v>169</v>
      </c>
      <c r="L1374" s="18">
        <v>50.802345440000003</v>
      </c>
      <c r="M1374" s="37">
        <v>1542000</v>
      </c>
      <c r="N1374" s="24">
        <v>1750000</v>
      </c>
      <c r="O1374" s="24">
        <v>1542000</v>
      </c>
      <c r="P1374" s="24">
        <v>88904104.520000011</v>
      </c>
      <c r="Q1374" s="38">
        <v>1.7344531035157203E-2</v>
      </c>
      <c r="R1374" s="39">
        <v>1.7344531035157203E-2</v>
      </c>
      <c r="S1374" t="s">
        <v>224</v>
      </c>
      <c r="T1374" t="s">
        <v>461</v>
      </c>
    </row>
    <row r="1375" spans="1:20" x14ac:dyDescent="0.25">
      <c r="A1375">
        <v>1944</v>
      </c>
      <c r="B1375" t="s">
        <v>121</v>
      </c>
      <c r="C1375" s="16">
        <v>1</v>
      </c>
      <c r="D1375" t="s">
        <v>122</v>
      </c>
      <c r="E1375" t="s">
        <v>43</v>
      </c>
      <c r="F1375" t="s">
        <v>425</v>
      </c>
      <c r="G1375" t="s">
        <v>90</v>
      </c>
      <c r="H1375" t="s">
        <v>224</v>
      </c>
      <c r="I1375" t="s">
        <v>125</v>
      </c>
      <c r="J1375" t="s">
        <v>225</v>
      </c>
      <c r="K1375" s="17" t="s">
        <v>169</v>
      </c>
      <c r="L1375" s="18">
        <v>50.802345440000003</v>
      </c>
      <c r="M1375" s="37">
        <v>1338000</v>
      </c>
      <c r="N1375" s="24">
        <v>1401000</v>
      </c>
      <c r="O1375" s="24">
        <v>1338000</v>
      </c>
      <c r="P1375" s="24">
        <v>71174085.961440012</v>
      </c>
      <c r="Q1375" s="38">
        <v>1.8798976929958584E-2</v>
      </c>
      <c r="R1375" s="39">
        <v>1.8798976929958584E-2</v>
      </c>
      <c r="S1375" t="s">
        <v>224</v>
      </c>
      <c r="T1375" t="s">
        <v>461</v>
      </c>
    </row>
    <row r="1376" spans="1:20" x14ac:dyDescent="0.25">
      <c r="A1376">
        <v>1945</v>
      </c>
      <c r="B1376" t="s">
        <v>121</v>
      </c>
      <c r="C1376" s="16">
        <v>1</v>
      </c>
      <c r="D1376" t="s">
        <v>122</v>
      </c>
      <c r="E1376" t="s">
        <v>43</v>
      </c>
      <c r="F1376" t="s">
        <v>425</v>
      </c>
      <c r="G1376" t="s">
        <v>90</v>
      </c>
      <c r="H1376" t="s">
        <v>224</v>
      </c>
      <c r="I1376" t="s">
        <v>125</v>
      </c>
      <c r="J1376" t="s">
        <v>225</v>
      </c>
      <c r="K1376" s="17" t="s">
        <v>169</v>
      </c>
      <c r="L1376" s="18">
        <v>50.802345440000003</v>
      </c>
      <c r="M1376" s="37">
        <v>2150000</v>
      </c>
      <c r="N1376" s="24">
        <v>1540000</v>
      </c>
      <c r="O1376" s="24">
        <v>2150000</v>
      </c>
      <c r="P1376" s="24">
        <v>78235611.977600008</v>
      </c>
      <c r="Q1376" s="38">
        <v>2.7481091355373768E-2</v>
      </c>
      <c r="R1376" s="39">
        <v>2.7481091355373768E-2</v>
      </c>
      <c r="S1376" t="s">
        <v>224</v>
      </c>
      <c r="T1376" t="s">
        <v>460</v>
      </c>
    </row>
    <row r="1377" spans="1:20" x14ac:dyDescent="0.25">
      <c r="A1377">
        <v>1946</v>
      </c>
      <c r="B1377" t="s">
        <v>121</v>
      </c>
      <c r="C1377" s="16">
        <v>1</v>
      </c>
      <c r="D1377" t="s">
        <v>122</v>
      </c>
      <c r="E1377" t="s">
        <v>43</v>
      </c>
      <c r="F1377" t="s">
        <v>425</v>
      </c>
      <c r="G1377" t="s">
        <v>90</v>
      </c>
      <c r="H1377" t="s">
        <v>224</v>
      </c>
      <c r="I1377" t="s">
        <v>125</v>
      </c>
      <c r="J1377" t="s">
        <v>225</v>
      </c>
      <c r="K1377" s="17" t="s">
        <v>169</v>
      </c>
      <c r="L1377" s="18">
        <v>50.802345440000003</v>
      </c>
      <c r="M1377" s="37">
        <v>3779000</v>
      </c>
      <c r="N1377" s="24">
        <v>2004000</v>
      </c>
      <c r="O1377" s="24">
        <v>3779000</v>
      </c>
      <c r="P1377" s="24">
        <v>101807900.26176001</v>
      </c>
      <c r="Q1377" s="38">
        <v>3.7118926824772434E-2</v>
      </c>
      <c r="R1377" s="39">
        <v>3.7118926824772434E-2</v>
      </c>
      <c r="S1377" t="s">
        <v>224</v>
      </c>
      <c r="T1377" t="s">
        <v>460</v>
      </c>
    </row>
    <row r="1378" spans="1:20" x14ac:dyDescent="0.25">
      <c r="A1378">
        <v>1947</v>
      </c>
      <c r="B1378" t="s">
        <v>121</v>
      </c>
      <c r="C1378" s="16">
        <v>1</v>
      </c>
      <c r="D1378" t="s">
        <v>122</v>
      </c>
      <c r="E1378" t="s">
        <v>43</v>
      </c>
      <c r="F1378" t="s">
        <v>425</v>
      </c>
      <c r="G1378" t="s">
        <v>90</v>
      </c>
      <c r="H1378" t="s">
        <v>224</v>
      </c>
      <c r="I1378" t="s">
        <v>125</v>
      </c>
      <c r="J1378" t="s">
        <v>225</v>
      </c>
      <c r="K1378" s="17" t="s">
        <v>169</v>
      </c>
      <c r="L1378" s="18">
        <v>50.802345440000003</v>
      </c>
      <c r="M1378" s="37">
        <v>10650000</v>
      </c>
      <c r="N1378" s="24">
        <v>2216000</v>
      </c>
      <c r="O1378" s="24">
        <v>10650000</v>
      </c>
      <c r="P1378" s="24">
        <v>112577997.49504001</v>
      </c>
      <c r="Q1378" s="38">
        <v>9.4601078691857354E-2</v>
      </c>
      <c r="R1378" s="39">
        <v>9.4601078691857354E-2</v>
      </c>
      <c r="S1378" t="s">
        <v>224</v>
      </c>
      <c r="T1378" t="s">
        <v>460</v>
      </c>
    </row>
    <row r="1379" spans="1:20" x14ac:dyDescent="0.25">
      <c r="A1379">
        <v>1888</v>
      </c>
      <c r="B1379" t="s">
        <v>121</v>
      </c>
      <c r="C1379" s="16">
        <v>1</v>
      </c>
      <c r="D1379" t="s">
        <v>122</v>
      </c>
      <c r="E1379" t="s">
        <v>43</v>
      </c>
      <c r="F1379" t="s">
        <v>425</v>
      </c>
      <c r="G1379" t="s">
        <v>100</v>
      </c>
      <c r="H1379" t="s">
        <v>470</v>
      </c>
      <c r="I1379" t="s">
        <v>125</v>
      </c>
      <c r="J1379" t="s">
        <v>168</v>
      </c>
      <c r="K1379" s="17" t="s">
        <v>169</v>
      </c>
      <c r="L1379" s="18">
        <v>1016.0469088</v>
      </c>
      <c r="M1379" s="37">
        <v>0.1</v>
      </c>
      <c r="N1379" s="24">
        <v>2.2579000000000002E-3</v>
      </c>
      <c r="O1379" s="24">
        <v>0.1</v>
      </c>
      <c r="P1379" s="24">
        <v>2.2941323153795201</v>
      </c>
      <c r="Q1379" s="38">
        <v>4.3589464883788502E-2</v>
      </c>
      <c r="R1379" s="39">
        <v>4.3589464883788502E-2</v>
      </c>
      <c r="S1379" t="s">
        <v>471</v>
      </c>
      <c r="T1379" t="s">
        <v>472</v>
      </c>
    </row>
    <row r="1380" spans="1:20" x14ac:dyDescent="0.25">
      <c r="A1380">
        <v>1889</v>
      </c>
      <c r="B1380" t="s">
        <v>121</v>
      </c>
      <c r="C1380" s="16">
        <v>1</v>
      </c>
      <c r="D1380" t="s">
        <v>122</v>
      </c>
      <c r="E1380" t="s">
        <v>43</v>
      </c>
      <c r="F1380" t="s">
        <v>425</v>
      </c>
      <c r="G1380" t="s">
        <v>100</v>
      </c>
      <c r="H1380" t="s">
        <v>470</v>
      </c>
      <c r="I1380" t="s">
        <v>125</v>
      </c>
      <c r="J1380" t="s">
        <v>168</v>
      </c>
      <c r="K1380" s="17" t="s">
        <v>169</v>
      </c>
      <c r="L1380" s="18">
        <v>1016.0469088</v>
      </c>
      <c r="M1380" s="37">
        <v>0.1</v>
      </c>
      <c r="N1380" s="24">
        <v>2.8532000000000002E-3</v>
      </c>
      <c r="O1380" s="24">
        <v>0.1</v>
      </c>
      <c r="P1380" s="24">
        <v>2.8989850401881601</v>
      </c>
      <c r="Q1380" s="38">
        <v>3.4494831333627532E-2</v>
      </c>
      <c r="R1380" s="39">
        <v>3.4494831333627532E-2</v>
      </c>
      <c r="S1380" t="s">
        <v>471</v>
      </c>
      <c r="T1380" t="s">
        <v>472</v>
      </c>
    </row>
    <row r="1381" spans="1:20" x14ac:dyDescent="0.25">
      <c r="A1381">
        <v>1890</v>
      </c>
      <c r="B1381" t="s">
        <v>121</v>
      </c>
      <c r="C1381" s="16">
        <v>1</v>
      </c>
      <c r="D1381" t="s">
        <v>122</v>
      </c>
      <c r="E1381" t="s">
        <v>43</v>
      </c>
      <c r="F1381" t="s">
        <v>425</v>
      </c>
      <c r="G1381" t="s">
        <v>100</v>
      </c>
      <c r="H1381" t="s">
        <v>470</v>
      </c>
      <c r="I1381" t="s">
        <v>125</v>
      </c>
      <c r="J1381" t="s">
        <v>168</v>
      </c>
      <c r="K1381" s="17" t="s">
        <v>169</v>
      </c>
      <c r="L1381" s="18">
        <v>1016.0469088</v>
      </c>
      <c r="M1381" s="37">
        <v>0.1</v>
      </c>
      <c r="N1381" s="24">
        <v>2.7569000000000001E-3</v>
      </c>
      <c r="O1381" s="24">
        <v>0.1</v>
      </c>
      <c r="P1381" s="24">
        <v>2.8011397228707202</v>
      </c>
      <c r="Q1381" s="38">
        <v>3.5699754347675312E-2</v>
      </c>
      <c r="R1381" s="39">
        <v>3.5699754347675312E-2</v>
      </c>
      <c r="S1381" t="s">
        <v>471</v>
      </c>
      <c r="T1381" t="s">
        <v>472</v>
      </c>
    </row>
    <row r="1382" spans="1:20" x14ac:dyDescent="0.25">
      <c r="A1382">
        <v>1891</v>
      </c>
      <c r="B1382" t="s">
        <v>121</v>
      </c>
      <c r="C1382" s="16">
        <v>1</v>
      </c>
      <c r="D1382" t="s">
        <v>122</v>
      </c>
      <c r="E1382" t="s">
        <v>43</v>
      </c>
      <c r="F1382" t="s">
        <v>425</v>
      </c>
      <c r="G1382" t="s">
        <v>100</v>
      </c>
      <c r="H1382" t="s">
        <v>470</v>
      </c>
      <c r="I1382" t="s">
        <v>125</v>
      </c>
      <c r="J1382" t="s">
        <v>168</v>
      </c>
      <c r="K1382" s="17" t="s">
        <v>169</v>
      </c>
      <c r="L1382" s="18">
        <v>1016.0469088</v>
      </c>
      <c r="M1382" s="37">
        <v>0.1</v>
      </c>
      <c r="N1382" s="24">
        <v>2.9336000000000002E-3</v>
      </c>
      <c r="O1382" s="24">
        <v>0.1</v>
      </c>
      <c r="P1382" s="24">
        <v>2.9806752116556803</v>
      </c>
      <c r="Q1382" s="38">
        <v>3.354944530989435E-2</v>
      </c>
      <c r="R1382" s="39">
        <v>3.354944530989435E-2</v>
      </c>
      <c r="S1382" t="s">
        <v>471</v>
      </c>
      <c r="T1382" t="s">
        <v>472</v>
      </c>
    </row>
    <row r="1383" spans="1:20" x14ac:dyDescent="0.25">
      <c r="A1383">
        <v>1892</v>
      </c>
      <c r="B1383" t="s">
        <v>121</v>
      </c>
      <c r="C1383" s="16">
        <v>1</v>
      </c>
      <c r="D1383" t="s">
        <v>122</v>
      </c>
      <c r="E1383" t="s">
        <v>43</v>
      </c>
      <c r="F1383" t="s">
        <v>425</v>
      </c>
      <c r="G1383" t="s">
        <v>100</v>
      </c>
      <c r="H1383" t="s">
        <v>470</v>
      </c>
      <c r="I1383" t="s">
        <v>125</v>
      </c>
      <c r="J1383" t="s">
        <v>168</v>
      </c>
      <c r="K1383" s="17" t="s">
        <v>169</v>
      </c>
      <c r="L1383" s="18">
        <v>1016.0469088</v>
      </c>
      <c r="M1383" s="37">
        <v>0.1</v>
      </c>
      <c r="N1383" s="24">
        <v>2.5964999999999998E-3</v>
      </c>
      <c r="O1383" s="24">
        <v>0.1</v>
      </c>
      <c r="P1383" s="24">
        <v>2.6381657986992</v>
      </c>
      <c r="Q1383" s="38">
        <v>3.7905123343387664E-2</v>
      </c>
      <c r="R1383" s="39">
        <v>3.7905123343387664E-2</v>
      </c>
      <c r="S1383" t="s">
        <v>471</v>
      </c>
      <c r="T1383" t="s">
        <v>472</v>
      </c>
    </row>
    <row r="1384" spans="1:20" x14ac:dyDescent="0.25">
      <c r="A1384">
        <v>1893</v>
      </c>
      <c r="B1384" t="s">
        <v>121</v>
      </c>
      <c r="C1384" s="16">
        <v>1</v>
      </c>
      <c r="D1384" t="s">
        <v>122</v>
      </c>
      <c r="E1384" t="s">
        <v>43</v>
      </c>
      <c r="F1384" t="s">
        <v>425</v>
      </c>
      <c r="G1384" t="s">
        <v>100</v>
      </c>
      <c r="H1384" t="s">
        <v>470</v>
      </c>
      <c r="I1384" t="s">
        <v>125</v>
      </c>
      <c r="J1384" t="s">
        <v>168</v>
      </c>
      <c r="K1384" s="17" t="s">
        <v>169</v>
      </c>
      <c r="L1384" s="18">
        <v>1016.0469088</v>
      </c>
      <c r="M1384" s="37">
        <v>0.1</v>
      </c>
      <c r="N1384" s="24">
        <v>2.5357000000000001E-3</v>
      </c>
      <c r="O1384" s="24">
        <v>0.1</v>
      </c>
      <c r="P1384" s="24">
        <v>2.5763901466441599</v>
      </c>
      <c r="Q1384" s="38">
        <v>3.8813997224082533E-2</v>
      </c>
      <c r="R1384" s="39">
        <v>3.8813997224082533E-2</v>
      </c>
      <c r="S1384" t="s">
        <v>471</v>
      </c>
      <c r="T1384" t="s">
        <v>472</v>
      </c>
    </row>
    <row r="1385" spans="1:20" x14ac:dyDescent="0.25">
      <c r="A1385">
        <v>1894</v>
      </c>
      <c r="B1385" t="s">
        <v>121</v>
      </c>
      <c r="C1385" s="16">
        <v>1</v>
      </c>
      <c r="D1385" t="s">
        <v>122</v>
      </c>
      <c r="E1385" t="s">
        <v>43</v>
      </c>
      <c r="F1385" t="s">
        <v>425</v>
      </c>
      <c r="G1385" t="s">
        <v>100</v>
      </c>
      <c r="H1385" t="s">
        <v>470</v>
      </c>
      <c r="I1385" t="s">
        <v>125</v>
      </c>
      <c r="J1385" t="s">
        <v>168</v>
      </c>
      <c r="K1385" s="17" t="s">
        <v>169</v>
      </c>
      <c r="L1385" s="18">
        <v>1016.0469088</v>
      </c>
      <c r="M1385" s="37">
        <v>0.1</v>
      </c>
      <c r="N1385" s="24">
        <v>2.9868E-3</v>
      </c>
      <c r="O1385" s="24">
        <v>0.1</v>
      </c>
      <c r="P1385" s="24">
        <v>3.0347289072038399</v>
      </c>
      <c r="Q1385" s="38">
        <v>3.2951872492669773E-2</v>
      </c>
      <c r="R1385" s="39">
        <v>3.2951872492669773E-2</v>
      </c>
      <c r="S1385" t="s">
        <v>471</v>
      </c>
      <c r="T1385" t="s">
        <v>472</v>
      </c>
    </row>
    <row r="1386" spans="1:20" x14ac:dyDescent="0.25">
      <c r="A1386">
        <v>1895</v>
      </c>
      <c r="B1386" t="s">
        <v>121</v>
      </c>
      <c r="C1386" s="16">
        <v>1</v>
      </c>
      <c r="D1386" t="s">
        <v>122</v>
      </c>
      <c r="E1386" t="s">
        <v>43</v>
      </c>
      <c r="F1386" t="s">
        <v>425</v>
      </c>
      <c r="G1386" t="s">
        <v>100</v>
      </c>
      <c r="H1386" t="s">
        <v>470</v>
      </c>
      <c r="I1386" t="s">
        <v>125</v>
      </c>
      <c r="J1386" t="s">
        <v>168</v>
      </c>
      <c r="K1386" s="17" t="s">
        <v>169</v>
      </c>
      <c r="L1386" s="18">
        <v>1016.0469088</v>
      </c>
      <c r="M1386" s="37">
        <v>0.1</v>
      </c>
      <c r="N1386" s="24">
        <v>3.153E-3</v>
      </c>
      <c r="O1386" s="24">
        <v>0.1</v>
      </c>
      <c r="P1386" s="24">
        <v>3.2035959034463999</v>
      </c>
      <c r="Q1386" s="38">
        <v>3.1214923171933421E-2</v>
      </c>
      <c r="R1386" s="39">
        <v>3.1214923171933421E-2</v>
      </c>
      <c r="S1386" t="s">
        <v>471</v>
      </c>
      <c r="T1386" t="s">
        <v>472</v>
      </c>
    </row>
    <row r="1387" spans="1:20" x14ac:dyDescent="0.25">
      <c r="A1387">
        <v>1896</v>
      </c>
      <c r="B1387" t="s">
        <v>121</v>
      </c>
      <c r="C1387" s="16">
        <v>1</v>
      </c>
      <c r="D1387" t="s">
        <v>122</v>
      </c>
      <c r="E1387" t="s">
        <v>43</v>
      </c>
      <c r="F1387" t="s">
        <v>425</v>
      </c>
      <c r="G1387" t="s">
        <v>100</v>
      </c>
      <c r="H1387" t="s">
        <v>470</v>
      </c>
      <c r="I1387" t="s">
        <v>125</v>
      </c>
      <c r="J1387" t="s">
        <v>168</v>
      </c>
      <c r="K1387" s="17" t="s">
        <v>169</v>
      </c>
      <c r="L1387" s="18">
        <v>1016.0469088</v>
      </c>
      <c r="M1387" s="37">
        <v>0.1</v>
      </c>
      <c r="N1387" s="24">
        <v>3.3557999999999999E-3</v>
      </c>
      <c r="O1387" s="24">
        <v>0.1</v>
      </c>
      <c r="P1387" s="24">
        <v>3.4096502165510398</v>
      </c>
      <c r="Q1387" s="38">
        <v>2.9328521592796374E-2</v>
      </c>
      <c r="R1387" s="39">
        <v>2.9328521592796374E-2</v>
      </c>
      <c r="S1387" t="s">
        <v>471</v>
      </c>
      <c r="T1387" t="s">
        <v>472</v>
      </c>
    </row>
    <row r="1388" spans="1:20" x14ac:dyDescent="0.25">
      <c r="A1388">
        <v>1897</v>
      </c>
      <c r="B1388" t="s">
        <v>121</v>
      </c>
      <c r="C1388" s="16">
        <v>1</v>
      </c>
      <c r="D1388" t="s">
        <v>122</v>
      </c>
      <c r="E1388" t="s">
        <v>43</v>
      </c>
      <c r="F1388" t="s">
        <v>425</v>
      </c>
      <c r="G1388" t="s">
        <v>100</v>
      </c>
      <c r="H1388" t="s">
        <v>470</v>
      </c>
      <c r="I1388" t="s">
        <v>125</v>
      </c>
      <c r="J1388" t="s">
        <v>168</v>
      </c>
      <c r="K1388" s="17" t="s">
        <v>169</v>
      </c>
      <c r="L1388" s="18">
        <v>1016.0469088</v>
      </c>
      <c r="M1388" s="37">
        <v>0.1</v>
      </c>
      <c r="N1388" s="24">
        <v>3.8517999999999998E-3</v>
      </c>
      <c r="O1388" s="24">
        <v>0.1</v>
      </c>
      <c r="P1388" s="24">
        <v>3.9136094833158399</v>
      </c>
      <c r="Q1388" s="38">
        <v>2.5551859588012375E-2</v>
      </c>
      <c r="R1388" s="39">
        <v>2.5551859588012375E-2</v>
      </c>
      <c r="S1388" t="s">
        <v>471</v>
      </c>
      <c r="T1388" t="s">
        <v>472</v>
      </c>
    </row>
    <row r="1389" spans="1:20" x14ac:dyDescent="0.25">
      <c r="A1389">
        <v>1898</v>
      </c>
      <c r="B1389" t="s">
        <v>121</v>
      </c>
      <c r="C1389" s="16">
        <v>1</v>
      </c>
      <c r="D1389" t="s">
        <v>122</v>
      </c>
      <c r="E1389" t="s">
        <v>43</v>
      </c>
      <c r="F1389" t="s">
        <v>425</v>
      </c>
      <c r="G1389" t="s">
        <v>100</v>
      </c>
      <c r="H1389" t="s">
        <v>470</v>
      </c>
      <c r="I1389" t="s">
        <v>125</v>
      </c>
      <c r="J1389" t="s">
        <v>168</v>
      </c>
      <c r="K1389" s="17" t="s">
        <v>169</v>
      </c>
      <c r="L1389" s="18">
        <v>1016.0469088</v>
      </c>
      <c r="M1389" s="37">
        <v>0.1</v>
      </c>
      <c r="N1389" s="24">
        <v>3.5783E-3</v>
      </c>
      <c r="O1389" s="24">
        <v>0.1</v>
      </c>
      <c r="P1389" s="24">
        <v>3.6357206537590399</v>
      </c>
      <c r="Q1389" s="38">
        <v>2.7504863415897512E-2</v>
      </c>
      <c r="R1389" s="39">
        <v>2.7504863415897512E-2</v>
      </c>
      <c r="S1389" t="s">
        <v>471</v>
      </c>
      <c r="T1389" t="s">
        <v>472</v>
      </c>
    </row>
    <row r="1390" spans="1:20" x14ac:dyDescent="0.25">
      <c r="A1390">
        <v>1899</v>
      </c>
      <c r="B1390" t="s">
        <v>121</v>
      </c>
      <c r="C1390" s="16">
        <v>1</v>
      </c>
      <c r="D1390" t="s">
        <v>122</v>
      </c>
      <c r="E1390" t="s">
        <v>43</v>
      </c>
      <c r="F1390" t="s">
        <v>425</v>
      </c>
      <c r="G1390" t="s">
        <v>100</v>
      </c>
      <c r="H1390" t="s">
        <v>470</v>
      </c>
      <c r="I1390" t="s">
        <v>125</v>
      </c>
      <c r="J1390" t="s">
        <v>168</v>
      </c>
      <c r="K1390" s="17" t="s">
        <v>169</v>
      </c>
      <c r="L1390" s="18">
        <v>1016.0469088</v>
      </c>
      <c r="M1390" s="37">
        <v>0.1</v>
      </c>
      <c r="N1390" s="24">
        <v>2.4732999999999999E-3</v>
      </c>
      <c r="O1390" s="24">
        <v>0.1</v>
      </c>
      <c r="P1390" s="24">
        <v>2.5129888195350398</v>
      </c>
      <c r="Q1390" s="38">
        <v>3.9793253046984223E-2</v>
      </c>
      <c r="R1390" s="39">
        <v>3.9793253046984223E-2</v>
      </c>
      <c r="S1390" t="s">
        <v>471</v>
      </c>
      <c r="T1390" t="s">
        <v>472</v>
      </c>
    </row>
    <row r="1391" spans="1:20" x14ac:dyDescent="0.25">
      <c r="A1391">
        <v>1900</v>
      </c>
      <c r="B1391" t="s">
        <v>121</v>
      </c>
      <c r="C1391" s="16">
        <v>1</v>
      </c>
      <c r="D1391" t="s">
        <v>122</v>
      </c>
      <c r="E1391" t="s">
        <v>43</v>
      </c>
      <c r="F1391" t="s">
        <v>425</v>
      </c>
      <c r="G1391" t="s">
        <v>100</v>
      </c>
      <c r="H1391" t="s">
        <v>470</v>
      </c>
      <c r="I1391" t="s">
        <v>125</v>
      </c>
      <c r="J1391" t="s">
        <v>168</v>
      </c>
      <c r="K1391" s="17" t="s">
        <v>169</v>
      </c>
      <c r="L1391" s="18">
        <v>1016.0469088</v>
      </c>
      <c r="M1391" s="37">
        <v>0.1</v>
      </c>
      <c r="N1391" s="24">
        <v>1.9497E-3</v>
      </c>
      <c r="O1391" s="24">
        <v>0.1</v>
      </c>
      <c r="P1391" s="24">
        <v>1.9809866580873599</v>
      </c>
      <c r="Q1391" s="38">
        <v>5.0479895758889101E-2</v>
      </c>
      <c r="R1391" s="39">
        <v>5.0479895758889101E-2</v>
      </c>
      <c r="S1391" t="s">
        <v>471</v>
      </c>
      <c r="T1391" t="s">
        <v>472</v>
      </c>
    </row>
    <row r="1392" spans="1:20" x14ac:dyDescent="0.25">
      <c r="A1392">
        <v>1901</v>
      </c>
      <c r="B1392" t="s">
        <v>121</v>
      </c>
      <c r="C1392" s="16">
        <v>1</v>
      </c>
      <c r="D1392" t="s">
        <v>122</v>
      </c>
      <c r="E1392" t="s">
        <v>43</v>
      </c>
      <c r="F1392" t="s">
        <v>425</v>
      </c>
      <c r="G1392" t="s">
        <v>100</v>
      </c>
      <c r="H1392" t="s">
        <v>470</v>
      </c>
      <c r="I1392" t="s">
        <v>125</v>
      </c>
      <c r="J1392" t="s">
        <v>168</v>
      </c>
      <c r="K1392" s="17" t="s">
        <v>169</v>
      </c>
      <c r="L1392" s="18">
        <v>1016.0469088</v>
      </c>
      <c r="M1392" s="37">
        <v>0.1</v>
      </c>
      <c r="N1392" s="24">
        <v>2.0084999999999999E-3</v>
      </c>
      <c r="O1392" s="24">
        <v>0.1</v>
      </c>
      <c r="P1392" s="24">
        <v>2.0407302163247998</v>
      </c>
      <c r="Q1392" s="38">
        <v>4.9002067593281594E-2</v>
      </c>
      <c r="R1392" s="39">
        <v>4.9002067593281594E-2</v>
      </c>
      <c r="S1392" t="s">
        <v>471</v>
      </c>
      <c r="T1392" t="s">
        <v>472</v>
      </c>
    </row>
    <row r="1393" spans="1:20" x14ac:dyDescent="0.25">
      <c r="A1393">
        <v>1902</v>
      </c>
      <c r="B1393" t="s">
        <v>121</v>
      </c>
      <c r="C1393" s="16">
        <v>1</v>
      </c>
      <c r="D1393" t="s">
        <v>122</v>
      </c>
      <c r="E1393" t="s">
        <v>43</v>
      </c>
      <c r="F1393" t="s">
        <v>425</v>
      </c>
      <c r="G1393" t="s">
        <v>100</v>
      </c>
      <c r="H1393" t="s">
        <v>470</v>
      </c>
      <c r="I1393" t="s">
        <v>125</v>
      </c>
      <c r="J1393" t="s">
        <v>168</v>
      </c>
      <c r="K1393" s="17" t="s">
        <v>169</v>
      </c>
      <c r="L1393" s="18">
        <v>1016.0469088</v>
      </c>
      <c r="M1393" s="37">
        <v>0.1</v>
      </c>
      <c r="N1393" s="24">
        <v>1.8600999999999999E-3</v>
      </c>
      <c r="O1393" s="24">
        <v>0.1</v>
      </c>
      <c r="P1393" s="24">
        <v>1.8899488550588799</v>
      </c>
      <c r="Q1393" s="38">
        <v>5.2911484737974343E-2</v>
      </c>
      <c r="R1393" s="39">
        <v>5.2911484737974343E-2</v>
      </c>
      <c r="S1393" t="s">
        <v>471</v>
      </c>
      <c r="T1393" t="s">
        <v>473</v>
      </c>
    </row>
    <row r="1394" spans="1:20" x14ac:dyDescent="0.25">
      <c r="A1394">
        <v>1903</v>
      </c>
      <c r="B1394" t="s">
        <v>121</v>
      </c>
      <c r="C1394" s="16">
        <v>1</v>
      </c>
      <c r="D1394" t="s">
        <v>122</v>
      </c>
      <c r="E1394" t="s">
        <v>43</v>
      </c>
      <c r="F1394" t="s">
        <v>425</v>
      </c>
      <c r="G1394" t="s">
        <v>100</v>
      </c>
      <c r="H1394" t="s">
        <v>470</v>
      </c>
      <c r="I1394" t="s">
        <v>125</v>
      </c>
      <c r="J1394" t="s">
        <v>168</v>
      </c>
      <c r="K1394" s="17" t="s">
        <v>169</v>
      </c>
      <c r="L1394" s="18">
        <v>1016.0469088</v>
      </c>
      <c r="M1394" s="37">
        <v>0.1</v>
      </c>
      <c r="N1394" s="24">
        <v>1.7488E-3</v>
      </c>
      <c r="O1394" s="24">
        <v>0.1</v>
      </c>
      <c r="P1394" s="24">
        <v>1.7768628341094399</v>
      </c>
      <c r="Q1394" s="38">
        <v>5.6278964296149404E-2</v>
      </c>
      <c r="R1394" s="39">
        <v>5.6278964296149404E-2</v>
      </c>
      <c r="S1394" t="s">
        <v>471</v>
      </c>
      <c r="T1394" t="s">
        <v>473</v>
      </c>
    </row>
    <row r="1395" spans="1:20" x14ac:dyDescent="0.25">
      <c r="A1395">
        <v>1904</v>
      </c>
      <c r="B1395" t="s">
        <v>121</v>
      </c>
      <c r="C1395" s="16">
        <v>1</v>
      </c>
      <c r="D1395" t="s">
        <v>122</v>
      </c>
      <c r="E1395" t="s">
        <v>43</v>
      </c>
      <c r="F1395" t="s">
        <v>425</v>
      </c>
      <c r="G1395" t="s">
        <v>100</v>
      </c>
      <c r="H1395" t="s">
        <v>470</v>
      </c>
      <c r="I1395" t="s">
        <v>125</v>
      </c>
      <c r="J1395" t="s">
        <v>168</v>
      </c>
      <c r="K1395" s="17" t="s">
        <v>169</v>
      </c>
      <c r="L1395" s="18">
        <v>1016.0469088</v>
      </c>
      <c r="M1395" s="37">
        <v>0.1</v>
      </c>
      <c r="N1395" s="24">
        <v>1.6360999999999999E-3</v>
      </c>
      <c r="O1395" s="24">
        <v>0.1</v>
      </c>
      <c r="P1395" s="24">
        <v>1.6623543474876799</v>
      </c>
      <c r="Q1395" s="38">
        <v>6.0155646208120576E-2</v>
      </c>
      <c r="R1395" s="39">
        <v>6.0155646208120576E-2</v>
      </c>
      <c r="S1395" t="s">
        <v>471</v>
      </c>
      <c r="T1395" t="s">
        <v>473</v>
      </c>
    </row>
    <row r="1396" spans="1:20" x14ac:dyDescent="0.25">
      <c r="A1396">
        <v>1905</v>
      </c>
      <c r="B1396" t="s">
        <v>121</v>
      </c>
      <c r="C1396" s="16">
        <v>1</v>
      </c>
      <c r="D1396" t="s">
        <v>122</v>
      </c>
      <c r="E1396" t="s">
        <v>43</v>
      </c>
      <c r="F1396" t="s">
        <v>425</v>
      </c>
      <c r="G1396" t="s">
        <v>100</v>
      </c>
      <c r="H1396" t="s">
        <v>470</v>
      </c>
      <c r="I1396" t="s">
        <v>125</v>
      </c>
      <c r="J1396" t="s">
        <v>168</v>
      </c>
      <c r="K1396" s="17" t="s">
        <v>169</v>
      </c>
      <c r="L1396" s="18">
        <v>1016.0469088</v>
      </c>
      <c r="M1396" s="37">
        <v>0.1</v>
      </c>
      <c r="N1396" s="24">
        <v>1.5177000000000001E-3</v>
      </c>
      <c r="O1396" s="24">
        <v>0.1</v>
      </c>
      <c r="P1396" s="24">
        <v>1.54205439348576</v>
      </c>
      <c r="Q1396" s="38">
        <v>6.4848555551891729E-2</v>
      </c>
      <c r="R1396" s="39">
        <v>6.4848555551891729E-2</v>
      </c>
      <c r="S1396" t="s">
        <v>471</v>
      </c>
      <c r="T1396" t="s">
        <v>473</v>
      </c>
    </row>
    <row r="1397" spans="1:20" x14ac:dyDescent="0.25">
      <c r="A1397">
        <v>1906</v>
      </c>
      <c r="B1397" t="s">
        <v>121</v>
      </c>
      <c r="C1397" s="16">
        <v>1</v>
      </c>
      <c r="D1397" t="s">
        <v>122</v>
      </c>
      <c r="E1397" t="s">
        <v>43</v>
      </c>
      <c r="F1397" t="s">
        <v>425</v>
      </c>
      <c r="G1397" t="s">
        <v>100</v>
      </c>
      <c r="H1397" t="s">
        <v>470</v>
      </c>
      <c r="I1397" t="s">
        <v>125</v>
      </c>
      <c r="J1397" t="s">
        <v>168</v>
      </c>
      <c r="K1397" s="17" t="s">
        <v>169</v>
      </c>
      <c r="L1397" s="18">
        <v>1016.0469088</v>
      </c>
      <c r="M1397" s="37">
        <v>0.1</v>
      </c>
      <c r="N1397" s="24">
        <v>1.3546999999999999E-3</v>
      </c>
      <c r="O1397" s="24">
        <v>0.1</v>
      </c>
      <c r="P1397" s="24">
        <v>1.37643874735136</v>
      </c>
      <c r="Q1397" s="38">
        <v>7.2651253237695487E-2</v>
      </c>
      <c r="R1397" s="39">
        <v>7.2651253237695487E-2</v>
      </c>
      <c r="S1397" t="s">
        <v>471</v>
      </c>
      <c r="T1397" t="s">
        <v>473</v>
      </c>
    </row>
    <row r="1398" spans="1:20" x14ac:dyDescent="0.25">
      <c r="A1398">
        <v>1907</v>
      </c>
      <c r="B1398" t="s">
        <v>121</v>
      </c>
      <c r="C1398" s="16">
        <v>1</v>
      </c>
      <c r="D1398" t="s">
        <v>122</v>
      </c>
      <c r="E1398" t="s">
        <v>43</v>
      </c>
      <c r="F1398" t="s">
        <v>425</v>
      </c>
      <c r="G1398" t="s">
        <v>100</v>
      </c>
      <c r="H1398" t="s">
        <v>470</v>
      </c>
      <c r="I1398" t="s">
        <v>125</v>
      </c>
      <c r="J1398" t="s">
        <v>182</v>
      </c>
      <c r="K1398" s="17" t="s">
        <v>169</v>
      </c>
      <c r="L1398" s="18">
        <v>0.45359237000000002</v>
      </c>
      <c r="M1398" s="37">
        <v>25264</v>
      </c>
      <c r="N1398" s="24">
        <v>345085</v>
      </c>
      <c r="O1398" s="24">
        <v>25264</v>
      </c>
      <c r="P1398" s="24">
        <v>156527.92300145002</v>
      </c>
      <c r="Q1398" s="38">
        <v>0.16140251218797533</v>
      </c>
      <c r="R1398" s="39">
        <v>0.16140251218797533</v>
      </c>
      <c r="S1398" t="s">
        <v>474</v>
      </c>
      <c r="T1398" t="s">
        <v>456</v>
      </c>
    </row>
    <row r="1399" spans="1:20" x14ac:dyDescent="0.25">
      <c r="A1399">
        <v>1908</v>
      </c>
      <c r="B1399" t="s">
        <v>121</v>
      </c>
      <c r="C1399" s="16">
        <v>1</v>
      </c>
      <c r="D1399" t="s">
        <v>122</v>
      </c>
      <c r="E1399" t="s">
        <v>43</v>
      </c>
      <c r="F1399" t="s">
        <v>425</v>
      </c>
      <c r="G1399" t="s">
        <v>100</v>
      </c>
      <c r="H1399" t="s">
        <v>470</v>
      </c>
      <c r="I1399" t="s">
        <v>125</v>
      </c>
      <c r="J1399" t="s">
        <v>168</v>
      </c>
      <c r="K1399" s="17" t="s">
        <v>169</v>
      </c>
      <c r="L1399" s="18">
        <v>1016.0469088</v>
      </c>
      <c r="M1399" s="37">
        <v>78195</v>
      </c>
      <c r="N1399" s="24">
        <v>519</v>
      </c>
      <c r="O1399" s="24">
        <v>78195</v>
      </c>
      <c r="P1399" s="24">
        <v>527328.34566720005</v>
      </c>
      <c r="Q1399" s="38">
        <v>0.14828522047504217</v>
      </c>
      <c r="R1399" s="39">
        <v>0.14828522047504217</v>
      </c>
      <c r="S1399" t="s">
        <v>475</v>
      </c>
      <c r="T1399" t="s">
        <v>434</v>
      </c>
    </row>
    <row r="1400" spans="1:20" x14ac:dyDescent="0.25">
      <c r="A1400">
        <v>1909</v>
      </c>
      <c r="B1400" t="s">
        <v>121</v>
      </c>
      <c r="C1400" s="16">
        <v>1</v>
      </c>
      <c r="D1400" t="s">
        <v>122</v>
      </c>
      <c r="E1400" t="s">
        <v>43</v>
      </c>
      <c r="F1400" t="s">
        <v>425</v>
      </c>
      <c r="G1400" t="s">
        <v>100</v>
      </c>
      <c r="H1400" t="s">
        <v>470</v>
      </c>
      <c r="I1400" t="s">
        <v>125</v>
      </c>
      <c r="J1400" t="s">
        <v>168</v>
      </c>
      <c r="K1400" s="17" t="s">
        <v>169</v>
      </c>
      <c r="L1400" s="18">
        <v>1016.0469088</v>
      </c>
      <c r="M1400" s="37">
        <v>38165</v>
      </c>
      <c r="N1400" s="24">
        <v>269</v>
      </c>
      <c r="O1400" s="24">
        <v>38165</v>
      </c>
      <c r="P1400" s="24">
        <v>273316.61846720002</v>
      </c>
      <c r="Q1400" s="38">
        <v>0.13963658783002278</v>
      </c>
      <c r="R1400" s="39">
        <v>0.13963658783002278</v>
      </c>
      <c r="S1400" t="s">
        <v>470</v>
      </c>
      <c r="T1400" t="s">
        <v>458</v>
      </c>
    </row>
    <row r="1401" spans="1:20" x14ac:dyDescent="0.25">
      <c r="A1401">
        <v>1910</v>
      </c>
      <c r="B1401" t="s">
        <v>121</v>
      </c>
      <c r="C1401" s="16">
        <v>1</v>
      </c>
      <c r="D1401" t="s">
        <v>122</v>
      </c>
      <c r="E1401" t="s">
        <v>43</v>
      </c>
      <c r="F1401" t="s">
        <v>425</v>
      </c>
      <c r="G1401" t="s">
        <v>100</v>
      </c>
      <c r="H1401" t="s">
        <v>470</v>
      </c>
      <c r="I1401" t="s">
        <v>125</v>
      </c>
      <c r="J1401" t="s">
        <v>168</v>
      </c>
      <c r="K1401" s="17" t="s">
        <v>169</v>
      </c>
      <c r="L1401" s="18">
        <v>1016.0469088</v>
      </c>
      <c r="M1401" s="37">
        <v>72660</v>
      </c>
      <c r="N1401" s="24">
        <v>692</v>
      </c>
      <c r="O1401" s="24">
        <v>72660</v>
      </c>
      <c r="P1401" s="24">
        <v>703104.46088959998</v>
      </c>
      <c r="Q1401" s="38">
        <v>0.10334168539916137</v>
      </c>
      <c r="R1401" s="39">
        <v>0.10334168539916137</v>
      </c>
      <c r="S1401" t="s">
        <v>470</v>
      </c>
      <c r="T1401" t="s">
        <v>458</v>
      </c>
    </row>
    <row r="1402" spans="1:20" x14ac:dyDescent="0.25">
      <c r="A1402">
        <v>1911</v>
      </c>
      <c r="B1402" t="s">
        <v>121</v>
      </c>
      <c r="C1402" s="16">
        <v>1</v>
      </c>
      <c r="D1402" t="s">
        <v>122</v>
      </c>
      <c r="E1402" t="s">
        <v>43</v>
      </c>
      <c r="F1402" t="s">
        <v>425</v>
      </c>
      <c r="G1402" t="s">
        <v>100</v>
      </c>
      <c r="H1402" t="s">
        <v>470</v>
      </c>
      <c r="I1402" t="s">
        <v>125</v>
      </c>
      <c r="J1402" t="s">
        <v>168</v>
      </c>
      <c r="K1402" s="17" t="s">
        <v>169</v>
      </c>
      <c r="L1402" s="18">
        <v>1016.0469088</v>
      </c>
      <c r="M1402" s="37">
        <v>181759</v>
      </c>
      <c r="N1402" s="24">
        <v>1530</v>
      </c>
      <c r="O1402" s="24">
        <v>181759</v>
      </c>
      <c r="P1402" s="24">
        <v>1554551.7704640001</v>
      </c>
      <c r="Q1402" s="38">
        <v>0.11692051911899265</v>
      </c>
      <c r="R1402" s="39">
        <v>0.11692051911899265</v>
      </c>
      <c r="S1402" t="s">
        <v>470</v>
      </c>
      <c r="T1402" t="s">
        <v>458</v>
      </c>
    </row>
    <row r="1403" spans="1:20" x14ac:dyDescent="0.25">
      <c r="A1403">
        <v>1912</v>
      </c>
      <c r="B1403" t="s">
        <v>121</v>
      </c>
      <c r="C1403" s="16">
        <v>1</v>
      </c>
      <c r="D1403" t="s">
        <v>122</v>
      </c>
      <c r="E1403" t="s">
        <v>43</v>
      </c>
      <c r="F1403" t="s">
        <v>425</v>
      </c>
      <c r="G1403" t="s">
        <v>100</v>
      </c>
      <c r="H1403" t="s">
        <v>470</v>
      </c>
      <c r="I1403" t="s">
        <v>125</v>
      </c>
      <c r="J1403" t="s">
        <v>168</v>
      </c>
      <c r="K1403" s="17" t="s">
        <v>169</v>
      </c>
      <c r="L1403" s="18">
        <v>1016.0469088</v>
      </c>
      <c r="M1403" s="37">
        <v>336330</v>
      </c>
      <c r="N1403" s="24">
        <v>2803</v>
      </c>
      <c r="O1403" s="24">
        <v>336330</v>
      </c>
      <c r="P1403" s="24">
        <v>2847979.4853663999</v>
      </c>
      <c r="Q1403" s="38">
        <v>0.11809424952958546</v>
      </c>
      <c r="R1403" s="39">
        <v>0.11809424952958546</v>
      </c>
      <c r="S1403" t="s">
        <v>470</v>
      </c>
      <c r="T1403" t="s">
        <v>458</v>
      </c>
    </row>
    <row r="1404" spans="1:20" x14ac:dyDescent="0.25">
      <c r="A1404">
        <v>1913</v>
      </c>
      <c r="B1404" t="s">
        <v>121</v>
      </c>
      <c r="C1404" s="16">
        <v>1</v>
      </c>
      <c r="D1404" t="s">
        <v>122</v>
      </c>
      <c r="E1404" t="s">
        <v>43</v>
      </c>
      <c r="F1404" t="s">
        <v>425</v>
      </c>
      <c r="G1404" t="s">
        <v>100</v>
      </c>
      <c r="H1404" t="s">
        <v>470</v>
      </c>
      <c r="I1404" t="s">
        <v>125</v>
      </c>
      <c r="J1404" t="s">
        <v>168</v>
      </c>
      <c r="K1404" s="17" t="s">
        <v>169</v>
      </c>
      <c r="L1404" s="18">
        <v>1016.0469088</v>
      </c>
      <c r="M1404" s="37">
        <v>567959</v>
      </c>
      <c r="N1404" s="24">
        <v>4194</v>
      </c>
      <c r="O1404" s="24">
        <v>567959</v>
      </c>
      <c r="P1404" s="24">
        <v>4261300.7355071995</v>
      </c>
      <c r="Q1404" s="38">
        <v>0.13328301268847173</v>
      </c>
      <c r="R1404" s="39">
        <v>0.13328301268847173</v>
      </c>
      <c r="S1404" t="s">
        <v>470</v>
      </c>
      <c r="T1404" t="s">
        <v>458</v>
      </c>
    </row>
    <row r="1405" spans="1:20" x14ac:dyDescent="0.25">
      <c r="A1405">
        <v>1914</v>
      </c>
      <c r="B1405" t="s">
        <v>121</v>
      </c>
      <c r="C1405" s="16">
        <v>1</v>
      </c>
      <c r="D1405" t="s">
        <v>122</v>
      </c>
      <c r="E1405" t="s">
        <v>43</v>
      </c>
      <c r="F1405" t="s">
        <v>425</v>
      </c>
      <c r="G1405" t="s">
        <v>100</v>
      </c>
      <c r="H1405" t="s">
        <v>470</v>
      </c>
      <c r="I1405" t="s">
        <v>125</v>
      </c>
      <c r="J1405" t="s">
        <v>168</v>
      </c>
      <c r="K1405" s="17" t="s">
        <v>169</v>
      </c>
      <c r="L1405" s="18">
        <v>1016.0469088</v>
      </c>
      <c r="M1405" s="37">
        <v>706988</v>
      </c>
      <c r="N1405" s="24">
        <v>6175</v>
      </c>
      <c r="O1405" s="24">
        <v>706988</v>
      </c>
      <c r="P1405" s="24">
        <v>6274089.6618400002</v>
      </c>
      <c r="Q1405" s="38">
        <v>0.1126837578206783</v>
      </c>
      <c r="R1405" s="39">
        <v>0.1126837578206783</v>
      </c>
      <c r="S1405" t="s">
        <v>470</v>
      </c>
      <c r="T1405" t="s">
        <v>458</v>
      </c>
    </row>
    <row r="1406" spans="1:20" x14ac:dyDescent="0.25">
      <c r="A1406">
        <v>1915</v>
      </c>
      <c r="B1406" t="s">
        <v>121</v>
      </c>
      <c r="C1406" s="16">
        <v>1</v>
      </c>
      <c r="D1406" t="s">
        <v>122</v>
      </c>
      <c r="E1406" t="s">
        <v>43</v>
      </c>
      <c r="F1406" t="s">
        <v>425</v>
      </c>
      <c r="G1406" t="s">
        <v>100</v>
      </c>
      <c r="H1406" t="s">
        <v>470</v>
      </c>
      <c r="I1406" t="s">
        <v>125</v>
      </c>
      <c r="J1406" t="s">
        <v>168</v>
      </c>
      <c r="K1406" s="17" t="s">
        <v>169</v>
      </c>
      <c r="L1406" s="18">
        <v>1016.0469088</v>
      </c>
      <c r="M1406" s="37">
        <v>723480</v>
      </c>
      <c r="N1406" s="24">
        <v>6535</v>
      </c>
      <c r="O1406" s="24">
        <v>723480</v>
      </c>
      <c r="P1406" s="24">
        <v>6639866.5490079997</v>
      </c>
      <c r="Q1406" s="38">
        <v>0.10896002120827088</v>
      </c>
      <c r="R1406" s="39">
        <v>0.10896002120827088</v>
      </c>
      <c r="S1406" t="s">
        <v>470</v>
      </c>
      <c r="T1406" t="s">
        <v>458</v>
      </c>
    </row>
    <row r="1407" spans="1:20" x14ac:dyDescent="0.25">
      <c r="A1407">
        <v>1916</v>
      </c>
      <c r="B1407" t="s">
        <v>121</v>
      </c>
      <c r="C1407" s="16">
        <v>1</v>
      </c>
      <c r="D1407" t="s">
        <v>122</v>
      </c>
      <c r="E1407" t="s">
        <v>43</v>
      </c>
      <c r="F1407" t="s">
        <v>425</v>
      </c>
      <c r="G1407" t="s">
        <v>100</v>
      </c>
      <c r="H1407" t="s">
        <v>470</v>
      </c>
      <c r="I1407" t="s">
        <v>125</v>
      </c>
      <c r="J1407" t="s">
        <v>168</v>
      </c>
      <c r="K1407" s="17" t="s">
        <v>169</v>
      </c>
      <c r="L1407" s="18">
        <v>1016.0469088</v>
      </c>
      <c r="M1407" s="37">
        <v>859603</v>
      </c>
      <c r="N1407" s="24">
        <v>7054</v>
      </c>
      <c r="O1407" s="24">
        <v>859603</v>
      </c>
      <c r="P1407" s="24">
        <v>7167194.8946751999</v>
      </c>
      <c r="Q1407" s="38">
        <v>0.11993576463765956</v>
      </c>
      <c r="R1407" s="39">
        <v>0.11993576463765956</v>
      </c>
      <c r="S1407" t="s">
        <v>470</v>
      </c>
      <c r="T1407" t="s">
        <v>458</v>
      </c>
    </row>
    <row r="1408" spans="1:20" x14ac:dyDescent="0.25">
      <c r="A1408">
        <v>1917</v>
      </c>
      <c r="B1408" t="s">
        <v>121</v>
      </c>
      <c r="C1408" s="16">
        <v>1</v>
      </c>
      <c r="D1408" t="s">
        <v>122</v>
      </c>
      <c r="E1408" t="s">
        <v>43</v>
      </c>
      <c r="F1408" t="s">
        <v>425</v>
      </c>
      <c r="G1408" t="s">
        <v>100</v>
      </c>
      <c r="H1408" t="s">
        <v>470</v>
      </c>
      <c r="I1408" t="s">
        <v>125</v>
      </c>
      <c r="J1408" t="s">
        <v>168</v>
      </c>
      <c r="K1408" s="17" t="s">
        <v>169</v>
      </c>
      <c r="L1408" s="18">
        <v>1016.0469088</v>
      </c>
      <c r="M1408" s="37">
        <v>1485887</v>
      </c>
      <c r="N1408" s="24">
        <v>9966</v>
      </c>
      <c r="O1408" s="24">
        <v>1485887</v>
      </c>
      <c r="P1408" s="24">
        <v>10125923.4931008</v>
      </c>
      <c r="Q1408" s="38">
        <v>0.14674088748669636</v>
      </c>
      <c r="R1408" s="39">
        <v>0.14674088748669636</v>
      </c>
      <c r="S1408" t="s">
        <v>470</v>
      </c>
      <c r="T1408" t="s">
        <v>458</v>
      </c>
    </row>
    <row r="1409" spans="1:20" x14ac:dyDescent="0.25">
      <c r="A1409">
        <v>1918</v>
      </c>
      <c r="B1409" t="s">
        <v>121</v>
      </c>
      <c r="C1409" s="16">
        <v>1</v>
      </c>
      <c r="D1409" t="s">
        <v>122</v>
      </c>
      <c r="E1409" t="s">
        <v>43</v>
      </c>
      <c r="F1409" t="s">
        <v>425</v>
      </c>
      <c r="G1409" t="s">
        <v>100</v>
      </c>
      <c r="H1409" t="s">
        <v>470</v>
      </c>
      <c r="I1409" t="s">
        <v>125</v>
      </c>
      <c r="J1409" t="s">
        <v>168</v>
      </c>
      <c r="K1409" s="17" t="s">
        <v>169</v>
      </c>
      <c r="L1409" s="18">
        <v>1016.0469088</v>
      </c>
      <c r="M1409" s="37">
        <v>1770003</v>
      </c>
      <c r="N1409" s="24">
        <v>8294</v>
      </c>
      <c r="O1409" s="24">
        <v>1770003</v>
      </c>
      <c r="P1409" s="24">
        <v>8427093.0615871996</v>
      </c>
      <c r="Q1409" s="38">
        <v>0.2100371963456909</v>
      </c>
      <c r="R1409" s="39">
        <v>0.2100371963456909</v>
      </c>
      <c r="S1409" t="s">
        <v>470</v>
      </c>
      <c r="T1409" t="s">
        <v>458</v>
      </c>
    </row>
    <row r="1410" spans="1:20" x14ac:dyDescent="0.25">
      <c r="A1410">
        <v>1919</v>
      </c>
      <c r="B1410" t="s">
        <v>121</v>
      </c>
      <c r="C1410" s="16">
        <v>1</v>
      </c>
      <c r="D1410" t="s">
        <v>122</v>
      </c>
      <c r="E1410" t="s">
        <v>43</v>
      </c>
      <c r="F1410" t="s">
        <v>425</v>
      </c>
      <c r="G1410" t="s">
        <v>100</v>
      </c>
      <c r="H1410" t="s">
        <v>470</v>
      </c>
      <c r="I1410" t="s">
        <v>125</v>
      </c>
      <c r="J1410" t="s">
        <v>168</v>
      </c>
      <c r="K1410" s="17" t="s">
        <v>169</v>
      </c>
      <c r="L1410" s="18">
        <v>1016.0469088</v>
      </c>
      <c r="M1410" s="37">
        <v>1324074</v>
      </c>
      <c r="N1410" s="24">
        <v>7685</v>
      </c>
      <c r="O1410" s="24">
        <v>1324074</v>
      </c>
      <c r="P1410" s="24">
        <v>7808320.494128</v>
      </c>
      <c r="Q1410" s="38">
        <v>0.16957218917893135</v>
      </c>
      <c r="R1410" s="39">
        <v>0.16957218917893135</v>
      </c>
      <c r="S1410" t="s">
        <v>470</v>
      </c>
      <c r="T1410" t="s">
        <v>458</v>
      </c>
    </row>
    <row r="1411" spans="1:20" x14ac:dyDescent="0.25">
      <c r="A1411">
        <v>1920</v>
      </c>
      <c r="B1411" t="s">
        <v>121</v>
      </c>
      <c r="C1411" s="16">
        <v>1</v>
      </c>
      <c r="D1411" t="s">
        <v>122</v>
      </c>
      <c r="E1411" t="s">
        <v>43</v>
      </c>
      <c r="F1411" t="s">
        <v>425</v>
      </c>
      <c r="G1411" t="s">
        <v>100</v>
      </c>
      <c r="H1411" t="s">
        <v>470</v>
      </c>
      <c r="I1411" t="s">
        <v>125</v>
      </c>
      <c r="J1411" t="s">
        <v>168</v>
      </c>
      <c r="K1411" s="17" t="s">
        <v>169</v>
      </c>
      <c r="L1411" s="18">
        <v>1016.0469088</v>
      </c>
      <c r="M1411" s="37">
        <v>1785724</v>
      </c>
      <c r="N1411" s="24">
        <v>7913</v>
      </c>
      <c r="O1411" s="24">
        <v>1785724</v>
      </c>
      <c r="P1411" s="24">
        <v>8039979.1893344</v>
      </c>
      <c r="Q1411" s="38">
        <v>0.22210555002043897</v>
      </c>
      <c r="R1411" s="39">
        <v>0.22210555002043897</v>
      </c>
      <c r="S1411" t="s">
        <v>470</v>
      </c>
      <c r="T1411" t="s">
        <v>458</v>
      </c>
    </row>
    <row r="1412" spans="1:20" x14ac:dyDescent="0.25">
      <c r="A1412">
        <v>1921</v>
      </c>
      <c r="B1412" t="s">
        <v>121</v>
      </c>
      <c r="C1412" s="16">
        <v>1</v>
      </c>
      <c r="D1412" t="s">
        <v>122</v>
      </c>
      <c r="E1412" t="s">
        <v>43</v>
      </c>
      <c r="F1412" t="s">
        <v>425</v>
      </c>
      <c r="G1412" t="s">
        <v>100</v>
      </c>
      <c r="H1412" t="s">
        <v>470</v>
      </c>
      <c r="I1412" t="s">
        <v>125</v>
      </c>
      <c r="J1412" t="s">
        <v>168</v>
      </c>
      <c r="K1412" s="17" t="s">
        <v>169</v>
      </c>
      <c r="L1412" s="18">
        <v>1016.0469088</v>
      </c>
      <c r="M1412" s="37">
        <v>914790</v>
      </c>
      <c r="N1412" s="24">
        <v>7181</v>
      </c>
      <c r="O1412" s="24">
        <v>914790</v>
      </c>
      <c r="P1412" s="24">
        <v>7296232.8520927997</v>
      </c>
      <c r="Q1412" s="38">
        <v>0.12537839985981369</v>
      </c>
      <c r="R1412" s="39">
        <v>0.12537839985981369</v>
      </c>
      <c r="S1412" t="s">
        <v>470</v>
      </c>
      <c r="T1412" t="s">
        <v>458</v>
      </c>
    </row>
    <row r="1413" spans="1:20" x14ac:dyDescent="0.25">
      <c r="A1413">
        <v>1922</v>
      </c>
      <c r="B1413" t="s">
        <v>121</v>
      </c>
      <c r="C1413" s="16">
        <v>1</v>
      </c>
      <c r="D1413" t="s">
        <v>122</v>
      </c>
      <c r="E1413" t="s">
        <v>43</v>
      </c>
      <c r="F1413" t="s">
        <v>425</v>
      </c>
      <c r="G1413" t="s">
        <v>100</v>
      </c>
      <c r="H1413" t="s">
        <v>470</v>
      </c>
      <c r="I1413" t="s">
        <v>125</v>
      </c>
      <c r="J1413" t="s">
        <v>168</v>
      </c>
      <c r="K1413" s="17" t="s">
        <v>169</v>
      </c>
      <c r="L1413" s="18">
        <v>1016.0469088</v>
      </c>
      <c r="M1413" s="37">
        <v>932488</v>
      </c>
      <c r="N1413" s="24">
        <v>8121</v>
      </c>
      <c r="O1413" s="24">
        <v>932488</v>
      </c>
      <c r="P1413" s="24">
        <v>8251316.9463647995</v>
      </c>
      <c r="Q1413" s="38">
        <v>0.11301080858502435</v>
      </c>
      <c r="R1413" s="39">
        <v>0.11301080858502435</v>
      </c>
      <c r="S1413" t="s">
        <v>470</v>
      </c>
      <c r="T1413" t="s">
        <v>458</v>
      </c>
    </row>
    <row r="1414" spans="1:20" x14ac:dyDescent="0.25">
      <c r="A1414">
        <v>1923</v>
      </c>
      <c r="B1414" t="s">
        <v>121</v>
      </c>
      <c r="C1414" s="16">
        <v>1</v>
      </c>
      <c r="D1414" t="s">
        <v>122</v>
      </c>
      <c r="E1414" t="s">
        <v>43</v>
      </c>
      <c r="F1414" t="s">
        <v>425</v>
      </c>
      <c r="G1414" t="s">
        <v>100</v>
      </c>
      <c r="H1414" t="s">
        <v>470</v>
      </c>
      <c r="I1414" t="s">
        <v>125</v>
      </c>
      <c r="J1414" t="s">
        <v>168</v>
      </c>
      <c r="K1414" s="17" t="s">
        <v>169</v>
      </c>
      <c r="L1414" s="18">
        <v>1016.0469088</v>
      </c>
      <c r="M1414" s="37">
        <v>1190313</v>
      </c>
      <c r="N1414" s="24">
        <v>8475</v>
      </c>
      <c r="O1414" s="24">
        <v>1190313</v>
      </c>
      <c r="P1414" s="24">
        <v>8610997.5520799998</v>
      </c>
      <c r="Q1414" s="38">
        <v>0.13823171970505066</v>
      </c>
      <c r="R1414" s="39">
        <v>0.13823171970505066</v>
      </c>
      <c r="S1414" t="s">
        <v>470</v>
      </c>
      <c r="T1414" t="s">
        <v>458</v>
      </c>
    </row>
    <row r="1415" spans="1:20" x14ac:dyDescent="0.25">
      <c r="A1415">
        <v>1924</v>
      </c>
      <c r="B1415" t="s">
        <v>121</v>
      </c>
      <c r="C1415" s="16">
        <v>1</v>
      </c>
      <c r="D1415" t="s">
        <v>122</v>
      </c>
      <c r="E1415" t="s">
        <v>43</v>
      </c>
      <c r="F1415" t="s">
        <v>425</v>
      </c>
      <c r="G1415" t="s">
        <v>100</v>
      </c>
      <c r="H1415" t="s">
        <v>470</v>
      </c>
      <c r="I1415" t="s">
        <v>125</v>
      </c>
      <c r="J1415" t="s">
        <v>168</v>
      </c>
      <c r="K1415" s="17" t="s">
        <v>169</v>
      </c>
      <c r="L1415" s="18">
        <v>1016.0469088</v>
      </c>
      <c r="M1415" s="37">
        <v>1548000</v>
      </c>
      <c r="N1415" s="24">
        <v>8852</v>
      </c>
      <c r="O1415" s="24">
        <v>1548000</v>
      </c>
      <c r="P1415" s="24">
        <v>8994047.2366975993</v>
      </c>
      <c r="Q1415" s="38">
        <v>0.17211383921621351</v>
      </c>
      <c r="R1415" s="39">
        <v>0.17211383921621351</v>
      </c>
      <c r="S1415" t="s">
        <v>470</v>
      </c>
      <c r="T1415" t="s">
        <v>459</v>
      </c>
    </row>
    <row r="1416" spans="1:20" x14ac:dyDescent="0.25">
      <c r="A1416">
        <v>1925</v>
      </c>
      <c r="B1416" t="s">
        <v>121</v>
      </c>
      <c r="C1416" s="16">
        <v>1</v>
      </c>
      <c r="D1416" t="s">
        <v>122</v>
      </c>
      <c r="E1416" t="s">
        <v>43</v>
      </c>
      <c r="F1416" t="s">
        <v>425</v>
      </c>
      <c r="G1416" t="s">
        <v>100</v>
      </c>
      <c r="H1416" t="s">
        <v>470</v>
      </c>
      <c r="I1416" t="s">
        <v>125</v>
      </c>
      <c r="J1416" t="s">
        <v>168</v>
      </c>
      <c r="K1416" s="17" t="s">
        <v>169</v>
      </c>
      <c r="L1416" s="18">
        <v>1016.0469088</v>
      </c>
      <c r="M1416" s="37">
        <v>1738000</v>
      </c>
      <c r="N1416" s="24">
        <v>9294</v>
      </c>
      <c r="O1416" s="24">
        <v>1738000</v>
      </c>
      <c r="P1416" s="24">
        <v>9443139.9703871999</v>
      </c>
      <c r="Q1416" s="38">
        <v>0.18404895039681768</v>
      </c>
      <c r="R1416" s="39">
        <v>0.18404895039681768</v>
      </c>
      <c r="S1416" t="s">
        <v>470</v>
      </c>
      <c r="T1416" t="s">
        <v>459</v>
      </c>
    </row>
    <row r="1417" spans="1:20" x14ac:dyDescent="0.25">
      <c r="A1417">
        <v>1926</v>
      </c>
      <c r="B1417" t="s">
        <v>121</v>
      </c>
      <c r="C1417" s="16">
        <v>1</v>
      </c>
      <c r="D1417" t="s">
        <v>122</v>
      </c>
      <c r="E1417" t="s">
        <v>43</v>
      </c>
      <c r="F1417" t="s">
        <v>425</v>
      </c>
      <c r="G1417" t="s">
        <v>100</v>
      </c>
      <c r="H1417" t="s">
        <v>470</v>
      </c>
      <c r="I1417" t="s">
        <v>125</v>
      </c>
      <c r="J1417" t="s">
        <v>168</v>
      </c>
      <c r="K1417" s="17" t="s">
        <v>169</v>
      </c>
      <c r="L1417" s="18">
        <v>1016.0469088</v>
      </c>
      <c r="M1417" s="37">
        <v>2217000</v>
      </c>
      <c r="N1417" s="24">
        <v>10562</v>
      </c>
      <c r="O1417" s="24">
        <v>2217000</v>
      </c>
      <c r="P1417" s="24">
        <v>10731487.450745599</v>
      </c>
      <c r="Q1417" s="38">
        <v>0.20658832339648944</v>
      </c>
      <c r="R1417" s="39">
        <v>0.20658832339648944</v>
      </c>
      <c r="S1417" t="s">
        <v>470</v>
      </c>
      <c r="T1417" t="s">
        <v>459</v>
      </c>
    </row>
    <row r="1418" spans="1:20" x14ac:dyDescent="0.25">
      <c r="A1418">
        <v>1927</v>
      </c>
      <c r="B1418" t="s">
        <v>121</v>
      </c>
      <c r="C1418" s="16">
        <v>1</v>
      </c>
      <c r="D1418" t="s">
        <v>122</v>
      </c>
      <c r="E1418" t="s">
        <v>43</v>
      </c>
      <c r="F1418" t="s">
        <v>425</v>
      </c>
      <c r="G1418" t="s">
        <v>100</v>
      </c>
      <c r="H1418" t="s">
        <v>470</v>
      </c>
      <c r="I1418" t="s">
        <v>125</v>
      </c>
      <c r="J1418" t="s">
        <v>168</v>
      </c>
      <c r="K1418" s="17" t="s">
        <v>169</v>
      </c>
      <c r="L1418" s="18">
        <v>1016.0469088</v>
      </c>
      <c r="M1418" s="37">
        <v>2287000</v>
      </c>
      <c r="N1418" s="24">
        <v>10926</v>
      </c>
      <c r="O1418" s="24">
        <v>2287000</v>
      </c>
      <c r="P1418" s="24">
        <v>11101328.525548799</v>
      </c>
      <c r="Q1418" s="38">
        <v>0.20601137915490536</v>
      </c>
      <c r="R1418" s="39">
        <v>0.20601137915490536</v>
      </c>
      <c r="S1418" t="s">
        <v>470</v>
      </c>
      <c r="T1418" t="s">
        <v>459</v>
      </c>
    </row>
    <row r="1419" spans="1:20" x14ac:dyDescent="0.25">
      <c r="A1419">
        <v>1928</v>
      </c>
      <c r="B1419" t="s">
        <v>121</v>
      </c>
      <c r="C1419" s="16">
        <v>1</v>
      </c>
      <c r="D1419" t="s">
        <v>122</v>
      </c>
      <c r="E1419" t="s">
        <v>43</v>
      </c>
      <c r="F1419" t="s">
        <v>425</v>
      </c>
      <c r="G1419" t="s">
        <v>100</v>
      </c>
      <c r="H1419" t="s">
        <v>470</v>
      </c>
      <c r="I1419" t="s">
        <v>125</v>
      </c>
      <c r="J1419" t="s">
        <v>168</v>
      </c>
      <c r="K1419" s="17" t="s">
        <v>169</v>
      </c>
      <c r="L1419" s="18">
        <v>1016.0469088</v>
      </c>
      <c r="M1419" s="37">
        <v>2210000</v>
      </c>
      <c r="N1419" s="24">
        <v>13070</v>
      </c>
      <c r="O1419" s="24">
        <v>2210000</v>
      </c>
      <c r="P1419" s="24">
        <v>13279733.098015999</v>
      </c>
      <c r="Q1419" s="38">
        <v>0.16641900734662923</v>
      </c>
      <c r="R1419" s="39">
        <v>0.16641900734662923</v>
      </c>
      <c r="S1419" t="s">
        <v>470</v>
      </c>
      <c r="T1419" t="s">
        <v>459</v>
      </c>
    </row>
    <row r="1420" spans="1:20" x14ac:dyDescent="0.25">
      <c r="A1420">
        <v>1929</v>
      </c>
      <c r="B1420" t="s">
        <v>121</v>
      </c>
      <c r="C1420" s="16">
        <v>1</v>
      </c>
      <c r="D1420" t="s">
        <v>122</v>
      </c>
      <c r="E1420" t="s">
        <v>43</v>
      </c>
      <c r="F1420" t="s">
        <v>425</v>
      </c>
      <c r="G1420" t="s">
        <v>100</v>
      </c>
      <c r="H1420" t="s">
        <v>470</v>
      </c>
      <c r="I1420" t="s">
        <v>125</v>
      </c>
      <c r="J1420" t="s">
        <v>168</v>
      </c>
      <c r="K1420" s="17" t="s">
        <v>169</v>
      </c>
      <c r="L1420" s="18">
        <v>1016.0469088</v>
      </c>
      <c r="M1420" s="37">
        <v>2299000</v>
      </c>
      <c r="N1420" s="24">
        <v>15129</v>
      </c>
      <c r="O1420" s="24">
        <v>2299000</v>
      </c>
      <c r="P1420" s="24">
        <v>15371773.6832352</v>
      </c>
      <c r="Q1420" s="38">
        <v>0.14955983918156046</v>
      </c>
      <c r="R1420" s="39">
        <v>0.14955983918156046</v>
      </c>
      <c r="S1420" t="s">
        <v>470</v>
      </c>
      <c r="T1420" t="s">
        <v>459</v>
      </c>
    </row>
    <row r="1421" spans="1:20" x14ac:dyDescent="0.25">
      <c r="A1421">
        <v>1930</v>
      </c>
      <c r="B1421" t="s">
        <v>121</v>
      </c>
      <c r="C1421" s="16">
        <v>1</v>
      </c>
      <c r="D1421" t="s">
        <v>122</v>
      </c>
      <c r="E1421" t="s">
        <v>43</v>
      </c>
      <c r="F1421" t="s">
        <v>425</v>
      </c>
      <c r="G1421" t="s">
        <v>100</v>
      </c>
      <c r="H1421" t="s">
        <v>470</v>
      </c>
      <c r="I1421" t="s">
        <v>125</v>
      </c>
      <c r="J1421" t="s">
        <v>168</v>
      </c>
      <c r="K1421" s="17" t="s">
        <v>169</v>
      </c>
      <c r="L1421" s="18">
        <v>1016.0469088</v>
      </c>
      <c r="M1421" s="37">
        <v>1373000</v>
      </c>
      <c r="N1421" s="24">
        <v>12067</v>
      </c>
      <c r="O1421" s="24">
        <v>1373000</v>
      </c>
      <c r="P1421" s="24">
        <v>12260638.0484896</v>
      </c>
      <c r="Q1421" s="38">
        <v>0.11198438405651663</v>
      </c>
      <c r="R1421" s="39">
        <v>0.11198438405651663</v>
      </c>
      <c r="S1421" t="s">
        <v>470</v>
      </c>
      <c r="T1421" t="s">
        <v>459</v>
      </c>
    </row>
    <row r="1422" spans="1:20" x14ac:dyDescent="0.25">
      <c r="A1422">
        <v>1931</v>
      </c>
      <c r="B1422" t="s">
        <v>121</v>
      </c>
      <c r="C1422" s="16">
        <v>1</v>
      </c>
      <c r="D1422" t="s">
        <v>122</v>
      </c>
      <c r="E1422" t="s">
        <v>43</v>
      </c>
      <c r="F1422" t="s">
        <v>425</v>
      </c>
      <c r="G1422" t="s">
        <v>100</v>
      </c>
      <c r="H1422" t="s">
        <v>470</v>
      </c>
      <c r="I1422" t="s">
        <v>125</v>
      </c>
      <c r="J1422" t="s">
        <v>168</v>
      </c>
      <c r="K1422" s="17" t="s">
        <v>169</v>
      </c>
      <c r="L1422" s="18">
        <v>1016.0469088</v>
      </c>
      <c r="M1422" s="37">
        <v>906000</v>
      </c>
      <c r="N1422" s="24">
        <v>10794</v>
      </c>
      <c r="O1422" s="24">
        <v>906000</v>
      </c>
      <c r="P1422" s="24">
        <v>10967210.333587199</v>
      </c>
      <c r="Q1422" s="38">
        <v>8.2609886419827777E-2</v>
      </c>
      <c r="R1422" s="39">
        <v>8.2609886419827777E-2</v>
      </c>
      <c r="S1422" t="s">
        <v>470</v>
      </c>
      <c r="T1422" t="s">
        <v>459</v>
      </c>
    </row>
    <row r="1423" spans="1:20" x14ac:dyDescent="0.25">
      <c r="A1423">
        <v>1932</v>
      </c>
      <c r="B1423" t="s">
        <v>121</v>
      </c>
      <c r="C1423" s="16">
        <v>1</v>
      </c>
      <c r="D1423" t="s">
        <v>122</v>
      </c>
      <c r="E1423" t="s">
        <v>43</v>
      </c>
      <c r="F1423" t="s">
        <v>425</v>
      </c>
      <c r="G1423" t="s">
        <v>100</v>
      </c>
      <c r="H1423" t="s">
        <v>470</v>
      </c>
      <c r="I1423" t="s">
        <v>125</v>
      </c>
      <c r="J1423" t="s">
        <v>168</v>
      </c>
      <c r="K1423" s="17" t="s">
        <v>169</v>
      </c>
      <c r="L1423" s="18">
        <v>1016.0469088</v>
      </c>
      <c r="M1423" s="37">
        <v>580000</v>
      </c>
      <c r="N1423" s="24">
        <v>5967</v>
      </c>
      <c r="O1423" s="24">
        <v>580000</v>
      </c>
      <c r="P1423" s="24">
        <v>6062751.9048095997</v>
      </c>
      <c r="Q1423" s="38">
        <v>9.5666128039955625E-2</v>
      </c>
      <c r="R1423" s="39">
        <v>9.5666128039955625E-2</v>
      </c>
      <c r="S1423" t="s">
        <v>470</v>
      </c>
      <c r="T1423" t="s">
        <v>459</v>
      </c>
    </row>
    <row r="1424" spans="1:20" x14ac:dyDescent="0.25">
      <c r="A1424">
        <v>1933</v>
      </c>
      <c r="B1424" t="s">
        <v>121</v>
      </c>
      <c r="C1424" s="16">
        <v>1</v>
      </c>
      <c r="D1424" t="s">
        <v>122</v>
      </c>
      <c r="E1424" t="s">
        <v>43</v>
      </c>
      <c r="F1424" t="s">
        <v>425</v>
      </c>
      <c r="G1424" t="s">
        <v>100</v>
      </c>
      <c r="H1424" t="s">
        <v>470</v>
      </c>
      <c r="I1424" t="s">
        <v>125</v>
      </c>
      <c r="J1424" t="s">
        <v>168</v>
      </c>
      <c r="K1424" s="17" t="s">
        <v>169</v>
      </c>
      <c r="L1424" s="18">
        <v>1016.0469088</v>
      </c>
      <c r="M1424" s="37">
        <v>659000</v>
      </c>
      <c r="N1424" s="24">
        <v>5216</v>
      </c>
      <c r="O1424" s="24">
        <v>659000</v>
      </c>
      <c r="P1424" s="24">
        <v>5299700.6763007995</v>
      </c>
      <c r="Q1424" s="38">
        <v>0.12434664526374406</v>
      </c>
      <c r="R1424" s="39">
        <v>0.12434664526374406</v>
      </c>
      <c r="S1424" t="s">
        <v>470</v>
      </c>
      <c r="T1424" t="s">
        <v>459</v>
      </c>
    </row>
    <row r="1425" spans="1:20" x14ac:dyDescent="0.25">
      <c r="A1425">
        <v>1934</v>
      </c>
      <c r="B1425" t="s">
        <v>121</v>
      </c>
      <c r="C1425" s="16">
        <v>1</v>
      </c>
      <c r="D1425" t="s">
        <v>122</v>
      </c>
      <c r="E1425" t="s">
        <v>43</v>
      </c>
      <c r="F1425" t="s">
        <v>425</v>
      </c>
      <c r="G1425" t="s">
        <v>100</v>
      </c>
      <c r="H1425" t="s">
        <v>470</v>
      </c>
      <c r="I1425" t="s">
        <v>125</v>
      </c>
      <c r="J1425" t="s">
        <v>168</v>
      </c>
      <c r="K1425" s="17" t="s">
        <v>169</v>
      </c>
      <c r="L1425" s="18">
        <v>1016.0469088</v>
      </c>
      <c r="M1425" s="37">
        <v>1244000</v>
      </c>
      <c r="N1425" s="24">
        <v>7528</v>
      </c>
      <c r="O1425" s="24">
        <v>1244000</v>
      </c>
      <c r="P1425" s="24">
        <v>7648801.1294464003</v>
      </c>
      <c r="Q1425" s="38">
        <v>0.16263986720884158</v>
      </c>
      <c r="R1425" s="39">
        <v>0.16263986720884158</v>
      </c>
      <c r="S1425" t="s">
        <v>470</v>
      </c>
      <c r="T1425" t="s">
        <v>460</v>
      </c>
    </row>
    <row r="1426" spans="1:20" x14ac:dyDescent="0.25">
      <c r="A1426">
        <v>1935</v>
      </c>
      <c r="B1426" t="s">
        <v>121</v>
      </c>
      <c r="C1426" s="16">
        <v>1</v>
      </c>
      <c r="D1426" t="s">
        <v>122</v>
      </c>
      <c r="E1426" t="s">
        <v>43</v>
      </c>
      <c r="F1426" t="s">
        <v>425</v>
      </c>
      <c r="G1426" t="s">
        <v>100</v>
      </c>
      <c r="H1426" t="s">
        <v>470</v>
      </c>
      <c r="I1426" t="s">
        <v>125</v>
      </c>
      <c r="J1426" t="s">
        <v>168</v>
      </c>
      <c r="K1426" s="17" t="s">
        <v>169</v>
      </c>
      <c r="L1426" s="18">
        <v>1016.0469088</v>
      </c>
      <c r="M1426" s="37">
        <v>1457000</v>
      </c>
      <c r="N1426" s="24">
        <v>8948</v>
      </c>
      <c r="O1426" s="24">
        <v>1457000</v>
      </c>
      <c r="P1426" s="24">
        <v>9091587.7399423998</v>
      </c>
      <c r="Q1426" s="38">
        <v>0.16025803651422835</v>
      </c>
      <c r="R1426" s="39">
        <v>0.16025803651422835</v>
      </c>
      <c r="S1426" t="s">
        <v>470</v>
      </c>
      <c r="T1426" t="s">
        <v>460</v>
      </c>
    </row>
    <row r="1427" spans="1:20" x14ac:dyDescent="0.25">
      <c r="A1427">
        <v>1936</v>
      </c>
      <c r="B1427" t="s">
        <v>121</v>
      </c>
      <c r="C1427" s="16">
        <v>1</v>
      </c>
      <c r="D1427" t="s">
        <v>122</v>
      </c>
      <c r="E1427" t="s">
        <v>43</v>
      </c>
      <c r="F1427" t="s">
        <v>425</v>
      </c>
      <c r="G1427" t="s">
        <v>100</v>
      </c>
      <c r="H1427" t="s">
        <v>470</v>
      </c>
      <c r="I1427" t="s">
        <v>125</v>
      </c>
      <c r="J1427" t="s">
        <v>168</v>
      </c>
      <c r="K1427" s="17" t="s">
        <v>169</v>
      </c>
      <c r="L1427" s="18">
        <v>1016.0469088</v>
      </c>
      <c r="M1427" s="37">
        <v>1763000</v>
      </c>
      <c r="N1427" s="24">
        <v>12000</v>
      </c>
      <c r="O1427" s="24">
        <v>1763000</v>
      </c>
      <c r="P1427" s="24">
        <v>12192562.9056</v>
      </c>
      <c r="Q1427" s="38">
        <v>0.14459634234819166</v>
      </c>
      <c r="R1427" s="39">
        <v>0.14459634234819166</v>
      </c>
      <c r="S1427" t="s">
        <v>470</v>
      </c>
      <c r="T1427" t="s">
        <v>460</v>
      </c>
    </row>
    <row r="1428" spans="1:20" x14ac:dyDescent="0.25">
      <c r="A1428">
        <v>1937</v>
      </c>
      <c r="B1428" t="s">
        <v>121</v>
      </c>
      <c r="C1428" s="16">
        <v>1</v>
      </c>
      <c r="D1428" t="s">
        <v>122</v>
      </c>
      <c r="E1428" t="s">
        <v>43</v>
      </c>
      <c r="F1428" t="s">
        <v>425</v>
      </c>
      <c r="G1428" t="s">
        <v>100</v>
      </c>
      <c r="H1428" t="s">
        <v>470</v>
      </c>
      <c r="I1428" t="s">
        <v>125</v>
      </c>
      <c r="J1428" t="s">
        <v>168</v>
      </c>
      <c r="K1428" s="17" t="s">
        <v>169</v>
      </c>
      <c r="L1428" s="18">
        <v>1016.0469088</v>
      </c>
      <c r="M1428" s="37">
        <v>2628000</v>
      </c>
      <c r="N1428" s="24">
        <v>15035</v>
      </c>
      <c r="O1428" s="24">
        <v>2628000</v>
      </c>
      <c r="P1428" s="24">
        <v>15276265.273808001</v>
      </c>
      <c r="Q1428" s="38">
        <v>0.17203157662533203</v>
      </c>
      <c r="R1428" s="39">
        <v>0.17203157662533203</v>
      </c>
      <c r="S1428" t="s">
        <v>470</v>
      </c>
      <c r="T1428" t="s">
        <v>460</v>
      </c>
    </row>
    <row r="1429" spans="1:20" x14ac:dyDescent="0.25">
      <c r="A1429">
        <v>1938</v>
      </c>
      <c r="B1429" t="s">
        <v>121</v>
      </c>
      <c r="C1429" s="16">
        <v>1</v>
      </c>
      <c r="D1429" t="s">
        <v>122</v>
      </c>
      <c r="E1429" t="s">
        <v>43</v>
      </c>
      <c r="F1429" t="s">
        <v>425</v>
      </c>
      <c r="G1429" t="s">
        <v>100</v>
      </c>
      <c r="H1429" t="s">
        <v>470</v>
      </c>
      <c r="I1429" t="s">
        <v>125</v>
      </c>
      <c r="J1429" t="s">
        <v>168</v>
      </c>
      <c r="K1429" s="17" t="s">
        <v>169</v>
      </c>
      <c r="L1429" s="18">
        <v>1016.0469088</v>
      </c>
      <c r="M1429" s="37">
        <v>1435000</v>
      </c>
      <c r="N1429" s="24">
        <v>10486</v>
      </c>
      <c r="O1429" s="24">
        <v>1435000</v>
      </c>
      <c r="P1429" s="24">
        <v>10654267.885676799</v>
      </c>
      <c r="Q1429" s="38">
        <v>0.13468780918575932</v>
      </c>
      <c r="R1429" s="39">
        <v>0.13468780918575932</v>
      </c>
      <c r="S1429" t="s">
        <v>470</v>
      </c>
      <c r="T1429" t="s">
        <v>460</v>
      </c>
    </row>
    <row r="1430" spans="1:20" x14ac:dyDescent="0.25">
      <c r="A1430">
        <v>1939</v>
      </c>
      <c r="B1430" t="s">
        <v>121</v>
      </c>
      <c r="C1430" s="16">
        <v>1</v>
      </c>
      <c r="D1430" t="s">
        <v>122</v>
      </c>
      <c r="E1430" t="s">
        <v>43</v>
      </c>
      <c r="F1430" t="s">
        <v>425</v>
      </c>
      <c r="G1430" t="s">
        <v>100</v>
      </c>
      <c r="H1430" t="s">
        <v>470</v>
      </c>
      <c r="I1430" t="s">
        <v>125</v>
      </c>
      <c r="J1430" t="s">
        <v>168</v>
      </c>
      <c r="K1430" s="17" t="s">
        <v>169</v>
      </c>
      <c r="L1430" s="18">
        <v>1016.0469088</v>
      </c>
      <c r="M1430" s="37">
        <v>2368000</v>
      </c>
      <c r="N1430" s="24">
        <v>14554</v>
      </c>
      <c r="O1430" s="24">
        <v>2368000</v>
      </c>
      <c r="P1430" s="24">
        <v>14787546.7106752</v>
      </c>
      <c r="Q1430" s="38">
        <v>0.16013474353325488</v>
      </c>
      <c r="R1430" s="39">
        <v>0.16013474353325488</v>
      </c>
      <c r="S1430" t="s">
        <v>470</v>
      </c>
      <c r="T1430" t="s">
        <v>460</v>
      </c>
    </row>
    <row r="1431" spans="1:20" x14ac:dyDescent="0.25">
      <c r="A1431">
        <v>1940</v>
      </c>
      <c r="B1431" t="s">
        <v>121</v>
      </c>
      <c r="C1431" s="16">
        <v>1</v>
      </c>
      <c r="D1431" t="s">
        <v>122</v>
      </c>
      <c r="E1431" t="s">
        <v>43</v>
      </c>
      <c r="F1431" t="s">
        <v>425</v>
      </c>
      <c r="G1431" t="s">
        <v>100</v>
      </c>
      <c r="H1431" t="s">
        <v>470</v>
      </c>
      <c r="I1431" t="s">
        <v>125</v>
      </c>
      <c r="J1431" t="s">
        <v>168</v>
      </c>
      <c r="K1431" s="17" t="s">
        <v>169</v>
      </c>
      <c r="L1431" s="18">
        <v>1016.0469088</v>
      </c>
      <c r="M1431" s="37">
        <v>2727000</v>
      </c>
      <c r="N1431" s="24">
        <v>14843</v>
      </c>
      <c r="O1431" s="24">
        <v>2727000</v>
      </c>
      <c r="P1431" s="24">
        <v>15081184.2673184</v>
      </c>
      <c r="Q1431" s="38">
        <v>0.18082134344777756</v>
      </c>
      <c r="R1431" s="39">
        <v>0.18082134344777756</v>
      </c>
      <c r="S1431" t="s">
        <v>470</v>
      </c>
      <c r="T1431" t="s">
        <v>461</v>
      </c>
    </row>
    <row r="1432" spans="1:20" x14ac:dyDescent="0.25">
      <c r="A1432">
        <v>1941</v>
      </c>
      <c r="B1432" t="s">
        <v>121</v>
      </c>
      <c r="C1432" s="16">
        <v>1</v>
      </c>
      <c r="D1432" t="s">
        <v>122</v>
      </c>
      <c r="E1432" t="s">
        <v>43</v>
      </c>
      <c r="F1432" t="s">
        <v>425</v>
      </c>
      <c r="G1432" t="s">
        <v>100</v>
      </c>
      <c r="H1432" t="s">
        <v>470</v>
      </c>
      <c r="I1432" t="s">
        <v>125</v>
      </c>
      <c r="J1432" t="s">
        <v>168</v>
      </c>
      <c r="K1432" s="17" t="s">
        <v>169</v>
      </c>
      <c r="L1432" s="18">
        <v>1016.0469088</v>
      </c>
      <c r="M1432" s="37">
        <v>3490000</v>
      </c>
      <c r="N1432" s="24">
        <v>18401</v>
      </c>
      <c r="O1432" s="24">
        <v>3490000</v>
      </c>
      <c r="P1432" s="24">
        <v>18696279.1688288</v>
      </c>
      <c r="Q1432" s="38">
        <v>0.18666815832631931</v>
      </c>
      <c r="R1432" s="39">
        <v>0.18666815832631931</v>
      </c>
      <c r="S1432" t="s">
        <v>470</v>
      </c>
      <c r="T1432" t="s">
        <v>461</v>
      </c>
    </row>
    <row r="1433" spans="1:20" x14ac:dyDescent="0.25">
      <c r="A1433">
        <v>1942</v>
      </c>
      <c r="B1433" t="s">
        <v>121</v>
      </c>
      <c r="C1433" s="16">
        <v>1</v>
      </c>
      <c r="D1433" t="s">
        <v>122</v>
      </c>
      <c r="E1433" t="s">
        <v>43</v>
      </c>
      <c r="F1433" t="s">
        <v>425</v>
      </c>
      <c r="G1433" t="s">
        <v>100</v>
      </c>
      <c r="H1433" t="s">
        <v>470</v>
      </c>
      <c r="I1433" t="s">
        <v>125</v>
      </c>
      <c r="J1433" t="s">
        <v>168</v>
      </c>
      <c r="K1433" s="17" t="s">
        <v>169</v>
      </c>
      <c r="L1433" s="18">
        <v>1016.0469088</v>
      </c>
      <c r="M1433" s="37">
        <v>3208000</v>
      </c>
      <c r="N1433" s="24">
        <v>16557</v>
      </c>
      <c r="O1433" s="24">
        <v>3208000</v>
      </c>
      <c r="P1433" s="24">
        <v>16822688.669001598</v>
      </c>
      <c r="Q1433" s="38">
        <v>0.1906948445114624</v>
      </c>
      <c r="R1433" s="39">
        <v>0.1906948445114624</v>
      </c>
      <c r="S1433" t="s">
        <v>470</v>
      </c>
      <c r="T1433" t="s">
        <v>461</v>
      </c>
    </row>
    <row r="1434" spans="1:20" x14ac:dyDescent="0.25">
      <c r="A1434">
        <v>1943</v>
      </c>
      <c r="B1434" t="s">
        <v>121</v>
      </c>
      <c r="C1434" s="16">
        <v>1</v>
      </c>
      <c r="D1434" t="s">
        <v>122</v>
      </c>
      <c r="E1434" t="s">
        <v>43</v>
      </c>
      <c r="F1434" t="s">
        <v>425</v>
      </c>
      <c r="G1434" t="s">
        <v>100</v>
      </c>
      <c r="H1434" t="s">
        <v>470</v>
      </c>
      <c r="I1434" t="s">
        <v>125</v>
      </c>
      <c r="J1434" t="s">
        <v>168</v>
      </c>
      <c r="K1434" s="17" t="s">
        <v>169</v>
      </c>
      <c r="L1434" s="18">
        <v>1016.0469088</v>
      </c>
      <c r="M1434" s="37">
        <v>3441000</v>
      </c>
      <c r="N1434" s="24">
        <v>17449</v>
      </c>
      <c r="O1434" s="24">
        <v>3441000</v>
      </c>
      <c r="P1434" s="24">
        <v>17729002.511651199</v>
      </c>
      <c r="Q1434" s="38">
        <v>0.19408875359674824</v>
      </c>
      <c r="R1434" s="39">
        <v>0.19408875359674824</v>
      </c>
      <c r="S1434" t="s">
        <v>470</v>
      </c>
      <c r="T1434" t="s">
        <v>461</v>
      </c>
    </row>
    <row r="1435" spans="1:20" x14ac:dyDescent="0.25">
      <c r="A1435">
        <v>1944</v>
      </c>
      <c r="B1435" t="s">
        <v>121</v>
      </c>
      <c r="C1435" s="16">
        <v>1</v>
      </c>
      <c r="D1435" t="s">
        <v>122</v>
      </c>
      <c r="E1435" t="s">
        <v>43</v>
      </c>
      <c r="F1435" t="s">
        <v>425</v>
      </c>
      <c r="G1435" t="s">
        <v>100</v>
      </c>
      <c r="H1435" t="s">
        <v>470</v>
      </c>
      <c r="I1435" t="s">
        <v>125</v>
      </c>
      <c r="J1435" t="s">
        <v>168</v>
      </c>
      <c r="K1435" s="17" t="s">
        <v>169</v>
      </c>
      <c r="L1435" s="18">
        <v>1016.0469088</v>
      </c>
      <c r="M1435" s="37">
        <v>3824000</v>
      </c>
      <c r="N1435" s="24">
        <v>18178</v>
      </c>
      <c r="O1435" s="24">
        <v>3824000</v>
      </c>
      <c r="P1435" s="24">
        <v>18469700.708166398</v>
      </c>
      <c r="Q1435" s="38">
        <v>0.2070417956642478</v>
      </c>
      <c r="R1435" s="39">
        <v>0.2070417956642478</v>
      </c>
      <c r="S1435" t="s">
        <v>470</v>
      </c>
      <c r="T1435" t="s">
        <v>461</v>
      </c>
    </row>
    <row r="1436" spans="1:20" x14ac:dyDescent="0.25">
      <c r="A1436">
        <v>1945</v>
      </c>
      <c r="B1436" t="s">
        <v>121</v>
      </c>
      <c r="C1436" s="16">
        <v>1</v>
      </c>
      <c r="D1436" t="s">
        <v>122</v>
      </c>
      <c r="E1436" t="s">
        <v>43</v>
      </c>
      <c r="F1436" t="s">
        <v>425</v>
      </c>
      <c r="G1436" t="s">
        <v>100</v>
      </c>
      <c r="H1436" t="s">
        <v>470</v>
      </c>
      <c r="I1436" t="s">
        <v>125</v>
      </c>
      <c r="J1436" t="s">
        <v>168</v>
      </c>
      <c r="K1436" s="17" t="s">
        <v>169</v>
      </c>
      <c r="L1436" s="18">
        <v>1016.0469088</v>
      </c>
      <c r="M1436" s="37">
        <v>3129000</v>
      </c>
      <c r="N1436" s="24">
        <v>15166</v>
      </c>
      <c r="O1436" s="24">
        <v>3129000</v>
      </c>
      <c r="P1436" s="24">
        <v>15409367.418860801</v>
      </c>
      <c r="Q1436" s="38">
        <v>0.2030583031053019</v>
      </c>
      <c r="R1436" s="39">
        <v>0.2030583031053019</v>
      </c>
      <c r="S1436" t="s">
        <v>470</v>
      </c>
      <c r="T1436" t="s">
        <v>460</v>
      </c>
    </row>
    <row r="1437" spans="1:20" x14ac:dyDescent="0.25">
      <c r="A1437">
        <v>1946</v>
      </c>
      <c r="B1437" t="s">
        <v>121</v>
      </c>
      <c r="C1437" s="16">
        <v>1</v>
      </c>
      <c r="D1437" t="s">
        <v>122</v>
      </c>
      <c r="E1437" t="s">
        <v>43</v>
      </c>
      <c r="F1437" t="s">
        <v>425</v>
      </c>
      <c r="G1437" t="s">
        <v>100</v>
      </c>
      <c r="H1437" t="s">
        <v>470</v>
      </c>
      <c r="I1437" t="s">
        <v>125</v>
      </c>
      <c r="J1437" t="s">
        <v>168</v>
      </c>
      <c r="K1437" s="17" t="s">
        <v>169</v>
      </c>
      <c r="L1437" s="18">
        <v>1016.0469088</v>
      </c>
      <c r="M1437" s="37">
        <v>2861000</v>
      </c>
      <c r="N1437" s="24">
        <v>13929</v>
      </c>
      <c r="O1437" s="24">
        <v>2861000</v>
      </c>
      <c r="P1437" s="24">
        <v>14152517.3926752</v>
      </c>
      <c r="Q1437" s="38">
        <v>0.20215484783510979</v>
      </c>
      <c r="R1437" s="39">
        <v>0.20215484783510979</v>
      </c>
      <c r="S1437" t="s">
        <v>470</v>
      </c>
      <c r="T1437" t="s">
        <v>460</v>
      </c>
    </row>
    <row r="1438" spans="1:20" x14ac:dyDescent="0.25">
      <c r="A1438">
        <v>1947</v>
      </c>
      <c r="B1438" t="s">
        <v>121</v>
      </c>
      <c r="C1438" s="16">
        <v>1</v>
      </c>
      <c r="D1438" t="s">
        <v>122</v>
      </c>
      <c r="E1438" t="s">
        <v>43</v>
      </c>
      <c r="F1438" t="s">
        <v>425</v>
      </c>
      <c r="G1438" t="s">
        <v>100</v>
      </c>
      <c r="H1438" t="s">
        <v>470</v>
      </c>
      <c r="I1438" t="s">
        <v>125</v>
      </c>
      <c r="J1438" t="s">
        <v>168</v>
      </c>
      <c r="K1438" s="17" t="s">
        <v>169</v>
      </c>
      <c r="L1438" s="18">
        <v>1016.0469088</v>
      </c>
      <c r="M1438" s="37">
        <v>4091000</v>
      </c>
      <c r="N1438" s="24">
        <v>14090</v>
      </c>
      <c r="O1438" s="24">
        <v>4091000</v>
      </c>
      <c r="P1438" s="24">
        <v>14316100.944992</v>
      </c>
      <c r="Q1438" s="38">
        <v>0.28576216497209717</v>
      </c>
      <c r="R1438" s="39">
        <v>0.28576216497209717</v>
      </c>
      <c r="S1438" t="s">
        <v>470</v>
      </c>
      <c r="T1438" t="s">
        <v>460</v>
      </c>
    </row>
    <row r="1439" spans="1:20" x14ac:dyDescent="0.25">
      <c r="A1439">
        <v>1886</v>
      </c>
      <c r="B1439" t="s">
        <v>121</v>
      </c>
      <c r="C1439" s="16">
        <v>1</v>
      </c>
      <c r="D1439" t="s">
        <v>122</v>
      </c>
      <c r="E1439" t="s">
        <v>43</v>
      </c>
      <c r="F1439" t="s">
        <v>425</v>
      </c>
      <c r="G1439" t="s">
        <v>104</v>
      </c>
      <c r="H1439" t="s">
        <v>227</v>
      </c>
      <c r="I1439" t="s">
        <v>125</v>
      </c>
      <c r="J1439" t="s">
        <v>182</v>
      </c>
      <c r="K1439" s="17" t="s">
        <v>169</v>
      </c>
      <c r="L1439" s="18">
        <v>0.45359237000000002</v>
      </c>
      <c r="M1439" s="37">
        <v>10</v>
      </c>
      <c r="N1439" s="24">
        <v>112</v>
      </c>
      <c r="O1439" s="24">
        <v>10</v>
      </c>
      <c r="P1439" s="24">
        <v>50.802345440000003</v>
      </c>
      <c r="Q1439" s="38">
        <v>0.1968413055222121</v>
      </c>
      <c r="R1439" s="39">
        <v>0.1968413055222121</v>
      </c>
      <c r="S1439" t="s">
        <v>227</v>
      </c>
      <c r="T1439" t="s">
        <v>432</v>
      </c>
    </row>
    <row r="1440" spans="1:20" x14ac:dyDescent="0.25">
      <c r="A1440">
        <v>1887</v>
      </c>
      <c r="B1440" t="s">
        <v>121</v>
      </c>
      <c r="C1440" s="16">
        <v>1</v>
      </c>
      <c r="D1440" t="s">
        <v>122</v>
      </c>
      <c r="E1440" t="s">
        <v>43</v>
      </c>
      <c r="F1440" t="s">
        <v>425</v>
      </c>
      <c r="G1440" t="s">
        <v>104</v>
      </c>
      <c r="H1440" t="s">
        <v>227</v>
      </c>
      <c r="I1440" t="s">
        <v>125</v>
      </c>
      <c r="J1440" t="s">
        <v>182</v>
      </c>
      <c r="K1440" s="17" t="s">
        <v>169</v>
      </c>
      <c r="L1440" s="18">
        <v>0.45359237000000002</v>
      </c>
      <c r="M1440" s="37">
        <v>5</v>
      </c>
      <c r="N1440" s="24">
        <v>92</v>
      </c>
      <c r="O1440" s="24">
        <v>5</v>
      </c>
      <c r="P1440" s="24">
        <v>41.730498040000001</v>
      </c>
      <c r="Q1440" s="38">
        <v>0.11981644683960738</v>
      </c>
      <c r="R1440" s="39">
        <v>0.11981644683960738</v>
      </c>
      <c r="S1440" t="s">
        <v>227</v>
      </c>
      <c r="T1440" t="s">
        <v>432</v>
      </c>
    </row>
    <row r="1441" spans="1:20" x14ac:dyDescent="0.25">
      <c r="A1441">
        <v>1888</v>
      </c>
      <c r="B1441" t="s">
        <v>121</v>
      </c>
      <c r="C1441" s="16">
        <v>1</v>
      </c>
      <c r="D1441" t="s">
        <v>122</v>
      </c>
      <c r="E1441" t="s">
        <v>43</v>
      </c>
      <c r="F1441" t="s">
        <v>425</v>
      </c>
      <c r="G1441" t="s">
        <v>104</v>
      </c>
      <c r="H1441" t="s">
        <v>227</v>
      </c>
      <c r="I1441" t="s">
        <v>125</v>
      </c>
      <c r="J1441" t="s">
        <v>182</v>
      </c>
      <c r="K1441" s="17" t="s">
        <v>169</v>
      </c>
      <c r="L1441" s="18">
        <v>0.45359237000000002</v>
      </c>
      <c r="M1441" s="37">
        <v>41</v>
      </c>
      <c r="N1441" s="24">
        <v>567</v>
      </c>
      <c r="O1441" s="24">
        <v>41</v>
      </c>
      <c r="P1441" s="24">
        <v>257.18687378999999</v>
      </c>
      <c r="Q1441" s="38">
        <v>0.15941715607724835</v>
      </c>
      <c r="R1441" s="39">
        <v>0.15941715607724835</v>
      </c>
      <c r="S1441" t="s">
        <v>227</v>
      </c>
      <c r="T1441" t="s">
        <v>432</v>
      </c>
    </row>
    <row r="1442" spans="1:20" x14ac:dyDescent="0.25">
      <c r="A1442">
        <v>1889</v>
      </c>
      <c r="B1442" t="s">
        <v>121</v>
      </c>
      <c r="C1442" s="16">
        <v>1</v>
      </c>
      <c r="D1442" t="s">
        <v>122</v>
      </c>
      <c r="E1442" t="s">
        <v>43</v>
      </c>
      <c r="F1442" t="s">
        <v>425</v>
      </c>
      <c r="G1442" t="s">
        <v>104</v>
      </c>
      <c r="H1442" t="s">
        <v>227</v>
      </c>
      <c r="I1442" t="s">
        <v>125</v>
      </c>
      <c r="J1442" t="s">
        <v>182</v>
      </c>
      <c r="K1442" s="17" t="s">
        <v>169</v>
      </c>
      <c r="L1442" s="18">
        <v>0.45359237000000002</v>
      </c>
      <c r="M1442" s="37">
        <v>27</v>
      </c>
      <c r="N1442" s="24">
        <v>502</v>
      </c>
      <c r="O1442" s="24">
        <v>27</v>
      </c>
      <c r="P1442" s="24">
        <v>227.70336974</v>
      </c>
      <c r="Q1442" s="38">
        <v>0.11857532029863933</v>
      </c>
      <c r="R1442" s="39">
        <v>0.11857532029863933</v>
      </c>
      <c r="S1442" t="s">
        <v>227</v>
      </c>
      <c r="T1442" t="s">
        <v>432</v>
      </c>
    </row>
    <row r="1443" spans="1:20" x14ac:dyDescent="0.25">
      <c r="A1443">
        <v>1890</v>
      </c>
      <c r="B1443" t="s">
        <v>121</v>
      </c>
      <c r="C1443" s="16">
        <v>1</v>
      </c>
      <c r="D1443" t="s">
        <v>122</v>
      </c>
      <c r="E1443" t="s">
        <v>43</v>
      </c>
      <c r="F1443" t="s">
        <v>425</v>
      </c>
      <c r="G1443" t="s">
        <v>104</v>
      </c>
      <c r="H1443" t="s">
        <v>227</v>
      </c>
      <c r="I1443" t="s">
        <v>125</v>
      </c>
      <c r="J1443" t="s">
        <v>182</v>
      </c>
      <c r="K1443" s="17" t="s">
        <v>169</v>
      </c>
      <c r="L1443" s="18">
        <v>0.45359237000000002</v>
      </c>
      <c r="M1443" s="37">
        <v>8</v>
      </c>
      <c r="N1443" s="24">
        <v>119</v>
      </c>
      <c r="O1443" s="24">
        <v>8</v>
      </c>
      <c r="P1443" s="24">
        <v>53.977492030000001</v>
      </c>
      <c r="Q1443" s="38">
        <v>0.14820992415790088</v>
      </c>
      <c r="R1443" s="39">
        <v>0.14820992415790088</v>
      </c>
      <c r="S1443" t="s">
        <v>227</v>
      </c>
      <c r="T1443" t="s">
        <v>432</v>
      </c>
    </row>
    <row r="1444" spans="1:20" x14ac:dyDescent="0.25">
      <c r="A1444">
        <v>1891</v>
      </c>
      <c r="B1444" t="s">
        <v>121</v>
      </c>
      <c r="C1444" s="16">
        <v>1</v>
      </c>
      <c r="D1444" t="s">
        <v>122</v>
      </c>
      <c r="E1444" t="s">
        <v>43</v>
      </c>
      <c r="F1444" t="s">
        <v>425</v>
      </c>
      <c r="G1444" t="s">
        <v>104</v>
      </c>
      <c r="H1444" t="s">
        <v>227</v>
      </c>
      <c r="I1444" t="s">
        <v>125</v>
      </c>
      <c r="J1444" t="s">
        <v>182</v>
      </c>
      <c r="K1444" s="17" t="s">
        <v>169</v>
      </c>
      <c r="L1444" s="18">
        <v>0.45359237000000002</v>
      </c>
      <c r="M1444" s="37">
        <v>4</v>
      </c>
      <c r="N1444" s="24">
        <v>104</v>
      </c>
      <c r="O1444" s="24">
        <v>4</v>
      </c>
      <c r="P1444" s="24">
        <v>47.173606480000004</v>
      </c>
      <c r="Q1444" s="38">
        <v>8.4793177763414454E-2</v>
      </c>
      <c r="R1444" s="39">
        <v>8.4793177763414454E-2</v>
      </c>
      <c r="S1444" t="s">
        <v>227</v>
      </c>
      <c r="T1444" t="s">
        <v>433</v>
      </c>
    </row>
    <row r="1445" spans="1:20" x14ac:dyDescent="0.25">
      <c r="A1445">
        <v>1892</v>
      </c>
      <c r="B1445" t="s">
        <v>121</v>
      </c>
      <c r="C1445" s="16">
        <v>1</v>
      </c>
      <c r="D1445" t="s">
        <v>122</v>
      </c>
      <c r="E1445" t="s">
        <v>43</v>
      </c>
      <c r="F1445" t="s">
        <v>425</v>
      </c>
      <c r="G1445" t="s">
        <v>104</v>
      </c>
      <c r="H1445" t="s">
        <v>227</v>
      </c>
      <c r="I1445" t="s">
        <v>125</v>
      </c>
      <c r="J1445" t="s">
        <v>182</v>
      </c>
      <c r="K1445" s="17" t="s">
        <v>169</v>
      </c>
      <c r="L1445" s="18">
        <v>0.45359237000000002</v>
      </c>
      <c r="M1445" s="37">
        <v>4</v>
      </c>
      <c r="N1445" s="24">
        <v>104</v>
      </c>
      <c r="O1445" s="24">
        <v>4</v>
      </c>
      <c r="P1445" s="24">
        <v>47.173606480000004</v>
      </c>
      <c r="Q1445" s="38">
        <v>8.4793177763414454E-2</v>
      </c>
      <c r="R1445" s="39">
        <v>8.4793177763414454E-2</v>
      </c>
      <c r="S1445" t="s">
        <v>227</v>
      </c>
      <c r="T1445" t="s">
        <v>433</v>
      </c>
    </row>
    <row r="1446" spans="1:20" x14ac:dyDescent="0.25">
      <c r="A1446">
        <v>1893</v>
      </c>
      <c r="B1446" t="s">
        <v>121</v>
      </c>
      <c r="C1446" s="16">
        <v>1</v>
      </c>
      <c r="D1446" t="s">
        <v>122</v>
      </c>
      <c r="E1446" t="s">
        <v>43</v>
      </c>
      <c r="F1446" t="s">
        <v>425</v>
      </c>
      <c r="G1446" t="s">
        <v>104</v>
      </c>
      <c r="H1446" t="s">
        <v>227</v>
      </c>
      <c r="I1446" t="s">
        <v>125</v>
      </c>
      <c r="J1446" t="s">
        <v>182</v>
      </c>
      <c r="K1446" s="17" t="s">
        <v>169</v>
      </c>
      <c r="L1446" s="18">
        <v>0.45359237000000002</v>
      </c>
      <c r="M1446" s="37">
        <v>3</v>
      </c>
      <c r="N1446" s="24">
        <v>56</v>
      </c>
      <c r="O1446" s="24">
        <v>3</v>
      </c>
      <c r="P1446" s="24">
        <v>25.401172720000002</v>
      </c>
      <c r="Q1446" s="38">
        <v>0.11810478331332727</v>
      </c>
      <c r="R1446" s="39">
        <v>0.11810478331332727</v>
      </c>
      <c r="S1446" t="s">
        <v>227</v>
      </c>
      <c r="T1446" t="s">
        <v>433</v>
      </c>
    </row>
    <row r="1447" spans="1:20" x14ac:dyDescent="0.25">
      <c r="A1447">
        <v>1894</v>
      </c>
      <c r="B1447" t="s">
        <v>121</v>
      </c>
      <c r="C1447" s="16">
        <v>1</v>
      </c>
      <c r="D1447" t="s">
        <v>122</v>
      </c>
      <c r="E1447" t="s">
        <v>43</v>
      </c>
      <c r="F1447" t="s">
        <v>425</v>
      </c>
      <c r="G1447" t="s">
        <v>104</v>
      </c>
      <c r="H1447" t="s">
        <v>227</v>
      </c>
      <c r="I1447" t="s">
        <v>125</v>
      </c>
      <c r="J1447" t="s">
        <v>182</v>
      </c>
      <c r="K1447" s="17" t="s">
        <v>169</v>
      </c>
      <c r="L1447" s="18">
        <v>0.45359237000000002</v>
      </c>
      <c r="M1447" s="37">
        <v>324</v>
      </c>
      <c r="N1447" s="24">
        <v>5867</v>
      </c>
      <c r="O1447" s="24">
        <v>324</v>
      </c>
      <c r="P1447" s="24">
        <v>2661.22643479</v>
      </c>
      <c r="Q1447" s="38">
        <v>0.12174837727612124</v>
      </c>
      <c r="R1447" s="39">
        <v>0.12174837727612124</v>
      </c>
      <c r="S1447" t="s">
        <v>227</v>
      </c>
      <c r="T1447" t="s">
        <v>433</v>
      </c>
    </row>
    <row r="1448" spans="1:20" x14ac:dyDescent="0.25">
      <c r="A1448">
        <v>1895</v>
      </c>
      <c r="B1448" t="s">
        <v>121</v>
      </c>
      <c r="C1448" s="16">
        <v>1</v>
      </c>
      <c r="D1448" t="s">
        <v>122</v>
      </c>
      <c r="E1448" t="s">
        <v>43</v>
      </c>
      <c r="F1448" t="s">
        <v>425</v>
      </c>
      <c r="G1448" t="s">
        <v>104</v>
      </c>
      <c r="H1448" t="s">
        <v>227</v>
      </c>
      <c r="I1448" t="s">
        <v>125</v>
      </c>
      <c r="J1448" t="s">
        <v>182</v>
      </c>
      <c r="K1448" s="17" t="s">
        <v>169</v>
      </c>
      <c r="L1448" s="18">
        <v>0.45359237000000002</v>
      </c>
      <c r="M1448" s="37">
        <v>269893</v>
      </c>
      <c r="N1448" s="24">
        <v>5069577</v>
      </c>
      <c r="O1448" s="24">
        <v>269893</v>
      </c>
      <c r="P1448" s="24">
        <v>2299521.4463274903</v>
      </c>
      <c r="Q1448" s="38">
        <v>0.11736920324489235</v>
      </c>
      <c r="R1448" s="39">
        <v>0.11736920324489235</v>
      </c>
      <c r="S1448" t="s">
        <v>227</v>
      </c>
      <c r="T1448" t="s">
        <v>433</v>
      </c>
    </row>
    <row r="1449" spans="1:20" x14ac:dyDescent="0.25">
      <c r="A1449">
        <v>1896</v>
      </c>
      <c r="B1449" t="s">
        <v>121</v>
      </c>
      <c r="C1449" s="16">
        <v>1</v>
      </c>
      <c r="D1449" t="s">
        <v>122</v>
      </c>
      <c r="E1449" t="s">
        <v>43</v>
      </c>
      <c r="F1449" t="s">
        <v>425</v>
      </c>
      <c r="G1449" t="s">
        <v>104</v>
      </c>
      <c r="H1449" t="s">
        <v>227</v>
      </c>
      <c r="I1449" t="s">
        <v>125</v>
      </c>
      <c r="J1449" t="s">
        <v>182</v>
      </c>
      <c r="K1449" s="17" t="s">
        <v>169</v>
      </c>
      <c r="L1449" s="18">
        <v>0.45359237000000002</v>
      </c>
      <c r="M1449" s="37">
        <v>347721</v>
      </c>
      <c r="N1449" s="24">
        <v>6484363</v>
      </c>
      <c r="O1449" s="24">
        <v>347721</v>
      </c>
      <c r="P1449" s="24">
        <v>2941257.5811103103</v>
      </c>
      <c r="Q1449" s="38">
        <v>0.11822187972694899</v>
      </c>
      <c r="R1449" s="39">
        <v>0.11822187972694899</v>
      </c>
      <c r="S1449" t="s">
        <v>227</v>
      </c>
      <c r="T1449" t="s">
        <v>434</v>
      </c>
    </row>
    <row r="1450" spans="1:20" x14ac:dyDescent="0.25">
      <c r="A1450">
        <v>1897</v>
      </c>
      <c r="B1450" t="s">
        <v>121</v>
      </c>
      <c r="C1450" s="16">
        <v>1</v>
      </c>
      <c r="D1450" t="s">
        <v>122</v>
      </c>
      <c r="E1450" t="s">
        <v>43</v>
      </c>
      <c r="F1450" t="s">
        <v>425</v>
      </c>
      <c r="G1450" t="s">
        <v>104</v>
      </c>
      <c r="H1450" t="s">
        <v>227</v>
      </c>
      <c r="I1450" t="s">
        <v>125</v>
      </c>
      <c r="J1450" t="s">
        <v>182</v>
      </c>
      <c r="K1450" s="17" t="s">
        <v>169</v>
      </c>
      <c r="L1450" s="18">
        <v>0.45359237000000002</v>
      </c>
      <c r="M1450" s="37">
        <v>283185</v>
      </c>
      <c r="N1450" s="24">
        <v>4458327</v>
      </c>
      <c r="O1450" s="24">
        <v>283185</v>
      </c>
      <c r="P1450" s="24">
        <v>2022263.1101649902</v>
      </c>
      <c r="Q1450" s="38">
        <v>0.14003370707627447</v>
      </c>
      <c r="R1450" s="39">
        <v>0.14003370707627447</v>
      </c>
      <c r="S1450" t="s">
        <v>227</v>
      </c>
      <c r="T1450" t="s">
        <v>434</v>
      </c>
    </row>
    <row r="1451" spans="1:20" x14ac:dyDescent="0.25">
      <c r="A1451">
        <v>1898</v>
      </c>
      <c r="B1451" t="s">
        <v>121</v>
      </c>
      <c r="C1451" s="16">
        <v>1</v>
      </c>
      <c r="D1451" t="s">
        <v>122</v>
      </c>
      <c r="E1451" t="s">
        <v>43</v>
      </c>
      <c r="F1451" t="s">
        <v>425</v>
      </c>
      <c r="G1451" t="s">
        <v>104</v>
      </c>
      <c r="H1451" t="s">
        <v>227</v>
      </c>
      <c r="I1451" t="s">
        <v>125</v>
      </c>
      <c r="J1451" t="s">
        <v>182</v>
      </c>
      <c r="K1451" s="17" t="s">
        <v>169</v>
      </c>
      <c r="L1451" s="18">
        <v>0.45359237000000002</v>
      </c>
      <c r="M1451" s="37">
        <v>285410</v>
      </c>
      <c r="N1451" s="24">
        <v>3778266</v>
      </c>
      <c r="O1451" s="24">
        <v>285410</v>
      </c>
      <c r="P1451" s="24">
        <v>1713792.62943042</v>
      </c>
      <c r="Q1451" s="38">
        <v>0.16653706819526712</v>
      </c>
      <c r="R1451" s="39">
        <v>0.16653706819526712</v>
      </c>
      <c r="S1451" t="s">
        <v>227</v>
      </c>
      <c r="T1451" t="s">
        <v>434</v>
      </c>
    </row>
    <row r="1452" spans="1:20" x14ac:dyDescent="0.25">
      <c r="A1452">
        <v>1899</v>
      </c>
      <c r="B1452" t="s">
        <v>121</v>
      </c>
      <c r="C1452" s="16">
        <v>1</v>
      </c>
      <c r="D1452" t="s">
        <v>122</v>
      </c>
      <c r="E1452" t="s">
        <v>43</v>
      </c>
      <c r="F1452" t="s">
        <v>425</v>
      </c>
      <c r="G1452" t="s">
        <v>104</v>
      </c>
      <c r="H1452" t="s">
        <v>227</v>
      </c>
      <c r="I1452" t="s">
        <v>125</v>
      </c>
      <c r="J1452" t="s">
        <v>182</v>
      </c>
      <c r="K1452" s="17" t="s">
        <v>169</v>
      </c>
      <c r="L1452" s="18">
        <v>0.45359237000000002</v>
      </c>
      <c r="M1452" s="37">
        <v>160315</v>
      </c>
      <c r="N1452" s="24">
        <v>1993525</v>
      </c>
      <c r="O1452" s="24">
        <v>160315</v>
      </c>
      <c r="P1452" s="24">
        <v>904247.72940425004</v>
      </c>
      <c r="Q1452" s="38">
        <v>0.17729101747993453</v>
      </c>
      <c r="R1452" s="39">
        <v>0.17729101747993453</v>
      </c>
      <c r="S1452" t="s">
        <v>227</v>
      </c>
      <c r="T1452" t="s">
        <v>434</v>
      </c>
    </row>
    <row r="1453" spans="1:20" x14ac:dyDescent="0.25">
      <c r="A1453">
        <v>1900</v>
      </c>
      <c r="B1453" t="s">
        <v>121</v>
      </c>
      <c r="C1453" s="16">
        <v>1</v>
      </c>
      <c r="D1453" t="s">
        <v>122</v>
      </c>
      <c r="E1453" t="s">
        <v>43</v>
      </c>
      <c r="F1453" t="s">
        <v>425</v>
      </c>
      <c r="G1453" t="s">
        <v>104</v>
      </c>
      <c r="H1453" t="s">
        <v>227</v>
      </c>
      <c r="I1453" t="s">
        <v>125</v>
      </c>
      <c r="J1453" t="s">
        <v>182</v>
      </c>
      <c r="K1453" s="17" t="s">
        <v>169</v>
      </c>
      <c r="L1453" s="18">
        <v>0.45359237000000002</v>
      </c>
      <c r="M1453" s="37">
        <v>48239</v>
      </c>
      <c r="N1453" s="24">
        <v>596332</v>
      </c>
      <c r="O1453" s="24">
        <v>48239</v>
      </c>
      <c r="P1453" s="24">
        <v>270491.64518684003</v>
      </c>
      <c r="Q1453" s="38">
        <v>0.17833822544381836</v>
      </c>
      <c r="R1453" s="39">
        <v>0.17833822544381836</v>
      </c>
      <c r="S1453" t="s">
        <v>227</v>
      </c>
      <c r="T1453" t="s">
        <v>434</v>
      </c>
    </row>
    <row r="1454" spans="1:20" x14ac:dyDescent="0.25">
      <c r="A1454">
        <v>1901</v>
      </c>
      <c r="B1454" t="s">
        <v>121</v>
      </c>
      <c r="C1454" s="16">
        <v>1</v>
      </c>
      <c r="D1454" t="s">
        <v>122</v>
      </c>
      <c r="E1454" t="s">
        <v>43</v>
      </c>
      <c r="F1454" t="s">
        <v>425</v>
      </c>
      <c r="G1454" t="s">
        <v>104</v>
      </c>
      <c r="H1454" t="s">
        <v>227</v>
      </c>
      <c r="I1454" t="s">
        <v>125</v>
      </c>
      <c r="J1454" t="s">
        <v>182</v>
      </c>
      <c r="K1454" s="17" t="s">
        <v>169</v>
      </c>
      <c r="L1454" s="18">
        <v>0.45359237000000002</v>
      </c>
      <c r="M1454" s="37">
        <v>14749</v>
      </c>
      <c r="N1454" s="24">
        <v>194280</v>
      </c>
      <c r="O1454" s="24">
        <v>14749</v>
      </c>
      <c r="P1454" s="24">
        <v>88123.9256436</v>
      </c>
      <c r="Q1454" s="38">
        <v>0.16736657941963967</v>
      </c>
      <c r="R1454" s="39">
        <v>0.16736657941963967</v>
      </c>
      <c r="S1454" t="s">
        <v>227</v>
      </c>
      <c r="T1454" t="s">
        <v>434</v>
      </c>
    </row>
    <row r="1455" spans="1:20" x14ac:dyDescent="0.25">
      <c r="A1455">
        <v>1902</v>
      </c>
      <c r="B1455" t="s">
        <v>121</v>
      </c>
      <c r="C1455" s="16">
        <v>1</v>
      </c>
      <c r="D1455" t="s">
        <v>122</v>
      </c>
      <c r="E1455" t="s">
        <v>43</v>
      </c>
      <c r="F1455" t="s">
        <v>425</v>
      </c>
      <c r="G1455" t="s">
        <v>104</v>
      </c>
      <c r="H1455" t="s">
        <v>227</v>
      </c>
      <c r="I1455" t="s">
        <v>125</v>
      </c>
      <c r="J1455" t="s">
        <v>182</v>
      </c>
      <c r="K1455" s="17" t="s">
        <v>169</v>
      </c>
      <c r="L1455" s="18">
        <v>0.45359237000000002</v>
      </c>
      <c r="M1455" s="37">
        <v>9272</v>
      </c>
      <c r="N1455" s="24">
        <v>151440</v>
      </c>
      <c r="O1455" s="24">
        <v>9272</v>
      </c>
      <c r="P1455" s="24">
        <v>68692.028512800011</v>
      </c>
      <c r="Q1455" s="38">
        <v>0.13497927198746595</v>
      </c>
      <c r="R1455" s="39">
        <v>0.13497927198746595</v>
      </c>
      <c r="S1455" t="s">
        <v>227</v>
      </c>
      <c r="T1455" t="s">
        <v>434</v>
      </c>
    </row>
    <row r="1456" spans="1:20" x14ac:dyDescent="0.25">
      <c r="A1456">
        <v>1903</v>
      </c>
      <c r="B1456" t="s">
        <v>121</v>
      </c>
      <c r="C1456" s="16">
        <v>1</v>
      </c>
      <c r="D1456" t="s">
        <v>122</v>
      </c>
      <c r="E1456" t="s">
        <v>43</v>
      </c>
      <c r="F1456" t="s">
        <v>425</v>
      </c>
      <c r="G1456" t="s">
        <v>104</v>
      </c>
      <c r="H1456" t="s">
        <v>227</v>
      </c>
      <c r="I1456" t="s">
        <v>125</v>
      </c>
      <c r="J1456" t="s">
        <v>182</v>
      </c>
      <c r="K1456" s="17" t="s">
        <v>169</v>
      </c>
      <c r="L1456" s="18">
        <v>0.45359237000000002</v>
      </c>
      <c r="M1456" s="37">
        <v>15583</v>
      </c>
      <c r="N1456" s="24">
        <v>131311</v>
      </c>
      <c r="O1456" s="24">
        <v>15583</v>
      </c>
      <c r="P1456" s="24">
        <v>59561.667697070006</v>
      </c>
      <c r="Q1456" s="38">
        <v>0.26162800006297621</v>
      </c>
      <c r="R1456" s="39">
        <v>0.26162800006297621</v>
      </c>
      <c r="S1456" t="s">
        <v>227</v>
      </c>
      <c r="T1456" t="s">
        <v>434</v>
      </c>
    </row>
    <row r="1457" spans="1:20" x14ac:dyDescent="0.25">
      <c r="A1457">
        <v>1904</v>
      </c>
      <c r="B1457" t="s">
        <v>121</v>
      </c>
      <c r="C1457" s="16">
        <v>1</v>
      </c>
      <c r="D1457" t="s">
        <v>122</v>
      </c>
      <c r="E1457" t="s">
        <v>43</v>
      </c>
      <c r="F1457" t="s">
        <v>425</v>
      </c>
      <c r="G1457" t="s">
        <v>104</v>
      </c>
      <c r="H1457" t="s">
        <v>227</v>
      </c>
      <c r="I1457" t="s">
        <v>125</v>
      </c>
      <c r="J1457" t="s">
        <v>182</v>
      </c>
      <c r="K1457" s="17" t="s">
        <v>169</v>
      </c>
      <c r="L1457" s="18">
        <v>0.45359237000000002</v>
      </c>
      <c r="M1457" s="37">
        <v>22961</v>
      </c>
      <c r="N1457" s="24">
        <v>265458</v>
      </c>
      <c r="O1457" s="24">
        <v>22961</v>
      </c>
      <c r="P1457" s="24">
        <v>120409.72335546001</v>
      </c>
      <c r="Q1457" s="38">
        <v>0.19069058013045279</v>
      </c>
      <c r="R1457" s="39">
        <v>0.19069058013045279</v>
      </c>
      <c r="S1457" t="s">
        <v>227</v>
      </c>
      <c r="T1457" t="s">
        <v>434</v>
      </c>
    </row>
    <row r="1458" spans="1:20" x14ac:dyDescent="0.25">
      <c r="A1458">
        <v>1905</v>
      </c>
      <c r="B1458" t="s">
        <v>121</v>
      </c>
      <c r="C1458" s="16">
        <v>1</v>
      </c>
      <c r="D1458" t="s">
        <v>122</v>
      </c>
      <c r="E1458" t="s">
        <v>43</v>
      </c>
      <c r="F1458" t="s">
        <v>425</v>
      </c>
      <c r="G1458" t="s">
        <v>104</v>
      </c>
      <c r="H1458" t="s">
        <v>227</v>
      </c>
      <c r="I1458" t="s">
        <v>125</v>
      </c>
      <c r="J1458" t="s">
        <v>182</v>
      </c>
      <c r="K1458" s="17" t="s">
        <v>169</v>
      </c>
      <c r="L1458" s="18">
        <v>0.45359237000000002</v>
      </c>
      <c r="M1458" s="37">
        <v>23248</v>
      </c>
      <c r="N1458" s="24">
        <v>271904</v>
      </c>
      <c r="O1458" s="24">
        <v>23248</v>
      </c>
      <c r="P1458" s="24">
        <v>123333.57977248001</v>
      </c>
      <c r="Q1458" s="38">
        <v>0.18849692065118695</v>
      </c>
      <c r="R1458" s="39">
        <v>0.18849692065118695</v>
      </c>
      <c r="S1458" t="s">
        <v>227</v>
      </c>
      <c r="T1458" t="s">
        <v>434</v>
      </c>
    </row>
    <row r="1459" spans="1:20" x14ac:dyDescent="0.25">
      <c r="A1459">
        <v>1906</v>
      </c>
      <c r="B1459" t="s">
        <v>121</v>
      </c>
      <c r="C1459" s="16">
        <v>1</v>
      </c>
      <c r="D1459" t="s">
        <v>122</v>
      </c>
      <c r="E1459" t="s">
        <v>43</v>
      </c>
      <c r="F1459" t="s">
        <v>425</v>
      </c>
      <c r="G1459" t="s">
        <v>104</v>
      </c>
      <c r="H1459" t="s">
        <v>227</v>
      </c>
      <c r="I1459" t="s">
        <v>125</v>
      </c>
      <c r="J1459" t="s">
        <v>182</v>
      </c>
      <c r="K1459" s="17" t="s">
        <v>169</v>
      </c>
      <c r="L1459" s="18">
        <v>0.45359237000000002</v>
      </c>
      <c r="M1459" s="37">
        <v>307077</v>
      </c>
      <c r="N1459" s="24">
        <v>3434279</v>
      </c>
      <c r="O1459" s="24">
        <v>307077</v>
      </c>
      <c r="P1459" s="24">
        <v>1557762.75085123</v>
      </c>
      <c r="Q1459" s="38">
        <v>0.19712693722596694</v>
      </c>
      <c r="R1459" s="39">
        <v>0.19712693722596694</v>
      </c>
      <c r="S1459" t="s">
        <v>227</v>
      </c>
      <c r="T1459" t="s">
        <v>434</v>
      </c>
    </row>
    <row r="1460" spans="1:20" x14ac:dyDescent="0.25">
      <c r="A1460">
        <v>1907</v>
      </c>
      <c r="B1460" t="s">
        <v>121</v>
      </c>
      <c r="C1460" s="16">
        <v>1</v>
      </c>
      <c r="D1460" t="s">
        <v>122</v>
      </c>
      <c r="E1460" t="s">
        <v>43</v>
      </c>
      <c r="F1460" t="s">
        <v>425</v>
      </c>
      <c r="G1460" t="s">
        <v>104</v>
      </c>
      <c r="H1460" t="s">
        <v>227</v>
      </c>
      <c r="I1460" t="s">
        <v>125</v>
      </c>
      <c r="J1460" t="s">
        <v>182</v>
      </c>
      <c r="K1460" s="17" t="s">
        <v>169</v>
      </c>
      <c r="L1460" s="18">
        <v>0.45359237000000002</v>
      </c>
      <c r="M1460" s="37">
        <v>244989</v>
      </c>
      <c r="N1460" s="24">
        <v>2843823</v>
      </c>
      <c r="O1460" s="24">
        <v>244989</v>
      </c>
      <c r="P1460" s="24">
        <v>1289936.41443051</v>
      </c>
      <c r="Q1460" s="38">
        <v>0.18992331502491883</v>
      </c>
      <c r="R1460" s="39">
        <v>0.18992331502491883</v>
      </c>
      <c r="S1460" t="s">
        <v>227</v>
      </c>
      <c r="T1460" t="s">
        <v>434</v>
      </c>
    </row>
    <row r="1461" spans="1:20" x14ac:dyDescent="0.25">
      <c r="A1461">
        <v>1908</v>
      </c>
      <c r="B1461" t="s">
        <v>121</v>
      </c>
      <c r="C1461" s="16">
        <v>1</v>
      </c>
      <c r="D1461" t="s">
        <v>122</v>
      </c>
      <c r="E1461" t="s">
        <v>43</v>
      </c>
      <c r="F1461" t="s">
        <v>425</v>
      </c>
      <c r="G1461" t="s">
        <v>104</v>
      </c>
      <c r="H1461" t="s">
        <v>227</v>
      </c>
      <c r="I1461" t="s">
        <v>125</v>
      </c>
      <c r="J1461" t="s">
        <v>182</v>
      </c>
      <c r="K1461" s="17" t="s">
        <v>169</v>
      </c>
      <c r="L1461" s="18">
        <v>0.45359237000000002</v>
      </c>
      <c r="M1461" s="37">
        <v>96530</v>
      </c>
      <c r="N1461" s="24">
        <v>1222203</v>
      </c>
      <c r="O1461" s="24">
        <v>96530</v>
      </c>
      <c r="P1461" s="24">
        <v>554381.95539111004</v>
      </c>
      <c r="Q1461" s="38">
        <v>0.17412182893272421</v>
      </c>
      <c r="R1461" s="39">
        <v>0.17412182893272421</v>
      </c>
      <c r="S1461" t="s">
        <v>227</v>
      </c>
      <c r="T1461" t="s">
        <v>434</v>
      </c>
    </row>
    <row r="1462" spans="1:20" x14ac:dyDescent="0.25">
      <c r="A1462">
        <v>1909</v>
      </c>
      <c r="B1462" t="s">
        <v>121</v>
      </c>
      <c r="C1462" s="16">
        <v>1</v>
      </c>
      <c r="D1462" t="s">
        <v>122</v>
      </c>
      <c r="E1462" t="s">
        <v>43</v>
      </c>
      <c r="F1462" t="s">
        <v>425</v>
      </c>
      <c r="G1462" t="s">
        <v>104</v>
      </c>
      <c r="H1462" t="s">
        <v>227</v>
      </c>
      <c r="I1462" t="s">
        <v>125</v>
      </c>
      <c r="J1462" t="s">
        <v>231</v>
      </c>
      <c r="K1462" s="17" t="s">
        <v>169</v>
      </c>
      <c r="L1462" s="18">
        <v>45.359237</v>
      </c>
      <c r="M1462" s="37">
        <v>109076</v>
      </c>
      <c r="N1462" s="24">
        <v>13880</v>
      </c>
      <c r="O1462" s="24">
        <v>109076</v>
      </c>
      <c r="P1462" s="24">
        <v>629586.20955999999</v>
      </c>
      <c r="Q1462" s="38">
        <v>0.17325030050488263</v>
      </c>
      <c r="R1462" s="39">
        <v>0.17325030050488263</v>
      </c>
      <c r="S1462" t="s">
        <v>227</v>
      </c>
      <c r="T1462" t="s">
        <v>458</v>
      </c>
    </row>
    <row r="1463" spans="1:20" x14ac:dyDescent="0.25">
      <c r="A1463">
        <v>1910</v>
      </c>
      <c r="B1463" t="s">
        <v>121</v>
      </c>
      <c r="C1463" s="16">
        <v>1</v>
      </c>
      <c r="D1463" t="s">
        <v>122</v>
      </c>
      <c r="E1463" t="s">
        <v>43</v>
      </c>
      <c r="F1463" t="s">
        <v>425</v>
      </c>
      <c r="G1463" t="s">
        <v>104</v>
      </c>
      <c r="H1463" t="s">
        <v>227</v>
      </c>
      <c r="I1463" t="s">
        <v>125</v>
      </c>
      <c r="J1463" t="s">
        <v>231</v>
      </c>
      <c r="K1463" s="17" t="s">
        <v>169</v>
      </c>
      <c r="L1463" s="18">
        <v>45.359237</v>
      </c>
      <c r="M1463" s="37">
        <v>311691</v>
      </c>
      <c r="N1463" s="24">
        <v>26340</v>
      </c>
      <c r="O1463" s="24">
        <v>311691</v>
      </c>
      <c r="P1463" s="24">
        <v>1194762.3025799999</v>
      </c>
      <c r="Q1463" s="38">
        <v>0.26088118057200715</v>
      </c>
      <c r="R1463" s="39">
        <v>0.26088118057200715</v>
      </c>
      <c r="S1463" t="s">
        <v>227</v>
      </c>
      <c r="T1463" t="s">
        <v>458</v>
      </c>
    </row>
    <row r="1464" spans="1:20" x14ac:dyDescent="0.25">
      <c r="A1464">
        <v>1911</v>
      </c>
      <c r="B1464" t="s">
        <v>121</v>
      </c>
      <c r="C1464" s="16">
        <v>1</v>
      </c>
      <c r="D1464" t="s">
        <v>122</v>
      </c>
      <c r="E1464" t="s">
        <v>43</v>
      </c>
      <c r="F1464" t="s">
        <v>425</v>
      </c>
      <c r="G1464" t="s">
        <v>104</v>
      </c>
      <c r="H1464" t="s">
        <v>227</v>
      </c>
      <c r="I1464" t="s">
        <v>125</v>
      </c>
      <c r="J1464" t="s">
        <v>231</v>
      </c>
      <c r="K1464" s="17" t="s">
        <v>169</v>
      </c>
      <c r="L1464" s="18">
        <v>45.359237</v>
      </c>
      <c r="M1464" s="37">
        <v>179355</v>
      </c>
      <c r="N1464" s="24">
        <v>21643</v>
      </c>
      <c r="O1464" s="24">
        <v>179355</v>
      </c>
      <c r="P1464" s="24">
        <v>981709.96639099997</v>
      </c>
      <c r="Q1464" s="38">
        <v>0.1826965255933499</v>
      </c>
      <c r="R1464" s="39">
        <v>0.1826965255933499</v>
      </c>
      <c r="S1464" t="s">
        <v>227</v>
      </c>
      <c r="T1464" t="s">
        <v>458</v>
      </c>
    </row>
    <row r="1465" spans="1:20" x14ac:dyDescent="0.25">
      <c r="A1465">
        <v>1912</v>
      </c>
      <c r="B1465" t="s">
        <v>121</v>
      </c>
      <c r="C1465" s="16">
        <v>1</v>
      </c>
      <c r="D1465" t="s">
        <v>122</v>
      </c>
      <c r="E1465" t="s">
        <v>43</v>
      </c>
      <c r="F1465" t="s">
        <v>425</v>
      </c>
      <c r="G1465" t="s">
        <v>104</v>
      </c>
      <c r="H1465" t="s">
        <v>227</v>
      </c>
      <c r="I1465" t="s">
        <v>125</v>
      </c>
      <c r="J1465" t="s">
        <v>231</v>
      </c>
      <c r="K1465" s="17" t="s">
        <v>169</v>
      </c>
      <c r="L1465" s="18">
        <v>45.359237</v>
      </c>
      <c r="M1465" s="37">
        <v>125022</v>
      </c>
      <c r="N1465" s="24">
        <v>15792</v>
      </c>
      <c r="O1465" s="24">
        <v>125022</v>
      </c>
      <c r="P1465" s="24">
        <v>716313.07070399995</v>
      </c>
      <c r="Q1465" s="38">
        <v>0.1745354163049504</v>
      </c>
      <c r="R1465" s="39">
        <v>0.1745354163049504</v>
      </c>
      <c r="S1465" t="s">
        <v>227</v>
      </c>
      <c r="T1465" t="s">
        <v>458</v>
      </c>
    </row>
    <row r="1466" spans="1:20" x14ac:dyDescent="0.25">
      <c r="A1466">
        <v>1913</v>
      </c>
      <c r="B1466" t="s">
        <v>121</v>
      </c>
      <c r="C1466" s="16">
        <v>1</v>
      </c>
      <c r="D1466" t="s">
        <v>122</v>
      </c>
      <c r="E1466" t="s">
        <v>43</v>
      </c>
      <c r="F1466" t="s">
        <v>425</v>
      </c>
      <c r="G1466" t="s">
        <v>104</v>
      </c>
      <c r="H1466" t="s">
        <v>227</v>
      </c>
      <c r="I1466" t="s">
        <v>125</v>
      </c>
      <c r="J1466" t="s">
        <v>231</v>
      </c>
      <c r="K1466" s="17" t="s">
        <v>169</v>
      </c>
      <c r="L1466" s="18">
        <v>45.359237</v>
      </c>
      <c r="M1466" s="37">
        <v>89995</v>
      </c>
      <c r="N1466" s="24">
        <v>11440</v>
      </c>
      <c r="O1466" s="24">
        <v>89995</v>
      </c>
      <c r="P1466" s="24">
        <v>518909.67128000001</v>
      </c>
      <c r="Q1466" s="38">
        <v>0.17343095529132918</v>
      </c>
      <c r="R1466" s="39">
        <v>0.17343095529132918</v>
      </c>
      <c r="S1466" t="s">
        <v>227</v>
      </c>
      <c r="T1466" t="s">
        <v>458</v>
      </c>
    </row>
    <row r="1467" spans="1:20" x14ac:dyDescent="0.25">
      <c r="A1467">
        <v>1914</v>
      </c>
      <c r="B1467" t="s">
        <v>121</v>
      </c>
      <c r="C1467" s="16">
        <v>1</v>
      </c>
      <c r="D1467" t="s">
        <v>122</v>
      </c>
      <c r="E1467" t="s">
        <v>43</v>
      </c>
      <c r="F1467" t="s">
        <v>425</v>
      </c>
      <c r="G1467" t="s">
        <v>104</v>
      </c>
      <c r="H1467" t="s">
        <v>227</v>
      </c>
      <c r="I1467" t="s">
        <v>125</v>
      </c>
      <c r="J1467" t="s">
        <v>231</v>
      </c>
      <c r="K1467" s="17" t="s">
        <v>169</v>
      </c>
      <c r="L1467" s="18">
        <v>45.359237</v>
      </c>
      <c r="M1467" s="37">
        <v>38854</v>
      </c>
      <c r="N1467" s="24">
        <v>3729</v>
      </c>
      <c r="O1467" s="24">
        <v>38854</v>
      </c>
      <c r="P1467" s="24">
        <v>169144.59477299999</v>
      </c>
      <c r="Q1467" s="38">
        <v>0.22970878881553322</v>
      </c>
      <c r="R1467" s="39">
        <v>0.22970878881553322</v>
      </c>
      <c r="S1467" t="s">
        <v>227</v>
      </c>
      <c r="T1467" t="s">
        <v>458</v>
      </c>
    </row>
    <row r="1468" spans="1:20" x14ac:dyDescent="0.25">
      <c r="A1468">
        <v>1915</v>
      </c>
      <c r="B1468" t="s">
        <v>121</v>
      </c>
      <c r="C1468" s="16">
        <v>1</v>
      </c>
      <c r="D1468" t="s">
        <v>122</v>
      </c>
      <c r="E1468" t="s">
        <v>43</v>
      </c>
      <c r="F1468" t="s">
        <v>425</v>
      </c>
      <c r="G1468" t="s">
        <v>104</v>
      </c>
      <c r="H1468" t="s">
        <v>227</v>
      </c>
      <c r="I1468" t="s">
        <v>125</v>
      </c>
      <c r="J1468" t="s">
        <v>231</v>
      </c>
      <c r="K1468" s="17" t="s">
        <v>169</v>
      </c>
      <c r="L1468" s="18">
        <v>45.359237</v>
      </c>
      <c r="M1468" s="37">
        <v>38111</v>
      </c>
      <c r="N1468" s="24">
        <v>5565</v>
      </c>
      <c r="O1468" s="24">
        <v>38111</v>
      </c>
      <c r="P1468" s="24">
        <v>252424.15390500001</v>
      </c>
      <c r="Q1468" s="38">
        <v>0.15098000492592756</v>
      </c>
      <c r="R1468" s="39">
        <v>0.15098000492592756</v>
      </c>
      <c r="S1468" t="s">
        <v>227</v>
      </c>
      <c r="T1468" t="s">
        <v>458</v>
      </c>
    </row>
    <row r="1469" spans="1:20" x14ac:dyDescent="0.25">
      <c r="A1469">
        <v>1916</v>
      </c>
      <c r="B1469" t="s">
        <v>121</v>
      </c>
      <c r="C1469" s="16">
        <v>1</v>
      </c>
      <c r="D1469" t="s">
        <v>122</v>
      </c>
      <c r="E1469" t="s">
        <v>43</v>
      </c>
      <c r="F1469" t="s">
        <v>425</v>
      </c>
      <c r="G1469" t="s">
        <v>104</v>
      </c>
      <c r="H1469" t="s">
        <v>227</v>
      </c>
      <c r="I1469" t="s">
        <v>125</v>
      </c>
      <c r="J1469" t="s">
        <v>231</v>
      </c>
      <c r="K1469" s="17" t="s">
        <v>169</v>
      </c>
      <c r="L1469" s="18">
        <v>45.359237</v>
      </c>
      <c r="M1469" s="37">
        <v>34192</v>
      </c>
      <c r="N1469" s="24">
        <v>8864</v>
      </c>
      <c r="O1469" s="24">
        <v>34192</v>
      </c>
      <c r="P1469" s="24">
        <v>402064.27676799998</v>
      </c>
      <c r="Q1469" s="38">
        <v>8.5041128933047549E-2</v>
      </c>
      <c r="R1469" s="39">
        <v>8.5041128933047549E-2</v>
      </c>
      <c r="S1469" t="s">
        <v>227</v>
      </c>
      <c r="T1469" t="s">
        <v>458</v>
      </c>
    </row>
    <row r="1470" spans="1:20" x14ac:dyDescent="0.25">
      <c r="A1470">
        <v>1917</v>
      </c>
      <c r="B1470" t="s">
        <v>121</v>
      </c>
      <c r="C1470" s="16">
        <v>1</v>
      </c>
      <c r="D1470" t="s">
        <v>122</v>
      </c>
      <c r="E1470" t="s">
        <v>43</v>
      </c>
      <c r="F1470" t="s">
        <v>425</v>
      </c>
      <c r="G1470" t="s">
        <v>104</v>
      </c>
      <c r="H1470" t="s">
        <v>227</v>
      </c>
      <c r="I1470" t="s">
        <v>125</v>
      </c>
      <c r="J1470" t="s">
        <v>231</v>
      </c>
      <c r="K1470" s="17" t="s">
        <v>169</v>
      </c>
      <c r="L1470" s="18">
        <v>45.359237</v>
      </c>
      <c r="M1470" s="37">
        <v>32350</v>
      </c>
      <c r="N1470" s="24">
        <v>8783</v>
      </c>
      <c r="O1470" s="24">
        <v>32350</v>
      </c>
      <c r="P1470" s="24">
        <v>398390.178571</v>
      </c>
      <c r="Q1470" s="38">
        <v>8.1201800998301141E-2</v>
      </c>
      <c r="R1470" s="39">
        <v>8.1201800998301141E-2</v>
      </c>
      <c r="S1470" t="s">
        <v>227</v>
      </c>
      <c r="T1470" t="s">
        <v>458</v>
      </c>
    </row>
    <row r="1471" spans="1:20" x14ac:dyDescent="0.25">
      <c r="A1471">
        <v>1918</v>
      </c>
      <c r="B1471" t="s">
        <v>121</v>
      </c>
      <c r="C1471" s="16">
        <v>1</v>
      </c>
      <c r="D1471" t="s">
        <v>122</v>
      </c>
      <c r="E1471" t="s">
        <v>43</v>
      </c>
      <c r="F1471" t="s">
        <v>425</v>
      </c>
      <c r="G1471" t="s">
        <v>104</v>
      </c>
      <c r="H1471" t="s">
        <v>227</v>
      </c>
      <c r="I1471" t="s">
        <v>125</v>
      </c>
      <c r="J1471" t="s">
        <v>231</v>
      </c>
      <c r="K1471" s="17" t="s">
        <v>169</v>
      </c>
      <c r="L1471" s="18">
        <v>45.359237</v>
      </c>
      <c r="M1471" s="37">
        <v>19667</v>
      </c>
      <c r="N1471" s="24">
        <v>3523</v>
      </c>
      <c r="O1471" s="24">
        <v>19667</v>
      </c>
      <c r="P1471" s="24">
        <v>159800.59195100001</v>
      </c>
      <c r="Q1471" s="38">
        <v>0.12307213483934111</v>
      </c>
      <c r="R1471" s="39">
        <v>0.12307213483934111</v>
      </c>
      <c r="S1471" t="s">
        <v>227</v>
      </c>
      <c r="T1471" t="s">
        <v>458</v>
      </c>
    </row>
    <row r="1472" spans="1:20" x14ac:dyDescent="0.25">
      <c r="A1472">
        <v>1919</v>
      </c>
      <c r="B1472" t="s">
        <v>121</v>
      </c>
      <c r="C1472" s="16">
        <v>1</v>
      </c>
      <c r="D1472" t="s">
        <v>122</v>
      </c>
      <c r="E1472" t="s">
        <v>43</v>
      </c>
      <c r="F1472" t="s">
        <v>425</v>
      </c>
      <c r="G1472" t="s">
        <v>104</v>
      </c>
      <c r="H1472" t="s">
        <v>227</v>
      </c>
      <c r="I1472" t="s">
        <v>125</v>
      </c>
      <c r="J1472" t="s">
        <v>231</v>
      </c>
      <c r="K1472" s="17" t="s">
        <v>169</v>
      </c>
      <c r="L1472" s="18">
        <v>45.359237</v>
      </c>
      <c r="M1472" s="37">
        <v>43903</v>
      </c>
      <c r="N1472" s="24">
        <v>8921</v>
      </c>
      <c r="O1472" s="24">
        <v>43903</v>
      </c>
      <c r="P1472" s="24">
        <v>404649.75327699998</v>
      </c>
      <c r="Q1472" s="38">
        <v>0.10849629746331892</v>
      </c>
      <c r="R1472" s="39">
        <v>0.10849629746331892</v>
      </c>
      <c r="S1472" t="s">
        <v>227</v>
      </c>
      <c r="T1472" t="s">
        <v>458</v>
      </c>
    </row>
    <row r="1473" spans="1:20" x14ac:dyDescent="0.25">
      <c r="A1473">
        <v>1920</v>
      </c>
      <c r="B1473" t="s">
        <v>121</v>
      </c>
      <c r="C1473" s="16">
        <v>1</v>
      </c>
      <c r="D1473" t="s">
        <v>122</v>
      </c>
      <c r="E1473" t="s">
        <v>43</v>
      </c>
      <c r="F1473" t="s">
        <v>425</v>
      </c>
      <c r="G1473" t="s">
        <v>104</v>
      </c>
      <c r="H1473" t="s">
        <v>227</v>
      </c>
      <c r="I1473" t="s">
        <v>125</v>
      </c>
      <c r="J1473" t="s">
        <v>231</v>
      </c>
      <c r="K1473" s="17" t="s">
        <v>169</v>
      </c>
      <c r="L1473" s="18">
        <v>45.359237</v>
      </c>
      <c r="M1473" s="37">
        <v>57044</v>
      </c>
      <c r="N1473" s="24">
        <v>11019</v>
      </c>
      <c r="O1473" s="24">
        <v>57044</v>
      </c>
      <c r="P1473" s="24">
        <v>499813.43250300002</v>
      </c>
      <c r="Q1473" s="38">
        <v>0.11413058611556544</v>
      </c>
      <c r="R1473" s="39">
        <v>0.11413058611556544</v>
      </c>
      <c r="S1473" t="s">
        <v>227</v>
      </c>
      <c r="T1473" t="s">
        <v>458</v>
      </c>
    </row>
    <row r="1474" spans="1:20" x14ac:dyDescent="0.25">
      <c r="A1474">
        <v>1921</v>
      </c>
      <c r="B1474" t="s">
        <v>121</v>
      </c>
      <c r="C1474" s="16">
        <v>1</v>
      </c>
      <c r="D1474" t="s">
        <v>122</v>
      </c>
      <c r="E1474" t="s">
        <v>43</v>
      </c>
      <c r="F1474" t="s">
        <v>425</v>
      </c>
      <c r="G1474" t="s">
        <v>104</v>
      </c>
      <c r="H1474" t="s">
        <v>227</v>
      </c>
      <c r="I1474" t="s">
        <v>125</v>
      </c>
      <c r="J1474" t="s">
        <v>231</v>
      </c>
      <c r="K1474" s="17" t="s">
        <v>169</v>
      </c>
      <c r="L1474" s="18">
        <v>45.359237</v>
      </c>
      <c r="M1474" s="37">
        <v>10284</v>
      </c>
      <c r="N1474" s="24">
        <v>1908</v>
      </c>
      <c r="O1474" s="24">
        <v>10284</v>
      </c>
      <c r="P1474" s="24">
        <v>86545.424196000007</v>
      </c>
      <c r="Q1474" s="38">
        <v>0.11882777276254093</v>
      </c>
      <c r="R1474" s="39">
        <v>0.11882777276254093</v>
      </c>
      <c r="S1474" t="s">
        <v>227</v>
      </c>
      <c r="T1474" t="s">
        <v>458</v>
      </c>
    </row>
    <row r="1475" spans="1:20" x14ac:dyDescent="0.25">
      <c r="A1475">
        <v>1922</v>
      </c>
      <c r="B1475" t="s">
        <v>121</v>
      </c>
      <c r="C1475" s="16">
        <v>1</v>
      </c>
      <c r="D1475" t="s">
        <v>122</v>
      </c>
      <c r="E1475" t="s">
        <v>43</v>
      </c>
      <c r="F1475" t="s">
        <v>425</v>
      </c>
      <c r="G1475" t="s">
        <v>104</v>
      </c>
      <c r="H1475" t="s">
        <v>227</v>
      </c>
      <c r="I1475" t="s">
        <v>125</v>
      </c>
      <c r="J1475" t="s">
        <v>231</v>
      </c>
      <c r="K1475" s="17" t="s">
        <v>169</v>
      </c>
      <c r="L1475" s="18">
        <v>45.359237</v>
      </c>
      <c r="M1475" s="37">
        <v>14377</v>
      </c>
      <c r="N1475" s="24">
        <v>2783</v>
      </c>
      <c r="O1475" s="24">
        <v>14377</v>
      </c>
      <c r="P1475" s="24">
        <v>126234.75657100001</v>
      </c>
      <c r="Q1475" s="38">
        <v>0.11389097892317589</v>
      </c>
      <c r="R1475" s="39">
        <v>0.11389097892317589</v>
      </c>
      <c r="S1475" t="s">
        <v>227</v>
      </c>
      <c r="T1475" t="s">
        <v>458</v>
      </c>
    </row>
    <row r="1476" spans="1:20" x14ac:dyDescent="0.25">
      <c r="A1476">
        <v>1923</v>
      </c>
      <c r="B1476" t="s">
        <v>121</v>
      </c>
      <c r="C1476" s="16">
        <v>1</v>
      </c>
      <c r="D1476" t="s">
        <v>122</v>
      </c>
      <c r="E1476" t="s">
        <v>43</v>
      </c>
      <c r="F1476" t="s">
        <v>425</v>
      </c>
      <c r="G1476" t="s">
        <v>104</v>
      </c>
      <c r="H1476" t="s">
        <v>227</v>
      </c>
      <c r="I1476" t="s">
        <v>125</v>
      </c>
      <c r="J1476" t="s">
        <v>231</v>
      </c>
      <c r="K1476" s="17" t="s">
        <v>169</v>
      </c>
      <c r="L1476" s="18">
        <v>45.359237</v>
      </c>
      <c r="M1476" s="37">
        <v>21221</v>
      </c>
      <c r="N1476" s="24">
        <v>4784</v>
      </c>
      <c r="O1476" s="24">
        <v>21221</v>
      </c>
      <c r="P1476" s="24">
        <v>216998.58980799999</v>
      </c>
      <c r="Q1476" s="38">
        <v>9.7793262245511853E-2</v>
      </c>
      <c r="R1476" s="39">
        <v>9.7793262245511853E-2</v>
      </c>
      <c r="S1476" t="s">
        <v>227</v>
      </c>
      <c r="T1476" t="s">
        <v>458</v>
      </c>
    </row>
    <row r="1477" spans="1:20" x14ac:dyDescent="0.25">
      <c r="A1477">
        <v>1924</v>
      </c>
      <c r="B1477" t="s">
        <v>121</v>
      </c>
      <c r="C1477" s="16">
        <v>1</v>
      </c>
      <c r="D1477" t="s">
        <v>122</v>
      </c>
      <c r="E1477" t="s">
        <v>43</v>
      </c>
      <c r="F1477" t="s">
        <v>425</v>
      </c>
      <c r="G1477" t="s">
        <v>104</v>
      </c>
      <c r="H1477" t="s">
        <v>227</v>
      </c>
      <c r="I1477" t="s">
        <v>125</v>
      </c>
      <c r="J1477" t="s">
        <v>182</v>
      </c>
      <c r="K1477" s="17" t="s">
        <v>169</v>
      </c>
      <c r="L1477" s="18">
        <v>0.45359237000000002</v>
      </c>
      <c r="M1477" s="37">
        <v>52000</v>
      </c>
      <c r="N1477" s="24">
        <v>1170000</v>
      </c>
      <c r="O1477" s="24">
        <v>52000</v>
      </c>
      <c r="P1477" s="24">
        <v>530703.07290000003</v>
      </c>
      <c r="Q1477" s="38">
        <v>9.7983227637723366E-2</v>
      </c>
      <c r="R1477" s="39">
        <v>9.7983227637723366E-2</v>
      </c>
      <c r="S1477" t="s">
        <v>227</v>
      </c>
      <c r="T1477" t="s">
        <v>459</v>
      </c>
    </row>
    <row r="1478" spans="1:20" x14ac:dyDescent="0.25">
      <c r="A1478">
        <v>1925</v>
      </c>
      <c r="B1478" t="s">
        <v>121</v>
      </c>
      <c r="C1478" s="16">
        <v>1</v>
      </c>
      <c r="D1478" t="s">
        <v>122</v>
      </c>
      <c r="E1478" t="s">
        <v>43</v>
      </c>
      <c r="F1478" t="s">
        <v>425</v>
      </c>
      <c r="G1478" t="s">
        <v>104</v>
      </c>
      <c r="H1478" t="s">
        <v>227</v>
      </c>
      <c r="I1478" t="s">
        <v>125</v>
      </c>
      <c r="J1478" t="s">
        <v>182</v>
      </c>
      <c r="K1478" s="17" t="s">
        <v>169</v>
      </c>
      <c r="L1478" s="18">
        <v>0.45359237000000002</v>
      </c>
      <c r="M1478" s="37">
        <v>108000</v>
      </c>
      <c r="N1478" s="24">
        <v>2128000</v>
      </c>
      <c r="O1478" s="24">
        <v>108000</v>
      </c>
      <c r="P1478" s="24">
        <v>965244.56336000003</v>
      </c>
      <c r="Q1478" s="38">
        <v>0.11188874208631004</v>
      </c>
      <c r="R1478" s="39">
        <v>0.11188874208631004</v>
      </c>
      <c r="S1478" t="s">
        <v>227</v>
      </c>
      <c r="T1478" t="s">
        <v>459</v>
      </c>
    </row>
    <row r="1479" spans="1:20" x14ac:dyDescent="0.25">
      <c r="A1479">
        <v>1926</v>
      </c>
      <c r="B1479" t="s">
        <v>121</v>
      </c>
      <c r="C1479" s="16">
        <v>1</v>
      </c>
      <c r="D1479" t="s">
        <v>122</v>
      </c>
      <c r="E1479" t="s">
        <v>43</v>
      </c>
      <c r="F1479" t="s">
        <v>425</v>
      </c>
      <c r="G1479" t="s">
        <v>104</v>
      </c>
      <c r="H1479" t="s">
        <v>227</v>
      </c>
      <c r="I1479" t="s">
        <v>125</v>
      </c>
      <c r="J1479" t="s">
        <v>182</v>
      </c>
      <c r="K1479" s="17" t="s">
        <v>169</v>
      </c>
      <c r="L1479" s="18">
        <v>0.45359237000000002</v>
      </c>
      <c r="M1479" s="37">
        <v>203000</v>
      </c>
      <c r="N1479" s="24">
        <v>3571000</v>
      </c>
      <c r="O1479" s="24">
        <v>203000</v>
      </c>
      <c r="P1479" s="24">
        <v>1619778.3532700001</v>
      </c>
      <c r="Q1479" s="38">
        <v>0.12532578892055488</v>
      </c>
      <c r="R1479" s="39">
        <v>0.12532578892055488</v>
      </c>
      <c r="S1479" t="s">
        <v>227</v>
      </c>
      <c r="T1479" t="s">
        <v>459</v>
      </c>
    </row>
    <row r="1480" spans="1:20" x14ac:dyDescent="0.25">
      <c r="A1480">
        <v>1927</v>
      </c>
      <c r="B1480" t="s">
        <v>121</v>
      </c>
      <c r="C1480" s="16">
        <v>1</v>
      </c>
      <c r="D1480" t="s">
        <v>122</v>
      </c>
      <c r="E1480" t="s">
        <v>43</v>
      </c>
      <c r="F1480" t="s">
        <v>425</v>
      </c>
      <c r="G1480" t="s">
        <v>104</v>
      </c>
      <c r="H1480" t="s">
        <v>227</v>
      </c>
      <c r="I1480" t="s">
        <v>125</v>
      </c>
      <c r="J1480" t="s">
        <v>182</v>
      </c>
      <c r="K1480" s="17" t="s">
        <v>169</v>
      </c>
      <c r="L1480" s="18">
        <v>0.45359237000000002</v>
      </c>
      <c r="M1480" s="37">
        <v>256000</v>
      </c>
      <c r="N1480" s="24">
        <v>4474000</v>
      </c>
      <c r="O1480" s="24">
        <v>256000</v>
      </c>
      <c r="P1480" s="24">
        <v>2029372.2633800001</v>
      </c>
      <c r="Q1480" s="38">
        <v>0.12614738292205779</v>
      </c>
      <c r="R1480" s="39">
        <v>0.12614738292205779</v>
      </c>
      <c r="S1480" t="s">
        <v>227</v>
      </c>
      <c r="T1480" t="s">
        <v>459</v>
      </c>
    </row>
    <row r="1481" spans="1:20" x14ac:dyDescent="0.25">
      <c r="A1481">
        <v>1928</v>
      </c>
      <c r="B1481" t="s">
        <v>121</v>
      </c>
      <c r="C1481" s="16">
        <v>1</v>
      </c>
      <c r="D1481" t="s">
        <v>122</v>
      </c>
      <c r="E1481" t="s">
        <v>43</v>
      </c>
      <c r="F1481" t="s">
        <v>425</v>
      </c>
      <c r="G1481" t="s">
        <v>104</v>
      </c>
      <c r="H1481" t="s">
        <v>227</v>
      </c>
      <c r="I1481" t="s">
        <v>125</v>
      </c>
      <c r="J1481" t="s">
        <v>182</v>
      </c>
      <c r="K1481" s="17" t="s">
        <v>169</v>
      </c>
      <c r="L1481" s="18">
        <v>0.45359237000000002</v>
      </c>
      <c r="M1481" s="37">
        <v>256000</v>
      </c>
      <c r="N1481" s="24">
        <v>5139000</v>
      </c>
      <c r="O1481" s="24">
        <v>256000</v>
      </c>
      <c r="P1481" s="24">
        <v>2331011.1894300003</v>
      </c>
      <c r="Q1481" s="38">
        <v>0.10982358264123109</v>
      </c>
      <c r="R1481" s="39">
        <v>0.10982358264123109</v>
      </c>
      <c r="S1481" t="s">
        <v>227</v>
      </c>
      <c r="T1481" t="s">
        <v>459</v>
      </c>
    </row>
    <row r="1482" spans="1:20" x14ac:dyDescent="0.25">
      <c r="A1482">
        <v>1929</v>
      </c>
      <c r="B1482" t="s">
        <v>121</v>
      </c>
      <c r="C1482" s="16">
        <v>1</v>
      </c>
      <c r="D1482" t="s">
        <v>122</v>
      </c>
      <c r="E1482" t="s">
        <v>43</v>
      </c>
      <c r="F1482" t="s">
        <v>425</v>
      </c>
      <c r="G1482" t="s">
        <v>104</v>
      </c>
      <c r="H1482" t="s">
        <v>227</v>
      </c>
      <c r="I1482" t="s">
        <v>125</v>
      </c>
      <c r="J1482" t="s">
        <v>182</v>
      </c>
      <c r="K1482" s="17" t="s">
        <v>169</v>
      </c>
      <c r="L1482" s="18">
        <v>0.45359237000000002</v>
      </c>
      <c r="M1482" s="37">
        <v>164000</v>
      </c>
      <c r="N1482" s="24">
        <v>4422000</v>
      </c>
      <c r="O1482" s="24">
        <v>164000</v>
      </c>
      <c r="P1482" s="24">
        <v>2005785.4601400001</v>
      </c>
      <c r="Q1482" s="38">
        <v>8.1763480321845147E-2</v>
      </c>
      <c r="R1482" s="39">
        <v>8.1763480321845147E-2</v>
      </c>
      <c r="S1482" t="s">
        <v>227</v>
      </c>
      <c r="T1482" t="s">
        <v>459</v>
      </c>
    </row>
    <row r="1483" spans="1:20" x14ac:dyDescent="0.25">
      <c r="A1483">
        <v>1930</v>
      </c>
      <c r="B1483" t="s">
        <v>121</v>
      </c>
      <c r="C1483" s="16">
        <v>1</v>
      </c>
      <c r="D1483" t="s">
        <v>122</v>
      </c>
      <c r="E1483" t="s">
        <v>43</v>
      </c>
      <c r="F1483" t="s">
        <v>425</v>
      </c>
      <c r="G1483" t="s">
        <v>104</v>
      </c>
      <c r="H1483" t="s">
        <v>227</v>
      </c>
      <c r="I1483" t="s">
        <v>125</v>
      </c>
      <c r="J1483" t="s">
        <v>182</v>
      </c>
      <c r="K1483" s="17" t="s">
        <v>169</v>
      </c>
      <c r="L1483" s="18">
        <v>0.45359237000000002</v>
      </c>
      <c r="M1483" s="37">
        <v>150000</v>
      </c>
      <c r="N1483" s="24">
        <v>4877000</v>
      </c>
      <c r="O1483" s="24">
        <v>150000</v>
      </c>
      <c r="P1483" s="24">
        <v>2212169.9884899999</v>
      </c>
      <c r="Q1483" s="38">
        <v>6.7806724067524374E-2</v>
      </c>
      <c r="R1483" s="39">
        <v>6.7806724067524374E-2</v>
      </c>
      <c r="S1483" t="s">
        <v>227</v>
      </c>
      <c r="T1483" t="s">
        <v>459</v>
      </c>
    </row>
    <row r="1484" spans="1:20" x14ac:dyDescent="0.25">
      <c r="A1484">
        <v>1931</v>
      </c>
      <c r="B1484" t="s">
        <v>121</v>
      </c>
      <c r="C1484" s="16">
        <v>1</v>
      </c>
      <c r="D1484" t="s">
        <v>122</v>
      </c>
      <c r="E1484" t="s">
        <v>43</v>
      </c>
      <c r="F1484" t="s">
        <v>425</v>
      </c>
      <c r="G1484" t="s">
        <v>104</v>
      </c>
      <c r="H1484" t="s">
        <v>227</v>
      </c>
      <c r="I1484" t="s">
        <v>125</v>
      </c>
      <c r="J1484" t="s">
        <v>182</v>
      </c>
      <c r="K1484" s="17" t="s">
        <v>169</v>
      </c>
      <c r="L1484" s="18">
        <v>0.45359237000000002</v>
      </c>
      <c r="M1484" s="37">
        <v>71000</v>
      </c>
      <c r="N1484" s="24">
        <v>4080000</v>
      </c>
      <c r="O1484" s="24">
        <v>71000</v>
      </c>
      <c r="P1484" s="24">
        <v>1850656.8696000001</v>
      </c>
      <c r="Q1484" s="38">
        <v>3.83647564096233E-2</v>
      </c>
      <c r="R1484" s="39">
        <v>3.83647564096233E-2</v>
      </c>
      <c r="S1484" t="s">
        <v>227</v>
      </c>
      <c r="T1484" t="s">
        <v>459</v>
      </c>
    </row>
    <row r="1485" spans="1:20" x14ac:dyDescent="0.25">
      <c r="A1485">
        <v>1932</v>
      </c>
      <c r="B1485" t="s">
        <v>121</v>
      </c>
      <c r="C1485" s="16">
        <v>1</v>
      </c>
      <c r="D1485" t="s">
        <v>122</v>
      </c>
      <c r="E1485" t="s">
        <v>43</v>
      </c>
      <c r="F1485" t="s">
        <v>425</v>
      </c>
      <c r="G1485" t="s">
        <v>104</v>
      </c>
      <c r="H1485" t="s">
        <v>227</v>
      </c>
      <c r="I1485" t="s">
        <v>125</v>
      </c>
      <c r="J1485" t="s">
        <v>182</v>
      </c>
      <c r="K1485" s="17" t="s">
        <v>169</v>
      </c>
      <c r="L1485" s="18">
        <v>0.45359237000000002</v>
      </c>
      <c r="M1485" s="37">
        <v>31000</v>
      </c>
      <c r="N1485" s="24">
        <v>1894000</v>
      </c>
      <c r="O1485" s="24">
        <v>31000</v>
      </c>
      <c r="P1485" s="24">
        <v>859103.94878000009</v>
      </c>
      <c r="Q1485" s="38">
        <v>3.6084108382952507E-2</v>
      </c>
      <c r="R1485" s="39">
        <v>3.6084108382952507E-2</v>
      </c>
      <c r="S1485" t="s">
        <v>227</v>
      </c>
      <c r="T1485" t="s">
        <v>459</v>
      </c>
    </row>
    <row r="1486" spans="1:20" x14ac:dyDescent="0.25">
      <c r="A1486">
        <v>1933</v>
      </c>
      <c r="B1486" t="s">
        <v>121</v>
      </c>
      <c r="C1486" s="16">
        <v>1</v>
      </c>
      <c r="D1486" t="s">
        <v>122</v>
      </c>
      <c r="E1486" t="s">
        <v>43</v>
      </c>
      <c r="F1486" t="s">
        <v>425</v>
      </c>
      <c r="G1486" t="s">
        <v>104</v>
      </c>
      <c r="H1486" t="s">
        <v>227</v>
      </c>
      <c r="I1486" t="s">
        <v>125</v>
      </c>
      <c r="J1486" t="s">
        <v>182</v>
      </c>
      <c r="K1486" s="17" t="s">
        <v>169</v>
      </c>
      <c r="L1486" s="18">
        <v>0.45359237000000002</v>
      </c>
      <c r="M1486" s="37">
        <v>33000</v>
      </c>
      <c r="N1486" s="24">
        <v>2256000</v>
      </c>
      <c r="O1486" s="24">
        <v>33000</v>
      </c>
      <c r="P1486" s="24">
        <v>1023304.3867200001</v>
      </c>
      <c r="Q1486" s="38">
        <v>3.2248469202575174E-2</v>
      </c>
      <c r="R1486" s="39">
        <v>3.2248469202575174E-2</v>
      </c>
      <c r="S1486" t="s">
        <v>227</v>
      </c>
      <c r="T1486" t="s">
        <v>459</v>
      </c>
    </row>
    <row r="1487" spans="1:20" x14ac:dyDescent="0.25">
      <c r="A1487">
        <v>1934</v>
      </c>
      <c r="B1487" t="s">
        <v>121</v>
      </c>
      <c r="C1487" s="16">
        <v>1</v>
      </c>
      <c r="D1487" t="s">
        <v>122</v>
      </c>
      <c r="E1487" t="s">
        <v>43</v>
      </c>
      <c r="F1487" t="s">
        <v>425</v>
      </c>
      <c r="G1487" t="s">
        <v>104</v>
      </c>
      <c r="H1487" t="s">
        <v>227</v>
      </c>
      <c r="I1487" t="s">
        <v>125</v>
      </c>
      <c r="J1487" t="s">
        <v>182</v>
      </c>
      <c r="K1487" s="17" t="s">
        <v>169</v>
      </c>
      <c r="L1487" s="18">
        <v>0.45359237000000002</v>
      </c>
      <c r="M1487" s="37">
        <v>44000</v>
      </c>
      <c r="N1487" s="24">
        <v>3613000</v>
      </c>
      <c r="O1487" s="24">
        <v>44000</v>
      </c>
      <c r="P1487" s="24">
        <v>1638829.2328100002</v>
      </c>
      <c r="Q1487" s="38">
        <v>2.6848434918722981E-2</v>
      </c>
      <c r="R1487" s="39">
        <v>2.6848434918722981E-2</v>
      </c>
      <c r="S1487" t="s">
        <v>227</v>
      </c>
      <c r="T1487" t="s">
        <v>460</v>
      </c>
    </row>
    <row r="1488" spans="1:20" x14ac:dyDescent="0.25">
      <c r="A1488">
        <v>1935</v>
      </c>
      <c r="B1488" t="s">
        <v>121</v>
      </c>
      <c r="C1488" s="16">
        <v>1</v>
      </c>
      <c r="D1488" t="s">
        <v>122</v>
      </c>
      <c r="E1488" t="s">
        <v>43</v>
      </c>
      <c r="F1488" t="s">
        <v>425</v>
      </c>
      <c r="G1488" t="s">
        <v>104</v>
      </c>
      <c r="H1488" t="s">
        <v>227</v>
      </c>
      <c r="I1488" t="s">
        <v>125</v>
      </c>
      <c r="J1488" t="s">
        <v>182</v>
      </c>
      <c r="K1488" s="17" t="s">
        <v>169</v>
      </c>
      <c r="L1488" s="18">
        <v>0.45359237000000002</v>
      </c>
      <c r="M1488" s="37">
        <v>62000</v>
      </c>
      <c r="N1488" s="24">
        <v>4612000</v>
      </c>
      <c r="O1488" s="24">
        <v>62000</v>
      </c>
      <c r="P1488" s="24">
        <v>2091968.0104400001</v>
      </c>
      <c r="Q1488" s="38">
        <v>2.963716447411624E-2</v>
      </c>
      <c r="R1488" s="39">
        <v>2.963716447411624E-2</v>
      </c>
      <c r="S1488" t="s">
        <v>227</v>
      </c>
      <c r="T1488" t="s">
        <v>460</v>
      </c>
    </row>
    <row r="1489" spans="1:20" x14ac:dyDescent="0.25">
      <c r="A1489">
        <v>1936</v>
      </c>
      <c r="B1489" t="s">
        <v>121</v>
      </c>
      <c r="C1489" s="16">
        <v>1</v>
      </c>
      <c r="D1489" t="s">
        <v>122</v>
      </c>
      <c r="E1489" t="s">
        <v>43</v>
      </c>
      <c r="F1489" t="s">
        <v>425</v>
      </c>
      <c r="G1489" t="s">
        <v>104</v>
      </c>
      <c r="H1489" t="s">
        <v>227</v>
      </c>
      <c r="I1489" t="s">
        <v>125</v>
      </c>
      <c r="J1489" t="s">
        <v>182</v>
      </c>
      <c r="K1489" s="17" t="s">
        <v>169</v>
      </c>
      <c r="L1489" s="18">
        <v>0.45359237000000002</v>
      </c>
      <c r="M1489" s="37">
        <v>90000</v>
      </c>
      <c r="N1489" s="24">
        <v>4867000</v>
      </c>
      <c r="O1489" s="24">
        <v>90000</v>
      </c>
      <c r="P1489" s="24">
        <v>2207634.0647900002</v>
      </c>
      <c r="Q1489" s="38">
        <v>4.0767626046104337E-2</v>
      </c>
      <c r="R1489" s="39">
        <v>4.0767626046104337E-2</v>
      </c>
      <c r="S1489" t="s">
        <v>227</v>
      </c>
      <c r="T1489" t="s">
        <v>460</v>
      </c>
    </row>
    <row r="1490" spans="1:20" x14ac:dyDescent="0.25">
      <c r="A1490">
        <v>1937</v>
      </c>
      <c r="B1490" t="s">
        <v>121</v>
      </c>
      <c r="C1490" s="16">
        <v>1</v>
      </c>
      <c r="D1490" t="s">
        <v>122</v>
      </c>
      <c r="E1490" t="s">
        <v>43</v>
      </c>
      <c r="F1490" t="s">
        <v>425</v>
      </c>
      <c r="G1490" t="s">
        <v>104</v>
      </c>
      <c r="H1490" t="s">
        <v>227</v>
      </c>
      <c r="I1490" t="s">
        <v>125</v>
      </c>
      <c r="J1490" t="s">
        <v>182</v>
      </c>
      <c r="K1490" s="17" t="s">
        <v>169</v>
      </c>
      <c r="L1490" s="18">
        <v>0.45359237000000002</v>
      </c>
      <c r="M1490" s="37">
        <v>126000</v>
      </c>
      <c r="N1490" s="24">
        <v>5764000</v>
      </c>
      <c r="O1490" s="24">
        <v>126000</v>
      </c>
      <c r="P1490" s="24">
        <v>2614506.42068</v>
      </c>
      <c r="Q1490" s="38">
        <v>4.8192652732988506E-2</v>
      </c>
      <c r="R1490" s="39">
        <v>4.8192652732988506E-2</v>
      </c>
      <c r="S1490" t="s">
        <v>227</v>
      </c>
      <c r="T1490" t="s">
        <v>460</v>
      </c>
    </row>
    <row r="1491" spans="1:20" x14ac:dyDescent="0.25">
      <c r="A1491">
        <v>1938</v>
      </c>
      <c r="B1491" t="s">
        <v>121</v>
      </c>
      <c r="C1491" s="16">
        <v>1</v>
      </c>
      <c r="D1491" t="s">
        <v>122</v>
      </c>
      <c r="E1491" t="s">
        <v>43</v>
      </c>
      <c r="F1491" t="s">
        <v>425</v>
      </c>
      <c r="G1491" t="s">
        <v>104</v>
      </c>
      <c r="H1491" t="s">
        <v>227</v>
      </c>
      <c r="I1491" t="s">
        <v>125</v>
      </c>
      <c r="J1491" t="s">
        <v>182</v>
      </c>
      <c r="K1491" s="17" t="s">
        <v>169</v>
      </c>
      <c r="L1491" s="18">
        <v>0.45359237000000002</v>
      </c>
      <c r="M1491" s="37">
        <v>136000</v>
      </c>
      <c r="N1491" s="24">
        <v>7023000</v>
      </c>
      <c r="O1491" s="24">
        <v>136000</v>
      </c>
      <c r="P1491" s="24">
        <v>3185579.2145100003</v>
      </c>
      <c r="Q1491" s="38">
        <v>4.2692393075812823E-2</v>
      </c>
      <c r="R1491" s="39">
        <v>4.2692393075812823E-2</v>
      </c>
      <c r="S1491" t="s">
        <v>227</v>
      </c>
      <c r="T1491" t="s">
        <v>460</v>
      </c>
    </row>
    <row r="1492" spans="1:20" x14ac:dyDescent="0.25">
      <c r="A1492">
        <v>1939</v>
      </c>
      <c r="B1492" t="s">
        <v>121</v>
      </c>
      <c r="C1492" s="16">
        <v>1</v>
      </c>
      <c r="D1492" t="s">
        <v>122</v>
      </c>
      <c r="E1492" t="s">
        <v>43</v>
      </c>
      <c r="F1492" t="s">
        <v>425</v>
      </c>
      <c r="G1492" t="s">
        <v>104</v>
      </c>
      <c r="H1492" t="s">
        <v>227</v>
      </c>
      <c r="I1492" t="s">
        <v>125</v>
      </c>
      <c r="J1492" t="s">
        <v>182</v>
      </c>
      <c r="K1492" s="17" t="s">
        <v>169</v>
      </c>
      <c r="L1492" s="18">
        <v>0.45359237000000002</v>
      </c>
      <c r="M1492" s="37">
        <v>128000</v>
      </c>
      <c r="N1492" s="24">
        <v>6327000</v>
      </c>
      <c r="O1492" s="24">
        <v>128000</v>
      </c>
      <c r="P1492" s="24">
        <v>2869878.9249900002</v>
      </c>
      <c r="Q1492" s="38">
        <v>4.4601184699959426E-2</v>
      </c>
      <c r="R1492" s="39">
        <v>4.4601184699959426E-2</v>
      </c>
      <c r="S1492" t="s">
        <v>227</v>
      </c>
      <c r="T1492" t="s">
        <v>460</v>
      </c>
    </row>
    <row r="1493" spans="1:20" x14ac:dyDescent="0.25">
      <c r="A1493">
        <v>1940</v>
      </c>
      <c r="B1493" t="s">
        <v>121</v>
      </c>
      <c r="C1493" s="16">
        <v>1</v>
      </c>
      <c r="D1493" t="s">
        <v>122</v>
      </c>
      <c r="E1493" t="s">
        <v>43</v>
      </c>
      <c r="F1493" t="s">
        <v>425</v>
      </c>
      <c r="G1493" t="s">
        <v>104</v>
      </c>
      <c r="H1493" t="s">
        <v>227</v>
      </c>
      <c r="I1493" t="s">
        <v>125</v>
      </c>
      <c r="J1493" t="s">
        <v>182</v>
      </c>
      <c r="K1493" s="17" t="s">
        <v>169</v>
      </c>
      <c r="L1493" s="18">
        <v>0.45359237000000002</v>
      </c>
      <c r="M1493" s="37">
        <v>265000</v>
      </c>
      <c r="N1493" s="24">
        <v>6502000</v>
      </c>
      <c r="O1493" s="24">
        <v>265000</v>
      </c>
      <c r="P1493" s="24">
        <v>2949257.5897400002</v>
      </c>
      <c r="Q1493" s="38">
        <v>8.9853121314968559E-2</v>
      </c>
      <c r="R1493" s="39">
        <v>8.9853121314968559E-2</v>
      </c>
      <c r="S1493" t="s">
        <v>227</v>
      </c>
      <c r="T1493" t="s">
        <v>461</v>
      </c>
    </row>
    <row r="1494" spans="1:20" x14ac:dyDescent="0.25">
      <c r="A1494">
        <v>1941</v>
      </c>
      <c r="B1494" t="s">
        <v>121</v>
      </c>
      <c r="C1494" s="16">
        <v>1</v>
      </c>
      <c r="D1494" t="s">
        <v>122</v>
      </c>
      <c r="E1494" t="s">
        <v>43</v>
      </c>
      <c r="F1494" t="s">
        <v>425</v>
      </c>
      <c r="G1494" t="s">
        <v>104</v>
      </c>
      <c r="H1494" t="s">
        <v>227</v>
      </c>
      <c r="I1494" t="s">
        <v>125</v>
      </c>
      <c r="J1494" t="s">
        <v>182</v>
      </c>
      <c r="K1494" s="17" t="s">
        <v>169</v>
      </c>
      <c r="L1494" s="18">
        <v>0.45359237000000002</v>
      </c>
      <c r="M1494" s="37">
        <v>245000</v>
      </c>
      <c r="N1494" s="24">
        <v>4603000</v>
      </c>
      <c r="O1494" s="24">
        <v>245000</v>
      </c>
      <c r="P1494" s="24">
        <v>2087885.6791100001</v>
      </c>
      <c r="Q1494" s="38">
        <v>0.11734358947489681</v>
      </c>
      <c r="R1494" s="39">
        <v>0.11734358947489681</v>
      </c>
      <c r="S1494" t="s">
        <v>227</v>
      </c>
      <c r="T1494" t="s">
        <v>461</v>
      </c>
    </row>
    <row r="1495" spans="1:20" x14ac:dyDescent="0.25">
      <c r="A1495">
        <v>1942</v>
      </c>
      <c r="B1495" t="s">
        <v>121</v>
      </c>
      <c r="C1495" s="16">
        <v>1</v>
      </c>
      <c r="D1495" t="s">
        <v>122</v>
      </c>
      <c r="E1495" t="s">
        <v>43</v>
      </c>
      <c r="F1495" t="s">
        <v>425</v>
      </c>
      <c r="G1495" t="s">
        <v>104</v>
      </c>
      <c r="H1495" t="s">
        <v>227</v>
      </c>
      <c r="I1495" t="s">
        <v>125</v>
      </c>
      <c r="J1495" t="s">
        <v>182</v>
      </c>
      <c r="K1495" s="17" t="s">
        <v>169</v>
      </c>
      <c r="L1495" s="18">
        <v>0.45359237000000002</v>
      </c>
      <c r="M1495" s="37">
        <v>664000</v>
      </c>
      <c r="N1495" s="24">
        <v>14935000</v>
      </c>
      <c r="O1495" s="24">
        <v>664000</v>
      </c>
      <c r="P1495" s="24">
        <v>6774402.0459500002</v>
      </c>
      <c r="Q1495" s="38">
        <v>9.8016030860903047E-2</v>
      </c>
      <c r="R1495" s="39">
        <v>9.8016030860903047E-2</v>
      </c>
      <c r="S1495" t="s">
        <v>227</v>
      </c>
      <c r="T1495" t="s">
        <v>461</v>
      </c>
    </row>
    <row r="1496" spans="1:20" x14ac:dyDescent="0.25">
      <c r="A1496">
        <v>1943</v>
      </c>
      <c r="B1496" t="s">
        <v>121</v>
      </c>
      <c r="C1496" s="16">
        <v>1</v>
      </c>
      <c r="D1496" t="s">
        <v>122</v>
      </c>
      <c r="E1496" t="s">
        <v>43</v>
      </c>
      <c r="F1496" t="s">
        <v>425</v>
      </c>
      <c r="G1496" t="s">
        <v>104</v>
      </c>
      <c r="H1496" t="s">
        <v>227</v>
      </c>
      <c r="I1496" t="s">
        <v>125</v>
      </c>
      <c r="J1496" t="s">
        <v>182</v>
      </c>
      <c r="K1496" s="17" t="s">
        <v>169</v>
      </c>
      <c r="L1496" s="18">
        <v>0.45359237000000002</v>
      </c>
      <c r="M1496" s="37">
        <v>794000</v>
      </c>
      <c r="N1496" s="24">
        <v>16499000</v>
      </c>
      <c r="O1496" s="24">
        <v>794000</v>
      </c>
      <c r="P1496" s="24">
        <v>7483820.5126300007</v>
      </c>
      <c r="Q1496" s="38">
        <v>0.10609554286610873</v>
      </c>
      <c r="R1496" s="39">
        <v>0.10609554286610873</v>
      </c>
      <c r="S1496" t="s">
        <v>227</v>
      </c>
      <c r="T1496" t="s">
        <v>461</v>
      </c>
    </row>
    <row r="1497" spans="1:20" x14ac:dyDescent="0.25">
      <c r="A1497">
        <v>1944</v>
      </c>
      <c r="B1497" t="s">
        <v>121</v>
      </c>
      <c r="C1497" s="16">
        <v>1</v>
      </c>
      <c r="D1497" t="s">
        <v>122</v>
      </c>
      <c r="E1497" t="s">
        <v>43</v>
      </c>
      <c r="F1497" t="s">
        <v>425</v>
      </c>
      <c r="G1497" t="s">
        <v>104</v>
      </c>
      <c r="H1497" t="s">
        <v>227</v>
      </c>
      <c r="I1497" t="s">
        <v>125</v>
      </c>
      <c r="J1497" t="s">
        <v>182</v>
      </c>
      <c r="K1497" s="17" t="s">
        <v>169</v>
      </c>
      <c r="L1497" s="18">
        <v>0.45359237000000002</v>
      </c>
      <c r="M1497" s="37">
        <v>1070000</v>
      </c>
      <c r="N1497" s="24">
        <v>21085000</v>
      </c>
      <c r="O1497" s="24">
        <v>1070000</v>
      </c>
      <c r="P1497" s="24">
        <v>9563995.1214500014</v>
      </c>
      <c r="Q1497" s="38">
        <v>0.11187793243434621</v>
      </c>
      <c r="R1497" s="39">
        <v>0.11187793243434621</v>
      </c>
      <c r="S1497" t="s">
        <v>227</v>
      </c>
      <c r="T1497" t="s">
        <v>461</v>
      </c>
    </row>
    <row r="1498" spans="1:20" x14ac:dyDescent="0.25">
      <c r="A1498">
        <v>1945</v>
      </c>
      <c r="B1498" t="s">
        <v>121</v>
      </c>
      <c r="C1498" s="16">
        <v>1</v>
      </c>
      <c r="D1498" t="s">
        <v>122</v>
      </c>
      <c r="E1498" t="s">
        <v>43</v>
      </c>
      <c r="F1498" t="s">
        <v>425</v>
      </c>
      <c r="G1498" t="s">
        <v>104</v>
      </c>
      <c r="H1498" t="s">
        <v>227</v>
      </c>
      <c r="I1498" t="s">
        <v>125</v>
      </c>
      <c r="J1498" t="s">
        <v>182</v>
      </c>
      <c r="K1498" s="17" t="s">
        <v>169</v>
      </c>
      <c r="L1498" s="18">
        <v>0.45359237000000002</v>
      </c>
      <c r="M1498" s="37">
        <v>1220000</v>
      </c>
      <c r="N1498" s="24">
        <v>23561000</v>
      </c>
      <c r="O1498" s="24">
        <v>1220000</v>
      </c>
      <c r="P1498" s="24">
        <v>10687089.829570001</v>
      </c>
      <c r="Q1498" s="38">
        <v>0.11415642793835178</v>
      </c>
      <c r="R1498" s="39">
        <v>0.11415642793835178</v>
      </c>
      <c r="S1498" t="s">
        <v>227</v>
      </c>
      <c r="T1498" t="s">
        <v>460</v>
      </c>
    </row>
    <row r="1499" spans="1:20" x14ac:dyDescent="0.25">
      <c r="A1499">
        <v>1946</v>
      </c>
      <c r="B1499" t="s">
        <v>121</v>
      </c>
      <c r="C1499" s="16">
        <v>1</v>
      </c>
      <c r="D1499" t="s">
        <v>122</v>
      </c>
      <c r="E1499" t="s">
        <v>43</v>
      </c>
      <c r="F1499" t="s">
        <v>425</v>
      </c>
      <c r="G1499" t="s">
        <v>104</v>
      </c>
      <c r="H1499" t="s">
        <v>227</v>
      </c>
      <c r="I1499" t="s">
        <v>125</v>
      </c>
      <c r="J1499" t="s">
        <v>182</v>
      </c>
      <c r="K1499" s="17" t="s">
        <v>169</v>
      </c>
      <c r="L1499" s="18">
        <v>0.45359237000000002</v>
      </c>
      <c r="M1499" s="37">
        <v>1404000</v>
      </c>
      <c r="N1499" s="24">
        <v>25643000</v>
      </c>
      <c r="O1499" s="24">
        <v>1404000</v>
      </c>
      <c r="P1499" s="24">
        <v>11631469.14391</v>
      </c>
      <c r="Q1499" s="38">
        <v>0.12070702184126979</v>
      </c>
      <c r="R1499" s="39">
        <v>0.12070702184126979</v>
      </c>
      <c r="S1499" t="s">
        <v>227</v>
      </c>
      <c r="T1499" t="s">
        <v>460</v>
      </c>
    </row>
    <row r="1500" spans="1:20" x14ac:dyDescent="0.25">
      <c r="A1500">
        <v>1947</v>
      </c>
      <c r="B1500" t="s">
        <v>121</v>
      </c>
      <c r="C1500" s="16">
        <v>1</v>
      </c>
      <c r="D1500" t="s">
        <v>122</v>
      </c>
      <c r="E1500" t="s">
        <v>43</v>
      </c>
      <c r="F1500" t="s">
        <v>425</v>
      </c>
      <c r="G1500" t="s">
        <v>104</v>
      </c>
      <c r="H1500" t="s">
        <v>227</v>
      </c>
      <c r="I1500" t="s">
        <v>125</v>
      </c>
      <c r="J1500" t="s">
        <v>182</v>
      </c>
      <c r="K1500" s="17" t="s">
        <v>169</v>
      </c>
      <c r="L1500" s="18">
        <v>0.45359237000000002</v>
      </c>
      <c r="M1500" s="37">
        <v>677000</v>
      </c>
      <c r="N1500" s="24">
        <v>16678000</v>
      </c>
      <c r="O1500" s="24">
        <v>677000</v>
      </c>
      <c r="P1500" s="24">
        <v>7565013.5468600001</v>
      </c>
      <c r="Q1500" s="38">
        <v>8.9490917075885676E-2</v>
      </c>
      <c r="R1500" s="39">
        <v>8.9490917075885676E-2</v>
      </c>
      <c r="S1500" t="s">
        <v>227</v>
      </c>
      <c r="T1500" t="s">
        <v>460</v>
      </c>
    </row>
    <row r="1501" spans="1:20" x14ac:dyDescent="0.25">
      <c r="A1501">
        <v>1863</v>
      </c>
      <c r="B1501" t="s">
        <v>121</v>
      </c>
      <c r="C1501" s="16">
        <v>1</v>
      </c>
      <c r="D1501" t="s">
        <v>122</v>
      </c>
      <c r="E1501" t="s">
        <v>43</v>
      </c>
      <c r="F1501" t="s">
        <v>425</v>
      </c>
      <c r="G1501" t="s">
        <v>105</v>
      </c>
      <c r="H1501" t="s">
        <v>377</v>
      </c>
      <c r="I1501" t="s">
        <v>125</v>
      </c>
      <c r="J1501" t="s">
        <v>519</v>
      </c>
      <c r="K1501" s="17"/>
      <c r="L1501" s="18">
        <v>0</v>
      </c>
      <c r="M1501" s="37">
        <v>78</v>
      </c>
      <c r="N1501" s="24">
        <v>436</v>
      </c>
      <c r="O1501" s="24">
        <v>78</v>
      </c>
      <c r="P1501" s="24">
        <v>0</v>
      </c>
      <c r="Q1501" s="38">
        <v>0</v>
      </c>
      <c r="R1501" s="39">
        <v>0</v>
      </c>
      <c r="S1501" t="s">
        <v>377</v>
      </c>
      <c r="T1501" t="s">
        <v>427</v>
      </c>
    </row>
    <row r="1502" spans="1:20" x14ac:dyDescent="0.25">
      <c r="A1502">
        <v>1865</v>
      </c>
      <c r="B1502" t="s">
        <v>121</v>
      </c>
      <c r="C1502" s="16">
        <v>1</v>
      </c>
      <c r="D1502" t="s">
        <v>122</v>
      </c>
      <c r="E1502" t="s">
        <v>43</v>
      </c>
      <c r="F1502" t="s">
        <v>425</v>
      </c>
      <c r="G1502" t="s">
        <v>105</v>
      </c>
      <c r="H1502" t="s">
        <v>377</v>
      </c>
      <c r="I1502" t="s">
        <v>125</v>
      </c>
      <c r="J1502" t="s">
        <v>519</v>
      </c>
      <c r="K1502" s="17"/>
      <c r="L1502" s="18">
        <v>0</v>
      </c>
      <c r="M1502" s="37">
        <v>33</v>
      </c>
      <c r="N1502" s="24">
        <v>8</v>
      </c>
      <c r="O1502" s="24">
        <v>33</v>
      </c>
      <c r="P1502" s="24">
        <v>0</v>
      </c>
      <c r="Q1502" s="38">
        <v>0</v>
      </c>
      <c r="R1502" s="39">
        <v>0</v>
      </c>
      <c r="S1502" t="s">
        <v>377</v>
      </c>
      <c r="T1502" t="s">
        <v>280</v>
      </c>
    </row>
    <row r="1503" spans="1:20" x14ac:dyDescent="0.25">
      <c r="A1503">
        <v>1866</v>
      </c>
      <c r="B1503" t="s">
        <v>121</v>
      </c>
      <c r="C1503" s="16">
        <v>1</v>
      </c>
      <c r="D1503" t="s">
        <v>122</v>
      </c>
      <c r="E1503" t="s">
        <v>43</v>
      </c>
      <c r="F1503" t="s">
        <v>425</v>
      </c>
      <c r="G1503" t="s">
        <v>105</v>
      </c>
      <c r="H1503" t="s">
        <v>377</v>
      </c>
      <c r="I1503" t="s">
        <v>125</v>
      </c>
      <c r="J1503" t="s">
        <v>519</v>
      </c>
      <c r="K1503" s="17"/>
      <c r="L1503" s="18">
        <v>0</v>
      </c>
      <c r="M1503" s="37">
        <v>42</v>
      </c>
      <c r="N1503" s="24">
        <v>6</v>
      </c>
      <c r="O1503" s="24">
        <v>42</v>
      </c>
      <c r="P1503" s="24">
        <v>0</v>
      </c>
      <c r="Q1503" s="38">
        <v>0</v>
      </c>
      <c r="R1503" s="39">
        <v>0</v>
      </c>
      <c r="S1503" t="s">
        <v>377</v>
      </c>
      <c r="T1503" t="s">
        <v>476</v>
      </c>
    </row>
    <row r="1504" spans="1:20" x14ac:dyDescent="0.25">
      <c r="A1504">
        <v>1867</v>
      </c>
      <c r="B1504" t="s">
        <v>121</v>
      </c>
      <c r="C1504" s="16">
        <v>1</v>
      </c>
      <c r="D1504" t="s">
        <v>122</v>
      </c>
      <c r="E1504" t="s">
        <v>43</v>
      </c>
      <c r="F1504" t="s">
        <v>425</v>
      </c>
      <c r="G1504" t="s">
        <v>105</v>
      </c>
      <c r="H1504" t="s">
        <v>377</v>
      </c>
      <c r="I1504" t="s">
        <v>125</v>
      </c>
      <c r="J1504" t="s">
        <v>519</v>
      </c>
      <c r="K1504" s="17"/>
      <c r="L1504" s="18">
        <v>0</v>
      </c>
      <c r="M1504" s="37">
        <v>52</v>
      </c>
      <c r="N1504" s="24">
        <v>4</v>
      </c>
      <c r="O1504" s="24">
        <v>52</v>
      </c>
      <c r="P1504" s="24">
        <v>0</v>
      </c>
      <c r="Q1504" s="38">
        <v>0</v>
      </c>
      <c r="R1504" s="39">
        <v>0</v>
      </c>
      <c r="S1504" t="s">
        <v>377</v>
      </c>
      <c r="T1504" t="s">
        <v>429</v>
      </c>
    </row>
    <row r="1505" spans="1:20" x14ac:dyDescent="0.25">
      <c r="A1505">
        <v>1868</v>
      </c>
      <c r="B1505" t="s">
        <v>121</v>
      </c>
      <c r="C1505" s="16">
        <v>1</v>
      </c>
      <c r="D1505" t="s">
        <v>122</v>
      </c>
      <c r="E1505" t="s">
        <v>43</v>
      </c>
      <c r="F1505" t="s">
        <v>425</v>
      </c>
      <c r="G1505" t="s">
        <v>105</v>
      </c>
      <c r="H1505" t="s">
        <v>377</v>
      </c>
      <c r="I1505" t="s">
        <v>125</v>
      </c>
      <c r="J1505" t="s">
        <v>519</v>
      </c>
      <c r="K1505" s="17"/>
      <c r="L1505" s="18">
        <v>0</v>
      </c>
      <c r="M1505" s="37">
        <v>128</v>
      </c>
      <c r="N1505" s="24">
        <v>40</v>
      </c>
      <c r="O1505" s="24">
        <v>128</v>
      </c>
      <c r="P1505" s="24">
        <v>0</v>
      </c>
      <c r="Q1505" s="38">
        <v>0</v>
      </c>
      <c r="R1505" s="39">
        <v>0</v>
      </c>
      <c r="S1505" t="s">
        <v>377</v>
      </c>
      <c r="T1505" t="s">
        <v>477</v>
      </c>
    </row>
    <row r="1506" spans="1:20" x14ac:dyDescent="0.25">
      <c r="A1506">
        <v>1869</v>
      </c>
      <c r="B1506" t="s">
        <v>121</v>
      </c>
      <c r="C1506" s="16">
        <v>1</v>
      </c>
      <c r="D1506" t="s">
        <v>122</v>
      </c>
      <c r="E1506" t="s">
        <v>43</v>
      </c>
      <c r="F1506" t="s">
        <v>425</v>
      </c>
      <c r="G1506" t="s">
        <v>105</v>
      </c>
      <c r="H1506" t="s">
        <v>377</v>
      </c>
      <c r="I1506" t="s">
        <v>125</v>
      </c>
      <c r="J1506" t="s">
        <v>519</v>
      </c>
      <c r="K1506" s="17"/>
      <c r="L1506" s="18">
        <v>0</v>
      </c>
      <c r="M1506" s="37">
        <v>99</v>
      </c>
      <c r="N1506" s="24">
        <v>138</v>
      </c>
      <c r="O1506" s="24">
        <v>99</v>
      </c>
      <c r="P1506" s="24">
        <v>0</v>
      </c>
      <c r="Q1506" s="38">
        <v>0</v>
      </c>
      <c r="R1506" s="39">
        <v>0</v>
      </c>
      <c r="S1506" t="s">
        <v>377</v>
      </c>
      <c r="T1506" t="s">
        <v>478</v>
      </c>
    </row>
    <row r="1507" spans="1:20" x14ac:dyDescent="0.25">
      <c r="A1507">
        <v>1870</v>
      </c>
      <c r="B1507" t="s">
        <v>121</v>
      </c>
      <c r="C1507" s="16">
        <v>1</v>
      </c>
      <c r="D1507" t="s">
        <v>122</v>
      </c>
      <c r="E1507" t="s">
        <v>43</v>
      </c>
      <c r="F1507" t="s">
        <v>425</v>
      </c>
      <c r="G1507" t="s">
        <v>105</v>
      </c>
      <c r="H1507" t="s">
        <v>377</v>
      </c>
      <c r="I1507" t="s">
        <v>125</v>
      </c>
      <c r="J1507" t="s">
        <v>182</v>
      </c>
      <c r="K1507" s="17" t="s">
        <v>169</v>
      </c>
      <c r="L1507" s="18">
        <v>0.45359237000000002</v>
      </c>
      <c r="M1507" s="37">
        <v>52</v>
      </c>
      <c r="N1507" s="24">
        <v>2422</v>
      </c>
      <c r="O1507" s="24">
        <v>52</v>
      </c>
      <c r="P1507" s="24">
        <v>1098.60072014</v>
      </c>
      <c r="Q1507" s="38">
        <v>4.7332938206497248E-2</v>
      </c>
      <c r="R1507" s="39">
        <v>4.7332938206497248E-2</v>
      </c>
      <c r="S1507" t="s">
        <v>377</v>
      </c>
      <c r="T1507" t="s">
        <v>479</v>
      </c>
    </row>
    <row r="1508" spans="1:20" x14ac:dyDescent="0.25">
      <c r="A1508">
        <v>1871</v>
      </c>
      <c r="B1508" t="s">
        <v>121</v>
      </c>
      <c r="C1508" s="16">
        <v>1</v>
      </c>
      <c r="D1508" t="s">
        <v>122</v>
      </c>
      <c r="E1508" t="s">
        <v>43</v>
      </c>
      <c r="F1508" t="s">
        <v>425</v>
      </c>
      <c r="G1508" t="s">
        <v>105</v>
      </c>
      <c r="H1508" t="s">
        <v>377</v>
      </c>
      <c r="I1508" t="s">
        <v>125</v>
      </c>
      <c r="J1508" t="s">
        <v>168</v>
      </c>
      <c r="K1508" s="17" t="s">
        <v>169</v>
      </c>
      <c r="L1508" s="18">
        <v>1016.0469088</v>
      </c>
      <c r="M1508" s="37">
        <v>120</v>
      </c>
      <c r="N1508" s="24">
        <v>2</v>
      </c>
      <c r="O1508" s="24">
        <v>120</v>
      </c>
      <c r="P1508" s="24">
        <v>2032.0938176</v>
      </c>
      <c r="Q1508" s="38">
        <v>5.9052391656663636E-2</v>
      </c>
      <c r="R1508" s="39">
        <v>5.9052391656663636E-2</v>
      </c>
      <c r="S1508" t="s">
        <v>377</v>
      </c>
      <c r="T1508" t="s">
        <v>480</v>
      </c>
    </row>
    <row r="1509" spans="1:20" x14ac:dyDescent="0.25">
      <c r="A1509">
        <v>1872</v>
      </c>
      <c r="B1509" t="s">
        <v>121</v>
      </c>
      <c r="C1509" s="16">
        <v>1</v>
      </c>
      <c r="D1509" t="s">
        <v>122</v>
      </c>
      <c r="E1509" t="s">
        <v>43</v>
      </c>
      <c r="F1509" t="s">
        <v>425</v>
      </c>
      <c r="G1509" t="s">
        <v>105</v>
      </c>
      <c r="H1509" t="s">
        <v>377</v>
      </c>
      <c r="I1509" t="s">
        <v>125</v>
      </c>
      <c r="J1509" t="s">
        <v>182</v>
      </c>
      <c r="K1509" s="17" t="s">
        <v>169</v>
      </c>
      <c r="L1509" s="18">
        <v>0.45359237000000002</v>
      </c>
      <c r="M1509" s="37">
        <v>168</v>
      </c>
      <c r="N1509" s="24">
        <v>4036</v>
      </c>
      <c r="O1509" s="24">
        <v>168</v>
      </c>
      <c r="P1509" s="24">
        <v>1830.69880532</v>
      </c>
      <c r="Q1509" s="38">
        <v>9.1768235993705233E-2</v>
      </c>
      <c r="R1509" s="39">
        <v>9.1768235993705233E-2</v>
      </c>
      <c r="S1509" t="s">
        <v>377</v>
      </c>
      <c r="T1509" t="s">
        <v>481</v>
      </c>
    </row>
    <row r="1510" spans="1:20" x14ac:dyDescent="0.25">
      <c r="A1510">
        <v>1873</v>
      </c>
      <c r="B1510" t="s">
        <v>121</v>
      </c>
      <c r="C1510" s="16">
        <v>1</v>
      </c>
      <c r="D1510" t="s">
        <v>122</v>
      </c>
      <c r="E1510" t="s">
        <v>43</v>
      </c>
      <c r="F1510" t="s">
        <v>425</v>
      </c>
      <c r="G1510" t="s">
        <v>105</v>
      </c>
      <c r="H1510" t="s">
        <v>377</v>
      </c>
      <c r="I1510" t="s">
        <v>125</v>
      </c>
      <c r="J1510" t="s">
        <v>182</v>
      </c>
      <c r="K1510" s="17" t="s">
        <v>169</v>
      </c>
      <c r="L1510" s="18">
        <v>0.45359237000000002</v>
      </c>
      <c r="M1510" s="37">
        <v>43</v>
      </c>
      <c r="N1510" s="24">
        <v>1449</v>
      </c>
      <c r="O1510" s="24">
        <v>43</v>
      </c>
      <c r="P1510" s="24">
        <v>657.25534413000003</v>
      </c>
      <c r="Q1510" s="38">
        <v>6.5423583671150698E-2</v>
      </c>
      <c r="R1510" s="39">
        <v>6.5423583671150698E-2</v>
      </c>
      <c r="S1510" t="s">
        <v>377</v>
      </c>
      <c r="T1510" t="s">
        <v>482</v>
      </c>
    </row>
    <row r="1511" spans="1:20" x14ac:dyDescent="0.25">
      <c r="A1511">
        <v>1874</v>
      </c>
      <c r="B1511" t="s">
        <v>121</v>
      </c>
      <c r="C1511" s="16">
        <v>1</v>
      </c>
      <c r="D1511" t="s">
        <v>122</v>
      </c>
      <c r="E1511" t="s">
        <v>43</v>
      </c>
      <c r="F1511" t="s">
        <v>425</v>
      </c>
      <c r="G1511" t="s">
        <v>105</v>
      </c>
      <c r="H1511" t="s">
        <v>377</v>
      </c>
      <c r="I1511" t="s">
        <v>125</v>
      </c>
      <c r="J1511" t="s">
        <v>519</v>
      </c>
      <c r="K1511" s="17"/>
      <c r="L1511" s="18">
        <v>0</v>
      </c>
      <c r="M1511" s="37">
        <v>13410</v>
      </c>
      <c r="N1511" s="24">
        <v>8</v>
      </c>
      <c r="O1511" s="24">
        <v>13410</v>
      </c>
      <c r="P1511" s="24">
        <v>0</v>
      </c>
      <c r="Q1511" s="38">
        <v>0</v>
      </c>
      <c r="R1511" s="39">
        <v>0</v>
      </c>
      <c r="S1511" t="s">
        <v>377</v>
      </c>
      <c r="T1511" t="s">
        <v>483</v>
      </c>
    </row>
    <row r="1512" spans="1:20" x14ac:dyDescent="0.25">
      <c r="A1512">
        <v>1875</v>
      </c>
      <c r="B1512" t="s">
        <v>121</v>
      </c>
      <c r="C1512" s="16">
        <v>1</v>
      </c>
      <c r="D1512" t="s">
        <v>122</v>
      </c>
      <c r="E1512" t="s">
        <v>43</v>
      </c>
      <c r="F1512" t="s">
        <v>425</v>
      </c>
      <c r="G1512" t="s">
        <v>105</v>
      </c>
      <c r="H1512" t="s">
        <v>377</v>
      </c>
      <c r="I1512" t="s">
        <v>125</v>
      </c>
      <c r="J1512" t="s">
        <v>519</v>
      </c>
      <c r="K1512" s="17"/>
      <c r="L1512" s="18">
        <v>0</v>
      </c>
      <c r="M1512" s="37">
        <v>145</v>
      </c>
      <c r="N1512" s="24">
        <v>9</v>
      </c>
      <c r="O1512" s="24">
        <v>145</v>
      </c>
      <c r="P1512" s="24">
        <v>0</v>
      </c>
      <c r="Q1512" s="38">
        <v>0</v>
      </c>
      <c r="R1512" s="39">
        <v>0</v>
      </c>
      <c r="S1512" t="s">
        <v>377</v>
      </c>
      <c r="T1512" t="s">
        <v>484</v>
      </c>
    </row>
    <row r="1513" spans="1:20" x14ac:dyDescent="0.25">
      <c r="A1513">
        <v>1876</v>
      </c>
      <c r="B1513" t="s">
        <v>121</v>
      </c>
      <c r="C1513" s="16">
        <v>1</v>
      </c>
      <c r="D1513" t="s">
        <v>122</v>
      </c>
      <c r="E1513" t="s">
        <v>43</v>
      </c>
      <c r="F1513" t="s">
        <v>425</v>
      </c>
      <c r="G1513" t="s">
        <v>105</v>
      </c>
      <c r="H1513" t="s">
        <v>377</v>
      </c>
      <c r="I1513" t="s">
        <v>125</v>
      </c>
      <c r="J1513" t="s">
        <v>519</v>
      </c>
      <c r="K1513" s="17"/>
      <c r="L1513" s="18">
        <v>0</v>
      </c>
      <c r="M1513" s="37">
        <v>112</v>
      </c>
      <c r="N1513" s="24">
        <v>2</v>
      </c>
      <c r="O1513" s="24">
        <v>112</v>
      </c>
      <c r="P1513" s="24">
        <v>0</v>
      </c>
      <c r="Q1513" s="38">
        <v>0</v>
      </c>
      <c r="R1513" s="39">
        <v>0</v>
      </c>
      <c r="S1513" t="s">
        <v>377</v>
      </c>
      <c r="T1513" t="s">
        <v>485</v>
      </c>
    </row>
    <row r="1514" spans="1:20" x14ac:dyDescent="0.25">
      <c r="A1514">
        <v>1877</v>
      </c>
      <c r="B1514" t="s">
        <v>121</v>
      </c>
      <c r="C1514" s="16">
        <v>1</v>
      </c>
      <c r="D1514" t="s">
        <v>122</v>
      </c>
      <c r="E1514" t="s">
        <v>43</v>
      </c>
      <c r="F1514" t="s">
        <v>425</v>
      </c>
      <c r="G1514" t="s">
        <v>105</v>
      </c>
      <c r="H1514" t="s">
        <v>377</v>
      </c>
      <c r="I1514" t="s">
        <v>125</v>
      </c>
      <c r="J1514" t="s">
        <v>518</v>
      </c>
      <c r="K1514" s="17"/>
      <c r="L1514" s="18">
        <v>0</v>
      </c>
      <c r="M1514" s="37">
        <v>120</v>
      </c>
      <c r="N1514" s="24">
        <v>769</v>
      </c>
      <c r="O1514" s="24">
        <v>120</v>
      </c>
      <c r="P1514" s="24">
        <v>0</v>
      </c>
      <c r="Q1514" s="38">
        <v>0</v>
      </c>
      <c r="R1514" s="39">
        <v>0</v>
      </c>
      <c r="S1514" t="s">
        <v>377</v>
      </c>
      <c r="T1514" t="s">
        <v>347</v>
      </c>
    </row>
    <row r="1515" spans="1:20" x14ac:dyDescent="0.25">
      <c r="A1515">
        <v>1878</v>
      </c>
      <c r="B1515" t="s">
        <v>121</v>
      </c>
      <c r="C1515" s="16">
        <v>1</v>
      </c>
      <c r="D1515" t="s">
        <v>122</v>
      </c>
      <c r="E1515" t="s">
        <v>43</v>
      </c>
      <c r="F1515" t="s">
        <v>425</v>
      </c>
      <c r="G1515" t="s">
        <v>105</v>
      </c>
      <c r="H1515" t="s">
        <v>377</v>
      </c>
      <c r="I1515" t="s">
        <v>125</v>
      </c>
      <c r="J1515" t="s">
        <v>519</v>
      </c>
      <c r="K1515" s="17"/>
      <c r="L1515" s="18">
        <v>0</v>
      </c>
      <c r="M1515" s="37">
        <v>10</v>
      </c>
      <c r="N1515" s="24">
        <v>1</v>
      </c>
      <c r="O1515" s="24">
        <v>10</v>
      </c>
      <c r="P1515" s="24">
        <v>0</v>
      </c>
      <c r="Q1515" s="38">
        <v>0</v>
      </c>
      <c r="R1515" s="39">
        <v>0</v>
      </c>
      <c r="S1515" t="s">
        <v>377</v>
      </c>
      <c r="T1515" t="s">
        <v>293</v>
      </c>
    </row>
    <row r="1516" spans="1:20" x14ac:dyDescent="0.25">
      <c r="A1516">
        <v>1881</v>
      </c>
      <c r="B1516" t="s">
        <v>121</v>
      </c>
      <c r="C1516" s="16">
        <v>1</v>
      </c>
      <c r="D1516" t="s">
        <v>122</v>
      </c>
      <c r="E1516" t="s">
        <v>43</v>
      </c>
      <c r="F1516" t="s">
        <v>425</v>
      </c>
      <c r="G1516" t="s">
        <v>105</v>
      </c>
      <c r="H1516" t="s">
        <v>377</v>
      </c>
      <c r="I1516" t="s">
        <v>125</v>
      </c>
      <c r="J1516" t="s">
        <v>519</v>
      </c>
      <c r="K1516" s="17"/>
      <c r="L1516" s="18">
        <v>0</v>
      </c>
      <c r="M1516" s="37">
        <v>67</v>
      </c>
      <c r="N1516" s="24">
        <v>31</v>
      </c>
      <c r="O1516" s="24">
        <v>67</v>
      </c>
      <c r="P1516" s="24">
        <v>0</v>
      </c>
      <c r="Q1516" s="38">
        <v>0</v>
      </c>
      <c r="R1516" s="39">
        <v>0</v>
      </c>
      <c r="S1516" t="s">
        <v>377</v>
      </c>
      <c r="T1516" t="s">
        <v>486</v>
      </c>
    </row>
    <row r="1517" spans="1:20" x14ac:dyDescent="0.25">
      <c r="A1517">
        <v>1882</v>
      </c>
      <c r="B1517" t="s">
        <v>121</v>
      </c>
      <c r="C1517" s="16">
        <v>1</v>
      </c>
      <c r="D1517" t="s">
        <v>122</v>
      </c>
      <c r="E1517" t="s">
        <v>43</v>
      </c>
      <c r="F1517" t="s">
        <v>425</v>
      </c>
      <c r="G1517" t="s">
        <v>105</v>
      </c>
      <c r="H1517" t="s">
        <v>377</v>
      </c>
      <c r="I1517" t="s">
        <v>125</v>
      </c>
      <c r="J1517" t="s">
        <v>519</v>
      </c>
      <c r="K1517" s="17"/>
      <c r="L1517" s="18">
        <v>0</v>
      </c>
      <c r="M1517" s="37">
        <v>94</v>
      </c>
      <c r="N1517" s="24">
        <v>40</v>
      </c>
      <c r="O1517" s="24">
        <v>94</v>
      </c>
      <c r="P1517" s="24">
        <v>0</v>
      </c>
      <c r="Q1517" s="38">
        <v>0</v>
      </c>
      <c r="R1517" s="39">
        <v>0</v>
      </c>
      <c r="S1517" t="s">
        <v>377</v>
      </c>
      <c r="T1517" t="s">
        <v>441</v>
      </c>
    </row>
    <row r="1518" spans="1:20" x14ac:dyDescent="0.25">
      <c r="A1518">
        <v>1883</v>
      </c>
      <c r="B1518" t="s">
        <v>121</v>
      </c>
      <c r="C1518" s="16">
        <v>1</v>
      </c>
      <c r="D1518" t="s">
        <v>122</v>
      </c>
      <c r="E1518" t="s">
        <v>43</v>
      </c>
      <c r="F1518" t="s">
        <v>425</v>
      </c>
      <c r="G1518" t="s">
        <v>105</v>
      </c>
      <c r="H1518" t="s">
        <v>377</v>
      </c>
      <c r="I1518" t="s">
        <v>125</v>
      </c>
      <c r="J1518" t="s">
        <v>519</v>
      </c>
      <c r="K1518" s="17"/>
      <c r="L1518" s="18">
        <v>0</v>
      </c>
      <c r="M1518" s="37">
        <v>214</v>
      </c>
      <c r="N1518" s="24">
        <v>75</v>
      </c>
      <c r="O1518" s="24">
        <v>214</v>
      </c>
      <c r="P1518" s="24">
        <v>0</v>
      </c>
      <c r="Q1518" s="38">
        <v>0</v>
      </c>
      <c r="R1518" s="39">
        <v>0</v>
      </c>
      <c r="S1518" t="s">
        <v>377</v>
      </c>
      <c r="T1518" t="s">
        <v>487</v>
      </c>
    </row>
    <row r="1519" spans="1:20" x14ac:dyDescent="0.25">
      <c r="A1519">
        <v>1884</v>
      </c>
      <c r="B1519" t="s">
        <v>121</v>
      </c>
      <c r="C1519" s="16">
        <v>1</v>
      </c>
      <c r="D1519" t="s">
        <v>122</v>
      </c>
      <c r="E1519" t="s">
        <v>43</v>
      </c>
      <c r="F1519" t="s">
        <v>425</v>
      </c>
      <c r="G1519" t="s">
        <v>105</v>
      </c>
      <c r="H1519" t="s">
        <v>377</v>
      </c>
      <c r="I1519" t="s">
        <v>125</v>
      </c>
      <c r="J1519" t="s">
        <v>519</v>
      </c>
      <c r="K1519" s="17"/>
      <c r="L1519" s="18">
        <v>0</v>
      </c>
      <c r="M1519" s="37">
        <v>160</v>
      </c>
      <c r="N1519" s="24">
        <v>66</v>
      </c>
      <c r="O1519" s="24">
        <v>160</v>
      </c>
      <c r="P1519" s="24">
        <v>0</v>
      </c>
      <c r="Q1519" s="38">
        <v>0</v>
      </c>
      <c r="R1519" s="39">
        <v>0</v>
      </c>
      <c r="S1519" t="s">
        <v>377</v>
      </c>
      <c r="T1519" t="s">
        <v>488</v>
      </c>
    </row>
    <row r="1520" spans="1:20" x14ac:dyDescent="0.25">
      <c r="A1520">
        <v>1885</v>
      </c>
      <c r="B1520" t="s">
        <v>121</v>
      </c>
      <c r="C1520" s="16">
        <v>1</v>
      </c>
      <c r="D1520" t="s">
        <v>122</v>
      </c>
      <c r="E1520" t="s">
        <v>43</v>
      </c>
      <c r="F1520" t="s">
        <v>425</v>
      </c>
      <c r="G1520" t="s">
        <v>105</v>
      </c>
      <c r="H1520" t="s">
        <v>377</v>
      </c>
      <c r="I1520" t="s">
        <v>125</v>
      </c>
      <c r="J1520" t="s">
        <v>182</v>
      </c>
      <c r="K1520" s="17" t="s">
        <v>169</v>
      </c>
      <c r="L1520" s="18">
        <v>0.45359237000000002</v>
      </c>
      <c r="M1520" s="37">
        <v>208</v>
      </c>
      <c r="N1520" s="24">
        <v>6185</v>
      </c>
      <c r="O1520" s="24">
        <v>208</v>
      </c>
      <c r="P1520" s="24">
        <v>2805.4688084500003</v>
      </c>
      <c r="Q1520" s="38">
        <v>7.4140906280443869E-2</v>
      </c>
      <c r="R1520" s="39">
        <v>7.4140906280443869E-2</v>
      </c>
      <c r="S1520" t="s">
        <v>377</v>
      </c>
      <c r="T1520" t="s">
        <v>489</v>
      </c>
    </row>
    <row r="1521" spans="1:20" x14ac:dyDescent="0.25">
      <c r="A1521">
        <v>1886</v>
      </c>
      <c r="B1521" t="s">
        <v>121</v>
      </c>
      <c r="C1521" s="16">
        <v>1</v>
      </c>
      <c r="D1521" t="s">
        <v>122</v>
      </c>
      <c r="E1521" t="s">
        <v>43</v>
      </c>
      <c r="F1521" t="s">
        <v>425</v>
      </c>
      <c r="G1521" t="s">
        <v>105</v>
      </c>
      <c r="H1521" t="s">
        <v>377</v>
      </c>
      <c r="I1521" t="s">
        <v>125</v>
      </c>
      <c r="J1521" t="s">
        <v>182</v>
      </c>
      <c r="K1521" s="17" t="s">
        <v>169</v>
      </c>
      <c r="L1521" s="18">
        <v>0.45359237000000002</v>
      </c>
      <c r="M1521" s="37">
        <v>141</v>
      </c>
      <c r="N1521" s="24">
        <v>5887</v>
      </c>
      <c r="O1521" s="24">
        <v>141</v>
      </c>
      <c r="P1521" s="24">
        <v>2670.29828219</v>
      </c>
      <c r="Q1521" s="38">
        <v>5.2803089804769388E-2</v>
      </c>
      <c r="R1521" s="39">
        <v>5.2803089804769388E-2</v>
      </c>
      <c r="S1521" t="s">
        <v>377</v>
      </c>
      <c r="T1521" t="s">
        <v>490</v>
      </c>
    </row>
    <row r="1522" spans="1:20" x14ac:dyDescent="0.25">
      <c r="A1522">
        <v>1887</v>
      </c>
      <c r="B1522" t="s">
        <v>121</v>
      </c>
      <c r="C1522" s="16">
        <v>1</v>
      </c>
      <c r="D1522" t="s">
        <v>122</v>
      </c>
      <c r="E1522" t="s">
        <v>43</v>
      </c>
      <c r="F1522" t="s">
        <v>425</v>
      </c>
      <c r="G1522" t="s">
        <v>105</v>
      </c>
      <c r="H1522" t="s">
        <v>377</v>
      </c>
      <c r="I1522" t="s">
        <v>125</v>
      </c>
      <c r="J1522" t="s">
        <v>182</v>
      </c>
      <c r="K1522" s="17" t="s">
        <v>169</v>
      </c>
      <c r="L1522" s="18">
        <v>0.45359237000000002</v>
      </c>
      <c r="M1522" s="37">
        <v>230</v>
      </c>
      <c r="N1522" s="24">
        <v>8653</v>
      </c>
      <c r="O1522" s="24">
        <v>230</v>
      </c>
      <c r="P1522" s="24">
        <v>3924.9347776100003</v>
      </c>
      <c r="Q1522" s="38">
        <v>5.8599699875790869E-2</v>
      </c>
      <c r="R1522" s="39">
        <v>5.8599699875790869E-2</v>
      </c>
      <c r="S1522" t="s">
        <v>377</v>
      </c>
      <c r="T1522" t="s">
        <v>491</v>
      </c>
    </row>
    <row r="1523" spans="1:20" x14ac:dyDescent="0.25">
      <c r="A1523">
        <v>1888</v>
      </c>
      <c r="B1523" t="s">
        <v>121</v>
      </c>
      <c r="C1523" s="16">
        <v>1</v>
      </c>
      <c r="D1523" t="s">
        <v>122</v>
      </c>
      <c r="E1523" t="s">
        <v>43</v>
      </c>
      <c r="F1523" t="s">
        <v>425</v>
      </c>
      <c r="G1523" t="s">
        <v>105</v>
      </c>
      <c r="H1523" t="s">
        <v>377</v>
      </c>
      <c r="I1523" t="s">
        <v>125</v>
      </c>
      <c r="J1523" t="s">
        <v>182</v>
      </c>
      <c r="K1523" s="17" t="s">
        <v>169</v>
      </c>
      <c r="L1523" s="18">
        <v>0.45359237000000002</v>
      </c>
      <c r="M1523" s="37">
        <v>251</v>
      </c>
      <c r="N1523" s="24">
        <v>9233</v>
      </c>
      <c r="O1523" s="24">
        <v>251</v>
      </c>
      <c r="P1523" s="24">
        <v>4188.0183522100006</v>
      </c>
      <c r="Q1523" s="38">
        <v>5.9932879679848658E-2</v>
      </c>
      <c r="R1523" s="39">
        <v>5.9932879679848658E-2</v>
      </c>
      <c r="S1523" t="s">
        <v>377</v>
      </c>
      <c r="T1523" t="s">
        <v>492</v>
      </c>
    </row>
    <row r="1524" spans="1:20" x14ac:dyDescent="0.25">
      <c r="A1524">
        <v>1889</v>
      </c>
      <c r="B1524" t="s">
        <v>121</v>
      </c>
      <c r="C1524" s="16">
        <v>1</v>
      </c>
      <c r="D1524" t="s">
        <v>122</v>
      </c>
      <c r="E1524" t="s">
        <v>43</v>
      </c>
      <c r="F1524" t="s">
        <v>425</v>
      </c>
      <c r="G1524" t="s">
        <v>105</v>
      </c>
      <c r="H1524" t="s">
        <v>377</v>
      </c>
      <c r="I1524" t="s">
        <v>125</v>
      </c>
      <c r="J1524" t="s">
        <v>182</v>
      </c>
      <c r="K1524" s="17" t="s">
        <v>169</v>
      </c>
      <c r="L1524" s="18">
        <v>0.45359237000000002</v>
      </c>
      <c r="M1524" s="37">
        <v>101</v>
      </c>
      <c r="N1524" s="24">
        <v>6870</v>
      </c>
      <c r="O1524" s="24">
        <v>101</v>
      </c>
      <c r="P1524" s="24">
        <v>3116.1795819000004</v>
      </c>
      <c r="Q1524" s="38">
        <v>3.2411482504618096E-2</v>
      </c>
      <c r="R1524" s="39">
        <v>3.2411482504618096E-2</v>
      </c>
      <c r="S1524" t="s">
        <v>377</v>
      </c>
      <c r="T1524" t="s">
        <v>493</v>
      </c>
    </row>
    <row r="1525" spans="1:20" x14ac:dyDescent="0.25">
      <c r="A1525">
        <v>1890</v>
      </c>
      <c r="B1525" t="s">
        <v>121</v>
      </c>
      <c r="C1525" s="16">
        <v>1</v>
      </c>
      <c r="D1525" t="s">
        <v>122</v>
      </c>
      <c r="E1525" t="s">
        <v>43</v>
      </c>
      <c r="F1525" t="s">
        <v>425</v>
      </c>
      <c r="G1525" t="s">
        <v>105</v>
      </c>
      <c r="H1525" t="s">
        <v>377</v>
      </c>
      <c r="I1525" t="s">
        <v>125</v>
      </c>
      <c r="J1525" t="s">
        <v>182</v>
      </c>
      <c r="K1525" s="17" t="s">
        <v>169</v>
      </c>
      <c r="L1525" s="18">
        <v>0.45359237000000002</v>
      </c>
      <c r="M1525" s="37">
        <v>57</v>
      </c>
      <c r="N1525" s="24">
        <v>3272</v>
      </c>
      <c r="O1525" s="24">
        <v>57</v>
      </c>
      <c r="P1525" s="24">
        <v>1484.1542346400001</v>
      </c>
      <c r="Q1525" s="38">
        <v>3.8405711933184664E-2</v>
      </c>
      <c r="R1525" s="39">
        <v>3.8405711933184664E-2</v>
      </c>
      <c r="S1525" t="s">
        <v>377</v>
      </c>
      <c r="T1525" t="s">
        <v>494</v>
      </c>
    </row>
    <row r="1526" spans="1:20" x14ac:dyDescent="0.25">
      <c r="A1526">
        <v>1891</v>
      </c>
      <c r="B1526" t="s">
        <v>121</v>
      </c>
      <c r="C1526" s="16">
        <v>1</v>
      </c>
      <c r="D1526" t="s">
        <v>122</v>
      </c>
      <c r="E1526" t="s">
        <v>43</v>
      </c>
      <c r="F1526" t="s">
        <v>425</v>
      </c>
      <c r="G1526" t="s">
        <v>105</v>
      </c>
      <c r="H1526" t="s">
        <v>377</v>
      </c>
      <c r="I1526" t="s">
        <v>125</v>
      </c>
      <c r="J1526" t="s">
        <v>519</v>
      </c>
      <c r="K1526" s="17"/>
      <c r="L1526" s="18">
        <v>0</v>
      </c>
      <c r="M1526" s="37">
        <v>59</v>
      </c>
      <c r="N1526" s="24">
        <v>11</v>
      </c>
      <c r="O1526" s="24">
        <v>59</v>
      </c>
      <c r="P1526" s="24">
        <v>0</v>
      </c>
      <c r="Q1526" s="38">
        <v>0</v>
      </c>
      <c r="R1526" s="39">
        <v>0</v>
      </c>
      <c r="S1526" t="s">
        <v>377</v>
      </c>
      <c r="T1526" t="s">
        <v>495</v>
      </c>
    </row>
    <row r="1527" spans="1:20" x14ac:dyDescent="0.25">
      <c r="A1527">
        <v>1892</v>
      </c>
      <c r="B1527" t="s">
        <v>121</v>
      </c>
      <c r="C1527" s="16">
        <v>1</v>
      </c>
      <c r="D1527" t="s">
        <v>122</v>
      </c>
      <c r="E1527" t="s">
        <v>43</v>
      </c>
      <c r="F1527" t="s">
        <v>425</v>
      </c>
      <c r="G1527" t="s">
        <v>105</v>
      </c>
      <c r="H1527" t="s">
        <v>377</v>
      </c>
      <c r="I1527" t="s">
        <v>125</v>
      </c>
      <c r="J1527" t="s">
        <v>182</v>
      </c>
      <c r="K1527" s="17" t="s">
        <v>169</v>
      </c>
      <c r="L1527" s="18">
        <v>0.45359237000000002</v>
      </c>
      <c r="M1527" s="37">
        <v>87</v>
      </c>
      <c r="N1527" s="24">
        <v>6200</v>
      </c>
      <c r="O1527" s="24">
        <v>87</v>
      </c>
      <c r="P1527" s="24">
        <v>2812.2726940000002</v>
      </c>
      <c r="Q1527" s="38">
        <v>3.0935833564652175E-2</v>
      </c>
      <c r="R1527" s="39">
        <v>3.0935833564652175E-2</v>
      </c>
      <c r="S1527" t="s">
        <v>377</v>
      </c>
      <c r="T1527" t="s">
        <v>496</v>
      </c>
    </row>
    <row r="1528" spans="1:20" x14ac:dyDescent="0.25">
      <c r="A1528">
        <v>1893</v>
      </c>
      <c r="B1528" t="s">
        <v>121</v>
      </c>
      <c r="C1528" s="16">
        <v>1</v>
      </c>
      <c r="D1528" t="s">
        <v>122</v>
      </c>
      <c r="E1528" t="s">
        <v>43</v>
      </c>
      <c r="F1528" t="s">
        <v>425</v>
      </c>
      <c r="G1528" t="s">
        <v>105</v>
      </c>
      <c r="H1528" t="s">
        <v>377</v>
      </c>
      <c r="I1528" t="s">
        <v>125</v>
      </c>
      <c r="J1528" t="s">
        <v>182</v>
      </c>
      <c r="K1528" s="17" t="s">
        <v>169</v>
      </c>
      <c r="L1528" s="18">
        <v>0.45359237000000002</v>
      </c>
      <c r="M1528" s="37">
        <v>104</v>
      </c>
      <c r="N1528" s="24">
        <v>4423</v>
      </c>
      <c r="O1528" s="24">
        <v>104</v>
      </c>
      <c r="P1528" s="24">
        <v>2006.2390525100002</v>
      </c>
      <c r="Q1528" s="38">
        <v>5.1838289096150271E-2</v>
      </c>
      <c r="R1528" s="39">
        <v>5.1838289096150271E-2</v>
      </c>
      <c r="S1528" t="s">
        <v>377</v>
      </c>
      <c r="T1528" t="s">
        <v>497</v>
      </c>
    </row>
    <row r="1529" spans="1:20" x14ac:dyDescent="0.25">
      <c r="A1529">
        <v>1894</v>
      </c>
      <c r="B1529" t="s">
        <v>121</v>
      </c>
      <c r="C1529" s="16">
        <v>1</v>
      </c>
      <c r="D1529" t="s">
        <v>122</v>
      </c>
      <c r="E1529" t="s">
        <v>43</v>
      </c>
      <c r="F1529" t="s">
        <v>425</v>
      </c>
      <c r="G1529" t="s">
        <v>105</v>
      </c>
      <c r="H1529" t="s">
        <v>377</v>
      </c>
      <c r="I1529" t="s">
        <v>125</v>
      </c>
      <c r="J1529" t="s">
        <v>182</v>
      </c>
      <c r="K1529" s="17" t="s">
        <v>169</v>
      </c>
      <c r="L1529" s="18">
        <v>0.45359237000000002</v>
      </c>
      <c r="M1529" s="37">
        <v>17</v>
      </c>
      <c r="N1529" s="24">
        <v>968</v>
      </c>
      <c r="O1529" s="24">
        <v>17</v>
      </c>
      <c r="P1529" s="24">
        <v>439.07741416000005</v>
      </c>
      <c r="Q1529" s="38">
        <v>3.871754604486486E-2</v>
      </c>
      <c r="R1529" s="39">
        <v>3.871754604486486E-2</v>
      </c>
      <c r="S1529" t="s">
        <v>377</v>
      </c>
      <c r="T1529" t="s">
        <v>498</v>
      </c>
    </row>
    <row r="1530" spans="1:20" x14ac:dyDescent="0.25">
      <c r="A1530">
        <v>1895</v>
      </c>
      <c r="B1530" t="s">
        <v>121</v>
      </c>
      <c r="C1530" s="16">
        <v>1</v>
      </c>
      <c r="D1530" t="s">
        <v>122</v>
      </c>
      <c r="E1530" t="s">
        <v>43</v>
      </c>
      <c r="F1530" t="s">
        <v>425</v>
      </c>
      <c r="G1530" t="s">
        <v>105</v>
      </c>
      <c r="H1530" t="s">
        <v>377</v>
      </c>
      <c r="I1530" t="s">
        <v>125</v>
      </c>
      <c r="J1530" t="s">
        <v>182</v>
      </c>
      <c r="K1530" s="17" t="s">
        <v>169</v>
      </c>
      <c r="L1530" s="18">
        <v>0.45359237000000002</v>
      </c>
      <c r="M1530" s="37">
        <v>17</v>
      </c>
      <c r="N1530" s="24">
        <v>968</v>
      </c>
      <c r="O1530" s="24">
        <v>17</v>
      </c>
      <c r="P1530" s="24">
        <v>439.07741416000005</v>
      </c>
      <c r="Q1530" s="38">
        <v>3.871754604486486E-2</v>
      </c>
      <c r="R1530" s="39">
        <v>3.871754604486486E-2</v>
      </c>
      <c r="S1530" t="s">
        <v>377</v>
      </c>
      <c r="T1530" t="s">
        <v>499</v>
      </c>
    </row>
    <row r="1531" spans="1:20" x14ac:dyDescent="0.25">
      <c r="A1531">
        <v>1896</v>
      </c>
      <c r="B1531" t="s">
        <v>121</v>
      </c>
      <c r="C1531" s="16">
        <v>1</v>
      </c>
      <c r="D1531" t="s">
        <v>122</v>
      </c>
      <c r="E1531" t="s">
        <v>43</v>
      </c>
      <c r="F1531" t="s">
        <v>425</v>
      </c>
      <c r="G1531" t="s">
        <v>105</v>
      </c>
      <c r="H1531" t="s">
        <v>377</v>
      </c>
      <c r="I1531" t="s">
        <v>125</v>
      </c>
      <c r="J1531" t="s">
        <v>182</v>
      </c>
      <c r="K1531" s="17" t="s">
        <v>169</v>
      </c>
      <c r="L1531" s="18">
        <v>0.45359237000000002</v>
      </c>
      <c r="M1531" s="37">
        <v>1</v>
      </c>
      <c r="N1531" s="24">
        <v>50</v>
      </c>
      <c r="O1531" s="24">
        <v>1</v>
      </c>
      <c r="P1531" s="24">
        <v>22.6796185</v>
      </c>
      <c r="Q1531" s="38">
        <v>4.4092452436975516E-2</v>
      </c>
      <c r="R1531" s="39">
        <v>4.4092452436975516E-2</v>
      </c>
      <c r="S1531" t="s">
        <v>377</v>
      </c>
      <c r="T1531" t="s">
        <v>445</v>
      </c>
    </row>
    <row r="1532" spans="1:20" x14ac:dyDescent="0.25">
      <c r="A1532">
        <v>1897</v>
      </c>
      <c r="B1532" t="s">
        <v>121</v>
      </c>
      <c r="C1532" s="16">
        <v>1</v>
      </c>
      <c r="D1532" t="s">
        <v>122</v>
      </c>
      <c r="E1532" t="s">
        <v>43</v>
      </c>
      <c r="F1532" t="s">
        <v>425</v>
      </c>
      <c r="G1532" t="s">
        <v>105</v>
      </c>
      <c r="H1532" t="s">
        <v>377</v>
      </c>
      <c r="I1532" t="s">
        <v>125</v>
      </c>
      <c r="J1532" t="s">
        <v>182</v>
      </c>
      <c r="K1532" s="17" t="s">
        <v>169</v>
      </c>
      <c r="L1532" s="18">
        <v>0.45359237000000002</v>
      </c>
      <c r="M1532" s="37">
        <v>24</v>
      </c>
      <c r="N1532" s="24">
        <v>1256</v>
      </c>
      <c r="O1532" s="24">
        <v>24</v>
      </c>
      <c r="P1532" s="24">
        <v>569.71201672000007</v>
      </c>
      <c r="Q1532" s="38">
        <v>4.2126546914307811E-2</v>
      </c>
      <c r="R1532" s="39">
        <v>4.2126546914307811E-2</v>
      </c>
      <c r="S1532" t="s">
        <v>377</v>
      </c>
      <c r="T1532" t="s">
        <v>500</v>
      </c>
    </row>
    <row r="1533" spans="1:20" x14ac:dyDescent="0.25">
      <c r="A1533">
        <v>1898</v>
      </c>
      <c r="B1533" t="s">
        <v>121</v>
      </c>
      <c r="C1533" s="16">
        <v>1</v>
      </c>
      <c r="D1533" t="s">
        <v>122</v>
      </c>
      <c r="E1533" t="s">
        <v>43</v>
      </c>
      <c r="F1533" t="s">
        <v>425</v>
      </c>
      <c r="G1533" t="s">
        <v>105</v>
      </c>
      <c r="H1533" t="s">
        <v>377</v>
      </c>
      <c r="I1533" t="s">
        <v>125</v>
      </c>
      <c r="J1533" t="s">
        <v>182</v>
      </c>
      <c r="K1533" s="17" t="s">
        <v>169</v>
      </c>
      <c r="L1533" s="18">
        <v>0.45359237000000002</v>
      </c>
      <c r="M1533" s="37">
        <v>7</v>
      </c>
      <c r="N1533" s="24">
        <v>462</v>
      </c>
      <c r="O1533" s="24">
        <v>7</v>
      </c>
      <c r="P1533" s="24">
        <v>209.55967494000001</v>
      </c>
      <c r="Q1533" s="38">
        <v>3.3403373058314784E-2</v>
      </c>
      <c r="R1533" s="39">
        <v>3.3403373058314784E-2</v>
      </c>
      <c r="S1533" t="s">
        <v>377</v>
      </c>
      <c r="T1533" t="s">
        <v>501</v>
      </c>
    </row>
    <row r="1534" spans="1:20" x14ac:dyDescent="0.25">
      <c r="A1534">
        <v>1899</v>
      </c>
      <c r="B1534" t="s">
        <v>121</v>
      </c>
      <c r="C1534" s="16">
        <v>1</v>
      </c>
      <c r="D1534" t="s">
        <v>122</v>
      </c>
      <c r="E1534" t="s">
        <v>43</v>
      </c>
      <c r="F1534" t="s">
        <v>425</v>
      </c>
      <c r="G1534" t="s">
        <v>105</v>
      </c>
      <c r="H1534" t="s">
        <v>377</v>
      </c>
      <c r="I1534" t="s">
        <v>125</v>
      </c>
      <c r="J1534" t="s">
        <v>182</v>
      </c>
      <c r="K1534" s="17" t="s">
        <v>169</v>
      </c>
      <c r="L1534" s="18">
        <v>0.45359237000000002</v>
      </c>
      <c r="M1534" s="37">
        <v>135</v>
      </c>
      <c r="N1534" s="24">
        <v>3563</v>
      </c>
      <c r="O1534" s="24">
        <v>135</v>
      </c>
      <c r="P1534" s="24">
        <v>1616.1496143100001</v>
      </c>
      <c r="Q1534" s="38">
        <v>8.3531870319838539E-2</v>
      </c>
      <c r="R1534" s="39">
        <v>8.3531870319838539E-2</v>
      </c>
      <c r="S1534" t="s">
        <v>377</v>
      </c>
      <c r="T1534" t="s">
        <v>502</v>
      </c>
    </row>
    <row r="1535" spans="1:20" x14ac:dyDescent="0.25">
      <c r="A1535">
        <v>1900</v>
      </c>
      <c r="B1535" t="s">
        <v>121</v>
      </c>
      <c r="C1535" s="16">
        <v>1</v>
      </c>
      <c r="D1535" t="s">
        <v>122</v>
      </c>
      <c r="E1535" t="s">
        <v>43</v>
      </c>
      <c r="F1535" t="s">
        <v>425</v>
      </c>
      <c r="G1535" t="s">
        <v>105</v>
      </c>
      <c r="H1535" t="s">
        <v>377</v>
      </c>
      <c r="I1535" t="s">
        <v>125</v>
      </c>
      <c r="J1535" t="s">
        <v>182</v>
      </c>
      <c r="K1535" s="17" t="s">
        <v>169</v>
      </c>
      <c r="L1535" s="18">
        <v>0.45359237000000002</v>
      </c>
      <c r="M1535" s="37">
        <v>333</v>
      </c>
      <c r="N1535" s="24">
        <v>5469</v>
      </c>
      <c r="O1535" s="24">
        <v>333</v>
      </c>
      <c r="P1535" s="24">
        <v>2480.69667153</v>
      </c>
      <c r="Q1535" s="38">
        <v>0.13423648438026006</v>
      </c>
      <c r="R1535" s="39">
        <v>0.13423648438026006</v>
      </c>
      <c r="S1535" t="s">
        <v>377</v>
      </c>
      <c r="T1535" t="s">
        <v>503</v>
      </c>
    </row>
    <row r="1536" spans="1:20" x14ac:dyDescent="0.25">
      <c r="A1536">
        <v>1901</v>
      </c>
      <c r="B1536" t="s">
        <v>121</v>
      </c>
      <c r="C1536" s="16">
        <v>1</v>
      </c>
      <c r="D1536" t="s">
        <v>122</v>
      </c>
      <c r="E1536" t="s">
        <v>43</v>
      </c>
      <c r="F1536" t="s">
        <v>425</v>
      </c>
      <c r="G1536" t="s">
        <v>105</v>
      </c>
      <c r="H1536" t="s">
        <v>377</v>
      </c>
      <c r="I1536" t="s">
        <v>125</v>
      </c>
      <c r="J1536" t="s">
        <v>182</v>
      </c>
      <c r="K1536" s="17" t="s">
        <v>169</v>
      </c>
      <c r="L1536" s="18">
        <v>0.45359237000000002</v>
      </c>
      <c r="M1536" s="37">
        <v>251</v>
      </c>
      <c r="N1536" s="24">
        <v>4777</v>
      </c>
      <c r="O1536" s="24">
        <v>251</v>
      </c>
      <c r="P1536" s="24">
        <v>2166.8107514900003</v>
      </c>
      <c r="Q1536" s="38">
        <v>0.11583845050953373</v>
      </c>
      <c r="R1536" s="39">
        <v>0.11583845050953373</v>
      </c>
      <c r="S1536" t="s">
        <v>377</v>
      </c>
      <c r="T1536" t="s">
        <v>504</v>
      </c>
    </row>
    <row r="1537" spans="1:20" x14ac:dyDescent="0.25">
      <c r="A1537">
        <v>1902</v>
      </c>
      <c r="B1537" t="s">
        <v>121</v>
      </c>
      <c r="C1537" s="16">
        <v>1</v>
      </c>
      <c r="D1537" t="s">
        <v>122</v>
      </c>
      <c r="E1537" t="s">
        <v>43</v>
      </c>
      <c r="F1537" t="s">
        <v>425</v>
      </c>
      <c r="G1537" t="s">
        <v>105</v>
      </c>
      <c r="H1537" t="s">
        <v>377</v>
      </c>
      <c r="I1537" t="s">
        <v>125</v>
      </c>
      <c r="J1537" t="s">
        <v>182</v>
      </c>
      <c r="K1537" s="17" t="s">
        <v>169</v>
      </c>
      <c r="L1537" s="18">
        <v>0.45359237000000002</v>
      </c>
      <c r="M1537" s="37">
        <v>367</v>
      </c>
      <c r="N1537" s="24">
        <v>9948</v>
      </c>
      <c r="O1537" s="24">
        <v>367</v>
      </c>
      <c r="P1537" s="24">
        <v>4512.3368967599999</v>
      </c>
      <c r="Q1537" s="38">
        <v>8.1332579635957053E-2</v>
      </c>
      <c r="R1537" s="39">
        <v>8.1332579635957053E-2</v>
      </c>
      <c r="S1537" t="s">
        <v>377</v>
      </c>
      <c r="T1537" t="s">
        <v>505</v>
      </c>
    </row>
    <row r="1538" spans="1:20" x14ac:dyDescent="0.25">
      <c r="A1538">
        <v>1903</v>
      </c>
      <c r="B1538" t="s">
        <v>121</v>
      </c>
      <c r="C1538" s="16">
        <v>1</v>
      </c>
      <c r="D1538" t="s">
        <v>122</v>
      </c>
      <c r="E1538" t="s">
        <v>43</v>
      </c>
      <c r="F1538" t="s">
        <v>425</v>
      </c>
      <c r="G1538" t="s">
        <v>105</v>
      </c>
      <c r="H1538" t="s">
        <v>377</v>
      </c>
      <c r="I1538" t="s">
        <v>125</v>
      </c>
      <c r="J1538" t="s">
        <v>182</v>
      </c>
      <c r="K1538" s="17" t="s">
        <v>169</v>
      </c>
      <c r="L1538" s="18">
        <v>0.45359237000000002</v>
      </c>
      <c r="M1538" s="37">
        <v>257</v>
      </c>
      <c r="N1538" s="24">
        <v>7384</v>
      </c>
      <c r="O1538" s="24">
        <v>257</v>
      </c>
      <c r="P1538" s="24">
        <v>3349.3260600800004</v>
      </c>
      <c r="Q1538" s="38">
        <v>7.6731854525343354E-2</v>
      </c>
      <c r="R1538" s="39">
        <v>7.6731854525343354E-2</v>
      </c>
      <c r="S1538" t="s">
        <v>377</v>
      </c>
      <c r="T1538" t="s">
        <v>506</v>
      </c>
    </row>
    <row r="1539" spans="1:20" x14ac:dyDescent="0.25">
      <c r="A1539">
        <v>1905</v>
      </c>
      <c r="B1539" t="s">
        <v>121</v>
      </c>
      <c r="C1539" s="16">
        <v>1</v>
      </c>
      <c r="D1539" t="s">
        <v>122</v>
      </c>
      <c r="E1539" t="s">
        <v>43</v>
      </c>
      <c r="F1539" t="s">
        <v>425</v>
      </c>
      <c r="G1539" t="s">
        <v>105</v>
      </c>
      <c r="H1539" t="s">
        <v>377</v>
      </c>
      <c r="I1539" t="s">
        <v>125</v>
      </c>
      <c r="J1539" t="s">
        <v>182</v>
      </c>
      <c r="K1539" s="17" t="s">
        <v>169</v>
      </c>
      <c r="L1539" s="18">
        <v>0.45359237000000002</v>
      </c>
      <c r="M1539" s="37">
        <v>1530</v>
      </c>
      <c r="N1539" s="24">
        <v>41581</v>
      </c>
      <c r="O1539" s="24">
        <v>1530</v>
      </c>
      <c r="P1539" s="24">
        <v>18860.824336969999</v>
      </c>
      <c r="Q1539" s="38">
        <v>8.1120526476723187E-2</v>
      </c>
      <c r="R1539" s="39">
        <v>8.1120526476723187E-2</v>
      </c>
      <c r="S1539" t="s">
        <v>377</v>
      </c>
      <c r="T1539" t="s">
        <v>507</v>
      </c>
    </row>
    <row r="1540" spans="1:20" x14ac:dyDescent="0.25">
      <c r="A1540">
        <v>1914</v>
      </c>
      <c r="B1540" t="s">
        <v>121</v>
      </c>
      <c r="C1540" s="16">
        <v>1</v>
      </c>
      <c r="D1540" t="s">
        <v>122</v>
      </c>
      <c r="E1540" t="s">
        <v>43</v>
      </c>
      <c r="F1540" t="s">
        <v>425</v>
      </c>
      <c r="G1540" t="s">
        <v>105</v>
      </c>
      <c r="H1540" t="s">
        <v>377</v>
      </c>
      <c r="I1540" t="s">
        <v>125</v>
      </c>
      <c r="J1540" t="s">
        <v>1553</v>
      </c>
      <c r="K1540" s="17"/>
      <c r="L1540" s="18">
        <v>0</v>
      </c>
      <c r="M1540" s="37">
        <v>538</v>
      </c>
      <c r="N1540" s="24">
        <v>2314</v>
      </c>
      <c r="O1540" s="24">
        <v>538</v>
      </c>
      <c r="P1540" s="24">
        <v>0</v>
      </c>
      <c r="Q1540" s="38">
        <v>0</v>
      </c>
      <c r="R1540" s="39">
        <v>0</v>
      </c>
      <c r="S1540" t="s">
        <v>377</v>
      </c>
      <c r="T1540" t="s">
        <v>1554</v>
      </c>
    </row>
    <row r="1541" spans="1:20" x14ac:dyDescent="0.25">
      <c r="A1541">
        <v>1915</v>
      </c>
      <c r="B1541" t="s">
        <v>121</v>
      </c>
      <c r="C1541" s="16">
        <v>1</v>
      </c>
      <c r="D1541" t="s">
        <v>122</v>
      </c>
      <c r="E1541" t="s">
        <v>43</v>
      </c>
      <c r="F1541" t="s">
        <v>425</v>
      </c>
      <c r="G1541" t="s">
        <v>105</v>
      </c>
      <c r="H1541" t="s">
        <v>377</v>
      </c>
      <c r="I1541" t="s">
        <v>125</v>
      </c>
      <c r="J1541" t="s">
        <v>1553</v>
      </c>
      <c r="K1541" s="17"/>
      <c r="L1541" s="18">
        <v>0</v>
      </c>
      <c r="M1541" s="37">
        <v>208</v>
      </c>
      <c r="N1541" s="24">
        <v>628</v>
      </c>
      <c r="O1541" s="24">
        <v>208</v>
      </c>
      <c r="P1541" s="24">
        <v>0</v>
      </c>
      <c r="Q1541" s="38">
        <v>0</v>
      </c>
      <c r="R1541" s="39">
        <v>0</v>
      </c>
      <c r="S1541" t="s">
        <v>377</v>
      </c>
      <c r="T1541" t="s">
        <v>1555</v>
      </c>
    </row>
    <row r="1542" spans="1:20" x14ac:dyDescent="0.25">
      <c r="A1542">
        <v>1919</v>
      </c>
      <c r="B1542" t="s">
        <v>121</v>
      </c>
      <c r="C1542" s="16">
        <v>1</v>
      </c>
      <c r="D1542" t="s">
        <v>122</v>
      </c>
      <c r="E1542" t="s">
        <v>43</v>
      </c>
      <c r="F1542" t="s">
        <v>425</v>
      </c>
      <c r="G1542" t="s">
        <v>105</v>
      </c>
      <c r="H1542" t="s">
        <v>377</v>
      </c>
      <c r="I1542" t="s">
        <v>125</v>
      </c>
      <c r="J1542" t="s">
        <v>182</v>
      </c>
      <c r="K1542" s="17" t="s">
        <v>169</v>
      </c>
      <c r="L1542" s="18">
        <v>0.45359237000000002</v>
      </c>
      <c r="M1542" s="37">
        <v>4041</v>
      </c>
      <c r="N1542" s="24">
        <v>96987</v>
      </c>
      <c r="O1542" s="24">
        <v>4041</v>
      </c>
      <c r="P1542" s="24">
        <v>43992.563189190005</v>
      </c>
      <c r="Q1542" s="38">
        <v>9.1856434521027583E-2</v>
      </c>
      <c r="R1542" s="39">
        <v>9.1856434521027583E-2</v>
      </c>
      <c r="S1542" t="s">
        <v>1556</v>
      </c>
      <c r="T1542" t="s">
        <v>1557</v>
      </c>
    </row>
    <row r="1543" spans="1:20" x14ac:dyDescent="0.25">
      <c r="A1543">
        <v>1920</v>
      </c>
      <c r="B1543" t="s">
        <v>121</v>
      </c>
      <c r="C1543" s="16">
        <v>1</v>
      </c>
      <c r="D1543" t="s">
        <v>122</v>
      </c>
      <c r="E1543" t="s">
        <v>43</v>
      </c>
      <c r="F1543" t="s">
        <v>425</v>
      </c>
      <c r="G1543" t="s">
        <v>105</v>
      </c>
      <c r="H1543" t="s">
        <v>377</v>
      </c>
      <c r="I1543" t="s">
        <v>125</v>
      </c>
      <c r="J1543" t="s">
        <v>168</v>
      </c>
      <c r="K1543" s="17" t="s">
        <v>169</v>
      </c>
      <c r="L1543" s="18">
        <v>1016.0469088</v>
      </c>
      <c r="M1543" s="37">
        <v>263129</v>
      </c>
      <c r="N1543" s="24">
        <v>45409</v>
      </c>
      <c r="O1543" s="24">
        <v>263129</v>
      </c>
      <c r="P1543" s="24">
        <v>46137674.0816992</v>
      </c>
      <c r="Q1543" s="38">
        <v>5.7031266798161324E-3</v>
      </c>
      <c r="R1543" s="39">
        <v>5.7031266798161324E-3</v>
      </c>
      <c r="S1543" t="s">
        <v>1558</v>
      </c>
      <c r="T1543" t="s">
        <v>1559</v>
      </c>
    </row>
    <row r="1544" spans="1:20" x14ac:dyDescent="0.25">
      <c r="A1544">
        <v>1921</v>
      </c>
      <c r="B1544" t="s">
        <v>121</v>
      </c>
      <c r="C1544" s="16">
        <v>1</v>
      </c>
      <c r="D1544" t="s">
        <v>122</v>
      </c>
      <c r="E1544" t="s">
        <v>43</v>
      </c>
      <c r="F1544" t="s">
        <v>425</v>
      </c>
      <c r="G1544" t="s">
        <v>105</v>
      </c>
      <c r="H1544" t="s">
        <v>377</v>
      </c>
      <c r="I1544" t="s">
        <v>125</v>
      </c>
      <c r="J1544" t="s">
        <v>182</v>
      </c>
      <c r="K1544" s="17" t="s">
        <v>169</v>
      </c>
      <c r="L1544" s="18">
        <v>0.45359237000000002</v>
      </c>
      <c r="M1544" s="37">
        <v>28003</v>
      </c>
      <c r="N1544" s="24">
        <v>731055</v>
      </c>
      <c r="O1544" s="24">
        <v>28003</v>
      </c>
      <c r="P1544" s="24">
        <v>331600.97005035001</v>
      </c>
      <c r="Q1544" s="38">
        <v>8.4447883236734952E-2</v>
      </c>
      <c r="R1544" s="39">
        <v>8.4447883236734952E-2</v>
      </c>
      <c r="S1544" t="s">
        <v>1560</v>
      </c>
      <c r="T1544" t="s">
        <v>1561</v>
      </c>
    </row>
    <row r="1545" spans="1:20" x14ac:dyDescent="0.25">
      <c r="A1545">
        <v>1922</v>
      </c>
      <c r="B1545" t="s">
        <v>121</v>
      </c>
      <c r="C1545" s="16">
        <v>1</v>
      </c>
      <c r="D1545" t="s">
        <v>122</v>
      </c>
      <c r="E1545" t="s">
        <v>43</v>
      </c>
      <c r="F1545" t="s">
        <v>425</v>
      </c>
      <c r="G1545" t="s">
        <v>105</v>
      </c>
      <c r="H1545" t="s">
        <v>377</v>
      </c>
      <c r="I1545" t="s">
        <v>125</v>
      </c>
      <c r="J1545" t="s">
        <v>182</v>
      </c>
      <c r="K1545" s="17" t="s">
        <v>169</v>
      </c>
      <c r="L1545" s="18">
        <v>0.45359237000000002</v>
      </c>
      <c r="M1545" s="37">
        <v>30800</v>
      </c>
      <c r="N1545" s="24">
        <v>654528</v>
      </c>
      <c r="O1545" s="24">
        <v>30800</v>
      </c>
      <c r="P1545" s="24">
        <v>296888.90675135999</v>
      </c>
      <c r="Q1545" s="38">
        <v>0.10374250872833904</v>
      </c>
      <c r="R1545" s="39">
        <v>0.10374250872833904</v>
      </c>
      <c r="S1545" t="s">
        <v>1562</v>
      </c>
      <c r="T1545" t="s">
        <v>1563</v>
      </c>
    </row>
    <row r="1546" spans="1:20" x14ac:dyDescent="0.25">
      <c r="A1546">
        <v>1923</v>
      </c>
      <c r="B1546" t="s">
        <v>121</v>
      </c>
      <c r="C1546" s="16">
        <v>1</v>
      </c>
      <c r="D1546" t="s">
        <v>122</v>
      </c>
      <c r="E1546" t="s">
        <v>43</v>
      </c>
      <c r="F1546" t="s">
        <v>425</v>
      </c>
      <c r="G1546" t="s">
        <v>105</v>
      </c>
      <c r="H1546" t="s">
        <v>377</v>
      </c>
      <c r="I1546" t="s">
        <v>125</v>
      </c>
      <c r="J1546" t="s">
        <v>182</v>
      </c>
      <c r="K1546" s="17" t="s">
        <v>169</v>
      </c>
      <c r="L1546" s="18">
        <v>0.45359237000000002</v>
      </c>
      <c r="M1546" s="37">
        <v>41157</v>
      </c>
      <c r="N1546" s="24">
        <v>1747827</v>
      </c>
      <c r="O1546" s="24">
        <v>41157</v>
      </c>
      <c r="P1546" s="24">
        <v>792800.99127999006</v>
      </c>
      <c r="Q1546" s="38">
        <v>5.191340633107857E-2</v>
      </c>
      <c r="R1546" s="39">
        <v>5.191340633107857E-2</v>
      </c>
      <c r="S1546" t="s">
        <v>1556</v>
      </c>
      <c r="T1546" t="s">
        <v>1564</v>
      </c>
    </row>
    <row r="1547" spans="1:20" x14ac:dyDescent="0.25">
      <c r="A1547">
        <v>1924</v>
      </c>
      <c r="B1547" t="s">
        <v>121</v>
      </c>
      <c r="C1547" s="16">
        <v>1</v>
      </c>
      <c r="D1547" t="s">
        <v>122</v>
      </c>
      <c r="E1547" t="s">
        <v>43</v>
      </c>
      <c r="F1547" t="s">
        <v>425</v>
      </c>
      <c r="G1547" t="s">
        <v>105</v>
      </c>
      <c r="H1547" t="s">
        <v>377</v>
      </c>
      <c r="I1547" t="s">
        <v>125</v>
      </c>
      <c r="J1547" t="s">
        <v>225</v>
      </c>
      <c r="K1547" s="17" t="s">
        <v>169</v>
      </c>
      <c r="L1547" s="18">
        <v>50.802345440000003</v>
      </c>
      <c r="M1547" s="37">
        <v>179000</v>
      </c>
      <c r="N1547" s="24">
        <v>51342</v>
      </c>
      <c r="O1547" s="24">
        <v>179000</v>
      </c>
      <c r="P1547" s="24">
        <v>2608294.0195804802</v>
      </c>
      <c r="Q1547" s="38">
        <v>6.8627232457784987E-2</v>
      </c>
      <c r="R1547" s="39">
        <v>6.8627232457784987E-2</v>
      </c>
      <c r="S1547" t="s">
        <v>508</v>
      </c>
      <c r="T1547" t="s">
        <v>459</v>
      </c>
    </row>
    <row r="1548" spans="1:20" x14ac:dyDescent="0.25">
      <c r="A1548">
        <v>1925</v>
      </c>
      <c r="B1548" t="s">
        <v>121</v>
      </c>
      <c r="C1548" s="16">
        <v>1</v>
      </c>
      <c r="D1548" t="s">
        <v>122</v>
      </c>
      <c r="E1548" t="s">
        <v>43</v>
      </c>
      <c r="F1548" t="s">
        <v>425</v>
      </c>
      <c r="G1548" t="s">
        <v>105</v>
      </c>
      <c r="H1548" t="s">
        <v>377</v>
      </c>
      <c r="I1548" t="s">
        <v>125</v>
      </c>
      <c r="J1548" t="s">
        <v>225</v>
      </c>
      <c r="K1548" s="17" t="s">
        <v>169</v>
      </c>
      <c r="L1548" s="18">
        <v>50.802345440000003</v>
      </c>
      <c r="M1548" s="37">
        <v>288000</v>
      </c>
      <c r="N1548" s="24">
        <v>64251</v>
      </c>
      <c r="O1548" s="24">
        <v>288000</v>
      </c>
      <c r="P1548" s="24">
        <v>3264101.4968654402</v>
      </c>
      <c r="Q1548" s="38">
        <v>8.8232550451194672E-2</v>
      </c>
      <c r="R1548" s="39">
        <v>8.8232550451194672E-2</v>
      </c>
      <c r="S1548" t="s">
        <v>508</v>
      </c>
      <c r="T1548" t="s">
        <v>459</v>
      </c>
    </row>
    <row r="1549" spans="1:20" x14ac:dyDescent="0.25">
      <c r="A1549">
        <v>1926</v>
      </c>
      <c r="B1549" t="s">
        <v>121</v>
      </c>
      <c r="C1549" s="16">
        <v>1</v>
      </c>
      <c r="D1549" t="s">
        <v>122</v>
      </c>
      <c r="E1549" t="s">
        <v>43</v>
      </c>
      <c r="F1549" t="s">
        <v>425</v>
      </c>
      <c r="G1549" t="s">
        <v>105</v>
      </c>
      <c r="H1549" t="s">
        <v>377</v>
      </c>
      <c r="I1549" t="s">
        <v>125</v>
      </c>
      <c r="J1549" t="s">
        <v>225</v>
      </c>
      <c r="K1549" s="17" t="s">
        <v>169</v>
      </c>
      <c r="L1549" s="18">
        <v>50.802345440000003</v>
      </c>
      <c r="M1549" s="37">
        <v>214000</v>
      </c>
      <c r="N1549" s="24">
        <v>55754</v>
      </c>
      <c r="O1549" s="24">
        <v>214000</v>
      </c>
      <c r="P1549" s="24">
        <v>2832433.9676617603</v>
      </c>
      <c r="Q1549" s="38">
        <v>7.555339416320514E-2</v>
      </c>
      <c r="R1549" s="39">
        <v>7.555339416320514E-2</v>
      </c>
      <c r="S1549" t="s">
        <v>508</v>
      </c>
      <c r="T1549" t="s">
        <v>459</v>
      </c>
    </row>
    <row r="1550" spans="1:20" x14ac:dyDescent="0.25">
      <c r="A1550">
        <v>1927</v>
      </c>
      <c r="B1550" t="s">
        <v>121</v>
      </c>
      <c r="C1550" s="16">
        <v>1</v>
      </c>
      <c r="D1550" t="s">
        <v>122</v>
      </c>
      <c r="E1550" t="s">
        <v>43</v>
      </c>
      <c r="F1550" t="s">
        <v>425</v>
      </c>
      <c r="G1550" t="s">
        <v>105</v>
      </c>
      <c r="H1550" t="s">
        <v>377</v>
      </c>
      <c r="I1550" t="s">
        <v>125</v>
      </c>
      <c r="J1550" t="s">
        <v>225</v>
      </c>
      <c r="K1550" s="17" t="s">
        <v>169</v>
      </c>
      <c r="L1550" s="18">
        <v>50.802345440000003</v>
      </c>
      <c r="M1550" s="37">
        <v>282000</v>
      </c>
      <c r="N1550" s="24">
        <v>76179</v>
      </c>
      <c r="O1550" s="24">
        <v>282000</v>
      </c>
      <c r="P1550" s="24">
        <v>3870071.8732737601</v>
      </c>
      <c r="Q1550" s="38">
        <v>7.2866863777765287E-2</v>
      </c>
      <c r="R1550" s="39">
        <v>7.2866863777765287E-2</v>
      </c>
      <c r="S1550" t="s">
        <v>508</v>
      </c>
      <c r="T1550" t="s">
        <v>459</v>
      </c>
    </row>
    <row r="1551" spans="1:20" x14ac:dyDescent="0.25">
      <c r="A1551">
        <v>1928</v>
      </c>
      <c r="B1551" t="s">
        <v>121</v>
      </c>
      <c r="C1551" s="16">
        <v>1</v>
      </c>
      <c r="D1551" t="s">
        <v>122</v>
      </c>
      <c r="E1551" t="s">
        <v>43</v>
      </c>
      <c r="F1551" t="s">
        <v>425</v>
      </c>
      <c r="G1551" t="s">
        <v>105</v>
      </c>
      <c r="H1551" t="s">
        <v>377</v>
      </c>
      <c r="I1551" t="s">
        <v>125</v>
      </c>
      <c r="J1551" t="s">
        <v>225</v>
      </c>
      <c r="K1551" s="17" t="s">
        <v>169</v>
      </c>
      <c r="L1551" s="18">
        <v>50.802345440000003</v>
      </c>
      <c r="M1551" s="37">
        <v>438000</v>
      </c>
      <c r="N1551" s="24">
        <v>87925</v>
      </c>
      <c r="O1551" s="24">
        <v>438000</v>
      </c>
      <c r="P1551" s="24">
        <v>4466796.2228120007</v>
      </c>
      <c r="Q1551" s="38">
        <v>9.8056857342881887E-2</v>
      </c>
      <c r="R1551" s="39">
        <v>9.8056857342881887E-2</v>
      </c>
      <c r="S1551" t="s">
        <v>508</v>
      </c>
      <c r="T1551" t="s">
        <v>459</v>
      </c>
    </row>
    <row r="1552" spans="1:20" x14ac:dyDescent="0.25">
      <c r="A1552">
        <v>1929</v>
      </c>
      <c r="B1552" t="s">
        <v>121</v>
      </c>
      <c r="C1552" s="16">
        <v>1</v>
      </c>
      <c r="D1552" t="s">
        <v>122</v>
      </c>
      <c r="E1552" t="s">
        <v>43</v>
      </c>
      <c r="F1552" t="s">
        <v>425</v>
      </c>
      <c r="G1552" t="s">
        <v>105</v>
      </c>
      <c r="H1552" t="s">
        <v>377</v>
      </c>
      <c r="I1552" t="s">
        <v>125</v>
      </c>
      <c r="J1552" t="s">
        <v>225</v>
      </c>
      <c r="K1552" s="17" t="s">
        <v>169</v>
      </c>
      <c r="L1552" s="18">
        <v>50.802345440000003</v>
      </c>
      <c r="M1552" s="37">
        <v>380000</v>
      </c>
      <c r="N1552" s="24">
        <v>87450</v>
      </c>
      <c r="O1552" s="24">
        <v>380000</v>
      </c>
      <c r="P1552" s="24">
        <v>4442665.108728</v>
      </c>
      <c r="Q1552" s="38">
        <v>8.5534243680320879E-2</v>
      </c>
      <c r="R1552" s="39">
        <v>8.5534243680320879E-2</v>
      </c>
      <c r="S1552" t="s">
        <v>508</v>
      </c>
      <c r="T1552" t="s">
        <v>459</v>
      </c>
    </row>
    <row r="1553" spans="1:20" x14ac:dyDescent="0.25">
      <c r="A1553">
        <v>1930</v>
      </c>
      <c r="B1553" t="s">
        <v>121</v>
      </c>
      <c r="C1553" s="16">
        <v>1</v>
      </c>
      <c r="D1553" t="s">
        <v>122</v>
      </c>
      <c r="E1553" t="s">
        <v>43</v>
      </c>
      <c r="F1553" t="s">
        <v>425</v>
      </c>
      <c r="G1553" t="s">
        <v>105</v>
      </c>
      <c r="H1553" t="s">
        <v>377</v>
      </c>
      <c r="I1553" t="s">
        <v>125</v>
      </c>
      <c r="J1553" t="s">
        <v>225</v>
      </c>
      <c r="K1553" s="17" t="s">
        <v>169</v>
      </c>
      <c r="L1553" s="18">
        <v>50.802345440000003</v>
      </c>
      <c r="M1553" s="37">
        <v>191000</v>
      </c>
      <c r="N1553" s="24">
        <v>48889</v>
      </c>
      <c r="O1553" s="24">
        <v>191000</v>
      </c>
      <c r="P1553" s="24">
        <v>2483675.8662161604</v>
      </c>
      <c r="Q1553" s="38">
        <v>7.6902144357099772E-2</v>
      </c>
      <c r="R1553" s="39">
        <v>7.6902144357099772E-2</v>
      </c>
      <c r="S1553" t="s">
        <v>508</v>
      </c>
      <c r="T1553" t="s">
        <v>459</v>
      </c>
    </row>
    <row r="1554" spans="1:20" x14ac:dyDescent="0.25">
      <c r="A1554">
        <v>1931</v>
      </c>
      <c r="B1554" t="s">
        <v>121</v>
      </c>
      <c r="C1554" s="16">
        <v>1</v>
      </c>
      <c r="D1554" t="s">
        <v>122</v>
      </c>
      <c r="E1554" t="s">
        <v>43</v>
      </c>
      <c r="F1554" t="s">
        <v>425</v>
      </c>
      <c r="G1554" t="s">
        <v>105</v>
      </c>
      <c r="H1554" t="s">
        <v>377</v>
      </c>
      <c r="I1554" t="s">
        <v>125</v>
      </c>
      <c r="J1554" t="s">
        <v>225</v>
      </c>
      <c r="K1554" s="17" t="s">
        <v>169</v>
      </c>
      <c r="L1554" s="18">
        <v>50.802345440000003</v>
      </c>
      <c r="M1554" s="37">
        <v>205000</v>
      </c>
      <c r="N1554" s="24">
        <v>62478</v>
      </c>
      <c r="O1554" s="24">
        <v>205000</v>
      </c>
      <c r="P1554" s="24">
        <v>3174028.9384003202</v>
      </c>
      <c r="Q1554" s="38">
        <v>6.458668272360428E-2</v>
      </c>
      <c r="R1554" s="39">
        <v>6.458668272360428E-2</v>
      </c>
      <c r="S1554" t="s">
        <v>508</v>
      </c>
      <c r="T1554" t="s">
        <v>459</v>
      </c>
    </row>
    <row r="1555" spans="1:20" x14ac:dyDescent="0.25">
      <c r="A1555">
        <v>1932</v>
      </c>
      <c r="B1555" t="s">
        <v>121</v>
      </c>
      <c r="C1555" s="16">
        <v>1</v>
      </c>
      <c r="D1555" t="s">
        <v>122</v>
      </c>
      <c r="E1555" t="s">
        <v>43</v>
      </c>
      <c r="F1555" t="s">
        <v>425</v>
      </c>
      <c r="G1555" t="s">
        <v>105</v>
      </c>
      <c r="H1555" t="s">
        <v>377</v>
      </c>
      <c r="I1555" t="s">
        <v>125</v>
      </c>
      <c r="J1555" t="s">
        <v>225</v>
      </c>
      <c r="K1555" s="17" t="s">
        <v>169</v>
      </c>
      <c r="L1555" s="18">
        <v>50.802345440000003</v>
      </c>
      <c r="M1555" s="37">
        <v>175000</v>
      </c>
      <c r="N1555" s="24">
        <v>53692</v>
      </c>
      <c r="O1555" s="24">
        <v>175000</v>
      </c>
      <c r="P1555" s="24">
        <v>2727679.53136448</v>
      </c>
      <c r="Q1555" s="38">
        <v>6.4157096897837898E-2</v>
      </c>
      <c r="R1555" s="39">
        <v>6.4157096897837898E-2</v>
      </c>
      <c r="S1555" t="s">
        <v>508</v>
      </c>
      <c r="T1555" t="s">
        <v>459</v>
      </c>
    </row>
    <row r="1556" spans="1:20" x14ac:dyDescent="0.25">
      <c r="A1556">
        <v>1933</v>
      </c>
      <c r="B1556" t="s">
        <v>121</v>
      </c>
      <c r="C1556" s="16">
        <v>1</v>
      </c>
      <c r="D1556" t="s">
        <v>122</v>
      </c>
      <c r="E1556" t="s">
        <v>43</v>
      </c>
      <c r="F1556" t="s">
        <v>425</v>
      </c>
      <c r="G1556" t="s">
        <v>105</v>
      </c>
      <c r="H1556" t="s">
        <v>377</v>
      </c>
      <c r="I1556" t="s">
        <v>125</v>
      </c>
      <c r="J1556" t="s">
        <v>225</v>
      </c>
      <c r="K1556" s="17" t="s">
        <v>169</v>
      </c>
      <c r="L1556" s="18">
        <v>50.802345440000003</v>
      </c>
      <c r="M1556" s="37">
        <v>174000</v>
      </c>
      <c r="N1556" s="24">
        <v>67991</v>
      </c>
      <c r="O1556" s="24">
        <v>174000</v>
      </c>
      <c r="P1556" s="24">
        <v>3454102.2688110401</v>
      </c>
      <c r="Q1556" s="38">
        <v>5.0374883677052715E-2</v>
      </c>
      <c r="R1556" s="39">
        <v>5.0374883677052715E-2</v>
      </c>
      <c r="S1556" t="s">
        <v>508</v>
      </c>
      <c r="T1556" t="s">
        <v>459</v>
      </c>
    </row>
    <row r="1557" spans="1:20" x14ac:dyDescent="0.25">
      <c r="A1557">
        <v>1934</v>
      </c>
      <c r="B1557" t="s">
        <v>121</v>
      </c>
      <c r="C1557" s="16">
        <v>1</v>
      </c>
      <c r="D1557" t="s">
        <v>122</v>
      </c>
      <c r="E1557" t="s">
        <v>43</v>
      </c>
      <c r="F1557" t="s">
        <v>425</v>
      </c>
      <c r="G1557" t="s">
        <v>105</v>
      </c>
      <c r="H1557" t="s">
        <v>377</v>
      </c>
      <c r="I1557" t="s">
        <v>125</v>
      </c>
      <c r="J1557" t="s">
        <v>225</v>
      </c>
      <c r="K1557" s="17" t="s">
        <v>169</v>
      </c>
      <c r="L1557" s="18">
        <v>50.802345440000003</v>
      </c>
      <c r="M1557" s="37">
        <v>189000</v>
      </c>
      <c r="N1557" s="24">
        <v>69026</v>
      </c>
      <c r="O1557" s="24">
        <v>189000</v>
      </c>
      <c r="P1557" s="24">
        <v>3506682.6963414401</v>
      </c>
      <c r="Q1557" s="38">
        <v>5.3897092028653101E-2</v>
      </c>
      <c r="R1557" s="39">
        <v>5.3897092028653101E-2</v>
      </c>
      <c r="S1557" t="s">
        <v>508</v>
      </c>
      <c r="T1557" t="s">
        <v>460</v>
      </c>
    </row>
    <row r="1558" spans="1:20" x14ac:dyDescent="0.25">
      <c r="A1558">
        <v>1935</v>
      </c>
      <c r="B1558" t="s">
        <v>121</v>
      </c>
      <c r="C1558" s="16">
        <v>1</v>
      </c>
      <c r="D1558" t="s">
        <v>122</v>
      </c>
      <c r="E1558" t="s">
        <v>43</v>
      </c>
      <c r="F1558" t="s">
        <v>425</v>
      </c>
      <c r="G1558" t="s">
        <v>105</v>
      </c>
      <c r="H1558" t="s">
        <v>377</v>
      </c>
      <c r="I1558" t="s">
        <v>125</v>
      </c>
      <c r="J1558" t="s">
        <v>225</v>
      </c>
      <c r="K1558" s="17" t="s">
        <v>169</v>
      </c>
      <c r="L1558" s="18">
        <v>50.802345440000003</v>
      </c>
      <c r="M1558" s="37">
        <v>223000</v>
      </c>
      <c r="N1558" s="24">
        <v>85558</v>
      </c>
      <c r="O1558" s="24">
        <v>223000</v>
      </c>
      <c r="P1558" s="24">
        <v>4346547.0711555202</v>
      </c>
      <c r="Q1558" s="38">
        <v>5.1305092605546297E-2</v>
      </c>
      <c r="R1558" s="39">
        <v>5.1305092605546297E-2</v>
      </c>
      <c r="S1558" t="s">
        <v>508</v>
      </c>
      <c r="T1558" t="s">
        <v>460</v>
      </c>
    </row>
    <row r="1559" spans="1:20" x14ac:dyDescent="0.25">
      <c r="A1559">
        <v>1936</v>
      </c>
      <c r="B1559" t="s">
        <v>121</v>
      </c>
      <c r="C1559" s="16">
        <v>1</v>
      </c>
      <c r="D1559" t="s">
        <v>122</v>
      </c>
      <c r="E1559" t="s">
        <v>43</v>
      </c>
      <c r="F1559" t="s">
        <v>425</v>
      </c>
      <c r="G1559" t="s">
        <v>105</v>
      </c>
      <c r="H1559" t="s">
        <v>377</v>
      </c>
      <c r="I1559" t="s">
        <v>125</v>
      </c>
      <c r="J1559" t="s">
        <v>225</v>
      </c>
      <c r="K1559" s="17" t="s">
        <v>169</v>
      </c>
      <c r="L1559" s="18">
        <v>50.802345440000003</v>
      </c>
      <c r="M1559" s="37">
        <v>240000</v>
      </c>
      <c r="N1559" s="24">
        <v>87257</v>
      </c>
      <c r="O1559" s="24">
        <v>240000</v>
      </c>
      <c r="P1559" s="24">
        <v>4432860.2560580801</v>
      </c>
      <c r="Q1559" s="38">
        <v>5.4141115698833224E-2</v>
      </c>
      <c r="R1559" s="39">
        <v>5.4141115698833224E-2</v>
      </c>
      <c r="S1559" t="s">
        <v>508</v>
      </c>
      <c r="T1559" t="s">
        <v>460</v>
      </c>
    </row>
    <row r="1560" spans="1:20" x14ac:dyDescent="0.25">
      <c r="A1560">
        <v>1937</v>
      </c>
      <c r="B1560" t="s">
        <v>121</v>
      </c>
      <c r="C1560" s="16">
        <v>1</v>
      </c>
      <c r="D1560" t="s">
        <v>122</v>
      </c>
      <c r="E1560" t="s">
        <v>43</v>
      </c>
      <c r="F1560" t="s">
        <v>425</v>
      </c>
      <c r="G1560" t="s">
        <v>105</v>
      </c>
      <c r="H1560" t="s">
        <v>377</v>
      </c>
      <c r="I1560" t="s">
        <v>125</v>
      </c>
      <c r="J1560" t="s">
        <v>225</v>
      </c>
      <c r="K1560" s="17" t="s">
        <v>169</v>
      </c>
      <c r="L1560" s="18">
        <v>50.802345440000003</v>
      </c>
      <c r="M1560" s="37">
        <v>288000</v>
      </c>
      <c r="N1560" s="24">
        <v>90628</v>
      </c>
      <c r="O1560" s="24">
        <v>288000</v>
      </c>
      <c r="P1560" s="24">
        <v>4604114.9625363201</v>
      </c>
      <c r="Q1560" s="38">
        <v>6.2552738657365367E-2</v>
      </c>
      <c r="R1560" s="39">
        <v>6.2552738657365367E-2</v>
      </c>
      <c r="S1560" t="s">
        <v>508</v>
      </c>
      <c r="T1560" t="s">
        <v>460</v>
      </c>
    </row>
    <row r="1561" spans="1:20" x14ac:dyDescent="0.25">
      <c r="A1561">
        <v>1938</v>
      </c>
      <c r="B1561" t="s">
        <v>121</v>
      </c>
      <c r="C1561" s="16">
        <v>1</v>
      </c>
      <c r="D1561" t="s">
        <v>122</v>
      </c>
      <c r="E1561" t="s">
        <v>43</v>
      </c>
      <c r="F1561" t="s">
        <v>425</v>
      </c>
      <c r="G1561" t="s">
        <v>105</v>
      </c>
      <c r="H1561" t="s">
        <v>377</v>
      </c>
      <c r="I1561" t="s">
        <v>125</v>
      </c>
      <c r="J1561" t="s">
        <v>225</v>
      </c>
      <c r="K1561" s="17" t="s">
        <v>169</v>
      </c>
      <c r="L1561" s="18">
        <v>50.802345440000003</v>
      </c>
      <c r="M1561" s="37">
        <v>153000</v>
      </c>
      <c r="N1561" s="24">
        <v>63230</v>
      </c>
      <c r="O1561" s="24">
        <v>153000</v>
      </c>
      <c r="P1561" s="24">
        <v>3212232.3021712</v>
      </c>
      <c r="Q1561" s="38">
        <v>4.7630428190571651E-2</v>
      </c>
      <c r="R1561" s="39">
        <v>4.7630428190571651E-2</v>
      </c>
      <c r="S1561" t="s">
        <v>508</v>
      </c>
      <c r="T1561" t="s">
        <v>460</v>
      </c>
    </row>
    <row r="1562" spans="1:20" x14ac:dyDescent="0.25">
      <c r="A1562">
        <v>1939</v>
      </c>
      <c r="B1562" t="s">
        <v>121</v>
      </c>
      <c r="C1562" s="16">
        <v>1</v>
      </c>
      <c r="D1562" t="s">
        <v>122</v>
      </c>
      <c r="E1562" t="s">
        <v>43</v>
      </c>
      <c r="F1562" t="s">
        <v>425</v>
      </c>
      <c r="G1562" t="s">
        <v>105</v>
      </c>
      <c r="H1562" t="s">
        <v>377</v>
      </c>
      <c r="I1562" t="s">
        <v>125</v>
      </c>
      <c r="J1562" t="s">
        <v>225</v>
      </c>
      <c r="K1562" s="17" t="s">
        <v>169</v>
      </c>
      <c r="L1562" s="18">
        <v>50.802345440000003</v>
      </c>
      <c r="M1562" s="37">
        <v>191000</v>
      </c>
      <c r="N1562" s="24">
        <v>85462</v>
      </c>
      <c r="O1562" s="24">
        <v>191000</v>
      </c>
      <c r="P1562" s="24">
        <v>4341670.0459932806</v>
      </c>
      <c r="Q1562" s="38">
        <v>4.3992288215513924E-2</v>
      </c>
      <c r="R1562" s="39">
        <v>4.3992288215513924E-2</v>
      </c>
      <c r="S1562" t="s">
        <v>508</v>
      </c>
      <c r="T1562" t="s">
        <v>460</v>
      </c>
    </row>
    <row r="1563" spans="1:20" x14ac:dyDescent="0.25">
      <c r="A1563">
        <v>1940</v>
      </c>
      <c r="B1563" t="s">
        <v>121</v>
      </c>
      <c r="C1563" s="16">
        <v>1</v>
      </c>
      <c r="D1563" t="s">
        <v>122</v>
      </c>
      <c r="E1563" t="s">
        <v>43</v>
      </c>
      <c r="F1563" t="s">
        <v>425</v>
      </c>
      <c r="G1563" t="s">
        <v>105</v>
      </c>
      <c r="H1563" t="s">
        <v>377</v>
      </c>
      <c r="I1563" t="s">
        <v>125</v>
      </c>
      <c r="J1563" t="s">
        <v>225</v>
      </c>
      <c r="K1563" s="17" t="s">
        <v>169</v>
      </c>
      <c r="L1563" s="18">
        <v>50.802345440000003</v>
      </c>
      <c r="M1563" s="37">
        <v>188000</v>
      </c>
      <c r="N1563" s="24">
        <v>86419</v>
      </c>
      <c r="O1563" s="24">
        <v>188000</v>
      </c>
      <c r="P1563" s="24">
        <v>4390287.8905793605</v>
      </c>
      <c r="Q1563" s="38">
        <v>4.2821793168372549E-2</v>
      </c>
      <c r="R1563" s="39">
        <v>4.2821793168372549E-2</v>
      </c>
      <c r="S1563" t="s">
        <v>508</v>
      </c>
      <c r="T1563" t="s">
        <v>461</v>
      </c>
    </row>
    <row r="1564" spans="1:20" x14ac:dyDescent="0.25">
      <c r="A1564">
        <v>1941</v>
      </c>
      <c r="B1564" t="s">
        <v>121</v>
      </c>
      <c r="C1564" s="16">
        <v>1</v>
      </c>
      <c r="D1564" t="s">
        <v>122</v>
      </c>
      <c r="E1564" t="s">
        <v>43</v>
      </c>
      <c r="F1564" t="s">
        <v>425</v>
      </c>
      <c r="G1564" t="s">
        <v>105</v>
      </c>
      <c r="H1564" t="s">
        <v>377</v>
      </c>
      <c r="I1564" t="s">
        <v>125</v>
      </c>
      <c r="J1564" t="s">
        <v>225</v>
      </c>
      <c r="K1564" s="17" t="s">
        <v>169</v>
      </c>
      <c r="L1564" s="18">
        <v>50.802345440000003</v>
      </c>
      <c r="M1564" s="37">
        <v>167000</v>
      </c>
      <c r="N1564" s="24">
        <v>77295</v>
      </c>
      <c r="O1564" s="24">
        <v>167000</v>
      </c>
      <c r="P1564" s="24">
        <v>3926767.2907848004</v>
      </c>
      <c r="Q1564" s="38">
        <v>4.2528621543708414E-2</v>
      </c>
      <c r="R1564" s="39">
        <v>4.2528621543708414E-2</v>
      </c>
      <c r="S1564" t="s">
        <v>508</v>
      </c>
      <c r="T1564" t="s">
        <v>461</v>
      </c>
    </row>
    <row r="1565" spans="1:20" x14ac:dyDescent="0.25">
      <c r="A1565">
        <v>1942</v>
      </c>
      <c r="B1565" t="s">
        <v>121</v>
      </c>
      <c r="C1565" s="16">
        <v>1</v>
      </c>
      <c r="D1565" t="s">
        <v>122</v>
      </c>
      <c r="E1565" t="s">
        <v>43</v>
      </c>
      <c r="F1565" t="s">
        <v>425</v>
      </c>
      <c r="G1565" t="s">
        <v>105</v>
      </c>
      <c r="H1565" t="s">
        <v>377</v>
      </c>
      <c r="I1565" t="s">
        <v>125</v>
      </c>
      <c r="J1565" t="s">
        <v>225</v>
      </c>
      <c r="K1565" s="17" t="s">
        <v>169</v>
      </c>
      <c r="L1565" s="18">
        <v>50.802345440000003</v>
      </c>
      <c r="M1565" s="37">
        <v>223000</v>
      </c>
      <c r="N1565" s="24">
        <v>91792</v>
      </c>
      <c r="O1565" s="24">
        <v>223000</v>
      </c>
      <c r="P1565" s="24">
        <v>4663248.8926284807</v>
      </c>
      <c r="Q1565" s="38">
        <v>4.7820737244480237E-2</v>
      </c>
      <c r="R1565" s="39">
        <v>4.7820737244480237E-2</v>
      </c>
      <c r="S1565" t="s">
        <v>508</v>
      </c>
      <c r="T1565" t="s">
        <v>461</v>
      </c>
    </row>
    <row r="1566" spans="1:20" x14ac:dyDescent="0.25">
      <c r="A1566">
        <v>1943</v>
      </c>
      <c r="B1566" t="s">
        <v>121</v>
      </c>
      <c r="C1566" s="16">
        <v>1</v>
      </c>
      <c r="D1566" t="s">
        <v>122</v>
      </c>
      <c r="E1566" t="s">
        <v>43</v>
      </c>
      <c r="F1566" t="s">
        <v>425</v>
      </c>
      <c r="G1566" t="s">
        <v>105</v>
      </c>
      <c r="H1566" t="s">
        <v>377</v>
      </c>
      <c r="I1566" t="s">
        <v>125</v>
      </c>
      <c r="J1566" t="s">
        <v>225</v>
      </c>
      <c r="K1566" s="17" t="s">
        <v>169</v>
      </c>
      <c r="L1566" s="18">
        <v>50.802345440000003</v>
      </c>
      <c r="M1566" s="37">
        <v>175000</v>
      </c>
      <c r="N1566" s="24">
        <v>73650</v>
      </c>
      <c r="O1566" s="24">
        <v>175000</v>
      </c>
      <c r="P1566" s="24">
        <v>3741592.7416560003</v>
      </c>
      <c r="Q1566" s="38">
        <v>4.6771525412609802E-2</v>
      </c>
      <c r="R1566" s="39">
        <v>4.6771525412609802E-2</v>
      </c>
      <c r="S1566" t="s">
        <v>508</v>
      </c>
      <c r="T1566" t="s">
        <v>461</v>
      </c>
    </row>
    <row r="1567" spans="1:20" x14ac:dyDescent="0.25">
      <c r="A1567">
        <v>1944</v>
      </c>
      <c r="B1567" t="s">
        <v>121</v>
      </c>
      <c r="C1567" s="16">
        <v>1</v>
      </c>
      <c r="D1567" t="s">
        <v>122</v>
      </c>
      <c r="E1567" t="s">
        <v>43</v>
      </c>
      <c r="F1567" t="s">
        <v>425</v>
      </c>
      <c r="G1567" t="s">
        <v>105</v>
      </c>
      <c r="H1567" t="s">
        <v>377</v>
      </c>
      <c r="I1567" t="s">
        <v>125</v>
      </c>
      <c r="J1567" t="s">
        <v>225</v>
      </c>
      <c r="K1567" s="17" t="s">
        <v>169</v>
      </c>
      <c r="L1567" s="18">
        <v>50.802345440000003</v>
      </c>
      <c r="M1567" s="37">
        <v>204000</v>
      </c>
      <c r="N1567" s="24">
        <v>82935</v>
      </c>
      <c r="O1567" s="24">
        <v>204000</v>
      </c>
      <c r="P1567" s="24">
        <v>4213292.5190663999</v>
      </c>
      <c r="Q1567" s="38">
        <v>4.8418190542631308E-2</v>
      </c>
      <c r="R1567" s="39">
        <v>4.8418190542631308E-2</v>
      </c>
      <c r="S1567" t="s">
        <v>508</v>
      </c>
      <c r="T1567" t="s">
        <v>461</v>
      </c>
    </row>
    <row r="1568" spans="1:20" x14ac:dyDescent="0.25">
      <c r="A1568">
        <v>1945</v>
      </c>
      <c r="B1568" t="s">
        <v>121</v>
      </c>
      <c r="C1568" s="16">
        <v>1</v>
      </c>
      <c r="D1568" t="s">
        <v>122</v>
      </c>
      <c r="E1568" t="s">
        <v>43</v>
      </c>
      <c r="F1568" t="s">
        <v>425</v>
      </c>
      <c r="G1568" t="s">
        <v>105</v>
      </c>
      <c r="H1568" t="s">
        <v>377</v>
      </c>
      <c r="I1568" t="s">
        <v>125</v>
      </c>
      <c r="J1568" t="s">
        <v>225</v>
      </c>
      <c r="K1568" s="17" t="s">
        <v>169</v>
      </c>
      <c r="L1568" s="18">
        <v>50.802345440000003</v>
      </c>
      <c r="M1568" s="37">
        <v>199000</v>
      </c>
      <c r="N1568" s="24">
        <v>69149</v>
      </c>
      <c r="O1568" s="24">
        <v>199000</v>
      </c>
      <c r="P1568" s="24">
        <v>3512931.3848305601</v>
      </c>
      <c r="Q1568" s="38">
        <v>5.6647847111194971E-2</v>
      </c>
      <c r="R1568" s="39">
        <v>5.6647847111194971E-2</v>
      </c>
      <c r="S1568" t="s">
        <v>508</v>
      </c>
      <c r="T1568" t="s">
        <v>460</v>
      </c>
    </row>
    <row r="1569" spans="1:20" x14ac:dyDescent="0.25">
      <c r="A1569">
        <v>1946</v>
      </c>
      <c r="B1569" t="s">
        <v>121</v>
      </c>
      <c r="C1569" s="16">
        <v>1</v>
      </c>
      <c r="D1569" t="s">
        <v>122</v>
      </c>
      <c r="E1569" t="s">
        <v>43</v>
      </c>
      <c r="F1569" t="s">
        <v>425</v>
      </c>
      <c r="G1569" t="s">
        <v>105</v>
      </c>
      <c r="H1569" t="s">
        <v>377</v>
      </c>
      <c r="I1569" t="s">
        <v>125</v>
      </c>
      <c r="J1569" t="s">
        <v>225</v>
      </c>
      <c r="K1569" s="17" t="s">
        <v>169</v>
      </c>
      <c r="L1569" s="18">
        <v>50.802345440000003</v>
      </c>
      <c r="M1569" s="37">
        <v>290000</v>
      </c>
      <c r="N1569" s="24">
        <v>60664</v>
      </c>
      <c r="O1569" s="24">
        <v>290000</v>
      </c>
      <c r="P1569" s="24">
        <v>3081873.48377216</v>
      </c>
      <c r="Q1569" s="38">
        <v>9.4098606424636549E-2</v>
      </c>
      <c r="R1569" s="39">
        <v>9.4098606424636549E-2</v>
      </c>
      <c r="S1569" t="s">
        <v>508</v>
      </c>
      <c r="T1569" t="s">
        <v>460</v>
      </c>
    </row>
    <row r="1570" spans="1:20" x14ac:dyDescent="0.25">
      <c r="A1570">
        <v>1947</v>
      </c>
      <c r="B1570" t="s">
        <v>121</v>
      </c>
      <c r="C1570" s="16">
        <v>1</v>
      </c>
      <c r="D1570" t="s">
        <v>122</v>
      </c>
      <c r="E1570" t="s">
        <v>43</v>
      </c>
      <c r="F1570" t="s">
        <v>425</v>
      </c>
      <c r="G1570" t="s">
        <v>105</v>
      </c>
      <c r="H1570" t="s">
        <v>377</v>
      </c>
      <c r="I1570" t="s">
        <v>125</v>
      </c>
      <c r="J1570" t="s">
        <v>225</v>
      </c>
      <c r="K1570" s="17" t="s">
        <v>169</v>
      </c>
      <c r="L1570" s="18">
        <v>50.802345440000003</v>
      </c>
      <c r="M1570" s="37">
        <v>903000</v>
      </c>
      <c r="N1570" s="24">
        <v>104707</v>
      </c>
      <c r="O1570" s="24">
        <v>903000</v>
      </c>
      <c r="P1570" s="24">
        <v>5319361.1839860808</v>
      </c>
      <c r="Q1570" s="38">
        <v>0.16975722624710624</v>
      </c>
      <c r="R1570" s="39">
        <v>0.16975722624710624</v>
      </c>
      <c r="S1570" t="s">
        <v>508</v>
      </c>
      <c r="T1570" t="s">
        <v>460</v>
      </c>
    </row>
    <row r="1571" spans="1:20" x14ac:dyDescent="0.25">
      <c r="A1571">
        <v>1856</v>
      </c>
      <c r="B1571" t="s">
        <v>121</v>
      </c>
      <c r="C1571" s="16">
        <v>1</v>
      </c>
      <c r="D1571" t="s">
        <v>122</v>
      </c>
      <c r="E1571" t="s">
        <v>43</v>
      </c>
      <c r="F1571" t="s">
        <v>425</v>
      </c>
      <c r="G1571" t="s">
        <v>112</v>
      </c>
      <c r="H1571" t="s">
        <v>509</v>
      </c>
      <c r="I1571" t="s">
        <v>125</v>
      </c>
      <c r="J1571" t="s">
        <v>168</v>
      </c>
      <c r="K1571" s="17"/>
      <c r="L1571" s="18">
        <v>0</v>
      </c>
      <c r="M1571" s="37">
        <v>217</v>
      </c>
      <c r="N1571" s="24">
        <v>10</v>
      </c>
      <c r="O1571" s="24">
        <v>217</v>
      </c>
      <c r="P1571" s="24">
        <v>0</v>
      </c>
      <c r="Q1571" s="38">
        <v>0</v>
      </c>
      <c r="R1571" s="39">
        <v>0</v>
      </c>
      <c r="S1571" t="s">
        <v>510</v>
      </c>
      <c r="T1571" t="s">
        <v>511</v>
      </c>
    </row>
    <row r="1572" spans="1:20" x14ac:dyDescent="0.25">
      <c r="A1572">
        <v>1857</v>
      </c>
      <c r="B1572" t="s">
        <v>121</v>
      </c>
      <c r="C1572" s="16">
        <v>1</v>
      </c>
      <c r="D1572" t="s">
        <v>122</v>
      </c>
      <c r="E1572" t="s">
        <v>43</v>
      </c>
      <c r="F1572" t="s">
        <v>425</v>
      </c>
      <c r="G1572" t="s">
        <v>112</v>
      </c>
      <c r="H1572" t="s">
        <v>509</v>
      </c>
      <c r="I1572" t="s">
        <v>125</v>
      </c>
      <c r="J1572" t="s">
        <v>519</v>
      </c>
      <c r="K1572" s="17"/>
      <c r="L1572" s="18">
        <v>0</v>
      </c>
      <c r="M1572" s="37">
        <v>2</v>
      </c>
      <c r="N1572" s="24">
        <v>6</v>
      </c>
      <c r="O1572" s="24">
        <v>2</v>
      </c>
      <c r="P1572" s="24">
        <v>0</v>
      </c>
      <c r="Q1572" s="38">
        <v>0</v>
      </c>
      <c r="R1572" s="39">
        <v>0</v>
      </c>
      <c r="S1572" t="s">
        <v>510</v>
      </c>
      <c r="T1572" t="s">
        <v>271</v>
      </c>
    </row>
    <row r="1573" spans="1:20" x14ac:dyDescent="0.25">
      <c r="A1573">
        <v>1858</v>
      </c>
      <c r="B1573" t="s">
        <v>121</v>
      </c>
      <c r="C1573" s="16">
        <v>1</v>
      </c>
      <c r="D1573" t="s">
        <v>122</v>
      </c>
      <c r="E1573" t="s">
        <v>43</v>
      </c>
      <c r="F1573" t="s">
        <v>425</v>
      </c>
      <c r="G1573" t="s">
        <v>112</v>
      </c>
      <c r="H1573" t="s">
        <v>509</v>
      </c>
      <c r="I1573" t="s">
        <v>125</v>
      </c>
      <c r="J1573" t="s">
        <v>168</v>
      </c>
      <c r="K1573" s="17"/>
      <c r="L1573" s="18">
        <v>0</v>
      </c>
      <c r="M1573" s="37">
        <v>56</v>
      </c>
      <c r="N1573" s="24">
        <v>2</v>
      </c>
      <c r="O1573" s="24">
        <v>56</v>
      </c>
      <c r="P1573" s="24">
        <v>0</v>
      </c>
      <c r="Q1573" s="38">
        <v>0</v>
      </c>
      <c r="R1573" s="39">
        <v>0</v>
      </c>
      <c r="S1573" t="s">
        <v>510</v>
      </c>
      <c r="T1573" t="s">
        <v>512</v>
      </c>
    </row>
    <row r="1574" spans="1:20" x14ac:dyDescent="0.25">
      <c r="A1574">
        <v>1859</v>
      </c>
      <c r="B1574" t="s">
        <v>121</v>
      </c>
      <c r="C1574" s="16">
        <v>1</v>
      </c>
      <c r="D1574" t="s">
        <v>122</v>
      </c>
      <c r="E1574" t="s">
        <v>43</v>
      </c>
      <c r="F1574" t="s">
        <v>425</v>
      </c>
      <c r="G1574" t="s">
        <v>112</v>
      </c>
      <c r="H1574" t="s">
        <v>509</v>
      </c>
      <c r="I1574" t="s">
        <v>125</v>
      </c>
      <c r="J1574" t="s">
        <v>168</v>
      </c>
      <c r="K1574" s="17"/>
      <c r="L1574" s="18">
        <v>0</v>
      </c>
      <c r="M1574" s="37">
        <v>23</v>
      </c>
      <c r="N1574" s="24">
        <v>1</v>
      </c>
      <c r="O1574" s="24">
        <v>23</v>
      </c>
      <c r="P1574" s="24">
        <v>0</v>
      </c>
      <c r="Q1574" s="38">
        <v>0</v>
      </c>
      <c r="R1574" s="39">
        <v>0</v>
      </c>
      <c r="S1574" t="s">
        <v>510</v>
      </c>
      <c r="T1574" t="s">
        <v>513</v>
      </c>
    </row>
    <row r="1575" spans="1:20" x14ac:dyDescent="0.25">
      <c r="A1575">
        <v>1860</v>
      </c>
      <c r="B1575" t="s">
        <v>121</v>
      </c>
      <c r="C1575" s="16">
        <v>1</v>
      </c>
      <c r="D1575" t="s">
        <v>122</v>
      </c>
      <c r="E1575" t="s">
        <v>43</v>
      </c>
      <c r="F1575" t="s">
        <v>425</v>
      </c>
      <c r="G1575" t="s">
        <v>112</v>
      </c>
      <c r="H1575" t="s">
        <v>509</v>
      </c>
      <c r="I1575" t="s">
        <v>125</v>
      </c>
      <c r="J1575" t="s">
        <v>182</v>
      </c>
      <c r="K1575" s="17"/>
      <c r="L1575" s="18">
        <v>0</v>
      </c>
      <c r="M1575" s="37">
        <v>24</v>
      </c>
      <c r="N1575" s="24">
        <v>2784</v>
      </c>
      <c r="O1575" s="24">
        <v>24</v>
      </c>
      <c r="P1575" s="24">
        <v>0</v>
      </c>
      <c r="Q1575" s="38">
        <v>0</v>
      </c>
      <c r="R1575" s="39">
        <v>0</v>
      </c>
      <c r="S1575" t="s">
        <v>510</v>
      </c>
      <c r="T1575" t="s">
        <v>274</v>
      </c>
    </row>
    <row r="1576" spans="1:20" x14ac:dyDescent="0.25">
      <c r="A1576">
        <v>1861</v>
      </c>
      <c r="B1576" t="s">
        <v>121</v>
      </c>
      <c r="C1576" s="16">
        <v>1</v>
      </c>
      <c r="D1576" t="s">
        <v>122</v>
      </c>
      <c r="E1576" t="s">
        <v>43</v>
      </c>
      <c r="F1576" t="s">
        <v>425</v>
      </c>
      <c r="G1576" t="s">
        <v>112</v>
      </c>
      <c r="H1576" t="s">
        <v>509</v>
      </c>
      <c r="I1576" t="s">
        <v>125</v>
      </c>
      <c r="J1576" t="s">
        <v>182</v>
      </c>
      <c r="K1576" s="17"/>
      <c r="L1576" s="18">
        <v>0</v>
      </c>
      <c r="M1576" s="37">
        <v>362</v>
      </c>
      <c r="N1576" s="24">
        <v>3496</v>
      </c>
      <c r="O1576" s="24">
        <v>362</v>
      </c>
      <c r="P1576" s="24">
        <v>0</v>
      </c>
      <c r="Q1576" s="38">
        <v>0</v>
      </c>
      <c r="R1576" s="39">
        <v>0</v>
      </c>
      <c r="S1576" t="s">
        <v>510</v>
      </c>
      <c r="T1576" t="s">
        <v>275</v>
      </c>
    </row>
    <row r="1577" spans="1:20" x14ac:dyDescent="0.25">
      <c r="A1577">
        <v>1862</v>
      </c>
      <c r="B1577" t="s">
        <v>121</v>
      </c>
      <c r="C1577" s="16">
        <v>1</v>
      </c>
      <c r="D1577" t="s">
        <v>122</v>
      </c>
      <c r="E1577" t="s">
        <v>43</v>
      </c>
      <c r="F1577" t="s">
        <v>425</v>
      </c>
      <c r="G1577" t="s">
        <v>112</v>
      </c>
      <c r="H1577" t="s">
        <v>509</v>
      </c>
      <c r="I1577" t="s">
        <v>125</v>
      </c>
      <c r="J1577" t="s">
        <v>518</v>
      </c>
      <c r="K1577" s="17"/>
      <c r="L1577" s="18">
        <v>0</v>
      </c>
      <c r="M1577" s="37">
        <v>21</v>
      </c>
      <c r="N1577" s="24">
        <v>17</v>
      </c>
      <c r="O1577" s="24">
        <v>21</v>
      </c>
      <c r="P1577" s="24">
        <v>0</v>
      </c>
      <c r="Q1577" s="38">
        <v>0</v>
      </c>
      <c r="R1577" s="39">
        <v>0</v>
      </c>
      <c r="S1577" t="s">
        <v>510</v>
      </c>
      <c r="T1577" t="s">
        <v>514</v>
      </c>
    </row>
    <row r="1578" spans="1:20" x14ac:dyDescent="0.25">
      <c r="A1578">
        <v>1863</v>
      </c>
      <c r="B1578" t="s">
        <v>121</v>
      </c>
      <c r="C1578" s="16">
        <v>1</v>
      </c>
      <c r="D1578" t="s">
        <v>122</v>
      </c>
      <c r="E1578" t="s">
        <v>43</v>
      </c>
      <c r="F1578" t="s">
        <v>425</v>
      </c>
      <c r="G1578" t="s">
        <v>112</v>
      </c>
      <c r="H1578" t="s">
        <v>509</v>
      </c>
      <c r="I1578" t="s">
        <v>125</v>
      </c>
      <c r="J1578" t="s">
        <v>182</v>
      </c>
      <c r="K1578" s="17" t="s">
        <v>169</v>
      </c>
      <c r="L1578" s="18">
        <v>0.45359237000000002</v>
      </c>
      <c r="M1578" s="37">
        <v>265</v>
      </c>
      <c r="N1578" s="24">
        <v>5096</v>
      </c>
      <c r="O1578" s="24">
        <v>265</v>
      </c>
      <c r="P1578" s="24">
        <v>2311.5067175200002</v>
      </c>
      <c r="Q1578" s="38">
        <v>0.1146438372821675</v>
      </c>
      <c r="R1578" s="39">
        <v>0.1146438372821675</v>
      </c>
      <c r="S1578" t="s">
        <v>510</v>
      </c>
      <c r="T1578" t="s">
        <v>427</v>
      </c>
    </row>
    <row r="1579" spans="1:20" x14ac:dyDescent="0.25">
      <c r="A1579">
        <v>1864</v>
      </c>
      <c r="B1579" t="s">
        <v>121</v>
      </c>
      <c r="C1579" s="16">
        <v>1</v>
      </c>
      <c r="D1579" t="s">
        <v>122</v>
      </c>
      <c r="E1579" t="s">
        <v>43</v>
      </c>
      <c r="F1579" t="s">
        <v>425</v>
      </c>
      <c r="G1579" t="s">
        <v>112</v>
      </c>
      <c r="H1579" t="s">
        <v>509</v>
      </c>
      <c r="I1579" t="s">
        <v>125</v>
      </c>
      <c r="J1579" t="s">
        <v>168</v>
      </c>
      <c r="K1579" s="17"/>
      <c r="L1579" s="18">
        <v>0</v>
      </c>
      <c r="M1579" s="37">
        <v>536</v>
      </c>
      <c r="N1579" s="24">
        <v>261</v>
      </c>
      <c r="O1579" s="24">
        <v>536</v>
      </c>
      <c r="P1579" s="24">
        <v>0</v>
      </c>
      <c r="Q1579" s="38">
        <v>0</v>
      </c>
      <c r="R1579" s="39">
        <v>0</v>
      </c>
      <c r="S1579" t="s">
        <v>510</v>
      </c>
      <c r="T1579" t="s">
        <v>515</v>
      </c>
    </row>
    <row r="1580" spans="1:20" x14ac:dyDescent="0.25">
      <c r="A1580">
        <v>1865</v>
      </c>
      <c r="B1580" t="s">
        <v>121</v>
      </c>
      <c r="C1580" s="16">
        <v>1</v>
      </c>
      <c r="D1580" t="s">
        <v>122</v>
      </c>
      <c r="E1580" t="s">
        <v>43</v>
      </c>
      <c r="F1580" t="s">
        <v>425</v>
      </c>
      <c r="G1580" t="s">
        <v>112</v>
      </c>
      <c r="H1580" t="s">
        <v>509</v>
      </c>
      <c r="I1580" t="s">
        <v>125</v>
      </c>
      <c r="J1580" t="s">
        <v>182</v>
      </c>
      <c r="K1580" s="17" t="s">
        <v>169</v>
      </c>
      <c r="L1580" s="18">
        <v>0.45359237000000002</v>
      </c>
      <c r="M1580" s="37">
        <v>23450</v>
      </c>
      <c r="N1580" s="24">
        <v>433912</v>
      </c>
      <c r="O1580" s="24">
        <v>23450</v>
      </c>
      <c r="P1580" s="24">
        <v>196819.17245144001</v>
      </c>
      <c r="Q1580" s="38">
        <v>0.11914489685086789</v>
      </c>
      <c r="R1580" s="39">
        <v>0.11914489685086789</v>
      </c>
      <c r="S1580" t="s">
        <v>516</v>
      </c>
      <c r="T1580" t="s">
        <v>428</v>
      </c>
    </row>
    <row r="1581" spans="1:20" x14ac:dyDescent="0.25">
      <c r="A1581">
        <v>1866</v>
      </c>
      <c r="B1581" t="s">
        <v>121</v>
      </c>
      <c r="C1581" s="16">
        <v>1</v>
      </c>
      <c r="D1581" t="s">
        <v>122</v>
      </c>
      <c r="E1581" t="s">
        <v>43</v>
      </c>
      <c r="F1581" t="s">
        <v>425</v>
      </c>
      <c r="G1581" t="s">
        <v>112</v>
      </c>
      <c r="H1581" t="s">
        <v>509</v>
      </c>
      <c r="I1581" t="s">
        <v>125</v>
      </c>
      <c r="J1581" t="s">
        <v>182</v>
      </c>
      <c r="K1581" s="17" t="s">
        <v>169</v>
      </c>
      <c r="L1581" s="18">
        <v>0.45359237000000002</v>
      </c>
      <c r="M1581" s="37">
        <v>21842</v>
      </c>
      <c r="N1581" s="24">
        <v>761874</v>
      </c>
      <c r="O1581" s="24">
        <v>21842</v>
      </c>
      <c r="P1581" s="24">
        <v>345580.23330138001</v>
      </c>
      <c r="Q1581" s="38">
        <v>6.3203846444977729E-2</v>
      </c>
      <c r="R1581" s="39">
        <v>6.3203846444977729E-2</v>
      </c>
      <c r="S1581" t="s">
        <v>516</v>
      </c>
      <c r="T1581" t="s">
        <v>428</v>
      </c>
    </row>
    <row r="1582" spans="1:20" x14ac:dyDescent="0.25">
      <c r="A1582">
        <v>1867</v>
      </c>
      <c r="B1582" t="s">
        <v>121</v>
      </c>
      <c r="C1582" s="16">
        <v>1</v>
      </c>
      <c r="D1582" t="s">
        <v>122</v>
      </c>
      <c r="E1582" t="s">
        <v>43</v>
      </c>
      <c r="F1582" t="s">
        <v>425</v>
      </c>
      <c r="G1582" t="s">
        <v>112</v>
      </c>
      <c r="H1582" t="s">
        <v>509</v>
      </c>
      <c r="I1582" t="s">
        <v>125</v>
      </c>
      <c r="J1582" t="s">
        <v>182</v>
      </c>
      <c r="K1582" s="17" t="s">
        <v>169</v>
      </c>
      <c r="L1582" s="18">
        <v>0.45359237000000002</v>
      </c>
      <c r="M1582" s="37">
        <v>33190</v>
      </c>
      <c r="N1582" s="24">
        <v>796590.5</v>
      </c>
      <c r="O1582" s="24">
        <v>33190</v>
      </c>
      <c r="P1582" s="24">
        <v>361327.37281448505</v>
      </c>
      <c r="Q1582" s="38">
        <v>9.1855758785926847E-2</v>
      </c>
      <c r="R1582" s="39">
        <v>9.1855758785926847E-2</v>
      </c>
      <c r="S1582" t="s">
        <v>516</v>
      </c>
      <c r="T1582" t="s">
        <v>517</v>
      </c>
    </row>
    <row r="1583" spans="1:20" x14ac:dyDescent="0.25">
      <c r="A1583">
        <v>1868</v>
      </c>
      <c r="B1583" t="s">
        <v>121</v>
      </c>
      <c r="C1583" s="16">
        <v>1</v>
      </c>
      <c r="D1583" t="s">
        <v>122</v>
      </c>
      <c r="E1583" t="s">
        <v>43</v>
      </c>
      <c r="F1583" t="s">
        <v>425</v>
      </c>
      <c r="G1583" t="s">
        <v>112</v>
      </c>
      <c r="H1583" t="s">
        <v>509</v>
      </c>
      <c r="I1583" t="s">
        <v>125</v>
      </c>
      <c r="J1583" t="s">
        <v>182</v>
      </c>
      <c r="K1583" s="17" t="s">
        <v>169</v>
      </c>
      <c r="L1583" s="18">
        <v>0.45359237000000002</v>
      </c>
      <c r="M1583" s="37">
        <v>81376</v>
      </c>
      <c r="N1583" s="24">
        <v>1029202</v>
      </c>
      <c r="O1583" s="24">
        <v>81376</v>
      </c>
      <c r="P1583" s="24">
        <v>466838.17438874004</v>
      </c>
      <c r="Q1583" s="38">
        <v>0.17431307991586292</v>
      </c>
      <c r="R1583" s="39">
        <v>0.17431307991586292</v>
      </c>
      <c r="S1583" t="s">
        <v>516</v>
      </c>
      <c r="T1583" t="s">
        <v>428</v>
      </c>
    </row>
    <row r="1584" spans="1:20" x14ac:dyDescent="0.25">
      <c r="A1584">
        <v>1869</v>
      </c>
      <c r="B1584" t="s">
        <v>121</v>
      </c>
      <c r="C1584" s="16">
        <v>1</v>
      </c>
      <c r="D1584" t="s">
        <v>122</v>
      </c>
      <c r="E1584" t="s">
        <v>43</v>
      </c>
      <c r="F1584" t="s">
        <v>425</v>
      </c>
      <c r="G1584" t="s">
        <v>112</v>
      </c>
      <c r="H1584" t="s">
        <v>509</v>
      </c>
      <c r="I1584" t="s">
        <v>125</v>
      </c>
      <c r="J1584" t="s">
        <v>182</v>
      </c>
      <c r="K1584" s="17" t="s">
        <v>169</v>
      </c>
      <c r="L1584" s="18">
        <v>0.45359237000000002</v>
      </c>
      <c r="M1584" s="37">
        <v>76957</v>
      </c>
      <c r="N1584" s="24">
        <v>893297</v>
      </c>
      <c r="O1584" s="24">
        <v>76957</v>
      </c>
      <c r="P1584" s="24">
        <v>405192.70334389003</v>
      </c>
      <c r="Q1584" s="38">
        <v>0.18992691468751852</v>
      </c>
      <c r="R1584" s="39">
        <v>0.18992691468751852</v>
      </c>
      <c r="S1584" t="s">
        <v>516</v>
      </c>
      <c r="T1584" t="s">
        <v>428</v>
      </c>
    </row>
    <row r="1585" spans="1:20" x14ac:dyDescent="0.25">
      <c r="A1585">
        <v>1870</v>
      </c>
      <c r="B1585" t="s">
        <v>121</v>
      </c>
      <c r="C1585" s="16">
        <v>1</v>
      </c>
      <c r="D1585" t="s">
        <v>122</v>
      </c>
      <c r="E1585" t="s">
        <v>43</v>
      </c>
      <c r="F1585" t="s">
        <v>425</v>
      </c>
      <c r="G1585" t="s">
        <v>112</v>
      </c>
      <c r="H1585" t="s">
        <v>509</v>
      </c>
      <c r="I1585" t="s">
        <v>125</v>
      </c>
      <c r="J1585" t="s">
        <v>182</v>
      </c>
      <c r="K1585" s="17" t="s">
        <v>169</v>
      </c>
      <c r="L1585" s="18">
        <v>0.45359237000000002</v>
      </c>
      <c r="M1585" s="37">
        <v>53778</v>
      </c>
      <c r="N1585" s="24">
        <v>1508061</v>
      </c>
      <c r="O1585" s="24">
        <v>53778</v>
      </c>
      <c r="P1585" s="24">
        <v>684044.96309457009</v>
      </c>
      <c r="Q1585" s="38">
        <v>7.8617639046287546E-2</v>
      </c>
      <c r="R1585" s="39">
        <v>7.8617639046287546E-2</v>
      </c>
      <c r="S1585" t="s">
        <v>516</v>
      </c>
      <c r="T1585" t="s">
        <v>430</v>
      </c>
    </row>
    <row r="1586" spans="1:20" x14ac:dyDescent="0.25">
      <c r="A1586">
        <v>1871</v>
      </c>
      <c r="B1586" t="s">
        <v>121</v>
      </c>
      <c r="C1586" s="16">
        <v>1</v>
      </c>
      <c r="D1586" t="s">
        <v>122</v>
      </c>
      <c r="E1586" t="s">
        <v>43</v>
      </c>
      <c r="F1586" t="s">
        <v>425</v>
      </c>
      <c r="G1586" t="s">
        <v>112</v>
      </c>
      <c r="H1586" t="s">
        <v>509</v>
      </c>
      <c r="I1586" t="s">
        <v>125</v>
      </c>
      <c r="J1586" t="s">
        <v>182</v>
      </c>
      <c r="K1586" s="17" t="s">
        <v>169</v>
      </c>
      <c r="L1586" s="18">
        <v>0.45359237000000002</v>
      </c>
      <c r="M1586" s="37">
        <v>29157</v>
      </c>
      <c r="N1586" s="24">
        <v>860876</v>
      </c>
      <c r="O1586" s="24">
        <v>29157</v>
      </c>
      <c r="P1586" s="24">
        <v>390486.78511612001</v>
      </c>
      <c r="Q1586" s="38">
        <v>7.4668339906379957E-2</v>
      </c>
      <c r="R1586" s="39">
        <v>7.4668339906379957E-2</v>
      </c>
      <c r="S1586" t="s">
        <v>516</v>
      </c>
      <c r="T1586" t="s">
        <v>430</v>
      </c>
    </row>
    <row r="1587" spans="1:20" x14ac:dyDescent="0.25">
      <c r="A1587">
        <v>1872</v>
      </c>
      <c r="B1587" t="s">
        <v>121</v>
      </c>
      <c r="C1587" s="16">
        <v>1</v>
      </c>
      <c r="D1587" t="s">
        <v>122</v>
      </c>
      <c r="E1587" t="s">
        <v>43</v>
      </c>
      <c r="F1587" t="s">
        <v>425</v>
      </c>
      <c r="G1587" t="s">
        <v>112</v>
      </c>
      <c r="H1587" t="s">
        <v>509</v>
      </c>
      <c r="I1587" t="s">
        <v>125</v>
      </c>
      <c r="J1587" t="s">
        <v>182</v>
      </c>
      <c r="K1587" s="17" t="s">
        <v>169</v>
      </c>
      <c r="L1587" s="18">
        <v>0.45359237000000002</v>
      </c>
      <c r="M1587" s="37">
        <v>16250</v>
      </c>
      <c r="N1587" s="24">
        <v>442366</v>
      </c>
      <c r="O1587" s="24">
        <v>16250</v>
      </c>
      <c r="P1587" s="24">
        <v>200653.84234742002</v>
      </c>
      <c r="Q1587" s="38">
        <v>8.098524209600784E-2</v>
      </c>
      <c r="R1587" s="39">
        <v>8.098524209600784E-2</v>
      </c>
      <c r="S1587" t="s">
        <v>516</v>
      </c>
      <c r="T1587" t="s">
        <v>430</v>
      </c>
    </row>
    <row r="1588" spans="1:20" x14ac:dyDescent="0.25">
      <c r="A1588">
        <v>1873</v>
      </c>
      <c r="B1588" t="s">
        <v>121</v>
      </c>
      <c r="C1588" s="16">
        <v>1</v>
      </c>
      <c r="D1588" t="s">
        <v>122</v>
      </c>
      <c r="E1588" t="s">
        <v>43</v>
      </c>
      <c r="F1588" t="s">
        <v>425</v>
      </c>
      <c r="G1588" t="s">
        <v>112</v>
      </c>
      <c r="H1588" t="s">
        <v>509</v>
      </c>
      <c r="I1588" t="s">
        <v>125</v>
      </c>
      <c r="J1588" t="s">
        <v>518</v>
      </c>
      <c r="K1588" s="17" t="s">
        <v>169</v>
      </c>
      <c r="L1588" s="18">
        <v>49.895160700000005</v>
      </c>
      <c r="M1588" s="37">
        <v>51618</v>
      </c>
      <c r="N1588" s="24">
        <v>12428</v>
      </c>
      <c r="O1588" s="24">
        <v>51618</v>
      </c>
      <c r="P1588" s="24">
        <v>620097.05717960012</v>
      </c>
      <c r="Q1588" s="38">
        <v>8.3241807717609861E-2</v>
      </c>
      <c r="R1588" s="39">
        <v>8.3241807717609861E-2</v>
      </c>
      <c r="S1588" t="s">
        <v>516</v>
      </c>
      <c r="T1588" t="s">
        <v>430</v>
      </c>
    </row>
    <row r="1589" spans="1:20" x14ac:dyDescent="0.25">
      <c r="A1589">
        <v>1874</v>
      </c>
      <c r="B1589" t="s">
        <v>121</v>
      </c>
      <c r="C1589" s="16">
        <v>1</v>
      </c>
      <c r="D1589" t="s">
        <v>122</v>
      </c>
      <c r="E1589" t="s">
        <v>43</v>
      </c>
      <c r="F1589" t="s">
        <v>425</v>
      </c>
      <c r="G1589" t="s">
        <v>112</v>
      </c>
      <c r="H1589" t="s">
        <v>509</v>
      </c>
      <c r="I1589" t="s">
        <v>125</v>
      </c>
      <c r="J1589" t="s">
        <v>518</v>
      </c>
      <c r="K1589" s="17" t="s">
        <v>169</v>
      </c>
      <c r="L1589" s="18">
        <v>49.895160700000005</v>
      </c>
      <c r="M1589" s="37">
        <v>31580</v>
      </c>
      <c r="N1589" s="24">
        <v>8169</v>
      </c>
      <c r="O1589" s="24">
        <v>31580</v>
      </c>
      <c r="P1589" s="24">
        <v>407593.56775830005</v>
      </c>
      <c r="Q1589" s="38">
        <v>7.7479142209444046E-2</v>
      </c>
      <c r="R1589" s="39">
        <v>7.7479142209444046E-2</v>
      </c>
      <c r="S1589" t="s">
        <v>516</v>
      </c>
      <c r="T1589" t="s">
        <v>430</v>
      </c>
    </row>
    <row r="1590" spans="1:20" x14ac:dyDescent="0.25">
      <c r="A1590">
        <v>1875</v>
      </c>
      <c r="B1590" t="s">
        <v>121</v>
      </c>
      <c r="C1590" s="16">
        <v>1</v>
      </c>
      <c r="D1590" t="s">
        <v>122</v>
      </c>
      <c r="E1590" t="s">
        <v>43</v>
      </c>
      <c r="F1590" t="s">
        <v>425</v>
      </c>
      <c r="G1590" t="s">
        <v>112</v>
      </c>
      <c r="H1590" t="s">
        <v>509</v>
      </c>
      <c r="I1590" t="s">
        <v>125</v>
      </c>
      <c r="J1590" t="s">
        <v>518</v>
      </c>
      <c r="K1590" s="17" t="s">
        <v>169</v>
      </c>
      <c r="L1590" s="18">
        <v>49.895160700000005</v>
      </c>
      <c r="M1590" s="37">
        <v>9842</v>
      </c>
      <c r="N1590" s="24">
        <v>5127</v>
      </c>
      <c r="O1590" s="24">
        <v>9842</v>
      </c>
      <c r="P1590" s="24">
        <v>255812.48890890004</v>
      </c>
      <c r="Q1590" s="38">
        <v>3.847349299472605E-2</v>
      </c>
      <c r="R1590" s="39">
        <v>3.847349299472605E-2</v>
      </c>
      <c r="S1590" t="s">
        <v>516</v>
      </c>
      <c r="T1590" t="s">
        <v>430</v>
      </c>
    </row>
    <row r="1591" spans="1:20" x14ac:dyDescent="0.25">
      <c r="A1591">
        <v>1876</v>
      </c>
      <c r="B1591" t="s">
        <v>121</v>
      </c>
      <c r="C1591" s="16">
        <v>1</v>
      </c>
      <c r="D1591" t="s">
        <v>122</v>
      </c>
      <c r="E1591" t="s">
        <v>43</v>
      </c>
      <c r="F1591" t="s">
        <v>425</v>
      </c>
      <c r="G1591" t="s">
        <v>112</v>
      </c>
      <c r="H1591" t="s">
        <v>509</v>
      </c>
      <c r="I1591" t="s">
        <v>125</v>
      </c>
      <c r="J1591" t="s">
        <v>518</v>
      </c>
      <c r="K1591" s="17" t="s">
        <v>169</v>
      </c>
      <c r="L1591" s="18">
        <v>49.895160700000005</v>
      </c>
      <c r="M1591" s="37">
        <v>13974</v>
      </c>
      <c r="N1591" s="24">
        <v>3729</v>
      </c>
      <c r="O1591" s="24">
        <v>13974</v>
      </c>
      <c r="P1591" s="24">
        <v>186059.05425030002</v>
      </c>
      <c r="Q1591" s="38">
        <v>7.5105186664021037E-2</v>
      </c>
      <c r="R1591" s="39">
        <v>7.5105186664021037E-2</v>
      </c>
      <c r="S1591" t="s">
        <v>516</v>
      </c>
      <c r="T1591" t="s">
        <v>431</v>
      </c>
    </row>
    <row r="1592" spans="1:20" x14ac:dyDescent="0.25">
      <c r="A1592">
        <v>1877</v>
      </c>
      <c r="B1592" t="s">
        <v>121</v>
      </c>
      <c r="C1592" s="16">
        <v>1</v>
      </c>
      <c r="D1592" t="s">
        <v>122</v>
      </c>
      <c r="E1592" t="s">
        <v>43</v>
      </c>
      <c r="F1592" t="s">
        <v>425</v>
      </c>
      <c r="G1592" t="s">
        <v>112</v>
      </c>
      <c r="H1592" t="s">
        <v>509</v>
      </c>
      <c r="I1592" t="s">
        <v>125</v>
      </c>
      <c r="J1592" t="s">
        <v>518</v>
      </c>
      <c r="K1592" s="17" t="s">
        <v>169</v>
      </c>
      <c r="L1592" s="18">
        <v>49.895160700000005</v>
      </c>
      <c r="M1592" s="37">
        <v>12436</v>
      </c>
      <c r="N1592" s="24">
        <v>3991</v>
      </c>
      <c r="O1592" s="24">
        <v>12436</v>
      </c>
      <c r="P1592" s="24">
        <v>199131.58635370003</v>
      </c>
      <c r="Q1592" s="38">
        <v>6.2451167229246193E-2</v>
      </c>
      <c r="R1592" s="39">
        <v>6.2451167229246193E-2</v>
      </c>
      <c r="S1592" t="s">
        <v>516</v>
      </c>
      <c r="T1592" t="s">
        <v>431</v>
      </c>
    </row>
    <row r="1593" spans="1:20" x14ac:dyDescent="0.25">
      <c r="A1593">
        <v>1878</v>
      </c>
      <c r="B1593" t="s">
        <v>121</v>
      </c>
      <c r="C1593" s="16">
        <v>1</v>
      </c>
      <c r="D1593" t="s">
        <v>122</v>
      </c>
      <c r="E1593" t="s">
        <v>43</v>
      </c>
      <c r="F1593" t="s">
        <v>425</v>
      </c>
      <c r="G1593" t="s">
        <v>112</v>
      </c>
      <c r="H1593" t="s">
        <v>509</v>
      </c>
      <c r="I1593" t="s">
        <v>125</v>
      </c>
      <c r="J1593" t="s">
        <v>519</v>
      </c>
      <c r="K1593" s="17" t="s">
        <v>169</v>
      </c>
      <c r="L1593" s="18">
        <v>49.895160700000005</v>
      </c>
      <c r="M1593" s="37">
        <v>2756</v>
      </c>
      <c r="N1593" s="24">
        <v>893</v>
      </c>
      <c r="O1593" s="24">
        <v>2756</v>
      </c>
      <c r="P1593" s="24">
        <v>44556.378505100001</v>
      </c>
      <c r="Q1593" s="38">
        <v>6.1854219136874944E-2</v>
      </c>
      <c r="R1593" s="39">
        <v>6.1854219136874944E-2</v>
      </c>
      <c r="S1593" t="s">
        <v>516</v>
      </c>
      <c r="T1593" t="s">
        <v>431</v>
      </c>
    </row>
    <row r="1594" spans="1:20" x14ac:dyDescent="0.25">
      <c r="A1594">
        <v>1879</v>
      </c>
      <c r="B1594" t="s">
        <v>121</v>
      </c>
      <c r="C1594" s="16">
        <v>1</v>
      </c>
      <c r="D1594" t="s">
        <v>122</v>
      </c>
      <c r="E1594" t="s">
        <v>43</v>
      </c>
      <c r="F1594" t="s">
        <v>425</v>
      </c>
      <c r="G1594" t="s">
        <v>112</v>
      </c>
      <c r="H1594" t="s">
        <v>509</v>
      </c>
      <c r="I1594" t="s">
        <v>125</v>
      </c>
      <c r="J1594" t="s">
        <v>519</v>
      </c>
      <c r="K1594" s="17" t="s">
        <v>169</v>
      </c>
      <c r="L1594" s="18">
        <v>49.895160700000005</v>
      </c>
      <c r="M1594" s="37">
        <v>526</v>
      </c>
      <c r="N1594" s="24">
        <v>162</v>
      </c>
      <c r="O1594" s="24">
        <v>526</v>
      </c>
      <c r="P1594" s="24">
        <v>8083.0160334000011</v>
      </c>
      <c r="Q1594" s="38">
        <v>6.5074719365457681E-2</v>
      </c>
      <c r="R1594" s="39">
        <v>6.5074719365457681E-2</v>
      </c>
      <c r="S1594" t="s">
        <v>516</v>
      </c>
      <c r="T1594" t="s">
        <v>431</v>
      </c>
    </row>
    <row r="1595" spans="1:20" x14ac:dyDescent="0.25">
      <c r="A1595">
        <v>1880</v>
      </c>
      <c r="B1595" t="s">
        <v>121</v>
      </c>
      <c r="C1595" s="16">
        <v>1</v>
      </c>
      <c r="D1595" t="s">
        <v>122</v>
      </c>
      <c r="E1595" t="s">
        <v>43</v>
      </c>
      <c r="F1595" t="s">
        <v>425</v>
      </c>
      <c r="G1595" t="s">
        <v>112</v>
      </c>
      <c r="H1595" t="s">
        <v>509</v>
      </c>
      <c r="I1595" t="s">
        <v>125</v>
      </c>
      <c r="J1595" t="s">
        <v>519</v>
      </c>
      <c r="K1595" s="17" t="s">
        <v>169</v>
      </c>
      <c r="L1595" s="18">
        <v>49.895160700000005</v>
      </c>
      <c r="M1595" s="37">
        <v>360</v>
      </c>
      <c r="N1595" s="24">
        <v>100</v>
      </c>
      <c r="O1595" s="24">
        <v>360</v>
      </c>
      <c r="P1595" s="24">
        <v>4989.5160700000006</v>
      </c>
      <c r="Q1595" s="38">
        <v>7.2151285805959933E-2</v>
      </c>
      <c r="R1595" s="39">
        <v>7.2151285805959933E-2</v>
      </c>
      <c r="S1595" t="s">
        <v>516</v>
      </c>
      <c r="T1595" t="s">
        <v>431</v>
      </c>
    </row>
    <row r="1596" spans="1:20" x14ac:dyDescent="0.25">
      <c r="A1596">
        <v>1881</v>
      </c>
      <c r="B1596" t="s">
        <v>121</v>
      </c>
      <c r="C1596" s="16">
        <v>1</v>
      </c>
      <c r="D1596" t="s">
        <v>122</v>
      </c>
      <c r="E1596" t="s">
        <v>43</v>
      </c>
      <c r="F1596" t="s">
        <v>425</v>
      </c>
      <c r="G1596" t="s">
        <v>112</v>
      </c>
      <c r="H1596" t="s">
        <v>509</v>
      </c>
      <c r="I1596" t="s">
        <v>125</v>
      </c>
      <c r="J1596" t="s">
        <v>519</v>
      </c>
      <c r="K1596" s="17" t="s">
        <v>169</v>
      </c>
      <c r="L1596" s="18">
        <v>49.895160700000005</v>
      </c>
      <c r="M1596" s="37">
        <v>3646</v>
      </c>
      <c r="N1596" s="24">
        <v>1093</v>
      </c>
      <c r="O1596" s="24">
        <v>3646</v>
      </c>
      <c r="P1596" s="24">
        <v>54535.410645100004</v>
      </c>
      <c r="Q1596" s="38">
        <v>6.6855644009487111E-2</v>
      </c>
      <c r="R1596" s="39">
        <v>6.6855644009487111E-2</v>
      </c>
      <c r="S1596" t="s">
        <v>516</v>
      </c>
      <c r="T1596" t="s">
        <v>431</v>
      </c>
    </row>
    <row r="1597" spans="1:20" x14ac:dyDescent="0.25">
      <c r="A1597">
        <v>1882</v>
      </c>
      <c r="B1597" t="s">
        <v>121</v>
      </c>
      <c r="C1597" s="16">
        <v>1</v>
      </c>
      <c r="D1597" t="s">
        <v>122</v>
      </c>
      <c r="E1597" t="s">
        <v>43</v>
      </c>
      <c r="F1597" t="s">
        <v>425</v>
      </c>
      <c r="G1597" t="s">
        <v>112</v>
      </c>
      <c r="H1597" t="s">
        <v>509</v>
      </c>
      <c r="I1597" t="s">
        <v>125</v>
      </c>
      <c r="J1597" t="s">
        <v>519</v>
      </c>
      <c r="K1597" s="17" t="s">
        <v>169</v>
      </c>
      <c r="L1597" s="18">
        <v>49.895160700000005</v>
      </c>
      <c r="M1597" s="37">
        <v>8103</v>
      </c>
      <c r="N1597" s="24">
        <v>3003</v>
      </c>
      <c r="O1597" s="24">
        <v>8103</v>
      </c>
      <c r="P1597" s="24">
        <v>149835.16758210002</v>
      </c>
      <c r="Q1597" s="38">
        <v>5.4079426951353579E-2</v>
      </c>
      <c r="R1597" s="39">
        <v>5.4079426951353579E-2</v>
      </c>
      <c r="S1597" t="s">
        <v>516</v>
      </c>
      <c r="T1597" t="s">
        <v>431</v>
      </c>
    </row>
    <row r="1598" spans="1:20" x14ac:dyDescent="0.25">
      <c r="A1598">
        <v>1883</v>
      </c>
      <c r="B1598" t="s">
        <v>121</v>
      </c>
      <c r="C1598" s="16">
        <v>1</v>
      </c>
      <c r="D1598" t="s">
        <v>122</v>
      </c>
      <c r="E1598" t="s">
        <v>43</v>
      </c>
      <c r="F1598" t="s">
        <v>425</v>
      </c>
      <c r="G1598" t="s">
        <v>112</v>
      </c>
      <c r="H1598" t="s">
        <v>509</v>
      </c>
      <c r="I1598" t="s">
        <v>125</v>
      </c>
      <c r="J1598" t="s">
        <v>182</v>
      </c>
      <c r="K1598" s="17" t="s">
        <v>169</v>
      </c>
      <c r="L1598" s="18">
        <v>0.45359237000000002</v>
      </c>
      <c r="M1598" s="37">
        <v>10419</v>
      </c>
      <c r="N1598" s="24">
        <v>415254</v>
      </c>
      <c r="O1598" s="24">
        <v>10419</v>
      </c>
      <c r="P1598" s="24">
        <v>188356.04601198001</v>
      </c>
      <c r="Q1598" s="38">
        <v>5.5315452944564997E-2</v>
      </c>
      <c r="R1598" s="39">
        <v>5.5315452944564997E-2</v>
      </c>
      <c r="S1598" t="s">
        <v>516</v>
      </c>
      <c r="T1598" t="s">
        <v>431</v>
      </c>
    </row>
    <row r="1599" spans="1:20" x14ac:dyDescent="0.25">
      <c r="A1599">
        <v>1884</v>
      </c>
      <c r="B1599" t="s">
        <v>121</v>
      </c>
      <c r="C1599" s="16">
        <v>1</v>
      </c>
      <c r="D1599" t="s">
        <v>122</v>
      </c>
      <c r="E1599" t="s">
        <v>43</v>
      </c>
      <c r="F1599" t="s">
        <v>425</v>
      </c>
      <c r="G1599" t="s">
        <v>112</v>
      </c>
      <c r="H1599" t="s">
        <v>509</v>
      </c>
      <c r="I1599" t="s">
        <v>125</v>
      </c>
      <c r="J1599" t="s">
        <v>182</v>
      </c>
      <c r="K1599" s="17" t="s">
        <v>169</v>
      </c>
      <c r="L1599" s="18">
        <v>0.45359237000000002</v>
      </c>
      <c r="M1599" s="37">
        <v>11454</v>
      </c>
      <c r="N1599" s="24">
        <v>530414</v>
      </c>
      <c r="O1599" s="24">
        <v>11454</v>
      </c>
      <c r="P1599" s="24">
        <v>240591.74334118</v>
      </c>
      <c r="Q1599" s="38">
        <v>4.7607618785808589E-2</v>
      </c>
      <c r="R1599" s="39">
        <v>4.7607618785808589E-2</v>
      </c>
      <c r="S1599" t="s">
        <v>516</v>
      </c>
      <c r="T1599" t="s">
        <v>431</v>
      </c>
    </row>
    <row r="1600" spans="1:20" x14ac:dyDescent="0.25">
      <c r="A1600">
        <v>1885</v>
      </c>
      <c r="B1600" t="s">
        <v>121</v>
      </c>
      <c r="C1600" s="16">
        <v>1</v>
      </c>
      <c r="D1600" t="s">
        <v>122</v>
      </c>
      <c r="E1600" t="s">
        <v>43</v>
      </c>
      <c r="F1600" t="s">
        <v>425</v>
      </c>
      <c r="G1600" t="s">
        <v>112</v>
      </c>
      <c r="H1600" t="s">
        <v>509</v>
      </c>
      <c r="I1600" t="s">
        <v>125</v>
      </c>
      <c r="J1600" t="s">
        <v>182</v>
      </c>
      <c r="K1600" s="17" t="s">
        <v>169</v>
      </c>
      <c r="L1600" s="18">
        <v>0.45359237000000002</v>
      </c>
      <c r="M1600" s="37">
        <v>5797</v>
      </c>
      <c r="N1600" s="24">
        <v>278850</v>
      </c>
      <c r="O1600" s="24">
        <v>5797</v>
      </c>
      <c r="P1600" s="24">
        <v>126484.2323745</v>
      </c>
      <c r="Q1600" s="38">
        <v>4.583179967314812E-2</v>
      </c>
      <c r="R1600" s="39">
        <v>4.583179967314812E-2</v>
      </c>
      <c r="S1600" t="s">
        <v>516</v>
      </c>
      <c r="T1600" t="s">
        <v>431</v>
      </c>
    </row>
    <row r="1601" spans="1:20" x14ac:dyDescent="0.25">
      <c r="A1601">
        <v>1886</v>
      </c>
      <c r="B1601" t="s">
        <v>121</v>
      </c>
      <c r="C1601" s="16">
        <v>1</v>
      </c>
      <c r="D1601" t="s">
        <v>122</v>
      </c>
      <c r="E1601" t="s">
        <v>43</v>
      </c>
      <c r="F1601" t="s">
        <v>425</v>
      </c>
      <c r="G1601" t="s">
        <v>112</v>
      </c>
      <c r="H1601" t="s">
        <v>509</v>
      </c>
      <c r="I1601" t="s">
        <v>125</v>
      </c>
      <c r="J1601" t="s">
        <v>182</v>
      </c>
      <c r="K1601" s="17" t="s">
        <v>169</v>
      </c>
      <c r="L1601" s="18">
        <v>0.45359237000000002</v>
      </c>
      <c r="M1601" s="37">
        <v>1813</v>
      </c>
      <c r="N1601" s="24">
        <v>96980</v>
      </c>
      <c r="O1601" s="24">
        <v>1813</v>
      </c>
      <c r="P1601" s="24">
        <v>43989.388042600003</v>
      </c>
      <c r="Q1601" s="38">
        <v>4.1214485599214583E-2</v>
      </c>
      <c r="R1601" s="39">
        <v>4.1214485599214583E-2</v>
      </c>
      <c r="S1601" t="s">
        <v>516</v>
      </c>
      <c r="T1601" t="s">
        <v>432</v>
      </c>
    </row>
    <row r="1602" spans="1:20" x14ac:dyDescent="0.25">
      <c r="A1602">
        <v>1887</v>
      </c>
      <c r="B1602" t="s">
        <v>121</v>
      </c>
      <c r="C1602" s="16">
        <v>1</v>
      </c>
      <c r="D1602" t="s">
        <v>122</v>
      </c>
      <c r="E1602" t="s">
        <v>43</v>
      </c>
      <c r="F1602" t="s">
        <v>425</v>
      </c>
      <c r="G1602" t="s">
        <v>112</v>
      </c>
      <c r="H1602" t="s">
        <v>509</v>
      </c>
      <c r="I1602" t="s">
        <v>125</v>
      </c>
      <c r="J1602" t="s">
        <v>182</v>
      </c>
      <c r="K1602" s="17" t="s">
        <v>169</v>
      </c>
      <c r="L1602" s="18">
        <v>0.45359237000000002</v>
      </c>
      <c r="M1602" s="37">
        <v>2093</v>
      </c>
      <c r="N1602" s="24">
        <v>121735</v>
      </c>
      <c r="O1602" s="24">
        <v>2093</v>
      </c>
      <c r="P1602" s="24">
        <v>55218.067161950006</v>
      </c>
      <c r="Q1602" s="38">
        <v>3.7904260463543657E-2</v>
      </c>
      <c r="R1602" s="39">
        <v>3.7904260463543657E-2</v>
      </c>
      <c r="S1602" t="s">
        <v>516</v>
      </c>
      <c r="T1602" t="s">
        <v>432</v>
      </c>
    </row>
    <row r="1603" spans="1:20" x14ac:dyDescent="0.25">
      <c r="A1603">
        <v>1888</v>
      </c>
      <c r="B1603" t="s">
        <v>121</v>
      </c>
      <c r="C1603" s="16">
        <v>1</v>
      </c>
      <c r="D1603" t="s">
        <v>122</v>
      </c>
      <c r="E1603" t="s">
        <v>43</v>
      </c>
      <c r="F1603" t="s">
        <v>425</v>
      </c>
      <c r="G1603" t="s">
        <v>112</v>
      </c>
      <c r="H1603" t="s">
        <v>509</v>
      </c>
      <c r="I1603" t="s">
        <v>125</v>
      </c>
      <c r="J1603" t="s">
        <v>182</v>
      </c>
      <c r="K1603" s="17" t="s">
        <v>169</v>
      </c>
      <c r="L1603" s="18">
        <v>0.45359237000000002</v>
      </c>
      <c r="M1603" s="37">
        <v>4025</v>
      </c>
      <c r="N1603" s="24">
        <v>231484</v>
      </c>
      <c r="O1603" s="24">
        <v>4025</v>
      </c>
      <c r="P1603" s="24">
        <v>104999.37617708</v>
      </c>
      <c r="Q1603" s="38">
        <v>3.8333561079561963E-2</v>
      </c>
      <c r="R1603" s="39">
        <v>3.8333561079561963E-2</v>
      </c>
      <c r="S1603" t="s">
        <v>516</v>
      </c>
      <c r="T1603" t="s">
        <v>432</v>
      </c>
    </row>
    <row r="1604" spans="1:20" x14ac:dyDescent="0.25">
      <c r="A1604">
        <v>1889</v>
      </c>
      <c r="B1604" t="s">
        <v>121</v>
      </c>
      <c r="C1604" s="16">
        <v>1</v>
      </c>
      <c r="D1604" t="s">
        <v>122</v>
      </c>
      <c r="E1604" t="s">
        <v>43</v>
      </c>
      <c r="F1604" t="s">
        <v>425</v>
      </c>
      <c r="G1604" t="s">
        <v>112</v>
      </c>
      <c r="H1604" t="s">
        <v>509</v>
      </c>
      <c r="I1604" t="s">
        <v>125</v>
      </c>
      <c r="J1604" t="s">
        <v>182</v>
      </c>
      <c r="K1604" s="17" t="s">
        <v>169</v>
      </c>
      <c r="L1604" s="18">
        <v>0.45359237000000002</v>
      </c>
      <c r="M1604" s="37">
        <v>8023</v>
      </c>
      <c r="N1604" s="24">
        <v>482950</v>
      </c>
      <c r="O1604" s="24">
        <v>8023</v>
      </c>
      <c r="P1604" s="24">
        <v>219062.43509150003</v>
      </c>
      <c r="Q1604" s="38">
        <v>3.6624261921715966E-2</v>
      </c>
      <c r="R1604" s="39">
        <v>3.6624261921715966E-2</v>
      </c>
      <c r="S1604" t="s">
        <v>516</v>
      </c>
      <c r="T1604" t="s">
        <v>432</v>
      </c>
    </row>
    <row r="1605" spans="1:20" x14ac:dyDescent="0.25">
      <c r="A1605">
        <v>1890</v>
      </c>
      <c r="B1605" t="s">
        <v>121</v>
      </c>
      <c r="C1605" s="16">
        <v>1</v>
      </c>
      <c r="D1605" t="s">
        <v>122</v>
      </c>
      <c r="E1605" t="s">
        <v>43</v>
      </c>
      <c r="F1605" t="s">
        <v>425</v>
      </c>
      <c r="G1605" t="s">
        <v>112</v>
      </c>
      <c r="H1605" t="s">
        <v>509</v>
      </c>
      <c r="I1605" t="s">
        <v>125</v>
      </c>
      <c r="J1605" t="s">
        <v>182</v>
      </c>
      <c r="K1605" s="17" t="s">
        <v>169</v>
      </c>
      <c r="L1605" s="18">
        <v>0.45359237000000002</v>
      </c>
      <c r="M1605" s="37">
        <v>6063</v>
      </c>
      <c r="N1605" s="24">
        <v>358830</v>
      </c>
      <c r="O1605" s="24">
        <v>6063</v>
      </c>
      <c r="P1605" s="24">
        <v>162762.5501271</v>
      </c>
      <c r="Q1605" s="38">
        <v>3.7250583720059995E-2</v>
      </c>
      <c r="R1605" s="39">
        <v>3.7250583720059995E-2</v>
      </c>
      <c r="S1605" t="s">
        <v>516</v>
      </c>
      <c r="T1605" t="s">
        <v>432</v>
      </c>
    </row>
    <row r="1606" spans="1:20" x14ac:dyDescent="0.25">
      <c r="A1606">
        <v>1891</v>
      </c>
      <c r="B1606" t="s">
        <v>121</v>
      </c>
      <c r="C1606" s="16">
        <v>1</v>
      </c>
      <c r="D1606" t="s">
        <v>122</v>
      </c>
      <c r="E1606" t="s">
        <v>43</v>
      </c>
      <c r="F1606" t="s">
        <v>425</v>
      </c>
      <c r="G1606" t="s">
        <v>112</v>
      </c>
      <c r="H1606" t="s">
        <v>509</v>
      </c>
      <c r="I1606" t="s">
        <v>125</v>
      </c>
      <c r="J1606" t="s">
        <v>182</v>
      </c>
      <c r="K1606" s="17" t="s">
        <v>169</v>
      </c>
      <c r="L1606" s="18">
        <v>0.45359237000000002</v>
      </c>
      <c r="M1606" s="37">
        <v>4825</v>
      </c>
      <c r="N1606" s="24">
        <v>379300</v>
      </c>
      <c r="O1606" s="24">
        <v>4825</v>
      </c>
      <c r="P1606" s="24">
        <v>172047.585941</v>
      </c>
      <c r="Q1606" s="38">
        <v>2.8044566702927348E-2</v>
      </c>
      <c r="R1606" s="39">
        <v>2.8044566702927348E-2</v>
      </c>
      <c r="S1606" t="s">
        <v>516</v>
      </c>
      <c r="T1606" t="s">
        <v>433</v>
      </c>
    </row>
    <row r="1607" spans="1:20" x14ac:dyDescent="0.25">
      <c r="A1607">
        <v>1892</v>
      </c>
      <c r="B1607" t="s">
        <v>121</v>
      </c>
      <c r="C1607" s="16">
        <v>1</v>
      </c>
      <c r="D1607" t="s">
        <v>122</v>
      </c>
      <c r="E1607" t="s">
        <v>43</v>
      </c>
      <c r="F1607" t="s">
        <v>425</v>
      </c>
      <c r="G1607" t="s">
        <v>112</v>
      </c>
      <c r="H1607" t="s">
        <v>509</v>
      </c>
      <c r="I1607" t="s">
        <v>125</v>
      </c>
      <c r="J1607" t="s">
        <v>182</v>
      </c>
      <c r="K1607" s="17" t="s">
        <v>169</v>
      </c>
      <c r="L1607" s="18">
        <v>0.45359237000000002</v>
      </c>
      <c r="M1607" s="37">
        <v>565</v>
      </c>
      <c r="N1607" s="24">
        <v>41052</v>
      </c>
      <c r="O1607" s="24">
        <v>565</v>
      </c>
      <c r="P1607" s="24">
        <v>18620.873973240003</v>
      </c>
      <c r="Q1607" s="38">
        <v>3.0342292247504583E-2</v>
      </c>
      <c r="R1607" s="39">
        <v>3.0342292247504583E-2</v>
      </c>
      <c r="S1607" t="s">
        <v>516</v>
      </c>
      <c r="T1607" t="s">
        <v>433</v>
      </c>
    </row>
    <row r="1608" spans="1:20" x14ac:dyDescent="0.25">
      <c r="A1608">
        <v>1893</v>
      </c>
      <c r="B1608" t="s">
        <v>121</v>
      </c>
      <c r="C1608" s="16">
        <v>1</v>
      </c>
      <c r="D1608" t="s">
        <v>122</v>
      </c>
      <c r="E1608" t="s">
        <v>43</v>
      </c>
      <c r="F1608" t="s">
        <v>425</v>
      </c>
      <c r="G1608" t="s">
        <v>112</v>
      </c>
      <c r="H1608" t="s">
        <v>509</v>
      </c>
      <c r="I1608" t="s">
        <v>125</v>
      </c>
      <c r="J1608" t="s">
        <v>182</v>
      </c>
      <c r="K1608" s="17" t="s">
        <v>169</v>
      </c>
      <c r="L1608" s="18">
        <v>0.45359237000000002</v>
      </c>
      <c r="M1608" s="37">
        <v>921</v>
      </c>
      <c r="N1608" s="24">
        <v>71406</v>
      </c>
      <c r="O1608" s="24">
        <v>921</v>
      </c>
      <c r="P1608" s="24">
        <v>32389.216772220003</v>
      </c>
      <c r="Q1608" s="38">
        <v>2.8435389669253595E-2</v>
      </c>
      <c r="R1608" s="39">
        <v>2.8435389669253595E-2</v>
      </c>
      <c r="S1608" t="s">
        <v>516</v>
      </c>
      <c r="T1608" t="s">
        <v>433</v>
      </c>
    </row>
    <row r="1609" spans="1:20" x14ac:dyDescent="0.25">
      <c r="A1609">
        <v>1894</v>
      </c>
      <c r="B1609" t="s">
        <v>121</v>
      </c>
      <c r="C1609" s="16">
        <v>1</v>
      </c>
      <c r="D1609" t="s">
        <v>122</v>
      </c>
      <c r="E1609" t="s">
        <v>43</v>
      </c>
      <c r="F1609" t="s">
        <v>425</v>
      </c>
      <c r="G1609" t="s">
        <v>112</v>
      </c>
      <c r="H1609" t="s">
        <v>509</v>
      </c>
      <c r="I1609" t="s">
        <v>125</v>
      </c>
      <c r="J1609" t="s">
        <v>182</v>
      </c>
      <c r="K1609" s="17" t="s">
        <v>169</v>
      </c>
      <c r="L1609" s="18">
        <v>0.45359237000000002</v>
      </c>
      <c r="M1609" s="37">
        <v>1597</v>
      </c>
      <c r="N1609" s="24">
        <v>148946</v>
      </c>
      <c r="O1609" s="24">
        <v>1597</v>
      </c>
      <c r="P1609" s="24">
        <v>67560.769142019999</v>
      </c>
      <c r="Q1609" s="38">
        <v>2.363797837533398E-2</v>
      </c>
      <c r="R1609" s="39">
        <v>2.363797837533398E-2</v>
      </c>
      <c r="S1609" t="s">
        <v>516</v>
      </c>
      <c r="T1609" t="s">
        <v>433</v>
      </c>
    </row>
    <row r="1610" spans="1:20" x14ac:dyDescent="0.25">
      <c r="A1610">
        <v>1895</v>
      </c>
      <c r="B1610" t="s">
        <v>121</v>
      </c>
      <c r="C1610" s="16">
        <v>1</v>
      </c>
      <c r="D1610" t="s">
        <v>122</v>
      </c>
      <c r="E1610" t="s">
        <v>43</v>
      </c>
      <c r="F1610" t="s">
        <v>425</v>
      </c>
      <c r="G1610" t="s">
        <v>112</v>
      </c>
      <c r="H1610" t="s">
        <v>509</v>
      </c>
      <c r="I1610" t="s">
        <v>125</v>
      </c>
      <c r="J1610" t="s">
        <v>182</v>
      </c>
      <c r="K1610" s="17" t="s">
        <v>169</v>
      </c>
      <c r="L1610" s="18">
        <v>0.45359237000000002</v>
      </c>
      <c r="M1610" s="37">
        <v>826</v>
      </c>
      <c r="N1610" s="24">
        <v>79851</v>
      </c>
      <c r="O1610" s="24">
        <v>826</v>
      </c>
      <c r="P1610" s="24">
        <v>36219.804336870002</v>
      </c>
      <c r="Q1610" s="38">
        <v>2.2805203261663458E-2</v>
      </c>
      <c r="R1610" s="39">
        <v>2.2805203261663458E-2</v>
      </c>
      <c r="S1610" t="s">
        <v>516</v>
      </c>
      <c r="T1610" t="s">
        <v>433</v>
      </c>
    </row>
    <row r="1611" spans="1:20" x14ac:dyDescent="0.25">
      <c r="A1611">
        <v>1896</v>
      </c>
      <c r="B1611" t="s">
        <v>121</v>
      </c>
      <c r="C1611" s="16">
        <v>1</v>
      </c>
      <c r="D1611" t="s">
        <v>122</v>
      </c>
      <c r="E1611" t="s">
        <v>43</v>
      </c>
      <c r="F1611" t="s">
        <v>425</v>
      </c>
      <c r="G1611" t="s">
        <v>112</v>
      </c>
      <c r="H1611" t="s">
        <v>509</v>
      </c>
      <c r="I1611" t="s">
        <v>125</v>
      </c>
      <c r="J1611" t="s">
        <v>182</v>
      </c>
      <c r="K1611" s="17" t="s">
        <v>169</v>
      </c>
      <c r="L1611" s="18">
        <v>0.45359237000000002</v>
      </c>
      <c r="M1611" s="37">
        <v>12</v>
      </c>
      <c r="N1611" s="24">
        <v>1326</v>
      </c>
      <c r="O1611" s="24">
        <v>12</v>
      </c>
      <c r="P1611" s="24">
        <v>601.46348262000004</v>
      </c>
      <c r="Q1611" s="38">
        <v>1.995133594433281E-2</v>
      </c>
      <c r="R1611" s="39">
        <v>1.995133594433281E-2</v>
      </c>
      <c r="S1611" t="s">
        <v>520</v>
      </c>
      <c r="T1611" t="s">
        <v>434</v>
      </c>
    </row>
    <row r="1612" spans="1:20" x14ac:dyDescent="0.25">
      <c r="A1612">
        <v>1897</v>
      </c>
      <c r="B1612" t="s">
        <v>121</v>
      </c>
      <c r="C1612" s="16">
        <v>1</v>
      </c>
      <c r="D1612" t="s">
        <v>122</v>
      </c>
      <c r="E1612" t="s">
        <v>43</v>
      </c>
      <c r="F1612" t="s">
        <v>425</v>
      </c>
      <c r="G1612" t="s">
        <v>112</v>
      </c>
      <c r="H1612" t="s">
        <v>509</v>
      </c>
      <c r="I1612" t="s">
        <v>125</v>
      </c>
      <c r="J1612" t="s">
        <v>182</v>
      </c>
      <c r="K1612" s="17" t="s">
        <v>169</v>
      </c>
      <c r="L1612" s="18">
        <v>0.45359237000000002</v>
      </c>
      <c r="M1612" s="37">
        <v>12</v>
      </c>
      <c r="N1612" s="24">
        <v>1326</v>
      </c>
      <c r="O1612" s="24">
        <v>12</v>
      </c>
      <c r="P1612" s="24">
        <v>601.46348262000004</v>
      </c>
      <c r="Q1612" s="38">
        <v>1.995133594433281E-2</v>
      </c>
      <c r="R1612" s="39">
        <v>1.995133594433281E-2</v>
      </c>
      <c r="S1612" t="s">
        <v>520</v>
      </c>
      <c r="T1612" t="s">
        <v>434</v>
      </c>
    </row>
    <row r="1613" spans="1:20" x14ac:dyDescent="0.25">
      <c r="A1613">
        <v>1898</v>
      </c>
      <c r="B1613" t="s">
        <v>121</v>
      </c>
      <c r="C1613" s="16">
        <v>1</v>
      </c>
      <c r="D1613" t="s">
        <v>122</v>
      </c>
      <c r="E1613" t="s">
        <v>43</v>
      </c>
      <c r="F1613" t="s">
        <v>425</v>
      </c>
      <c r="G1613" t="s">
        <v>112</v>
      </c>
      <c r="H1613" t="s">
        <v>509</v>
      </c>
      <c r="I1613" t="s">
        <v>125</v>
      </c>
      <c r="J1613" t="s">
        <v>182</v>
      </c>
      <c r="K1613" s="17" t="s">
        <v>169</v>
      </c>
      <c r="L1613" s="18">
        <v>0.45359237000000002</v>
      </c>
      <c r="M1613" s="37">
        <v>856</v>
      </c>
      <c r="N1613" s="24">
        <v>70640</v>
      </c>
      <c r="O1613" s="24">
        <v>856</v>
      </c>
      <c r="P1613" s="24">
        <v>32041.7650168</v>
      </c>
      <c r="Q1613" s="38">
        <v>2.6715132563739412E-2</v>
      </c>
      <c r="R1613" s="39">
        <v>2.6715132563739412E-2</v>
      </c>
      <c r="S1613" t="s">
        <v>520</v>
      </c>
      <c r="T1613" t="s">
        <v>434</v>
      </c>
    </row>
    <row r="1614" spans="1:20" x14ac:dyDescent="0.25">
      <c r="A1614">
        <v>1899</v>
      </c>
      <c r="B1614" t="s">
        <v>121</v>
      </c>
      <c r="C1614" s="16">
        <v>1</v>
      </c>
      <c r="D1614" t="s">
        <v>122</v>
      </c>
      <c r="E1614" t="s">
        <v>43</v>
      </c>
      <c r="F1614" t="s">
        <v>425</v>
      </c>
      <c r="G1614" t="s">
        <v>112</v>
      </c>
      <c r="H1614" t="s">
        <v>509</v>
      </c>
      <c r="I1614" t="s">
        <v>125</v>
      </c>
      <c r="J1614" t="s">
        <v>182</v>
      </c>
      <c r="K1614" s="17" t="s">
        <v>169</v>
      </c>
      <c r="L1614" s="18">
        <v>0.45359237000000002</v>
      </c>
      <c r="M1614" s="37">
        <v>254</v>
      </c>
      <c r="N1614" s="24">
        <v>13659</v>
      </c>
      <c r="O1614" s="24">
        <v>254</v>
      </c>
      <c r="P1614" s="24">
        <v>6195.6181818300001</v>
      </c>
      <c r="Q1614" s="38">
        <v>4.099671615415397E-2</v>
      </c>
      <c r="R1614" s="39">
        <v>4.099671615415397E-2</v>
      </c>
      <c r="S1614" t="s">
        <v>520</v>
      </c>
      <c r="T1614" t="s">
        <v>434</v>
      </c>
    </row>
    <row r="1615" spans="1:20" x14ac:dyDescent="0.25">
      <c r="A1615">
        <v>1900</v>
      </c>
      <c r="B1615" t="s">
        <v>121</v>
      </c>
      <c r="C1615" s="16">
        <v>1</v>
      </c>
      <c r="D1615" t="s">
        <v>122</v>
      </c>
      <c r="E1615" t="s">
        <v>43</v>
      </c>
      <c r="F1615" t="s">
        <v>425</v>
      </c>
      <c r="G1615" t="s">
        <v>112</v>
      </c>
      <c r="H1615" t="s">
        <v>509</v>
      </c>
      <c r="I1615" t="s">
        <v>125</v>
      </c>
      <c r="J1615" t="s">
        <v>182</v>
      </c>
      <c r="K1615" s="17" t="s">
        <v>169</v>
      </c>
      <c r="L1615" s="18">
        <v>0.45359237000000002</v>
      </c>
      <c r="M1615" s="37">
        <v>453</v>
      </c>
      <c r="N1615" s="24">
        <v>24080</v>
      </c>
      <c r="O1615" s="24">
        <v>453</v>
      </c>
      <c r="P1615" s="24">
        <v>10922.5042696</v>
      </c>
      <c r="Q1615" s="38">
        <v>4.1474005303052133E-2</v>
      </c>
      <c r="R1615" s="39">
        <v>4.1474005303052133E-2</v>
      </c>
      <c r="S1615" t="s">
        <v>520</v>
      </c>
      <c r="T1615" t="s">
        <v>434</v>
      </c>
    </row>
    <row r="1616" spans="1:20" x14ac:dyDescent="0.25">
      <c r="A1616">
        <v>1901</v>
      </c>
      <c r="B1616" t="s">
        <v>121</v>
      </c>
      <c r="C1616" s="16">
        <v>1</v>
      </c>
      <c r="D1616" t="s">
        <v>122</v>
      </c>
      <c r="E1616" t="s">
        <v>43</v>
      </c>
      <c r="F1616" t="s">
        <v>425</v>
      </c>
      <c r="G1616" t="s">
        <v>112</v>
      </c>
      <c r="H1616" t="s">
        <v>509</v>
      </c>
      <c r="I1616" t="s">
        <v>125</v>
      </c>
      <c r="J1616" t="s">
        <v>182</v>
      </c>
      <c r="K1616" s="17" t="s">
        <v>169</v>
      </c>
      <c r="L1616" s="18">
        <v>0.45359237000000002</v>
      </c>
      <c r="M1616" s="37">
        <v>154</v>
      </c>
      <c r="N1616" s="24">
        <v>7600</v>
      </c>
      <c r="O1616" s="24">
        <v>154</v>
      </c>
      <c r="P1616" s="24">
        <v>3447.3020120000001</v>
      </c>
      <c r="Q1616" s="38">
        <v>4.4672616284830456E-2</v>
      </c>
      <c r="R1616" s="39">
        <v>4.4672616284830456E-2</v>
      </c>
      <c r="S1616" t="s">
        <v>520</v>
      </c>
      <c r="T1616" t="s">
        <v>434</v>
      </c>
    </row>
    <row r="1617" spans="1:20" x14ac:dyDescent="0.25">
      <c r="A1617">
        <v>1902</v>
      </c>
      <c r="B1617" t="s">
        <v>121</v>
      </c>
      <c r="C1617" s="16">
        <v>1</v>
      </c>
      <c r="D1617" t="s">
        <v>122</v>
      </c>
      <c r="E1617" t="s">
        <v>43</v>
      </c>
      <c r="F1617" t="s">
        <v>425</v>
      </c>
      <c r="G1617" t="s">
        <v>112</v>
      </c>
      <c r="H1617" t="s">
        <v>509</v>
      </c>
      <c r="I1617" t="s">
        <v>125</v>
      </c>
      <c r="J1617" t="s">
        <v>182</v>
      </c>
      <c r="K1617" s="17" t="s">
        <v>169</v>
      </c>
      <c r="L1617" s="18">
        <v>0.45359237000000002</v>
      </c>
      <c r="M1617" s="37">
        <v>150</v>
      </c>
      <c r="N1617" s="24">
        <v>12359</v>
      </c>
      <c r="O1617" s="24">
        <v>150</v>
      </c>
      <c r="P1617" s="24">
        <v>5605.9481008299999</v>
      </c>
      <c r="Q1617" s="38">
        <v>2.6757293735521999E-2</v>
      </c>
      <c r="R1617" s="39">
        <v>2.6757293735521999E-2</v>
      </c>
      <c r="S1617" t="s">
        <v>520</v>
      </c>
      <c r="T1617" t="s">
        <v>434</v>
      </c>
    </row>
    <row r="1618" spans="1:20" x14ac:dyDescent="0.25">
      <c r="A1618">
        <v>1903</v>
      </c>
      <c r="B1618" t="s">
        <v>121</v>
      </c>
      <c r="C1618" s="16">
        <v>1</v>
      </c>
      <c r="D1618" t="s">
        <v>122</v>
      </c>
      <c r="E1618" t="s">
        <v>43</v>
      </c>
      <c r="F1618" t="s">
        <v>425</v>
      </c>
      <c r="G1618" t="s">
        <v>112</v>
      </c>
      <c r="H1618" t="s">
        <v>509</v>
      </c>
      <c r="I1618" t="s">
        <v>125</v>
      </c>
      <c r="J1618" t="s">
        <v>182</v>
      </c>
      <c r="K1618" s="17" t="s">
        <v>169</v>
      </c>
      <c r="L1618" s="18">
        <v>0.45359237000000002</v>
      </c>
      <c r="M1618" s="37">
        <v>7111</v>
      </c>
      <c r="N1618" s="24">
        <v>289841</v>
      </c>
      <c r="O1618" s="24">
        <v>7111</v>
      </c>
      <c r="P1618" s="24">
        <v>131469.66611317001</v>
      </c>
      <c r="Q1618" s="38">
        <v>5.408852254845465E-2</v>
      </c>
      <c r="R1618" s="39">
        <v>5.408852254845465E-2</v>
      </c>
      <c r="S1618" t="s">
        <v>520</v>
      </c>
      <c r="T1618" t="s">
        <v>434</v>
      </c>
    </row>
    <row r="1619" spans="1:20" x14ac:dyDescent="0.25">
      <c r="A1619">
        <v>1904</v>
      </c>
      <c r="B1619" t="s">
        <v>121</v>
      </c>
      <c r="C1619" s="16">
        <v>1</v>
      </c>
      <c r="D1619" t="s">
        <v>122</v>
      </c>
      <c r="E1619" t="s">
        <v>43</v>
      </c>
      <c r="F1619" t="s">
        <v>425</v>
      </c>
      <c r="G1619" t="s">
        <v>112</v>
      </c>
      <c r="H1619" t="s">
        <v>509</v>
      </c>
      <c r="I1619" t="s">
        <v>125</v>
      </c>
      <c r="J1619" t="s">
        <v>182</v>
      </c>
      <c r="K1619" s="17" t="s">
        <v>169</v>
      </c>
      <c r="L1619" s="18">
        <v>0.45359237000000002</v>
      </c>
      <c r="M1619" s="37">
        <v>12330</v>
      </c>
      <c r="N1619" s="24">
        <v>862912</v>
      </c>
      <c r="O1619" s="24">
        <v>12330</v>
      </c>
      <c r="P1619" s="24">
        <v>391410.29918144003</v>
      </c>
      <c r="Q1619" s="38">
        <v>3.1501470517729967E-2</v>
      </c>
      <c r="R1619" s="39">
        <v>3.1501470517729967E-2</v>
      </c>
      <c r="S1619" t="s">
        <v>520</v>
      </c>
      <c r="T1619" t="s">
        <v>434</v>
      </c>
    </row>
    <row r="1620" spans="1:20" x14ac:dyDescent="0.25">
      <c r="A1620">
        <v>1905</v>
      </c>
      <c r="B1620" t="s">
        <v>121</v>
      </c>
      <c r="C1620" s="16">
        <v>1</v>
      </c>
      <c r="D1620" t="s">
        <v>122</v>
      </c>
      <c r="E1620" t="s">
        <v>43</v>
      </c>
      <c r="F1620" t="s">
        <v>425</v>
      </c>
      <c r="G1620" t="s">
        <v>112</v>
      </c>
      <c r="H1620" t="s">
        <v>509</v>
      </c>
      <c r="I1620" t="s">
        <v>125</v>
      </c>
      <c r="J1620" t="s">
        <v>182</v>
      </c>
      <c r="K1620" s="17" t="s">
        <v>169</v>
      </c>
      <c r="L1620" s="18">
        <v>0.45359237000000002</v>
      </c>
      <c r="M1620" s="37">
        <v>15622</v>
      </c>
      <c r="N1620" s="24">
        <v>1281072</v>
      </c>
      <c r="O1620" s="24">
        <v>15622</v>
      </c>
      <c r="P1620" s="24">
        <v>581084.48462064005</v>
      </c>
      <c r="Q1620" s="38">
        <v>2.6884214625346251E-2</v>
      </c>
      <c r="R1620" s="39">
        <v>2.6884214625346251E-2</v>
      </c>
      <c r="S1620" t="s">
        <v>520</v>
      </c>
      <c r="T1620" t="s">
        <v>434</v>
      </c>
    </row>
    <row r="1621" spans="1:20" x14ac:dyDescent="0.25">
      <c r="A1621">
        <v>1906</v>
      </c>
      <c r="B1621" t="s">
        <v>121</v>
      </c>
      <c r="C1621" s="16">
        <v>1</v>
      </c>
      <c r="D1621" t="s">
        <v>122</v>
      </c>
      <c r="E1621" t="s">
        <v>43</v>
      </c>
      <c r="F1621" t="s">
        <v>425</v>
      </c>
      <c r="G1621" t="s">
        <v>112</v>
      </c>
      <c r="H1621" t="s">
        <v>509</v>
      </c>
      <c r="I1621" t="s">
        <v>125</v>
      </c>
      <c r="J1621" t="s">
        <v>182</v>
      </c>
      <c r="K1621" s="17" t="s">
        <v>169</v>
      </c>
      <c r="L1621" s="18">
        <v>0.45359237000000002</v>
      </c>
      <c r="M1621" s="37">
        <v>41562</v>
      </c>
      <c r="N1621" s="24">
        <v>2695923</v>
      </c>
      <c r="O1621" s="24">
        <v>41562</v>
      </c>
      <c r="P1621" s="24">
        <v>1222850.10290751</v>
      </c>
      <c r="Q1621" s="38">
        <v>3.3987812489184158E-2</v>
      </c>
      <c r="R1621" s="39">
        <v>3.3987812489184158E-2</v>
      </c>
      <c r="S1621" t="s">
        <v>520</v>
      </c>
      <c r="T1621" t="s">
        <v>434</v>
      </c>
    </row>
    <row r="1622" spans="1:20" x14ac:dyDescent="0.25">
      <c r="A1622">
        <v>1907</v>
      </c>
      <c r="B1622" t="s">
        <v>121</v>
      </c>
      <c r="C1622" s="16">
        <v>1</v>
      </c>
      <c r="D1622" t="s">
        <v>122</v>
      </c>
      <c r="E1622" t="s">
        <v>43</v>
      </c>
      <c r="F1622" t="s">
        <v>425</v>
      </c>
      <c r="G1622" t="s">
        <v>112</v>
      </c>
      <c r="H1622" t="s">
        <v>509</v>
      </c>
      <c r="I1622" t="s">
        <v>125</v>
      </c>
      <c r="J1622" t="s">
        <v>182</v>
      </c>
      <c r="K1622" s="17" t="s">
        <v>169</v>
      </c>
      <c r="L1622" s="18">
        <v>0.45359237000000002</v>
      </c>
      <c r="M1622" s="37">
        <v>97043</v>
      </c>
      <c r="N1622" s="24">
        <v>4089530</v>
      </c>
      <c r="O1622" s="24">
        <v>97043</v>
      </c>
      <c r="P1622" s="24">
        <v>1854979.6048861002</v>
      </c>
      <c r="Q1622" s="38">
        <v>5.2314860898947005E-2</v>
      </c>
      <c r="R1622" s="39">
        <v>5.2314860898947005E-2</v>
      </c>
      <c r="S1622" t="s">
        <v>520</v>
      </c>
      <c r="T1622" t="s">
        <v>434</v>
      </c>
    </row>
    <row r="1623" spans="1:20" x14ac:dyDescent="0.25">
      <c r="A1623">
        <v>1908</v>
      </c>
      <c r="B1623" t="s">
        <v>121</v>
      </c>
      <c r="C1623" s="16">
        <v>1</v>
      </c>
      <c r="D1623" t="s">
        <v>122</v>
      </c>
      <c r="E1623" t="s">
        <v>43</v>
      </c>
      <c r="F1623" t="s">
        <v>425</v>
      </c>
      <c r="G1623" t="s">
        <v>112</v>
      </c>
      <c r="H1623" t="s">
        <v>509</v>
      </c>
      <c r="I1623" t="s">
        <v>125</v>
      </c>
      <c r="J1623" t="s">
        <v>182</v>
      </c>
      <c r="K1623" s="17" t="s">
        <v>169</v>
      </c>
      <c r="L1623" s="18">
        <v>0.45359237000000002</v>
      </c>
      <c r="M1623" s="37">
        <v>53317</v>
      </c>
      <c r="N1623" s="24">
        <v>2294356</v>
      </c>
      <c r="O1623" s="24">
        <v>53317</v>
      </c>
      <c r="P1623" s="24">
        <v>1040702.3756637201</v>
      </c>
      <c r="Q1623" s="38">
        <v>5.1231746219466891E-2</v>
      </c>
      <c r="R1623" s="39">
        <v>5.1231746219466891E-2</v>
      </c>
      <c r="S1623" t="s">
        <v>520</v>
      </c>
      <c r="T1623" t="s">
        <v>434</v>
      </c>
    </row>
    <row r="1624" spans="1:20" x14ac:dyDescent="0.25">
      <c r="A1624">
        <v>1909</v>
      </c>
      <c r="B1624" t="s">
        <v>121</v>
      </c>
      <c r="C1624" s="16">
        <v>1</v>
      </c>
      <c r="D1624" t="s">
        <v>122</v>
      </c>
      <c r="E1624" t="s">
        <v>43</v>
      </c>
      <c r="F1624" t="s">
        <v>425</v>
      </c>
      <c r="G1624" t="s">
        <v>112</v>
      </c>
      <c r="H1624" t="s">
        <v>509</v>
      </c>
      <c r="I1624" t="s">
        <v>125</v>
      </c>
      <c r="J1624" t="s">
        <v>231</v>
      </c>
      <c r="K1624" s="17" t="s">
        <v>169</v>
      </c>
      <c r="L1624" s="18">
        <v>45.359237</v>
      </c>
      <c r="M1624" s="37">
        <v>103270</v>
      </c>
      <c r="N1624" s="24">
        <v>50329</v>
      </c>
      <c r="O1624" s="24">
        <v>103270</v>
      </c>
      <c r="P1624" s="24">
        <v>2282885.0389729999</v>
      </c>
      <c r="Q1624" s="38">
        <v>4.5236618680745314E-2</v>
      </c>
      <c r="R1624" s="39">
        <v>4.5236618680745314E-2</v>
      </c>
      <c r="S1624" t="s">
        <v>520</v>
      </c>
      <c r="T1624" t="s">
        <v>458</v>
      </c>
    </row>
    <row r="1625" spans="1:20" x14ac:dyDescent="0.25">
      <c r="A1625">
        <v>1910</v>
      </c>
      <c r="B1625" t="s">
        <v>121</v>
      </c>
      <c r="C1625" s="16">
        <v>1</v>
      </c>
      <c r="D1625" t="s">
        <v>122</v>
      </c>
      <c r="E1625" t="s">
        <v>43</v>
      </c>
      <c r="F1625" t="s">
        <v>425</v>
      </c>
      <c r="G1625" t="s">
        <v>112</v>
      </c>
      <c r="H1625" t="s">
        <v>509</v>
      </c>
      <c r="I1625" t="s">
        <v>125</v>
      </c>
      <c r="J1625" t="s">
        <v>231</v>
      </c>
      <c r="K1625" s="17" t="s">
        <v>169</v>
      </c>
      <c r="L1625" s="18">
        <v>45.359237</v>
      </c>
      <c r="M1625" s="37">
        <v>78478</v>
      </c>
      <c r="N1625" s="24">
        <v>24783</v>
      </c>
      <c r="O1625" s="24">
        <v>78478</v>
      </c>
      <c r="P1625" s="24">
        <v>1124137.9705709999</v>
      </c>
      <c r="Q1625" s="38">
        <v>6.9811715336096619E-2</v>
      </c>
      <c r="R1625" s="39">
        <v>6.9811715336096619E-2</v>
      </c>
      <c r="S1625" t="s">
        <v>520</v>
      </c>
      <c r="T1625" t="s">
        <v>458</v>
      </c>
    </row>
    <row r="1626" spans="1:20" x14ac:dyDescent="0.25">
      <c r="A1626">
        <v>1911</v>
      </c>
      <c r="B1626" t="s">
        <v>121</v>
      </c>
      <c r="C1626" s="16">
        <v>1</v>
      </c>
      <c r="D1626" t="s">
        <v>122</v>
      </c>
      <c r="E1626" t="s">
        <v>43</v>
      </c>
      <c r="F1626" t="s">
        <v>425</v>
      </c>
      <c r="G1626" t="s">
        <v>112</v>
      </c>
      <c r="H1626" t="s">
        <v>509</v>
      </c>
      <c r="I1626" t="s">
        <v>125</v>
      </c>
      <c r="J1626" t="s">
        <v>231</v>
      </c>
      <c r="K1626" s="17" t="s">
        <v>169</v>
      </c>
      <c r="L1626" s="18">
        <v>45.359237</v>
      </c>
      <c r="M1626" s="37">
        <v>66935</v>
      </c>
      <c r="N1626" s="24">
        <v>22382</v>
      </c>
      <c r="O1626" s="24">
        <v>66935</v>
      </c>
      <c r="P1626" s="24">
        <v>1015230.442534</v>
      </c>
      <c r="Q1626" s="38">
        <v>6.5930844068201142E-2</v>
      </c>
      <c r="R1626" s="39">
        <v>6.5930844068201142E-2</v>
      </c>
      <c r="S1626" t="s">
        <v>516</v>
      </c>
      <c r="T1626" t="s">
        <v>458</v>
      </c>
    </row>
    <row r="1627" spans="1:20" x14ac:dyDescent="0.25">
      <c r="A1627">
        <v>1912</v>
      </c>
      <c r="B1627" t="s">
        <v>121</v>
      </c>
      <c r="C1627" s="16">
        <v>1</v>
      </c>
      <c r="D1627" t="s">
        <v>122</v>
      </c>
      <c r="E1627" t="s">
        <v>43</v>
      </c>
      <c r="F1627" t="s">
        <v>425</v>
      </c>
      <c r="G1627" t="s">
        <v>112</v>
      </c>
      <c r="H1627" t="s">
        <v>509</v>
      </c>
      <c r="I1627" t="s">
        <v>125</v>
      </c>
      <c r="J1627" t="s">
        <v>231</v>
      </c>
      <c r="K1627" s="17" t="s">
        <v>169</v>
      </c>
      <c r="L1627" s="18">
        <v>45.359237</v>
      </c>
      <c r="M1627" s="37">
        <v>102932</v>
      </c>
      <c r="N1627" s="24">
        <v>43728</v>
      </c>
      <c r="O1627" s="24">
        <v>102932</v>
      </c>
      <c r="P1627" s="24">
        <v>1983468.715536</v>
      </c>
      <c r="Q1627" s="38">
        <v>5.1894945049427869E-2</v>
      </c>
      <c r="R1627" s="39">
        <v>5.1894945049427869E-2</v>
      </c>
      <c r="S1627" t="s">
        <v>516</v>
      </c>
      <c r="T1627" t="s">
        <v>458</v>
      </c>
    </row>
    <row r="1628" spans="1:20" x14ac:dyDescent="0.25">
      <c r="A1628">
        <v>1913</v>
      </c>
      <c r="B1628" t="s">
        <v>121</v>
      </c>
      <c r="C1628" s="16">
        <v>1</v>
      </c>
      <c r="D1628" t="s">
        <v>122</v>
      </c>
      <c r="E1628" t="s">
        <v>43</v>
      </c>
      <c r="F1628" t="s">
        <v>425</v>
      </c>
      <c r="G1628" t="s">
        <v>112</v>
      </c>
      <c r="H1628" t="s">
        <v>509</v>
      </c>
      <c r="I1628" t="s">
        <v>125</v>
      </c>
      <c r="J1628" t="s">
        <v>231</v>
      </c>
      <c r="K1628" s="17" t="s">
        <v>169</v>
      </c>
      <c r="L1628" s="18">
        <v>45.359237</v>
      </c>
      <c r="M1628" s="37">
        <v>159223</v>
      </c>
      <c r="N1628" s="24">
        <v>63612</v>
      </c>
      <c r="O1628" s="24">
        <v>159223</v>
      </c>
      <c r="P1628" s="24">
        <v>2885391.7840439999</v>
      </c>
      <c r="Q1628" s="38">
        <v>5.5182454209681764E-2</v>
      </c>
      <c r="R1628" s="39">
        <v>5.5182454209681764E-2</v>
      </c>
      <c r="S1628" t="s">
        <v>516</v>
      </c>
      <c r="T1628" t="s">
        <v>458</v>
      </c>
    </row>
    <row r="1629" spans="1:20" x14ac:dyDescent="0.25">
      <c r="A1629">
        <v>1914</v>
      </c>
      <c r="B1629" t="s">
        <v>121</v>
      </c>
      <c r="C1629" s="16">
        <v>1</v>
      </c>
      <c r="D1629" t="s">
        <v>122</v>
      </c>
      <c r="E1629" t="s">
        <v>43</v>
      </c>
      <c r="F1629" t="s">
        <v>425</v>
      </c>
      <c r="G1629" t="s">
        <v>112</v>
      </c>
      <c r="H1629" t="s">
        <v>509</v>
      </c>
      <c r="I1629" t="s">
        <v>125</v>
      </c>
      <c r="J1629" t="s">
        <v>231</v>
      </c>
      <c r="K1629" s="17" t="s">
        <v>169</v>
      </c>
      <c r="L1629" s="18">
        <v>45.359237</v>
      </c>
      <c r="M1629" s="37">
        <v>150791</v>
      </c>
      <c r="N1629" s="24">
        <v>56498</v>
      </c>
      <c r="O1629" s="24">
        <v>150791</v>
      </c>
      <c r="P1629" s="24">
        <v>2562706.172026</v>
      </c>
      <c r="Q1629" s="38">
        <v>5.8840534137703772E-2</v>
      </c>
      <c r="R1629" s="39">
        <v>5.8840534137703772E-2</v>
      </c>
      <c r="S1629" t="s">
        <v>516</v>
      </c>
      <c r="T1629" t="s">
        <v>458</v>
      </c>
    </row>
    <row r="1630" spans="1:20" x14ac:dyDescent="0.25">
      <c r="A1630">
        <v>1915</v>
      </c>
      <c r="B1630" t="s">
        <v>121</v>
      </c>
      <c r="C1630" s="16">
        <v>1</v>
      </c>
      <c r="D1630" t="s">
        <v>122</v>
      </c>
      <c r="E1630" t="s">
        <v>43</v>
      </c>
      <c r="F1630" t="s">
        <v>425</v>
      </c>
      <c r="G1630" t="s">
        <v>112</v>
      </c>
      <c r="H1630" t="s">
        <v>509</v>
      </c>
      <c r="I1630" t="s">
        <v>125</v>
      </c>
      <c r="J1630" t="s">
        <v>231</v>
      </c>
      <c r="K1630" s="17" t="s">
        <v>169</v>
      </c>
      <c r="L1630" s="18">
        <v>45.359237</v>
      </c>
      <c r="M1630" s="37">
        <v>56352</v>
      </c>
      <c r="N1630" s="24">
        <v>26971</v>
      </c>
      <c r="O1630" s="24">
        <v>56352</v>
      </c>
      <c r="P1630" s="24">
        <v>1223383.9811269999</v>
      </c>
      <c r="Q1630" s="38">
        <v>4.6062398126292023E-2</v>
      </c>
      <c r="R1630" s="39">
        <v>4.6062398126292023E-2</v>
      </c>
      <c r="S1630" t="s">
        <v>516</v>
      </c>
      <c r="T1630" t="s">
        <v>458</v>
      </c>
    </row>
    <row r="1631" spans="1:20" x14ac:dyDescent="0.25">
      <c r="A1631">
        <v>1916</v>
      </c>
      <c r="B1631" t="s">
        <v>121</v>
      </c>
      <c r="C1631" s="16">
        <v>1</v>
      </c>
      <c r="D1631" t="s">
        <v>122</v>
      </c>
      <c r="E1631" t="s">
        <v>43</v>
      </c>
      <c r="F1631" t="s">
        <v>425</v>
      </c>
      <c r="G1631" t="s">
        <v>112</v>
      </c>
      <c r="H1631" t="s">
        <v>509</v>
      </c>
      <c r="I1631" t="s">
        <v>125</v>
      </c>
      <c r="J1631" t="s">
        <v>231</v>
      </c>
      <c r="K1631" s="17" t="s">
        <v>169</v>
      </c>
      <c r="L1631" s="18">
        <v>45.359237</v>
      </c>
      <c r="M1631" s="37">
        <v>243949</v>
      </c>
      <c r="N1631" s="24">
        <v>74452</v>
      </c>
      <c r="O1631" s="24">
        <v>243949</v>
      </c>
      <c r="P1631" s="24">
        <v>3377085.9131240002</v>
      </c>
      <c r="Q1631" s="38">
        <v>7.2236539512355202E-2</v>
      </c>
      <c r="R1631" s="39">
        <v>7.2236539512355202E-2</v>
      </c>
      <c r="S1631" t="s">
        <v>516</v>
      </c>
      <c r="T1631" t="s">
        <v>458</v>
      </c>
    </row>
    <row r="1632" spans="1:20" x14ac:dyDescent="0.25">
      <c r="A1632">
        <v>1917</v>
      </c>
      <c r="B1632" t="s">
        <v>121</v>
      </c>
      <c r="C1632" s="16">
        <v>1</v>
      </c>
      <c r="D1632" t="s">
        <v>122</v>
      </c>
      <c r="E1632" t="s">
        <v>43</v>
      </c>
      <c r="F1632" t="s">
        <v>425</v>
      </c>
      <c r="G1632" t="s">
        <v>112</v>
      </c>
      <c r="H1632" t="s">
        <v>509</v>
      </c>
      <c r="I1632" t="s">
        <v>125</v>
      </c>
      <c r="J1632" t="s">
        <v>231</v>
      </c>
      <c r="K1632" s="17" t="s">
        <v>169</v>
      </c>
      <c r="L1632" s="18">
        <v>45.359237</v>
      </c>
      <c r="M1632" s="37">
        <v>234338</v>
      </c>
      <c r="N1632" s="24">
        <v>52793</v>
      </c>
      <c r="O1632" s="24">
        <v>234338</v>
      </c>
      <c r="P1632" s="24">
        <v>2394650.1989409998</v>
      </c>
      <c r="Q1632" s="38">
        <v>9.7858969173715921E-2</v>
      </c>
      <c r="R1632" s="39">
        <v>9.7858969173715921E-2</v>
      </c>
      <c r="S1632" t="s">
        <v>516</v>
      </c>
      <c r="T1632" t="s">
        <v>458</v>
      </c>
    </row>
    <row r="1633" spans="1:20" x14ac:dyDescent="0.25">
      <c r="A1633">
        <v>1918</v>
      </c>
      <c r="B1633" t="s">
        <v>121</v>
      </c>
      <c r="C1633" s="16">
        <v>1</v>
      </c>
      <c r="D1633" t="s">
        <v>122</v>
      </c>
      <c r="E1633" t="s">
        <v>43</v>
      </c>
      <c r="F1633" t="s">
        <v>425</v>
      </c>
      <c r="G1633" t="s">
        <v>112</v>
      </c>
      <c r="H1633" t="s">
        <v>509</v>
      </c>
      <c r="I1633" t="s">
        <v>125</v>
      </c>
      <c r="J1633" t="s">
        <v>231</v>
      </c>
      <c r="K1633" s="17" t="s">
        <v>169</v>
      </c>
      <c r="L1633" s="18">
        <v>45.359237</v>
      </c>
      <c r="M1633" s="37">
        <v>97399</v>
      </c>
      <c r="N1633" s="24">
        <v>14800</v>
      </c>
      <c r="O1633" s="24">
        <v>97399</v>
      </c>
      <c r="P1633" s="24">
        <v>671316.70759999997</v>
      </c>
      <c r="Q1633" s="38">
        <v>0.14508651266584388</v>
      </c>
      <c r="R1633" s="39">
        <v>0.14508651266584388</v>
      </c>
      <c r="S1633" t="s">
        <v>516</v>
      </c>
      <c r="T1633" t="s">
        <v>458</v>
      </c>
    </row>
    <row r="1634" spans="1:20" x14ac:dyDescent="0.25">
      <c r="A1634">
        <v>1919</v>
      </c>
      <c r="B1634" t="s">
        <v>121</v>
      </c>
      <c r="C1634" s="16">
        <v>1</v>
      </c>
      <c r="D1634" t="s">
        <v>122</v>
      </c>
      <c r="E1634" t="s">
        <v>43</v>
      </c>
      <c r="F1634" t="s">
        <v>425</v>
      </c>
      <c r="G1634" t="s">
        <v>112</v>
      </c>
      <c r="H1634" t="s">
        <v>509</v>
      </c>
      <c r="I1634" t="s">
        <v>125</v>
      </c>
      <c r="J1634" t="s">
        <v>231</v>
      </c>
      <c r="K1634" s="17" t="s">
        <v>169</v>
      </c>
      <c r="L1634" s="18">
        <v>45.359237</v>
      </c>
      <c r="M1634" s="37">
        <v>484744</v>
      </c>
      <c r="N1634" s="24">
        <v>67448</v>
      </c>
      <c r="O1634" s="24">
        <v>484744</v>
      </c>
      <c r="P1634" s="24">
        <v>3059389.8171760002</v>
      </c>
      <c r="Q1634" s="38">
        <v>0.15844466673666571</v>
      </c>
      <c r="R1634" s="39">
        <v>0.15844466673666571</v>
      </c>
      <c r="S1634" t="s">
        <v>516</v>
      </c>
      <c r="T1634" t="s">
        <v>458</v>
      </c>
    </row>
    <row r="1635" spans="1:20" x14ac:dyDescent="0.25">
      <c r="A1635">
        <v>1920</v>
      </c>
      <c r="B1635" t="s">
        <v>121</v>
      </c>
      <c r="C1635" s="16">
        <v>1</v>
      </c>
      <c r="D1635" t="s">
        <v>122</v>
      </c>
      <c r="E1635" t="s">
        <v>43</v>
      </c>
      <c r="F1635" t="s">
        <v>425</v>
      </c>
      <c r="G1635" t="s">
        <v>112</v>
      </c>
      <c r="H1635" t="s">
        <v>509</v>
      </c>
      <c r="I1635" t="s">
        <v>125</v>
      </c>
      <c r="J1635" t="s">
        <v>231</v>
      </c>
      <c r="K1635" s="17" t="s">
        <v>169</v>
      </c>
      <c r="L1635" s="18">
        <v>45.359237</v>
      </c>
      <c r="M1635" s="37">
        <v>716733</v>
      </c>
      <c r="N1635" s="24">
        <v>72965</v>
      </c>
      <c r="O1635" s="24">
        <v>716733</v>
      </c>
      <c r="P1635" s="24">
        <v>3309636.727705</v>
      </c>
      <c r="Q1635" s="38">
        <v>0.21655941692942351</v>
      </c>
      <c r="R1635" s="39">
        <v>0.21655941692942351</v>
      </c>
      <c r="S1635" t="s">
        <v>516</v>
      </c>
      <c r="T1635" t="s">
        <v>458</v>
      </c>
    </row>
    <row r="1636" spans="1:20" x14ac:dyDescent="0.25">
      <c r="A1636">
        <v>1921</v>
      </c>
      <c r="B1636" t="s">
        <v>121</v>
      </c>
      <c r="C1636" s="16">
        <v>1</v>
      </c>
      <c r="D1636" t="s">
        <v>122</v>
      </c>
      <c r="E1636" t="s">
        <v>43</v>
      </c>
      <c r="F1636" t="s">
        <v>425</v>
      </c>
      <c r="G1636" t="s">
        <v>112</v>
      </c>
      <c r="H1636" t="s">
        <v>509</v>
      </c>
      <c r="I1636" t="s">
        <v>125</v>
      </c>
      <c r="J1636" t="s">
        <v>231</v>
      </c>
      <c r="K1636" s="17" t="s">
        <v>169</v>
      </c>
      <c r="L1636" s="18">
        <v>45.359237</v>
      </c>
      <c r="M1636" s="37">
        <v>369290</v>
      </c>
      <c r="N1636" s="24">
        <v>128157</v>
      </c>
      <c r="O1636" s="24">
        <v>369290</v>
      </c>
      <c r="P1636" s="24">
        <v>5813103.7362090005</v>
      </c>
      <c r="Q1636" s="38">
        <v>6.3527164963484969E-2</v>
      </c>
      <c r="R1636" s="39">
        <v>6.3527164963484969E-2</v>
      </c>
      <c r="S1636" t="s">
        <v>516</v>
      </c>
      <c r="T1636" t="s">
        <v>458</v>
      </c>
    </row>
    <row r="1637" spans="1:20" x14ac:dyDescent="0.25">
      <c r="A1637">
        <v>1922</v>
      </c>
      <c r="B1637" t="s">
        <v>121</v>
      </c>
      <c r="C1637" s="16">
        <v>1</v>
      </c>
      <c r="D1637" t="s">
        <v>122</v>
      </c>
      <c r="E1637" t="s">
        <v>43</v>
      </c>
      <c r="F1637" t="s">
        <v>425</v>
      </c>
      <c r="G1637" t="s">
        <v>112</v>
      </c>
      <c r="H1637" t="s">
        <v>509</v>
      </c>
      <c r="I1637" t="s">
        <v>125</v>
      </c>
      <c r="J1637" t="s">
        <v>231</v>
      </c>
      <c r="K1637" s="17" t="s">
        <v>169</v>
      </c>
      <c r="L1637" s="18">
        <v>45.359237</v>
      </c>
      <c r="M1637" s="37">
        <v>271087</v>
      </c>
      <c r="N1637" s="24">
        <v>66015</v>
      </c>
      <c r="O1637" s="24">
        <v>271087</v>
      </c>
      <c r="P1637" s="24">
        <v>2994390.0305550001</v>
      </c>
      <c r="Q1637" s="38">
        <v>9.0531626552922684E-2</v>
      </c>
      <c r="R1637" s="39">
        <v>9.0531626552922684E-2</v>
      </c>
      <c r="S1637" t="s">
        <v>516</v>
      </c>
      <c r="T1637" t="s">
        <v>458</v>
      </c>
    </row>
    <row r="1638" spans="1:20" x14ac:dyDescent="0.25">
      <c r="A1638">
        <v>1923</v>
      </c>
      <c r="B1638" t="s">
        <v>121</v>
      </c>
      <c r="C1638" s="16">
        <v>1</v>
      </c>
      <c r="D1638" t="s">
        <v>122</v>
      </c>
      <c r="E1638" t="s">
        <v>43</v>
      </c>
      <c r="F1638" t="s">
        <v>425</v>
      </c>
      <c r="G1638" t="s">
        <v>112</v>
      </c>
      <c r="H1638" t="s">
        <v>509</v>
      </c>
      <c r="I1638" t="s">
        <v>125</v>
      </c>
      <c r="J1638" t="s">
        <v>231</v>
      </c>
      <c r="K1638" s="17" t="s">
        <v>169</v>
      </c>
      <c r="L1638" s="18">
        <v>45.359237</v>
      </c>
      <c r="M1638" s="37">
        <v>396549</v>
      </c>
      <c r="N1638" s="24">
        <v>70225</v>
      </c>
      <c r="O1638" s="24">
        <v>396549</v>
      </c>
      <c r="P1638" s="24">
        <v>3185352.418325</v>
      </c>
      <c r="Q1638" s="38">
        <v>0.12449140563496051</v>
      </c>
      <c r="R1638" s="39">
        <v>0.12449140563496051</v>
      </c>
      <c r="S1638" t="s">
        <v>516</v>
      </c>
      <c r="T1638" t="s">
        <v>458</v>
      </c>
    </row>
    <row r="1639" spans="1:20" x14ac:dyDescent="0.25">
      <c r="A1639">
        <v>1924</v>
      </c>
      <c r="B1639" t="s">
        <v>121</v>
      </c>
      <c r="C1639" s="16">
        <v>1</v>
      </c>
      <c r="D1639" t="s">
        <v>122</v>
      </c>
      <c r="E1639" t="s">
        <v>43</v>
      </c>
      <c r="F1639" t="s">
        <v>425</v>
      </c>
      <c r="G1639" t="s">
        <v>112</v>
      </c>
      <c r="H1639" t="s">
        <v>509</v>
      </c>
      <c r="I1639" t="s">
        <v>125</v>
      </c>
      <c r="J1639" t="s">
        <v>182</v>
      </c>
      <c r="K1639" s="17" t="s">
        <v>169</v>
      </c>
      <c r="L1639" s="18">
        <v>0.45359237000000002</v>
      </c>
      <c r="M1639" s="37">
        <v>762000</v>
      </c>
      <c r="N1639" s="24">
        <v>10390000</v>
      </c>
      <c r="O1639" s="24">
        <v>762000</v>
      </c>
      <c r="P1639" s="24">
        <v>4712824.7242999999</v>
      </c>
      <c r="Q1639" s="38">
        <v>0.16168647140026635</v>
      </c>
      <c r="R1639" s="39">
        <v>0.16168647140026635</v>
      </c>
      <c r="S1639" t="s">
        <v>516</v>
      </c>
      <c r="T1639" t="s">
        <v>459</v>
      </c>
    </row>
    <row r="1640" spans="1:20" x14ac:dyDescent="0.25">
      <c r="A1640">
        <v>1925</v>
      </c>
      <c r="B1640" t="s">
        <v>121</v>
      </c>
      <c r="C1640" s="16">
        <v>1</v>
      </c>
      <c r="D1640" t="s">
        <v>122</v>
      </c>
      <c r="E1640" t="s">
        <v>43</v>
      </c>
      <c r="F1640" t="s">
        <v>425</v>
      </c>
      <c r="G1640" t="s">
        <v>112</v>
      </c>
      <c r="H1640" t="s">
        <v>509</v>
      </c>
      <c r="I1640" t="s">
        <v>125</v>
      </c>
      <c r="J1640" t="s">
        <v>182</v>
      </c>
      <c r="K1640" s="17" t="s">
        <v>169</v>
      </c>
      <c r="L1640" s="18">
        <v>0.45359237000000002</v>
      </c>
      <c r="M1640" s="37">
        <v>797000</v>
      </c>
      <c r="N1640" s="24">
        <v>14865000</v>
      </c>
      <c r="O1640" s="24">
        <v>797000</v>
      </c>
      <c r="P1640" s="24">
        <v>6742650.58005</v>
      </c>
      <c r="Q1640" s="38">
        <v>0.11820277360332825</v>
      </c>
      <c r="R1640" s="39">
        <v>0.11820277360332825</v>
      </c>
      <c r="S1640" t="s">
        <v>516</v>
      </c>
      <c r="T1640" t="s">
        <v>459</v>
      </c>
    </row>
    <row r="1641" spans="1:20" x14ac:dyDescent="0.25">
      <c r="A1641">
        <v>1926</v>
      </c>
      <c r="B1641" t="s">
        <v>121</v>
      </c>
      <c r="C1641" s="16">
        <v>1</v>
      </c>
      <c r="D1641" t="s">
        <v>122</v>
      </c>
      <c r="E1641" t="s">
        <v>43</v>
      </c>
      <c r="F1641" t="s">
        <v>425</v>
      </c>
      <c r="G1641" t="s">
        <v>112</v>
      </c>
      <c r="H1641" t="s">
        <v>509</v>
      </c>
      <c r="I1641" t="s">
        <v>125</v>
      </c>
      <c r="J1641" t="s">
        <v>182</v>
      </c>
      <c r="K1641" s="17" t="s">
        <v>169</v>
      </c>
      <c r="L1641" s="18">
        <v>0.45359237000000002</v>
      </c>
      <c r="M1641" s="37">
        <v>1182000</v>
      </c>
      <c r="N1641" s="24">
        <v>20083000</v>
      </c>
      <c r="O1641" s="24">
        <v>1182000</v>
      </c>
      <c r="P1641" s="24">
        <v>9109495.5667100009</v>
      </c>
      <c r="Q1641" s="38">
        <v>0.129754714884492</v>
      </c>
      <c r="R1641" s="39">
        <v>0.129754714884492</v>
      </c>
      <c r="S1641" t="s">
        <v>516</v>
      </c>
      <c r="T1641" t="s">
        <v>459</v>
      </c>
    </row>
    <row r="1642" spans="1:20" x14ac:dyDescent="0.25">
      <c r="A1642">
        <v>1927</v>
      </c>
      <c r="B1642" t="s">
        <v>121</v>
      </c>
      <c r="C1642" s="16">
        <v>1</v>
      </c>
      <c r="D1642" t="s">
        <v>122</v>
      </c>
      <c r="E1642" t="s">
        <v>43</v>
      </c>
      <c r="F1642" t="s">
        <v>425</v>
      </c>
      <c r="G1642" t="s">
        <v>112</v>
      </c>
      <c r="H1642" t="s">
        <v>509</v>
      </c>
      <c r="I1642" t="s">
        <v>125</v>
      </c>
      <c r="J1642" t="s">
        <v>182</v>
      </c>
      <c r="K1642" s="17" t="s">
        <v>169</v>
      </c>
      <c r="L1642" s="18">
        <v>0.45359237000000002</v>
      </c>
      <c r="M1642" s="37">
        <v>331000</v>
      </c>
      <c r="N1642" s="24">
        <v>11149000</v>
      </c>
      <c r="O1642" s="24">
        <v>331000</v>
      </c>
      <c r="P1642" s="24">
        <v>5057101.3331300002</v>
      </c>
      <c r="Q1642" s="38">
        <v>6.5452514829307099E-2</v>
      </c>
      <c r="R1642" s="39">
        <v>6.5452514829307099E-2</v>
      </c>
      <c r="S1642" t="s">
        <v>516</v>
      </c>
      <c r="T1642" t="s">
        <v>459</v>
      </c>
    </row>
    <row r="1643" spans="1:20" x14ac:dyDescent="0.25">
      <c r="A1643">
        <v>1928</v>
      </c>
      <c r="B1643" t="s">
        <v>121</v>
      </c>
      <c r="C1643" s="16">
        <v>1</v>
      </c>
      <c r="D1643" t="s">
        <v>122</v>
      </c>
      <c r="E1643" t="s">
        <v>43</v>
      </c>
      <c r="F1643" t="s">
        <v>425</v>
      </c>
      <c r="G1643" t="s">
        <v>112</v>
      </c>
      <c r="H1643" t="s">
        <v>509</v>
      </c>
      <c r="I1643" t="s">
        <v>125</v>
      </c>
      <c r="J1643" t="s">
        <v>182</v>
      </c>
      <c r="K1643" s="17" t="s">
        <v>169</v>
      </c>
      <c r="L1643" s="18">
        <v>0.45359237000000002</v>
      </c>
      <c r="M1643" s="37">
        <v>349000</v>
      </c>
      <c r="N1643" s="24">
        <v>8395000</v>
      </c>
      <c r="O1643" s="24">
        <v>349000</v>
      </c>
      <c r="P1643" s="24">
        <v>3807907.9461500002</v>
      </c>
      <c r="Q1643" s="38">
        <v>9.1651375226351722E-2</v>
      </c>
      <c r="R1643" s="39">
        <v>9.1651375226351722E-2</v>
      </c>
      <c r="S1643" t="s">
        <v>516</v>
      </c>
      <c r="T1643" t="s">
        <v>459</v>
      </c>
    </row>
    <row r="1644" spans="1:20" x14ac:dyDescent="0.25">
      <c r="A1644">
        <v>1929</v>
      </c>
      <c r="B1644" t="s">
        <v>121</v>
      </c>
      <c r="C1644" s="16">
        <v>1</v>
      </c>
      <c r="D1644" t="s">
        <v>122</v>
      </c>
      <c r="E1644" t="s">
        <v>43</v>
      </c>
      <c r="F1644" t="s">
        <v>425</v>
      </c>
      <c r="G1644" t="s">
        <v>112</v>
      </c>
      <c r="H1644" t="s">
        <v>509</v>
      </c>
      <c r="I1644" t="s">
        <v>125</v>
      </c>
      <c r="J1644" t="s">
        <v>182</v>
      </c>
      <c r="K1644" s="17" t="s">
        <v>169</v>
      </c>
      <c r="L1644" s="18">
        <v>0.45359237000000002</v>
      </c>
      <c r="M1644" s="37">
        <v>543000</v>
      </c>
      <c r="N1644" s="24">
        <v>13138000</v>
      </c>
      <c r="O1644" s="24">
        <v>543000</v>
      </c>
      <c r="P1644" s="24">
        <v>5959296.5570600005</v>
      </c>
      <c r="Q1644" s="38">
        <v>9.111813698157141E-2</v>
      </c>
      <c r="R1644" s="39">
        <v>9.111813698157141E-2</v>
      </c>
      <c r="S1644" t="s">
        <v>516</v>
      </c>
      <c r="T1644" t="s">
        <v>459</v>
      </c>
    </row>
    <row r="1645" spans="1:20" x14ac:dyDescent="0.25">
      <c r="A1645">
        <v>1930</v>
      </c>
      <c r="B1645" t="s">
        <v>121</v>
      </c>
      <c r="C1645" s="16">
        <v>1</v>
      </c>
      <c r="D1645" t="s">
        <v>122</v>
      </c>
      <c r="E1645" t="s">
        <v>43</v>
      </c>
      <c r="F1645" t="s">
        <v>425</v>
      </c>
      <c r="G1645" t="s">
        <v>112</v>
      </c>
      <c r="H1645" t="s">
        <v>509</v>
      </c>
      <c r="I1645" t="s">
        <v>125</v>
      </c>
      <c r="J1645" t="s">
        <v>182</v>
      </c>
      <c r="K1645" s="17" t="s">
        <v>169</v>
      </c>
      <c r="L1645" s="18">
        <v>0.45359237000000002</v>
      </c>
      <c r="M1645" s="37">
        <v>624000</v>
      </c>
      <c r="N1645" s="24">
        <v>17939000</v>
      </c>
      <c r="O1645" s="24">
        <v>624000</v>
      </c>
      <c r="P1645" s="24">
        <v>8136993.5254300004</v>
      </c>
      <c r="Q1645" s="38">
        <v>7.6686800603915264E-2</v>
      </c>
      <c r="R1645" s="39">
        <v>7.6686800603915264E-2</v>
      </c>
      <c r="S1645" t="s">
        <v>516</v>
      </c>
      <c r="T1645" t="s">
        <v>459</v>
      </c>
    </row>
    <row r="1646" spans="1:20" x14ac:dyDescent="0.25">
      <c r="A1646">
        <v>1931</v>
      </c>
      <c r="B1646" t="s">
        <v>121</v>
      </c>
      <c r="C1646" s="16">
        <v>1</v>
      </c>
      <c r="D1646" t="s">
        <v>122</v>
      </c>
      <c r="E1646" t="s">
        <v>43</v>
      </c>
      <c r="F1646" t="s">
        <v>425</v>
      </c>
      <c r="G1646" t="s">
        <v>112</v>
      </c>
      <c r="H1646" t="s">
        <v>509</v>
      </c>
      <c r="I1646" t="s">
        <v>125</v>
      </c>
      <c r="J1646" t="s">
        <v>182</v>
      </c>
      <c r="K1646" s="17" t="s">
        <v>169</v>
      </c>
      <c r="L1646" s="18">
        <v>0.45359237000000002</v>
      </c>
      <c r="M1646" s="37">
        <v>153000</v>
      </c>
      <c r="N1646" s="24">
        <v>7874000</v>
      </c>
      <c r="O1646" s="24">
        <v>153000</v>
      </c>
      <c r="P1646" s="24">
        <v>3571586.3213800001</v>
      </c>
      <c r="Q1646" s="38">
        <v>4.2838107841359246E-2</v>
      </c>
      <c r="R1646" s="39">
        <v>4.2838107841359246E-2</v>
      </c>
      <c r="S1646" t="s">
        <v>516</v>
      </c>
      <c r="T1646" t="s">
        <v>459</v>
      </c>
    </row>
    <row r="1647" spans="1:20" x14ac:dyDescent="0.25">
      <c r="A1647">
        <v>1932</v>
      </c>
      <c r="B1647" t="s">
        <v>121</v>
      </c>
      <c r="C1647" s="16">
        <v>1</v>
      </c>
      <c r="D1647" t="s">
        <v>122</v>
      </c>
      <c r="E1647" t="s">
        <v>43</v>
      </c>
      <c r="F1647" t="s">
        <v>425</v>
      </c>
      <c r="G1647" t="s">
        <v>112</v>
      </c>
      <c r="H1647" t="s">
        <v>509</v>
      </c>
      <c r="I1647" t="s">
        <v>125</v>
      </c>
      <c r="J1647" t="s">
        <v>182</v>
      </c>
      <c r="K1647" s="17" t="s">
        <v>169</v>
      </c>
      <c r="L1647" s="18">
        <v>0.45359237000000002</v>
      </c>
      <c r="M1647" s="37">
        <v>51000</v>
      </c>
      <c r="N1647" s="24">
        <v>2668000</v>
      </c>
      <c r="O1647" s="24">
        <v>51000</v>
      </c>
      <c r="P1647" s="24">
        <v>1210184.44316</v>
      </c>
      <c r="Q1647" s="38">
        <v>4.2142336474620526E-2</v>
      </c>
      <c r="R1647" s="39">
        <v>4.2142336474620526E-2</v>
      </c>
      <c r="S1647" t="s">
        <v>516</v>
      </c>
      <c r="T1647" t="s">
        <v>459</v>
      </c>
    </row>
    <row r="1648" spans="1:20" x14ac:dyDescent="0.25">
      <c r="A1648">
        <v>1933</v>
      </c>
      <c r="B1648" t="s">
        <v>121</v>
      </c>
      <c r="C1648" s="16">
        <v>1</v>
      </c>
      <c r="D1648" t="s">
        <v>122</v>
      </c>
      <c r="E1648" t="s">
        <v>43</v>
      </c>
      <c r="F1648" t="s">
        <v>425</v>
      </c>
      <c r="G1648" t="s">
        <v>112</v>
      </c>
      <c r="H1648" t="s">
        <v>509</v>
      </c>
      <c r="I1648" t="s">
        <v>125</v>
      </c>
      <c r="J1648" t="s">
        <v>182</v>
      </c>
      <c r="K1648" s="17" t="s">
        <v>169</v>
      </c>
      <c r="L1648" s="18">
        <v>0.45359237000000002</v>
      </c>
      <c r="M1648" s="37">
        <v>193000</v>
      </c>
      <c r="N1648" s="24">
        <v>9863000</v>
      </c>
      <c r="O1648" s="24">
        <v>193000</v>
      </c>
      <c r="P1648" s="24">
        <v>4473781.54531</v>
      </c>
      <c r="Q1648" s="38">
        <v>4.314023786036842E-2</v>
      </c>
      <c r="R1648" s="39">
        <v>4.314023786036842E-2</v>
      </c>
      <c r="S1648" t="s">
        <v>516</v>
      </c>
      <c r="T1648" t="s">
        <v>459</v>
      </c>
    </row>
    <row r="1649" spans="1:20" x14ac:dyDescent="0.25">
      <c r="A1649">
        <v>1934</v>
      </c>
      <c r="B1649" t="s">
        <v>121</v>
      </c>
      <c r="C1649" s="16">
        <v>1</v>
      </c>
      <c r="D1649" t="s">
        <v>122</v>
      </c>
      <c r="E1649" t="s">
        <v>43</v>
      </c>
      <c r="F1649" t="s">
        <v>425</v>
      </c>
      <c r="G1649" t="s">
        <v>112</v>
      </c>
      <c r="H1649" t="s">
        <v>509</v>
      </c>
      <c r="I1649" t="s">
        <v>125</v>
      </c>
      <c r="J1649" t="s">
        <v>182</v>
      </c>
      <c r="K1649" s="17" t="s">
        <v>169</v>
      </c>
      <c r="L1649" s="18">
        <v>0.45359237000000002</v>
      </c>
      <c r="M1649" s="37">
        <v>297000</v>
      </c>
      <c r="N1649" s="24">
        <v>13109000</v>
      </c>
      <c r="O1649" s="24">
        <v>297000</v>
      </c>
      <c r="P1649" s="24">
        <v>5946142.3783300007</v>
      </c>
      <c r="Q1649" s="38">
        <v>4.994834988855644E-2</v>
      </c>
      <c r="R1649" s="39">
        <v>4.994834988855644E-2</v>
      </c>
      <c r="S1649" t="s">
        <v>516</v>
      </c>
      <c r="T1649" t="s">
        <v>460</v>
      </c>
    </row>
    <row r="1650" spans="1:20" x14ac:dyDescent="0.25">
      <c r="A1650">
        <v>1935</v>
      </c>
      <c r="B1650" t="s">
        <v>121</v>
      </c>
      <c r="C1650" s="16">
        <v>1</v>
      </c>
      <c r="D1650" t="s">
        <v>122</v>
      </c>
      <c r="E1650" t="s">
        <v>43</v>
      </c>
      <c r="F1650" t="s">
        <v>425</v>
      </c>
      <c r="G1650" t="s">
        <v>112</v>
      </c>
      <c r="H1650" t="s">
        <v>509</v>
      </c>
      <c r="I1650" t="s">
        <v>125</v>
      </c>
      <c r="J1650" t="s">
        <v>182</v>
      </c>
      <c r="K1650" s="17" t="s">
        <v>169</v>
      </c>
      <c r="L1650" s="18">
        <v>0.45359237000000002</v>
      </c>
      <c r="M1650" s="37">
        <v>580000</v>
      </c>
      <c r="N1650" s="24">
        <v>24297000</v>
      </c>
      <c r="O1650" s="24">
        <v>580000</v>
      </c>
      <c r="P1650" s="24">
        <v>11020933.813890001</v>
      </c>
      <c r="Q1650" s="38">
        <v>5.2627119425126143E-2</v>
      </c>
      <c r="R1650" s="39">
        <v>5.2627119425126143E-2</v>
      </c>
      <c r="S1650" t="s">
        <v>516</v>
      </c>
      <c r="T1650" t="s">
        <v>460</v>
      </c>
    </row>
    <row r="1651" spans="1:20" x14ac:dyDescent="0.25">
      <c r="A1651">
        <v>1936</v>
      </c>
      <c r="B1651" t="s">
        <v>121</v>
      </c>
      <c r="C1651" s="16">
        <v>1</v>
      </c>
      <c r="D1651" t="s">
        <v>122</v>
      </c>
      <c r="E1651" t="s">
        <v>43</v>
      </c>
      <c r="F1651" t="s">
        <v>425</v>
      </c>
      <c r="G1651" t="s">
        <v>112</v>
      </c>
      <c r="H1651" t="s">
        <v>509</v>
      </c>
      <c r="I1651" t="s">
        <v>125</v>
      </c>
      <c r="J1651" t="s">
        <v>182</v>
      </c>
      <c r="K1651" s="17" t="s">
        <v>169</v>
      </c>
      <c r="L1651" s="18">
        <v>0.45359237000000002</v>
      </c>
      <c r="M1651" s="37">
        <v>554000</v>
      </c>
      <c r="N1651" s="24">
        <v>24886000</v>
      </c>
      <c r="O1651" s="24">
        <v>554000</v>
      </c>
      <c r="P1651" s="24">
        <v>11288099.71982</v>
      </c>
      <c r="Q1651" s="38">
        <v>4.9078234047425132E-2</v>
      </c>
      <c r="R1651" s="39">
        <v>4.9078234047425132E-2</v>
      </c>
      <c r="S1651" t="s">
        <v>516</v>
      </c>
      <c r="T1651" t="s">
        <v>460</v>
      </c>
    </row>
    <row r="1652" spans="1:20" x14ac:dyDescent="0.25">
      <c r="A1652">
        <v>1937</v>
      </c>
      <c r="B1652" t="s">
        <v>121</v>
      </c>
      <c r="C1652" s="16">
        <v>1</v>
      </c>
      <c r="D1652" t="s">
        <v>122</v>
      </c>
      <c r="E1652" t="s">
        <v>43</v>
      </c>
      <c r="F1652" t="s">
        <v>425</v>
      </c>
      <c r="G1652" t="s">
        <v>112</v>
      </c>
      <c r="H1652" t="s">
        <v>509</v>
      </c>
      <c r="I1652" t="s">
        <v>125</v>
      </c>
      <c r="J1652" t="s">
        <v>182</v>
      </c>
      <c r="K1652" s="17" t="s">
        <v>169</v>
      </c>
      <c r="L1652" s="18">
        <v>0.45359237000000002</v>
      </c>
      <c r="M1652" s="37">
        <v>497000</v>
      </c>
      <c r="N1652" s="24">
        <v>21476000</v>
      </c>
      <c r="O1652" s="24">
        <v>497000</v>
      </c>
      <c r="P1652" s="24">
        <v>9741349.7381200008</v>
      </c>
      <c r="Q1652" s="38">
        <v>5.1019623908495133E-2</v>
      </c>
      <c r="R1652" s="39">
        <v>5.1019623908495133E-2</v>
      </c>
      <c r="S1652" t="s">
        <v>516</v>
      </c>
      <c r="T1652" t="s">
        <v>460</v>
      </c>
    </row>
    <row r="1653" spans="1:20" x14ac:dyDescent="0.25">
      <c r="A1653">
        <v>1938</v>
      </c>
      <c r="B1653" t="s">
        <v>121</v>
      </c>
      <c r="C1653" s="16">
        <v>1</v>
      </c>
      <c r="D1653" t="s">
        <v>122</v>
      </c>
      <c r="E1653" t="s">
        <v>43</v>
      </c>
      <c r="F1653" t="s">
        <v>425</v>
      </c>
      <c r="G1653" t="s">
        <v>112</v>
      </c>
      <c r="H1653" t="s">
        <v>509</v>
      </c>
      <c r="I1653" t="s">
        <v>125</v>
      </c>
      <c r="J1653" t="s">
        <v>182</v>
      </c>
      <c r="K1653" s="17" t="s">
        <v>169</v>
      </c>
      <c r="L1653" s="18">
        <v>0.45359237000000002</v>
      </c>
      <c r="M1653" s="37">
        <v>247000</v>
      </c>
      <c r="N1653" s="24">
        <v>12834000</v>
      </c>
      <c r="O1653" s="24">
        <v>247000</v>
      </c>
      <c r="P1653" s="24">
        <v>5821404.4765800005</v>
      </c>
      <c r="Q1653" s="38">
        <v>4.2429623468649494E-2</v>
      </c>
      <c r="R1653" s="39">
        <v>4.2429623468649494E-2</v>
      </c>
      <c r="S1653" t="s">
        <v>516</v>
      </c>
      <c r="T1653" t="s">
        <v>460</v>
      </c>
    </row>
    <row r="1654" spans="1:20" x14ac:dyDescent="0.25">
      <c r="A1654">
        <v>1939</v>
      </c>
      <c r="B1654" t="s">
        <v>121</v>
      </c>
      <c r="C1654" s="16">
        <v>1</v>
      </c>
      <c r="D1654" t="s">
        <v>122</v>
      </c>
      <c r="E1654" t="s">
        <v>43</v>
      </c>
      <c r="F1654" t="s">
        <v>425</v>
      </c>
      <c r="G1654" t="s">
        <v>112</v>
      </c>
      <c r="H1654" t="s">
        <v>509</v>
      </c>
      <c r="I1654" t="s">
        <v>125</v>
      </c>
      <c r="J1654" t="s">
        <v>182</v>
      </c>
      <c r="K1654" s="17" t="s">
        <v>169</v>
      </c>
      <c r="L1654" s="18">
        <v>0.45359237000000002</v>
      </c>
      <c r="M1654" s="37">
        <v>191000</v>
      </c>
      <c r="N1654" s="24">
        <v>9820000</v>
      </c>
      <c r="O1654" s="24">
        <v>191000</v>
      </c>
      <c r="P1654" s="24">
        <v>4454277.0734000001</v>
      </c>
      <c r="Q1654" s="38">
        <v>4.2880134498280667E-2</v>
      </c>
      <c r="R1654" s="39">
        <v>4.2880134498280667E-2</v>
      </c>
      <c r="S1654" t="s">
        <v>516</v>
      </c>
      <c r="T1654" t="s">
        <v>460</v>
      </c>
    </row>
    <row r="1655" spans="1:20" x14ac:dyDescent="0.25">
      <c r="A1655">
        <v>1940</v>
      </c>
      <c r="B1655" t="s">
        <v>121</v>
      </c>
      <c r="C1655" s="16">
        <v>1</v>
      </c>
      <c r="D1655" t="s">
        <v>122</v>
      </c>
      <c r="E1655" t="s">
        <v>43</v>
      </c>
      <c r="F1655" t="s">
        <v>425</v>
      </c>
      <c r="G1655" t="s">
        <v>112</v>
      </c>
      <c r="H1655" t="s">
        <v>509</v>
      </c>
      <c r="I1655" t="s">
        <v>125</v>
      </c>
      <c r="J1655" t="s">
        <v>182</v>
      </c>
      <c r="K1655" s="17" t="s">
        <v>169</v>
      </c>
      <c r="L1655" s="18">
        <v>0.45359237000000002</v>
      </c>
      <c r="M1655" s="37">
        <v>622000</v>
      </c>
      <c r="N1655" s="24">
        <v>20902000</v>
      </c>
      <c r="O1655" s="24">
        <v>622000</v>
      </c>
      <c r="P1655" s="24">
        <v>9480987.7177400012</v>
      </c>
      <c r="Q1655" s="38">
        <v>6.5604978987175308E-2</v>
      </c>
      <c r="R1655" s="39">
        <v>6.5604978987175308E-2</v>
      </c>
      <c r="S1655" t="s">
        <v>516</v>
      </c>
      <c r="T1655" t="s">
        <v>461</v>
      </c>
    </row>
    <row r="1656" spans="1:20" x14ac:dyDescent="0.25">
      <c r="A1656">
        <v>1941</v>
      </c>
      <c r="B1656" t="s">
        <v>121</v>
      </c>
      <c r="C1656" s="16">
        <v>1</v>
      </c>
      <c r="D1656" t="s">
        <v>122</v>
      </c>
      <c r="E1656" t="s">
        <v>43</v>
      </c>
      <c r="F1656" t="s">
        <v>425</v>
      </c>
      <c r="G1656" t="s">
        <v>112</v>
      </c>
      <c r="H1656" t="s">
        <v>509</v>
      </c>
      <c r="I1656" t="s">
        <v>125</v>
      </c>
      <c r="J1656" t="s">
        <v>182</v>
      </c>
      <c r="K1656" s="17" t="s">
        <v>169</v>
      </c>
      <c r="L1656" s="18">
        <v>0.45359237000000002</v>
      </c>
      <c r="M1656" s="37">
        <v>619000</v>
      </c>
      <c r="N1656" s="24">
        <v>22926000</v>
      </c>
      <c r="O1656" s="24">
        <v>619000</v>
      </c>
      <c r="P1656" s="24">
        <v>10399058.674620001</v>
      </c>
      <c r="Q1656" s="38">
        <v>5.9524618464816895E-2</v>
      </c>
      <c r="R1656" s="39">
        <v>5.9524618464816895E-2</v>
      </c>
      <c r="S1656" t="s">
        <v>516</v>
      </c>
      <c r="T1656" t="s">
        <v>461</v>
      </c>
    </row>
    <row r="1657" spans="1:20" x14ac:dyDescent="0.25">
      <c r="A1657">
        <v>1942</v>
      </c>
      <c r="B1657" t="s">
        <v>121</v>
      </c>
      <c r="C1657" s="16">
        <v>1</v>
      </c>
      <c r="D1657" t="s">
        <v>122</v>
      </c>
      <c r="E1657" t="s">
        <v>43</v>
      </c>
      <c r="F1657" t="s">
        <v>425</v>
      </c>
      <c r="G1657" t="s">
        <v>112</v>
      </c>
      <c r="H1657" t="s">
        <v>509</v>
      </c>
      <c r="I1657" t="s">
        <v>125</v>
      </c>
      <c r="J1657" t="s">
        <v>182</v>
      </c>
      <c r="K1657" s="17" t="s">
        <v>169</v>
      </c>
      <c r="L1657" s="18">
        <v>0.45359237000000002</v>
      </c>
      <c r="M1657" s="37">
        <v>1127000</v>
      </c>
      <c r="N1657" s="24">
        <v>41479000</v>
      </c>
      <c r="O1657" s="24">
        <v>1127000</v>
      </c>
      <c r="P1657" s="24">
        <v>18814557.915230002</v>
      </c>
      <c r="Q1657" s="38">
        <v>5.9900424186300781E-2</v>
      </c>
      <c r="R1657" s="39">
        <v>5.9900424186300781E-2</v>
      </c>
      <c r="S1657" t="s">
        <v>516</v>
      </c>
      <c r="T1657" t="s">
        <v>461</v>
      </c>
    </row>
    <row r="1658" spans="1:20" x14ac:dyDescent="0.25">
      <c r="A1658">
        <v>1943</v>
      </c>
      <c r="B1658" t="s">
        <v>121</v>
      </c>
      <c r="C1658" s="16">
        <v>1</v>
      </c>
      <c r="D1658" t="s">
        <v>122</v>
      </c>
      <c r="E1658" t="s">
        <v>43</v>
      </c>
      <c r="F1658" t="s">
        <v>425</v>
      </c>
      <c r="G1658" t="s">
        <v>112</v>
      </c>
      <c r="H1658" t="s">
        <v>509</v>
      </c>
      <c r="I1658" t="s">
        <v>125</v>
      </c>
      <c r="J1658" t="s">
        <v>182</v>
      </c>
      <c r="K1658" s="17" t="s">
        <v>169</v>
      </c>
      <c r="L1658" s="18">
        <v>0.45359237000000002</v>
      </c>
      <c r="M1658" s="37">
        <v>437000</v>
      </c>
      <c r="N1658" s="24">
        <v>16020000</v>
      </c>
      <c r="O1658" s="24">
        <v>437000</v>
      </c>
      <c r="P1658" s="24">
        <v>7266549.7674000002</v>
      </c>
      <c r="Q1658" s="38">
        <v>6.0138582131580215E-2</v>
      </c>
      <c r="R1658" s="39">
        <v>6.0138582131580215E-2</v>
      </c>
      <c r="S1658" t="s">
        <v>516</v>
      </c>
      <c r="T1658" t="s">
        <v>461</v>
      </c>
    </row>
    <row r="1659" spans="1:20" x14ac:dyDescent="0.25">
      <c r="A1659">
        <v>1944</v>
      </c>
      <c r="B1659" t="s">
        <v>121</v>
      </c>
      <c r="C1659" s="16">
        <v>1</v>
      </c>
      <c r="D1659" t="s">
        <v>122</v>
      </c>
      <c r="E1659" t="s">
        <v>43</v>
      </c>
      <c r="F1659" t="s">
        <v>425</v>
      </c>
      <c r="G1659" t="s">
        <v>112</v>
      </c>
      <c r="H1659" t="s">
        <v>509</v>
      </c>
      <c r="I1659" t="s">
        <v>125</v>
      </c>
      <c r="J1659" t="s">
        <v>182</v>
      </c>
      <c r="K1659" s="17" t="s">
        <v>169</v>
      </c>
      <c r="L1659" s="18">
        <v>0.45359237000000002</v>
      </c>
      <c r="M1659" s="37">
        <v>264000</v>
      </c>
      <c r="N1659" s="24">
        <v>9695000</v>
      </c>
      <c r="O1659" s="24">
        <v>264000</v>
      </c>
      <c r="P1659" s="24">
        <v>4397578.0271500004</v>
      </c>
      <c r="Q1659" s="38">
        <v>6.0033045092117251E-2</v>
      </c>
      <c r="R1659" s="39">
        <v>6.0033045092117251E-2</v>
      </c>
      <c r="S1659" t="s">
        <v>516</v>
      </c>
      <c r="T1659" t="s">
        <v>461</v>
      </c>
    </row>
    <row r="1660" spans="1:20" x14ac:dyDescent="0.25">
      <c r="A1660">
        <v>1945</v>
      </c>
      <c r="B1660" t="s">
        <v>121</v>
      </c>
      <c r="C1660" s="16">
        <v>1</v>
      </c>
      <c r="D1660" t="s">
        <v>122</v>
      </c>
      <c r="E1660" t="s">
        <v>43</v>
      </c>
      <c r="F1660" t="s">
        <v>425</v>
      </c>
      <c r="G1660" t="s">
        <v>112</v>
      </c>
      <c r="H1660" t="s">
        <v>509</v>
      </c>
      <c r="I1660" t="s">
        <v>125</v>
      </c>
      <c r="J1660" t="s">
        <v>182</v>
      </c>
      <c r="K1660" s="17" t="s">
        <v>169</v>
      </c>
      <c r="L1660" s="18">
        <v>0.45359237000000002</v>
      </c>
      <c r="M1660" s="37">
        <v>64000</v>
      </c>
      <c r="N1660" s="24">
        <v>2374000</v>
      </c>
      <c r="O1660" s="24">
        <v>64000</v>
      </c>
      <c r="P1660" s="24">
        <v>1076828.2863799999</v>
      </c>
      <c r="Q1660" s="38">
        <v>5.9433802779410974E-2</v>
      </c>
      <c r="R1660" s="39">
        <v>5.9433802779410974E-2</v>
      </c>
      <c r="S1660" t="s">
        <v>516</v>
      </c>
      <c r="T1660" t="s">
        <v>460</v>
      </c>
    </row>
    <row r="1661" spans="1:20" x14ac:dyDescent="0.25">
      <c r="A1661">
        <v>1946</v>
      </c>
      <c r="B1661" t="s">
        <v>121</v>
      </c>
      <c r="C1661" s="16">
        <v>1</v>
      </c>
      <c r="D1661" t="s">
        <v>122</v>
      </c>
      <c r="E1661" t="s">
        <v>43</v>
      </c>
      <c r="F1661" t="s">
        <v>425</v>
      </c>
      <c r="G1661" t="s">
        <v>112</v>
      </c>
      <c r="H1661" t="s">
        <v>509</v>
      </c>
      <c r="I1661" t="s">
        <v>125</v>
      </c>
      <c r="J1661" t="s">
        <v>182</v>
      </c>
      <c r="K1661" s="17" t="s">
        <v>169</v>
      </c>
      <c r="L1661" s="18">
        <v>0.45359237000000002</v>
      </c>
      <c r="M1661" s="37">
        <v>407000</v>
      </c>
      <c r="N1661" s="24">
        <v>14811000</v>
      </c>
      <c r="O1661" s="24">
        <v>407000</v>
      </c>
      <c r="P1661" s="24">
        <v>6718156.5920700002</v>
      </c>
      <c r="Q1661" s="38">
        <v>6.0582094868169047E-2</v>
      </c>
      <c r="R1661" s="39">
        <v>6.0582094868169047E-2</v>
      </c>
      <c r="S1661" t="s">
        <v>516</v>
      </c>
      <c r="T1661" t="s">
        <v>460</v>
      </c>
    </row>
    <row r="1662" spans="1:20" x14ac:dyDescent="0.25">
      <c r="A1662">
        <v>1947</v>
      </c>
      <c r="B1662" t="s">
        <v>121</v>
      </c>
      <c r="C1662" s="16">
        <v>1</v>
      </c>
      <c r="D1662" t="s">
        <v>122</v>
      </c>
      <c r="E1662" t="s">
        <v>43</v>
      </c>
      <c r="F1662" t="s">
        <v>425</v>
      </c>
      <c r="G1662" t="s">
        <v>112</v>
      </c>
      <c r="H1662" t="s">
        <v>509</v>
      </c>
      <c r="I1662" t="s">
        <v>125</v>
      </c>
      <c r="J1662" t="s">
        <v>182</v>
      </c>
      <c r="K1662" s="17" t="s">
        <v>169</v>
      </c>
      <c r="L1662" s="18">
        <v>0.45359237000000002</v>
      </c>
      <c r="M1662" s="37">
        <v>323000</v>
      </c>
      <c r="N1662" s="24">
        <v>11755000</v>
      </c>
      <c r="O1662" s="24">
        <v>323000</v>
      </c>
      <c r="P1662" s="24">
        <v>5331978.3093500007</v>
      </c>
      <c r="Q1662" s="38">
        <v>6.0577890842803447E-2</v>
      </c>
      <c r="R1662" s="39">
        <v>6.0577890842803447E-2</v>
      </c>
      <c r="S1662" t="s">
        <v>516</v>
      </c>
      <c r="T1662" t="s">
        <v>460</v>
      </c>
    </row>
    <row r="1663" spans="1:20" x14ac:dyDescent="0.25">
      <c r="A1663">
        <v>1826</v>
      </c>
      <c r="B1663" t="s">
        <v>121</v>
      </c>
      <c r="C1663" s="16">
        <v>1</v>
      </c>
      <c r="D1663" t="s">
        <v>122</v>
      </c>
      <c r="E1663" t="s">
        <v>50</v>
      </c>
      <c r="F1663" t="s">
        <v>521</v>
      </c>
      <c r="G1663" t="s">
        <v>66</v>
      </c>
      <c r="H1663" t="s">
        <v>426</v>
      </c>
      <c r="I1663" t="s">
        <v>125</v>
      </c>
      <c r="K1663" s="17"/>
      <c r="L1663" s="18">
        <v>0</v>
      </c>
      <c r="M1663" s="37">
        <v>1887</v>
      </c>
      <c r="N1663" s="24">
        <v>0</v>
      </c>
      <c r="O1663" s="24">
        <v>1887</v>
      </c>
      <c r="P1663" s="24">
        <v>0</v>
      </c>
      <c r="Q1663" s="38">
        <v>0</v>
      </c>
      <c r="R1663" s="39">
        <v>0</v>
      </c>
      <c r="S1663" t="s">
        <v>426</v>
      </c>
      <c r="T1663" t="s">
        <v>1565</v>
      </c>
    </row>
    <row r="1664" spans="1:20" x14ac:dyDescent="0.25">
      <c r="A1664">
        <v>1828</v>
      </c>
      <c r="B1664" t="s">
        <v>121</v>
      </c>
      <c r="C1664" s="16">
        <v>1</v>
      </c>
      <c r="D1664" t="s">
        <v>122</v>
      </c>
      <c r="E1664" t="s">
        <v>50</v>
      </c>
      <c r="F1664" t="s">
        <v>521</v>
      </c>
      <c r="G1664" t="s">
        <v>66</v>
      </c>
      <c r="H1664" t="s">
        <v>426</v>
      </c>
      <c r="I1664" t="s">
        <v>125</v>
      </c>
      <c r="J1664" t="s">
        <v>378</v>
      </c>
      <c r="K1664" s="17" t="s">
        <v>378</v>
      </c>
      <c r="L1664" s="18">
        <v>1</v>
      </c>
      <c r="M1664" s="37">
        <v>4203</v>
      </c>
      <c r="N1664" s="24">
        <v>2744</v>
      </c>
      <c r="O1664" s="24">
        <v>4203</v>
      </c>
      <c r="P1664" s="24">
        <v>2744</v>
      </c>
      <c r="Q1664" s="38">
        <v>1.5317055393586005</v>
      </c>
      <c r="R1664" s="39">
        <v>1.5317055393586005</v>
      </c>
      <c r="S1664" t="s">
        <v>426</v>
      </c>
      <c r="T1664" t="s">
        <v>1566</v>
      </c>
    </row>
    <row r="1665" spans="1:20" x14ac:dyDescent="0.25">
      <c r="A1665">
        <v>1829</v>
      </c>
      <c r="B1665" t="s">
        <v>121</v>
      </c>
      <c r="C1665" s="16">
        <v>1</v>
      </c>
      <c r="D1665" t="s">
        <v>122</v>
      </c>
      <c r="E1665" t="s">
        <v>50</v>
      </c>
      <c r="F1665" t="s">
        <v>521</v>
      </c>
      <c r="G1665" t="s">
        <v>66</v>
      </c>
      <c r="H1665" t="s">
        <v>426</v>
      </c>
      <c r="I1665" t="s">
        <v>125</v>
      </c>
      <c r="J1665" t="s">
        <v>519</v>
      </c>
      <c r="K1665" s="17" t="s">
        <v>519</v>
      </c>
      <c r="L1665" s="18">
        <v>0</v>
      </c>
      <c r="M1665" s="37">
        <v>4181</v>
      </c>
      <c r="N1665" s="24">
        <v>3740</v>
      </c>
      <c r="O1665" s="24">
        <v>4181</v>
      </c>
      <c r="P1665" s="24">
        <v>0</v>
      </c>
      <c r="Q1665" s="38">
        <v>0</v>
      </c>
      <c r="R1665" s="39">
        <v>0</v>
      </c>
      <c r="S1665" t="s">
        <v>426</v>
      </c>
      <c r="T1665" t="s">
        <v>522</v>
      </c>
    </row>
    <row r="1666" spans="1:20" x14ac:dyDescent="0.25">
      <c r="A1666">
        <v>1830</v>
      </c>
      <c r="B1666" t="s">
        <v>121</v>
      </c>
      <c r="C1666" s="16">
        <v>1</v>
      </c>
      <c r="D1666" t="s">
        <v>122</v>
      </c>
      <c r="E1666" t="s">
        <v>50</v>
      </c>
      <c r="F1666" t="s">
        <v>521</v>
      </c>
      <c r="G1666" t="s">
        <v>66</v>
      </c>
      <c r="H1666" t="s">
        <v>426</v>
      </c>
      <c r="I1666" t="s">
        <v>125</v>
      </c>
      <c r="K1666" s="17"/>
      <c r="L1666" s="18">
        <v>0</v>
      </c>
      <c r="M1666" s="37">
        <v>4875</v>
      </c>
      <c r="N1666" s="24">
        <v>0</v>
      </c>
      <c r="O1666" s="24">
        <v>4875</v>
      </c>
      <c r="P1666" s="24">
        <v>0</v>
      </c>
      <c r="Q1666" s="38">
        <v>0</v>
      </c>
      <c r="R1666" s="39">
        <v>0</v>
      </c>
      <c r="S1666" t="s">
        <v>426</v>
      </c>
      <c r="T1666" t="s">
        <v>523</v>
      </c>
    </row>
    <row r="1667" spans="1:20" x14ac:dyDescent="0.25">
      <c r="A1667">
        <v>1831</v>
      </c>
      <c r="B1667" t="s">
        <v>121</v>
      </c>
      <c r="C1667" s="16">
        <v>1</v>
      </c>
      <c r="D1667" t="s">
        <v>122</v>
      </c>
      <c r="E1667" t="s">
        <v>50</v>
      </c>
      <c r="F1667" t="s">
        <v>521</v>
      </c>
      <c r="G1667" t="s">
        <v>66</v>
      </c>
      <c r="H1667" t="s">
        <v>426</v>
      </c>
      <c r="I1667" t="s">
        <v>125</v>
      </c>
      <c r="J1667" t="s">
        <v>378</v>
      </c>
      <c r="K1667" s="17" t="s">
        <v>378</v>
      </c>
      <c r="L1667" s="18">
        <v>1</v>
      </c>
      <c r="M1667" s="37">
        <v>824</v>
      </c>
      <c r="N1667" s="24">
        <v>1034</v>
      </c>
      <c r="O1667" s="24">
        <v>824</v>
      </c>
      <c r="P1667" s="24">
        <v>1034</v>
      </c>
      <c r="Q1667" s="38">
        <v>0.79690522243713735</v>
      </c>
      <c r="R1667" s="39">
        <v>0.79690522243713735</v>
      </c>
      <c r="S1667" t="s">
        <v>426</v>
      </c>
      <c r="T1667" t="s">
        <v>1567</v>
      </c>
    </row>
    <row r="1668" spans="1:20" x14ac:dyDescent="0.25">
      <c r="A1668">
        <v>1832</v>
      </c>
      <c r="B1668" t="s">
        <v>121</v>
      </c>
      <c r="C1668" s="16">
        <v>1</v>
      </c>
      <c r="D1668" t="s">
        <v>122</v>
      </c>
      <c r="E1668" t="s">
        <v>50</v>
      </c>
      <c r="F1668" t="s">
        <v>521</v>
      </c>
      <c r="G1668" t="s">
        <v>66</v>
      </c>
      <c r="H1668" t="s">
        <v>426</v>
      </c>
      <c r="I1668" t="s">
        <v>125</v>
      </c>
      <c r="J1668" t="s">
        <v>378</v>
      </c>
      <c r="K1668" s="17" t="s">
        <v>378</v>
      </c>
      <c r="L1668" s="18">
        <v>1</v>
      </c>
      <c r="M1668" s="37">
        <v>1003</v>
      </c>
      <c r="N1668" s="24">
        <v>5849</v>
      </c>
      <c r="O1668" s="24">
        <v>1003</v>
      </c>
      <c r="P1668" s="24">
        <v>5849</v>
      </c>
      <c r="Q1668" s="38">
        <v>0.17148230466746453</v>
      </c>
      <c r="R1668" s="39">
        <v>0.17148230466746453</v>
      </c>
      <c r="S1668" t="s">
        <v>426</v>
      </c>
      <c r="T1668" t="s">
        <v>756</v>
      </c>
    </row>
    <row r="1669" spans="1:20" x14ac:dyDescent="0.25">
      <c r="A1669">
        <v>1833</v>
      </c>
      <c r="B1669" t="s">
        <v>121</v>
      </c>
      <c r="C1669" s="16">
        <v>1</v>
      </c>
      <c r="D1669" t="s">
        <v>122</v>
      </c>
      <c r="E1669" t="s">
        <v>50</v>
      </c>
      <c r="F1669" t="s">
        <v>521</v>
      </c>
      <c r="G1669" t="s">
        <v>66</v>
      </c>
      <c r="H1669" t="s">
        <v>426</v>
      </c>
      <c r="I1669" t="s">
        <v>125</v>
      </c>
      <c r="J1669" t="s">
        <v>378</v>
      </c>
      <c r="K1669" s="17" t="s">
        <v>378</v>
      </c>
      <c r="L1669" s="18">
        <v>1</v>
      </c>
      <c r="M1669" s="37">
        <v>905</v>
      </c>
      <c r="N1669" s="24">
        <v>591</v>
      </c>
      <c r="O1669" s="24">
        <v>905</v>
      </c>
      <c r="P1669" s="24">
        <v>591</v>
      </c>
      <c r="Q1669" s="38">
        <v>1.5313028764805414</v>
      </c>
      <c r="R1669" s="39">
        <v>1.5313028764805414</v>
      </c>
      <c r="S1669" t="s">
        <v>426</v>
      </c>
      <c r="T1669" t="s">
        <v>757</v>
      </c>
    </row>
    <row r="1670" spans="1:20" x14ac:dyDescent="0.25">
      <c r="A1670">
        <v>1835</v>
      </c>
      <c r="B1670" t="s">
        <v>121</v>
      </c>
      <c r="C1670" s="16">
        <v>1</v>
      </c>
      <c r="D1670" t="s">
        <v>122</v>
      </c>
      <c r="E1670" t="s">
        <v>50</v>
      </c>
      <c r="F1670" t="s">
        <v>521</v>
      </c>
      <c r="G1670" t="s">
        <v>66</v>
      </c>
      <c r="H1670" t="s">
        <v>426</v>
      </c>
      <c r="I1670" t="s">
        <v>125</v>
      </c>
      <c r="J1670" t="s">
        <v>519</v>
      </c>
      <c r="K1670" s="17" t="s">
        <v>519</v>
      </c>
      <c r="L1670" s="18">
        <v>0</v>
      </c>
      <c r="M1670" s="37">
        <v>919</v>
      </c>
      <c r="N1670" s="24">
        <v>183</v>
      </c>
      <c r="O1670" s="24">
        <v>919</v>
      </c>
      <c r="P1670" s="24">
        <v>0</v>
      </c>
      <c r="Q1670" s="38">
        <v>0</v>
      </c>
      <c r="R1670" s="39">
        <v>0</v>
      </c>
      <c r="S1670" t="s">
        <v>426</v>
      </c>
      <c r="T1670" t="s">
        <v>524</v>
      </c>
    </row>
    <row r="1671" spans="1:20" x14ac:dyDescent="0.25">
      <c r="A1671">
        <v>1836</v>
      </c>
      <c r="B1671" t="s">
        <v>121</v>
      </c>
      <c r="C1671" s="16">
        <v>1</v>
      </c>
      <c r="D1671" t="s">
        <v>122</v>
      </c>
      <c r="E1671" t="s">
        <v>50</v>
      </c>
      <c r="F1671" t="s">
        <v>521</v>
      </c>
      <c r="G1671" t="s">
        <v>66</v>
      </c>
      <c r="H1671" t="s">
        <v>426</v>
      </c>
      <c r="I1671" t="s">
        <v>125</v>
      </c>
      <c r="J1671" t="s">
        <v>378</v>
      </c>
      <c r="K1671" s="17" t="s">
        <v>378</v>
      </c>
      <c r="L1671" s="18">
        <v>1</v>
      </c>
      <c r="M1671" s="37">
        <v>517</v>
      </c>
      <c r="N1671" s="24">
        <v>204</v>
      </c>
      <c r="O1671" s="24">
        <v>517</v>
      </c>
      <c r="P1671" s="24">
        <v>204</v>
      </c>
      <c r="Q1671" s="38">
        <v>2.534313725490196</v>
      </c>
      <c r="R1671" s="39">
        <v>2.534313725490196</v>
      </c>
      <c r="S1671" t="s">
        <v>426</v>
      </c>
      <c r="T1671" t="s">
        <v>381</v>
      </c>
    </row>
    <row r="1672" spans="1:20" x14ac:dyDescent="0.25">
      <c r="A1672">
        <v>1837</v>
      </c>
      <c r="B1672" t="s">
        <v>121</v>
      </c>
      <c r="C1672" s="16">
        <v>1</v>
      </c>
      <c r="D1672" t="s">
        <v>122</v>
      </c>
      <c r="E1672" t="s">
        <v>50</v>
      </c>
      <c r="F1672" t="s">
        <v>521</v>
      </c>
      <c r="G1672" t="s">
        <v>66</v>
      </c>
      <c r="H1672" t="s">
        <v>426</v>
      </c>
      <c r="I1672" t="s">
        <v>125</v>
      </c>
      <c r="K1672" s="17"/>
      <c r="L1672" s="18">
        <v>0</v>
      </c>
      <c r="M1672" s="37">
        <v>906</v>
      </c>
      <c r="N1672" s="24">
        <v>0</v>
      </c>
      <c r="O1672" s="24">
        <v>906</v>
      </c>
      <c r="P1672" s="24">
        <v>0</v>
      </c>
      <c r="Q1672" s="38">
        <v>0</v>
      </c>
      <c r="R1672" s="39">
        <v>0</v>
      </c>
      <c r="S1672" t="s">
        <v>426</v>
      </c>
      <c r="T1672" t="s">
        <v>382</v>
      </c>
    </row>
    <row r="1673" spans="1:20" x14ac:dyDescent="0.25">
      <c r="A1673">
        <v>1838</v>
      </c>
      <c r="B1673" t="s">
        <v>121</v>
      </c>
      <c r="C1673" s="16">
        <v>1</v>
      </c>
      <c r="D1673" t="s">
        <v>122</v>
      </c>
      <c r="E1673" t="s">
        <v>50</v>
      </c>
      <c r="F1673" t="s">
        <v>521</v>
      </c>
      <c r="G1673" t="s">
        <v>66</v>
      </c>
      <c r="H1673" t="s">
        <v>426</v>
      </c>
      <c r="I1673" t="s">
        <v>125</v>
      </c>
      <c r="K1673" s="17"/>
      <c r="L1673" s="18">
        <v>0</v>
      </c>
      <c r="M1673" s="37">
        <v>779</v>
      </c>
      <c r="N1673" s="24">
        <v>0</v>
      </c>
      <c r="O1673" s="24">
        <v>779</v>
      </c>
      <c r="P1673" s="24">
        <v>0</v>
      </c>
      <c r="Q1673" s="38">
        <v>0</v>
      </c>
      <c r="R1673" s="39">
        <v>0</v>
      </c>
      <c r="S1673" t="s">
        <v>426</v>
      </c>
      <c r="T1673" t="s">
        <v>760</v>
      </c>
    </row>
    <row r="1674" spans="1:20" x14ac:dyDescent="0.25">
      <c r="A1674">
        <v>1839</v>
      </c>
      <c r="B1674" t="s">
        <v>121</v>
      </c>
      <c r="C1674" s="16">
        <v>1</v>
      </c>
      <c r="D1674" t="s">
        <v>122</v>
      </c>
      <c r="E1674" t="s">
        <v>50</v>
      </c>
      <c r="F1674" t="s">
        <v>521</v>
      </c>
      <c r="G1674" t="s">
        <v>66</v>
      </c>
      <c r="H1674" t="s">
        <v>426</v>
      </c>
      <c r="I1674" t="s">
        <v>125</v>
      </c>
      <c r="K1674" s="17"/>
      <c r="L1674" s="18">
        <v>0</v>
      </c>
      <c r="M1674" s="37">
        <v>291</v>
      </c>
      <c r="N1674" s="24">
        <v>0</v>
      </c>
      <c r="O1674" s="24">
        <v>291</v>
      </c>
      <c r="P1674" s="24">
        <v>0</v>
      </c>
      <c r="Q1674" s="38">
        <v>0</v>
      </c>
      <c r="R1674" s="39">
        <v>0</v>
      </c>
      <c r="S1674" t="s">
        <v>426</v>
      </c>
      <c r="T1674" t="s">
        <v>525</v>
      </c>
    </row>
    <row r="1675" spans="1:20" x14ac:dyDescent="0.25">
      <c r="A1675">
        <v>1840</v>
      </c>
      <c r="B1675" t="s">
        <v>121</v>
      </c>
      <c r="C1675" s="16">
        <v>1</v>
      </c>
      <c r="D1675" t="s">
        <v>122</v>
      </c>
      <c r="E1675" t="s">
        <v>50</v>
      </c>
      <c r="F1675" t="s">
        <v>521</v>
      </c>
      <c r="G1675" t="s">
        <v>66</v>
      </c>
      <c r="H1675" t="s">
        <v>426</v>
      </c>
      <c r="I1675" t="s">
        <v>125</v>
      </c>
      <c r="K1675" s="17"/>
      <c r="L1675" s="18">
        <v>0</v>
      </c>
      <c r="M1675" s="37">
        <v>97</v>
      </c>
      <c r="N1675" s="24">
        <v>0</v>
      </c>
      <c r="O1675" s="24">
        <v>97</v>
      </c>
      <c r="P1675" s="24">
        <v>0</v>
      </c>
      <c r="Q1675" s="38">
        <v>0</v>
      </c>
      <c r="R1675" s="39">
        <v>0</v>
      </c>
      <c r="S1675" t="s">
        <v>426</v>
      </c>
      <c r="T1675" t="s">
        <v>526</v>
      </c>
    </row>
    <row r="1676" spans="1:20" x14ac:dyDescent="0.25">
      <c r="A1676">
        <v>1841</v>
      </c>
      <c r="B1676" t="s">
        <v>121</v>
      </c>
      <c r="C1676" s="16">
        <v>1</v>
      </c>
      <c r="D1676" t="s">
        <v>122</v>
      </c>
      <c r="E1676" t="s">
        <v>50</v>
      </c>
      <c r="F1676" t="s">
        <v>521</v>
      </c>
      <c r="G1676" t="s">
        <v>66</v>
      </c>
      <c r="H1676" t="s">
        <v>426</v>
      </c>
      <c r="I1676" t="s">
        <v>125</v>
      </c>
      <c r="J1676" t="s">
        <v>182</v>
      </c>
      <c r="K1676" s="17" t="s">
        <v>169</v>
      </c>
      <c r="L1676" s="18">
        <v>0.45359237000000002</v>
      </c>
      <c r="M1676" s="37">
        <v>254</v>
      </c>
      <c r="N1676" s="24">
        <v>1659</v>
      </c>
      <c r="O1676" s="24">
        <v>254</v>
      </c>
      <c r="P1676" s="24">
        <v>752.50974183000005</v>
      </c>
      <c r="Q1676" s="38">
        <v>0.33753715849884813</v>
      </c>
      <c r="R1676" s="39">
        <v>0.33753715849884813</v>
      </c>
      <c r="S1676" t="s">
        <v>426</v>
      </c>
      <c r="T1676" t="s">
        <v>527</v>
      </c>
    </row>
    <row r="1677" spans="1:20" x14ac:dyDescent="0.25">
      <c r="A1677">
        <v>1842</v>
      </c>
      <c r="B1677" t="s">
        <v>121</v>
      </c>
      <c r="C1677" s="16">
        <v>1</v>
      </c>
      <c r="D1677" t="s">
        <v>122</v>
      </c>
      <c r="E1677" t="s">
        <v>50</v>
      </c>
      <c r="F1677" t="s">
        <v>521</v>
      </c>
      <c r="G1677" t="s">
        <v>66</v>
      </c>
      <c r="H1677" t="s">
        <v>426</v>
      </c>
      <c r="I1677" t="s">
        <v>125</v>
      </c>
      <c r="J1677" t="s">
        <v>182</v>
      </c>
      <c r="K1677" s="17" t="s">
        <v>169</v>
      </c>
      <c r="L1677" s="18">
        <v>0.45359237000000002</v>
      </c>
      <c r="M1677" s="37">
        <v>1526</v>
      </c>
      <c r="N1677" s="24">
        <v>10380</v>
      </c>
      <c r="O1677" s="24">
        <v>1526</v>
      </c>
      <c r="P1677" s="24">
        <v>4708.2888006000003</v>
      </c>
      <c r="Q1677" s="38">
        <v>0.32410926020628439</v>
      </c>
      <c r="R1677" s="39">
        <v>0.32410926020628439</v>
      </c>
      <c r="S1677" t="s">
        <v>426</v>
      </c>
      <c r="T1677" t="s">
        <v>528</v>
      </c>
    </row>
    <row r="1678" spans="1:20" x14ac:dyDescent="0.25">
      <c r="A1678">
        <v>1843</v>
      </c>
      <c r="B1678" t="s">
        <v>121</v>
      </c>
      <c r="C1678" s="16">
        <v>1</v>
      </c>
      <c r="D1678" t="s">
        <v>122</v>
      </c>
      <c r="E1678" t="s">
        <v>50</v>
      </c>
      <c r="F1678" t="s">
        <v>521</v>
      </c>
      <c r="G1678" t="s">
        <v>66</v>
      </c>
      <c r="H1678" t="s">
        <v>426</v>
      </c>
      <c r="I1678" t="s">
        <v>125</v>
      </c>
      <c r="K1678" s="17"/>
      <c r="L1678" s="18">
        <v>0</v>
      </c>
      <c r="M1678" s="37">
        <v>2484</v>
      </c>
      <c r="N1678" s="24">
        <v>0</v>
      </c>
      <c r="O1678" s="24">
        <v>2484</v>
      </c>
      <c r="P1678" s="24">
        <v>0</v>
      </c>
      <c r="Q1678" s="38">
        <v>0</v>
      </c>
      <c r="R1678" s="39">
        <v>0</v>
      </c>
      <c r="S1678" t="s">
        <v>426</v>
      </c>
      <c r="T1678" t="s">
        <v>529</v>
      </c>
    </row>
    <row r="1679" spans="1:20" x14ac:dyDescent="0.25">
      <c r="A1679">
        <v>1844</v>
      </c>
      <c r="B1679" t="s">
        <v>121</v>
      </c>
      <c r="C1679" s="16">
        <v>1</v>
      </c>
      <c r="D1679" t="s">
        <v>122</v>
      </c>
      <c r="E1679" t="s">
        <v>50</v>
      </c>
      <c r="F1679" t="s">
        <v>521</v>
      </c>
      <c r="G1679" t="s">
        <v>66</v>
      </c>
      <c r="H1679" t="s">
        <v>426</v>
      </c>
      <c r="I1679" t="s">
        <v>125</v>
      </c>
      <c r="J1679" t="s">
        <v>182</v>
      </c>
      <c r="K1679" s="17" t="s">
        <v>169</v>
      </c>
      <c r="L1679" s="18">
        <v>0.45359237000000002</v>
      </c>
      <c r="M1679" s="37">
        <v>2792</v>
      </c>
      <c r="N1679" s="24">
        <v>20332</v>
      </c>
      <c r="O1679" s="24">
        <v>2792</v>
      </c>
      <c r="P1679" s="24">
        <v>9222.4400668400012</v>
      </c>
      <c r="Q1679" s="38">
        <v>0.30273983672052829</v>
      </c>
      <c r="R1679" s="39">
        <v>0.30273983672052829</v>
      </c>
      <c r="S1679" t="s">
        <v>426</v>
      </c>
      <c r="T1679" t="s">
        <v>530</v>
      </c>
    </row>
    <row r="1680" spans="1:20" x14ac:dyDescent="0.25">
      <c r="A1680">
        <v>1845</v>
      </c>
      <c r="B1680" t="s">
        <v>121</v>
      </c>
      <c r="C1680" s="16">
        <v>1</v>
      </c>
      <c r="D1680" t="s">
        <v>122</v>
      </c>
      <c r="E1680" t="s">
        <v>50</v>
      </c>
      <c r="F1680" t="s">
        <v>521</v>
      </c>
      <c r="G1680" t="s">
        <v>66</v>
      </c>
      <c r="H1680" t="s">
        <v>426</v>
      </c>
      <c r="I1680" t="s">
        <v>125</v>
      </c>
      <c r="J1680" t="s">
        <v>182</v>
      </c>
      <c r="K1680" s="17" t="s">
        <v>169</v>
      </c>
      <c r="L1680" s="18">
        <v>0.45359237000000002</v>
      </c>
      <c r="M1680" s="37">
        <v>1411</v>
      </c>
      <c r="N1680" s="24">
        <v>5840</v>
      </c>
      <c r="O1680" s="24">
        <v>1411</v>
      </c>
      <c r="P1680" s="24">
        <v>2648.9794408000002</v>
      </c>
      <c r="Q1680" s="38">
        <v>0.53265796565558599</v>
      </c>
      <c r="R1680" s="39">
        <v>0.53265796565558599</v>
      </c>
      <c r="S1680" t="s">
        <v>426</v>
      </c>
      <c r="T1680" t="s">
        <v>531</v>
      </c>
    </row>
    <row r="1681" spans="1:20" x14ac:dyDescent="0.25">
      <c r="A1681">
        <v>1846</v>
      </c>
      <c r="B1681" t="s">
        <v>121</v>
      </c>
      <c r="C1681" s="16">
        <v>1</v>
      </c>
      <c r="D1681" t="s">
        <v>122</v>
      </c>
      <c r="E1681" t="s">
        <v>50</v>
      </c>
      <c r="F1681" t="s">
        <v>521</v>
      </c>
      <c r="G1681" t="s">
        <v>66</v>
      </c>
      <c r="H1681" t="s">
        <v>426</v>
      </c>
      <c r="I1681" t="s">
        <v>125</v>
      </c>
      <c r="J1681" t="s">
        <v>182</v>
      </c>
      <c r="K1681" s="17" t="s">
        <v>169</v>
      </c>
      <c r="L1681" s="18">
        <v>0.45359237000000002</v>
      </c>
      <c r="M1681" s="37">
        <v>2618</v>
      </c>
      <c r="N1681" s="24">
        <v>24904</v>
      </c>
      <c r="O1681" s="24">
        <v>2618</v>
      </c>
      <c r="P1681" s="24">
        <v>11296.26438248</v>
      </c>
      <c r="Q1681" s="38">
        <v>0.23175803180212395</v>
      </c>
      <c r="R1681" s="39">
        <v>0.23175803180212395</v>
      </c>
      <c r="S1681" t="s">
        <v>426</v>
      </c>
      <c r="T1681" t="s">
        <v>532</v>
      </c>
    </row>
    <row r="1682" spans="1:20" x14ac:dyDescent="0.25">
      <c r="A1682">
        <v>1847</v>
      </c>
      <c r="B1682" t="s">
        <v>121</v>
      </c>
      <c r="C1682" s="16">
        <v>1</v>
      </c>
      <c r="D1682" t="s">
        <v>122</v>
      </c>
      <c r="E1682" t="s">
        <v>50</v>
      </c>
      <c r="F1682" t="s">
        <v>521</v>
      </c>
      <c r="G1682" t="s">
        <v>66</v>
      </c>
      <c r="H1682" t="s">
        <v>426</v>
      </c>
      <c r="I1682" t="s">
        <v>125</v>
      </c>
      <c r="J1682" t="s">
        <v>182</v>
      </c>
      <c r="K1682" s="17" t="s">
        <v>169</v>
      </c>
      <c r="L1682" s="18">
        <v>0.45359237000000002</v>
      </c>
      <c r="M1682" s="37">
        <v>1080</v>
      </c>
      <c r="N1682" s="24">
        <v>15760</v>
      </c>
      <c r="O1682" s="24">
        <v>1080</v>
      </c>
      <c r="P1682" s="24">
        <v>7148.6157512</v>
      </c>
      <c r="Q1682" s="38">
        <v>0.15107819997440849</v>
      </c>
      <c r="R1682" s="39">
        <v>0.15107819997440849</v>
      </c>
      <c r="S1682" t="s">
        <v>426</v>
      </c>
      <c r="T1682" t="s">
        <v>533</v>
      </c>
    </row>
    <row r="1683" spans="1:20" x14ac:dyDescent="0.25">
      <c r="A1683">
        <v>1848</v>
      </c>
      <c r="B1683" t="s">
        <v>121</v>
      </c>
      <c r="C1683" s="16">
        <v>1</v>
      </c>
      <c r="D1683" t="s">
        <v>122</v>
      </c>
      <c r="E1683" t="s">
        <v>50</v>
      </c>
      <c r="F1683" t="s">
        <v>521</v>
      </c>
      <c r="G1683" t="s">
        <v>66</v>
      </c>
      <c r="H1683" t="s">
        <v>426</v>
      </c>
      <c r="I1683" t="s">
        <v>125</v>
      </c>
      <c r="J1683" t="s">
        <v>182</v>
      </c>
      <c r="K1683" s="17" t="s">
        <v>169</v>
      </c>
      <c r="L1683" s="18">
        <v>0.45359237000000002</v>
      </c>
      <c r="M1683" s="37">
        <v>1768</v>
      </c>
      <c r="N1683" s="24">
        <v>8844</v>
      </c>
      <c r="O1683" s="24">
        <v>1768</v>
      </c>
      <c r="P1683" s="24">
        <v>4011.5709202800003</v>
      </c>
      <c r="Q1683" s="38">
        <v>0.44072510124701891</v>
      </c>
      <c r="R1683" s="39">
        <v>0.44072510124701891</v>
      </c>
      <c r="S1683" t="s">
        <v>426</v>
      </c>
      <c r="T1683" t="s">
        <v>534</v>
      </c>
    </row>
    <row r="1684" spans="1:20" x14ac:dyDescent="0.25">
      <c r="A1684">
        <v>1849</v>
      </c>
      <c r="B1684" t="s">
        <v>121</v>
      </c>
      <c r="C1684" s="16">
        <v>1</v>
      </c>
      <c r="D1684" t="s">
        <v>122</v>
      </c>
      <c r="E1684" t="s">
        <v>50</v>
      </c>
      <c r="F1684" t="s">
        <v>521</v>
      </c>
      <c r="G1684" t="s">
        <v>66</v>
      </c>
      <c r="H1684" t="s">
        <v>426</v>
      </c>
      <c r="I1684" t="s">
        <v>125</v>
      </c>
      <c r="J1684" t="s">
        <v>182</v>
      </c>
      <c r="K1684" s="17" t="s">
        <v>169</v>
      </c>
      <c r="L1684" s="18">
        <v>0.45359237000000002</v>
      </c>
      <c r="M1684" s="37">
        <v>3555</v>
      </c>
      <c r="N1684" s="24">
        <v>17777</v>
      </c>
      <c r="O1684" s="24">
        <v>3555</v>
      </c>
      <c r="P1684" s="24">
        <v>8063.5115614900005</v>
      </c>
      <c r="Q1684" s="38">
        <v>0.44087491819049318</v>
      </c>
      <c r="R1684" s="39">
        <v>0.44087491819049318</v>
      </c>
      <c r="S1684" t="s">
        <v>426</v>
      </c>
      <c r="T1684" t="s">
        <v>535</v>
      </c>
    </row>
    <row r="1685" spans="1:20" x14ac:dyDescent="0.25">
      <c r="A1685">
        <v>1850</v>
      </c>
      <c r="B1685" t="s">
        <v>121</v>
      </c>
      <c r="C1685" s="16">
        <v>1</v>
      </c>
      <c r="D1685" t="s">
        <v>122</v>
      </c>
      <c r="E1685" t="s">
        <v>50</v>
      </c>
      <c r="F1685" t="s">
        <v>521</v>
      </c>
      <c r="G1685" t="s">
        <v>66</v>
      </c>
      <c r="H1685" t="s">
        <v>426</v>
      </c>
      <c r="I1685" t="s">
        <v>125</v>
      </c>
      <c r="J1685" t="s">
        <v>182</v>
      </c>
      <c r="K1685" s="17" t="s">
        <v>169</v>
      </c>
      <c r="L1685" s="18">
        <v>0.45359237000000002</v>
      </c>
      <c r="M1685" s="37">
        <v>15586</v>
      </c>
      <c r="N1685" s="24">
        <v>79170</v>
      </c>
      <c r="O1685" s="24">
        <v>15586</v>
      </c>
      <c r="P1685" s="24">
        <v>35910.907932900001</v>
      </c>
      <c r="Q1685" s="38">
        <v>0.43401854470298118</v>
      </c>
      <c r="R1685" s="39">
        <v>0.43401854470298118</v>
      </c>
      <c r="S1685" t="s">
        <v>426</v>
      </c>
      <c r="T1685" t="s">
        <v>536</v>
      </c>
    </row>
    <row r="1686" spans="1:20" x14ac:dyDescent="0.25">
      <c r="A1686">
        <v>1851</v>
      </c>
      <c r="B1686" t="s">
        <v>121</v>
      </c>
      <c r="C1686" s="16">
        <v>1</v>
      </c>
      <c r="D1686" t="s">
        <v>122</v>
      </c>
      <c r="E1686" t="s">
        <v>50</v>
      </c>
      <c r="F1686" t="s">
        <v>521</v>
      </c>
      <c r="G1686" t="s">
        <v>66</v>
      </c>
      <c r="H1686" t="s">
        <v>426</v>
      </c>
      <c r="I1686" t="s">
        <v>125</v>
      </c>
      <c r="J1686" t="s">
        <v>182</v>
      </c>
      <c r="K1686" s="17" t="s">
        <v>169</v>
      </c>
      <c r="L1686" s="18">
        <v>0.45359237000000002</v>
      </c>
      <c r="M1686" s="37">
        <v>746</v>
      </c>
      <c r="N1686" s="24">
        <v>5445</v>
      </c>
      <c r="O1686" s="24">
        <v>746</v>
      </c>
      <c r="P1686" s="24">
        <v>2469.8104546500003</v>
      </c>
      <c r="Q1686" s="38">
        <v>0.3020474703212464</v>
      </c>
      <c r="R1686" s="39">
        <v>0.3020474703212464</v>
      </c>
      <c r="S1686" t="s">
        <v>426</v>
      </c>
      <c r="T1686" t="s">
        <v>537</v>
      </c>
    </row>
    <row r="1687" spans="1:20" x14ac:dyDescent="0.25">
      <c r="A1687">
        <v>1852</v>
      </c>
      <c r="B1687" t="s">
        <v>121</v>
      </c>
      <c r="C1687" s="16">
        <v>1</v>
      </c>
      <c r="D1687" t="s">
        <v>122</v>
      </c>
      <c r="E1687" t="s">
        <v>50</v>
      </c>
      <c r="F1687" t="s">
        <v>521</v>
      </c>
      <c r="G1687" t="s">
        <v>66</v>
      </c>
      <c r="H1687" t="s">
        <v>426</v>
      </c>
      <c r="I1687" t="s">
        <v>125</v>
      </c>
      <c r="J1687" t="s">
        <v>225</v>
      </c>
      <c r="K1687" s="17" t="s">
        <v>169</v>
      </c>
      <c r="L1687" s="18">
        <v>50.802345440000003</v>
      </c>
      <c r="M1687" s="37">
        <v>2095</v>
      </c>
      <c r="N1687" s="24">
        <v>100</v>
      </c>
      <c r="O1687" s="24">
        <v>2095</v>
      </c>
      <c r="P1687" s="24">
        <v>5080.2345439999999</v>
      </c>
      <c r="Q1687" s="38">
        <v>0.41238253506903438</v>
      </c>
      <c r="R1687" s="39">
        <v>0.41238253506903438</v>
      </c>
      <c r="S1687" t="s">
        <v>426</v>
      </c>
      <c r="T1687" t="s">
        <v>538</v>
      </c>
    </row>
    <row r="1688" spans="1:20" x14ac:dyDescent="0.25">
      <c r="A1688">
        <v>1853</v>
      </c>
      <c r="B1688" t="s">
        <v>121</v>
      </c>
      <c r="C1688" s="16">
        <v>1</v>
      </c>
      <c r="D1688" t="s">
        <v>122</v>
      </c>
      <c r="E1688" t="s">
        <v>50</v>
      </c>
      <c r="F1688" t="s">
        <v>521</v>
      </c>
      <c r="G1688" t="s">
        <v>66</v>
      </c>
      <c r="H1688" t="s">
        <v>426</v>
      </c>
      <c r="I1688" t="s">
        <v>125</v>
      </c>
      <c r="J1688" t="s">
        <v>182</v>
      </c>
      <c r="K1688" s="17" t="s">
        <v>169</v>
      </c>
      <c r="L1688" s="18">
        <v>0.45359237000000002</v>
      </c>
      <c r="M1688" s="37">
        <v>1661</v>
      </c>
      <c r="N1688" s="24">
        <v>9143</v>
      </c>
      <c r="O1688" s="24">
        <v>1661</v>
      </c>
      <c r="P1688" s="24">
        <v>4147.1950389100002</v>
      </c>
      <c r="Q1688" s="38">
        <v>0.40051166738388017</v>
      </c>
      <c r="R1688" s="39">
        <v>0.40051166738388017</v>
      </c>
      <c r="S1688" t="s">
        <v>426</v>
      </c>
      <c r="T1688" t="s">
        <v>539</v>
      </c>
    </row>
    <row r="1689" spans="1:20" x14ac:dyDescent="0.25">
      <c r="A1689">
        <v>1854</v>
      </c>
      <c r="B1689" t="s">
        <v>121</v>
      </c>
      <c r="C1689" s="16">
        <v>1</v>
      </c>
      <c r="D1689" t="s">
        <v>122</v>
      </c>
      <c r="E1689" t="s">
        <v>50</v>
      </c>
      <c r="F1689" t="s">
        <v>521</v>
      </c>
      <c r="G1689" t="s">
        <v>66</v>
      </c>
      <c r="H1689" t="s">
        <v>426</v>
      </c>
      <c r="I1689" t="s">
        <v>125</v>
      </c>
      <c r="J1689" t="s">
        <v>182</v>
      </c>
      <c r="K1689" s="17" t="s">
        <v>169</v>
      </c>
      <c r="L1689" s="18">
        <v>0.45359237000000002</v>
      </c>
      <c r="M1689" s="37">
        <v>1453</v>
      </c>
      <c r="N1689" s="24">
        <v>6910</v>
      </c>
      <c r="O1689" s="24">
        <v>1453</v>
      </c>
      <c r="P1689" s="24">
        <v>3134.3232767</v>
      </c>
      <c r="Q1689" s="38">
        <v>0.46357694204721728</v>
      </c>
      <c r="R1689" s="39">
        <v>0.46357694204721728</v>
      </c>
      <c r="S1689" t="s">
        <v>426</v>
      </c>
      <c r="T1689" t="s">
        <v>540</v>
      </c>
    </row>
    <row r="1690" spans="1:20" x14ac:dyDescent="0.25">
      <c r="A1690">
        <v>1855</v>
      </c>
      <c r="B1690" t="s">
        <v>121</v>
      </c>
      <c r="C1690" s="16">
        <v>1</v>
      </c>
      <c r="D1690" t="s">
        <v>122</v>
      </c>
      <c r="E1690" t="s">
        <v>50</v>
      </c>
      <c r="F1690" t="s">
        <v>521</v>
      </c>
      <c r="G1690" t="s">
        <v>66</v>
      </c>
      <c r="H1690" t="s">
        <v>426</v>
      </c>
      <c r="I1690" t="s">
        <v>125</v>
      </c>
      <c r="J1690" t="s">
        <v>182</v>
      </c>
      <c r="K1690" s="17" t="s">
        <v>169</v>
      </c>
      <c r="L1690" s="18">
        <v>0.45359237000000002</v>
      </c>
      <c r="M1690" s="37">
        <v>1436</v>
      </c>
      <c r="N1690" s="24">
        <v>8738</v>
      </c>
      <c r="O1690" s="24">
        <v>1436</v>
      </c>
      <c r="P1690" s="24">
        <v>3963.4901290600001</v>
      </c>
      <c r="Q1690" s="38">
        <v>0.36230694495019938</v>
      </c>
      <c r="R1690" s="39">
        <v>0.36230694495019938</v>
      </c>
      <c r="S1690" t="s">
        <v>426</v>
      </c>
      <c r="T1690" t="s">
        <v>541</v>
      </c>
    </row>
    <row r="1691" spans="1:20" x14ac:dyDescent="0.25">
      <c r="A1691">
        <v>1856</v>
      </c>
      <c r="B1691" t="s">
        <v>121</v>
      </c>
      <c r="C1691" s="16">
        <v>1</v>
      </c>
      <c r="D1691" t="s">
        <v>122</v>
      </c>
      <c r="E1691" t="s">
        <v>50</v>
      </c>
      <c r="F1691" t="s">
        <v>521</v>
      </c>
      <c r="G1691" t="s">
        <v>66</v>
      </c>
      <c r="H1691" t="s">
        <v>426</v>
      </c>
      <c r="I1691" t="s">
        <v>125</v>
      </c>
      <c r="J1691" t="s">
        <v>182</v>
      </c>
      <c r="K1691" s="17" t="s">
        <v>169</v>
      </c>
      <c r="L1691" s="18">
        <v>0.45359237000000002</v>
      </c>
      <c r="M1691" s="37">
        <v>1004</v>
      </c>
      <c r="N1691" s="24">
        <v>5822</v>
      </c>
      <c r="O1691" s="24">
        <v>1004</v>
      </c>
      <c r="P1691" s="24">
        <v>2640.8147781400003</v>
      </c>
      <c r="Q1691" s="38">
        <v>0.38018569432088128</v>
      </c>
      <c r="R1691" s="39">
        <v>0.38018569432088128</v>
      </c>
      <c r="S1691" t="s">
        <v>426</v>
      </c>
      <c r="T1691" t="s">
        <v>668</v>
      </c>
    </row>
    <row r="1692" spans="1:20" x14ac:dyDescent="0.25">
      <c r="A1692">
        <v>1858</v>
      </c>
      <c r="B1692" t="s">
        <v>121</v>
      </c>
      <c r="C1692" s="16">
        <v>1</v>
      </c>
      <c r="D1692" t="s">
        <v>122</v>
      </c>
      <c r="E1692" t="s">
        <v>50</v>
      </c>
      <c r="F1692" t="s">
        <v>521</v>
      </c>
      <c r="G1692" t="s">
        <v>66</v>
      </c>
      <c r="H1692" t="s">
        <v>426</v>
      </c>
      <c r="I1692" t="s">
        <v>125</v>
      </c>
      <c r="J1692" t="s">
        <v>182</v>
      </c>
      <c r="K1692" s="17" t="s">
        <v>169</v>
      </c>
      <c r="L1692" s="18">
        <v>0.45359237000000002</v>
      </c>
      <c r="M1692" s="37">
        <v>2856</v>
      </c>
      <c r="N1692" s="24">
        <v>18840</v>
      </c>
      <c r="O1692" s="24">
        <v>2856</v>
      </c>
      <c r="P1692" s="24">
        <v>8545.6802508000001</v>
      </c>
      <c r="Q1692" s="38">
        <v>0.33420393885350869</v>
      </c>
      <c r="R1692" s="39">
        <v>0.33420393885350869</v>
      </c>
      <c r="S1692" t="s">
        <v>426</v>
      </c>
      <c r="T1692" t="s">
        <v>1568</v>
      </c>
    </row>
    <row r="1693" spans="1:20" x14ac:dyDescent="0.25">
      <c r="A1693">
        <v>1859</v>
      </c>
      <c r="B1693" t="s">
        <v>121</v>
      </c>
      <c r="C1693" s="16">
        <v>1</v>
      </c>
      <c r="D1693" t="s">
        <v>122</v>
      </c>
      <c r="E1693" t="s">
        <v>50</v>
      </c>
      <c r="F1693" t="s">
        <v>521</v>
      </c>
      <c r="G1693" t="s">
        <v>66</v>
      </c>
      <c r="H1693" t="s">
        <v>426</v>
      </c>
      <c r="I1693" t="s">
        <v>125</v>
      </c>
      <c r="J1693" t="s">
        <v>182</v>
      </c>
      <c r="K1693" s="17" t="s">
        <v>169</v>
      </c>
      <c r="L1693" s="18">
        <v>0.45359237000000002</v>
      </c>
      <c r="M1693" s="37">
        <v>2100</v>
      </c>
      <c r="N1693" s="24">
        <v>23709</v>
      </c>
      <c r="O1693" s="24">
        <v>2100</v>
      </c>
      <c r="P1693" s="24">
        <v>10754.221500330001</v>
      </c>
      <c r="Q1693" s="38">
        <v>0.19527215428244249</v>
      </c>
      <c r="R1693" s="39">
        <v>0.19527215428244249</v>
      </c>
      <c r="S1693" t="s">
        <v>426</v>
      </c>
      <c r="T1693" t="s">
        <v>1569</v>
      </c>
    </row>
    <row r="1694" spans="1:20" x14ac:dyDescent="0.25">
      <c r="A1694">
        <v>1860</v>
      </c>
      <c r="B1694" t="s">
        <v>121</v>
      </c>
      <c r="C1694" s="16">
        <v>1</v>
      </c>
      <c r="D1694" t="s">
        <v>122</v>
      </c>
      <c r="E1694" t="s">
        <v>50</v>
      </c>
      <c r="F1694" t="s">
        <v>521</v>
      </c>
      <c r="G1694" t="s">
        <v>66</v>
      </c>
      <c r="H1694" t="s">
        <v>426</v>
      </c>
      <c r="I1694" t="s">
        <v>125</v>
      </c>
      <c r="J1694" t="s">
        <v>182</v>
      </c>
      <c r="K1694" s="17" t="s">
        <v>169</v>
      </c>
      <c r="L1694" s="18">
        <v>0.45359237000000002</v>
      </c>
      <c r="M1694" s="37">
        <v>3304</v>
      </c>
      <c r="N1694" s="24">
        <v>15583</v>
      </c>
      <c r="O1694" s="24">
        <v>3304</v>
      </c>
      <c r="P1694" s="24">
        <v>7068.3299017100007</v>
      </c>
      <c r="Q1694" s="38">
        <v>0.46743715219074339</v>
      </c>
      <c r="R1694" s="39">
        <v>0.46743715219074339</v>
      </c>
      <c r="S1694" t="s">
        <v>426</v>
      </c>
      <c r="T1694" t="s">
        <v>542</v>
      </c>
    </row>
    <row r="1695" spans="1:20" x14ac:dyDescent="0.25">
      <c r="A1695">
        <v>1861</v>
      </c>
      <c r="B1695" t="s">
        <v>121</v>
      </c>
      <c r="C1695" s="16">
        <v>1</v>
      </c>
      <c r="D1695" t="s">
        <v>122</v>
      </c>
      <c r="E1695" t="s">
        <v>50</v>
      </c>
      <c r="F1695" t="s">
        <v>521</v>
      </c>
      <c r="G1695" t="s">
        <v>66</v>
      </c>
      <c r="H1695" t="s">
        <v>426</v>
      </c>
      <c r="I1695" t="s">
        <v>125</v>
      </c>
      <c r="J1695" t="s">
        <v>182</v>
      </c>
      <c r="K1695" s="17" t="s">
        <v>169</v>
      </c>
      <c r="L1695" s="18">
        <v>0.45359237000000002</v>
      </c>
      <c r="M1695" s="37">
        <v>1033</v>
      </c>
      <c r="N1695" s="24">
        <v>5532</v>
      </c>
      <c r="O1695" s="24">
        <v>1033</v>
      </c>
      <c r="P1695" s="24">
        <v>2509.2729908400001</v>
      </c>
      <c r="Q1695" s="38">
        <v>0.41167302392801614</v>
      </c>
      <c r="R1695" s="39">
        <v>0.41167302392801614</v>
      </c>
      <c r="S1695" t="s">
        <v>426</v>
      </c>
      <c r="T1695" t="s">
        <v>1570</v>
      </c>
    </row>
    <row r="1696" spans="1:20" x14ac:dyDescent="0.25">
      <c r="A1696">
        <v>1862</v>
      </c>
      <c r="B1696" t="s">
        <v>121</v>
      </c>
      <c r="C1696" s="16">
        <v>1</v>
      </c>
      <c r="D1696" t="s">
        <v>122</v>
      </c>
      <c r="E1696" t="s">
        <v>50</v>
      </c>
      <c r="F1696" t="s">
        <v>521</v>
      </c>
      <c r="G1696" t="s">
        <v>66</v>
      </c>
      <c r="H1696" t="s">
        <v>426</v>
      </c>
      <c r="I1696" t="s">
        <v>125</v>
      </c>
      <c r="J1696" t="s">
        <v>182</v>
      </c>
      <c r="K1696" s="17" t="s">
        <v>169</v>
      </c>
      <c r="L1696" s="18">
        <v>0.45359237000000002</v>
      </c>
      <c r="M1696" s="37">
        <v>2046</v>
      </c>
      <c r="N1696" s="24">
        <v>1085</v>
      </c>
      <c r="O1696" s="24">
        <v>2046</v>
      </c>
      <c r="P1696" s="24">
        <v>492.14772145000001</v>
      </c>
      <c r="Q1696" s="38">
        <v>4.1572883726291199</v>
      </c>
      <c r="R1696" s="39">
        <v>4.1572883726291199</v>
      </c>
      <c r="S1696" t="s">
        <v>426</v>
      </c>
      <c r="T1696" t="s">
        <v>1571</v>
      </c>
    </row>
    <row r="1697" spans="1:20" x14ac:dyDescent="0.25">
      <c r="A1697">
        <v>1863</v>
      </c>
      <c r="B1697" t="s">
        <v>121</v>
      </c>
      <c r="C1697" s="16">
        <v>1</v>
      </c>
      <c r="D1697" t="s">
        <v>122</v>
      </c>
      <c r="E1697" t="s">
        <v>50</v>
      </c>
      <c r="F1697" t="s">
        <v>521</v>
      </c>
      <c r="G1697" t="s">
        <v>66</v>
      </c>
      <c r="H1697" t="s">
        <v>426</v>
      </c>
      <c r="I1697" t="s">
        <v>125</v>
      </c>
      <c r="J1697" t="s">
        <v>182</v>
      </c>
      <c r="K1697" s="17" t="s">
        <v>169</v>
      </c>
      <c r="L1697" s="18">
        <v>0.45359237000000002</v>
      </c>
      <c r="M1697" s="37">
        <v>923</v>
      </c>
      <c r="N1697" s="24">
        <v>6257</v>
      </c>
      <c r="O1697" s="24">
        <v>923</v>
      </c>
      <c r="P1697" s="24">
        <v>2838.1274590900002</v>
      </c>
      <c r="Q1697" s="38">
        <v>0.32521442863455646</v>
      </c>
      <c r="R1697" s="39">
        <v>0.32521442863455646</v>
      </c>
      <c r="S1697" t="s">
        <v>426</v>
      </c>
      <c r="T1697" t="s">
        <v>543</v>
      </c>
    </row>
    <row r="1698" spans="1:20" x14ac:dyDescent="0.25">
      <c r="A1698">
        <v>1864</v>
      </c>
      <c r="B1698" t="s">
        <v>121</v>
      </c>
      <c r="C1698" s="16">
        <v>1</v>
      </c>
      <c r="D1698" t="s">
        <v>122</v>
      </c>
      <c r="E1698" t="s">
        <v>50</v>
      </c>
      <c r="F1698" t="s">
        <v>521</v>
      </c>
      <c r="G1698" t="s">
        <v>66</v>
      </c>
      <c r="H1698" t="s">
        <v>426</v>
      </c>
      <c r="I1698" t="s">
        <v>125</v>
      </c>
      <c r="K1698" s="17"/>
      <c r="L1698" s="18">
        <v>0</v>
      </c>
      <c r="M1698" s="37">
        <v>5</v>
      </c>
      <c r="N1698" s="24">
        <v>0</v>
      </c>
      <c r="O1698" s="24">
        <v>5</v>
      </c>
      <c r="P1698" s="24">
        <v>0</v>
      </c>
      <c r="Q1698" s="38">
        <v>0</v>
      </c>
      <c r="R1698" s="39">
        <v>0</v>
      </c>
      <c r="S1698" t="s">
        <v>426</v>
      </c>
      <c r="T1698" t="s">
        <v>1572</v>
      </c>
    </row>
    <row r="1699" spans="1:20" x14ac:dyDescent="0.25">
      <c r="A1699">
        <v>1865</v>
      </c>
      <c r="B1699" t="s">
        <v>121</v>
      </c>
      <c r="C1699" s="16">
        <v>1</v>
      </c>
      <c r="D1699" t="s">
        <v>122</v>
      </c>
      <c r="E1699" t="s">
        <v>50</v>
      </c>
      <c r="F1699" t="s">
        <v>521</v>
      </c>
      <c r="G1699" t="s">
        <v>66</v>
      </c>
      <c r="H1699" t="s">
        <v>426</v>
      </c>
      <c r="I1699" t="s">
        <v>125</v>
      </c>
      <c r="J1699" t="s">
        <v>182</v>
      </c>
      <c r="K1699" s="17" t="s">
        <v>169</v>
      </c>
      <c r="L1699" s="18">
        <v>0.45359237000000002</v>
      </c>
      <c r="M1699" s="37">
        <v>415</v>
      </c>
      <c r="N1699" s="24">
        <v>3558</v>
      </c>
      <c r="O1699" s="24">
        <v>415</v>
      </c>
      <c r="P1699" s="24">
        <v>1613.8816524600002</v>
      </c>
      <c r="Q1699" s="38">
        <v>0.2571440101369426</v>
      </c>
      <c r="R1699" s="39">
        <v>0.2571440101369426</v>
      </c>
      <c r="S1699" t="s">
        <v>426</v>
      </c>
      <c r="T1699" t="s">
        <v>544</v>
      </c>
    </row>
    <row r="1700" spans="1:20" x14ac:dyDescent="0.25">
      <c r="A1700">
        <v>1866</v>
      </c>
      <c r="B1700" t="s">
        <v>121</v>
      </c>
      <c r="C1700" s="16">
        <v>1</v>
      </c>
      <c r="D1700" t="s">
        <v>122</v>
      </c>
      <c r="E1700" t="s">
        <v>50</v>
      </c>
      <c r="F1700" t="s">
        <v>521</v>
      </c>
      <c r="G1700" t="s">
        <v>66</v>
      </c>
      <c r="H1700" t="s">
        <v>426</v>
      </c>
      <c r="I1700" t="s">
        <v>125</v>
      </c>
      <c r="J1700" t="s">
        <v>182</v>
      </c>
      <c r="K1700" s="17" t="s">
        <v>169</v>
      </c>
      <c r="L1700" s="18">
        <v>0.45359237000000002</v>
      </c>
      <c r="M1700" s="37">
        <v>410</v>
      </c>
      <c r="N1700" s="24">
        <v>5498</v>
      </c>
      <c r="O1700" s="24">
        <v>410</v>
      </c>
      <c r="P1700" s="24">
        <v>2493.8508502600002</v>
      </c>
      <c r="Q1700" s="38">
        <v>0.16440437885740233</v>
      </c>
      <c r="R1700" s="39">
        <v>0.16440437885740233</v>
      </c>
      <c r="S1700" t="s">
        <v>426</v>
      </c>
      <c r="T1700" t="s">
        <v>545</v>
      </c>
    </row>
    <row r="1701" spans="1:20" x14ac:dyDescent="0.25">
      <c r="A1701">
        <v>1867</v>
      </c>
      <c r="B1701" t="s">
        <v>121</v>
      </c>
      <c r="C1701" s="16">
        <v>1</v>
      </c>
      <c r="D1701" t="s">
        <v>122</v>
      </c>
      <c r="E1701" t="s">
        <v>50</v>
      </c>
      <c r="F1701" t="s">
        <v>521</v>
      </c>
      <c r="G1701" t="s">
        <v>66</v>
      </c>
      <c r="H1701" t="s">
        <v>426</v>
      </c>
      <c r="I1701" t="s">
        <v>125</v>
      </c>
      <c r="J1701" t="s">
        <v>182</v>
      </c>
      <c r="K1701" s="17" t="s">
        <v>169</v>
      </c>
      <c r="L1701" s="18">
        <v>0.45359237000000002</v>
      </c>
      <c r="M1701" s="37">
        <v>481</v>
      </c>
      <c r="N1701" s="24">
        <v>2981</v>
      </c>
      <c r="O1701" s="24">
        <v>481</v>
      </c>
      <c r="P1701" s="24">
        <v>1352.15885497</v>
      </c>
      <c r="Q1701" s="38">
        <v>0.35572743411917518</v>
      </c>
      <c r="R1701" s="39">
        <v>0.35572743411917518</v>
      </c>
      <c r="S1701" t="s">
        <v>426</v>
      </c>
      <c r="T1701" t="s">
        <v>1573</v>
      </c>
    </row>
    <row r="1702" spans="1:20" x14ac:dyDescent="0.25">
      <c r="A1702">
        <v>1868</v>
      </c>
      <c r="B1702" t="s">
        <v>121</v>
      </c>
      <c r="C1702" s="16">
        <v>1</v>
      </c>
      <c r="D1702" t="s">
        <v>122</v>
      </c>
      <c r="E1702" t="s">
        <v>50</v>
      </c>
      <c r="F1702" t="s">
        <v>521</v>
      </c>
      <c r="G1702" t="s">
        <v>66</v>
      </c>
      <c r="H1702" t="s">
        <v>426</v>
      </c>
      <c r="I1702" t="s">
        <v>125</v>
      </c>
      <c r="J1702" t="s">
        <v>182</v>
      </c>
      <c r="K1702" s="17" t="s">
        <v>169</v>
      </c>
      <c r="L1702" s="18">
        <v>0.45359237000000002</v>
      </c>
      <c r="M1702" s="37">
        <v>523</v>
      </c>
      <c r="N1702" s="24">
        <v>3446</v>
      </c>
      <c r="O1702" s="24">
        <v>523</v>
      </c>
      <c r="P1702" s="24">
        <v>1563.07930702</v>
      </c>
      <c r="Q1702" s="38">
        <v>0.3345959463804149</v>
      </c>
      <c r="R1702" s="39">
        <v>0.3345959463804149</v>
      </c>
      <c r="S1702" t="s">
        <v>426</v>
      </c>
      <c r="T1702" t="s">
        <v>1574</v>
      </c>
    </row>
    <row r="1703" spans="1:20" x14ac:dyDescent="0.25">
      <c r="A1703">
        <v>1869</v>
      </c>
      <c r="B1703" t="s">
        <v>121</v>
      </c>
      <c r="C1703" s="16">
        <v>1</v>
      </c>
      <c r="D1703" t="s">
        <v>122</v>
      </c>
      <c r="E1703" t="s">
        <v>50</v>
      </c>
      <c r="F1703" t="s">
        <v>521</v>
      </c>
      <c r="G1703" t="s">
        <v>66</v>
      </c>
      <c r="H1703" t="s">
        <v>426</v>
      </c>
      <c r="I1703" t="s">
        <v>125</v>
      </c>
      <c r="J1703" t="s">
        <v>182</v>
      </c>
      <c r="K1703" s="17" t="s">
        <v>169</v>
      </c>
      <c r="L1703" s="18">
        <v>0.45359237000000002</v>
      </c>
      <c r="M1703" s="37">
        <v>680</v>
      </c>
      <c r="N1703" s="24">
        <v>3690</v>
      </c>
      <c r="O1703" s="24">
        <v>680</v>
      </c>
      <c r="P1703" s="24">
        <v>1673.7558453000001</v>
      </c>
      <c r="Q1703" s="38">
        <v>0.40627191947348712</v>
      </c>
      <c r="R1703" s="39">
        <v>0.40627191947348712</v>
      </c>
      <c r="S1703" t="s">
        <v>426</v>
      </c>
      <c r="T1703" t="s">
        <v>1575</v>
      </c>
    </row>
    <row r="1704" spans="1:20" x14ac:dyDescent="0.25">
      <c r="A1704">
        <v>1870</v>
      </c>
      <c r="B1704" t="s">
        <v>121</v>
      </c>
      <c r="C1704" s="16">
        <v>1</v>
      </c>
      <c r="D1704" t="s">
        <v>122</v>
      </c>
      <c r="E1704" t="s">
        <v>50</v>
      </c>
      <c r="F1704" t="s">
        <v>521</v>
      </c>
      <c r="G1704" t="s">
        <v>66</v>
      </c>
      <c r="H1704" t="s">
        <v>426</v>
      </c>
      <c r="I1704" t="s">
        <v>125</v>
      </c>
      <c r="J1704" t="s">
        <v>182</v>
      </c>
      <c r="K1704" s="17" t="s">
        <v>169</v>
      </c>
      <c r="L1704" s="18">
        <v>0.45359237000000002</v>
      </c>
      <c r="M1704" s="37">
        <v>794</v>
      </c>
      <c r="N1704" s="24">
        <v>4332.25</v>
      </c>
      <c r="O1704" s="24">
        <v>794</v>
      </c>
      <c r="P1704" s="24">
        <v>1965.0755449325002</v>
      </c>
      <c r="Q1704" s="38">
        <v>0.4040557127931047</v>
      </c>
      <c r="R1704" s="39">
        <v>0.4040557127931047</v>
      </c>
      <c r="S1704" t="s">
        <v>426</v>
      </c>
      <c r="T1704" t="s">
        <v>546</v>
      </c>
    </row>
    <row r="1705" spans="1:20" x14ac:dyDescent="0.25">
      <c r="A1705">
        <v>1871</v>
      </c>
      <c r="B1705" t="s">
        <v>121</v>
      </c>
      <c r="C1705" s="16">
        <v>1</v>
      </c>
      <c r="D1705" t="s">
        <v>122</v>
      </c>
      <c r="E1705" t="s">
        <v>50</v>
      </c>
      <c r="F1705" t="s">
        <v>521</v>
      </c>
      <c r="G1705" t="s">
        <v>66</v>
      </c>
      <c r="H1705" t="s">
        <v>426</v>
      </c>
      <c r="I1705" t="s">
        <v>125</v>
      </c>
      <c r="J1705" t="s">
        <v>182</v>
      </c>
      <c r="K1705" s="17" t="s">
        <v>169</v>
      </c>
      <c r="L1705" s="18">
        <v>0.45359237000000002</v>
      </c>
      <c r="M1705" s="37">
        <v>805</v>
      </c>
      <c r="N1705" s="24">
        <v>4830</v>
      </c>
      <c r="O1705" s="24">
        <v>805</v>
      </c>
      <c r="P1705" s="24">
        <v>2190.8511471000002</v>
      </c>
      <c r="Q1705" s="38">
        <v>0.36743710364146259</v>
      </c>
      <c r="R1705" s="39">
        <v>0.36743710364146259</v>
      </c>
      <c r="S1705" t="s">
        <v>426</v>
      </c>
      <c r="T1705" t="s">
        <v>1576</v>
      </c>
    </row>
    <row r="1706" spans="1:20" x14ac:dyDescent="0.25">
      <c r="A1706">
        <v>1872</v>
      </c>
      <c r="B1706" t="s">
        <v>121</v>
      </c>
      <c r="C1706" s="16">
        <v>1</v>
      </c>
      <c r="D1706" t="s">
        <v>122</v>
      </c>
      <c r="E1706" t="s">
        <v>50</v>
      </c>
      <c r="F1706" t="s">
        <v>521</v>
      </c>
      <c r="G1706" t="s">
        <v>66</v>
      </c>
      <c r="H1706" t="s">
        <v>426</v>
      </c>
      <c r="I1706" t="s">
        <v>125</v>
      </c>
      <c r="J1706" t="s">
        <v>182</v>
      </c>
      <c r="K1706" s="17" t="s">
        <v>169</v>
      </c>
      <c r="L1706" s="18">
        <v>0.45359237000000002</v>
      </c>
      <c r="M1706" s="37">
        <v>1094</v>
      </c>
      <c r="N1706" s="24">
        <v>4540</v>
      </c>
      <c r="O1706" s="24">
        <v>1094</v>
      </c>
      <c r="P1706" s="24">
        <v>2059.3093598</v>
      </c>
      <c r="Q1706" s="38">
        <v>0.53124606790805307</v>
      </c>
      <c r="R1706" s="39">
        <v>0.53124606790805307</v>
      </c>
      <c r="S1706" t="s">
        <v>426</v>
      </c>
      <c r="T1706" t="s">
        <v>1577</v>
      </c>
    </row>
    <row r="1707" spans="1:20" x14ac:dyDescent="0.25">
      <c r="A1707">
        <v>1873</v>
      </c>
      <c r="B1707" t="s">
        <v>121</v>
      </c>
      <c r="C1707" s="16">
        <v>1</v>
      </c>
      <c r="D1707" t="s">
        <v>122</v>
      </c>
      <c r="E1707" t="s">
        <v>50</v>
      </c>
      <c r="F1707" t="s">
        <v>521</v>
      </c>
      <c r="G1707" t="s">
        <v>66</v>
      </c>
      <c r="H1707" t="s">
        <v>426</v>
      </c>
      <c r="I1707" t="s">
        <v>125</v>
      </c>
      <c r="J1707" t="s">
        <v>182</v>
      </c>
      <c r="K1707" s="17" t="s">
        <v>169</v>
      </c>
      <c r="L1707" s="18">
        <v>0.45359237000000002</v>
      </c>
      <c r="M1707" s="37">
        <v>1326</v>
      </c>
      <c r="N1707" s="24">
        <v>5462</v>
      </c>
      <c r="O1707" s="24">
        <v>1326</v>
      </c>
      <c r="P1707" s="24">
        <v>2477.5215249400003</v>
      </c>
      <c r="Q1707" s="38">
        <v>0.5352123025579415</v>
      </c>
      <c r="R1707" s="39">
        <v>0.5352123025579415</v>
      </c>
      <c r="S1707" t="s">
        <v>426</v>
      </c>
      <c r="T1707" t="s">
        <v>710</v>
      </c>
    </row>
    <row r="1708" spans="1:20" x14ac:dyDescent="0.25">
      <c r="A1708">
        <v>1874</v>
      </c>
      <c r="B1708" t="s">
        <v>121</v>
      </c>
      <c r="C1708" s="16">
        <v>1</v>
      </c>
      <c r="D1708" t="s">
        <v>122</v>
      </c>
      <c r="E1708" t="s">
        <v>50</v>
      </c>
      <c r="F1708" t="s">
        <v>521</v>
      </c>
      <c r="G1708" t="s">
        <v>66</v>
      </c>
      <c r="H1708" t="s">
        <v>426</v>
      </c>
      <c r="I1708" t="s">
        <v>125</v>
      </c>
      <c r="J1708" t="s">
        <v>182</v>
      </c>
      <c r="K1708" s="17" t="s">
        <v>169</v>
      </c>
      <c r="L1708" s="18">
        <v>0.45359237000000002</v>
      </c>
      <c r="M1708" s="37">
        <v>1029</v>
      </c>
      <c r="N1708" s="24">
        <v>4701</v>
      </c>
      <c r="O1708" s="24">
        <v>1029</v>
      </c>
      <c r="P1708" s="24">
        <v>2132.3377313700003</v>
      </c>
      <c r="Q1708" s="38">
        <v>0.48256895934532867</v>
      </c>
      <c r="R1708" s="39">
        <v>0.48256895934532867</v>
      </c>
      <c r="S1708" t="s">
        <v>426</v>
      </c>
      <c r="T1708" t="s">
        <v>1578</v>
      </c>
    </row>
    <row r="1709" spans="1:20" x14ac:dyDescent="0.25">
      <c r="A1709">
        <v>1875</v>
      </c>
      <c r="B1709" t="s">
        <v>121</v>
      </c>
      <c r="C1709" s="16">
        <v>1</v>
      </c>
      <c r="D1709" t="s">
        <v>122</v>
      </c>
      <c r="E1709" t="s">
        <v>50</v>
      </c>
      <c r="F1709" t="s">
        <v>521</v>
      </c>
      <c r="G1709" t="s">
        <v>66</v>
      </c>
      <c r="H1709" t="s">
        <v>426</v>
      </c>
      <c r="I1709" t="s">
        <v>125</v>
      </c>
      <c r="J1709" t="s">
        <v>182</v>
      </c>
      <c r="K1709" s="17" t="s">
        <v>169</v>
      </c>
      <c r="L1709" s="18">
        <v>0.45359237000000002</v>
      </c>
      <c r="M1709" s="37">
        <v>1481</v>
      </c>
      <c r="N1709" s="24">
        <v>6596</v>
      </c>
      <c r="O1709" s="24">
        <v>1481</v>
      </c>
      <c r="P1709" s="24">
        <v>2991.8952725200002</v>
      </c>
      <c r="Q1709" s="38">
        <v>0.49500395739206138</v>
      </c>
      <c r="R1709" s="39">
        <v>0.49500395739206138</v>
      </c>
      <c r="S1709" t="s">
        <v>426</v>
      </c>
      <c r="T1709" t="s">
        <v>547</v>
      </c>
    </row>
    <row r="1710" spans="1:20" x14ac:dyDescent="0.25">
      <c r="A1710">
        <v>1876</v>
      </c>
      <c r="B1710" t="s">
        <v>121</v>
      </c>
      <c r="C1710" s="16">
        <v>1</v>
      </c>
      <c r="D1710" t="s">
        <v>122</v>
      </c>
      <c r="E1710" t="s">
        <v>50</v>
      </c>
      <c r="F1710" t="s">
        <v>521</v>
      </c>
      <c r="G1710" t="s">
        <v>66</v>
      </c>
      <c r="H1710" t="s">
        <v>426</v>
      </c>
      <c r="I1710" t="s">
        <v>125</v>
      </c>
      <c r="J1710" t="s">
        <v>182</v>
      </c>
      <c r="K1710" s="17" t="s">
        <v>169</v>
      </c>
      <c r="L1710" s="18">
        <v>0.45359237000000002</v>
      </c>
      <c r="M1710" s="37">
        <v>1360</v>
      </c>
      <c r="N1710" s="24">
        <v>7020</v>
      </c>
      <c r="O1710" s="24">
        <v>1360</v>
      </c>
      <c r="P1710" s="24">
        <v>3184.2184374000003</v>
      </c>
      <c r="Q1710" s="38">
        <v>0.4271063768823839</v>
      </c>
      <c r="R1710" s="39">
        <v>0.4271063768823839</v>
      </c>
      <c r="S1710" t="s">
        <v>426</v>
      </c>
      <c r="T1710" t="s">
        <v>1579</v>
      </c>
    </row>
    <row r="1711" spans="1:20" x14ac:dyDescent="0.25">
      <c r="A1711">
        <v>1877</v>
      </c>
      <c r="B1711" t="s">
        <v>121</v>
      </c>
      <c r="C1711" s="16">
        <v>1</v>
      </c>
      <c r="D1711" t="s">
        <v>122</v>
      </c>
      <c r="E1711" t="s">
        <v>50</v>
      </c>
      <c r="F1711" t="s">
        <v>521</v>
      </c>
      <c r="G1711" t="s">
        <v>66</v>
      </c>
      <c r="H1711" t="s">
        <v>426</v>
      </c>
      <c r="I1711" t="s">
        <v>125</v>
      </c>
      <c r="J1711" t="s">
        <v>182</v>
      </c>
      <c r="K1711" s="17" t="s">
        <v>169</v>
      </c>
      <c r="L1711" s="18">
        <v>0.45359237000000002</v>
      </c>
      <c r="M1711" s="37">
        <v>1451</v>
      </c>
      <c r="N1711" s="24">
        <v>5491</v>
      </c>
      <c r="O1711" s="24">
        <v>1451</v>
      </c>
      <c r="P1711" s="24">
        <v>2490.6757036700001</v>
      </c>
      <c r="Q1711" s="38">
        <v>0.58257283269032478</v>
      </c>
      <c r="R1711" s="39">
        <v>0.58257283269032478</v>
      </c>
      <c r="S1711" t="s">
        <v>426</v>
      </c>
      <c r="T1711" t="s">
        <v>1580</v>
      </c>
    </row>
    <row r="1712" spans="1:20" x14ac:dyDescent="0.25">
      <c r="A1712">
        <v>1878</v>
      </c>
      <c r="B1712" t="s">
        <v>121</v>
      </c>
      <c r="C1712" s="16">
        <v>1</v>
      </c>
      <c r="D1712" t="s">
        <v>122</v>
      </c>
      <c r="E1712" t="s">
        <v>50</v>
      </c>
      <c r="F1712" t="s">
        <v>521</v>
      </c>
      <c r="G1712" t="s">
        <v>66</v>
      </c>
      <c r="H1712" t="s">
        <v>426</v>
      </c>
      <c r="I1712" t="s">
        <v>125</v>
      </c>
      <c r="J1712" t="s">
        <v>182</v>
      </c>
      <c r="K1712" s="17" t="s">
        <v>169</v>
      </c>
      <c r="L1712" s="18">
        <v>0.45359237000000002</v>
      </c>
      <c r="M1712" s="37">
        <v>1594</v>
      </c>
      <c r="N1712" s="24">
        <v>5571</v>
      </c>
      <c r="O1712" s="24">
        <v>1594</v>
      </c>
      <c r="P1712" s="24">
        <v>2526.9630932700002</v>
      </c>
      <c r="Q1712" s="38">
        <v>0.63079670781313024</v>
      </c>
      <c r="R1712" s="39">
        <v>0.63079670781313024</v>
      </c>
      <c r="S1712" t="s">
        <v>426</v>
      </c>
      <c r="T1712" t="s">
        <v>1581</v>
      </c>
    </row>
    <row r="1713" spans="1:20" x14ac:dyDescent="0.25">
      <c r="A1713">
        <v>1879</v>
      </c>
      <c r="B1713" t="s">
        <v>121</v>
      </c>
      <c r="C1713" s="16">
        <v>1</v>
      </c>
      <c r="D1713" t="s">
        <v>122</v>
      </c>
      <c r="E1713" t="s">
        <v>50</v>
      </c>
      <c r="F1713" t="s">
        <v>521</v>
      </c>
      <c r="G1713" t="s">
        <v>66</v>
      </c>
      <c r="H1713" t="s">
        <v>426</v>
      </c>
      <c r="I1713" t="s">
        <v>125</v>
      </c>
      <c r="J1713" t="s">
        <v>182</v>
      </c>
      <c r="K1713" s="17" t="s">
        <v>169</v>
      </c>
      <c r="L1713" s="18">
        <v>0.45359237000000002</v>
      </c>
      <c r="M1713" s="37">
        <v>1402</v>
      </c>
      <c r="N1713" s="24">
        <v>7026</v>
      </c>
      <c r="O1713" s="24">
        <v>1402</v>
      </c>
      <c r="P1713" s="24">
        <v>3186.93999162</v>
      </c>
      <c r="Q1713" s="38">
        <v>0.43992042639225498</v>
      </c>
      <c r="R1713" s="39">
        <v>0.43992042639225498</v>
      </c>
      <c r="S1713" t="s">
        <v>426</v>
      </c>
      <c r="T1713" t="s">
        <v>1582</v>
      </c>
    </row>
    <row r="1714" spans="1:20" x14ac:dyDescent="0.25">
      <c r="A1714">
        <v>1880</v>
      </c>
      <c r="B1714" t="s">
        <v>121</v>
      </c>
      <c r="C1714" s="16">
        <v>1</v>
      </c>
      <c r="D1714" t="s">
        <v>122</v>
      </c>
      <c r="E1714" t="s">
        <v>50</v>
      </c>
      <c r="F1714" t="s">
        <v>521</v>
      </c>
      <c r="G1714" t="s">
        <v>66</v>
      </c>
      <c r="H1714" t="s">
        <v>426</v>
      </c>
      <c r="I1714" t="s">
        <v>125</v>
      </c>
      <c r="J1714" t="s">
        <v>182</v>
      </c>
      <c r="K1714" s="17" t="s">
        <v>169</v>
      </c>
      <c r="L1714" s="18">
        <v>0.45359237000000002</v>
      </c>
      <c r="M1714" s="37">
        <v>1005</v>
      </c>
      <c r="N1714" s="24">
        <v>4099.5</v>
      </c>
      <c r="O1714" s="24">
        <v>1005</v>
      </c>
      <c r="P1714" s="24">
        <v>1859.5019208150002</v>
      </c>
      <c r="Q1714" s="38">
        <v>0.54046730941773857</v>
      </c>
      <c r="R1714" s="39">
        <v>0.54046730941773857</v>
      </c>
      <c r="S1714" t="s">
        <v>426</v>
      </c>
      <c r="T1714" t="s">
        <v>548</v>
      </c>
    </row>
    <row r="1715" spans="1:20" x14ac:dyDescent="0.25">
      <c r="A1715">
        <v>1881</v>
      </c>
      <c r="B1715" t="s">
        <v>121</v>
      </c>
      <c r="C1715" s="16">
        <v>1</v>
      </c>
      <c r="D1715" t="s">
        <v>122</v>
      </c>
      <c r="E1715" t="s">
        <v>50</v>
      </c>
      <c r="F1715" t="s">
        <v>521</v>
      </c>
      <c r="G1715" t="s">
        <v>66</v>
      </c>
      <c r="H1715" t="s">
        <v>426</v>
      </c>
      <c r="I1715" t="s">
        <v>125</v>
      </c>
      <c r="J1715" t="s">
        <v>182</v>
      </c>
      <c r="K1715" s="17" t="s">
        <v>169</v>
      </c>
      <c r="L1715" s="18">
        <v>0.45359237000000002</v>
      </c>
      <c r="M1715" s="37">
        <v>849</v>
      </c>
      <c r="N1715" s="24">
        <v>4992</v>
      </c>
      <c r="O1715" s="24">
        <v>849</v>
      </c>
      <c r="P1715" s="24">
        <v>2264.3331110399999</v>
      </c>
      <c r="Q1715" s="38">
        <v>0.37494483292259828</v>
      </c>
      <c r="R1715" s="39">
        <v>0.37494483292259828</v>
      </c>
      <c r="S1715" t="s">
        <v>426</v>
      </c>
      <c r="T1715" t="s">
        <v>1583</v>
      </c>
    </row>
    <row r="1716" spans="1:20" x14ac:dyDescent="0.25">
      <c r="A1716">
        <v>1882</v>
      </c>
      <c r="B1716" t="s">
        <v>121</v>
      </c>
      <c r="C1716" s="16">
        <v>1</v>
      </c>
      <c r="D1716" t="s">
        <v>122</v>
      </c>
      <c r="E1716" t="s">
        <v>50</v>
      </c>
      <c r="F1716" t="s">
        <v>521</v>
      </c>
      <c r="G1716" t="s">
        <v>66</v>
      </c>
      <c r="H1716" t="s">
        <v>426</v>
      </c>
      <c r="I1716" t="s">
        <v>125</v>
      </c>
      <c r="J1716" t="s">
        <v>182</v>
      </c>
      <c r="K1716" s="17" t="s">
        <v>169</v>
      </c>
      <c r="L1716" s="18">
        <v>0.45359237000000002</v>
      </c>
      <c r="M1716" s="37">
        <v>1405</v>
      </c>
      <c r="N1716" s="24">
        <v>5330</v>
      </c>
      <c r="O1716" s="24">
        <v>1405</v>
      </c>
      <c r="P1716" s="24">
        <v>2417.6473321000003</v>
      </c>
      <c r="Q1716" s="38">
        <v>0.58114348662242576</v>
      </c>
      <c r="R1716" s="39">
        <v>0.58114348662242576</v>
      </c>
      <c r="S1716" t="s">
        <v>426</v>
      </c>
      <c r="T1716" t="s">
        <v>1584</v>
      </c>
    </row>
    <row r="1717" spans="1:20" x14ac:dyDescent="0.25">
      <c r="A1717">
        <v>1883</v>
      </c>
      <c r="B1717" t="s">
        <v>121</v>
      </c>
      <c r="C1717" s="16">
        <v>1</v>
      </c>
      <c r="D1717" t="s">
        <v>122</v>
      </c>
      <c r="E1717" t="s">
        <v>50</v>
      </c>
      <c r="F1717" t="s">
        <v>521</v>
      </c>
      <c r="G1717" t="s">
        <v>66</v>
      </c>
      <c r="H1717" t="s">
        <v>426</v>
      </c>
      <c r="I1717" t="s">
        <v>125</v>
      </c>
      <c r="J1717" t="s">
        <v>182</v>
      </c>
      <c r="K1717" s="17" t="s">
        <v>169</v>
      </c>
      <c r="L1717" s="18">
        <v>0.45359237000000002</v>
      </c>
      <c r="M1717" s="37">
        <v>1236</v>
      </c>
      <c r="N1717" s="24">
        <v>3884</v>
      </c>
      <c r="O1717" s="24">
        <v>1236</v>
      </c>
      <c r="P1717" s="24">
        <v>1761.75276508</v>
      </c>
      <c r="Q1717" s="38">
        <v>0.70157403723096989</v>
      </c>
      <c r="R1717" s="39">
        <v>0.70157403723096989</v>
      </c>
      <c r="S1717" t="s">
        <v>426</v>
      </c>
      <c r="T1717" t="s">
        <v>1585</v>
      </c>
    </row>
    <row r="1718" spans="1:20" x14ac:dyDescent="0.25">
      <c r="A1718">
        <v>1884</v>
      </c>
      <c r="B1718" t="s">
        <v>121</v>
      </c>
      <c r="C1718" s="16">
        <v>1</v>
      </c>
      <c r="D1718" t="s">
        <v>122</v>
      </c>
      <c r="E1718" t="s">
        <v>50</v>
      </c>
      <c r="F1718" t="s">
        <v>521</v>
      </c>
      <c r="G1718" t="s">
        <v>66</v>
      </c>
      <c r="H1718" t="s">
        <v>426</v>
      </c>
      <c r="I1718" t="s">
        <v>125</v>
      </c>
      <c r="J1718" t="s">
        <v>182</v>
      </c>
      <c r="K1718" s="17" t="s">
        <v>169</v>
      </c>
      <c r="L1718" s="18">
        <v>0.45359237000000002</v>
      </c>
      <c r="M1718" s="37">
        <v>1358</v>
      </c>
      <c r="N1718" s="24">
        <v>6983</v>
      </c>
      <c r="O1718" s="24">
        <v>1358</v>
      </c>
      <c r="P1718" s="24">
        <v>3167.4355197100003</v>
      </c>
      <c r="Q1718" s="38">
        <v>0.42873800951892271</v>
      </c>
      <c r="R1718" s="39">
        <v>0.42873800951892271</v>
      </c>
      <c r="S1718" t="s">
        <v>426</v>
      </c>
      <c r="T1718" t="s">
        <v>1586</v>
      </c>
    </row>
    <row r="1719" spans="1:20" x14ac:dyDescent="0.25">
      <c r="A1719">
        <v>1885</v>
      </c>
      <c r="B1719" t="s">
        <v>121</v>
      </c>
      <c r="C1719" s="16">
        <v>1</v>
      </c>
      <c r="D1719" t="s">
        <v>122</v>
      </c>
      <c r="E1719" t="s">
        <v>50</v>
      </c>
      <c r="F1719" t="s">
        <v>521</v>
      </c>
      <c r="G1719" t="s">
        <v>66</v>
      </c>
      <c r="H1719" t="s">
        <v>426</v>
      </c>
      <c r="I1719" t="s">
        <v>125</v>
      </c>
      <c r="J1719" t="s">
        <v>182</v>
      </c>
      <c r="K1719" s="17" t="s">
        <v>169</v>
      </c>
      <c r="L1719" s="18">
        <v>0.45359237000000002</v>
      </c>
      <c r="M1719" s="37">
        <v>2301</v>
      </c>
      <c r="N1719" s="24">
        <v>7208</v>
      </c>
      <c r="O1719" s="24">
        <v>2301</v>
      </c>
      <c r="P1719" s="24">
        <v>3269.4938029600003</v>
      </c>
      <c r="Q1719" s="38">
        <v>0.70377866993257943</v>
      </c>
      <c r="R1719" s="39">
        <v>0.70377866993257943</v>
      </c>
      <c r="S1719" t="s">
        <v>426</v>
      </c>
      <c r="T1719" t="s">
        <v>549</v>
      </c>
    </row>
    <row r="1720" spans="1:20" x14ac:dyDescent="0.25">
      <c r="A1720">
        <v>1886</v>
      </c>
      <c r="B1720" t="s">
        <v>121</v>
      </c>
      <c r="C1720" s="16">
        <v>1</v>
      </c>
      <c r="D1720" t="s">
        <v>122</v>
      </c>
      <c r="E1720" t="s">
        <v>50</v>
      </c>
      <c r="F1720" t="s">
        <v>521</v>
      </c>
      <c r="G1720" t="s">
        <v>66</v>
      </c>
      <c r="H1720" t="s">
        <v>426</v>
      </c>
      <c r="I1720" t="s">
        <v>125</v>
      </c>
      <c r="J1720" t="s">
        <v>182</v>
      </c>
      <c r="K1720" s="17" t="s">
        <v>169</v>
      </c>
      <c r="L1720" s="18">
        <v>0.45359237000000002</v>
      </c>
      <c r="M1720" s="37">
        <v>998</v>
      </c>
      <c r="N1720" s="24">
        <v>5620</v>
      </c>
      <c r="O1720" s="24">
        <v>998</v>
      </c>
      <c r="P1720" s="24">
        <v>2549.1891194</v>
      </c>
      <c r="Q1720" s="38">
        <v>0.39149704210054775</v>
      </c>
      <c r="R1720" s="39">
        <v>0.39149704210054775</v>
      </c>
      <c r="S1720" t="s">
        <v>426</v>
      </c>
      <c r="T1720" t="s">
        <v>1587</v>
      </c>
    </row>
    <row r="1721" spans="1:20" x14ac:dyDescent="0.25">
      <c r="A1721">
        <v>1887</v>
      </c>
      <c r="B1721" t="s">
        <v>121</v>
      </c>
      <c r="C1721" s="16">
        <v>1</v>
      </c>
      <c r="D1721" t="s">
        <v>122</v>
      </c>
      <c r="E1721" t="s">
        <v>50</v>
      </c>
      <c r="F1721" t="s">
        <v>521</v>
      </c>
      <c r="G1721" t="s">
        <v>66</v>
      </c>
      <c r="H1721" t="s">
        <v>426</v>
      </c>
      <c r="I1721" t="s">
        <v>125</v>
      </c>
      <c r="J1721" t="s">
        <v>182</v>
      </c>
      <c r="K1721" s="17" t="s">
        <v>169</v>
      </c>
      <c r="L1721" s="18">
        <v>0.45359237000000002</v>
      </c>
      <c r="M1721" s="37">
        <v>1663</v>
      </c>
      <c r="N1721" s="24">
        <v>6194</v>
      </c>
      <c r="O1721" s="24">
        <v>1663</v>
      </c>
      <c r="P1721" s="24">
        <v>2809.5511397800001</v>
      </c>
      <c r="Q1721" s="38">
        <v>0.59190949630844591</v>
      </c>
      <c r="R1721" s="39">
        <v>0.59190949630844591</v>
      </c>
      <c r="S1721" t="s">
        <v>426</v>
      </c>
      <c r="T1721" t="s">
        <v>1588</v>
      </c>
    </row>
    <row r="1722" spans="1:20" x14ac:dyDescent="0.25">
      <c r="A1722">
        <v>1888</v>
      </c>
      <c r="B1722" t="s">
        <v>121</v>
      </c>
      <c r="C1722" s="16">
        <v>1</v>
      </c>
      <c r="D1722" t="s">
        <v>122</v>
      </c>
      <c r="E1722" t="s">
        <v>50</v>
      </c>
      <c r="F1722" t="s">
        <v>521</v>
      </c>
      <c r="G1722" t="s">
        <v>66</v>
      </c>
      <c r="H1722" t="s">
        <v>426</v>
      </c>
      <c r="I1722" t="s">
        <v>125</v>
      </c>
      <c r="J1722" t="s">
        <v>182</v>
      </c>
      <c r="K1722" s="17" t="s">
        <v>169</v>
      </c>
      <c r="L1722" s="18">
        <v>0.45359237000000002</v>
      </c>
      <c r="M1722" s="37">
        <v>1627</v>
      </c>
      <c r="N1722" s="24">
        <v>6211</v>
      </c>
      <c r="O1722" s="24">
        <v>1627</v>
      </c>
      <c r="P1722" s="24">
        <v>2817.26221007</v>
      </c>
      <c r="Q1722" s="38">
        <v>0.5775110297452839</v>
      </c>
      <c r="R1722" s="39">
        <v>0.5775110297452839</v>
      </c>
      <c r="S1722" t="s">
        <v>426</v>
      </c>
      <c r="T1722" t="s">
        <v>1589</v>
      </c>
    </row>
    <row r="1723" spans="1:20" x14ac:dyDescent="0.25">
      <c r="A1723">
        <v>1889</v>
      </c>
      <c r="B1723" t="s">
        <v>121</v>
      </c>
      <c r="C1723" s="16">
        <v>1</v>
      </c>
      <c r="D1723" t="s">
        <v>122</v>
      </c>
      <c r="E1723" t="s">
        <v>50</v>
      </c>
      <c r="F1723" t="s">
        <v>521</v>
      </c>
      <c r="G1723" t="s">
        <v>66</v>
      </c>
      <c r="H1723" t="s">
        <v>426</v>
      </c>
      <c r="I1723" t="s">
        <v>125</v>
      </c>
      <c r="J1723" t="s">
        <v>182</v>
      </c>
      <c r="K1723" s="17" t="s">
        <v>169</v>
      </c>
      <c r="L1723" s="18">
        <v>0.45359237000000002</v>
      </c>
      <c r="M1723" s="37">
        <v>1174</v>
      </c>
      <c r="N1723" s="24">
        <v>4483</v>
      </c>
      <c r="O1723" s="24">
        <v>1174</v>
      </c>
      <c r="P1723" s="24">
        <v>2033.45459471</v>
      </c>
      <c r="Q1723" s="38">
        <v>0.57734261834719225</v>
      </c>
      <c r="R1723" s="39">
        <v>0.57734261834719225</v>
      </c>
      <c r="S1723" t="s">
        <v>426</v>
      </c>
      <c r="T1723" t="s">
        <v>1590</v>
      </c>
    </row>
    <row r="1724" spans="1:20" x14ac:dyDescent="0.25">
      <c r="A1724">
        <v>1890</v>
      </c>
      <c r="B1724" t="s">
        <v>121</v>
      </c>
      <c r="C1724" s="16">
        <v>1</v>
      </c>
      <c r="D1724" t="s">
        <v>122</v>
      </c>
      <c r="E1724" t="s">
        <v>50</v>
      </c>
      <c r="F1724" t="s">
        <v>521</v>
      </c>
      <c r="G1724" t="s">
        <v>66</v>
      </c>
      <c r="H1724" t="s">
        <v>426</v>
      </c>
      <c r="I1724" t="s">
        <v>125</v>
      </c>
      <c r="J1724" t="s">
        <v>182</v>
      </c>
      <c r="K1724" s="17" t="s">
        <v>169</v>
      </c>
      <c r="L1724" s="18">
        <v>0.45359237000000002</v>
      </c>
      <c r="M1724" s="37">
        <v>1680</v>
      </c>
      <c r="N1724" s="24">
        <v>7940</v>
      </c>
      <c r="O1724" s="24">
        <v>1680</v>
      </c>
      <c r="P1724" s="24">
        <v>3601.5234178000001</v>
      </c>
      <c r="Q1724" s="38">
        <v>0.46646927011409867</v>
      </c>
      <c r="R1724" s="39">
        <v>0.46646927011409867</v>
      </c>
      <c r="S1724" t="s">
        <v>426</v>
      </c>
      <c r="T1724" t="s">
        <v>550</v>
      </c>
    </row>
    <row r="1725" spans="1:20" x14ac:dyDescent="0.25">
      <c r="A1725">
        <v>1891</v>
      </c>
      <c r="B1725" t="s">
        <v>121</v>
      </c>
      <c r="C1725" s="16">
        <v>1</v>
      </c>
      <c r="D1725" t="s">
        <v>122</v>
      </c>
      <c r="E1725" t="s">
        <v>50</v>
      </c>
      <c r="F1725" t="s">
        <v>521</v>
      </c>
      <c r="G1725" t="s">
        <v>66</v>
      </c>
      <c r="H1725" t="s">
        <v>426</v>
      </c>
      <c r="I1725" t="s">
        <v>125</v>
      </c>
      <c r="J1725" t="s">
        <v>182</v>
      </c>
      <c r="K1725" s="17" t="s">
        <v>169</v>
      </c>
      <c r="L1725" s="18">
        <v>0.45359237000000002</v>
      </c>
      <c r="M1725" s="37">
        <v>4066</v>
      </c>
      <c r="N1725" s="24">
        <v>15990</v>
      </c>
      <c r="O1725" s="24">
        <v>4066</v>
      </c>
      <c r="P1725" s="24">
        <v>7252.9419963</v>
      </c>
      <c r="Q1725" s="38">
        <v>0.56060009883909456</v>
      </c>
      <c r="R1725" s="39">
        <v>0.56060009883909456</v>
      </c>
      <c r="S1725" t="s">
        <v>426</v>
      </c>
      <c r="T1725" t="s">
        <v>1591</v>
      </c>
    </row>
    <row r="1726" spans="1:20" x14ac:dyDescent="0.25">
      <c r="A1726">
        <v>1892</v>
      </c>
      <c r="B1726" t="s">
        <v>121</v>
      </c>
      <c r="C1726" s="16">
        <v>1</v>
      </c>
      <c r="D1726" t="s">
        <v>122</v>
      </c>
      <c r="E1726" t="s">
        <v>50</v>
      </c>
      <c r="F1726" t="s">
        <v>521</v>
      </c>
      <c r="G1726" t="s">
        <v>66</v>
      </c>
      <c r="H1726" t="s">
        <v>426</v>
      </c>
      <c r="I1726" t="s">
        <v>125</v>
      </c>
      <c r="J1726" t="s">
        <v>182</v>
      </c>
      <c r="K1726" s="17" t="s">
        <v>169</v>
      </c>
      <c r="L1726" s="18">
        <v>0.45359237000000002</v>
      </c>
      <c r="M1726" s="37">
        <v>2037</v>
      </c>
      <c r="N1726" s="24">
        <v>9272</v>
      </c>
      <c r="O1726" s="24">
        <v>2037</v>
      </c>
      <c r="P1726" s="24">
        <v>4205.7084546400001</v>
      </c>
      <c r="Q1726" s="38">
        <v>0.48434170413135852</v>
      </c>
      <c r="R1726" s="39">
        <v>0.48434170413135852</v>
      </c>
      <c r="S1726" t="s">
        <v>426</v>
      </c>
      <c r="T1726" t="s">
        <v>1592</v>
      </c>
    </row>
    <row r="1727" spans="1:20" x14ac:dyDescent="0.25">
      <c r="A1727">
        <v>1893</v>
      </c>
      <c r="B1727" t="s">
        <v>121</v>
      </c>
      <c r="C1727" s="16">
        <v>1</v>
      </c>
      <c r="D1727" t="s">
        <v>122</v>
      </c>
      <c r="E1727" t="s">
        <v>50</v>
      </c>
      <c r="F1727" t="s">
        <v>521</v>
      </c>
      <c r="G1727" t="s">
        <v>66</v>
      </c>
      <c r="H1727" t="s">
        <v>426</v>
      </c>
      <c r="I1727" t="s">
        <v>125</v>
      </c>
      <c r="K1727" s="17"/>
      <c r="L1727" s="18">
        <v>0</v>
      </c>
      <c r="M1727" s="37">
        <v>1338</v>
      </c>
      <c r="N1727" s="24">
        <v>0</v>
      </c>
      <c r="O1727" s="24">
        <v>1338</v>
      </c>
      <c r="P1727" s="24">
        <v>0</v>
      </c>
      <c r="Q1727" s="38">
        <v>0</v>
      </c>
      <c r="R1727" s="39">
        <v>0</v>
      </c>
      <c r="S1727" t="s">
        <v>426</v>
      </c>
      <c r="T1727" t="s">
        <v>1593</v>
      </c>
    </row>
    <row r="1728" spans="1:20" x14ac:dyDescent="0.25">
      <c r="A1728">
        <v>1894</v>
      </c>
      <c r="B1728" t="s">
        <v>121</v>
      </c>
      <c r="C1728" s="16">
        <v>1</v>
      </c>
      <c r="D1728" t="s">
        <v>122</v>
      </c>
      <c r="E1728" t="s">
        <v>50</v>
      </c>
      <c r="F1728" t="s">
        <v>521</v>
      </c>
      <c r="G1728" t="s">
        <v>66</v>
      </c>
      <c r="H1728" t="s">
        <v>426</v>
      </c>
      <c r="I1728" t="s">
        <v>125</v>
      </c>
      <c r="J1728" t="s">
        <v>182</v>
      </c>
      <c r="K1728" s="17" t="s">
        <v>169</v>
      </c>
      <c r="L1728" s="18">
        <v>0.45359237000000002</v>
      </c>
      <c r="M1728" s="37">
        <v>288</v>
      </c>
      <c r="N1728" s="24">
        <v>1459</v>
      </c>
      <c r="O1728" s="24">
        <v>288</v>
      </c>
      <c r="P1728" s="24">
        <v>661.79126783000004</v>
      </c>
      <c r="Q1728" s="38">
        <v>0.43518253261990913</v>
      </c>
      <c r="R1728" s="39">
        <v>0.43518253261990913</v>
      </c>
      <c r="S1728" t="s">
        <v>426</v>
      </c>
      <c r="T1728" t="s">
        <v>1594</v>
      </c>
    </row>
    <row r="1729" spans="1:20" x14ac:dyDescent="0.25">
      <c r="A1729">
        <v>1895</v>
      </c>
      <c r="B1729" t="s">
        <v>121</v>
      </c>
      <c r="C1729" s="16">
        <v>1</v>
      </c>
      <c r="D1729" t="s">
        <v>122</v>
      </c>
      <c r="E1729" t="s">
        <v>50</v>
      </c>
      <c r="F1729" t="s">
        <v>521</v>
      </c>
      <c r="G1729" t="s">
        <v>66</v>
      </c>
      <c r="H1729" t="s">
        <v>426</v>
      </c>
      <c r="I1729" t="s">
        <v>125</v>
      </c>
      <c r="J1729" t="s">
        <v>182</v>
      </c>
      <c r="K1729" s="17" t="s">
        <v>169</v>
      </c>
      <c r="L1729" s="18">
        <v>0.45359237000000002</v>
      </c>
      <c r="M1729" s="37">
        <v>1412</v>
      </c>
      <c r="N1729" s="24">
        <v>6304</v>
      </c>
      <c r="O1729" s="24">
        <v>1412</v>
      </c>
      <c r="P1729" s="24">
        <v>2859.44630048</v>
      </c>
      <c r="Q1729" s="38">
        <v>0.49380189436079813</v>
      </c>
      <c r="R1729" s="39">
        <v>0.49380189436079813</v>
      </c>
      <c r="S1729" t="s">
        <v>426</v>
      </c>
      <c r="T1729" t="s">
        <v>1595</v>
      </c>
    </row>
    <row r="1730" spans="1:20" x14ac:dyDescent="0.25">
      <c r="A1730">
        <v>1896</v>
      </c>
      <c r="B1730" t="s">
        <v>121</v>
      </c>
      <c r="C1730" s="16">
        <v>1</v>
      </c>
      <c r="D1730" t="s">
        <v>122</v>
      </c>
      <c r="E1730" t="s">
        <v>50</v>
      </c>
      <c r="F1730" t="s">
        <v>521</v>
      </c>
      <c r="G1730" t="s">
        <v>66</v>
      </c>
      <c r="H1730" t="s">
        <v>426</v>
      </c>
      <c r="I1730" t="s">
        <v>125</v>
      </c>
      <c r="J1730" t="s">
        <v>182</v>
      </c>
      <c r="K1730" s="17" t="s">
        <v>169</v>
      </c>
      <c r="L1730" s="18">
        <v>0.45359237000000002</v>
      </c>
      <c r="M1730" s="37">
        <v>888</v>
      </c>
      <c r="N1730" s="24">
        <v>5575</v>
      </c>
      <c r="O1730" s="24">
        <v>888</v>
      </c>
      <c r="P1730" s="24">
        <v>2528.7774627500003</v>
      </c>
      <c r="Q1730" s="38">
        <v>0.35115782748012786</v>
      </c>
      <c r="R1730" s="39">
        <v>0.35115782748012786</v>
      </c>
      <c r="S1730" t="s">
        <v>426</v>
      </c>
      <c r="T1730" t="s">
        <v>1596</v>
      </c>
    </row>
    <row r="1731" spans="1:20" x14ac:dyDescent="0.25">
      <c r="A1731">
        <v>1897</v>
      </c>
      <c r="B1731" t="s">
        <v>121</v>
      </c>
      <c r="C1731" s="16">
        <v>1</v>
      </c>
      <c r="D1731" t="s">
        <v>122</v>
      </c>
      <c r="E1731" t="s">
        <v>50</v>
      </c>
      <c r="F1731" t="s">
        <v>521</v>
      </c>
      <c r="G1731" t="s">
        <v>66</v>
      </c>
      <c r="H1731" t="s">
        <v>426</v>
      </c>
      <c r="I1731" t="s">
        <v>125</v>
      </c>
      <c r="J1731" t="s">
        <v>182</v>
      </c>
      <c r="K1731" s="17" t="s">
        <v>169</v>
      </c>
      <c r="L1731" s="18">
        <v>0.45359237000000002</v>
      </c>
      <c r="M1731" s="37">
        <v>902</v>
      </c>
      <c r="N1731" s="24">
        <v>4260</v>
      </c>
      <c r="O1731" s="24">
        <v>902</v>
      </c>
      <c r="P1731" s="24">
        <v>1932.3034962000002</v>
      </c>
      <c r="Q1731" s="38">
        <v>0.4668003767388722</v>
      </c>
      <c r="R1731" s="39">
        <v>0.4668003767388722</v>
      </c>
      <c r="S1731" t="s">
        <v>426</v>
      </c>
      <c r="T1731" t="s">
        <v>1597</v>
      </c>
    </row>
    <row r="1732" spans="1:20" x14ac:dyDescent="0.25">
      <c r="A1732">
        <v>1898</v>
      </c>
      <c r="B1732" t="s">
        <v>121</v>
      </c>
      <c r="C1732" s="16">
        <v>1</v>
      </c>
      <c r="D1732" t="s">
        <v>122</v>
      </c>
      <c r="E1732" t="s">
        <v>50</v>
      </c>
      <c r="F1732" t="s">
        <v>521</v>
      </c>
      <c r="G1732" t="s">
        <v>66</v>
      </c>
      <c r="H1732" t="s">
        <v>426</v>
      </c>
      <c r="I1732" t="s">
        <v>125</v>
      </c>
      <c r="J1732" t="s">
        <v>225</v>
      </c>
      <c r="K1732" s="17" t="s">
        <v>169</v>
      </c>
      <c r="L1732" s="18">
        <v>50.802345440000003</v>
      </c>
      <c r="M1732" s="37">
        <v>527</v>
      </c>
      <c r="N1732" s="24">
        <v>202</v>
      </c>
      <c r="O1732" s="24">
        <v>527</v>
      </c>
      <c r="P1732" s="24">
        <v>10262.073778880002</v>
      </c>
      <c r="Q1732" s="38">
        <v>5.1354142579309786E-2</v>
      </c>
      <c r="R1732" s="39">
        <v>5.1354142579309786E-2</v>
      </c>
      <c r="S1732" t="s">
        <v>426</v>
      </c>
      <c r="T1732" t="s">
        <v>1598</v>
      </c>
    </row>
    <row r="1733" spans="1:20" x14ac:dyDescent="0.25">
      <c r="A1733">
        <v>1899</v>
      </c>
      <c r="B1733" t="s">
        <v>121</v>
      </c>
      <c r="C1733" s="16">
        <v>1</v>
      </c>
      <c r="D1733" t="s">
        <v>122</v>
      </c>
      <c r="E1733" t="s">
        <v>50</v>
      </c>
      <c r="F1733" t="s">
        <v>521</v>
      </c>
      <c r="G1733" t="s">
        <v>66</v>
      </c>
      <c r="H1733" t="s">
        <v>426</v>
      </c>
      <c r="I1733" t="s">
        <v>125</v>
      </c>
      <c r="K1733" s="17"/>
      <c r="L1733" s="18">
        <v>0</v>
      </c>
      <c r="M1733" s="37">
        <v>577</v>
      </c>
      <c r="N1733" s="24">
        <v>0</v>
      </c>
      <c r="O1733" s="24">
        <v>577</v>
      </c>
      <c r="P1733" s="24">
        <v>0</v>
      </c>
      <c r="Q1733" s="38">
        <v>0</v>
      </c>
      <c r="R1733" s="39">
        <v>0</v>
      </c>
      <c r="S1733" t="s">
        <v>426</v>
      </c>
      <c r="T1733" t="s">
        <v>1599</v>
      </c>
    </row>
    <row r="1734" spans="1:20" x14ac:dyDescent="0.25">
      <c r="A1734">
        <v>1900</v>
      </c>
      <c r="B1734" t="s">
        <v>121</v>
      </c>
      <c r="C1734" s="16">
        <v>1</v>
      </c>
      <c r="D1734" t="s">
        <v>122</v>
      </c>
      <c r="E1734" t="s">
        <v>50</v>
      </c>
      <c r="F1734" t="s">
        <v>521</v>
      </c>
      <c r="G1734" t="s">
        <v>66</v>
      </c>
      <c r="H1734" t="s">
        <v>426</v>
      </c>
      <c r="I1734" t="s">
        <v>125</v>
      </c>
      <c r="K1734" s="17"/>
      <c r="L1734" s="18">
        <v>0</v>
      </c>
      <c r="M1734" s="37">
        <v>257</v>
      </c>
      <c r="N1734" s="24">
        <v>0</v>
      </c>
      <c r="O1734" s="24">
        <v>257</v>
      </c>
      <c r="P1734" s="24">
        <v>0</v>
      </c>
      <c r="Q1734" s="38">
        <v>0</v>
      </c>
      <c r="R1734" s="39">
        <v>0</v>
      </c>
      <c r="S1734" t="s">
        <v>426</v>
      </c>
      <c r="T1734" t="s">
        <v>1600</v>
      </c>
    </row>
    <row r="1735" spans="1:20" x14ac:dyDescent="0.25">
      <c r="A1735">
        <v>1901</v>
      </c>
      <c r="B1735" t="s">
        <v>121</v>
      </c>
      <c r="C1735" s="16">
        <v>1</v>
      </c>
      <c r="D1735" t="s">
        <v>122</v>
      </c>
      <c r="E1735" t="s">
        <v>50</v>
      </c>
      <c r="F1735" t="s">
        <v>521</v>
      </c>
      <c r="G1735" t="s">
        <v>66</v>
      </c>
      <c r="H1735" t="s">
        <v>426</v>
      </c>
      <c r="I1735" t="s">
        <v>125</v>
      </c>
      <c r="J1735" t="s">
        <v>225</v>
      </c>
      <c r="K1735" s="17" t="s">
        <v>169</v>
      </c>
      <c r="L1735" s="18">
        <v>50.802345440000003</v>
      </c>
      <c r="M1735" s="37">
        <v>617</v>
      </c>
      <c r="N1735" s="24">
        <v>31</v>
      </c>
      <c r="O1735" s="24">
        <v>617</v>
      </c>
      <c r="P1735" s="24">
        <v>1574.8727086400002</v>
      </c>
      <c r="Q1735" s="38">
        <v>0.39177769518453182</v>
      </c>
      <c r="R1735" s="39">
        <v>0.39177769518453182</v>
      </c>
      <c r="S1735" t="s">
        <v>426</v>
      </c>
      <c r="T1735" t="s">
        <v>1601</v>
      </c>
    </row>
    <row r="1736" spans="1:20" x14ac:dyDescent="0.25">
      <c r="A1736">
        <v>1902</v>
      </c>
      <c r="B1736" t="s">
        <v>121</v>
      </c>
      <c r="C1736" s="16">
        <v>1</v>
      </c>
      <c r="D1736" t="s">
        <v>122</v>
      </c>
      <c r="E1736" t="s">
        <v>50</v>
      </c>
      <c r="F1736" t="s">
        <v>521</v>
      </c>
      <c r="G1736" t="s">
        <v>66</v>
      </c>
      <c r="H1736" t="s">
        <v>426</v>
      </c>
      <c r="I1736" t="s">
        <v>125</v>
      </c>
      <c r="J1736" t="s">
        <v>225</v>
      </c>
      <c r="K1736" s="17" t="s">
        <v>169</v>
      </c>
      <c r="L1736" s="18">
        <v>50.802345440000003</v>
      </c>
      <c r="M1736" s="37">
        <v>532</v>
      </c>
      <c r="N1736" s="24">
        <v>19</v>
      </c>
      <c r="O1736" s="24">
        <v>532</v>
      </c>
      <c r="P1736" s="24">
        <v>965.24456336000003</v>
      </c>
      <c r="Q1736" s="38">
        <v>0.55115565546219392</v>
      </c>
      <c r="R1736" s="39">
        <v>0.55115565546219392</v>
      </c>
      <c r="S1736" t="s">
        <v>426</v>
      </c>
      <c r="T1736" t="s">
        <v>1602</v>
      </c>
    </row>
    <row r="1737" spans="1:20" x14ac:dyDescent="0.25">
      <c r="A1737">
        <v>1903</v>
      </c>
      <c r="B1737" t="s">
        <v>121</v>
      </c>
      <c r="C1737" s="16">
        <v>1</v>
      </c>
      <c r="D1737" t="s">
        <v>122</v>
      </c>
      <c r="E1737" t="s">
        <v>50</v>
      </c>
      <c r="F1737" t="s">
        <v>521</v>
      </c>
      <c r="G1737" t="s">
        <v>66</v>
      </c>
      <c r="H1737" t="s">
        <v>426</v>
      </c>
      <c r="I1737" t="s">
        <v>125</v>
      </c>
      <c r="J1737" t="s">
        <v>225</v>
      </c>
      <c r="K1737" s="17" t="s">
        <v>169</v>
      </c>
      <c r="L1737" s="18">
        <v>50.802345440000003</v>
      </c>
      <c r="M1737" s="37">
        <v>663</v>
      </c>
      <c r="N1737" s="24">
        <v>26</v>
      </c>
      <c r="O1737" s="24">
        <v>663</v>
      </c>
      <c r="P1737" s="24">
        <v>1320.8609814400002</v>
      </c>
      <c r="Q1737" s="38">
        <v>0.50194532908164091</v>
      </c>
      <c r="R1737" s="39">
        <v>0.50194532908164091</v>
      </c>
      <c r="S1737" t="s">
        <v>426</v>
      </c>
      <c r="T1737" t="s">
        <v>1603</v>
      </c>
    </row>
    <row r="1738" spans="1:20" x14ac:dyDescent="0.25">
      <c r="A1738">
        <v>1904</v>
      </c>
      <c r="B1738" t="s">
        <v>121</v>
      </c>
      <c r="C1738" s="16">
        <v>1</v>
      </c>
      <c r="D1738" t="s">
        <v>122</v>
      </c>
      <c r="E1738" t="s">
        <v>50</v>
      </c>
      <c r="F1738" t="s">
        <v>521</v>
      </c>
      <c r="G1738" t="s">
        <v>66</v>
      </c>
      <c r="H1738" t="s">
        <v>426</v>
      </c>
      <c r="I1738" t="s">
        <v>125</v>
      </c>
      <c r="J1738" t="s">
        <v>225</v>
      </c>
      <c r="K1738" s="17" t="s">
        <v>169</v>
      </c>
      <c r="L1738" s="18">
        <v>50.802345440000003</v>
      </c>
      <c r="M1738" s="37">
        <v>854</v>
      </c>
      <c r="N1738" s="24">
        <v>25</v>
      </c>
      <c r="O1738" s="24">
        <v>854</v>
      </c>
      <c r="P1738" s="24">
        <v>1270.058636</v>
      </c>
      <c r="Q1738" s="38">
        <v>0.67240989966387665</v>
      </c>
      <c r="R1738" s="39">
        <v>0.67240989966387665</v>
      </c>
      <c r="S1738" t="s">
        <v>426</v>
      </c>
      <c r="T1738" t="s">
        <v>1604</v>
      </c>
    </row>
    <row r="1739" spans="1:20" x14ac:dyDescent="0.25">
      <c r="A1739">
        <v>1905</v>
      </c>
      <c r="B1739" t="s">
        <v>121</v>
      </c>
      <c r="C1739" s="16">
        <v>1</v>
      </c>
      <c r="D1739" t="s">
        <v>122</v>
      </c>
      <c r="E1739" t="s">
        <v>50</v>
      </c>
      <c r="F1739" t="s">
        <v>521</v>
      </c>
      <c r="G1739" t="s">
        <v>66</v>
      </c>
      <c r="H1739" t="s">
        <v>426</v>
      </c>
      <c r="I1739" t="s">
        <v>125</v>
      </c>
      <c r="J1739" t="s">
        <v>225</v>
      </c>
      <c r="K1739" s="17" t="s">
        <v>169</v>
      </c>
      <c r="L1739" s="18">
        <v>50.802345440000003</v>
      </c>
      <c r="M1739" s="37">
        <v>980</v>
      </c>
      <c r="N1739" s="24">
        <v>31</v>
      </c>
      <c r="O1739" s="24">
        <v>980</v>
      </c>
      <c r="P1739" s="24">
        <v>1574.8727086400002</v>
      </c>
      <c r="Q1739" s="38">
        <v>0.6222725142315092</v>
      </c>
      <c r="R1739" s="39">
        <v>0.6222725142315092</v>
      </c>
      <c r="S1739" t="s">
        <v>426</v>
      </c>
      <c r="T1739" t="s">
        <v>1605</v>
      </c>
    </row>
    <row r="1740" spans="1:20" x14ac:dyDescent="0.25">
      <c r="A1740">
        <v>1906</v>
      </c>
      <c r="B1740" t="s">
        <v>121</v>
      </c>
      <c r="C1740" s="16">
        <v>1</v>
      </c>
      <c r="D1740" t="s">
        <v>122</v>
      </c>
      <c r="E1740" t="s">
        <v>50</v>
      </c>
      <c r="F1740" t="s">
        <v>521</v>
      </c>
      <c r="G1740" t="s">
        <v>66</v>
      </c>
      <c r="H1740" t="s">
        <v>426</v>
      </c>
      <c r="I1740" t="s">
        <v>125</v>
      </c>
      <c r="J1740" t="s">
        <v>225</v>
      </c>
      <c r="K1740" s="17" t="s">
        <v>169</v>
      </c>
      <c r="L1740" s="18">
        <v>50.802345440000003</v>
      </c>
      <c r="M1740" s="37">
        <v>1304</v>
      </c>
      <c r="N1740" s="24">
        <v>30</v>
      </c>
      <c r="O1740" s="24">
        <v>1304</v>
      </c>
      <c r="P1740" s="24">
        <v>1524.0703632000002</v>
      </c>
      <c r="Q1740" s="38">
        <v>0.85560354133654859</v>
      </c>
      <c r="R1740" s="39">
        <v>0.85560354133654859</v>
      </c>
      <c r="S1740" t="s">
        <v>426</v>
      </c>
      <c r="T1740" t="s">
        <v>1606</v>
      </c>
    </row>
    <row r="1741" spans="1:20" x14ac:dyDescent="0.25">
      <c r="A1741">
        <v>1907</v>
      </c>
      <c r="B1741" t="s">
        <v>121</v>
      </c>
      <c r="C1741" s="16">
        <v>1</v>
      </c>
      <c r="D1741" t="s">
        <v>122</v>
      </c>
      <c r="E1741" t="s">
        <v>50</v>
      </c>
      <c r="F1741" t="s">
        <v>521</v>
      </c>
      <c r="G1741" t="s">
        <v>66</v>
      </c>
      <c r="H1741" t="s">
        <v>426</v>
      </c>
      <c r="I1741" t="s">
        <v>125</v>
      </c>
      <c r="J1741" t="s">
        <v>225</v>
      </c>
      <c r="K1741" s="17" t="s">
        <v>169</v>
      </c>
      <c r="L1741" s="18">
        <v>50.802345440000003</v>
      </c>
      <c r="M1741" s="37">
        <v>1442</v>
      </c>
      <c r="N1741" s="24">
        <v>38</v>
      </c>
      <c r="O1741" s="24">
        <v>1442</v>
      </c>
      <c r="P1741" s="24">
        <v>1930.4891267200001</v>
      </c>
      <c r="Q1741" s="38">
        <v>0.74696095411323649</v>
      </c>
      <c r="R1741" s="39">
        <v>0.74696095411323649</v>
      </c>
      <c r="S1741" t="s">
        <v>426</v>
      </c>
      <c r="T1741" t="s">
        <v>1607</v>
      </c>
    </row>
    <row r="1742" spans="1:20" x14ac:dyDescent="0.25">
      <c r="A1742">
        <v>1908</v>
      </c>
      <c r="B1742" t="s">
        <v>121</v>
      </c>
      <c r="C1742" s="16">
        <v>1</v>
      </c>
      <c r="D1742" t="s">
        <v>122</v>
      </c>
      <c r="E1742" t="s">
        <v>50</v>
      </c>
      <c r="F1742" t="s">
        <v>521</v>
      </c>
      <c r="G1742" t="s">
        <v>66</v>
      </c>
      <c r="H1742" t="s">
        <v>426</v>
      </c>
      <c r="I1742" t="s">
        <v>125</v>
      </c>
      <c r="J1742" t="s">
        <v>225</v>
      </c>
      <c r="K1742" s="17" t="s">
        <v>169</v>
      </c>
      <c r="L1742" s="18">
        <v>50.802345440000003</v>
      </c>
      <c r="M1742" s="37">
        <v>1091</v>
      </c>
      <c r="N1742" s="24">
        <v>30</v>
      </c>
      <c r="O1742" s="24">
        <v>1091</v>
      </c>
      <c r="P1742" s="24">
        <v>1524.0703632000002</v>
      </c>
      <c r="Q1742" s="38">
        <v>0.715846214415778</v>
      </c>
      <c r="R1742" s="39">
        <v>0.715846214415778</v>
      </c>
      <c r="S1742" t="s">
        <v>426</v>
      </c>
      <c r="T1742" t="s">
        <v>1608</v>
      </c>
    </row>
    <row r="1743" spans="1:20" x14ac:dyDescent="0.25">
      <c r="A1743">
        <v>1909</v>
      </c>
      <c r="B1743" t="s">
        <v>121</v>
      </c>
      <c r="C1743" s="16">
        <v>1</v>
      </c>
      <c r="D1743" t="s">
        <v>122</v>
      </c>
      <c r="E1743" t="s">
        <v>50</v>
      </c>
      <c r="F1743" t="s">
        <v>521</v>
      </c>
      <c r="G1743" t="s">
        <v>66</v>
      </c>
      <c r="H1743" t="s">
        <v>426</v>
      </c>
      <c r="I1743" t="s">
        <v>125</v>
      </c>
      <c r="J1743" t="s">
        <v>225</v>
      </c>
      <c r="K1743" s="17" t="s">
        <v>169</v>
      </c>
      <c r="L1743" s="18">
        <v>50.802345440000003</v>
      </c>
      <c r="M1743" s="37">
        <v>1780</v>
      </c>
      <c r="N1743" s="24">
        <v>69</v>
      </c>
      <c r="O1743" s="24">
        <v>1780</v>
      </c>
      <c r="P1743" s="24">
        <v>3505.3618353600004</v>
      </c>
      <c r="Q1743" s="38">
        <v>0.50779351279643126</v>
      </c>
      <c r="R1743" s="39">
        <v>0.50779351279643126</v>
      </c>
      <c r="S1743" t="s">
        <v>426</v>
      </c>
      <c r="T1743" t="s">
        <v>1609</v>
      </c>
    </row>
    <row r="1744" spans="1:20" x14ac:dyDescent="0.25">
      <c r="A1744">
        <v>1911</v>
      </c>
      <c r="B1744" t="s">
        <v>121</v>
      </c>
      <c r="C1744" s="16">
        <v>1</v>
      </c>
      <c r="D1744" t="s">
        <v>122</v>
      </c>
      <c r="E1744" t="s">
        <v>50</v>
      </c>
      <c r="F1744" t="s">
        <v>521</v>
      </c>
      <c r="G1744" t="s">
        <v>66</v>
      </c>
      <c r="H1744" t="s">
        <v>426</v>
      </c>
      <c r="I1744" t="s">
        <v>125</v>
      </c>
      <c r="J1744" t="s">
        <v>168</v>
      </c>
      <c r="K1744" s="17"/>
      <c r="L1744" s="18">
        <v>0</v>
      </c>
      <c r="M1744" s="37">
        <v>1256</v>
      </c>
      <c r="N1744" s="24">
        <v>1</v>
      </c>
      <c r="O1744" s="24">
        <v>1256</v>
      </c>
      <c r="P1744" s="24">
        <v>0</v>
      </c>
      <c r="Q1744" s="38">
        <v>0</v>
      </c>
      <c r="R1744" s="39">
        <v>0</v>
      </c>
      <c r="S1744" t="s">
        <v>426</v>
      </c>
      <c r="T1744" t="s">
        <v>1610</v>
      </c>
    </row>
    <row r="1745" spans="1:20" x14ac:dyDescent="0.25">
      <c r="A1745">
        <v>1912</v>
      </c>
      <c r="B1745" t="s">
        <v>121</v>
      </c>
      <c r="C1745" s="16">
        <v>1</v>
      </c>
      <c r="D1745" t="s">
        <v>122</v>
      </c>
      <c r="E1745" t="s">
        <v>50</v>
      </c>
      <c r="F1745" t="s">
        <v>521</v>
      </c>
      <c r="G1745" t="s">
        <v>66</v>
      </c>
      <c r="H1745" t="s">
        <v>426</v>
      </c>
      <c r="I1745" t="s">
        <v>125</v>
      </c>
      <c r="J1745" t="s">
        <v>168</v>
      </c>
      <c r="K1745" s="17" t="s">
        <v>169</v>
      </c>
      <c r="L1745" s="18">
        <v>1016.0469088</v>
      </c>
      <c r="M1745" s="37">
        <v>1892</v>
      </c>
      <c r="N1745" s="24">
        <v>2</v>
      </c>
      <c r="O1745" s="24">
        <v>1892</v>
      </c>
      <c r="P1745" s="24">
        <v>2032.0938176</v>
      </c>
      <c r="Q1745" s="38">
        <v>0.93105937512006332</v>
      </c>
      <c r="R1745" s="39">
        <v>0.93105937512006332</v>
      </c>
      <c r="S1745" t="s">
        <v>426</v>
      </c>
      <c r="T1745" t="s">
        <v>1611</v>
      </c>
    </row>
    <row r="1746" spans="1:20" x14ac:dyDescent="0.25">
      <c r="A1746">
        <v>1913</v>
      </c>
      <c r="B1746" t="s">
        <v>121</v>
      </c>
      <c r="C1746" s="16">
        <v>1</v>
      </c>
      <c r="D1746" t="s">
        <v>122</v>
      </c>
      <c r="E1746" t="s">
        <v>50</v>
      </c>
      <c r="F1746" t="s">
        <v>521</v>
      </c>
      <c r="G1746" t="s">
        <v>66</v>
      </c>
      <c r="H1746" t="s">
        <v>426</v>
      </c>
      <c r="I1746" t="s">
        <v>125</v>
      </c>
      <c r="J1746" t="s">
        <v>168</v>
      </c>
      <c r="K1746" s="17" t="s">
        <v>169</v>
      </c>
      <c r="L1746" s="18">
        <v>1016.0469088</v>
      </c>
      <c r="M1746" s="37">
        <v>1178</v>
      </c>
      <c r="N1746" s="24">
        <v>1</v>
      </c>
      <c r="O1746" s="24">
        <v>1178</v>
      </c>
      <c r="P1746" s="24">
        <v>1016.0469088</v>
      </c>
      <c r="Q1746" s="38">
        <v>1.1593952895258295</v>
      </c>
      <c r="R1746" s="39">
        <v>1.1593952895258295</v>
      </c>
      <c r="S1746" t="s">
        <v>426</v>
      </c>
      <c r="T1746" t="s">
        <v>1612</v>
      </c>
    </row>
    <row r="1747" spans="1:20" x14ac:dyDescent="0.25">
      <c r="A1747">
        <v>1914</v>
      </c>
      <c r="B1747" t="s">
        <v>121</v>
      </c>
      <c r="C1747" s="16">
        <v>1</v>
      </c>
      <c r="D1747" t="s">
        <v>122</v>
      </c>
      <c r="E1747" t="s">
        <v>50</v>
      </c>
      <c r="F1747" t="s">
        <v>521</v>
      </c>
      <c r="G1747" t="s">
        <v>66</v>
      </c>
      <c r="H1747" t="s">
        <v>426</v>
      </c>
      <c r="I1747" t="s">
        <v>125</v>
      </c>
      <c r="J1747" t="s">
        <v>168</v>
      </c>
      <c r="K1747" s="17" t="s">
        <v>169</v>
      </c>
      <c r="L1747" s="18">
        <v>1016.0469088</v>
      </c>
      <c r="M1747" s="37">
        <v>355</v>
      </c>
      <c r="N1747" s="24">
        <v>9</v>
      </c>
      <c r="O1747" s="24">
        <v>355</v>
      </c>
      <c r="P1747" s="24">
        <v>9144.4221791999989</v>
      </c>
      <c r="Q1747" s="38">
        <v>3.8821479700214059E-2</v>
      </c>
      <c r="R1747" s="39">
        <v>3.8821479700214059E-2</v>
      </c>
      <c r="S1747" t="s">
        <v>426</v>
      </c>
      <c r="T1747" t="s">
        <v>1613</v>
      </c>
    </row>
    <row r="1748" spans="1:20" x14ac:dyDescent="0.25">
      <c r="A1748">
        <v>1915</v>
      </c>
      <c r="B1748" t="s">
        <v>121</v>
      </c>
      <c r="C1748" s="16">
        <v>1</v>
      </c>
      <c r="D1748" t="s">
        <v>122</v>
      </c>
      <c r="E1748" t="s">
        <v>50</v>
      </c>
      <c r="F1748" t="s">
        <v>521</v>
      </c>
      <c r="G1748" t="s">
        <v>66</v>
      </c>
      <c r="H1748" t="s">
        <v>426</v>
      </c>
      <c r="I1748" t="s">
        <v>125</v>
      </c>
      <c r="K1748" s="17"/>
      <c r="L1748" s="18">
        <v>0</v>
      </c>
      <c r="M1748" s="37">
        <v>42</v>
      </c>
      <c r="N1748" s="24">
        <v>0</v>
      </c>
      <c r="O1748" s="24">
        <v>42</v>
      </c>
      <c r="P1748" s="24">
        <v>0</v>
      </c>
      <c r="Q1748" s="38">
        <v>0</v>
      </c>
      <c r="R1748" s="39">
        <v>0</v>
      </c>
      <c r="S1748" t="s">
        <v>426</v>
      </c>
      <c r="T1748" t="s">
        <v>1614</v>
      </c>
    </row>
    <row r="1749" spans="1:20" x14ac:dyDescent="0.25">
      <c r="A1749">
        <v>1916</v>
      </c>
      <c r="B1749" t="s">
        <v>121</v>
      </c>
      <c r="C1749" s="16">
        <v>1</v>
      </c>
      <c r="D1749" t="s">
        <v>122</v>
      </c>
      <c r="E1749" t="s">
        <v>50</v>
      </c>
      <c r="F1749" t="s">
        <v>521</v>
      </c>
      <c r="G1749" t="s">
        <v>66</v>
      </c>
      <c r="H1749" t="s">
        <v>426</v>
      </c>
      <c r="I1749" t="s">
        <v>125</v>
      </c>
      <c r="J1749" t="s">
        <v>168</v>
      </c>
      <c r="K1749" s="17" t="s">
        <v>169</v>
      </c>
      <c r="L1749" s="18">
        <v>1016.0469088</v>
      </c>
      <c r="M1749" s="37">
        <v>135</v>
      </c>
      <c r="N1749" s="24">
        <v>4</v>
      </c>
      <c r="O1749" s="24">
        <v>135</v>
      </c>
      <c r="P1749" s="24">
        <v>4064.1876351999999</v>
      </c>
      <c r="Q1749" s="38">
        <v>3.3216970306873296E-2</v>
      </c>
      <c r="R1749" s="39">
        <v>3.3216970306873296E-2</v>
      </c>
      <c r="S1749" t="s">
        <v>426</v>
      </c>
      <c r="T1749" t="s">
        <v>1615</v>
      </c>
    </row>
    <row r="1750" spans="1:20" x14ac:dyDescent="0.25">
      <c r="A1750">
        <v>1917</v>
      </c>
      <c r="B1750" t="s">
        <v>121</v>
      </c>
      <c r="C1750" s="16">
        <v>1</v>
      </c>
      <c r="D1750" t="s">
        <v>122</v>
      </c>
      <c r="E1750" t="s">
        <v>50</v>
      </c>
      <c r="F1750" t="s">
        <v>521</v>
      </c>
      <c r="G1750" t="s">
        <v>66</v>
      </c>
      <c r="H1750" t="s">
        <v>426</v>
      </c>
      <c r="I1750" t="s">
        <v>125</v>
      </c>
      <c r="J1750" t="s">
        <v>225</v>
      </c>
      <c r="K1750" s="17" t="s">
        <v>169</v>
      </c>
      <c r="L1750" s="18">
        <v>50.802345440000003</v>
      </c>
      <c r="M1750" s="37">
        <v>266</v>
      </c>
      <c r="N1750" s="24">
        <v>8</v>
      </c>
      <c r="O1750" s="24">
        <v>266</v>
      </c>
      <c r="P1750" s="24">
        <v>406.41876352000003</v>
      </c>
      <c r="Q1750" s="38">
        <v>0.65449734086135525</v>
      </c>
      <c r="R1750" s="39">
        <v>0.65449734086135525</v>
      </c>
      <c r="S1750" t="s">
        <v>426</v>
      </c>
      <c r="T1750" t="s">
        <v>1616</v>
      </c>
    </row>
    <row r="1751" spans="1:20" x14ac:dyDescent="0.25">
      <c r="A1751">
        <v>1918</v>
      </c>
      <c r="B1751" t="s">
        <v>121</v>
      </c>
      <c r="C1751" s="16">
        <v>1</v>
      </c>
      <c r="D1751" t="s">
        <v>122</v>
      </c>
      <c r="E1751" t="s">
        <v>50</v>
      </c>
      <c r="F1751" t="s">
        <v>521</v>
      </c>
      <c r="G1751" t="s">
        <v>66</v>
      </c>
      <c r="H1751" t="s">
        <v>426</v>
      </c>
      <c r="I1751" t="s">
        <v>125</v>
      </c>
      <c r="J1751" t="s">
        <v>225</v>
      </c>
      <c r="K1751" s="17" t="s">
        <v>169</v>
      </c>
      <c r="L1751" s="18">
        <v>50.802345440000003</v>
      </c>
      <c r="M1751" s="37">
        <v>133</v>
      </c>
      <c r="N1751" s="24">
        <v>4</v>
      </c>
      <c r="O1751" s="24">
        <v>133</v>
      </c>
      <c r="P1751" s="24">
        <v>203.20938176000001</v>
      </c>
      <c r="Q1751" s="38">
        <v>0.65449734086135525</v>
      </c>
      <c r="R1751" s="39">
        <v>0.65449734086135525</v>
      </c>
      <c r="S1751" t="s">
        <v>426</v>
      </c>
      <c r="T1751" t="s">
        <v>1617</v>
      </c>
    </row>
    <row r="1752" spans="1:20" x14ac:dyDescent="0.25">
      <c r="A1752">
        <v>1919</v>
      </c>
      <c r="B1752" t="s">
        <v>121</v>
      </c>
      <c r="C1752" s="16">
        <v>1</v>
      </c>
      <c r="D1752" t="s">
        <v>122</v>
      </c>
      <c r="E1752" t="s">
        <v>50</v>
      </c>
      <c r="F1752" t="s">
        <v>521</v>
      </c>
      <c r="G1752" t="s">
        <v>66</v>
      </c>
      <c r="H1752" t="s">
        <v>426</v>
      </c>
      <c r="I1752" t="s">
        <v>125</v>
      </c>
      <c r="J1752" t="s">
        <v>225</v>
      </c>
      <c r="K1752" s="17" t="s">
        <v>169</v>
      </c>
      <c r="L1752" s="18">
        <v>50.802345440000003</v>
      </c>
      <c r="M1752" s="37">
        <v>228</v>
      </c>
      <c r="N1752" s="24">
        <v>4</v>
      </c>
      <c r="O1752" s="24">
        <v>228</v>
      </c>
      <c r="P1752" s="24">
        <v>203.20938176000001</v>
      </c>
      <c r="Q1752" s="38">
        <v>1.1219954414766091</v>
      </c>
      <c r="R1752" s="39">
        <v>1.1219954414766091</v>
      </c>
      <c r="S1752" t="s">
        <v>426</v>
      </c>
      <c r="T1752" t="s">
        <v>1618</v>
      </c>
    </row>
    <row r="1753" spans="1:20" x14ac:dyDescent="0.25">
      <c r="A1753">
        <v>1920</v>
      </c>
      <c r="B1753" t="s">
        <v>121</v>
      </c>
      <c r="C1753" s="16">
        <v>1</v>
      </c>
      <c r="D1753" t="s">
        <v>122</v>
      </c>
      <c r="E1753" t="s">
        <v>50</v>
      </c>
      <c r="F1753" t="s">
        <v>521</v>
      </c>
      <c r="G1753" t="s">
        <v>66</v>
      </c>
      <c r="H1753" t="s">
        <v>426</v>
      </c>
      <c r="I1753" t="s">
        <v>125</v>
      </c>
      <c r="J1753" t="s">
        <v>225</v>
      </c>
      <c r="K1753" s="17" t="s">
        <v>169</v>
      </c>
      <c r="L1753" s="18">
        <v>50.802345440000003</v>
      </c>
      <c r="M1753" s="37">
        <v>68</v>
      </c>
      <c r="N1753" s="24">
        <v>1</v>
      </c>
      <c r="O1753" s="24">
        <v>68</v>
      </c>
      <c r="P1753" s="24">
        <v>50.802345440000003</v>
      </c>
      <c r="Q1753" s="38">
        <v>1.3385208775510424</v>
      </c>
      <c r="R1753" s="39">
        <v>1.3385208775510424</v>
      </c>
      <c r="S1753" t="s">
        <v>426</v>
      </c>
      <c r="T1753" t="s">
        <v>1619</v>
      </c>
    </row>
    <row r="1754" spans="1:20" x14ac:dyDescent="0.25">
      <c r="A1754">
        <v>1921</v>
      </c>
      <c r="B1754" t="s">
        <v>121</v>
      </c>
      <c r="C1754" s="16">
        <v>1</v>
      </c>
      <c r="D1754" t="s">
        <v>122</v>
      </c>
      <c r="E1754" t="s">
        <v>50</v>
      </c>
      <c r="F1754" t="s">
        <v>521</v>
      </c>
      <c r="G1754" t="s">
        <v>66</v>
      </c>
      <c r="H1754" t="s">
        <v>426</v>
      </c>
      <c r="I1754" t="s">
        <v>125</v>
      </c>
      <c r="J1754" t="s">
        <v>225</v>
      </c>
      <c r="K1754" s="17" t="s">
        <v>169</v>
      </c>
      <c r="L1754" s="18">
        <v>50.802345440000003</v>
      </c>
      <c r="M1754" s="37">
        <v>98</v>
      </c>
      <c r="N1754" s="24">
        <v>2</v>
      </c>
      <c r="O1754" s="24">
        <v>98</v>
      </c>
      <c r="P1754" s="24">
        <v>101.60469088000001</v>
      </c>
      <c r="Q1754" s="38">
        <v>0.96452239705883935</v>
      </c>
      <c r="R1754" s="39">
        <v>0.96452239705883935</v>
      </c>
      <c r="S1754" t="s">
        <v>426</v>
      </c>
      <c r="T1754" t="s">
        <v>1620</v>
      </c>
    </row>
    <row r="1755" spans="1:20" x14ac:dyDescent="0.25">
      <c r="A1755">
        <v>1922</v>
      </c>
      <c r="B1755" t="s">
        <v>121</v>
      </c>
      <c r="C1755" s="16">
        <v>1</v>
      </c>
      <c r="D1755" t="s">
        <v>122</v>
      </c>
      <c r="E1755" t="s">
        <v>50</v>
      </c>
      <c r="F1755" t="s">
        <v>521</v>
      </c>
      <c r="G1755" t="s">
        <v>66</v>
      </c>
      <c r="H1755" t="s">
        <v>426</v>
      </c>
      <c r="I1755" t="s">
        <v>125</v>
      </c>
      <c r="K1755" s="17"/>
      <c r="L1755" s="18">
        <v>0</v>
      </c>
      <c r="M1755" s="37">
        <v>247</v>
      </c>
      <c r="N1755" s="24">
        <v>0</v>
      </c>
      <c r="O1755" s="24">
        <v>247</v>
      </c>
      <c r="P1755" s="24">
        <v>0</v>
      </c>
      <c r="Q1755" s="38">
        <v>0</v>
      </c>
      <c r="R1755" s="39">
        <v>0</v>
      </c>
      <c r="S1755" t="s">
        <v>426</v>
      </c>
      <c r="T1755" t="s">
        <v>1621</v>
      </c>
    </row>
    <row r="1756" spans="1:20" x14ac:dyDescent="0.25">
      <c r="A1756">
        <v>1923</v>
      </c>
      <c r="B1756" t="s">
        <v>121</v>
      </c>
      <c r="C1756" s="16">
        <v>1</v>
      </c>
      <c r="D1756" t="s">
        <v>122</v>
      </c>
      <c r="E1756" t="s">
        <v>50</v>
      </c>
      <c r="F1756" t="s">
        <v>521</v>
      </c>
      <c r="G1756" t="s">
        <v>66</v>
      </c>
      <c r="H1756" t="s">
        <v>426</v>
      </c>
      <c r="I1756" t="s">
        <v>125</v>
      </c>
      <c r="J1756" t="s">
        <v>225</v>
      </c>
      <c r="K1756" s="17" t="s">
        <v>169</v>
      </c>
      <c r="L1756" s="18">
        <v>50.802345440000003</v>
      </c>
      <c r="M1756" s="37">
        <v>167</v>
      </c>
      <c r="N1756" s="24">
        <v>6</v>
      </c>
      <c r="O1756" s="24">
        <v>167</v>
      </c>
      <c r="P1756" s="24">
        <v>304.81407264000001</v>
      </c>
      <c r="Q1756" s="38">
        <v>0.5478749670368237</v>
      </c>
      <c r="R1756" s="39">
        <v>0.5478749670368237</v>
      </c>
      <c r="S1756" t="s">
        <v>426</v>
      </c>
      <c r="T1756" t="s">
        <v>1622</v>
      </c>
    </row>
    <row r="1757" spans="1:20" x14ac:dyDescent="0.25">
      <c r="A1757">
        <v>1924</v>
      </c>
      <c r="B1757" t="s">
        <v>121</v>
      </c>
      <c r="C1757" s="16">
        <v>1</v>
      </c>
      <c r="D1757" t="s">
        <v>122</v>
      </c>
      <c r="E1757" t="s">
        <v>50</v>
      </c>
      <c r="F1757" t="s">
        <v>521</v>
      </c>
      <c r="G1757" t="s">
        <v>66</v>
      </c>
      <c r="H1757" t="s">
        <v>426</v>
      </c>
      <c r="I1757" t="s">
        <v>125</v>
      </c>
      <c r="J1757" t="s">
        <v>182</v>
      </c>
      <c r="K1757" s="17" t="s">
        <v>169</v>
      </c>
      <c r="L1757" s="18">
        <v>0.45359237000000002</v>
      </c>
      <c r="M1757" s="37">
        <v>194</v>
      </c>
      <c r="N1757" s="24">
        <v>669</v>
      </c>
      <c r="O1757" s="24">
        <v>194</v>
      </c>
      <c r="P1757" s="24">
        <v>303.45329552999999</v>
      </c>
      <c r="Q1757" s="38">
        <v>0.6393076063358184</v>
      </c>
      <c r="R1757" s="39">
        <v>0.6393076063358184</v>
      </c>
      <c r="S1757" t="s">
        <v>426</v>
      </c>
      <c r="T1757" t="s">
        <v>1623</v>
      </c>
    </row>
    <row r="1758" spans="1:20" x14ac:dyDescent="0.25">
      <c r="A1758">
        <v>1925</v>
      </c>
      <c r="B1758" t="s">
        <v>121</v>
      </c>
      <c r="C1758" s="16">
        <v>1</v>
      </c>
      <c r="D1758" t="s">
        <v>122</v>
      </c>
      <c r="E1758" t="s">
        <v>50</v>
      </c>
      <c r="F1758" t="s">
        <v>521</v>
      </c>
      <c r="G1758" t="s">
        <v>66</v>
      </c>
      <c r="H1758" t="s">
        <v>426</v>
      </c>
      <c r="I1758" t="s">
        <v>125</v>
      </c>
      <c r="J1758" t="s">
        <v>182</v>
      </c>
      <c r="K1758" s="17" t="s">
        <v>169</v>
      </c>
      <c r="L1758" s="18">
        <v>0.45359237000000002</v>
      </c>
      <c r="M1758" s="37">
        <v>41</v>
      </c>
      <c r="N1758" s="24">
        <v>157</v>
      </c>
      <c r="O1758" s="24">
        <v>41</v>
      </c>
      <c r="P1758" s="24">
        <v>71.214002090000008</v>
      </c>
      <c r="Q1758" s="38">
        <v>0.57572947449554013</v>
      </c>
      <c r="R1758" s="39">
        <v>0.57572947449554013</v>
      </c>
      <c r="S1758" t="s">
        <v>426</v>
      </c>
      <c r="T1758" t="s">
        <v>1624</v>
      </c>
    </row>
    <row r="1759" spans="1:20" x14ac:dyDescent="0.25">
      <c r="A1759">
        <v>1926</v>
      </c>
      <c r="B1759" t="s">
        <v>121</v>
      </c>
      <c r="C1759" s="16">
        <v>1</v>
      </c>
      <c r="D1759" t="s">
        <v>122</v>
      </c>
      <c r="E1759" t="s">
        <v>50</v>
      </c>
      <c r="F1759" t="s">
        <v>521</v>
      </c>
      <c r="G1759" t="s">
        <v>66</v>
      </c>
      <c r="H1759" t="s">
        <v>426</v>
      </c>
      <c r="I1759" t="s">
        <v>125</v>
      </c>
      <c r="J1759" t="s">
        <v>182</v>
      </c>
      <c r="K1759" s="17" t="s">
        <v>169</v>
      </c>
      <c r="L1759" s="18">
        <v>0.45359237000000002</v>
      </c>
      <c r="M1759" s="37">
        <v>38</v>
      </c>
      <c r="N1759" s="24">
        <v>148</v>
      </c>
      <c r="O1759" s="24">
        <v>38</v>
      </c>
      <c r="P1759" s="24">
        <v>67.131670760000006</v>
      </c>
      <c r="Q1759" s="38">
        <v>0.56605175425846943</v>
      </c>
      <c r="R1759" s="39">
        <v>0.56605175425846943</v>
      </c>
      <c r="S1759" t="s">
        <v>426</v>
      </c>
      <c r="T1759" t="s">
        <v>1625</v>
      </c>
    </row>
    <row r="1760" spans="1:20" x14ac:dyDescent="0.25">
      <c r="A1760">
        <v>1927</v>
      </c>
      <c r="B1760" t="s">
        <v>121</v>
      </c>
      <c r="C1760" s="16">
        <v>1</v>
      </c>
      <c r="D1760" t="s">
        <v>122</v>
      </c>
      <c r="E1760" t="s">
        <v>50</v>
      </c>
      <c r="F1760" t="s">
        <v>521</v>
      </c>
      <c r="G1760" t="s">
        <v>66</v>
      </c>
      <c r="H1760" t="s">
        <v>426</v>
      </c>
      <c r="I1760" t="s">
        <v>125</v>
      </c>
      <c r="J1760" t="s">
        <v>182</v>
      </c>
      <c r="K1760" s="17" t="s">
        <v>169</v>
      </c>
      <c r="L1760" s="18">
        <v>0.45359237000000002</v>
      </c>
      <c r="M1760" s="37">
        <v>261</v>
      </c>
      <c r="N1760" s="24">
        <v>433</v>
      </c>
      <c r="O1760" s="24">
        <v>261</v>
      </c>
      <c r="P1760" s="24">
        <v>196.40549621000002</v>
      </c>
      <c r="Q1760" s="38">
        <v>1.3288833817610401</v>
      </c>
      <c r="R1760" s="39">
        <v>1.3288833817610401</v>
      </c>
      <c r="S1760" t="s">
        <v>426</v>
      </c>
      <c r="T1760" t="s">
        <v>1626</v>
      </c>
    </row>
    <row r="1761" spans="1:20" x14ac:dyDescent="0.25">
      <c r="A1761">
        <v>1928</v>
      </c>
      <c r="B1761" t="s">
        <v>121</v>
      </c>
      <c r="C1761" s="16">
        <v>1</v>
      </c>
      <c r="D1761" t="s">
        <v>122</v>
      </c>
      <c r="E1761" t="s">
        <v>50</v>
      </c>
      <c r="F1761" t="s">
        <v>521</v>
      </c>
      <c r="G1761" t="s">
        <v>66</v>
      </c>
      <c r="H1761" t="s">
        <v>426</v>
      </c>
      <c r="I1761" t="s">
        <v>125</v>
      </c>
      <c r="J1761" t="s">
        <v>182</v>
      </c>
      <c r="K1761" s="17" t="s">
        <v>169</v>
      </c>
      <c r="L1761" s="18">
        <v>0.45359237000000002</v>
      </c>
      <c r="M1761" s="37">
        <v>31</v>
      </c>
      <c r="N1761" s="24">
        <v>89</v>
      </c>
      <c r="O1761" s="24">
        <v>31</v>
      </c>
      <c r="P1761" s="24">
        <v>40.36972093</v>
      </c>
      <c r="Q1761" s="38">
        <v>0.76790226154283203</v>
      </c>
      <c r="R1761" s="39">
        <v>0.76790226154283203</v>
      </c>
      <c r="S1761" t="s">
        <v>426</v>
      </c>
      <c r="T1761" t="s">
        <v>1627</v>
      </c>
    </row>
    <row r="1762" spans="1:20" x14ac:dyDescent="0.25">
      <c r="A1762">
        <v>1929</v>
      </c>
      <c r="B1762" t="s">
        <v>121</v>
      </c>
      <c r="C1762" s="16">
        <v>1</v>
      </c>
      <c r="D1762" t="s">
        <v>122</v>
      </c>
      <c r="E1762" t="s">
        <v>50</v>
      </c>
      <c r="F1762" t="s">
        <v>521</v>
      </c>
      <c r="G1762" t="s">
        <v>66</v>
      </c>
      <c r="H1762" t="s">
        <v>426</v>
      </c>
      <c r="I1762" t="s">
        <v>125</v>
      </c>
      <c r="J1762" t="s">
        <v>182</v>
      </c>
      <c r="K1762" s="17" t="s">
        <v>169</v>
      </c>
      <c r="L1762" s="18">
        <v>0.45359237000000002</v>
      </c>
      <c r="M1762" s="37">
        <v>103</v>
      </c>
      <c r="N1762" s="24">
        <v>245</v>
      </c>
      <c r="O1762" s="24">
        <v>103</v>
      </c>
      <c r="P1762" s="24">
        <v>111.13013065000001</v>
      </c>
      <c r="Q1762" s="38">
        <v>0.92684134714458732</v>
      </c>
      <c r="R1762" s="39">
        <v>0.92684134714458732</v>
      </c>
      <c r="S1762" t="s">
        <v>426</v>
      </c>
      <c r="T1762" t="s">
        <v>1628</v>
      </c>
    </row>
    <row r="1763" spans="1:20" x14ac:dyDescent="0.25">
      <c r="A1763">
        <v>1930</v>
      </c>
      <c r="B1763" t="s">
        <v>121</v>
      </c>
      <c r="C1763" s="16">
        <v>1</v>
      </c>
      <c r="D1763" t="s">
        <v>122</v>
      </c>
      <c r="E1763" t="s">
        <v>50</v>
      </c>
      <c r="F1763" t="s">
        <v>521</v>
      </c>
      <c r="G1763" t="s">
        <v>66</v>
      </c>
      <c r="H1763" t="s">
        <v>426</v>
      </c>
      <c r="I1763" t="s">
        <v>125</v>
      </c>
      <c r="J1763" t="s">
        <v>182</v>
      </c>
      <c r="K1763" s="17" t="s">
        <v>169</v>
      </c>
      <c r="L1763" s="18">
        <v>0.45359237000000002</v>
      </c>
      <c r="M1763" s="37">
        <v>38</v>
      </c>
      <c r="N1763" s="24">
        <v>97</v>
      </c>
      <c r="O1763" s="24">
        <v>38</v>
      </c>
      <c r="P1763" s="24">
        <v>43.998459889999999</v>
      </c>
      <c r="Q1763" s="38">
        <v>0.86366659412632452</v>
      </c>
      <c r="R1763" s="39">
        <v>0.86366659412632452</v>
      </c>
      <c r="S1763" t="s">
        <v>426</v>
      </c>
      <c r="T1763" t="s">
        <v>1629</v>
      </c>
    </row>
    <row r="1764" spans="1:20" x14ac:dyDescent="0.25">
      <c r="A1764">
        <v>1931</v>
      </c>
      <c r="B1764" t="s">
        <v>121</v>
      </c>
      <c r="C1764" s="16">
        <v>1</v>
      </c>
      <c r="D1764" t="s">
        <v>122</v>
      </c>
      <c r="E1764" t="s">
        <v>50</v>
      </c>
      <c r="F1764" t="s">
        <v>521</v>
      </c>
      <c r="G1764" t="s">
        <v>66</v>
      </c>
      <c r="H1764" t="s">
        <v>426</v>
      </c>
      <c r="I1764" t="s">
        <v>125</v>
      </c>
      <c r="J1764" t="s">
        <v>182</v>
      </c>
      <c r="K1764" s="17" t="s">
        <v>169</v>
      </c>
      <c r="L1764" s="18">
        <v>0.45359237000000002</v>
      </c>
      <c r="M1764" s="37">
        <v>26</v>
      </c>
      <c r="N1764" s="24">
        <v>103</v>
      </c>
      <c r="O1764" s="24">
        <v>26</v>
      </c>
      <c r="P1764" s="24">
        <v>46.720014110000001</v>
      </c>
      <c r="Q1764" s="38">
        <v>0.55650668124338032</v>
      </c>
      <c r="R1764" s="39">
        <v>0.55650668124338032</v>
      </c>
      <c r="S1764" t="s">
        <v>426</v>
      </c>
      <c r="T1764" t="s">
        <v>1630</v>
      </c>
    </row>
    <row r="1765" spans="1:20" x14ac:dyDescent="0.25">
      <c r="A1765">
        <v>1932</v>
      </c>
      <c r="B1765" t="s">
        <v>121</v>
      </c>
      <c r="C1765" s="16">
        <v>1</v>
      </c>
      <c r="D1765" t="s">
        <v>122</v>
      </c>
      <c r="E1765" t="s">
        <v>50</v>
      </c>
      <c r="F1765" t="s">
        <v>521</v>
      </c>
      <c r="G1765" t="s">
        <v>66</v>
      </c>
      <c r="H1765" t="s">
        <v>426</v>
      </c>
      <c r="I1765" t="s">
        <v>125</v>
      </c>
      <c r="J1765" t="s">
        <v>182</v>
      </c>
      <c r="K1765" s="17" t="s">
        <v>169</v>
      </c>
      <c r="L1765" s="18">
        <v>0.45359237000000002</v>
      </c>
      <c r="M1765" s="37">
        <v>28</v>
      </c>
      <c r="N1765" s="24">
        <v>111</v>
      </c>
      <c r="O1765" s="24">
        <v>28</v>
      </c>
      <c r="P1765" s="24">
        <v>50.348753070000001</v>
      </c>
      <c r="Q1765" s="38">
        <v>0.55612102172761912</v>
      </c>
      <c r="R1765" s="39">
        <v>0.55612102172761912</v>
      </c>
      <c r="S1765" t="s">
        <v>426</v>
      </c>
      <c r="T1765" t="s">
        <v>1631</v>
      </c>
    </row>
    <row r="1766" spans="1:20" x14ac:dyDescent="0.25">
      <c r="A1766">
        <v>1933</v>
      </c>
      <c r="B1766" t="s">
        <v>121</v>
      </c>
      <c r="C1766" s="16">
        <v>1</v>
      </c>
      <c r="D1766" t="s">
        <v>122</v>
      </c>
      <c r="E1766" t="s">
        <v>50</v>
      </c>
      <c r="F1766" t="s">
        <v>521</v>
      </c>
      <c r="G1766" t="s">
        <v>66</v>
      </c>
      <c r="H1766" t="s">
        <v>426</v>
      </c>
      <c r="I1766" t="s">
        <v>125</v>
      </c>
      <c r="J1766" t="s">
        <v>182</v>
      </c>
      <c r="K1766" s="17" t="s">
        <v>169</v>
      </c>
      <c r="L1766" s="18">
        <v>0.45359237000000002</v>
      </c>
      <c r="M1766" s="37">
        <v>27</v>
      </c>
      <c r="N1766" s="24">
        <v>109</v>
      </c>
      <c r="O1766" s="24">
        <v>27</v>
      </c>
      <c r="P1766" s="24">
        <v>49.441568330000003</v>
      </c>
      <c r="Q1766" s="38">
        <v>0.54609918155887105</v>
      </c>
      <c r="R1766" s="39">
        <v>0.54609918155887105</v>
      </c>
      <c r="S1766" t="s">
        <v>426</v>
      </c>
      <c r="T1766" t="s">
        <v>1632</v>
      </c>
    </row>
    <row r="1767" spans="1:20" x14ac:dyDescent="0.25">
      <c r="A1767">
        <v>1934</v>
      </c>
      <c r="B1767" t="s">
        <v>121</v>
      </c>
      <c r="C1767" s="16">
        <v>1</v>
      </c>
      <c r="D1767" t="s">
        <v>122</v>
      </c>
      <c r="E1767" t="s">
        <v>50</v>
      </c>
      <c r="F1767" t="s">
        <v>521</v>
      </c>
      <c r="G1767" t="s">
        <v>66</v>
      </c>
      <c r="H1767" t="s">
        <v>426</v>
      </c>
      <c r="I1767" t="s">
        <v>125</v>
      </c>
      <c r="J1767" t="s">
        <v>182</v>
      </c>
      <c r="K1767" s="17" t="s">
        <v>169</v>
      </c>
      <c r="L1767" s="18">
        <v>0.45359237000000002</v>
      </c>
      <c r="M1767" s="37">
        <v>70</v>
      </c>
      <c r="N1767" s="24">
        <v>356</v>
      </c>
      <c r="O1767" s="24">
        <v>70</v>
      </c>
      <c r="P1767" s="24">
        <v>161.47888372</v>
      </c>
      <c r="Q1767" s="38">
        <v>0.43349321216127612</v>
      </c>
      <c r="R1767" s="39">
        <v>0.43349321216127612</v>
      </c>
      <c r="S1767" t="s">
        <v>426</v>
      </c>
      <c r="T1767" t="s">
        <v>1633</v>
      </c>
    </row>
    <row r="1768" spans="1:20" x14ac:dyDescent="0.25">
      <c r="A1768">
        <v>1935</v>
      </c>
      <c r="B1768" t="s">
        <v>121</v>
      </c>
      <c r="C1768" s="16">
        <v>1</v>
      </c>
      <c r="D1768" t="s">
        <v>122</v>
      </c>
      <c r="E1768" t="s">
        <v>50</v>
      </c>
      <c r="F1768" t="s">
        <v>521</v>
      </c>
      <c r="G1768" t="s">
        <v>66</v>
      </c>
      <c r="H1768" t="s">
        <v>426</v>
      </c>
      <c r="I1768" t="s">
        <v>125</v>
      </c>
      <c r="J1768" t="s">
        <v>182</v>
      </c>
      <c r="K1768" s="17" t="s">
        <v>169</v>
      </c>
      <c r="L1768" s="18">
        <v>0.45359237000000002</v>
      </c>
      <c r="M1768" s="37">
        <v>27</v>
      </c>
      <c r="N1768" s="24">
        <v>148</v>
      </c>
      <c r="O1768" s="24">
        <v>27</v>
      </c>
      <c r="P1768" s="24">
        <v>67.131670760000006</v>
      </c>
      <c r="Q1768" s="38">
        <v>0.40219466749943877</v>
      </c>
      <c r="R1768" s="39">
        <v>0.40219466749943877</v>
      </c>
      <c r="S1768" t="s">
        <v>426</v>
      </c>
      <c r="T1768" t="s">
        <v>1634</v>
      </c>
    </row>
    <row r="1769" spans="1:20" x14ac:dyDescent="0.25">
      <c r="A1769">
        <v>1936</v>
      </c>
      <c r="B1769" t="s">
        <v>121</v>
      </c>
      <c r="C1769" s="16">
        <v>1</v>
      </c>
      <c r="D1769" t="s">
        <v>122</v>
      </c>
      <c r="E1769" t="s">
        <v>50</v>
      </c>
      <c r="F1769" t="s">
        <v>521</v>
      </c>
      <c r="G1769" t="s">
        <v>66</v>
      </c>
      <c r="H1769" t="s">
        <v>426</v>
      </c>
      <c r="I1769" t="s">
        <v>125</v>
      </c>
      <c r="J1769" t="s">
        <v>182</v>
      </c>
      <c r="K1769" s="17" t="s">
        <v>169</v>
      </c>
      <c r="L1769" s="18">
        <v>0.45359237000000002</v>
      </c>
      <c r="M1769" s="37">
        <v>23</v>
      </c>
      <c r="N1769" s="24">
        <v>146</v>
      </c>
      <c r="O1769" s="24">
        <v>23</v>
      </c>
      <c r="P1769" s="24">
        <v>66.224486020000001</v>
      </c>
      <c r="Q1769" s="38">
        <v>0.34730356371590304</v>
      </c>
      <c r="R1769" s="39">
        <v>0.34730356371590304</v>
      </c>
      <c r="S1769" t="s">
        <v>426</v>
      </c>
      <c r="T1769" t="s">
        <v>1635</v>
      </c>
    </row>
    <row r="1770" spans="1:20" x14ac:dyDescent="0.25">
      <c r="A1770">
        <v>1938</v>
      </c>
      <c r="B1770" t="s">
        <v>121</v>
      </c>
      <c r="C1770" s="16">
        <v>1</v>
      </c>
      <c r="D1770" t="s">
        <v>122</v>
      </c>
      <c r="E1770" t="s">
        <v>50</v>
      </c>
      <c r="F1770" t="s">
        <v>521</v>
      </c>
      <c r="G1770" t="s">
        <v>66</v>
      </c>
      <c r="H1770" t="s">
        <v>426</v>
      </c>
      <c r="I1770" t="s">
        <v>125</v>
      </c>
      <c r="J1770" t="s">
        <v>182</v>
      </c>
      <c r="K1770" s="17" t="s">
        <v>169</v>
      </c>
      <c r="L1770" s="18">
        <v>0.45359237000000002</v>
      </c>
      <c r="M1770" s="37">
        <v>27</v>
      </c>
      <c r="N1770" s="24">
        <v>80</v>
      </c>
      <c r="O1770" s="24">
        <v>27</v>
      </c>
      <c r="P1770" s="24">
        <v>36.287389600000004</v>
      </c>
      <c r="Q1770" s="38">
        <v>0.74406013487396172</v>
      </c>
      <c r="R1770" s="39">
        <v>0.74406013487396172</v>
      </c>
      <c r="S1770" t="s">
        <v>426</v>
      </c>
      <c r="T1770" t="s">
        <v>1636</v>
      </c>
    </row>
    <row r="1771" spans="1:20" x14ac:dyDescent="0.25">
      <c r="A1771">
        <v>1939</v>
      </c>
      <c r="B1771" t="s">
        <v>121</v>
      </c>
      <c r="C1771" s="16">
        <v>1</v>
      </c>
      <c r="D1771" t="s">
        <v>122</v>
      </c>
      <c r="E1771" t="s">
        <v>50</v>
      </c>
      <c r="F1771" t="s">
        <v>521</v>
      </c>
      <c r="G1771" t="s">
        <v>66</v>
      </c>
      <c r="H1771" t="s">
        <v>426</v>
      </c>
      <c r="I1771" t="s">
        <v>125</v>
      </c>
      <c r="J1771" t="s">
        <v>182</v>
      </c>
      <c r="K1771" s="17" t="s">
        <v>169</v>
      </c>
      <c r="L1771" s="18">
        <v>0.45359237000000002</v>
      </c>
      <c r="M1771" s="37">
        <v>27</v>
      </c>
      <c r="N1771" s="24">
        <v>80</v>
      </c>
      <c r="O1771" s="24">
        <v>27</v>
      </c>
      <c r="P1771" s="24">
        <v>36.287389600000004</v>
      </c>
      <c r="Q1771" s="38">
        <v>0.74406013487396172</v>
      </c>
      <c r="R1771" s="39">
        <v>0.74406013487396172</v>
      </c>
      <c r="S1771" t="s">
        <v>426</v>
      </c>
      <c r="T1771" t="s">
        <v>1637</v>
      </c>
    </row>
    <row r="1772" spans="1:20" x14ac:dyDescent="0.25">
      <c r="A1772">
        <v>1940</v>
      </c>
      <c r="B1772" t="s">
        <v>121</v>
      </c>
      <c r="C1772" s="16">
        <v>1</v>
      </c>
      <c r="D1772" t="s">
        <v>122</v>
      </c>
      <c r="E1772" t="s">
        <v>50</v>
      </c>
      <c r="F1772" t="s">
        <v>521</v>
      </c>
      <c r="G1772" t="s">
        <v>66</v>
      </c>
      <c r="H1772" t="s">
        <v>426</v>
      </c>
      <c r="I1772" t="s">
        <v>125</v>
      </c>
      <c r="J1772" t="s">
        <v>182</v>
      </c>
      <c r="K1772" s="17" t="s">
        <v>169</v>
      </c>
      <c r="L1772" s="18">
        <v>0.45359237000000002</v>
      </c>
      <c r="M1772" s="37">
        <v>27</v>
      </c>
      <c r="N1772" s="24">
        <v>80</v>
      </c>
      <c r="O1772" s="24">
        <v>27</v>
      </c>
      <c r="P1772" s="24">
        <v>36.287389600000004</v>
      </c>
      <c r="Q1772" s="38">
        <v>0.74406013487396172</v>
      </c>
      <c r="R1772" s="39">
        <v>0.74406013487396172</v>
      </c>
      <c r="S1772" t="s">
        <v>426</v>
      </c>
      <c r="T1772" t="s">
        <v>1638</v>
      </c>
    </row>
    <row r="1773" spans="1:20" x14ac:dyDescent="0.25">
      <c r="A1773">
        <v>1851</v>
      </c>
      <c r="B1773" t="s">
        <v>121</v>
      </c>
      <c r="C1773" s="16">
        <v>1</v>
      </c>
      <c r="D1773" t="s">
        <v>122</v>
      </c>
      <c r="E1773" t="s">
        <v>50</v>
      </c>
      <c r="F1773" t="s">
        <v>521</v>
      </c>
      <c r="G1773" t="s">
        <v>69</v>
      </c>
      <c r="H1773" t="s">
        <v>124</v>
      </c>
      <c r="I1773" t="s">
        <v>125</v>
      </c>
      <c r="J1773" t="s">
        <v>519</v>
      </c>
      <c r="K1773" s="17" t="s">
        <v>519</v>
      </c>
      <c r="L1773" s="18">
        <v>0</v>
      </c>
      <c r="M1773" s="37">
        <v>122</v>
      </c>
      <c r="N1773" s="24">
        <v>26</v>
      </c>
      <c r="O1773" s="24">
        <v>122</v>
      </c>
      <c r="P1773" s="24">
        <v>0</v>
      </c>
      <c r="Q1773" s="38">
        <v>0</v>
      </c>
      <c r="R1773" s="39">
        <v>0</v>
      </c>
      <c r="S1773" t="s">
        <v>1639</v>
      </c>
      <c r="T1773" t="s">
        <v>797</v>
      </c>
    </row>
    <row r="1774" spans="1:20" x14ac:dyDescent="0.25">
      <c r="A1774">
        <v>1852</v>
      </c>
      <c r="B1774" t="s">
        <v>121</v>
      </c>
      <c r="C1774" s="16">
        <v>1</v>
      </c>
      <c r="D1774" t="s">
        <v>122</v>
      </c>
      <c r="E1774" t="s">
        <v>50</v>
      </c>
      <c r="F1774" t="s">
        <v>521</v>
      </c>
      <c r="G1774" t="s">
        <v>69</v>
      </c>
      <c r="H1774" t="s">
        <v>124</v>
      </c>
      <c r="I1774" t="s">
        <v>125</v>
      </c>
      <c r="J1774" t="s">
        <v>276</v>
      </c>
      <c r="K1774" s="17"/>
      <c r="L1774" s="18">
        <v>0</v>
      </c>
      <c r="M1774" s="37">
        <v>910</v>
      </c>
      <c r="N1774" s="24">
        <v>1000</v>
      </c>
      <c r="O1774" s="24">
        <v>910</v>
      </c>
      <c r="P1774" s="24">
        <v>0</v>
      </c>
      <c r="Q1774" s="38">
        <v>0</v>
      </c>
      <c r="R1774" s="39">
        <v>0</v>
      </c>
      <c r="S1774" t="s">
        <v>126</v>
      </c>
      <c r="T1774" t="s">
        <v>798</v>
      </c>
    </row>
    <row r="1775" spans="1:20" x14ac:dyDescent="0.25">
      <c r="A1775">
        <v>1853</v>
      </c>
      <c r="B1775" t="s">
        <v>121</v>
      </c>
      <c r="C1775" s="16">
        <v>1</v>
      </c>
      <c r="D1775" t="s">
        <v>122</v>
      </c>
      <c r="E1775" t="s">
        <v>50</v>
      </c>
      <c r="F1775" t="s">
        <v>521</v>
      </c>
      <c r="G1775" t="s">
        <v>69</v>
      </c>
      <c r="H1775" t="s">
        <v>124</v>
      </c>
      <c r="I1775" t="s">
        <v>125</v>
      </c>
      <c r="J1775" t="s">
        <v>519</v>
      </c>
      <c r="K1775" s="17" t="s">
        <v>519</v>
      </c>
      <c r="L1775" s="18">
        <v>0</v>
      </c>
      <c r="M1775" s="37">
        <v>162</v>
      </c>
      <c r="N1775" s="24">
        <v>1214</v>
      </c>
      <c r="O1775" s="24">
        <v>162</v>
      </c>
      <c r="P1775" s="24">
        <v>0</v>
      </c>
      <c r="Q1775" s="38">
        <v>0</v>
      </c>
      <c r="R1775" s="39">
        <v>0</v>
      </c>
      <c r="S1775" t="s">
        <v>551</v>
      </c>
      <c r="T1775" t="s">
        <v>552</v>
      </c>
    </row>
    <row r="1776" spans="1:20" x14ac:dyDescent="0.25">
      <c r="A1776">
        <v>1854</v>
      </c>
      <c r="B1776" t="s">
        <v>121</v>
      </c>
      <c r="C1776" s="16">
        <v>1</v>
      </c>
      <c r="D1776" t="s">
        <v>122</v>
      </c>
      <c r="E1776" t="s">
        <v>50</v>
      </c>
      <c r="F1776" t="s">
        <v>521</v>
      </c>
      <c r="G1776" t="s">
        <v>69</v>
      </c>
      <c r="H1776" t="s">
        <v>124</v>
      </c>
      <c r="I1776" t="s">
        <v>125</v>
      </c>
      <c r="J1776" t="s">
        <v>519</v>
      </c>
      <c r="K1776" s="17" t="s">
        <v>519</v>
      </c>
      <c r="L1776" s="18">
        <v>0</v>
      </c>
      <c r="M1776" s="37">
        <v>1056</v>
      </c>
      <c r="N1776" s="24">
        <v>292</v>
      </c>
      <c r="O1776" s="24">
        <v>1056</v>
      </c>
      <c r="P1776" s="24">
        <v>0</v>
      </c>
      <c r="Q1776" s="38">
        <v>0</v>
      </c>
      <c r="R1776" s="39">
        <v>0</v>
      </c>
      <c r="S1776" t="s">
        <v>551</v>
      </c>
      <c r="T1776" t="s">
        <v>553</v>
      </c>
    </row>
    <row r="1777" spans="1:20" x14ac:dyDescent="0.25">
      <c r="A1777">
        <v>1855</v>
      </c>
      <c r="B1777" t="s">
        <v>121</v>
      </c>
      <c r="C1777" s="16">
        <v>1</v>
      </c>
      <c r="D1777" t="s">
        <v>122</v>
      </c>
      <c r="E1777" t="s">
        <v>50</v>
      </c>
      <c r="F1777" t="s">
        <v>521</v>
      </c>
      <c r="G1777" t="s">
        <v>69</v>
      </c>
      <c r="H1777" t="s">
        <v>124</v>
      </c>
      <c r="I1777" t="s">
        <v>125</v>
      </c>
      <c r="K1777" s="17"/>
      <c r="L1777" s="18">
        <v>0</v>
      </c>
      <c r="M1777" s="37">
        <v>3493</v>
      </c>
      <c r="N1777" s="24">
        <v>0</v>
      </c>
      <c r="O1777" s="24">
        <v>3493</v>
      </c>
      <c r="P1777" s="24">
        <v>0</v>
      </c>
      <c r="Q1777" s="38">
        <v>0</v>
      </c>
      <c r="R1777" s="39">
        <v>0</v>
      </c>
      <c r="S1777" t="s">
        <v>126</v>
      </c>
      <c r="T1777" t="s">
        <v>554</v>
      </c>
    </row>
    <row r="1778" spans="1:20" x14ac:dyDescent="0.25">
      <c r="A1778">
        <v>1856</v>
      </c>
      <c r="B1778" t="s">
        <v>121</v>
      </c>
      <c r="C1778" s="16">
        <v>1</v>
      </c>
      <c r="D1778" t="s">
        <v>122</v>
      </c>
      <c r="E1778" t="s">
        <v>50</v>
      </c>
      <c r="F1778" t="s">
        <v>521</v>
      </c>
      <c r="G1778" t="s">
        <v>69</v>
      </c>
      <c r="H1778" t="s">
        <v>124</v>
      </c>
      <c r="I1778" t="s">
        <v>125</v>
      </c>
      <c r="J1778" t="s">
        <v>519</v>
      </c>
      <c r="K1778" s="17" t="s">
        <v>519</v>
      </c>
      <c r="L1778" s="18">
        <v>0</v>
      </c>
      <c r="M1778" s="37">
        <v>4495</v>
      </c>
      <c r="N1778" s="24">
        <v>4484</v>
      </c>
      <c r="O1778" s="24">
        <v>4495</v>
      </c>
      <c r="P1778" s="24">
        <v>0</v>
      </c>
      <c r="Q1778" s="38">
        <v>0</v>
      </c>
      <c r="R1778" s="39">
        <v>0</v>
      </c>
      <c r="S1778" t="s">
        <v>126</v>
      </c>
      <c r="T1778" t="s">
        <v>555</v>
      </c>
    </row>
    <row r="1779" spans="1:20" x14ac:dyDescent="0.25">
      <c r="A1779">
        <v>1858</v>
      </c>
      <c r="B1779" t="s">
        <v>121</v>
      </c>
      <c r="C1779" s="16">
        <v>1</v>
      </c>
      <c r="D1779" t="s">
        <v>122</v>
      </c>
      <c r="E1779" t="s">
        <v>50</v>
      </c>
      <c r="F1779" t="s">
        <v>521</v>
      </c>
      <c r="G1779" t="s">
        <v>69</v>
      </c>
      <c r="H1779" t="s">
        <v>124</v>
      </c>
      <c r="I1779" t="s">
        <v>125</v>
      </c>
      <c r="J1779" t="s">
        <v>519</v>
      </c>
      <c r="K1779" s="17" t="s">
        <v>519</v>
      </c>
      <c r="L1779" s="18">
        <v>0</v>
      </c>
      <c r="M1779" s="37">
        <v>2739</v>
      </c>
      <c r="N1779" s="24">
        <v>878</v>
      </c>
      <c r="O1779" s="24">
        <v>2739</v>
      </c>
      <c r="P1779" s="24">
        <v>0</v>
      </c>
      <c r="Q1779" s="38">
        <v>0</v>
      </c>
      <c r="R1779" s="39">
        <v>0</v>
      </c>
      <c r="S1779" t="s">
        <v>126</v>
      </c>
      <c r="T1779" t="s">
        <v>556</v>
      </c>
    </row>
    <row r="1780" spans="1:20" x14ac:dyDescent="0.25">
      <c r="A1780">
        <v>1859</v>
      </c>
      <c r="B1780" t="s">
        <v>121</v>
      </c>
      <c r="C1780" s="16">
        <v>1</v>
      </c>
      <c r="D1780" t="s">
        <v>122</v>
      </c>
      <c r="E1780" t="s">
        <v>50</v>
      </c>
      <c r="F1780" t="s">
        <v>521</v>
      </c>
      <c r="G1780" t="s">
        <v>69</v>
      </c>
      <c r="H1780" t="s">
        <v>124</v>
      </c>
      <c r="I1780" t="s">
        <v>125</v>
      </c>
      <c r="J1780" t="s">
        <v>519</v>
      </c>
      <c r="K1780" s="17" t="s">
        <v>519</v>
      </c>
      <c r="L1780" s="18">
        <v>0</v>
      </c>
      <c r="M1780" s="37">
        <v>2453</v>
      </c>
      <c r="N1780" s="24">
        <v>1146</v>
      </c>
      <c r="O1780" s="24">
        <v>2453</v>
      </c>
      <c r="P1780" s="24">
        <v>0</v>
      </c>
      <c r="Q1780" s="38">
        <v>0</v>
      </c>
      <c r="R1780" s="39">
        <v>0</v>
      </c>
      <c r="S1780" t="s">
        <v>126</v>
      </c>
      <c r="T1780" t="s">
        <v>557</v>
      </c>
    </row>
    <row r="1781" spans="1:20" x14ac:dyDescent="0.25">
      <c r="A1781">
        <v>1860</v>
      </c>
      <c r="B1781" t="s">
        <v>121</v>
      </c>
      <c r="C1781" s="16">
        <v>1</v>
      </c>
      <c r="D1781" t="s">
        <v>122</v>
      </c>
      <c r="E1781" t="s">
        <v>50</v>
      </c>
      <c r="F1781" t="s">
        <v>521</v>
      </c>
      <c r="G1781" t="s">
        <v>69</v>
      </c>
      <c r="H1781" t="s">
        <v>124</v>
      </c>
      <c r="I1781" t="s">
        <v>125</v>
      </c>
      <c r="J1781" t="s">
        <v>519</v>
      </c>
      <c r="K1781" s="17" t="s">
        <v>519</v>
      </c>
      <c r="L1781" s="18">
        <v>0</v>
      </c>
      <c r="M1781" s="37">
        <v>4445</v>
      </c>
      <c r="N1781" s="24">
        <v>762</v>
      </c>
      <c r="O1781" s="24">
        <v>4445</v>
      </c>
      <c r="P1781" s="24">
        <v>0</v>
      </c>
      <c r="Q1781" s="38">
        <v>0</v>
      </c>
      <c r="R1781" s="39">
        <v>0</v>
      </c>
      <c r="S1781" t="s">
        <v>126</v>
      </c>
      <c r="T1781" t="s">
        <v>558</v>
      </c>
    </row>
    <row r="1782" spans="1:20" x14ac:dyDescent="0.25">
      <c r="A1782">
        <v>1861</v>
      </c>
      <c r="B1782" t="s">
        <v>121</v>
      </c>
      <c r="C1782" s="16">
        <v>1</v>
      </c>
      <c r="D1782" t="s">
        <v>122</v>
      </c>
      <c r="E1782" t="s">
        <v>50</v>
      </c>
      <c r="F1782" t="s">
        <v>521</v>
      </c>
      <c r="G1782" t="s">
        <v>69</v>
      </c>
      <c r="H1782" t="s">
        <v>124</v>
      </c>
      <c r="I1782" t="s">
        <v>125</v>
      </c>
      <c r="J1782" t="s">
        <v>519</v>
      </c>
      <c r="K1782" s="17" t="s">
        <v>519</v>
      </c>
      <c r="L1782" s="18">
        <v>0</v>
      </c>
      <c r="M1782" s="37">
        <v>8634</v>
      </c>
      <c r="N1782" s="24">
        <v>1143</v>
      </c>
      <c r="O1782" s="24">
        <v>8634</v>
      </c>
      <c r="P1782" s="24">
        <v>0</v>
      </c>
      <c r="Q1782" s="38">
        <v>0</v>
      </c>
      <c r="R1782" s="39">
        <v>0</v>
      </c>
      <c r="S1782" t="s">
        <v>126</v>
      </c>
      <c r="T1782" t="s">
        <v>559</v>
      </c>
    </row>
    <row r="1783" spans="1:20" x14ac:dyDescent="0.25">
      <c r="A1783">
        <v>1862</v>
      </c>
      <c r="B1783" t="s">
        <v>121</v>
      </c>
      <c r="C1783" s="16">
        <v>1</v>
      </c>
      <c r="D1783" t="s">
        <v>122</v>
      </c>
      <c r="E1783" t="s">
        <v>50</v>
      </c>
      <c r="F1783" t="s">
        <v>521</v>
      </c>
      <c r="G1783" t="s">
        <v>69</v>
      </c>
      <c r="H1783" t="s">
        <v>124</v>
      </c>
      <c r="I1783" t="s">
        <v>125</v>
      </c>
      <c r="J1783" t="s">
        <v>519</v>
      </c>
      <c r="K1783" s="17" t="s">
        <v>519</v>
      </c>
      <c r="L1783" s="18">
        <v>0</v>
      </c>
      <c r="M1783" s="37">
        <v>6834</v>
      </c>
      <c r="N1783" s="24">
        <v>804</v>
      </c>
      <c r="O1783" s="24">
        <v>6834</v>
      </c>
      <c r="P1783" s="24">
        <v>0</v>
      </c>
      <c r="Q1783" s="38">
        <v>0</v>
      </c>
      <c r="R1783" s="39">
        <v>0</v>
      </c>
      <c r="S1783" t="s">
        <v>126</v>
      </c>
      <c r="T1783" t="s">
        <v>560</v>
      </c>
    </row>
    <row r="1784" spans="1:20" x14ac:dyDescent="0.25">
      <c r="A1784">
        <v>1863</v>
      </c>
      <c r="B1784" t="s">
        <v>121</v>
      </c>
      <c r="C1784" s="16">
        <v>1</v>
      </c>
      <c r="D1784" t="s">
        <v>122</v>
      </c>
      <c r="E1784" t="s">
        <v>50</v>
      </c>
      <c r="F1784" t="s">
        <v>521</v>
      </c>
      <c r="G1784" t="s">
        <v>69</v>
      </c>
      <c r="H1784" t="s">
        <v>124</v>
      </c>
      <c r="I1784" t="s">
        <v>125</v>
      </c>
      <c r="J1784" t="s">
        <v>519</v>
      </c>
      <c r="K1784" s="17" t="s">
        <v>519</v>
      </c>
      <c r="L1784" s="18">
        <v>0</v>
      </c>
      <c r="M1784" s="37">
        <v>11877</v>
      </c>
      <c r="N1784" s="24">
        <v>1203</v>
      </c>
      <c r="O1784" s="24">
        <v>11877</v>
      </c>
      <c r="P1784" s="24">
        <v>0</v>
      </c>
      <c r="Q1784" s="38">
        <v>0</v>
      </c>
      <c r="R1784" s="39">
        <v>0</v>
      </c>
      <c r="S1784" t="s">
        <v>126</v>
      </c>
      <c r="T1784" t="s">
        <v>561</v>
      </c>
    </row>
    <row r="1785" spans="1:20" x14ac:dyDescent="0.25">
      <c r="A1785">
        <v>1864</v>
      </c>
      <c r="B1785" t="s">
        <v>121</v>
      </c>
      <c r="C1785" s="16">
        <v>1</v>
      </c>
      <c r="D1785" t="s">
        <v>122</v>
      </c>
      <c r="E1785" t="s">
        <v>50</v>
      </c>
      <c r="F1785" t="s">
        <v>521</v>
      </c>
      <c r="G1785" t="s">
        <v>69</v>
      </c>
      <c r="H1785" t="s">
        <v>124</v>
      </c>
      <c r="I1785" t="s">
        <v>125</v>
      </c>
      <c r="J1785" t="s">
        <v>519</v>
      </c>
      <c r="K1785" s="17" t="s">
        <v>519</v>
      </c>
      <c r="L1785" s="18">
        <v>0</v>
      </c>
      <c r="M1785" s="37">
        <v>7741</v>
      </c>
      <c r="N1785" s="24">
        <v>885</v>
      </c>
      <c r="O1785" s="24">
        <v>7741</v>
      </c>
      <c r="P1785" s="24">
        <v>0</v>
      </c>
      <c r="Q1785" s="38">
        <v>0</v>
      </c>
      <c r="R1785" s="39">
        <v>0</v>
      </c>
      <c r="S1785" t="s">
        <v>128</v>
      </c>
      <c r="T1785" t="s">
        <v>562</v>
      </c>
    </row>
    <row r="1786" spans="1:20" x14ac:dyDescent="0.25">
      <c r="A1786">
        <v>1865</v>
      </c>
      <c r="B1786" t="s">
        <v>121</v>
      </c>
      <c r="C1786" s="16">
        <v>1</v>
      </c>
      <c r="D1786" t="s">
        <v>122</v>
      </c>
      <c r="E1786" t="s">
        <v>50</v>
      </c>
      <c r="F1786" t="s">
        <v>521</v>
      </c>
      <c r="G1786" t="s">
        <v>69</v>
      </c>
      <c r="H1786" t="s">
        <v>124</v>
      </c>
      <c r="I1786" t="s">
        <v>125</v>
      </c>
      <c r="J1786" t="s">
        <v>519</v>
      </c>
      <c r="K1786" s="17" t="s">
        <v>519</v>
      </c>
      <c r="L1786" s="18">
        <v>0</v>
      </c>
      <c r="M1786" s="37">
        <v>7564</v>
      </c>
      <c r="N1786" s="24">
        <v>1026</v>
      </c>
      <c r="O1786" s="24">
        <v>7564</v>
      </c>
      <c r="P1786" s="24">
        <v>0</v>
      </c>
      <c r="Q1786" s="38">
        <v>0</v>
      </c>
      <c r="R1786" s="39">
        <v>0</v>
      </c>
      <c r="S1786" t="s">
        <v>126</v>
      </c>
      <c r="T1786" t="s">
        <v>563</v>
      </c>
    </row>
    <row r="1787" spans="1:20" x14ac:dyDescent="0.25">
      <c r="A1787">
        <v>1866</v>
      </c>
      <c r="B1787" t="s">
        <v>121</v>
      </c>
      <c r="C1787" s="16">
        <v>1</v>
      </c>
      <c r="D1787" t="s">
        <v>122</v>
      </c>
      <c r="E1787" t="s">
        <v>50</v>
      </c>
      <c r="F1787" t="s">
        <v>521</v>
      </c>
      <c r="G1787" t="s">
        <v>69</v>
      </c>
      <c r="H1787" t="s">
        <v>124</v>
      </c>
      <c r="I1787" t="s">
        <v>125</v>
      </c>
      <c r="J1787" t="s">
        <v>519</v>
      </c>
      <c r="K1787" s="17" t="s">
        <v>519</v>
      </c>
      <c r="L1787" s="18">
        <v>0</v>
      </c>
      <c r="M1787" s="37">
        <v>10217</v>
      </c>
      <c r="N1787" s="24">
        <v>1234</v>
      </c>
      <c r="O1787" s="24">
        <v>10217</v>
      </c>
      <c r="P1787" s="24">
        <v>0</v>
      </c>
      <c r="Q1787" s="38">
        <v>0</v>
      </c>
      <c r="R1787" s="39">
        <v>0</v>
      </c>
      <c r="S1787" t="s">
        <v>126</v>
      </c>
      <c r="T1787" t="s">
        <v>564</v>
      </c>
    </row>
    <row r="1788" spans="1:20" x14ac:dyDescent="0.25">
      <c r="A1788">
        <v>1867</v>
      </c>
      <c r="B1788" t="s">
        <v>121</v>
      </c>
      <c r="C1788" s="16">
        <v>1</v>
      </c>
      <c r="D1788" t="s">
        <v>122</v>
      </c>
      <c r="E1788" t="s">
        <v>50</v>
      </c>
      <c r="F1788" t="s">
        <v>521</v>
      </c>
      <c r="G1788" t="s">
        <v>69</v>
      </c>
      <c r="H1788" t="s">
        <v>124</v>
      </c>
      <c r="I1788" t="s">
        <v>125</v>
      </c>
      <c r="J1788" t="s">
        <v>519</v>
      </c>
      <c r="K1788" s="17" t="s">
        <v>519</v>
      </c>
      <c r="L1788" s="18">
        <v>0</v>
      </c>
      <c r="M1788" s="37">
        <v>5743</v>
      </c>
      <c r="N1788" s="24">
        <v>592</v>
      </c>
      <c r="O1788" s="24">
        <v>5743</v>
      </c>
      <c r="P1788" s="24">
        <v>0</v>
      </c>
      <c r="Q1788" s="38">
        <v>0</v>
      </c>
      <c r="R1788" s="39">
        <v>0</v>
      </c>
      <c r="S1788" t="s">
        <v>126</v>
      </c>
      <c r="T1788" t="s">
        <v>565</v>
      </c>
    </row>
    <row r="1789" spans="1:20" x14ac:dyDescent="0.25">
      <c r="A1789">
        <v>1868</v>
      </c>
      <c r="B1789" t="s">
        <v>121</v>
      </c>
      <c r="C1789" s="16">
        <v>1</v>
      </c>
      <c r="D1789" t="s">
        <v>122</v>
      </c>
      <c r="E1789" t="s">
        <v>50</v>
      </c>
      <c r="F1789" t="s">
        <v>521</v>
      </c>
      <c r="G1789" t="s">
        <v>69</v>
      </c>
      <c r="H1789" t="s">
        <v>124</v>
      </c>
      <c r="I1789" t="s">
        <v>125</v>
      </c>
      <c r="J1789" t="s">
        <v>519</v>
      </c>
      <c r="K1789" s="17" t="s">
        <v>519</v>
      </c>
      <c r="L1789" s="18">
        <v>0</v>
      </c>
      <c r="M1789" s="37">
        <v>6609</v>
      </c>
      <c r="N1789" s="24">
        <v>640</v>
      </c>
      <c r="O1789" s="24">
        <v>6609</v>
      </c>
      <c r="P1789" s="24">
        <v>0</v>
      </c>
      <c r="Q1789" s="38">
        <v>0</v>
      </c>
      <c r="R1789" s="39">
        <v>0</v>
      </c>
      <c r="S1789" t="s">
        <v>126</v>
      </c>
      <c r="T1789" t="s">
        <v>566</v>
      </c>
    </row>
    <row r="1790" spans="1:20" x14ac:dyDescent="0.25">
      <c r="A1790">
        <v>1869</v>
      </c>
      <c r="B1790" t="s">
        <v>121</v>
      </c>
      <c r="C1790" s="16">
        <v>1</v>
      </c>
      <c r="D1790" t="s">
        <v>122</v>
      </c>
      <c r="E1790" t="s">
        <v>50</v>
      </c>
      <c r="F1790" t="s">
        <v>521</v>
      </c>
      <c r="G1790" t="s">
        <v>69</v>
      </c>
      <c r="H1790" t="s">
        <v>124</v>
      </c>
      <c r="I1790" t="s">
        <v>125</v>
      </c>
      <c r="J1790" t="s">
        <v>519</v>
      </c>
      <c r="K1790" s="17" t="s">
        <v>519</v>
      </c>
      <c r="L1790" s="18">
        <v>0</v>
      </c>
      <c r="M1790" s="37">
        <v>8890</v>
      </c>
      <c r="N1790" s="24">
        <v>909</v>
      </c>
      <c r="O1790" s="24">
        <v>8890</v>
      </c>
      <c r="P1790" s="24">
        <v>0</v>
      </c>
      <c r="Q1790" s="38">
        <v>0</v>
      </c>
      <c r="R1790" s="39">
        <v>0</v>
      </c>
      <c r="S1790" t="s">
        <v>126</v>
      </c>
      <c r="T1790" t="s">
        <v>567</v>
      </c>
    </row>
    <row r="1791" spans="1:20" x14ac:dyDescent="0.25">
      <c r="A1791">
        <v>1870</v>
      </c>
      <c r="B1791" t="s">
        <v>121</v>
      </c>
      <c r="C1791" s="16">
        <v>1</v>
      </c>
      <c r="D1791" t="s">
        <v>122</v>
      </c>
      <c r="E1791" t="s">
        <v>50</v>
      </c>
      <c r="F1791" t="s">
        <v>521</v>
      </c>
      <c r="G1791" t="s">
        <v>69</v>
      </c>
      <c r="H1791" t="s">
        <v>124</v>
      </c>
      <c r="I1791" t="s">
        <v>125</v>
      </c>
      <c r="J1791" t="s">
        <v>519</v>
      </c>
      <c r="K1791" s="17" t="s">
        <v>519</v>
      </c>
      <c r="L1791" s="18">
        <v>0</v>
      </c>
      <c r="M1791" s="37">
        <v>10399</v>
      </c>
      <c r="N1791" s="24">
        <v>945</v>
      </c>
      <c r="O1791" s="24">
        <v>10399</v>
      </c>
      <c r="P1791" s="24">
        <v>0</v>
      </c>
      <c r="Q1791" s="38">
        <v>0</v>
      </c>
      <c r="R1791" s="39">
        <v>0</v>
      </c>
      <c r="S1791" t="s">
        <v>568</v>
      </c>
      <c r="T1791" t="s">
        <v>569</v>
      </c>
    </row>
    <row r="1792" spans="1:20" x14ac:dyDescent="0.25">
      <c r="A1792">
        <v>1871</v>
      </c>
      <c r="B1792" t="s">
        <v>121</v>
      </c>
      <c r="C1792" s="16">
        <v>1</v>
      </c>
      <c r="D1792" t="s">
        <v>122</v>
      </c>
      <c r="E1792" t="s">
        <v>50</v>
      </c>
      <c r="F1792" t="s">
        <v>521</v>
      </c>
      <c r="G1792" t="s">
        <v>69</v>
      </c>
      <c r="H1792" t="s">
        <v>124</v>
      </c>
      <c r="I1792" t="s">
        <v>125</v>
      </c>
      <c r="J1792" t="s">
        <v>519</v>
      </c>
      <c r="K1792" s="17" t="s">
        <v>519</v>
      </c>
      <c r="L1792" s="18">
        <v>0</v>
      </c>
      <c r="M1792" s="37">
        <v>11798</v>
      </c>
      <c r="N1792" s="24">
        <v>1190</v>
      </c>
      <c r="O1792" s="24">
        <v>11798</v>
      </c>
      <c r="P1792" s="24">
        <v>0</v>
      </c>
      <c r="Q1792" s="38">
        <v>0</v>
      </c>
      <c r="R1792" s="39">
        <v>0</v>
      </c>
      <c r="S1792" t="s">
        <v>126</v>
      </c>
      <c r="T1792" t="s">
        <v>570</v>
      </c>
    </row>
    <row r="1793" spans="1:20" x14ac:dyDescent="0.25">
      <c r="A1793">
        <v>1872</v>
      </c>
      <c r="B1793" t="s">
        <v>121</v>
      </c>
      <c r="C1793" s="16">
        <v>1</v>
      </c>
      <c r="D1793" t="s">
        <v>122</v>
      </c>
      <c r="E1793" t="s">
        <v>50</v>
      </c>
      <c r="F1793" t="s">
        <v>521</v>
      </c>
      <c r="G1793" t="s">
        <v>69</v>
      </c>
      <c r="H1793" t="s">
        <v>124</v>
      </c>
      <c r="I1793" t="s">
        <v>125</v>
      </c>
      <c r="J1793" t="s">
        <v>519</v>
      </c>
      <c r="K1793" s="17" t="s">
        <v>519</v>
      </c>
      <c r="L1793" s="18">
        <v>0</v>
      </c>
      <c r="M1793" s="37">
        <v>15346</v>
      </c>
      <c r="N1793" s="24">
        <v>1514</v>
      </c>
      <c r="O1793" s="24">
        <v>15346</v>
      </c>
      <c r="P1793" s="24">
        <v>0</v>
      </c>
      <c r="Q1793" s="38">
        <v>0</v>
      </c>
      <c r="R1793" s="39">
        <v>0</v>
      </c>
      <c r="S1793" t="s">
        <v>126</v>
      </c>
      <c r="T1793" t="s">
        <v>571</v>
      </c>
    </row>
    <row r="1794" spans="1:20" x14ac:dyDescent="0.25">
      <c r="A1794">
        <v>1873</v>
      </c>
      <c r="B1794" t="s">
        <v>121</v>
      </c>
      <c r="C1794" s="16">
        <v>1</v>
      </c>
      <c r="D1794" t="s">
        <v>122</v>
      </c>
      <c r="E1794" t="s">
        <v>50</v>
      </c>
      <c r="F1794" t="s">
        <v>521</v>
      </c>
      <c r="G1794" t="s">
        <v>69</v>
      </c>
      <c r="H1794" t="s">
        <v>124</v>
      </c>
      <c r="I1794" t="s">
        <v>125</v>
      </c>
      <c r="J1794" t="s">
        <v>519</v>
      </c>
      <c r="K1794" s="17" t="s">
        <v>519</v>
      </c>
      <c r="L1794" s="18">
        <v>0</v>
      </c>
      <c r="M1794" s="37">
        <v>10767</v>
      </c>
      <c r="N1794" s="24">
        <v>938</v>
      </c>
      <c r="O1794" s="24">
        <v>10767</v>
      </c>
      <c r="P1794" s="24">
        <v>0</v>
      </c>
      <c r="Q1794" s="38">
        <v>0</v>
      </c>
      <c r="R1794" s="39">
        <v>0</v>
      </c>
      <c r="S1794" t="s">
        <v>126</v>
      </c>
      <c r="T1794" t="s">
        <v>572</v>
      </c>
    </row>
    <row r="1795" spans="1:20" x14ac:dyDescent="0.25">
      <c r="A1795">
        <v>1874</v>
      </c>
      <c r="B1795" t="s">
        <v>121</v>
      </c>
      <c r="C1795" s="16">
        <v>1</v>
      </c>
      <c r="D1795" t="s">
        <v>122</v>
      </c>
      <c r="E1795" t="s">
        <v>50</v>
      </c>
      <c r="F1795" t="s">
        <v>521</v>
      </c>
      <c r="G1795" t="s">
        <v>69</v>
      </c>
      <c r="H1795" t="s">
        <v>124</v>
      </c>
      <c r="I1795" t="s">
        <v>125</v>
      </c>
      <c r="J1795" t="s">
        <v>519</v>
      </c>
      <c r="K1795" s="17" t="s">
        <v>519</v>
      </c>
      <c r="L1795" s="18">
        <v>0</v>
      </c>
      <c r="M1795" s="37">
        <v>17127</v>
      </c>
      <c r="N1795" s="24">
        <v>1482</v>
      </c>
      <c r="O1795" s="24">
        <v>17127</v>
      </c>
      <c r="P1795" s="24">
        <v>0</v>
      </c>
      <c r="Q1795" s="38">
        <v>0</v>
      </c>
      <c r="R1795" s="39">
        <v>0</v>
      </c>
      <c r="S1795" t="s">
        <v>126</v>
      </c>
      <c r="T1795" t="s">
        <v>573</v>
      </c>
    </row>
    <row r="1796" spans="1:20" x14ac:dyDescent="0.25">
      <c r="A1796">
        <v>1875</v>
      </c>
      <c r="B1796" t="s">
        <v>121</v>
      </c>
      <c r="C1796" s="16">
        <v>1</v>
      </c>
      <c r="D1796" t="s">
        <v>122</v>
      </c>
      <c r="E1796" t="s">
        <v>50</v>
      </c>
      <c r="F1796" t="s">
        <v>521</v>
      </c>
      <c r="G1796" t="s">
        <v>69</v>
      </c>
      <c r="H1796" t="s">
        <v>124</v>
      </c>
      <c r="I1796" t="s">
        <v>125</v>
      </c>
      <c r="J1796" t="s">
        <v>519</v>
      </c>
      <c r="K1796" s="17" t="s">
        <v>519</v>
      </c>
      <c r="L1796" s="18">
        <v>0</v>
      </c>
      <c r="M1796" s="37">
        <v>17676</v>
      </c>
      <c r="N1796" s="24">
        <v>1464</v>
      </c>
      <c r="O1796" s="24">
        <v>17676</v>
      </c>
      <c r="P1796" s="24">
        <v>0</v>
      </c>
      <c r="Q1796" s="38">
        <v>0</v>
      </c>
      <c r="R1796" s="39">
        <v>0</v>
      </c>
      <c r="S1796" t="s">
        <v>574</v>
      </c>
      <c r="T1796" t="s">
        <v>575</v>
      </c>
    </row>
    <row r="1797" spans="1:20" x14ac:dyDescent="0.25">
      <c r="A1797">
        <v>1876</v>
      </c>
      <c r="B1797" t="s">
        <v>121</v>
      </c>
      <c r="C1797" s="16">
        <v>1</v>
      </c>
      <c r="D1797" t="s">
        <v>122</v>
      </c>
      <c r="E1797" t="s">
        <v>50</v>
      </c>
      <c r="F1797" t="s">
        <v>521</v>
      </c>
      <c r="G1797" t="s">
        <v>69</v>
      </c>
      <c r="H1797" t="s">
        <v>124</v>
      </c>
      <c r="I1797" t="s">
        <v>125</v>
      </c>
      <c r="J1797" t="s">
        <v>519</v>
      </c>
      <c r="K1797" s="17" t="s">
        <v>519</v>
      </c>
      <c r="L1797" s="18">
        <v>0</v>
      </c>
      <c r="M1797" s="37">
        <v>20775</v>
      </c>
      <c r="N1797" s="24">
        <v>1952</v>
      </c>
      <c r="O1797" s="24">
        <v>20775</v>
      </c>
      <c r="P1797" s="24">
        <v>0</v>
      </c>
      <c r="Q1797" s="38">
        <v>0</v>
      </c>
      <c r="R1797" s="39">
        <v>0</v>
      </c>
      <c r="S1797" t="s">
        <v>126</v>
      </c>
      <c r="T1797" t="s">
        <v>576</v>
      </c>
    </row>
    <row r="1798" spans="1:20" x14ac:dyDescent="0.25">
      <c r="A1798">
        <v>1877</v>
      </c>
      <c r="B1798" t="s">
        <v>121</v>
      </c>
      <c r="C1798" s="16">
        <v>1</v>
      </c>
      <c r="D1798" t="s">
        <v>122</v>
      </c>
      <c r="E1798" t="s">
        <v>50</v>
      </c>
      <c r="F1798" t="s">
        <v>521</v>
      </c>
      <c r="G1798" t="s">
        <v>69</v>
      </c>
      <c r="H1798" t="s">
        <v>124</v>
      </c>
      <c r="I1798" t="s">
        <v>125</v>
      </c>
      <c r="J1798" t="s">
        <v>519</v>
      </c>
      <c r="K1798" s="17" t="s">
        <v>519</v>
      </c>
      <c r="L1798" s="18">
        <v>0</v>
      </c>
      <c r="M1798" s="37">
        <v>17670</v>
      </c>
      <c r="N1798" s="24">
        <v>1373</v>
      </c>
      <c r="O1798" s="24">
        <v>17670</v>
      </c>
      <c r="P1798" s="24">
        <v>0</v>
      </c>
      <c r="Q1798" s="38">
        <v>0</v>
      </c>
      <c r="R1798" s="39">
        <v>0</v>
      </c>
      <c r="S1798" t="s">
        <v>126</v>
      </c>
      <c r="T1798" t="s">
        <v>577</v>
      </c>
    </row>
    <row r="1799" spans="1:20" x14ac:dyDescent="0.25">
      <c r="A1799">
        <v>1878</v>
      </c>
      <c r="B1799" t="s">
        <v>121</v>
      </c>
      <c r="C1799" s="16">
        <v>1</v>
      </c>
      <c r="D1799" t="s">
        <v>122</v>
      </c>
      <c r="E1799" t="s">
        <v>50</v>
      </c>
      <c r="F1799" t="s">
        <v>521</v>
      </c>
      <c r="G1799" t="s">
        <v>69</v>
      </c>
      <c r="H1799" t="s">
        <v>124</v>
      </c>
      <c r="I1799" t="s">
        <v>125</v>
      </c>
      <c r="J1799" t="s">
        <v>519</v>
      </c>
      <c r="K1799" s="17" t="s">
        <v>519</v>
      </c>
      <c r="L1799" s="18">
        <v>0</v>
      </c>
      <c r="M1799" s="37">
        <v>25482</v>
      </c>
      <c r="N1799" s="24">
        <v>2288</v>
      </c>
      <c r="O1799" s="24">
        <v>25482</v>
      </c>
      <c r="P1799" s="24">
        <v>0</v>
      </c>
      <c r="Q1799" s="38">
        <v>0</v>
      </c>
      <c r="R1799" s="39">
        <v>0</v>
      </c>
      <c r="S1799" t="s">
        <v>126</v>
      </c>
      <c r="T1799" t="s">
        <v>578</v>
      </c>
    </row>
    <row r="1800" spans="1:20" x14ac:dyDescent="0.25">
      <c r="A1800">
        <v>1879</v>
      </c>
      <c r="B1800" t="s">
        <v>121</v>
      </c>
      <c r="C1800" s="16">
        <v>1</v>
      </c>
      <c r="D1800" t="s">
        <v>122</v>
      </c>
      <c r="E1800" t="s">
        <v>50</v>
      </c>
      <c r="F1800" t="s">
        <v>521</v>
      </c>
      <c r="G1800" t="s">
        <v>69</v>
      </c>
      <c r="H1800" t="s">
        <v>124</v>
      </c>
      <c r="I1800" t="s">
        <v>125</v>
      </c>
      <c r="J1800" t="s">
        <v>519</v>
      </c>
      <c r="K1800" s="17" t="s">
        <v>519</v>
      </c>
      <c r="L1800" s="18">
        <v>0</v>
      </c>
      <c r="M1800" s="37">
        <v>23859</v>
      </c>
      <c r="N1800" s="24">
        <v>2447</v>
      </c>
      <c r="O1800" s="24">
        <v>23859</v>
      </c>
      <c r="P1800" s="24">
        <v>0</v>
      </c>
      <c r="Q1800" s="38">
        <v>0</v>
      </c>
      <c r="R1800" s="39">
        <v>0</v>
      </c>
      <c r="S1800" t="s">
        <v>126</v>
      </c>
      <c r="T1800" t="s">
        <v>579</v>
      </c>
    </row>
    <row r="1801" spans="1:20" x14ac:dyDescent="0.25">
      <c r="A1801">
        <v>1880</v>
      </c>
      <c r="B1801" t="s">
        <v>121</v>
      </c>
      <c r="C1801" s="16">
        <v>1</v>
      </c>
      <c r="D1801" t="s">
        <v>122</v>
      </c>
      <c r="E1801" t="s">
        <v>50</v>
      </c>
      <c r="F1801" t="s">
        <v>521</v>
      </c>
      <c r="G1801" t="s">
        <v>69</v>
      </c>
      <c r="H1801" t="s">
        <v>124</v>
      </c>
      <c r="I1801" t="s">
        <v>125</v>
      </c>
      <c r="J1801" t="s">
        <v>519</v>
      </c>
      <c r="K1801" s="17" t="s">
        <v>519</v>
      </c>
      <c r="L1801" s="18">
        <v>0</v>
      </c>
      <c r="M1801" s="37">
        <v>24422</v>
      </c>
      <c r="N1801" s="24">
        <v>2331</v>
      </c>
      <c r="O1801" s="24">
        <v>24422</v>
      </c>
      <c r="P1801" s="24">
        <v>0</v>
      </c>
      <c r="Q1801" s="38">
        <v>0</v>
      </c>
      <c r="R1801" s="39">
        <v>0</v>
      </c>
      <c r="S1801" t="s">
        <v>574</v>
      </c>
      <c r="T1801" t="s">
        <v>580</v>
      </c>
    </row>
    <row r="1802" spans="1:20" x14ac:dyDescent="0.25">
      <c r="A1802">
        <v>1881</v>
      </c>
      <c r="B1802" t="s">
        <v>121</v>
      </c>
      <c r="C1802" s="16">
        <v>1</v>
      </c>
      <c r="D1802" t="s">
        <v>122</v>
      </c>
      <c r="E1802" t="s">
        <v>50</v>
      </c>
      <c r="F1802" t="s">
        <v>521</v>
      </c>
      <c r="G1802" t="s">
        <v>69</v>
      </c>
      <c r="H1802" t="s">
        <v>124</v>
      </c>
      <c r="I1802" t="s">
        <v>125</v>
      </c>
      <c r="J1802" t="s">
        <v>519</v>
      </c>
      <c r="K1802" s="17" t="s">
        <v>519</v>
      </c>
      <c r="L1802" s="18">
        <v>0</v>
      </c>
      <c r="M1802" s="37">
        <v>27169</v>
      </c>
      <c r="N1802" s="24">
        <v>2458</v>
      </c>
      <c r="O1802" s="24">
        <v>27169</v>
      </c>
      <c r="P1802" s="24">
        <v>0</v>
      </c>
      <c r="Q1802" s="38">
        <v>0</v>
      </c>
      <c r="R1802" s="39">
        <v>0</v>
      </c>
      <c r="S1802" t="s">
        <v>126</v>
      </c>
      <c r="T1802" t="s">
        <v>581</v>
      </c>
    </row>
    <row r="1803" spans="1:20" x14ac:dyDescent="0.25">
      <c r="A1803">
        <v>1882</v>
      </c>
      <c r="B1803" t="s">
        <v>121</v>
      </c>
      <c r="C1803" s="16">
        <v>1</v>
      </c>
      <c r="D1803" t="s">
        <v>122</v>
      </c>
      <c r="E1803" t="s">
        <v>50</v>
      </c>
      <c r="F1803" t="s">
        <v>521</v>
      </c>
      <c r="G1803" t="s">
        <v>69</v>
      </c>
      <c r="H1803" t="s">
        <v>124</v>
      </c>
      <c r="I1803" t="s">
        <v>125</v>
      </c>
      <c r="J1803" t="s">
        <v>519</v>
      </c>
      <c r="K1803" s="17" t="s">
        <v>519</v>
      </c>
      <c r="L1803" s="18">
        <v>0</v>
      </c>
      <c r="M1803" s="37">
        <v>25547</v>
      </c>
      <c r="N1803" s="24">
        <v>2888</v>
      </c>
      <c r="O1803" s="24">
        <v>25547</v>
      </c>
      <c r="P1803" s="24">
        <v>0</v>
      </c>
      <c r="Q1803" s="38">
        <v>0</v>
      </c>
      <c r="R1803" s="39">
        <v>0</v>
      </c>
      <c r="S1803" t="s">
        <v>126</v>
      </c>
      <c r="T1803" t="s">
        <v>582</v>
      </c>
    </row>
    <row r="1804" spans="1:20" x14ac:dyDescent="0.25">
      <c r="A1804">
        <v>1883</v>
      </c>
      <c r="B1804" t="s">
        <v>121</v>
      </c>
      <c r="C1804" s="16">
        <v>1</v>
      </c>
      <c r="D1804" t="s">
        <v>122</v>
      </c>
      <c r="E1804" t="s">
        <v>50</v>
      </c>
      <c r="F1804" t="s">
        <v>521</v>
      </c>
      <c r="G1804" t="s">
        <v>69</v>
      </c>
      <c r="H1804" t="s">
        <v>124</v>
      </c>
      <c r="I1804" t="s">
        <v>125</v>
      </c>
      <c r="J1804" t="s">
        <v>519</v>
      </c>
      <c r="K1804" s="17" t="s">
        <v>519</v>
      </c>
      <c r="L1804" s="18">
        <v>0</v>
      </c>
      <c r="M1804" s="37">
        <v>31661</v>
      </c>
      <c r="N1804" s="24">
        <v>3172</v>
      </c>
      <c r="O1804" s="24">
        <v>31661</v>
      </c>
      <c r="P1804" s="24">
        <v>0</v>
      </c>
      <c r="Q1804" s="38">
        <v>0</v>
      </c>
      <c r="R1804" s="39">
        <v>0</v>
      </c>
      <c r="S1804" t="s">
        <v>126</v>
      </c>
      <c r="T1804" t="s">
        <v>583</v>
      </c>
    </row>
    <row r="1805" spans="1:20" x14ac:dyDescent="0.25">
      <c r="A1805">
        <v>1884</v>
      </c>
      <c r="B1805" t="s">
        <v>121</v>
      </c>
      <c r="C1805" s="16">
        <v>1</v>
      </c>
      <c r="D1805" t="s">
        <v>122</v>
      </c>
      <c r="E1805" t="s">
        <v>50</v>
      </c>
      <c r="F1805" t="s">
        <v>521</v>
      </c>
      <c r="G1805" t="s">
        <v>69</v>
      </c>
      <c r="H1805" t="s">
        <v>124</v>
      </c>
      <c r="I1805" t="s">
        <v>125</v>
      </c>
      <c r="J1805" t="s">
        <v>519</v>
      </c>
      <c r="K1805" s="17" t="s">
        <v>519</v>
      </c>
      <c r="L1805" s="18">
        <v>0</v>
      </c>
      <c r="M1805" s="37">
        <v>40001</v>
      </c>
      <c r="N1805" s="24">
        <v>3420</v>
      </c>
      <c r="O1805" s="24">
        <v>40001</v>
      </c>
      <c r="P1805" s="24">
        <v>0</v>
      </c>
      <c r="Q1805" s="38">
        <v>0</v>
      </c>
      <c r="R1805" s="39">
        <v>0</v>
      </c>
      <c r="S1805" t="s">
        <v>126</v>
      </c>
      <c r="T1805" t="s">
        <v>584</v>
      </c>
    </row>
    <row r="1806" spans="1:20" x14ac:dyDescent="0.25">
      <c r="A1806">
        <v>1885</v>
      </c>
      <c r="B1806" t="s">
        <v>121</v>
      </c>
      <c r="C1806" s="16">
        <v>1</v>
      </c>
      <c r="D1806" t="s">
        <v>122</v>
      </c>
      <c r="E1806" t="s">
        <v>50</v>
      </c>
      <c r="F1806" t="s">
        <v>521</v>
      </c>
      <c r="G1806" t="s">
        <v>69</v>
      </c>
      <c r="H1806" t="s">
        <v>124</v>
      </c>
      <c r="I1806" t="s">
        <v>125</v>
      </c>
      <c r="J1806" t="s">
        <v>519</v>
      </c>
      <c r="K1806" s="17" t="s">
        <v>519</v>
      </c>
      <c r="L1806" s="18">
        <v>0</v>
      </c>
      <c r="M1806" s="37">
        <v>32400</v>
      </c>
      <c r="N1806" s="24">
        <v>3224</v>
      </c>
      <c r="O1806" s="24">
        <v>32400</v>
      </c>
      <c r="P1806" s="24">
        <v>0</v>
      </c>
      <c r="Q1806" s="38">
        <v>0</v>
      </c>
      <c r="R1806" s="39">
        <v>0</v>
      </c>
      <c r="S1806" t="s">
        <v>574</v>
      </c>
      <c r="T1806" t="s">
        <v>585</v>
      </c>
    </row>
    <row r="1807" spans="1:20" x14ac:dyDescent="0.25">
      <c r="A1807">
        <v>1886</v>
      </c>
      <c r="B1807" t="s">
        <v>121</v>
      </c>
      <c r="C1807" s="16">
        <v>1</v>
      </c>
      <c r="D1807" t="s">
        <v>122</v>
      </c>
      <c r="E1807" t="s">
        <v>50</v>
      </c>
      <c r="F1807" t="s">
        <v>521</v>
      </c>
      <c r="G1807" t="s">
        <v>69</v>
      </c>
      <c r="H1807" t="s">
        <v>124</v>
      </c>
      <c r="I1807" t="s">
        <v>125</v>
      </c>
      <c r="J1807" t="s">
        <v>519</v>
      </c>
      <c r="K1807" s="17" t="s">
        <v>519</v>
      </c>
      <c r="L1807" s="18">
        <v>0</v>
      </c>
      <c r="M1807" s="37">
        <v>22139</v>
      </c>
      <c r="N1807" s="24">
        <v>3072</v>
      </c>
      <c r="O1807" s="24">
        <v>22139</v>
      </c>
      <c r="P1807" s="24">
        <v>0</v>
      </c>
      <c r="Q1807" s="38">
        <v>0</v>
      </c>
      <c r="R1807" s="39">
        <v>0</v>
      </c>
      <c r="S1807" t="s">
        <v>126</v>
      </c>
      <c r="T1807" t="s">
        <v>586</v>
      </c>
    </row>
    <row r="1808" spans="1:20" x14ac:dyDescent="0.25">
      <c r="A1808">
        <v>1887</v>
      </c>
      <c r="B1808" t="s">
        <v>121</v>
      </c>
      <c r="C1808" s="16">
        <v>1</v>
      </c>
      <c r="D1808" t="s">
        <v>122</v>
      </c>
      <c r="E1808" t="s">
        <v>50</v>
      </c>
      <c r="F1808" t="s">
        <v>521</v>
      </c>
      <c r="G1808" t="s">
        <v>69</v>
      </c>
      <c r="H1808" t="s">
        <v>124</v>
      </c>
      <c r="I1808" t="s">
        <v>125</v>
      </c>
      <c r="J1808" t="s">
        <v>519</v>
      </c>
      <c r="K1808" s="17" t="s">
        <v>519</v>
      </c>
      <c r="L1808" s="18">
        <v>0</v>
      </c>
      <c r="M1808" s="37">
        <v>21111</v>
      </c>
      <c r="N1808" s="24">
        <v>3616</v>
      </c>
      <c r="O1808" s="24">
        <v>21111</v>
      </c>
      <c r="P1808" s="24">
        <v>0</v>
      </c>
      <c r="Q1808" s="38">
        <v>0</v>
      </c>
      <c r="R1808" s="39">
        <v>0</v>
      </c>
      <c r="S1808" t="s">
        <v>126</v>
      </c>
      <c r="T1808" t="s">
        <v>587</v>
      </c>
    </row>
    <row r="1809" spans="1:20" x14ac:dyDescent="0.25">
      <c r="A1809">
        <v>1888</v>
      </c>
      <c r="B1809" t="s">
        <v>121</v>
      </c>
      <c r="C1809" s="16">
        <v>1</v>
      </c>
      <c r="D1809" t="s">
        <v>122</v>
      </c>
      <c r="E1809" t="s">
        <v>50</v>
      </c>
      <c r="F1809" t="s">
        <v>521</v>
      </c>
      <c r="G1809" t="s">
        <v>69</v>
      </c>
      <c r="H1809" t="s">
        <v>124</v>
      </c>
      <c r="I1809" t="s">
        <v>125</v>
      </c>
      <c r="J1809" t="s">
        <v>225</v>
      </c>
      <c r="K1809" s="17" t="s">
        <v>169</v>
      </c>
      <c r="L1809" s="18">
        <v>50.802345440000003</v>
      </c>
      <c r="M1809" s="37">
        <v>23940</v>
      </c>
      <c r="N1809" s="24">
        <v>7191</v>
      </c>
      <c r="O1809" s="24">
        <v>23940</v>
      </c>
      <c r="P1809" s="24">
        <v>365319.66605904</v>
      </c>
      <c r="Q1809" s="38">
        <v>6.5531648646944218E-2</v>
      </c>
      <c r="R1809" s="39">
        <v>6.5531648646944218E-2</v>
      </c>
      <c r="S1809" t="s">
        <v>126</v>
      </c>
      <c r="T1809" t="s">
        <v>588</v>
      </c>
    </row>
    <row r="1810" spans="1:20" x14ac:dyDescent="0.25">
      <c r="A1810">
        <v>1889</v>
      </c>
      <c r="B1810" t="s">
        <v>121</v>
      </c>
      <c r="C1810" s="16">
        <v>1</v>
      </c>
      <c r="D1810" t="s">
        <v>122</v>
      </c>
      <c r="E1810" t="s">
        <v>50</v>
      </c>
      <c r="F1810" t="s">
        <v>521</v>
      </c>
      <c r="G1810" t="s">
        <v>69</v>
      </c>
      <c r="H1810" t="s">
        <v>124</v>
      </c>
      <c r="I1810" t="s">
        <v>125</v>
      </c>
      <c r="J1810" t="s">
        <v>225</v>
      </c>
      <c r="K1810" s="17" t="s">
        <v>169</v>
      </c>
      <c r="L1810" s="18">
        <v>50.802345440000003</v>
      </c>
      <c r="M1810" s="37">
        <v>31275</v>
      </c>
      <c r="N1810" s="24">
        <v>8907</v>
      </c>
      <c r="O1810" s="24">
        <v>31275</v>
      </c>
      <c r="P1810" s="24">
        <v>452496.49083408003</v>
      </c>
      <c r="Q1810" s="38">
        <v>6.9116558102696568E-2</v>
      </c>
      <c r="R1810" s="39">
        <v>6.9116558102696568E-2</v>
      </c>
      <c r="S1810" t="s">
        <v>126</v>
      </c>
      <c r="T1810" t="s">
        <v>589</v>
      </c>
    </row>
    <row r="1811" spans="1:20" x14ac:dyDescent="0.25">
      <c r="A1811">
        <v>1890</v>
      </c>
      <c r="B1811" t="s">
        <v>121</v>
      </c>
      <c r="C1811" s="16">
        <v>1</v>
      </c>
      <c r="D1811" t="s">
        <v>122</v>
      </c>
      <c r="E1811" t="s">
        <v>50</v>
      </c>
      <c r="F1811" t="s">
        <v>521</v>
      </c>
      <c r="G1811" t="s">
        <v>69</v>
      </c>
      <c r="H1811" t="s">
        <v>124</v>
      </c>
      <c r="I1811" t="s">
        <v>125</v>
      </c>
      <c r="J1811" t="s">
        <v>225</v>
      </c>
      <c r="K1811" s="17" t="s">
        <v>169</v>
      </c>
      <c r="L1811" s="18">
        <v>50.802345440000003</v>
      </c>
      <c r="M1811" s="37">
        <v>28790</v>
      </c>
      <c r="N1811" s="24">
        <v>6991</v>
      </c>
      <c r="O1811" s="24">
        <v>28790</v>
      </c>
      <c r="P1811" s="24">
        <v>355159.19697104004</v>
      </c>
      <c r="Q1811" s="38">
        <v>8.1062239822407192E-2</v>
      </c>
      <c r="R1811" s="39">
        <v>8.1062239822407192E-2</v>
      </c>
      <c r="S1811" t="s">
        <v>126</v>
      </c>
      <c r="T1811" t="s">
        <v>590</v>
      </c>
    </row>
    <row r="1812" spans="1:20" x14ac:dyDescent="0.25">
      <c r="A1812">
        <v>1891</v>
      </c>
      <c r="B1812" t="s">
        <v>121</v>
      </c>
      <c r="C1812" s="16">
        <v>1</v>
      </c>
      <c r="D1812" t="s">
        <v>122</v>
      </c>
      <c r="E1812" t="s">
        <v>50</v>
      </c>
      <c r="F1812" t="s">
        <v>521</v>
      </c>
      <c r="G1812" t="s">
        <v>69</v>
      </c>
      <c r="H1812" t="s">
        <v>124</v>
      </c>
      <c r="I1812" t="s">
        <v>125</v>
      </c>
      <c r="J1812" t="s">
        <v>225</v>
      </c>
      <c r="K1812" s="17" t="s">
        <v>169</v>
      </c>
      <c r="L1812" s="18">
        <v>50.802345440000003</v>
      </c>
      <c r="M1812" s="37">
        <v>43004</v>
      </c>
      <c r="N1812" s="24">
        <v>9184</v>
      </c>
      <c r="O1812" s="24">
        <v>43004</v>
      </c>
      <c r="P1812" s="24">
        <v>466568.74052096001</v>
      </c>
      <c r="Q1812" s="38">
        <v>9.2170769846223979E-2</v>
      </c>
      <c r="R1812" s="39">
        <v>9.2170769846223979E-2</v>
      </c>
      <c r="S1812" t="s">
        <v>126</v>
      </c>
      <c r="T1812" t="s">
        <v>591</v>
      </c>
    </row>
    <row r="1813" spans="1:20" x14ac:dyDescent="0.25">
      <c r="A1813">
        <v>1892</v>
      </c>
      <c r="B1813" t="s">
        <v>121</v>
      </c>
      <c r="C1813" s="16">
        <v>1</v>
      </c>
      <c r="D1813" t="s">
        <v>122</v>
      </c>
      <c r="E1813" t="s">
        <v>50</v>
      </c>
      <c r="F1813" t="s">
        <v>521</v>
      </c>
      <c r="G1813" t="s">
        <v>69</v>
      </c>
      <c r="H1813" t="s">
        <v>124</v>
      </c>
      <c r="I1813" t="s">
        <v>125</v>
      </c>
      <c r="J1813" t="s">
        <v>225</v>
      </c>
      <c r="K1813" s="17" t="s">
        <v>169</v>
      </c>
      <c r="L1813" s="18">
        <v>50.802345440000003</v>
      </c>
      <c r="M1813" s="37">
        <v>48422</v>
      </c>
      <c r="N1813" s="24">
        <v>11214</v>
      </c>
      <c r="O1813" s="24">
        <v>48422</v>
      </c>
      <c r="P1813" s="24">
        <v>569697.50176416</v>
      </c>
      <c r="Q1813" s="38">
        <v>8.4995984447980705E-2</v>
      </c>
      <c r="R1813" s="39">
        <v>8.4995984447980705E-2</v>
      </c>
      <c r="S1813" t="s">
        <v>126</v>
      </c>
      <c r="T1813" t="s">
        <v>591</v>
      </c>
    </row>
    <row r="1814" spans="1:20" x14ac:dyDescent="0.25">
      <c r="A1814">
        <v>1893</v>
      </c>
      <c r="B1814" t="s">
        <v>121</v>
      </c>
      <c r="C1814" s="16">
        <v>1</v>
      </c>
      <c r="D1814" t="s">
        <v>122</v>
      </c>
      <c r="E1814" t="s">
        <v>50</v>
      </c>
      <c r="F1814" t="s">
        <v>521</v>
      </c>
      <c r="G1814" t="s">
        <v>69</v>
      </c>
      <c r="H1814" t="s">
        <v>124</v>
      </c>
      <c r="I1814" t="s">
        <v>125</v>
      </c>
      <c r="J1814" t="s">
        <v>225</v>
      </c>
      <c r="K1814" s="17" t="s">
        <v>169</v>
      </c>
      <c r="L1814" s="18">
        <v>50.802345440000003</v>
      </c>
      <c r="M1814" s="37">
        <v>40106</v>
      </c>
      <c r="N1814" s="24">
        <v>9354</v>
      </c>
      <c r="O1814" s="24">
        <v>40106</v>
      </c>
      <c r="P1814" s="24">
        <v>475205.13924576005</v>
      </c>
      <c r="Q1814" s="38">
        <v>8.439723539954927E-2</v>
      </c>
      <c r="R1814" s="39">
        <v>8.439723539954927E-2</v>
      </c>
      <c r="S1814" t="s">
        <v>126</v>
      </c>
      <c r="T1814" t="s">
        <v>591</v>
      </c>
    </row>
    <row r="1815" spans="1:20" x14ac:dyDescent="0.25">
      <c r="A1815">
        <v>1894</v>
      </c>
      <c r="B1815" t="s">
        <v>121</v>
      </c>
      <c r="C1815" s="16">
        <v>1</v>
      </c>
      <c r="D1815" t="s">
        <v>122</v>
      </c>
      <c r="E1815" t="s">
        <v>50</v>
      </c>
      <c r="F1815" t="s">
        <v>521</v>
      </c>
      <c r="G1815" t="s">
        <v>69</v>
      </c>
      <c r="H1815" t="s">
        <v>124</v>
      </c>
      <c r="I1815" t="s">
        <v>125</v>
      </c>
      <c r="J1815" t="s">
        <v>225</v>
      </c>
      <c r="K1815" s="17" t="s">
        <v>169</v>
      </c>
      <c r="L1815" s="18">
        <v>50.802345440000003</v>
      </c>
      <c r="M1815" s="37">
        <v>41975</v>
      </c>
      <c r="N1815" s="24">
        <v>9709</v>
      </c>
      <c r="O1815" s="24">
        <v>41975</v>
      </c>
      <c r="P1815" s="24">
        <v>493239.97187696001</v>
      </c>
      <c r="Q1815" s="38">
        <v>8.510056441749772E-2</v>
      </c>
      <c r="R1815" s="39">
        <v>8.510056441749772E-2</v>
      </c>
      <c r="S1815" t="s">
        <v>126</v>
      </c>
      <c r="T1815" t="s">
        <v>591</v>
      </c>
    </row>
    <row r="1816" spans="1:20" x14ac:dyDescent="0.25">
      <c r="A1816">
        <v>1895</v>
      </c>
      <c r="B1816" t="s">
        <v>121</v>
      </c>
      <c r="C1816" s="16">
        <v>1</v>
      </c>
      <c r="D1816" t="s">
        <v>122</v>
      </c>
      <c r="E1816" t="s">
        <v>50</v>
      </c>
      <c r="F1816" t="s">
        <v>521</v>
      </c>
      <c r="G1816" t="s">
        <v>69</v>
      </c>
      <c r="H1816" t="s">
        <v>124</v>
      </c>
      <c r="I1816" t="s">
        <v>125</v>
      </c>
      <c r="J1816" t="s">
        <v>225</v>
      </c>
      <c r="K1816" s="17" t="s">
        <v>169</v>
      </c>
      <c r="L1816" s="18">
        <v>50.802345440000003</v>
      </c>
      <c r="M1816" s="37">
        <v>40866</v>
      </c>
      <c r="N1816" s="24">
        <v>9927</v>
      </c>
      <c r="O1816" s="24">
        <v>40866</v>
      </c>
      <c r="P1816" s="24">
        <v>504314.88318288006</v>
      </c>
      <c r="Q1816" s="38">
        <v>8.1032706673423188E-2</v>
      </c>
      <c r="R1816" s="39">
        <v>8.1032706673423188E-2</v>
      </c>
      <c r="S1816" t="s">
        <v>126</v>
      </c>
      <c r="T1816" t="s">
        <v>591</v>
      </c>
    </row>
    <row r="1817" spans="1:20" x14ac:dyDescent="0.25">
      <c r="A1817">
        <v>1896</v>
      </c>
      <c r="B1817" t="s">
        <v>121</v>
      </c>
      <c r="C1817" s="16">
        <v>1</v>
      </c>
      <c r="D1817" t="s">
        <v>122</v>
      </c>
      <c r="E1817" t="s">
        <v>50</v>
      </c>
      <c r="F1817" t="s">
        <v>521</v>
      </c>
      <c r="G1817" t="s">
        <v>69</v>
      </c>
      <c r="H1817" t="s">
        <v>124</v>
      </c>
      <c r="I1817" t="s">
        <v>125</v>
      </c>
      <c r="J1817" t="s">
        <v>225</v>
      </c>
      <c r="K1817" s="17" t="s">
        <v>169</v>
      </c>
      <c r="L1817" s="18">
        <v>50.802345440000003</v>
      </c>
      <c r="M1817" s="37">
        <v>38352</v>
      </c>
      <c r="N1817" s="24">
        <v>9713</v>
      </c>
      <c r="O1817" s="24">
        <v>38352</v>
      </c>
      <c r="P1817" s="24">
        <v>493443.18125872005</v>
      </c>
      <c r="Q1817" s="38">
        <v>7.7723234318829187E-2</v>
      </c>
      <c r="R1817" s="39">
        <v>7.7723234318829187E-2</v>
      </c>
      <c r="S1817" t="s">
        <v>592</v>
      </c>
      <c r="T1817" t="s">
        <v>593</v>
      </c>
    </row>
    <row r="1818" spans="1:20" x14ac:dyDescent="0.25">
      <c r="A1818">
        <v>1897</v>
      </c>
      <c r="B1818" t="s">
        <v>121</v>
      </c>
      <c r="C1818" s="16">
        <v>1</v>
      </c>
      <c r="D1818" t="s">
        <v>122</v>
      </c>
      <c r="E1818" t="s">
        <v>50</v>
      </c>
      <c r="F1818" t="s">
        <v>521</v>
      </c>
      <c r="G1818" t="s">
        <v>69</v>
      </c>
      <c r="H1818" t="s">
        <v>124</v>
      </c>
      <c r="I1818" t="s">
        <v>125</v>
      </c>
      <c r="J1818" t="s">
        <v>225</v>
      </c>
      <c r="K1818" s="17" t="s">
        <v>169</v>
      </c>
      <c r="L1818" s="18">
        <v>50.802345440000003</v>
      </c>
      <c r="M1818" s="37">
        <v>46552</v>
      </c>
      <c r="N1818" s="24">
        <v>12716</v>
      </c>
      <c r="O1818" s="24">
        <v>46552</v>
      </c>
      <c r="P1818" s="24">
        <v>646002.62461504003</v>
      </c>
      <c r="Q1818" s="38">
        <v>7.2061626727508793E-2</v>
      </c>
      <c r="R1818" s="39">
        <v>7.2061626727508793E-2</v>
      </c>
      <c r="S1818" t="s">
        <v>592</v>
      </c>
      <c r="T1818" t="s">
        <v>593</v>
      </c>
    </row>
    <row r="1819" spans="1:20" x14ac:dyDescent="0.25">
      <c r="A1819">
        <v>1898</v>
      </c>
      <c r="B1819" t="s">
        <v>121</v>
      </c>
      <c r="C1819" s="16">
        <v>1</v>
      </c>
      <c r="D1819" t="s">
        <v>122</v>
      </c>
      <c r="E1819" t="s">
        <v>50</v>
      </c>
      <c r="F1819" t="s">
        <v>521</v>
      </c>
      <c r="G1819" t="s">
        <v>69</v>
      </c>
      <c r="H1819" t="s">
        <v>124</v>
      </c>
      <c r="I1819" t="s">
        <v>125</v>
      </c>
      <c r="J1819" t="s">
        <v>225</v>
      </c>
      <c r="K1819" s="17" t="s">
        <v>169</v>
      </c>
      <c r="L1819" s="18">
        <v>50.802345440000003</v>
      </c>
      <c r="M1819" s="37">
        <v>49671</v>
      </c>
      <c r="N1819" s="24">
        <v>10795</v>
      </c>
      <c r="O1819" s="24">
        <v>49671</v>
      </c>
      <c r="P1819" s="24">
        <v>548411.31902480009</v>
      </c>
      <c r="Q1819" s="38">
        <v>9.0572528824398299E-2</v>
      </c>
      <c r="R1819" s="39">
        <v>9.0572528824398299E-2</v>
      </c>
      <c r="S1819" t="s">
        <v>592</v>
      </c>
      <c r="T1819" t="s">
        <v>593</v>
      </c>
    </row>
    <row r="1820" spans="1:20" x14ac:dyDescent="0.25">
      <c r="A1820">
        <v>1899</v>
      </c>
      <c r="B1820" t="s">
        <v>121</v>
      </c>
      <c r="C1820" s="16">
        <v>1</v>
      </c>
      <c r="D1820" t="s">
        <v>122</v>
      </c>
      <c r="E1820" t="s">
        <v>50</v>
      </c>
      <c r="F1820" t="s">
        <v>521</v>
      </c>
      <c r="G1820" t="s">
        <v>69</v>
      </c>
      <c r="H1820" t="s">
        <v>124</v>
      </c>
      <c r="I1820" t="s">
        <v>125</v>
      </c>
      <c r="J1820" t="s">
        <v>225</v>
      </c>
      <c r="K1820" s="17" t="s">
        <v>169</v>
      </c>
      <c r="L1820" s="18">
        <v>50.802345440000003</v>
      </c>
      <c r="M1820" s="37">
        <v>61456</v>
      </c>
      <c r="N1820" s="24">
        <v>9617</v>
      </c>
      <c r="O1820" s="24">
        <v>61456</v>
      </c>
      <c r="P1820" s="24">
        <v>488566.15609648003</v>
      </c>
      <c r="Q1820" s="38">
        <v>0.12578849196394995</v>
      </c>
      <c r="R1820" s="39">
        <v>0.12578849196394995</v>
      </c>
      <c r="S1820" t="s">
        <v>592</v>
      </c>
      <c r="T1820" t="s">
        <v>593</v>
      </c>
    </row>
    <row r="1821" spans="1:20" x14ac:dyDescent="0.25">
      <c r="A1821">
        <v>1900</v>
      </c>
      <c r="B1821" t="s">
        <v>121</v>
      </c>
      <c r="C1821" s="16">
        <v>1</v>
      </c>
      <c r="D1821" t="s">
        <v>122</v>
      </c>
      <c r="E1821" t="s">
        <v>50</v>
      </c>
      <c r="F1821" t="s">
        <v>521</v>
      </c>
      <c r="G1821" t="s">
        <v>69</v>
      </c>
      <c r="H1821" t="s">
        <v>124</v>
      </c>
      <c r="I1821" t="s">
        <v>125</v>
      </c>
      <c r="J1821" t="s">
        <v>225</v>
      </c>
      <c r="K1821" s="17" t="s">
        <v>169</v>
      </c>
      <c r="L1821" s="18">
        <v>50.802345440000003</v>
      </c>
      <c r="M1821" s="37">
        <v>79219</v>
      </c>
      <c r="N1821" s="24">
        <v>14947</v>
      </c>
      <c r="O1821" s="24">
        <v>79219</v>
      </c>
      <c r="P1821" s="24">
        <v>759342.65729168011</v>
      </c>
      <c r="Q1821" s="38">
        <v>0.10432576023392065</v>
      </c>
      <c r="R1821" s="39">
        <v>0.10432576023392065</v>
      </c>
      <c r="S1821" t="s">
        <v>592</v>
      </c>
      <c r="T1821" t="s">
        <v>593</v>
      </c>
    </row>
    <row r="1822" spans="1:20" x14ac:dyDescent="0.25">
      <c r="A1822">
        <v>1901</v>
      </c>
      <c r="B1822" t="s">
        <v>121</v>
      </c>
      <c r="C1822" s="16">
        <v>1</v>
      </c>
      <c r="D1822" t="s">
        <v>122</v>
      </c>
      <c r="E1822" t="s">
        <v>50</v>
      </c>
      <c r="F1822" t="s">
        <v>521</v>
      </c>
      <c r="G1822" t="s">
        <v>69</v>
      </c>
      <c r="H1822" t="s">
        <v>124</v>
      </c>
      <c r="I1822" t="s">
        <v>125</v>
      </c>
      <c r="J1822" t="s">
        <v>225</v>
      </c>
      <c r="K1822" s="17" t="s">
        <v>169</v>
      </c>
      <c r="L1822" s="18">
        <v>50.802345440000003</v>
      </c>
      <c r="M1822" s="37">
        <v>51805</v>
      </c>
      <c r="N1822" s="24">
        <v>13392</v>
      </c>
      <c r="O1822" s="24">
        <v>51805</v>
      </c>
      <c r="P1822" s="24">
        <v>680345.01013248006</v>
      </c>
      <c r="Q1822" s="38">
        <v>7.6145189908738045E-2</v>
      </c>
      <c r="R1822" s="39">
        <v>7.6145189908738045E-2</v>
      </c>
      <c r="S1822" t="s">
        <v>592</v>
      </c>
      <c r="T1822" t="s">
        <v>593</v>
      </c>
    </row>
    <row r="1823" spans="1:20" x14ac:dyDescent="0.25">
      <c r="A1823">
        <v>1902</v>
      </c>
      <c r="B1823" t="s">
        <v>121</v>
      </c>
      <c r="C1823" s="16">
        <v>1</v>
      </c>
      <c r="D1823" t="s">
        <v>122</v>
      </c>
      <c r="E1823" t="s">
        <v>50</v>
      </c>
      <c r="F1823" t="s">
        <v>521</v>
      </c>
      <c r="G1823" t="s">
        <v>69</v>
      </c>
      <c r="H1823" t="s">
        <v>124</v>
      </c>
      <c r="I1823" t="s">
        <v>125</v>
      </c>
      <c r="J1823" t="s">
        <v>225</v>
      </c>
      <c r="K1823" s="17" t="s">
        <v>169</v>
      </c>
      <c r="L1823" s="18">
        <v>50.802345440000003</v>
      </c>
      <c r="M1823" s="37">
        <v>60517</v>
      </c>
      <c r="N1823" s="24">
        <v>14707</v>
      </c>
      <c r="O1823" s="24">
        <v>60517</v>
      </c>
      <c r="P1823" s="24">
        <v>747150.09438608005</v>
      </c>
      <c r="Q1823" s="38">
        <v>8.0997112166231802E-2</v>
      </c>
      <c r="R1823" s="39">
        <v>8.0997112166231802E-2</v>
      </c>
      <c r="S1823" t="s">
        <v>592</v>
      </c>
      <c r="T1823" t="s">
        <v>593</v>
      </c>
    </row>
    <row r="1824" spans="1:20" x14ac:dyDescent="0.25">
      <c r="A1824">
        <v>1903</v>
      </c>
      <c r="B1824" t="s">
        <v>121</v>
      </c>
      <c r="C1824" s="16">
        <v>1</v>
      </c>
      <c r="D1824" t="s">
        <v>122</v>
      </c>
      <c r="E1824" t="s">
        <v>50</v>
      </c>
      <c r="F1824" t="s">
        <v>521</v>
      </c>
      <c r="G1824" t="s">
        <v>69</v>
      </c>
      <c r="H1824" t="s">
        <v>124</v>
      </c>
      <c r="I1824" t="s">
        <v>125</v>
      </c>
      <c r="J1824" t="s">
        <v>225</v>
      </c>
      <c r="K1824" s="17" t="s">
        <v>169</v>
      </c>
      <c r="L1824" s="18">
        <v>50.802345440000003</v>
      </c>
      <c r="M1824" s="37">
        <v>76355</v>
      </c>
      <c r="N1824" s="24">
        <v>15177</v>
      </c>
      <c r="O1824" s="24">
        <v>76355</v>
      </c>
      <c r="P1824" s="24">
        <v>771027.19674288004</v>
      </c>
      <c r="Q1824" s="38">
        <v>9.9030229183293836E-2</v>
      </c>
      <c r="R1824" s="39">
        <v>9.9030229183293836E-2</v>
      </c>
      <c r="S1824" t="s">
        <v>592</v>
      </c>
      <c r="T1824" t="s">
        <v>593</v>
      </c>
    </row>
    <row r="1825" spans="1:20" x14ac:dyDescent="0.25">
      <c r="A1825">
        <v>1904</v>
      </c>
      <c r="B1825" t="s">
        <v>121</v>
      </c>
      <c r="C1825" s="16">
        <v>1</v>
      </c>
      <c r="D1825" t="s">
        <v>122</v>
      </c>
      <c r="E1825" t="s">
        <v>50</v>
      </c>
      <c r="F1825" t="s">
        <v>521</v>
      </c>
      <c r="G1825" t="s">
        <v>69</v>
      </c>
      <c r="H1825" t="s">
        <v>124</v>
      </c>
      <c r="I1825" t="s">
        <v>125</v>
      </c>
      <c r="J1825" t="s">
        <v>225</v>
      </c>
      <c r="K1825" s="17" t="s">
        <v>169</v>
      </c>
      <c r="L1825" s="18">
        <v>50.802345440000003</v>
      </c>
      <c r="M1825" s="37">
        <v>80742</v>
      </c>
      <c r="N1825" s="24">
        <v>15560</v>
      </c>
      <c r="O1825" s="24">
        <v>80742</v>
      </c>
      <c r="P1825" s="24">
        <v>790484.4950464</v>
      </c>
      <c r="Q1825" s="38">
        <v>0.10214242088993863</v>
      </c>
      <c r="R1825" s="39">
        <v>0.10214242088993863</v>
      </c>
      <c r="S1825" t="s">
        <v>592</v>
      </c>
      <c r="T1825" t="s">
        <v>593</v>
      </c>
    </row>
    <row r="1826" spans="1:20" x14ac:dyDescent="0.25">
      <c r="A1826">
        <v>1905</v>
      </c>
      <c r="B1826" t="s">
        <v>121</v>
      </c>
      <c r="C1826" s="16">
        <v>1</v>
      </c>
      <c r="D1826" t="s">
        <v>122</v>
      </c>
      <c r="E1826" t="s">
        <v>50</v>
      </c>
      <c r="F1826" t="s">
        <v>521</v>
      </c>
      <c r="G1826" t="s">
        <v>69</v>
      </c>
      <c r="H1826" t="s">
        <v>124</v>
      </c>
      <c r="I1826" t="s">
        <v>125</v>
      </c>
      <c r="J1826" t="s">
        <v>225</v>
      </c>
      <c r="K1826" s="17" t="s">
        <v>169</v>
      </c>
      <c r="L1826" s="18">
        <v>50.802345440000003</v>
      </c>
      <c r="M1826" s="37">
        <v>75728</v>
      </c>
      <c r="N1826" s="24">
        <v>15377</v>
      </c>
      <c r="O1826" s="24">
        <v>75728</v>
      </c>
      <c r="P1826" s="24">
        <v>781187.66583088005</v>
      </c>
      <c r="Q1826" s="38">
        <v>9.6939574589231178E-2</v>
      </c>
      <c r="R1826" s="39">
        <v>9.6939574589231178E-2</v>
      </c>
      <c r="S1826" t="s">
        <v>592</v>
      </c>
      <c r="T1826" t="s">
        <v>593</v>
      </c>
    </row>
    <row r="1827" spans="1:20" x14ac:dyDescent="0.25">
      <c r="A1827">
        <v>1906</v>
      </c>
      <c r="B1827" t="s">
        <v>121</v>
      </c>
      <c r="C1827" s="16">
        <v>1</v>
      </c>
      <c r="D1827" t="s">
        <v>122</v>
      </c>
      <c r="E1827" t="s">
        <v>50</v>
      </c>
      <c r="F1827" t="s">
        <v>521</v>
      </c>
      <c r="G1827" t="s">
        <v>69</v>
      </c>
      <c r="H1827" t="s">
        <v>124</v>
      </c>
      <c r="I1827" t="s">
        <v>125</v>
      </c>
      <c r="J1827" t="s">
        <v>225</v>
      </c>
      <c r="K1827" s="17" t="s">
        <v>169</v>
      </c>
      <c r="L1827" s="18">
        <v>50.802345440000003</v>
      </c>
      <c r="M1827" s="37">
        <v>104082</v>
      </c>
      <c r="N1827" s="24">
        <v>23100</v>
      </c>
      <c r="O1827" s="24">
        <v>104082</v>
      </c>
      <c r="P1827" s="24">
        <v>1173534.1796640002</v>
      </c>
      <c r="Q1827" s="38">
        <v>8.8691068231008141E-2</v>
      </c>
      <c r="R1827" s="39">
        <v>8.8691068231008141E-2</v>
      </c>
      <c r="S1827" t="s">
        <v>592</v>
      </c>
      <c r="T1827" t="s">
        <v>593</v>
      </c>
    </row>
    <row r="1828" spans="1:20" x14ac:dyDescent="0.25">
      <c r="A1828">
        <v>1907</v>
      </c>
      <c r="B1828" t="s">
        <v>121</v>
      </c>
      <c r="C1828" s="16">
        <v>1</v>
      </c>
      <c r="D1828" t="s">
        <v>122</v>
      </c>
      <c r="E1828" t="s">
        <v>50</v>
      </c>
      <c r="F1828" t="s">
        <v>521</v>
      </c>
      <c r="G1828" t="s">
        <v>69</v>
      </c>
      <c r="H1828" t="s">
        <v>124</v>
      </c>
      <c r="I1828" t="s">
        <v>125</v>
      </c>
      <c r="J1828" t="s">
        <v>225</v>
      </c>
      <c r="K1828" s="17" t="s">
        <v>169</v>
      </c>
      <c r="L1828" s="18">
        <v>50.802345440000003</v>
      </c>
      <c r="M1828" s="37">
        <v>113674</v>
      </c>
      <c r="N1828" s="24">
        <v>27481</v>
      </c>
      <c r="O1828" s="24">
        <v>113674</v>
      </c>
      <c r="P1828" s="24">
        <v>1396099.25503664</v>
      </c>
      <c r="Q1828" s="38">
        <v>8.1422577649765085E-2</v>
      </c>
      <c r="R1828" s="39">
        <v>8.1422577649765085E-2</v>
      </c>
      <c r="S1828" t="s">
        <v>592</v>
      </c>
      <c r="T1828" t="s">
        <v>593</v>
      </c>
    </row>
    <row r="1829" spans="1:20" x14ac:dyDescent="0.25">
      <c r="A1829">
        <v>1908</v>
      </c>
      <c r="B1829" t="s">
        <v>121</v>
      </c>
      <c r="C1829" s="16">
        <v>1</v>
      </c>
      <c r="D1829" t="s">
        <v>122</v>
      </c>
      <c r="E1829" t="s">
        <v>50</v>
      </c>
      <c r="F1829" t="s">
        <v>521</v>
      </c>
      <c r="G1829" t="s">
        <v>69</v>
      </c>
      <c r="H1829" t="s">
        <v>124</v>
      </c>
      <c r="I1829" t="s">
        <v>125</v>
      </c>
      <c r="J1829" t="s">
        <v>225</v>
      </c>
      <c r="K1829" s="17" t="s">
        <v>169</v>
      </c>
      <c r="L1829" s="18">
        <v>50.802345440000003</v>
      </c>
      <c r="M1829" s="37">
        <v>108892</v>
      </c>
      <c r="N1829" s="24">
        <v>23235</v>
      </c>
      <c r="O1829" s="24">
        <v>108892</v>
      </c>
      <c r="P1829" s="24">
        <v>1180392.4962984</v>
      </c>
      <c r="Q1829" s="38">
        <v>9.2250671146652558E-2</v>
      </c>
      <c r="R1829" s="39">
        <v>9.2250671146652558E-2</v>
      </c>
      <c r="S1829" t="s">
        <v>592</v>
      </c>
      <c r="T1829" t="s">
        <v>593</v>
      </c>
    </row>
    <row r="1830" spans="1:20" x14ac:dyDescent="0.25">
      <c r="A1830">
        <v>1909</v>
      </c>
      <c r="B1830" t="s">
        <v>121</v>
      </c>
      <c r="C1830" s="16">
        <v>1</v>
      </c>
      <c r="D1830" t="s">
        <v>122</v>
      </c>
      <c r="E1830" t="s">
        <v>50</v>
      </c>
      <c r="F1830" t="s">
        <v>521</v>
      </c>
      <c r="G1830" t="s">
        <v>69</v>
      </c>
      <c r="H1830" t="s">
        <v>124</v>
      </c>
      <c r="I1830" t="s">
        <v>125</v>
      </c>
      <c r="J1830" t="s">
        <v>168</v>
      </c>
      <c r="K1830" s="17" t="s">
        <v>169</v>
      </c>
      <c r="L1830" s="18">
        <v>1016.0469088</v>
      </c>
      <c r="M1830" s="37">
        <v>153848</v>
      </c>
      <c r="N1830" s="24">
        <v>1320</v>
      </c>
      <c r="O1830" s="24">
        <v>153848</v>
      </c>
      <c r="P1830" s="24">
        <v>1341181.919616</v>
      </c>
      <c r="Q1830" s="38">
        <v>0.11471076201508064</v>
      </c>
      <c r="R1830" s="39">
        <v>0.11471076201508064</v>
      </c>
      <c r="S1830" t="s">
        <v>594</v>
      </c>
      <c r="T1830" t="s">
        <v>595</v>
      </c>
    </row>
    <row r="1831" spans="1:20" x14ac:dyDescent="0.25">
      <c r="A1831">
        <v>1910</v>
      </c>
      <c r="B1831" t="s">
        <v>121</v>
      </c>
      <c r="C1831" s="16">
        <v>1</v>
      </c>
      <c r="D1831" t="s">
        <v>122</v>
      </c>
      <c r="E1831" t="s">
        <v>50</v>
      </c>
      <c r="F1831" t="s">
        <v>521</v>
      </c>
      <c r="G1831" t="s">
        <v>69</v>
      </c>
      <c r="H1831" t="s">
        <v>124</v>
      </c>
      <c r="I1831" t="s">
        <v>125</v>
      </c>
      <c r="J1831" t="s">
        <v>168</v>
      </c>
      <c r="K1831" s="17" t="s">
        <v>169</v>
      </c>
      <c r="L1831" s="18">
        <v>1016.0469088</v>
      </c>
      <c r="M1831" s="37">
        <v>191878</v>
      </c>
      <c r="N1831" s="24">
        <v>1508</v>
      </c>
      <c r="O1831" s="24">
        <v>191878</v>
      </c>
      <c r="P1831" s="24">
        <v>1532198.7384704</v>
      </c>
      <c r="Q1831" s="38">
        <v>0.12523049078577925</v>
      </c>
      <c r="R1831" s="39">
        <v>0.12523049078577925</v>
      </c>
      <c r="S1831" t="s">
        <v>594</v>
      </c>
      <c r="T1831" t="s">
        <v>595</v>
      </c>
    </row>
    <row r="1832" spans="1:20" x14ac:dyDescent="0.25">
      <c r="A1832">
        <v>1911</v>
      </c>
      <c r="B1832" t="s">
        <v>121</v>
      </c>
      <c r="C1832" s="16">
        <v>1</v>
      </c>
      <c r="D1832" t="s">
        <v>122</v>
      </c>
      <c r="E1832" t="s">
        <v>50</v>
      </c>
      <c r="F1832" t="s">
        <v>521</v>
      </c>
      <c r="G1832" t="s">
        <v>69</v>
      </c>
      <c r="H1832" t="s">
        <v>124</v>
      </c>
      <c r="I1832" t="s">
        <v>125</v>
      </c>
      <c r="J1832" t="s">
        <v>168</v>
      </c>
      <c r="K1832" s="17" t="s">
        <v>169</v>
      </c>
      <c r="L1832" s="18">
        <v>1016.0469088</v>
      </c>
      <c r="M1832" s="37">
        <v>194260</v>
      </c>
      <c r="N1832" s="24">
        <v>1597</v>
      </c>
      <c r="O1832" s="24">
        <v>194260</v>
      </c>
      <c r="P1832" s="24">
        <v>1622626.9133536001</v>
      </c>
      <c r="Q1832" s="38">
        <v>0.11971944900045374</v>
      </c>
      <c r="R1832" s="39">
        <v>0.11971944900045374</v>
      </c>
      <c r="S1832" t="s">
        <v>594</v>
      </c>
      <c r="T1832" t="s">
        <v>595</v>
      </c>
    </row>
    <row r="1833" spans="1:20" x14ac:dyDescent="0.25">
      <c r="A1833">
        <v>1912</v>
      </c>
      <c r="B1833" t="s">
        <v>121</v>
      </c>
      <c r="C1833" s="16">
        <v>1</v>
      </c>
      <c r="D1833" t="s">
        <v>122</v>
      </c>
      <c r="E1833" t="s">
        <v>50</v>
      </c>
      <c r="F1833" t="s">
        <v>521</v>
      </c>
      <c r="G1833" t="s">
        <v>69</v>
      </c>
      <c r="H1833" t="s">
        <v>124</v>
      </c>
      <c r="I1833" t="s">
        <v>125</v>
      </c>
      <c r="J1833" t="s">
        <v>168</v>
      </c>
      <c r="K1833" s="17" t="s">
        <v>169</v>
      </c>
      <c r="L1833" s="18">
        <v>1016.0469088</v>
      </c>
      <c r="M1833" s="37">
        <v>276473</v>
      </c>
      <c r="N1833" s="24">
        <v>1649</v>
      </c>
      <c r="O1833" s="24">
        <v>276473</v>
      </c>
      <c r="P1833" s="24">
        <v>1675461.3526112</v>
      </c>
      <c r="Q1833" s="38">
        <v>0.16501305719115389</v>
      </c>
      <c r="R1833" s="39">
        <v>0.16501305719115389</v>
      </c>
      <c r="S1833" t="s">
        <v>594</v>
      </c>
      <c r="T1833" t="s">
        <v>595</v>
      </c>
    </row>
    <row r="1834" spans="1:20" x14ac:dyDescent="0.25">
      <c r="A1834">
        <v>1913</v>
      </c>
      <c r="B1834" t="s">
        <v>121</v>
      </c>
      <c r="C1834" s="16">
        <v>1</v>
      </c>
      <c r="D1834" t="s">
        <v>122</v>
      </c>
      <c r="E1834" t="s">
        <v>50</v>
      </c>
      <c r="F1834" t="s">
        <v>521</v>
      </c>
      <c r="G1834" t="s">
        <v>69</v>
      </c>
      <c r="H1834" t="s">
        <v>124</v>
      </c>
      <c r="I1834" t="s">
        <v>125</v>
      </c>
      <c r="J1834" t="s">
        <v>168</v>
      </c>
      <c r="K1834" s="17" t="s">
        <v>169</v>
      </c>
      <c r="L1834" s="18">
        <v>1016.0469088</v>
      </c>
      <c r="M1834" s="37">
        <v>328003</v>
      </c>
      <c r="N1834" s="24">
        <v>1865</v>
      </c>
      <c r="O1834" s="24">
        <v>328003</v>
      </c>
      <c r="P1834" s="24">
        <v>1894927.4849119999</v>
      </c>
      <c r="Q1834" s="38">
        <v>0.17309527811046152</v>
      </c>
      <c r="R1834" s="39">
        <v>0.17309527811046152</v>
      </c>
      <c r="S1834" t="s">
        <v>594</v>
      </c>
      <c r="T1834" t="s">
        <v>595</v>
      </c>
    </row>
    <row r="1835" spans="1:20" x14ac:dyDescent="0.25">
      <c r="A1835">
        <v>1914</v>
      </c>
      <c r="B1835" t="s">
        <v>121</v>
      </c>
      <c r="C1835" s="16">
        <v>1</v>
      </c>
      <c r="D1835" t="s">
        <v>122</v>
      </c>
      <c r="E1835" t="s">
        <v>50</v>
      </c>
      <c r="F1835" t="s">
        <v>521</v>
      </c>
      <c r="G1835" t="s">
        <v>69</v>
      </c>
      <c r="H1835" t="s">
        <v>124</v>
      </c>
      <c r="I1835" t="s">
        <v>125</v>
      </c>
      <c r="J1835" t="s">
        <v>168</v>
      </c>
      <c r="K1835" s="17" t="s">
        <v>169</v>
      </c>
      <c r="L1835" s="18">
        <v>1016.0469088</v>
      </c>
      <c r="M1835" s="37">
        <v>279185</v>
      </c>
      <c r="N1835" s="24">
        <v>1924</v>
      </c>
      <c r="O1835" s="24">
        <v>279185</v>
      </c>
      <c r="P1835" s="24">
        <v>1954874.2525311999</v>
      </c>
      <c r="Q1835" s="38">
        <v>0.14281481258372866</v>
      </c>
      <c r="R1835" s="39">
        <v>0.14281481258372866</v>
      </c>
      <c r="S1835" t="s">
        <v>594</v>
      </c>
      <c r="T1835" t="s">
        <v>595</v>
      </c>
    </row>
    <row r="1836" spans="1:20" x14ac:dyDescent="0.25">
      <c r="A1836">
        <v>1915</v>
      </c>
      <c r="B1836" t="s">
        <v>121</v>
      </c>
      <c r="C1836" s="16">
        <v>1</v>
      </c>
      <c r="D1836" t="s">
        <v>122</v>
      </c>
      <c r="E1836" t="s">
        <v>50</v>
      </c>
      <c r="F1836" t="s">
        <v>521</v>
      </c>
      <c r="G1836" t="s">
        <v>69</v>
      </c>
      <c r="H1836" t="s">
        <v>124</v>
      </c>
      <c r="I1836" t="s">
        <v>125</v>
      </c>
      <c r="J1836" t="s">
        <v>168</v>
      </c>
      <c r="K1836" s="17" t="s">
        <v>169</v>
      </c>
      <c r="L1836" s="18">
        <v>1016.0469088</v>
      </c>
      <c r="M1836" s="37">
        <v>235388</v>
      </c>
      <c r="N1836" s="24">
        <v>2041</v>
      </c>
      <c r="O1836" s="24">
        <v>235388</v>
      </c>
      <c r="P1836" s="24">
        <v>2073751.7408608</v>
      </c>
      <c r="Q1836" s="38">
        <v>0.1135082832539502</v>
      </c>
      <c r="R1836" s="39">
        <v>0.1135082832539502</v>
      </c>
      <c r="S1836" t="s">
        <v>594</v>
      </c>
      <c r="T1836" t="s">
        <v>595</v>
      </c>
    </row>
    <row r="1837" spans="1:20" x14ac:dyDescent="0.25">
      <c r="A1837">
        <v>1916</v>
      </c>
      <c r="B1837" t="s">
        <v>121</v>
      </c>
      <c r="C1837" s="16">
        <v>1</v>
      </c>
      <c r="D1837" t="s">
        <v>122</v>
      </c>
      <c r="E1837" t="s">
        <v>50</v>
      </c>
      <c r="F1837" t="s">
        <v>521</v>
      </c>
      <c r="G1837" t="s">
        <v>69</v>
      </c>
      <c r="H1837" t="s">
        <v>124</v>
      </c>
      <c r="I1837" t="s">
        <v>125</v>
      </c>
      <c r="J1837" t="s">
        <v>168</v>
      </c>
      <c r="K1837" s="17" t="s">
        <v>169</v>
      </c>
      <c r="L1837" s="18">
        <v>1016.0469088</v>
      </c>
      <c r="M1837" s="37">
        <v>302720</v>
      </c>
      <c r="N1837" s="24">
        <v>2484</v>
      </c>
      <c r="O1837" s="24">
        <v>302720</v>
      </c>
      <c r="P1837" s="24">
        <v>2523860.5214592</v>
      </c>
      <c r="Q1837" s="38">
        <v>0.11994323673044295</v>
      </c>
      <c r="R1837" s="39">
        <v>0.11994323673044295</v>
      </c>
      <c r="S1837" t="s">
        <v>594</v>
      </c>
      <c r="T1837" t="s">
        <v>595</v>
      </c>
    </row>
    <row r="1838" spans="1:20" x14ac:dyDescent="0.25">
      <c r="A1838">
        <v>1917</v>
      </c>
      <c r="B1838" t="s">
        <v>121</v>
      </c>
      <c r="C1838" s="16">
        <v>1</v>
      </c>
      <c r="D1838" t="s">
        <v>122</v>
      </c>
      <c r="E1838" t="s">
        <v>50</v>
      </c>
      <c r="F1838" t="s">
        <v>521</v>
      </c>
      <c r="G1838" t="s">
        <v>69</v>
      </c>
      <c r="H1838" t="s">
        <v>124</v>
      </c>
      <c r="I1838" t="s">
        <v>125</v>
      </c>
      <c r="J1838" t="s">
        <v>168</v>
      </c>
      <c r="K1838" s="17" t="s">
        <v>169</v>
      </c>
      <c r="L1838" s="18">
        <v>1016.0469088</v>
      </c>
      <c r="M1838" s="37">
        <v>321105</v>
      </c>
      <c r="N1838" s="24">
        <v>1702</v>
      </c>
      <c r="O1838" s="24">
        <v>321105</v>
      </c>
      <c r="P1838" s="24">
        <v>1729311.8387775999</v>
      </c>
      <c r="Q1838" s="38">
        <v>0.18568368804262611</v>
      </c>
      <c r="R1838" s="39">
        <v>0.18568368804262611</v>
      </c>
      <c r="S1838" t="s">
        <v>594</v>
      </c>
      <c r="T1838" t="s">
        <v>595</v>
      </c>
    </row>
    <row r="1839" spans="1:20" x14ac:dyDescent="0.25">
      <c r="A1839">
        <v>1918</v>
      </c>
      <c r="B1839" t="s">
        <v>121</v>
      </c>
      <c r="C1839" s="16">
        <v>1</v>
      </c>
      <c r="D1839" t="s">
        <v>122</v>
      </c>
      <c r="E1839" t="s">
        <v>50</v>
      </c>
      <c r="F1839" t="s">
        <v>521</v>
      </c>
      <c r="G1839" t="s">
        <v>69</v>
      </c>
      <c r="H1839" t="s">
        <v>124</v>
      </c>
      <c r="I1839" t="s">
        <v>125</v>
      </c>
      <c r="J1839" t="s">
        <v>168</v>
      </c>
      <c r="K1839" s="17" t="s">
        <v>169</v>
      </c>
      <c r="L1839" s="18">
        <v>1016.0469088</v>
      </c>
      <c r="M1839" s="37">
        <v>397726</v>
      </c>
      <c r="N1839" s="24">
        <v>2302</v>
      </c>
      <c r="O1839" s="24">
        <v>397726</v>
      </c>
      <c r="P1839" s="24">
        <v>2338939.9840576001</v>
      </c>
      <c r="Q1839" s="38">
        <v>0.17004540634258761</v>
      </c>
      <c r="R1839" s="39">
        <v>0.17004540634258761</v>
      </c>
      <c r="S1839" t="s">
        <v>594</v>
      </c>
      <c r="T1839" t="s">
        <v>595</v>
      </c>
    </row>
    <row r="1840" spans="1:20" x14ac:dyDescent="0.25">
      <c r="A1840">
        <v>1919</v>
      </c>
      <c r="B1840" t="s">
        <v>121</v>
      </c>
      <c r="C1840" s="16">
        <v>1</v>
      </c>
      <c r="D1840" t="s">
        <v>122</v>
      </c>
      <c r="E1840" t="s">
        <v>50</v>
      </c>
      <c r="F1840" t="s">
        <v>521</v>
      </c>
      <c r="G1840" t="s">
        <v>69</v>
      </c>
      <c r="H1840" t="s">
        <v>124</v>
      </c>
      <c r="I1840" t="s">
        <v>125</v>
      </c>
      <c r="J1840" t="s">
        <v>168</v>
      </c>
      <c r="K1840" s="17" t="s">
        <v>169</v>
      </c>
      <c r="L1840" s="18">
        <v>1016.0469088</v>
      </c>
      <c r="M1840" s="37">
        <v>417378</v>
      </c>
      <c r="N1840" s="24">
        <v>2995</v>
      </c>
      <c r="O1840" s="24">
        <v>417378</v>
      </c>
      <c r="P1840" s="24">
        <v>3043060.4918559999</v>
      </c>
      <c r="Q1840" s="38">
        <v>0.13715731288188623</v>
      </c>
      <c r="R1840" s="39">
        <v>0.13715731288188623</v>
      </c>
      <c r="S1840" t="s">
        <v>594</v>
      </c>
      <c r="T1840" t="s">
        <v>595</v>
      </c>
    </row>
    <row r="1841" spans="1:20" x14ac:dyDescent="0.25">
      <c r="A1841">
        <v>1920</v>
      </c>
      <c r="B1841" t="s">
        <v>121</v>
      </c>
      <c r="C1841" s="16">
        <v>1</v>
      </c>
      <c r="D1841" t="s">
        <v>122</v>
      </c>
      <c r="E1841" t="s">
        <v>50</v>
      </c>
      <c r="F1841" t="s">
        <v>521</v>
      </c>
      <c r="G1841" t="s">
        <v>69</v>
      </c>
      <c r="H1841" t="s">
        <v>124</v>
      </c>
      <c r="I1841" t="s">
        <v>125</v>
      </c>
      <c r="J1841" t="s">
        <v>168</v>
      </c>
      <c r="K1841" s="17" t="s">
        <v>169</v>
      </c>
      <c r="L1841" s="18">
        <v>1016.0469088</v>
      </c>
      <c r="M1841" s="37">
        <v>626815</v>
      </c>
      <c r="N1841" s="24">
        <v>2657</v>
      </c>
      <c r="O1841" s="24">
        <v>626815</v>
      </c>
      <c r="P1841" s="24">
        <v>2699636.6366816</v>
      </c>
      <c r="Q1841" s="38">
        <v>0.23218495092379637</v>
      </c>
      <c r="R1841" s="39">
        <v>0.23218495092379637</v>
      </c>
      <c r="S1841" t="s">
        <v>594</v>
      </c>
      <c r="T1841" t="s">
        <v>595</v>
      </c>
    </row>
    <row r="1842" spans="1:20" x14ac:dyDescent="0.25">
      <c r="A1842">
        <v>1921</v>
      </c>
      <c r="B1842" t="s">
        <v>121</v>
      </c>
      <c r="C1842" s="16">
        <v>1</v>
      </c>
      <c r="D1842" t="s">
        <v>122</v>
      </c>
      <c r="E1842" t="s">
        <v>50</v>
      </c>
      <c r="F1842" t="s">
        <v>521</v>
      </c>
      <c r="G1842" t="s">
        <v>69</v>
      </c>
      <c r="H1842" t="s">
        <v>124</v>
      </c>
      <c r="I1842" t="s">
        <v>125</v>
      </c>
      <c r="J1842" t="s">
        <v>168</v>
      </c>
      <c r="K1842" s="17" t="s">
        <v>169</v>
      </c>
      <c r="L1842" s="18">
        <v>1016.0469088</v>
      </c>
      <c r="M1842" s="37">
        <v>313644</v>
      </c>
      <c r="N1842" s="24">
        <v>2541</v>
      </c>
      <c r="O1842" s="24">
        <v>313644</v>
      </c>
      <c r="P1842" s="24">
        <v>2581775.1952608</v>
      </c>
      <c r="Q1842" s="38">
        <v>0.12148385365841932</v>
      </c>
      <c r="R1842" s="39">
        <v>0.12148385365841932</v>
      </c>
      <c r="S1842" t="s">
        <v>594</v>
      </c>
      <c r="T1842" t="s">
        <v>595</v>
      </c>
    </row>
    <row r="1843" spans="1:20" x14ac:dyDescent="0.25">
      <c r="A1843">
        <v>1922</v>
      </c>
      <c r="B1843" t="s">
        <v>121</v>
      </c>
      <c r="C1843" s="16">
        <v>1</v>
      </c>
      <c r="D1843" t="s">
        <v>122</v>
      </c>
      <c r="E1843" t="s">
        <v>50</v>
      </c>
      <c r="F1843" t="s">
        <v>521</v>
      </c>
      <c r="G1843" t="s">
        <v>69</v>
      </c>
      <c r="H1843" t="s">
        <v>124</v>
      </c>
      <c r="I1843" t="s">
        <v>125</v>
      </c>
      <c r="J1843" t="s">
        <v>168</v>
      </c>
      <c r="K1843" s="17" t="s">
        <v>169</v>
      </c>
      <c r="L1843" s="18">
        <v>1016.0469088</v>
      </c>
      <c r="M1843" s="37">
        <v>208196</v>
      </c>
      <c r="N1843" s="24">
        <v>2699</v>
      </c>
      <c r="O1843" s="24">
        <v>208196</v>
      </c>
      <c r="P1843" s="24">
        <v>2742310.6068512001</v>
      </c>
      <c r="Q1843" s="38">
        <v>7.5919919311786724E-2</v>
      </c>
      <c r="R1843" s="39">
        <v>7.5919919311786724E-2</v>
      </c>
      <c r="S1843" t="s">
        <v>594</v>
      </c>
      <c r="T1843" t="s">
        <v>595</v>
      </c>
    </row>
    <row r="1844" spans="1:20" x14ac:dyDescent="0.25">
      <c r="A1844">
        <v>1923</v>
      </c>
      <c r="B1844" t="s">
        <v>121</v>
      </c>
      <c r="C1844" s="16">
        <v>1</v>
      </c>
      <c r="D1844" t="s">
        <v>122</v>
      </c>
      <c r="E1844" t="s">
        <v>50</v>
      </c>
      <c r="F1844" t="s">
        <v>521</v>
      </c>
      <c r="G1844" t="s">
        <v>69</v>
      </c>
      <c r="H1844" t="s">
        <v>124</v>
      </c>
      <c r="I1844" t="s">
        <v>125</v>
      </c>
      <c r="J1844" t="s">
        <v>168</v>
      </c>
      <c r="K1844" s="17" t="s">
        <v>169</v>
      </c>
      <c r="L1844" s="18">
        <v>1016.0469088</v>
      </c>
      <c r="M1844" s="37">
        <v>187476</v>
      </c>
      <c r="N1844" s="24">
        <v>2544</v>
      </c>
      <c r="O1844" s="24">
        <v>187476</v>
      </c>
      <c r="P1844" s="24">
        <v>2584823.3359872</v>
      </c>
      <c r="Q1844" s="38">
        <v>7.2529521607866035E-2</v>
      </c>
      <c r="R1844" s="39">
        <v>7.2529521607866035E-2</v>
      </c>
      <c r="S1844" t="s">
        <v>594</v>
      </c>
      <c r="T1844" t="s">
        <v>595</v>
      </c>
    </row>
    <row r="1845" spans="1:20" x14ac:dyDescent="0.25">
      <c r="A1845">
        <v>1924</v>
      </c>
      <c r="B1845" t="s">
        <v>121</v>
      </c>
      <c r="C1845" s="16">
        <v>1</v>
      </c>
      <c r="D1845" t="s">
        <v>122</v>
      </c>
      <c r="E1845" t="s">
        <v>50</v>
      </c>
      <c r="F1845" t="s">
        <v>521</v>
      </c>
      <c r="G1845" t="s">
        <v>69</v>
      </c>
      <c r="H1845" t="s">
        <v>124</v>
      </c>
      <c r="I1845" t="s">
        <v>125</v>
      </c>
      <c r="J1845" t="s">
        <v>168</v>
      </c>
      <c r="K1845" s="17" t="s">
        <v>169</v>
      </c>
      <c r="L1845" s="18">
        <v>1016.0469088</v>
      </c>
      <c r="M1845" s="37">
        <v>181000</v>
      </c>
      <c r="N1845" s="24">
        <v>2538</v>
      </c>
      <c r="O1845" s="24">
        <v>181000</v>
      </c>
      <c r="P1845" s="24">
        <v>2578727.0545343999</v>
      </c>
      <c r="Q1845" s="38">
        <v>7.0189669620804557E-2</v>
      </c>
      <c r="R1845" s="39">
        <v>7.0189669620804557E-2</v>
      </c>
      <c r="S1845" t="s">
        <v>594</v>
      </c>
      <c r="T1845" t="s">
        <v>596</v>
      </c>
    </row>
    <row r="1846" spans="1:20" x14ac:dyDescent="0.25">
      <c r="A1846">
        <v>1925</v>
      </c>
      <c r="B1846" t="s">
        <v>121</v>
      </c>
      <c r="C1846" s="16">
        <v>1</v>
      </c>
      <c r="D1846" t="s">
        <v>122</v>
      </c>
      <c r="E1846" t="s">
        <v>50</v>
      </c>
      <c r="F1846" t="s">
        <v>521</v>
      </c>
      <c r="G1846" t="s">
        <v>69</v>
      </c>
      <c r="H1846" t="s">
        <v>124</v>
      </c>
      <c r="I1846" t="s">
        <v>125</v>
      </c>
      <c r="J1846" t="s">
        <v>168</v>
      </c>
      <c r="K1846" s="17" t="s">
        <v>169</v>
      </c>
      <c r="L1846" s="18">
        <v>1016.0469088</v>
      </c>
      <c r="M1846" s="37">
        <v>216000</v>
      </c>
      <c r="N1846" s="24">
        <v>2442</v>
      </c>
      <c r="O1846" s="24">
        <v>216000</v>
      </c>
      <c r="P1846" s="24">
        <v>2481186.5512895999</v>
      </c>
      <c r="Q1846" s="38">
        <v>8.7055122835376378E-2</v>
      </c>
      <c r="R1846" s="39">
        <v>8.7055122835376378E-2</v>
      </c>
      <c r="S1846" t="s">
        <v>594</v>
      </c>
      <c r="T1846" t="s">
        <v>596</v>
      </c>
    </row>
    <row r="1847" spans="1:20" x14ac:dyDescent="0.25">
      <c r="A1847">
        <v>1926</v>
      </c>
      <c r="B1847" t="s">
        <v>121</v>
      </c>
      <c r="C1847" s="16">
        <v>1</v>
      </c>
      <c r="D1847" t="s">
        <v>122</v>
      </c>
      <c r="E1847" t="s">
        <v>50</v>
      </c>
      <c r="F1847" t="s">
        <v>521</v>
      </c>
      <c r="G1847" t="s">
        <v>69</v>
      </c>
      <c r="H1847" t="s">
        <v>124</v>
      </c>
      <c r="I1847" t="s">
        <v>125</v>
      </c>
      <c r="J1847" t="s">
        <v>168</v>
      </c>
      <c r="K1847" s="17" t="s">
        <v>169</v>
      </c>
      <c r="L1847" s="18">
        <v>1016.0469088</v>
      </c>
      <c r="M1847" s="37">
        <v>247000</v>
      </c>
      <c r="N1847" s="24">
        <v>3015</v>
      </c>
      <c r="O1847" s="24">
        <v>247000</v>
      </c>
      <c r="P1847" s="24">
        <v>3063381.4300319999</v>
      </c>
      <c r="Q1847" s="38">
        <v>8.0629854832481584E-2</v>
      </c>
      <c r="R1847" s="39">
        <v>8.0629854832481584E-2</v>
      </c>
      <c r="S1847" t="s">
        <v>594</v>
      </c>
      <c r="T1847" t="s">
        <v>596</v>
      </c>
    </row>
    <row r="1848" spans="1:20" x14ac:dyDescent="0.25">
      <c r="A1848">
        <v>1927</v>
      </c>
      <c r="B1848" t="s">
        <v>121</v>
      </c>
      <c r="C1848" s="16">
        <v>1</v>
      </c>
      <c r="D1848" t="s">
        <v>122</v>
      </c>
      <c r="E1848" t="s">
        <v>50</v>
      </c>
      <c r="F1848" t="s">
        <v>521</v>
      </c>
      <c r="G1848" t="s">
        <v>69</v>
      </c>
      <c r="H1848" t="s">
        <v>124</v>
      </c>
      <c r="I1848" t="s">
        <v>125</v>
      </c>
      <c r="J1848" t="s">
        <v>168</v>
      </c>
      <c r="K1848" s="17" t="s">
        <v>169</v>
      </c>
      <c r="L1848" s="18">
        <v>1016.0469088</v>
      </c>
      <c r="M1848" s="37">
        <v>269000</v>
      </c>
      <c r="N1848" s="24">
        <v>4462</v>
      </c>
      <c r="O1848" s="24">
        <v>269000</v>
      </c>
      <c r="P1848" s="24">
        <v>4533601.3070655996</v>
      </c>
      <c r="Q1848" s="38">
        <v>5.9334727908421189E-2</v>
      </c>
      <c r="R1848" s="39">
        <v>5.9334727908421189E-2</v>
      </c>
      <c r="S1848" t="s">
        <v>594</v>
      </c>
      <c r="T1848" t="s">
        <v>596</v>
      </c>
    </row>
    <row r="1849" spans="1:20" x14ac:dyDescent="0.25">
      <c r="A1849">
        <v>1928</v>
      </c>
      <c r="B1849" t="s">
        <v>121</v>
      </c>
      <c r="C1849" s="16">
        <v>1</v>
      </c>
      <c r="D1849" t="s">
        <v>122</v>
      </c>
      <c r="E1849" t="s">
        <v>50</v>
      </c>
      <c r="F1849" t="s">
        <v>521</v>
      </c>
      <c r="G1849" t="s">
        <v>69</v>
      </c>
      <c r="H1849" t="s">
        <v>124</v>
      </c>
      <c r="I1849" t="s">
        <v>125</v>
      </c>
      <c r="J1849" t="s">
        <v>168</v>
      </c>
      <c r="K1849" s="17" t="s">
        <v>169</v>
      </c>
      <c r="L1849" s="18">
        <v>1016.0469088</v>
      </c>
      <c r="M1849" s="37">
        <v>282000</v>
      </c>
      <c r="N1849" s="24">
        <v>3299</v>
      </c>
      <c r="O1849" s="24">
        <v>282000</v>
      </c>
      <c r="P1849" s="24">
        <v>3351938.7521311999</v>
      </c>
      <c r="Q1849" s="38">
        <v>8.4130415515707518E-2</v>
      </c>
      <c r="R1849" s="39">
        <v>8.4130415515707518E-2</v>
      </c>
      <c r="S1849" t="s">
        <v>594</v>
      </c>
      <c r="T1849" t="s">
        <v>596</v>
      </c>
    </row>
    <row r="1850" spans="1:20" x14ac:dyDescent="0.25">
      <c r="A1850">
        <v>1929</v>
      </c>
      <c r="B1850" t="s">
        <v>121</v>
      </c>
      <c r="C1850" s="16">
        <v>1</v>
      </c>
      <c r="D1850" t="s">
        <v>122</v>
      </c>
      <c r="E1850" t="s">
        <v>50</v>
      </c>
      <c r="F1850" t="s">
        <v>521</v>
      </c>
      <c r="G1850" t="s">
        <v>69</v>
      </c>
      <c r="H1850" t="s">
        <v>124</v>
      </c>
      <c r="I1850" t="s">
        <v>125</v>
      </c>
      <c r="J1850" t="s">
        <v>168</v>
      </c>
      <c r="K1850" s="17" t="s">
        <v>169</v>
      </c>
      <c r="L1850" s="18">
        <v>1016.0469088</v>
      </c>
      <c r="M1850" s="37">
        <v>266000</v>
      </c>
      <c r="N1850" s="24">
        <v>3127</v>
      </c>
      <c r="O1850" s="24">
        <v>266000</v>
      </c>
      <c r="P1850" s="24">
        <v>3177178.6838175999</v>
      </c>
      <c r="Q1850" s="38">
        <v>8.3722077500653067E-2</v>
      </c>
      <c r="R1850" s="39">
        <v>8.3722077500653067E-2</v>
      </c>
      <c r="S1850" t="s">
        <v>594</v>
      </c>
      <c r="T1850" t="s">
        <v>597</v>
      </c>
    </row>
    <row r="1851" spans="1:20" x14ac:dyDescent="0.25">
      <c r="A1851">
        <v>1930</v>
      </c>
      <c r="B1851" t="s">
        <v>121</v>
      </c>
      <c r="C1851" s="16">
        <v>1</v>
      </c>
      <c r="D1851" t="s">
        <v>122</v>
      </c>
      <c r="E1851" t="s">
        <v>50</v>
      </c>
      <c r="F1851" t="s">
        <v>521</v>
      </c>
      <c r="G1851" t="s">
        <v>69</v>
      </c>
      <c r="H1851" t="s">
        <v>124</v>
      </c>
      <c r="I1851" t="s">
        <v>125</v>
      </c>
      <c r="J1851" t="s">
        <v>168</v>
      </c>
      <c r="K1851" s="17" t="s">
        <v>169</v>
      </c>
      <c r="L1851" s="18">
        <v>1016.0469088</v>
      </c>
      <c r="M1851" s="37">
        <v>186000</v>
      </c>
      <c r="N1851" s="24">
        <v>2271</v>
      </c>
      <c r="O1851" s="24">
        <v>186000</v>
      </c>
      <c r="P1851" s="24">
        <v>2307442.5298847998</v>
      </c>
      <c r="Q1851" s="38">
        <v>8.0608724850575644E-2</v>
      </c>
      <c r="R1851" s="39">
        <v>8.0608724850575644E-2</v>
      </c>
      <c r="S1851" t="s">
        <v>594</v>
      </c>
      <c r="T1851" t="s">
        <v>597</v>
      </c>
    </row>
    <row r="1852" spans="1:20" x14ac:dyDescent="0.25">
      <c r="A1852">
        <v>1931</v>
      </c>
      <c r="B1852" t="s">
        <v>121</v>
      </c>
      <c r="C1852" s="16">
        <v>1</v>
      </c>
      <c r="D1852" t="s">
        <v>122</v>
      </c>
      <c r="E1852" t="s">
        <v>50</v>
      </c>
      <c r="F1852" t="s">
        <v>521</v>
      </c>
      <c r="G1852" t="s">
        <v>69</v>
      </c>
      <c r="H1852" t="s">
        <v>124</v>
      </c>
      <c r="I1852" t="s">
        <v>125</v>
      </c>
      <c r="J1852" t="s">
        <v>168</v>
      </c>
      <c r="K1852" s="17" t="s">
        <v>169</v>
      </c>
      <c r="L1852" s="18">
        <v>1016.0469088</v>
      </c>
      <c r="M1852" s="37">
        <v>48000</v>
      </c>
      <c r="N1852" s="24">
        <v>1584</v>
      </c>
      <c r="O1852" s="24">
        <v>48000</v>
      </c>
      <c r="P1852" s="24">
        <v>1609418.3035392</v>
      </c>
      <c r="Q1852" s="38">
        <v>2.98244402306382E-2</v>
      </c>
      <c r="R1852" s="39">
        <v>2.98244402306382E-2</v>
      </c>
      <c r="S1852" t="s">
        <v>594</v>
      </c>
      <c r="T1852" t="s">
        <v>597</v>
      </c>
    </row>
    <row r="1853" spans="1:20" x14ac:dyDescent="0.25">
      <c r="A1853">
        <v>1932</v>
      </c>
      <c r="B1853" t="s">
        <v>121</v>
      </c>
      <c r="C1853" s="16">
        <v>1</v>
      </c>
      <c r="D1853" t="s">
        <v>122</v>
      </c>
      <c r="E1853" t="s">
        <v>50</v>
      </c>
      <c r="F1853" t="s">
        <v>521</v>
      </c>
      <c r="G1853" t="s">
        <v>69</v>
      </c>
      <c r="H1853" t="s">
        <v>124</v>
      </c>
      <c r="I1853" t="s">
        <v>125</v>
      </c>
      <c r="J1853" t="s">
        <v>168</v>
      </c>
      <c r="K1853" s="17" t="s">
        <v>169</v>
      </c>
      <c r="L1853" s="18">
        <v>1016.0469088</v>
      </c>
      <c r="M1853" s="37">
        <v>41000</v>
      </c>
      <c r="N1853" s="24">
        <v>2085</v>
      </c>
      <c r="O1853" s="24">
        <v>41000</v>
      </c>
      <c r="P1853" s="24">
        <v>2118457.8048479999</v>
      </c>
      <c r="Q1853" s="38">
        <v>1.9353701502183927E-2</v>
      </c>
      <c r="R1853" s="39">
        <v>1.9353701502183927E-2</v>
      </c>
      <c r="S1853" t="s">
        <v>594</v>
      </c>
      <c r="T1853" t="s">
        <v>597</v>
      </c>
    </row>
    <row r="1854" spans="1:20" x14ac:dyDescent="0.25">
      <c r="A1854">
        <v>1933</v>
      </c>
      <c r="B1854" t="s">
        <v>121</v>
      </c>
      <c r="C1854" s="16">
        <v>1</v>
      </c>
      <c r="D1854" t="s">
        <v>122</v>
      </c>
      <c r="E1854" t="s">
        <v>50</v>
      </c>
      <c r="F1854" t="s">
        <v>521</v>
      </c>
      <c r="G1854" t="s">
        <v>69</v>
      </c>
      <c r="H1854" t="s">
        <v>124</v>
      </c>
      <c r="I1854" t="s">
        <v>125</v>
      </c>
      <c r="J1854" t="s">
        <v>168</v>
      </c>
      <c r="K1854" s="17" t="s">
        <v>169</v>
      </c>
      <c r="L1854" s="18">
        <v>1016.0469088</v>
      </c>
      <c r="M1854" s="37">
        <v>44000</v>
      </c>
      <c r="N1854" s="24">
        <v>1812</v>
      </c>
      <c r="O1854" s="24">
        <v>44000</v>
      </c>
      <c r="P1854" s="24">
        <v>1841076.9987456</v>
      </c>
      <c r="Q1854" s="38">
        <v>2.3899054754352465E-2</v>
      </c>
      <c r="R1854" s="39">
        <v>2.3899054754352465E-2</v>
      </c>
      <c r="S1854" t="s">
        <v>594</v>
      </c>
      <c r="T1854" t="s">
        <v>597</v>
      </c>
    </row>
    <row r="1855" spans="1:20" x14ac:dyDescent="0.25">
      <c r="A1855">
        <v>1934</v>
      </c>
      <c r="B1855" t="s">
        <v>121</v>
      </c>
      <c r="C1855" s="16">
        <v>1</v>
      </c>
      <c r="D1855" t="s">
        <v>122</v>
      </c>
      <c r="E1855" t="s">
        <v>50</v>
      </c>
      <c r="F1855" t="s">
        <v>521</v>
      </c>
      <c r="G1855" t="s">
        <v>69</v>
      </c>
      <c r="H1855" t="s">
        <v>124</v>
      </c>
      <c r="I1855" t="s">
        <v>125</v>
      </c>
      <c r="J1855" t="s">
        <v>168</v>
      </c>
      <c r="K1855" s="17" t="s">
        <v>169</v>
      </c>
      <c r="L1855" s="18">
        <v>1016.0469088</v>
      </c>
      <c r="M1855" s="37">
        <v>18000</v>
      </c>
      <c r="N1855" s="24">
        <v>1460</v>
      </c>
      <c r="O1855" s="24">
        <v>18000</v>
      </c>
      <c r="P1855" s="24">
        <v>1483428.486848</v>
      </c>
      <c r="Q1855" s="38">
        <v>1.2134053080136363E-2</v>
      </c>
      <c r="R1855" s="39">
        <v>1.2134053080136363E-2</v>
      </c>
      <c r="S1855" t="s">
        <v>594</v>
      </c>
      <c r="T1855" t="s">
        <v>597</v>
      </c>
    </row>
    <row r="1856" spans="1:20" x14ac:dyDescent="0.25">
      <c r="A1856">
        <v>1935</v>
      </c>
      <c r="B1856" t="s">
        <v>121</v>
      </c>
      <c r="C1856" s="16">
        <v>1</v>
      </c>
      <c r="D1856" t="s">
        <v>122</v>
      </c>
      <c r="E1856" t="s">
        <v>50</v>
      </c>
      <c r="F1856" t="s">
        <v>521</v>
      </c>
      <c r="G1856" t="s">
        <v>69</v>
      </c>
      <c r="H1856" t="s">
        <v>124</v>
      </c>
      <c r="I1856" t="s">
        <v>125</v>
      </c>
      <c r="J1856" t="s">
        <v>168</v>
      </c>
      <c r="K1856" s="17" t="s">
        <v>169</v>
      </c>
      <c r="L1856" s="18">
        <v>1016.0469088</v>
      </c>
      <c r="M1856" s="37">
        <v>39000</v>
      </c>
      <c r="N1856" s="24">
        <v>1859</v>
      </c>
      <c r="O1856" s="24">
        <v>39000</v>
      </c>
      <c r="P1856" s="24">
        <v>1888831.2034592</v>
      </c>
      <c r="Q1856" s="38">
        <v>2.0647689390441832E-2</v>
      </c>
      <c r="R1856" s="39">
        <v>2.0647689390441832E-2</v>
      </c>
      <c r="S1856" t="s">
        <v>594</v>
      </c>
      <c r="T1856" t="s">
        <v>597</v>
      </c>
    </row>
    <row r="1857" spans="1:20" x14ac:dyDescent="0.25">
      <c r="A1857">
        <v>1936</v>
      </c>
      <c r="B1857" t="s">
        <v>121</v>
      </c>
      <c r="C1857" s="16">
        <v>1</v>
      </c>
      <c r="D1857" t="s">
        <v>122</v>
      </c>
      <c r="E1857" t="s">
        <v>50</v>
      </c>
      <c r="F1857" t="s">
        <v>521</v>
      </c>
      <c r="G1857" t="s">
        <v>69</v>
      </c>
      <c r="H1857" t="s">
        <v>124</v>
      </c>
      <c r="I1857" t="s">
        <v>125</v>
      </c>
      <c r="J1857" t="s">
        <v>168</v>
      </c>
      <c r="K1857" s="17" t="s">
        <v>169</v>
      </c>
      <c r="L1857" s="18">
        <v>1016.0469088</v>
      </c>
      <c r="M1857" s="37">
        <v>42000</v>
      </c>
      <c r="N1857" s="24">
        <v>2308</v>
      </c>
      <c r="O1857" s="24">
        <v>42000</v>
      </c>
      <c r="P1857" s="24">
        <v>2345036.2655103998</v>
      </c>
      <c r="Q1857" s="38">
        <v>1.791017077975067E-2</v>
      </c>
      <c r="R1857" s="39">
        <v>1.791017077975067E-2</v>
      </c>
      <c r="S1857" t="s">
        <v>594</v>
      </c>
      <c r="T1857" t="s">
        <v>597</v>
      </c>
    </row>
    <row r="1858" spans="1:20" x14ac:dyDescent="0.25">
      <c r="A1858">
        <v>1937</v>
      </c>
      <c r="B1858" t="s">
        <v>121</v>
      </c>
      <c r="C1858" s="16">
        <v>1</v>
      </c>
      <c r="D1858" t="s">
        <v>122</v>
      </c>
      <c r="E1858" t="s">
        <v>50</v>
      </c>
      <c r="F1858" t="s">
        <v>521</v>
      </c>
      <c r="G1858" t="s">
        <v>69</v>
      </c>
      <c r="H1858" t="s">
        <v>124</v>
      </c>
      <c r="I1858" t="s">
        <v>125</v>
      </c>
      <c r="J1858" t="s">
        <v>168</v>
      </c>
      <c r="K1858" s="17" t="s">
        <v>169</v>
      </c>
      <c r="L1858" s="18">
        <v>1016.0469088</v>
      </c>
      <c r="M1858" s="37">
        <v>61000</v>
      </c>
      <c r="N1858" s="24">
        <v>2248</v>
      </c>
      <c r="O1858" s="24">
        <v>61000</v>
      </c>
      <c r="P1858" s="24">
        <v>2284073.4509823998</v>
      </c>
      <c r="Q1858" s="38">
        <v>2.6706671790157788E-2</v>
      </c>
      <c r="R1858" s="39">
        <v>2.6706671790157788E-2</v>
      </c>
      <c r="S1858" t="s">
        <v>594</v>
      </c>
      <c r="T1858" t="s">
        <v>597</v>
      </c>
    </row>
    <row r="1859" spans="1:20" x14ac:dyDescent="0.25">
      <c r="A1859">
        <v>1938</v>
      </c>
      <c r="B1859" t="s">
        <v>121</v>
      </c>
      <c r="C1859" s="16">
        <v>1</v>
      </c>
      <c r="D1859" t="s">
        <v>122</v>
      </c>
      <c r="E1859" t="s">
        <v>50</v>
      </c>
      <c r="F1859" t="s">
        <v>521</v>
      </c>
      <c r="G1859" t="s">
        <v>69</v>
      </c>
      <c r="H1859" t="s">
        <v>124</v>
      </c>
      <c r="I1859" t="s">
        <v>125</v>
      </c>
      <c r="J1859" t="s">
        <v>168</v>
      </c>
      <c r="K1859" s="17" t="s">
        <v>169</v>
      </c>
      <c r="L1859" s="18">
        <v>1016.0469088</v>
      </c>
      <c r="M1859" s="37">
        <v>30000</v>
      </c>
      <c r="N1859" s="24">
        <v>1450</v>
      </c>
      <c r="O1859" s="24">
        <v>30000</v>
      </c>
      <c r="P1859" s="24">
        <v>1473268.01776</v>
      </c>
      <c r="Q1859" s="38">
        <v>2.0362893674711599E-2</v>
      </c>
      <c r="R1859" s="39">
        <v>2.0362893674711599E-2</v>
      </c>
      <c r="S1859" t="s">
        <v>594</v>
      </c>
      <c r="T1859" t="s">
        <v>597</v>
      </c>
    </row>
    <row r="1860" spans="1:20" x14ac:dyDescent="0.25">
      <c r="A1860">
        <v>1939</v>
      </c>
      <c r="B1860" t="s">
        <v>121</v>
      </c>
      <c r="C1860" s="16">
        <v>1</v>
      </c>
      <c r="D1860" t="s">
        <v>122</v>
      </c>
      <c r="E1860" t="s">
        <v>50</v>
      </c>
      <c r="F1860" t="s">
        <v>521</v>
      </c>
      <c r="G1860" t="s">
        <v>69</v>
      </c>
      <c r="H1860" t="s">
        <v>124</v>
      </c>
      <c r="I1860" t="s">
        <v>125</v>
      </c>
      <c r="J1860" t="s">
        <v>168</v>
      </c>
      <c r="K1860" s="17" t="s">
        <v>169</v>
      </c>
      <c r="L1860" s="18">
        <v>1016.0469088</v>
      </c>
      <c r="M1860" s="37">
        <v>44000</v>
      </c>
      <c r="N1860" s="24">
        <v>1628</v>
      </c>
      <c r="O1860" s="24">
        <v>44000</v>
      </c>
      <c r="P1860" s="24">
        <v>1654124.3675263999</v>
      </c>
      <c r="Q1860" s="38">
        <v>2.6600176421920561E-2</v>
      </c>
      <c r="R1860" s="39">
        <v>2.6600176421920561E-2</v>
      </c>
      <c r="S1860" t="s">
        <v>124</v>
      </c>
      <c r="T1860" t="s">
        <v>598</v>
      </c>
    </row>
    <row r="1861" spans="1:20" x14ac:dyDescent="0.25">
      <c r="A1861">
        <v>1940</v>
      </c>
      <c r="B1861" t="s">
        <v>121</v>
      </c>
      <c r="C1861" s="16">
        <v>1</v>
      </c>
      <c r="D1861" t="s">
        <v>122</v>
      </c>
      <c r="E1861" t="s">
        <v>50</v>
      </c>
      <c r="F1861" t="s">
        <v>521</v>
      </c>
      <c r="G1861" t="s">
        <v>69</v>
      </c>
      <c r="H1861" t="s">
        <v>124</v>
      </c>
      <c r="I1861" t="s">
        <v>125</v>
      </c>
      <c r="J1861" t="s">
        <v>168</v>
      </c>
      <c r="K1861" s="17" t="s">
        <v>169</v>
      </c>
      <c r="L1861" s="18">
        <v>1016.0469088</v>
      </c>
      <c r="M1861" s="37">
        <v>31000</v>
      </c>
      <c r="N1861" s="24">
        <v>953</v>
      </c>
      <c r="O1861" s="24">
        <v>31000</v>
      </c>
      <c r="P1861" s="24">
        <v>968292.70408639999</v>
      </c>
      <c r="Q1861" s="38">
        <v>3.2015112650517187E-2</v>
      </c>
      <c r="R1861" s="39">
        <v>3.2015112650517187E-2</v>
      </c>
      <c r="S1861" t="s">
        <v>124</v>
      </c>
      <c r="T1861" t="s">
        <v>599</v>
      </c>
    </row>
    <row r="1862" spans="1:20" x14ac:dyDescent="0.25">
      <c r="A1862">
        <v>1941</v>
      </c>
      <c r="B1862" t="s">
        <v>121</v>
      </c>
      <c r="C1862" s="16">
        <v>1</v>
      </c>
      <c r="D1862" t="s">
        <v>122</v>
      </c>
      <c r="E1862" t="s">
        <v>50</v>
      </c>
      <c r="F1862" t="s">
        <v>521</v>
      </c>
      <c r="G1862" t="s">
        <v>69</v>
      </c>
      <c r="H1862" t="s">
        <v>124</v>
      </c>
      <c r="I1862" t="s">
        <v>125</v>
      </c>
      <c r="J1862" t="s">
        <v>168</v>
      </c>
      <c r="K1862" s="17" t="s">
        <v>169</v>
      </c>
      <c r="L1862" s="18">
        <v>1016.0469088</v>
      </c>
      <c r="M1862" s="37">
        <v>29000</v>
      </c>
      <c r="N1862" s="24">
        <v>865</v>
      </c>
      <c r="O1862" s="24">
        <v>29000</v>
      </c>
      <c r="P1862" s="24">
        <v>878880.57611200004</v>
      </c>
      <c r="Q1862" s="38">
        <v>3.2996519422798562E-2</v>
      </c>
      <c r="R1862" s="39">
        <v>3.2996519422798562E-2</v>
      </c>
      <c r="S1862" t="s">
        <v>124</v>
      </c>
      <c r="T1862" t="s">
        <v>599</v>
      </c>
    </row>
    <row r="1863" spans="1:20" x14ac:dyDescent="0.25">
      <c r="A1863">
        <v>1942</v>
      </c>
      <c r="B1863" t="s">
        <v>121</v>
      </c>
      <c r="C1863" s="16">
        <v>1</v>
      </c>
      <c r="D1863" t="s">
        <v>122</v>
      </c>
      <c r="E1863" t="s">
        <v>50</v>
      </c>
      <c r="F1863" t="s">
        <v>521</v>
      </c>
      <c r="G1863" t="s">
        <v>69</v>
      </c>
      <c r="H1863" t="s">
        <v>124</v>
      </c>
      <c r="I1863" t="s">
        <v>125</v>
      </c>
      <c r="J1863" t="s">
        <v>168</v>
      </c>
      <c r="K1863" s="17" t="s">
        <v>169</v>
      </c>
      <c r="L1863" s="18">
        <v>1016.0469088</v>
      </c>
      <c r="M1863" s="37">
        <v>42000</v>
      </c>
      <c r="N1863" s="24">
        <v>1310</v>
      </c>
      <c r="O1863" s="24">
        <v>42000</v>
      </c>
      <c r="P1863" s="24">
        <v>1331021.450528</v>
      </c>
      <c r="Q1863" s="38">
        <v>3.1554713098980572E-2</v>
      </c>
      <c r="R1863" s="39">
        <v>3.1554713098980572E-2</v>
      </c>
      <c r="S1863" t="s">
        <v>124</v>
      </c>
      <c r="T1863" t="s">
        <v>599</v>
      </c>
    </row>
    <row r="1864" spans="1:20" x14ac:dyDescent="0.25">
      <c r="A1864">
        <v>1943</v>
      </c>
      <c r="B1864" t="s">
        <v>121</v>
      </c>
      <c r="C1864" s="16">
        <v>1</v>
      </c>
      <c r="D1864" t="s">
        <v>122</v>
      </c>
      <c r="E1864" t="s">
        <v>50</v>
      </c>
      <c r="F1864" t="s">
        <v>521</v>
      </c>
      <c r="G1864" t="s">
        <v>69</v>
      </c>
      <c r="H1864" t="s">
        <v>124</v>
      </c>
      <c r="I1864" t="s">
        <v>125</v>
      </c>
      <c r="J1864" t="s">
        <v>168</v>
      </c>
      <c r="K1864" s="17" t="s">
        <v>169</v>
      </c>
      <c r="L1864" s="18">
        <v>1016.0469088</v>
      </c>
      <c r="M1864" s="37">
        <v>20000</v>
      </c>
      <c r="N1864" s="24">
        <v>569</v>
      </c>
      <c r="O1864" s="24">
        <v>20000</v>
      </c>
      <c r="P1864" s="24">
        <v>578130.69110719999</v>
      </c>
      <c r="Q1864" s="38">
        <v>3.4594254046082976E-2</v>
      </c>
      <c r="R1864" s="39">
        <v>3.4594254046082976E-2</v>
      </c>
      <c r="S1864" t="s">
        <v>124</v>
      </c>
      <c r="T1864" t="s">
        <v>599</v>
      </c>
    </row>
    <row r="1865" spans="1:20" x14ac:dyDescent="0.25">
      <c r="A1865">
        <v>1944</v>
      </c>
      <c r="B1865" t="s">
        <v>121</v>
      </c>
      <c r="C1865" s="16">
        <v>1</v>
      </c>
      <c r="D1865" t="s">
        <v>122</v>
      </c>
      <c r="E1865" t="s">
        <v>50</v>
      </c>
      <c r="F1865" t="s">
        <v>521</v>
      </c>
      <c r="G1865" t="s">
        <v>69</v>
      </c>
      <c r="H1865" t="s">
        <v>124</v>
      </c>
      <c r="I1865" t="s">
        <v>125</v>
      </c>
      <c r="J1865" t="s">
        <v>168</v>
      </c>
      <c r="K1865" s="17" t="s">
        <v>169</v>
      </c>
      <c r="L1865" s="18">
        <v>1016.0469088</v>
      </c>
      <c r="M1865" s="37">
        <v>30000</v>
      </c>
      <c r="N1865" s="24">
        <v>722</v>
      </c>
      <c r="O1865" s="24">
        <v>30000</v>
      </c>
      <c r="P1865" s="24">
        <v>733585.86815360002</v>
      </c>
      <c r="Q1865" s="38">
        <v>4.0895008072481739E-2</v>
      </c>
      <c r="R1865" s="39">
        <v>4.0895008072481739E-2</v>
      </c>
      <c r="S1865" t="s">
        <v>124</v>
      </c>
      <c r="T1865" t="s">
        <v>599</v>
      </c>
    </row>
    <row r="1866" spans="1:20" x14ac:dyDescent="0.25">
      <c r="A1866">
        <v>1945</v>
      </c>
      <c r="B1866" t="s">
        <v>121</v>
      </c>
      <c r="C1866" s="16">
        <v>1</v>
      </c>
      <c r="D1866" t="s">
        <v>122</v>
      </c>
      <c r="E1866" t="s">
        <v>50</v>
      </c>
      <c r="F1866" t="s">
        <v>521</v>
      </c>
      <c r="G1866" t="s">
        <v>69</v>
      </c>
      <c r="H1866" t="s">
        <v>124</v>
      </c>
      <c r="I1866" t="s">
        <v>125</v>
      </c>
      <c r="J1866" t="s">
        <v>168</v>
      </c>
      <c r="K1866" s="17" t="s">
        <v>169</v>
      </c>
      <c r="L1866" s="18">
        <v>1016.0469088</v>
      </c>
      <c r="M1866" s="37">
        <v>45000</v>
      </c>
      <c r="N1866" s="24">
        <v>1020</v>
      </c>
      <c r="O1866" s="24">
        <v>45000</v>
      </c>
      <c r="P1866" s="24">
        <v>1036367.846976</v>
      </c>
      <c r="Q1866" s="38">
        <v>4.3420876218135028E-2</v>
      </c>
      <c r="R1866" s="39">
        <v>4.3420876218135028E-2</v>
      </c>
      <c r="S1866" t="s">
        <v>124</v>
      </c>
      <c r="T1866" t="s">
        <v>598</v>
      </c>
    </row>
    <row r="1867" spans="1:20" x14ac:dyDescent="0.25">
      <c r="A1867">
        <v>1946</v>
      </c>
      <c r="B1867" t="s">
        <v>121</v>
      </c>
      <c r="C1867" s="16">
        <v>1</v>
      </c>
      <c r="D1867" t="s">
        <v>122</v>
      </c>
      <c r="E1867" t="s">
        <v>50</v>
      </c>
      <c r="F1867" t="s">
        <v>521</v>
      </c>
      <c r="G1867" t="s">
        <v>69</v>
      </c>
      <c r="H1867" t="s">
        <v>124</v>
      </c>
      <c r="I1867" t="s">
        <v>125</v>
      </c>
      <c r="J1867" t="s">
        <v>168</v>
      </c>
      <c r="K1867" s="17" t="s">
        <v>169</v>
      </c>
      <c r="L1867" s="18">
        <v>1016.0469088</v>
      </c>
      <c r="M1867" s="37">
        <v>105000</v>
      </c>
      <c r="N1867" s="24">
        <v>1307</v>
      </c>
      <c r="O1867" s="24">
        <v>105000</v>
      </c>
      <c r="P1867" s="24">
        <v>1327973.3098015999</v>
      </c>
      <c r="Q1867" s="38">
        <v>7.9067854169212984E-2</v>
      </c>
      <c r="R1867" s="39">
        <v>7.9067854169212984E-2</v>
      </c>
      <c r="S1867" t="s">
        <v>124</v>
      </c>
      <c r="T1867" t="s">
        <v>598</v>
      </c>
    </row>
    <row r="1868" spans="1:20" x14ac:dyDescent="0.25">
      <c r="A1868">
        <v>1947</v>
      </c>
      <c r="B1868" t="s">
        <v>121</v>
      </c>
      <c r="C1868" s="16">
        <v>1</v>
      </c>
      <c r="D1868" t="s">
        <v>122</v>
      </c>
      <c r="E1868" t="s">
        <v>50</v>
      </c>
      <c r="F1868" t="s">
        <v>521</v>
      </c>
      <c r="G1868" t="s">
        <v>69</v>
      </c>
      <c r="H1868" t="s">
        <v>124</v>
      </c>
      <c r="I1868" t="s">
        <v>125</v>
      </c>
      <c r="J1868" t="s">
        <v>168</v>
      </c>
      <c r="K1868" s="17" t="s">
        <v>169</v>
      </c>
      <c r="L1868" s="18">
        <v>1016.0469088</v>
      </c>
      <c r="M1868" s="37">
        <v>229000</v>
      </c>
      <c r="N1868" s="24">
        <v>2300</v>
      </c>
      <c r="O1868" s="24">
        <v>229000</v>
      </c>
      <c r="P1868" s="24">
        <v>2336907.8902400001</v>
      </c>
      <c r="Q1868" s="38">
        <v>9.7992736879536038E-2</v>
      </c>
      <c r="R1868" s="39">
        <v>9.7992736879536038E-2</v>
      </c>
      <c r="S1868" t="s">
        <v>124</v>
      </c>
      <c r="T1868" t="s">
        <v>598</v>
      </c>
    </row>
    <row r="1869" spans="1:20" x14ac:dyDescent="0.25">
      <c r="A1869">
        <v>1826</v>
      </c>
      <c r="B1869" t="s">
        <v>121</v>
      </c>
      <c r="C1869" s="16">
        <v>1</v>
      </c>
      <c r="D1869" t="s">
        <v>122</v>
      </c>
      <c r="E1869" t="s">
        <v>50</v>
      </c>
      <c r="F1869" t="s">
        <v>521</v>
      </c>
      <c r="G1869" t="s">
        <v>72</v>
      </c>
      <c r="H1869" t="s">
        <v>600</v>
      </c>
      <c r="I1869" t="s">
        <v>125</v>
      </c>
      <c r="J1869" t="s">
        <v>168</v>
      </c>
      <c r="K1869" s="17" t="s">
        <v>169</v>
      </c>
      <c r="L1869" s="18">
        <v>1016.0469088</v>
      </c>
      <c r="M1869" s="37">
        <v>70</v>
      </c>
      <c r="N1869" s="24">
        <v>2</v>
      </c>
      <c r="O1869" s="24">
        <v>70</v>
      </c>
      <c r="P1869" s="24">
        <v>2032.0938176</v>
      </c>
      <c r="Q1869" s="38">
        <v>3.444722846638712E-2</v>
      </c>
      <c r="R1869" s="39">
        <v>3.444722846638712E-2</v>
      </c>
      <c r="S1869" t="s">
        <v>1640</v>
      </c>
      <c r="T1869" t="s">
        <v>1565</v>
      </c>
    </row>
    <row r="1870" spans="1:20" x14ac:dyDescent="0.25">
      <c r="A1870">
        <v>1830</v>
      </c>
      <c r="B1870" t="s">
        <v>121</v>
      </c>
      <c r="C1870" s="16">
        <v>1</v>
      </c>
      <c r="D1870" t="s">
        <v>122</v>
      </c>
      <c r="E1870" t="s">
        <v>50</v>
      </c>
      <c r="F1870" t="s">
        <v>521</v>
      </c>
      <c r="G1870" t="s">
        <v>72</v>
      </c>
      <c r="H1870" t="s">
        <v>600</v>
      </c>
      <c r="I1870" t="s">
        <v>125</v>
      </c>
      <c r="J1870" t="s">
        <v>2485</v>
      </c>
      <c r="K1870" s="17"/>
      <c r="L1870" s="18">
        <v>0</v>
      </c>
      <c r="M1870" s="37">
        <v>965</v>
      </c>
      <c r="N1870" s="24">
        <v>165</v>
      </c>
      <c r="O1870" s="24">
        <v>965</v>
      </c>
      <c r="P1870" s="24">
        <v>0</v>
      </c>
      <c r="Q1870" s="38">
        <v>0</v>
      </c>
      <c r="R1870" s="39">
        <v>0</v>
      </c>
      <c r="S1870" t="s">
        <v>600</v>
      </c>
      <c r="T1870" t="s">
        <v>523</v>
      </c>
    </row>
    <row r="1871" spans="1:20" x14ac:dyDescent="0.25">
      <c r="A1871">
        <v>1831</v>
      </c>
      <c r="B1871" t="s">
        <v>121</v>
      </c>
      <c r="C1871" s="16">
        <v>1</v>
      </c>
      <c r="D1871" t="s">
        <v>122</v>
      </c>
      <c r="E1871" t="s">
        <v>50</v>
      </c>
      <c r="F1871" t="s">
        <v>521</v>
      </c>
      <c r="G1871" t="s">
        <v>72</v>
      </c>
      <c r="H1871" t="s">
        <v>600</v>
      </c>
      <c r="I1871" t="s">
        <v>125</v>
      </c>
      <c r="J1871" t="s">
        <v>1736</v>
      </c>
      <c r="K1871" s="17"/>
      <c r="L1871" s="18">
        <v>0</v>
      </c>
      <c r="M1871" s="37">
        <v>3278</v>
      </c>
      <c r="N1871" s="24">
        <v>441</v>
      </c>
      <c r="O1871" s="24">
        <v>3278</v>
      </c>
      <c r="P1871" s="24">
        <v>0</v>
      </c>
      <c r="Q1871" s="38">
        <v>0</v>
      </c>
      <c r="R1871" s="39">
        <v>0</v>
      </c>
      <c r="S1871" t="s">
        <v>600</v>
      </c>
      <c r="T1871" t="s">
        <v>1567</v>
      </c>
    </row>
    <row r="1872" spans="1:20" x14ac:dyDescent="0.25">
      <c r="A1872">
        <v>1832</v>
      </c>
      <c r="B1872" t="s">
        <v>121</v>
      </c>
      <c r="C1872" s="16">
        <v>1</v>
      </c>
      <c r="D1872" t="s">
        <v>122</v>
      </c>
      <c r="E1872" t="s">
        <v>50</v>
      </c>
      <c r="F1872" t="s">
        <v>521</v>
      </c>
      <c r="G1872" t="s">
        <v>72</v>
      </c>
      <c r="H1872" t="s">
        <v>600</v>
      </c>
      <c r="I1872" t="s">
        <v>125</v>
      </c>
      <c r="J1872" t="s">
        <v>1736</v>
      </c>
      <c r="K1872" s="17"/>
      <c r="L1872" s="18">
        <v>0</v>
      </c>
      <c r="M1872" s="37">
        <v>273</v>
      </c>
      <c r="N1872" s="24">
        <v>210</v>
      </c>
      <c r="O1872" s="24">
        <v>273</v>
      </c>
      <c r="P1872" s="24">
        <v>0</v>
      </c>
      <c r="Q1872" s="38">
        <v>0</v>
      </c>
      <c r="R1872" s="39">
        <v>0</v>
      </c>
      <c r="S1872" t="s">
        <v>600</v>
      </c>
      <c r="T1872" t="s">
        <v>756</v>
      </c>
    </row>
    <row r="1873" spans="1:20" x14ac:dyDescent="0.25">
      <c r="A1873">
        <v>1833</v>
      </c>
      <c r="B1873" t="s">
        <v>121</v>
      </c>
      <c r="C1873" s="16">
        <v>1</v>
      </c>
      <c r="D1873" t="s">
        <v>122</v>
      </c>
      <c r="E1873" t="s">
        <v>50</v>
      </c>
      <c r="F1873" t="s">
        <v>521</v>
      </c>
      <c r="G1873" t="s">
        <v>72</v>
      </c>
      <c r="H1873" t="s">
        <v>600</v>
      </c>
      <c r="I1873" t="s">
        <v>125</v>
      </c>
      <c r="J1873" t="s">
        <v>1736</v>
      </c>
      <c r="K1873" s="17"/>
      <c r="L1873" s="18">
        <v>0</v>
      </c>
      <c r="M1873" s="37">
        <v>492</v>
      </c>
      <c r="N1873" s="24">
        <v>225</v>
      </c>
      <c r="O1873" s="24">
        <v>492</v>
      </c>
      <c r="P1873" s="24">
        <v>0</v>
      </c>
      <c r="Q1873" s="38">
        <v>0</v>
      </c>
      <c r="R1873" s="39">
        <v>0</v>
      </c>
      <c r="S1873" t="s">
        <v>600</v>
      </c>
      <c r="T1873" t="s">
        <v>757</v>
      </c>
    </row>
    <row r="1874" spans="1:20" x14ac:dyDescent="0.25">
      <c r="A1874">
        <v>1834</v>
      </c>
      <c r="B1874" t="s">
        <v>121</v>
      </c>
      <c r="C1874" s="16">
        <v>1</v>
      </c>
      <c r="D1874" t="s">
        <v>122</v>
      </c>
      <c r="E1874" t="s">
        <v>50</v>
      </c>
      <c r="F1874" t="s">
        <v>521</v>
      </c>
      <c r="G1874" t="s">
        <v>72</v>
      </c>
      <c r="H1874" t="s">
        <v>600</v>
      </c>
      <c r="I1874" t="s">
        <v>125</v>
      </c>
      <c r="J1874" t="s">
        <v>168</v>
      </c>
      <c r="K1874" s="17" t="s">
        <v>169</v>
      </c>
      <c r="L1874" s="18">
        <v>1016.0469088</v>
      </c>
      <c r="M1874" s="37">
        <v>405</v>
      </c>
      <c r="N1874" s="24">
        <v>23</v>
      </c>
      <c r="O1874" s="24">
        <v>405</v>
      </c>
      <c r="P1874" s="24">
        <v>23369.078902400001</v>
      </c>
      <c r="Q1874" s="38">
        <v>1.7330593203586066E-2</v>
      </c>
      <c r="R1874" s="39">
        <v>1.7330593203586066E-2</v>
      </c>
      <c r="S1874" t="s">
        <v>600</v>
      </c>
      <c r="T1874" t="s">
        <v>758</v>
      </c>
    </row>
    <row r="1875" spans="1:20" x14ac:dyDescent="0.25">
      <c r="A1875">
        <v>1835</v>
      </c>
      <c r="B1875" t="s">
        <v>121</v>
      </c>
      <c r="C1875" s="16">
        <v>1</v>
      </c>
      <c r="D1875" t="s">
        <v>122</v>
      </c>
      <c r="E1875" t="s">
        <v>50</v>
      </c>
      <c r="F1875" t="s">
        <v>521</v>
      </c>
      <c r="G1875" t="s">
        <v>72</v>
      </c>
      <c r="H1875" t="s">
        <v>600</v>
      </c>
      <c r="I1875" t="s">
        <v>125</v>
      </c>
      <c r="J1875" t="s">
        <v>519</v>
      </c>
      <c r="K1875" s="17"/>
      <c r="L1875" s="18">
        <v>0</v>
      </c>
      <c r="M1875" s="37">
        <v>1316</v>
      </c>
      <c r="N1875" s="24">
        <v>347</v>
      </c>
      <c r="O1875" s="24">
        <v>1316</v>
      </c>
      <c r="P1875" s="24">
        <v>0</v>
      </c>
      <c r="Q1875" s="38">
        <v>0</v>
      </c>
      <c r="R1875" s="39">
        <v>0</v>
      </c>
      <c r="S1875" t="s">
        <v>600</v>
      </c>
      <c r="T1875" t="s">
        <v>601</v>
      </c>
    </row>
    <row r="1876" spans="1:20" x14ac:dyDescent="0.25">
      <c r="A1876">
        <v>1836</v>
      </c>
      <c r="B1876" t="s">
        <v>121</v>
      </c>
      <c r="C1876" s="16">
        <v>1</v>
      </c>
      <c r="D1876" t="s">
        <v>122</v>
      </c>
      <c r="E1876" t="s">
        <v>50</v>
      </c>
      <c r="F1876" t="s">
        <v>521</v>
      </c>
      <c r="G1876" t="s">
        <v>72</v>
      </c>
      <c r="H1876" t="s">
        <v>600</v>
      </c>
      <c r="I1876" t="s">
        <v>125</v>
      </c>
      <c r="J1876" t="s">
        <v>168</v>
      </c>
      <c r="K1876" s="17" t="s">
        <v>169</v>
      </c>
      <c r="L1876" s="18">
        <v>1016.0469088</v>
      </c>
      <c r="M1876" s="37">
        <v>2266</v>
      </c>
      <c r="N1876" s="24">
        <v>114.28570000000001</v>
      </c>
      <c r="O1876" s="24">
        <v>2266</v>
      </c>
      <c r="P1876" s="24">
        <v>116119.63220504417</v>
      </c>
      <c r="Q1876" s="38">
        <v>1.9514357365502975E-2</v>
      </c>
      <c r="R1876" s="39">
        <v>1.9514357365502975E-2</v>
      </c>
      <c r="S1876" t="s">
        <v>600</v>
      </c>
      <c r="T1876" t="s">
        <v>381</v>
      </c>
    </row>
    <row r="1877" spans="1:20" x14ac:dyDescent="0.25">
      <c r="A1877">
        <v>1837</v>
      </c>
      <c r="B1877" t="s">
        <v>121</v>
      </c>
      <c r="C1877" s="16">
        <v>1</v>
      </c>
      <c r="D1877" t="s">
        <v>122</v>
      </c>
      <c r="E1877" t="s">
        <v>50</v>
      </c>
      <c r="F1877" t="s">
        <v>521</v>
      </c>
      <c r="G1877" t="s">
        <v>72</v>
      </c>
      <c r="H1877" t="s">
        <v>600</v>
      </c>
      <c r="I1877" t="s">
        <v>125</v>
      </c>
      <c r="K1877" s="17"/>
      <c r="L1877" s="18">
        <v>0</v>
      </c>
      <c r="M1877" s="37">
        <v>3401</v>
      </c>
      <c r="N1877" s="24">
        <v>0</v>
      </c>
      <c r="O1877" s="24">
        <v>3401</v>
      </c>
      <c r="P1877" s="24">
        <v>0</v>
      </c>
      <c r="Q1877" s="38">
        <v>0</v>
      </c>
      <c r="R1877" s="39">
        <v>0</v>
      </c>
      <c r="S1877" t="s">
        <v>600</v>
      </c>
      <c r="T1877" t="s">
        <v>1641</v>
      </c>
    </row>
    <row r="1878" spans="1:20" x14ac:dyDescent="0.25">
      <c r="A1878">
        <v>1838</v>
      </c>
      <c r="B1878" t="s">
        <v>121</v>
      </c>
      <c r="C1878" s="16">
        <v>1</v>
      </c>
      <c r="D1878" t="s">
        <v>122</v>
      </c>
      <c r="E1878" t="s">
        <v>50</v>
      </c>
      <c r="F1878" t="s">
        <v>521</v>
      </c>
      <c r="G1878" t="s">
        <v>72</v>
      </c>
      <c r="H1878" t="s">
        <v>600</v>
      </c>
      <c r="I1878" t="s">
        <v>125</v>
      </c>
      <c r="J1878" t="s">
        <v>519</v>
      </c>
      <c r="K1878" s="17"/>
      <c r="L1878" s="18">
        <v>0</v>
      </c>
      <c r="M1878" s="37">
        <v>224</v>
      </c>
      <c r="N1878" s="24">
        <v>54</v>
      </c>
      <c r="O1878" s="24">
        <v>224</v>
      </c>
      <c r="P1878" s="24">
        <v>0</v>
      </c>
      <c r="Q1878" s="38">
        <v>0</v>
      </c>
      <c r="R1878" s="39">
        <v>0</v>
      </c>
      <c r="S1878" t="s">
        <v>600</v>
      </c>
      <c r="T1878" t="s">
        <v>1642</v>
      </c>
    </row>
    <row r="1879" spans="1:20" x14ac:dyDescent="0.25">
      <c r="A1879">
        <v>1839</v>
      </c>
      <c r="B1879" t="s">
        <v>121</v>
      </c>
      <c r="C1879" s="16">
        <v>1</v>
      </c>
      <c r="D1879" t="s">
        <v>122</v>
      </c>
      <c r="E1879" t="s">
        <v>50</v>
      </c>
      <c r="F1879" t="s">
        <v>521</v>
      </c>
      <c r="G1879" t="s">
        <v>72</v>
      </c>
      <c r="H1879" t="s">
        <v>600</v>
      </c>
      <c r="I1879" t="s">
        <v>125</v>
      </c>
      <c r="K1879" s="17"/>
      <c r="L1879" s="18">
        <v>0</v>
      </c>
      <c r="M1879" s="37">
        <v>381</v>
      </c>
      <c r="N1879" s="24">
        <v>0</v>
      </c>
      <c r="O1879" s="24">
        <v>381</v>
      </c>
      <c r="P1879" s="24">
        <v>0</v>
      </c>
      <c r="Q1879" s="38">
        <v>0</v>
      </c>
      <c r="R1879" s="39">
        <v>0</v>
      </c>
      <c r="S1879" t="s">
        <v>600</v>
      </c>
      <c r="T1879" t="s">
        <v>1643</v>
      </c>
    </row>
    <row r="1880" spans="1:20" x14ac:dyDescent="0.25">
      <c r="A1880">
        <v>1840</v>
      </c>
      <c r="B1880" t="s">
        <v>121</v>
      </c>
      <c r="C1880" s="16">
        <v>1</v>
      </c>
      <c r="D1880" t="s">
        <v>122</v>
      </c>
      <c r="E1880" t="s">
        <v>50</v>
      </c>
      <c r="F1880" t="s">
        <v>521</v>
      </c>
      <c r="G1880" t="s">
        <v>72</v>
      </c>
      <c r="H1880" t="s">
        <v>600</v>
      </c>
      <c r="I1880" t="s">
        <v>125</v>
      </c>
      <c r="K1880" s="17"/>
      <c r="L1880" s="18">
        <v>0</v>
      </c>
      <c r="M1880" s="37">
        <v>277</v>
      </c>
      <c r="N1880" s="24">
        <v>0</v>
      </c>
      <c r="O1880" s="24">
        <v>277</v>
      </c>
      <c r="P1880" s="24">
        <v>0</v>
      </c>
      <c r="Q1880" s="38">
        <v>0</v>
      </c>
      <c r="R1880" s="39">
        <v>0</v>
      </c>
      <c r="S1880" t="s">
        <v>600</v>
      </c>
      <c r="T1880" t="s">
        <v>602</v>
      </c>
    </row>
    <row r="1881" spans="1:20" x14ac:dyDescent="0.25">
      <c r="A1881">
        <v>1841</v>
      </c>
      <c r="B1881" t="s">
        <v>121</v>
      </c>
      <c r="C1881" s="16">
        <v>1</v>
      </c>
      <c r="D1881" t="s">
        <v>122</v>
      </c>
      <c r="E1881" t="s">
        <v>50</v>
      </c>
      <c r="F1881" t="s">
        <v>521</v>
      </c>
      <c r="G1881" t="s">
        <v>72</v>
      </c>
      <c r="H1881" t="s">
        <v>600</v>
      </c>
      <c r="I1881" t="s">
        <v>125</v>
      </c>
      <c r="J1881" t="s">
        <v>519</v>
      </c>
      <c r="K1881" s="17"/>
      <c r="L1881" s="18">
        <v>0</v>
      </c>
      <c r="M1881" s="37">
        <v>403</v>
      </c>
      <c r="N1881" s="24">
        <v>728</v>
      </c>
      <c r="O1881" s="24">
        <v>403</v>
      </c>
      <c r="P1881" s="24">
        <v>0</v>
      </c>
      <c r="Q1881" s="38">
        <v>0</v>
      </c>
      <c r="R1881" s="39">
        <v>0</v>
      </c>
      <c r="S1881" t="s">
        <v>600</v>
      </c>
      <c r="T1881" t="s">
        <v>527</v>
      </c>
    </row>
    <row r="1882" spans="1:20" x14ac:dyDescent="0.25">
      <c r="A1882">
        <v>1842</v>
      </c>
      <c r="B1882" t="s">
        <v>121</v>
      </c>
      <c r="C1882" s="16">
        <v>1</v>
      </c>
      <c r="D1882" t="s">
        <v>122</v>
      </c>
      <c r="E1882" t="s">
        <v>50</v>
      </c>
      <c r="F1882" t="s">
        <v>521</v>
      </c>
      <c r="G1882" t="s">
        <v>72</v>
      </c>
      <c r="H1882" t="s">
        <v>600</v>
      </c>
      <c r="I1882" t="s">
        <v>125</v>
      </c>
      <c r="K1882" s="17"/>
      <c r="L1882" s="18">
        <v>0</v>
      </c>
      <c r="M1882" s="37">
        <v>1090</v>
      </c>
      <c r="N1882" s="24">
        <v>0</v>
      </c>
      <c r="O1882" s="24">
        <v>1090</v>
      </c>
      <c r="P1882" s="24">
        <v>0</v>
      </c>
      <c r="Q1882" s="38">
        <v>0</v>
      </c>
      <c r="R1882" s="39">
        <v>0</v>
      </c>
      <c r="S1882" t="s">
        <v>600</v>
      </c>
      <c r="T1882" t="s">
        <v>603</v>
      </c>
    </row>
    <row r="1883" spans="1:20" x14ac:dyDescent="0.25">
      <c r="A1883">
        <v>1843</v>
      </c>
      <c r="B1883" t="s">
        <v>121</v>
      </c>
      <c r="C1883" s="16">
        <v>1</v>
      </c>
      <c r="D1883" t="s">
        <v>122</v>
      </c>
      <c r="E1883" t="s">
        <v>50</v>
      </c>
      <c r="F1883" t="s">
        <v>521</v>
      </c>
      <c r="G1883" t="s">
        <v>72</v>
      </c>
      <c r="H1883" t="s">
        <v>600</v>
      </c>
      <c r="I1883" t="s">
        <v>125</v>
      </c>
      <c r="J1883" t="s">
        <v>182</v>
      </c>
      <c r="K1883" s="17" t="s">
        <v>169</v>
      </c>
      <c r="L1883" s="18">
        <v>0.45359237000000002</v>
      </c>
      <c r="M1883" s="37">
        <v>690</v>
      </c>
      <c r="N1883" s="24">
        <v>42566</v>
      </c>
      <c r="O1883" s="24">
        <v>690</v>
      </c>
      <c r="P1883" s="24">
        <v>19307.61282142</v>
      </c>
      <c r="Q1883" s="38">
        <v>3.5737198916404062E-2</v>
      </c>
      <c r="R1883" s="39">
        <v>3.5737198916404062E-2</v>
      </c>
      <c r="S1883" t="s">
        <v>600</v>
      </c>
      <c r="T1883" t="s">
        <v>529</v>
      </c>
    </row>
    <row r="1884" spans="1:20" x14ac:dyDescent="0.25">
      <c r="A1884">
        <v>1844</v>
      </c>
      <c r="B1884" t="s">
        <v>121</v>
      </c>
      <c r="C1884" s="16">
        <v>1</v>
      </c>
      <c r="D1884" t="s">
        <v>122</v>
      </c>
      <c r="E1884" t="s">
        <v>50</v>
      </c>
      <c r="F1884" t="s">
        <v>521</v>
      </c>
      <c r="G1884" t="s">
        <v>72</v>
      </c>
      <c r="H1884" t="s">
        <v>600</v>
      </c>
      <c r="I1884" t="s">
        <v>125</v>
      </c>
      <c r="J1884" t="s">
        <v>182</v>
      </c>
      <c r="K1884" s="17" t="s">
        <v>169</v>
      </c>
      <c r="L1884" s="18">
        <v>0.45359237000000002</v>
      </c>
      <c r="M1884" s="37">
        <v>889</v>
      </c>
      <c r="N1884" s="24">
        <v>63556</v>
      </c>
      <c r="O1884" s="24">
        <v>889</v>
      </c>
      <c r="P1884" s="24">
        <v>28828.516667720003</v>
      </c>
      <c r="Q1884" s="38">
        <v>3.0837521411409805E-2</v>
      </c>
      <c r="R1884" s="39">
        <v>3.0837521411409805E-2</v>
      </c>
      <c r="S1884" t="s">
        <v>600</v>
      </c>
      <c r="T1884" t="s">
        <v>530</v>
      </c>
    </row>
    <row r="1885" spans="1:20" x14ac:dyDescent="0.25">
      <c r="A1885">
        <v>1845</v>
      </c>
      <c r="B1885" t="s">
        <v>121</v>
      </c>
      <c r="C1885" s="16">
        <v>1</v>
      </c>
      <c r="D1885" t="s">
        <v>122</v>
      </c>
      <c r="E1885" t="s">
        <v>50</v>
      </c>
      <c r="F1885" t="s">
        <v>521</v>
      </c>
      <c r="G1885" t="s">
        <v>72</v>
      </c>
      <c r="H1885" t="s">
        <v>600</v>
      </c>
      <c r="I1885" t="s">
        <v>125</v>
      </c>
      <c r="J1885" t="s">
        <v>182</v>
      </c>
      <c r="K1885" s="17" t="s">
        <v>169</v>
      </c>
      <c r="L1885" s="18">
        <v>0.45359237000000002</v>
      </c>
      <c r="M1885" s="37">
        <v>2146</v>
      </c>
      <c r="N1885" s="24">
        <v>99113</v>
      </c>
      <c r="O1885" s="24">
        <v>2146</v>
      </c>
      <c r="P1885" s="24">
        <v>44956.90056781</v>
      </c>
      <c r="Q1885" s="38">
        <v>4.7734607432803694E-2</v>
      </c>
      <c r="R1885" s="39">
        <v>4.7734607432803694E-2</v>
      </c>
      <c r="S1885" t="s">
        <v>600</v>
      </c>
      <c r="T1885" t="s">
        <v>604</v>
      </c>
    </row>
    <row r="1886" spans="1:20" x14ac:dyDescent="0.25">
      <c r="A1886">
        <v>1846</v>
      </c>
      <c r="B1886" t="s">
        <v>121</v>
      </c>
      <c r="C1886" s="16">
        <v>1</v>
      </c>
      <c r="D1886" t="s">
        <v>122</v>
      </c>
      <c r="E1886" t="s">
        <v>50</v>
      </c>
      <c r="F1886" t="s">
        <v>521</v>
      </c>
      <c r="G1886" t="s">
        <v>72</v>
      </c>
      <c r="H1886" t="s">
        <v>600</v>
      </c>
      <c r="I1886" t="s">
        <v>125</v>
      </c>
      <c r="J1886" t="s">
        <v>182</v>
      </c>
      <c r="K1886" s="17" t="s">
        <v>169</v>
      </c>
      <c r="L1886" s="18">
        <v>0.45359237000000002</v>
      </c>
      <c r="M1886" s="37">
        <v>1197</v>
      </c>
      <c r="N1886" s="24">
        <v>61219</v>
      </c>
      <c r="O1886" s="24">
        <v>1197</v>
      </c>
      <c r="P1886" s="24">
        <v>27768.471299030003</v>
      </c>
      <c r="Q1886" s="38">
        <v>4.310644209073955E-2</v>
      </c>
      <c r="R1886" s="39">
        <v>4.310644209073955E-2</v>
      </c>
      <c r="S1886" t="s">
        <v>600</v>
      </c>
      <c r="T1886" t="s">
        <v>532</v>
      </c>
    </row>
    <row r="1887" spans="1:20" x14ac:dyDescent="0.25">
      <c r="A1887">
        <v>1847</v>
      </c>
      <c r="B1887" t="s">
        <v>121</v>
      </c>
      <c r="C1887" s="16">
        <v>1</v>
      </c>
      <c r="D1887" t="s">
        <v>122</v>
      </c>
      <c r="E1887" t="s">
        <v>50</v>
      </c>
      <c r="F1887" t="s">
        <v>521</v>
      </c>
      <c r="G1887" t="s">
        <v>72</v>
      </c>
      <c r="H1887" t="s">
        <v>600</v>
      </c>
      <c r="I1887" t="s">
        <v>125</v>
      </c>
      <c r="J1887" t="s">
        <v>182</v>
      </c>
      <c r="K1887" s="17" t="s">
        <v>169</v>
      </c>
      <c r="L1887" s="18">
        <v>0.45359237000000002</v>
      </c>
      <c r="M1887" s="37">
        <v>2614</v>
      </c>
      <c r="N1887" s="24">
        <v>87846</v>
      </c>
      <c r="O1887" s="24">
        <v>2614</v>
      </c>
      <c r="P1887" s="24">
        <v>39846.27533502</v>
      </c>
      <c r="Q1887" s="38">
        <v>6.5602116584849629E-2</v>
      </c>
      <c r="R1887" s="39">
        <v>6.5602116584849629E-2</v>
      </c>
      <c r="S1887" t="s">
        <v>600</v>
      </c>
      <c r="T1887" t="s">
        <v>533</v>
      </c>
    </row>
    <row r="1888" spans="1:20" x14ac:dyDescent="0.25">
      <c r="A1888">
        <v>1848</v>
      </c>
      <c r="B1888" t="s">
        <v>121</v>
      </c>
      <c r="C1888" s="16">
        <v>1</v>
      </c>
      <c r="D1888" t="s">
        <v>122</v>
      </c>
      <c r="E1888" t="s">
        <v>50</v>
      </c>
      <c r="F1888" t="s">
        <v>521</v>
      </c>
      <c r="G1888" t="s">
        <v>72</v>
      </c>
      <c r="H1888" t="s">
        <v>600</v>
      </c>
      <c r="I1888" t="s">
        <v>125</v>
      </c>
      <c r="J1888" t="s">
        <v>182</v>
      </c>
      <c r="K1888" s="17" t="s">
        <v>169</v>
      </c>
      <c r="L1888" s="18">
        <v>0.45359237000000002</v>
      </c>
      <c r="M1888" s="37">
        <v>2978</v>
      </c>
      <c r="N1888" s="24">
        <v>190143</v>
      </c>
      <c r="O1888" s="24">
        <v>2978</v>
      </c>
      <c r="P1888" s="24">
        <v>86247.414008910011</v>
      </c>
      <c r="Q1888" s="38">
        <v>3.4528571484964757E-2</v>
      </c>
      <c r="R1888" s="39">
        <v>3.4528571484964757E-2</v>
      </c>
      <c r="S1888" t="s">
        <v>600</v>
      </c>
      <c r="T1888" t="s">
        <v>534</v>
      </c>
    </row>
    <row r="1889" spans="1:20" x14ac:dyDescent="0.25">
      <c r="A1889">
        <v>1849</v>
      </c>
      <c r="B1889" t="s">
        <v>121</v>
      </c>
      <c r="C1889" s="16">
        <v>1</v>
      </c>
      <c r="D1889" t="s">
        <v>122</v>
      </c>
      <c r="E1889" t="s">
        <v>50</v>
      </c>
      <c r="F1889" t="s">
        <v>521</v>
      </c>
      <c r="G1889" t="s">
        <v>72</v>
      </c>
      <c r="H1889" t="s">
        <v>600</v>
      </c>
      <c r="I1889" t="s">
        <v>125</v>
      </c>
      <c r="J1889" t="s">
        <v>182</v>
      </c>
      <c r="K1889" s="17" t="s">
        <v>169</v>
      </c>
      <c r="L1889" s="18">
        <v>0.45359237000000002</v>
      </c>
      <c r="M1889" s="37">
        <v>2447</v>
      </c>
      <c r="N1889" s="24">
        <v>97886</v>
      </c>
      <c r="O1889" s="24">
        <v>2447</v>
      </c>
      <c r="P1889" s="24">
        <v>44400.342729820004</v>
      </c>
      <c r="Q1889" s="38">
        <v>5.5112187193918985E-2</v>
      </c>
      <c r="R1889" s="39">
        <v>5.5112187193918985E-2</v>
      </c>
      <c r="S1889" t="s">
        <v>600</v>
      </c>
      <c r="T1889" t="s">
        <v>535</v>
      </c>
    </row>
    <row r="1890" spans="1:20" x14ac:dyDescent="0.25">
      <c r="A1890">
        <v>1850</v>
      </c>
      <c r="B1890" t="s">
        <v>121</v>
      </c>
      <c r="C1890" s="16">
        <v>1</v>
      </c>
      <c r="D1890" t="s">
        <v>122</v>
      </c>
      <c r="E1890" t="s">
        <v>50</v>
      </c>
      <c r="F1890" t="s">
        <v>521</v>
      </c>
      <c r="G1890" t="s">
        <v>72</v>
      </c>
      <c r="H1890" t="s">
        <v>600</v>
      </c>
      <c r="I1890" t="s">
        <v>125</v>
      </c>
      <c r="J1890" t="s">
        <v>182</v>
      </c>
      <c r="K1890" s="17" t="s">
        <v>169</v>
      </c>
      <c r="L1890" s="18">
        <v>0.45359237000000002</v>
      </c>
      <c r="M1890" s="37">
        <v>4721</v>
      </c>
      <c r="N1890" s="24">
        <v>180875</v>
      </c>
      <c r="O1890" s="24">
        <v>4721</v>
      </c>
      <c r="P1890" s="24">
        <v>82043.519923750006</v>
      </c>
      <c r="Q1890" s="38">
        <v>5.7542631086374953E-2</v>
      </c>
      <c r="R1890" s="39">
        <v>5.7542631086374953E-2</v>
      </c>
      <c r="S1890" t="s">
        <v>600</v>
      </c>
      <c r="T1890" t="s">
        <v>536</v>
      </c>
    </row>
    <row r="1891" spans="1:20" x14ac:dyDescent="0.25">
      <c r="A1891">
        <v>1851</v>
      </c>
      <c r="B1891" t="s">
        <v>121</v>
      </c>
      <c r="C1891" s="16">
        <v>1</v>
      </c>
      <c r="D1891" t="s">
        <v>122</v>
      </c>
      <c r="E1891" t="s">
        <v>50</v>
      </c>
      <c r="F1891" t="s">
        <v>521</v>
      </c>
      <c r="G1891" t="s">
        <v>72</v>
      </c>
      <c r="H1891" t="s">
        <v>600</v>
      </c>
      <c r="I1891" t="s">
        <v>125</v>
      </c>
      <c r="J1891" t="s">
        <v>182</v>
      </c>
      <c r="K1891" s="17" t="s">
        <v>169</v>
      </c>
      <c r="L1891" s="18">
        <v>0.45359237000000002</v>
      </c>
      <c r="M1891" s="37">
        <v>1809</v>
      </c>
      <c r="N1891" s="24">
        <v>79467</v>
      </c>
      <c r="O1891" s="24">
        <v>1809</v>
      </c>
      <c r="P1891" s="24">
        <v>36045.62486679</v>
      </c>
      <c r="Q1891" s="38">
        <v>5.0186395899234092E-2</v>
      </c>
      <c r="R1891" s="39">
        <v>5.0186395899234092E-2</v>
      </c>
      <c r="S1891" t="s">
        <v>600</v>
      </c>
      <c r="T1891" t="s">
        <v>605</v>
      </c>
    </row>
    <row r="1892" spans="1:20" x14ac:dyDescent="0.25">
      <c r="A1892">
        <v>1852</v>
      </c>
      <c r="B1892" t="s">
        <v>121</v>
      </c>
      <c r="C1892" s="16">
        <v>1</v>
      </c>
      <c r="D1892" t="s">
        <v>122</v>
      </c>
      <c r="E1892" t="s">
        <v>50</v>
      </c>
      <c r="F1892" t="s">
        <v>521</v>
      </c>
      <c r="G1892" t="s">
        <v>72</v>
      </c>
      <c r="H1892" t="s">
        <v>600</v>
      </c>
      <c r="I1892" t="s">
        <v>125</v>
      </c>
      <c r="J1892" t="s">
        <v>225</v>
      </c>
      <c r="K1892" s="17" t="s">
        <v>169</v>
      </c>
      <c r="L1892" s="18">
        <v>50.802345440000003</v>
      </c>
      <c r="M1892" s="37">
        <v>2033</v>
      </c>
      <c r="N1892" s="24">
        <v>3404</v>
      </c>
      <c r="O1892" s="24">
        <v>2033</v>
      </c>
      <c r="P1892" s="24">
        <v>172931.18387776002</v>
      </c>
      <c r="Q1892" s="38">
        <v>1.1756121449079237E-2</v>
      </c>
      <c r="R1892" s="39">
        <v>1.1756121449079237E-2</v>
      </c>
      <c r="S1892" t="s">
        <v>600</v>
      </c>
      <c r="T1892" t="s">
        <v>606</v>
      </c>
    </row>
    <row r="1893" spans="1:20" x14ac:dyDescent="0.25">
      <c r="A1893">
        <v>1853</v>
      </c>
      <c r="B1893" t="s">
        <v>121</v>
      </c>
      <c r="C1893" s="16">
        <v>1</v>
      </c>
      <c r="D1893" t="s">
        <v>122</v>
      </c>
      <c r="E1893" t="s">
        <v>50</v>
      </c>
      <c r="F1893" t="s">
        <v>521</v>
      </c>
      <c r="G1893" t="s">
        <v>72</v>
      </c>
      <c r="H1893" t="s">
        <v>600</v>
      </c>
      <c r="I1893" t="s">
        <v>125</v>
      </c>
      <c r="J1893" t="s">
        <v>182</v>
      </c>
      <c r="K1893" s="17" t="s">
        <v>169</v>
      </c>
      <c r="L1893" s="18">
        <v>0.45359237000000002</v>
      </c>
      <c r="M1893" s="37">
        <v>3370</v>
      </c>
      <c r="N1893" s="24">
        <v>175784</v>
      </c>
      <c r="O1893" s="24">
        <v>3370</v>
      </c>
      <c r="P1893" s="24">
        <v>79734.281168080008</v>
      </c>
      <c r="Q1893" s="38">
        <v>4.2265383855358697E-2</v>
      </c>
      <c r="R1893" s="39">
        <v>4.2265383855358697E-2</v>
      </c>
      <c r="S1893" t="s">
        <v>600</v>
      </c>
      <c r="T1893" t="s">
        <v>607</v>
      </c>
    </row>
    <row r="1894" spans="1:20" x14ac:dyDescent="0.25">
      <c r="A1894">
        <v>1854</v>
      </c>
      <c r="B1894" t="s">
        <v>121</v>
      </c>
      <c r="C1894" s="16">
        <v>1</v>
      </c>
      <c r="D1894" t="s">
        <v>122</v>
      </c>
      <c r="E1894" t="s">
        <v>50</v>
      </c>
      <c r="F1894" t="s">
        <v>521</v>
      </c>
      <c r="G1894" t="s">
        <v>72</v>
      </c>
      <c r="H1894" t="s">
        <v>600</v>
      </c>
      <c r="I1894" t="s">
        <v>125</v>
      </c>
      <c r="J1894" t="s">
        <v>182</v>
      </c>
      <c r="K1894" s="17" t="s">
        <v>169</v>
      </c>
      <c r="L1894" s="18">
        <v>0.45359237000000002</v>
      </c>
      <c r="M1894" s="37">
        <v>1828</v>
      </c>
      <c r="N1894" s="24">
        <v>146276</v>
      </c>
      <c r="O1894" s="24">
        <v>1828</v>
      </c>
      <c r="P1894" s="24">
        <v>66349.677514120005</v>
      </c>
      <c r="Q1894" s="38">
        <v>2.7551000524621685E-2</v>
      </c>
      <c r="R1894" s="39">
        <v>2.7551000524621685E-2</v>
      </c>
      <c r="S1894" t="s">
        <v>600</v>
      </c>
      <c r="T1894" t="s">
        <v>608</v>
      </c>
    </row>
    <row r="1895" spans="1:20" x14ac:dyDescent="0.25">
      <c r="A1895">
        <v>1855</v>
      </c>
      <c r="B1895" t="s">
        <v>121</v>
      </c>
      <c r="C1895" s="16">
        <v>1</v>
      </c>
      <c r="D1895" t="s">
        <v>122</v>
      </c>
      <c r="E1895" t="s">
        <v>50</v>
      </c>
      <c r="F1895" t="s">
        <v>521</v>
      </c>
      <c r="G1895" t="s">
        <v>72</v>
      </c>
      <c r="H1895" t="s">
        <v>600</v>
      </c>
      <c r="I1895" t="s">
        <v>125</v>
      </c>
      <c r="J1895" t="s">
        <v>182</v>
      </c>
      <c r="K1895" s="17" t="s">
        <v>169</v>
      </c>
      <c r="L1895" s="18">
        <v>0.45359237000000002</v>
      </c>
      <c r="M1895" s="37">
        <v>697</v>
      </c>
      <c r="N1895" s="24">
        <v>95648</v>
      </c>
      <c r="O1895" s="24">
        <v>697</v>
      </c>
      <c r="P1895" s="24">
        <v>43385.203005759999</v>
      </c>
      <c r="Q1895" s="38">
        <v>1.6065385239927617E-2</v>
      </c>
      <c r="R1895" s="39">
        <v>1.6065385239927617E-2</v>
      </c>
      <c r="S1895" t="s">
        <v>600</v>
      </c>
      <c r="T1895" t="s">
        <v>608</v>
      </c>
    </row>
    <row r="1896" spans="1:20" x14ac:dyDescent="0.25">
      <c r="A1896">
        <v>1856</v>
      </c>
      <c r="B1896" t="s">
        <v>121</v>
      </c>
      <c r="C1896" s="16">
        <v>1</v>
      </c>
      <c r="D1896" t="s">
        <v>122</v>
      </c>
      <c r="E1896" t="s">
        <v>50</v>
      </c>
      <c r="F1896" t="s">
        <v>521</v>
      </c>
      <c r="G1896" t="s">
        <v>72</v>
      </c>
      <c r="H1896" t="s">
        <v>600</v>
      </c>
      <c r="I1896" t="s">
        <v>125</v>
      </c>
      <c r="J1896" t="s">
        <v>182</v>
      </c>
      <c r="K1896" s="17" t="s">
        <v>169</v>
      </c>
      <c r="L1896" s="18">
        <v>0.45359237000000002</v>
      </c>
      <c r="M1896" s="37">
        <v>148</v>
      </c>
      <c r="N1896" s="24">
        <v>28341</v>
      </c>
      <c r="O1896" s="24">
        <v>148</v>
      </c>
      <c r="P1896" s="24">
        <v>12855.261358170001</v>
      </c>
      <c r="Q1896" s="38">
        <v>1.1512795879948442E-2</v>
      </c>
      <c r="R1896" s="39">
        <v>1.1512795879948442E-2</v>
      </c>
      <c r="S1896" t="s">
        <v>600</v>
      </c>
      <c r="T1896" t="s">
        <v>609</v>
      </c>
    </row>
    <row r="1897" spans="1:20" x14ac:dyDescent="0.25">
      <c r="A1897">
        <v>1857</v>
      </c>
      <c r="B1897" t="s">
        <v>121</v>
      </c>
      <c r="C1897" s="16">
        <v>1</v>
      </c>
      <c r="D1897" t="s">
        <v>122</v>
      </c>
      <c r="E1897" t="s">
        <v>50</v>
      </c>
      <c r="F1897" t="s">
        <v>521</v>
      </c>
      <c r="G1897" t="s">
        <v>72</v>
      </c>
      <c r="H1897" t="s">
        <v>600</v>
      </c>
      <c r="I1897" t="s">
        <v>125</v>
      </c>
      <c r="J1897" t="s">
        <v>182</v>
      </c>
      <c r="K1897" s="17" t="s">
        <v>169</v>
      </c>
      <c r="L1897" s="18">
        <v>0.45359237000000002</v>
      </c>
      <c r="M1897" s="37">
        <v>70</v>
      </c>
      <c r="N1897" s="24">
        <v>10407</v>
      </c>
      <c r="O1897" s="24">
        <v>70</v>
      </c>
      <c r="P1897" s="24">
        <v>4720.5357945900005</v>
      </c>
      <c r="Q1897" s="38">
        <v>1.4828825168580214E-2</v>
      </c>
      <c r="R1897" s="39">
        <v>1.4828825168580214E-2</v>
      </c>
      <c r="S1897" t="s">
        <v>600</v>
      </c>
      <c r="T1897" t="s">
        <v>609</v>
      </c>
    </row>
    <row r="1898" spans="1:20" x14ac:dyDescent="0.25">
      <c r="A1898">
        <v>1858</v>
      </c>
      <c r="B1898" t="s">
        <v>121</v>
      </c>
      <c r="C1898" s="16">
        <v>1</v>
      </c>
      <c r="D1898" t="s">
        <v>122</v>
      </c>
      <c r="E1898" t="s">
        <v>50</v>
      </c>
      <c r="F1898" t="s">
        <v>521</v>
      </c>
      <c r="G1898" t="s">
        <v>72</v>
      </c>
      <c r="H1898" t="s">
        <v>600</v>
      </c>
      <c r="I1898" t="s">
        <v>125</v>
      </c>
      <c r="J1898" t="s">
        <v>182</v>
      </c>
      <c r="K1898" s="17" t="s">
        <v>169</v>
      </c>
      <c r="L1898" s="18">
        <v>0.45359237000000002</v>
      </c>
      <c r="M1898" s="37">
        <v>76</v>
      </c>
      <c r="N1898" s="24">
        <v>9561</v>
      </c>
      <c r="O1898" s="24">
        <v>76</v>
      </c>
      <c r="P1898" s="24">
        <v>4336.7966495700002</v>
      </c>
      <c r="Q1898" s="38">
        <v>1.7524455523533829E-2</v>
      </c>
      <c r="R1898" s="39">
        <v>1.7524455523533829E-2</v>
      </c>
      <c r="S1898" t="s">
        <v>600</v>
      </c>
      <c r="T1898" t="s">
        <v>609</v>
      </c>
    </row>
    <row r="1899" spans="1:20" x14ac:dyDescent="0.25">
      <c r="A1899">
        <v>1859</v>
      </c>
      <c r="B1899" t="s">
        <v>121</v>
      </c>
      <c r="C1899" s="16">
        <v>1</v>
      </c>
      <c r="D1899" t="s">
        <v>122</v>
      </c>
      <c r="E1899" t="s">
        <v>50</v>
      </c>
      <c r="F1899" t="s">
        <v>521</v>
      </c>
      <c r="G1899" t="s">
        <v>72</v>
      </c>
      <c r="H1899" t="s">
        <v>600</v>
      </c>
      <c r="I1899" t="s">
        <v>125</v>
      </c>
      <c r="J1899" t="s">
        <v>182</v>
      </c>
      <c r="K1899" s="17" t="s">
        <v>169</v>
      </c>
      <c r="L1899" s="18">
        <v>0.45359237000000002</v>
      </c>
      <c r="M1899" s="37">
        <v>100</v>
      </c>
      <c r="N1899" s="24">
        <v>10620</v>
      </c>
      <c r="O1899" s="24">
        <v>100</v>
      </c>
      <c r="P1899" s="24">
        <v>4817.1509694000006</v>
      </c>
      <c r="Q1899" s="38">
        <v>2.0759158397822747E-2</v>
      </c>
      <c r="R1899" s="39">
        <v>2.0759158397822747E-2</v>
      </c>
      <c r="S1899" t="s">
        <v>600</v>
      </c>
      <c r="T1899" t="s">
        <v>609</v>
      </c>
    </row>
    <row r="1900" spans="1:20" x14ac:dyDescent="0.25">
      <c r="A1900">
        <v>1860</v>
      </c>
      <c r="B1900" t="s">
        <v>121</v>
      </c>
      <c r="C1900" s="16">
        <v>1</v>
      </c>
      <c r="D1900" t="s">
        <v>122</v>
      </c>
      <c r="E1900" t="s">
        <v>50</v>
      </c>
      <c r="F1900" t="s">
        <v>521</v>
      </c>
      <c r="G1900" t="s">
        <v>72</v>
      </c>
      <c r="H1900" t="s">
        <v>600</v>
      </c>
      <c r="I1900" t="s">
        <v>125</v>
      </c>
      <c r="J1900" t="s">
        <v>182</v>
      </c>
      <c r="K1900" s="17" t="s">
        <v>169</v>
      </c>
      <c r="L1900" s="18">
        <v>0.45359237000000002</v>
      </c>
      <c r="M1900" s="37">
        <v>69</v>
      </c>
      <c r="N1900" s="24">
        <v>4865</v>
      </c>
      <c r="O1900" s="24">
        <v>69</v>
      </c>
      <c r="P1900" s="24">
        <v>2206.7268800500001</v>
      </c>
      <c r="Q1900" s="38">
        <v>3.1268028963528371E-2</v>
      </c>
      <c r="R1900" s="39">
        <v>3.1268028963528371E-2</v>
      </c>
      <c r="S1900" t="s">
        <v>600</v>
      </c>
      <c r="T1900" t="s">
        <v>609</v>
      </c>
    </row>
    <row r="1901" spans="1:20" x14ac:dyDescent="0.25">
      <c r="A1901">
        <v>1861</v>
      </c>
      <c r="B1901" t="s">
        <v>121</v>
      </c>
      <c r="C1901" s="16">
        <v>1</v>
      </c>
      <c r="D1901" t="s">
        <v>122</v>
      </c>
      <c r="E1901" t="s">
        <v>50</v>
      </c>
      <c r="F1901" t="s">
        <v>521</v>
      </c>
      <c r="G1901" t="s">
        <v>72</v>
      </c>
      <c r="H1901" t="s">
        <v>600</v>
      </c>
      <c r="I1901" t="s">
        <v>125</v>
      </c>
      <c r="J1901" t="s">
        <v>182</v>
      </c>
      <c r="K1901" s="17" t="s">
        <v>169</v>
      </c>
      <c r="L1901" s="18">
        <v>0.45359237000000002</v>
      </c>
      <c r="M1901" s="37">
        <v>25</v>
      </c>
      <c r="N1901" s="24">
        <v>1047</v>
      </c>
      <c r="O1901" s="24">
        <v>25</v>
      </c>
      <c r="P1901" s="24">
        <v>474.91121139000001</v>
      </c>
      <c r="Q1901" s="38">
        <v>5.26414188598084E-2</v>
      </c>
      <c r="R1901" s="39">
        <v>5.26414188598084E-2</v>
      </c>
      <c r="S1901" t="s">
        <v>1644</v>
      </c>
      <c r="T1901" t="s">
        <v>670</v>
      </c>
    </row>
    <row r="1902" spans="1:20" x14ac:dyDescent="0.25">
      <c r="A1902">
        <v>1862</v>
      </c>
      <c r="B1902" t="s">
        <v>121</v>
      </c>
      <c r="C1902" s="16">
        <v>1</v>
      </c>
      <c r="D1902" t="s">
        <v>122</v>
      </c>
      <c r="E1902" t="s">
        <v>50</v>
      </c>
      <c r="F1902" t="s">
        <v>521</v>
      </c>
      <c r="G1902" t="s">
        <v>72</v>
      </c>
      <c r="H1902" t="s">
        <v>600</v>
      </c>
      <c r="I1902" t="s">
        <v>125</v>
      </c>
      <c r="J1902" t="s">
        <v>182</v>
      </c>
      <c r="K1902" s="17" t="s">
        <v>169</v>
      </c>
      <c r="L1902" s="18">
        <v>0.45359237000000002</v>
      </c>
      <c r="M1902" s="37">
        <v>63</v>
      </c>
      <c r="N1902" s="24">
        <v>1962</v>
      </c>
      <c r="O1902" s="24">
        <v>63</v>
      </c>
      <c r="P1902" s="24">
        <v>889.94822994000003</v>
      </c>
      <c r="Q1902" s="38">
        <v>7.0790634646520315E-2</v>
      </c>
      <c r="R1902" s="39">
        <v>7.0790634646520315E-2</v>
      </c>
      <c r="S1902" t="s">
        <v>1644</v>
      </c>
      <c r="T1902" t="s">
        <v>671</v>
      </c>
    </row>
    <row r="1903" spans="1:20" x14ac:dyDescent="0.25">
      <c r="A1903">
        <v>1863</v>
      </c>
      <c r="B1903" t="s">
        <v>121</v>
      </c>
      <c r="C1903" s="16">
        <v>1</v>
      </c>
      <c r="D1903" t="s">
        <v>122</v>
      </c>
      <c r="E1903" t="s">
        <v>50</v>
      </c>
      <c r="F1903" t="s">
        <v>521</v>
      </c>
      <c r="G1903" t="s">
        <v>72</v>
      </c>
      <c r="H1903" t="s">
        <v>600</v>
      </c>
      <c r="I1903" t="s">
        <v>125</v>
      </c>
      <c r="J1903" t="s">
        <v>182</v>
      </c>
      <c r="K1903" s="17" t="s">
        <v>169</v>
      </c>
      <c r="L1903" s="18">
        <v>0.45359237000000002</v>
      </c>
      <c r="M1903" s="37">
        <v>50</v>
      </c>
      <c r="N1903" s="24">
        <v>3276</v>
      </c>
      <c r="O1903" s="24">
        <v>50</v>
      </c>
      <c r="P1903" s="24">
        <v>1485.96860412</v>
      </c>
      <c r="Q1903" s="38">
        <v>3.3648086414053355E-2</v>
      </c>
      <c r="R1903" s="39">
        <v>3.3648086414053355E-2</v>
      </c>
      <c r="S1903" t="s">
        <v>1644</v>
      </c>
      <c r="T1903" t="s">
        <v>672</v>
      </c>
    </row>
    <row r="1904" spans="1:20" x14ac:dyDescent="0.25">
      <c r="A1904">
        <v>1864</v>
      </c>
      <c r="B1904" t="s">
        <v>121</v>
      </c>
      <c r="C1904" s="16">
        <v>1</v>
      </c>
      <c r="D1904" t="s">
        <v>122</v>
      </c>
      <c r="E1904" t="s">
        <v>50</v>
      </c>
      <c r="F1904" t="s">
        <v>521</v>
      </c>
      <c r="G1904" t="s">
        <v>72</v>
      </c>
      <c r="H1904" t="s">
        <v>600</v>
      </c>
      <c r="I1904" t="s">
        <v>125</v>
      </c>
      <c r="K1904" s="17"/>
      <c r="L1904" s="18">
        <v>0</v>
      </c>
      <c r="M1904" s="37">
        <v>15</v>
      </c>
      <c r="N1904" s="24">
        <v>0</v>
      </c>
      <c r="O1904" s="24">
        <v>15</v>
      </c>
      <c r="P1904" s="24">
        <v>0</v>
      </c>
      <c r="Q1904" s="38">
        <v>0</v>
      </c>
      <c r="R1904" s="39">
        <v>0</v>
      </c>
      <c r="S1904" t="s">
        <v>1644</v>
      </c>
      <c r="T1904" t="s">
        <v>673</v>
      </c>
    </row>
    <row r="1905" spans="1:20" x14ac:dyDescent="0.25">
      <c r="A1905">
        <v>1865</v>
      </c>
      <c r="B1905" t="s">
        <v>121</v>
      </c>
      <c r="C1905" s="16">
        <v>1</v>
      </c>
      <c r="D1905" t="s">
        <v>122</v>
      </c>
      <c r="E1905" t="s">
        <v>50</v>
      </c>
      <c r="F1905" t="s">
        <v>521</v>
      </c>
      <c r="G1905" t="s">
        <v>72</v>
      </c>
      <c r="H1905" t="s">
        <v>600</v>
      </c>
      <c r="I1905" t="s">
        <v>125</v>
      </c>
      <c r="K1905" s="17"/>
      <c r="L1905" s="18">
        <v>0</v>
      </c>
      <c r="M1905" s="37">
        <v>68</v>
      </c>
      <c r="N1905" s="24">
        <v>0</v>
      </c>
      <c r="O1905" s="24">
        <v>68</v>
      </c>
      <c r="P1905" s="24">
        <v>0</v>
      </c>
      <c r="Q1905" s="38">
        <v>0</v>
      </c>
      <c r="R1905" s="39">
        <v>0</v>
      </c>
      <c r="S1905" t="s">
        <v>1645</v>
      </c>
      <c r="T1905" t="s">
        <v>674</v>
      </c>
    </row>
    <row r="1906" spans="1:20" x14ac:dyDescent="0.25">
      <c r="A1906">
        <v>1866</v>
      </c>
      <c r="B1906" t="s">
        <v>121</v>
      </c>
      <c r="C1906" s="16">
        <v>1</v>
      </c>
      <c r="D1906" t="s">
        <v>122</v>
      </c>
      <c r="E1906" t="s">
        <v>50</v>
      </c>
      <c r="F1906" t="s">
        <v>521</v>
      </c>
      <c r="G1906" t="s">
        <v>72</v>
      </c>
      <c r="H1906" t="s">
        <v>600</v>
      </c>
      <c r="I1906" t="s">
        <v>125</v>
      </c>
      <c r="K1906" s="17"/>
      <c r="L1906" s="18">
        <v>0</v>
      </c>
      <c r="M1906" s="37">
        <v>46</v>
      </c>
      <c r="N1906" s="24">
        <v>0</v>
      </c>
      <c r="O1906" s="24">
        <v>46</v>
      </c>
      <c r="P1906" s="24">
        <v>0</v>
      </c>
      <c r="Q1906" s="38">
        <v>0</v>
      </c>
      <c r="R1906" s="39">
        <v>0</v>
      </c>
      <c r="S1906" t="s">
        <v>1644</v>
      </c>
      <c r="T1906" t="s">
        <v>1646</v>
      </c>
    </row>
    <row r="1907" spans="1:20" x14ac:dyDescent="0.25">
      <c r="A1907">
        <v>1867</v>
      </c>
      <c r="B1907" t="s">
        <v>121</v>
      </c>
      <c r="C1907" s="16">
        <v>1</v>
      </c>
      <c r="D1907" t="s">
        <v>122</v>
      </c>
      <c r="E1907" t="s">
        <v>50</v>
      </c>
      <c r="F1907" t="s">
        <v>521</v>
      </c>
      <c r="G1907" t="s">
        <v>72</v>
      </c>
      <c r="H1907" t="s">
        <v>600</v>
      </c>
      <c r="I1907" t="s">
        <v>125</v>
      </c>
      <c r="K1907" s="17"/>
      <c r="L1907" s="18">
        <v>0</v>
      </c>
      <c r="M1907" s="37">
        <v>79</v>
      </c>
      <c r="N1907" s="24">
        <v>0</v>
      </c>
      <c r="O1907" s="24">
        <v>79</v>
      </c>
      <c r="P1907" s="24">
        <v>0</v>
      </c>
      <c r="Q1907" s="38">
        <v>0</v>
      </c>
      <c r="R1907" s="39">
        <v>0</v>
      </c>
      <c r="S1907" t="s">
        <v>1644</v>
      </c>
      <c r="T1907" t="s">
        <v>766</v>
      </c>
    </row>
    <row r="1908" spans="1:20" x14ac:dyDescent="0.25">
      <c r="A1908">
        <v>1868</v>
      </c>
      <c r="B1908" t="s">
        <v>121</v>
      </c>
      <c r="C1908" s="16">
        <v>1</v>
      </c>
      <c r="D1908" t="s">
        <v>122</v>
      </c>
      <c r="E1908" t="s">
        <v>50</v>
      </c>
      <c r="F1908" t="s">
        <v>521</v>
      </c>
      <c r="G1908" t="s">
        <v>72</v>
      </c>
      <c r="H1908" t="s">
        <v>600</v>
      </c>
      <c r="I1908" t="s">
        <v>125</v>
      </c>
      <c r="K1908" s="17"/>
      <c r="L1908" s="18">
        <v>0</v>
      </c>
      <c r="M1908" s="37">
        <v>27</v>
      </c>
      <c r="N1908" s="24">
        <v>0</v>
      </c>
      <c r="O1908" s="24">
        <v>27</v>
      </c>
      <c r="P1908" s="24">
        <v>0</v>
      </c>
      <c r="Q1908" s="38">
        <v>0</v>
      </c>
      <c r="R1908" s="39">
        <v>0</v>
      </c>
      <c r="S1908" t="s">
        <v>1644</v>
      </c>
      <c r="T1908" t="s">
        <v>677</v>
      </c>
    </row>
    <row r="1909" spans="1:20" x14ac:dyDescent="0.25">
      <c r="A1909">
        <v>1869</v>
      </c>
      <c r="B1909" t="s">
        <v>121</v>
      </c>
      <c r="C1909" s="16">
        <v>1</v>
      </c>
      <c r="D1909" t="s">
        <v>122</v>
      </c>
      <c r="E1909" t="s">
        <v>50</v>
      </c>
      <c r="F1909" t="s">
        <v>521</v>
      </c>
      <c r="G1909" t="s">
        <v>72</v>
      </c>
      <c r="H1909" t="s">
        <v>600</v>
      </c>
      <c r="I1909" t="s">
        <v>125</v>
      </c>
      <c r="K1909" s="17"/>
      <c r="L1909" s="18">
        <v>0</v>
      </c>
      <c r="M1909" s="37">
        <v>20</v>
      </c>
      <c r="N1909" s="24">
        <v>0</v>
      </c>
      <c r="O1909" s="24">
        <v>20</v>
      </c>
      <c r="P1909" s="24">
        <v>0</v>
      </c>
      <c r="Q1909" s="38">
        <v>0</v>
      </c>
      <c r="R1909" s="39">
        <v>0</v>
      </c>
      <c r="S1909" t="s">
        <v>1647</v>
      </c>
      <c r="T1909" t="s">
        <v>678</v>
      </c>
    </row>
    <row r="1910" spans="1:20" x14ac:dyDescent="0.25">
      <c r="A1910">
        <v>1870</v>
      </c>
      <c r="B1910" t="s">
        <v>121</v>
      </c>
      <c r="C1910" s="16">
        <v>1</v>
      </c>
      <c r="D1910" t="s">
        <v>122</v>
      </c>
      <c r="E1910" t="s">
        <v>50</v>
      </c>
      <c r="F1910" t="s">
        <v>521</v>
      </c>
      <c r="G1910" t="s">
        <v>72</v>
      </c>
      <c r="H1910" t="s">
        <v>600</v>
      </c>
      <c r="I1910" t="s">
        <v>125</v>
      </c>
      <c r="J1910" t="s">
        <v>182</v>
      </c>
      <c r="K1910" s="17" t="s">
        <v>169</v>
      </c>
      <c r="L1910" s="18">
        <v>0.45359237000000002</v>
      </c>
      <c r="M1910" s="37">
        <v>24</v>
      </c>
      <c r="N1910" s="24">
        <v>960</v>
      </c>
      <c r="O1910" s="24">
        <v>24</v>
      </c>
      <c r="P1910" s="24">
        <v>435.44867520000003</v>
      </c>
      <c r="Q1910" s="38">
        <v>5.5115565546219394E-2</v>
      </c>
      <c r="R1910" s="39">
        <v>5.5115565546219394E-2</v>
      </c>
      <c r="S1910" t="s">
        <v>1647</v>
      </c>
      <c r="T1910" t="s">
        <v>679</v>
      </c>
    </row>
    <row r="1911" spans="1:20" x14ac:dyDescent="0.25">
      <c r="A1911">
        <v>1871</v>
      </c>
      <c r="B1911" t="s">
        <v>121</v>
      </c>
      <c r="C1911" s="16">
        <v>1</v>
      </c>
      <c r="D1911" t="s">
        <v>122</v>
      </c>
      <c r="E1911" t="s">
        <v>50</v>
      </c>
      <c r="F1911" t="s">
        <v>521</v>
      </c>
      <c r="G1911" t="s">
        <v>72</v>
      </c>
      <c r="H1911" t="s">
        <v>600</v>
      </c>
      <c r="I1911" t="s">
        <v>125</v>
      </c>
      <c r="J1911" t="s">
        <v>182</v>
      </c>
      <c r="K1911" s="17" t="s">
        <v>169</v>
      </c>
      <c r="L1911" s="18">
        <v>0.45359237000000002</v>
      </c>
      <c r="M1911" s="37">
        <v>68</v>
      </c>
      <c r="N1911" s="24">
        <v>6813</v>
      </c>
      <c r="O1911" s="24">
        <v>68</v>
      </c>
      <c r="P1911" s="24">
        <v>3090.3248168100004</v>
      </c>
      <c r="Q1911" s="38">
        <v>2.2004159443081865E-2</v>
      </c>
      <c r="R1911" s="39">
        <v>2.2004159443081865E-2</v>
      </c>
      <c r="S1911" t="s">
        <v>1647</v>
      </c>
      <c r="T1911" t="s">
        <v>1648</v>
      </c>
    </row>
    <row r="1912" spans="1:20" x14ac:dyDescent="0.25">
      <c r="A1912">
        <v>1872</v>
      </c>
      <c r="B1912" t="s">
        <v>121</v>
      </c>
      <c r="C1912" s="16">
        <v>1</v>
      </c>
      <c r="D1912" t="s">
        <v>122</v>
      </c>
      <c r="E1912" t="s">
        <v>50</v>
      </c>
      <c r="F1912" t="s">
        <v>521</v>
      </c>
      <c r="G1912" t="s">
        <v>72</v>
      </c>
      <c r="H1912" t="s">
        <v>600</v>
      </c>
      <c r="I1912" t="s">
        <v>125</v>
      </c>
      <c r="J1912" t="s">
        <v>182</v>
      </c>
      <c r="K1912" s="17" t="s">
        <v>169</v>
      </c>
      <c r="L1912" s="18">
        <v>0.45359237000000002</v>
      </c>
      <c r="M1912" s="37">
        <v>37</v>
      </c>
      <c r="N1912" s="24">
        <v>700</v>
      </c>
      <c r="O1912" s="24">
        <v>37</v>
      </c>
      <c r="P1912" s="24">
        <v>317.51465899999999</v>
      </c>
      <c r="Q1912" s="38">
        <v>0.11653005286914958</v>
      </c>
      <c r="R1912" s="39">
        <v>0.11653005286914958</v>
      </c>
      <c r="S1912" t="s">
        <v>1647</v>
      </c>
      <c r="T1912" t="s">
        <v>133</v>
      </c>
    </row>
    <row r="1913" spans="1:20" x14ac:dyDescent="0.25">
      <c r="A1913">
        <v>1873</v>
      </c>
      <c r="B1913" t="s">
        <v>121</v>
      </c>
      <c r="C1913" s="16">
        <v>1</v>
      </c>
      <c r="D1913" t="s">
        <v>122</v>
      </c>
      <c r="E1913" t="s">
        <v>50</v>
      </c>
      <c r="F1913" t="s">
        <v>521</v>
      </c>
      <c r="G1913" t="s">
        <v>72</v>
      </c>
      <c r="H1913" t="s">
        <v>600</v>
      </c>
      <c r="I1913" t="s">
        <v>125</v>
      </c>
      <c r="J1913" t="s">
        <v>1649</v>
      </c>
      <c r="K1913" s="17"/>
      <c r="L1913" s="18">
        <v>0</v>
      </c>
      <c r="M1913" s="37">
        <v>107</v>
      </c>
      <c r="N1913" s="24">
        <v>57</v>
      </c>
      <c r="O1913" s="24">
        <v>107</v>
      </c>
      <c r="P1913" s="24">
        <v>0</v>
      </c>
      <c r="Q1913" s="38">
        <v>0</v>
      </c>
      <c r="R1913" s="39">
        <v>0</v>
      </c>
      <c r="S1913" t="s">
        <v>1647</v>
      </c>
      <c r="T1913" t="s">
        <v>1650</v>
      </c>
    </row>
    <row r="1914" spans="1:20" x14ac:dyDescent="0.25">
      <c r="A1914">
        <v>1874</v>
      </c>
      <c r="B1914" t="s">
        <v>121</v>
      </c>
      <c r="C1914" s="16">
        <v>1</v>
      </c>
      <c r="D1914" t="s">
        <v>122</v>
      </c>
      <c r="E1914" t="s">
        <v>50</v>
      </c>
      <c r="F1914" t="s">
        <v>521</v>
      </c>
      <c r="G1914" t="s">
        <v>72</v>
      </c>
      <c r="H1914" t="s">
        <v>600</v>
      </c>
      <c r="I1914" t="s">
        <v>125</v>
      </c>
      <c r="J1914" t="s">
        <v>182</v>
      </c>
      <c r="K1914" s="17" t="s">
        <v>169</v>
      </c>
      <c r="L1914" s="18">
        <v>0.45359237000000002</v>
      </c>
      <c r="M1914" s="37">
        <v>130</v>
      </c>
      <c r="N1914" s="24">
        <v>5574</v>
      </c>
      <c r="O1914" s="24">
        <v>130</v>
      </c>
      <c r="P1914" s="24">
        <v>2528.3238703800002</v>
      </c>
      <c r="Q1914" s="38">
        <v>5.1417463372863445E-2</v>
      </c>
      <c r="R1914" s="39">
        <v>5.1417463372863445E-2</v>
      </c>
      <c r="S1914" t="s">
        <v>1647</v>
      </c>
      <c r="T1914" t="s">
        <v>1651</v>
      </c>
    </row>
    <row r="1915" spans="1:20" x14ac:dyDescent="0.25">
      <c r="A1915">
        <v>1875</v>
      </c>
      <c r="B1915" t="s">
        <v>121</v>
      </c>
      <c r="C1915" s="16">
        <v>1</v>
      </c>
      <c r="D1915" t="s">
        <v>122</v>
      </c>
      <c r="E1915" t="s">
        <v>50</v>
      </c>
      <c r="F1915" t="s">
        <v>521</v>
      </c>
      <c r="G1915" t="s">
        <v>72</v>
      </c>
      <c r="H1915" t="s">
        <v>600</v>
      </c>
      <c r="I1915" t="s">
        <v>125</v>
      </c>
      <c r="J1915" t="s">
        <v>519</v>
      </c>
      <c r="K1915" s="17" t="s">
        <v>519</v>
      </c>
      <c r="L1915" s="18">
        <v>0</v>
      </c>
      <c r="M1915" s="37">
        <v>13</v>
      </c>
      <c r="N1915" s="24">
        <v>25</v>
      </c>
      <c r="O1915" s="24">
        <v>13</v>
      </c>
      <c r="P1915" s="24">
        <v>0</v>
      </c>
      <c r="Q1915" s="38">
        <v>0</v>
      </c>
      <c r="R1915" s="39">
        <v>0</v>
      </c>
      <c r="S1915" t="s">
        <v>1647</v>
      </c>
      <c r="T1915" t="s">
        <v>683</v>
      </c>
    </row>
    <row r="1916" spans="1:20" x14ac:dyDescent="0.25">
      <c r="A1916">
        <v>1876</v>
      </c>
      <c r="B1916" t="s">
        <v>121</v>
      </c>
      <c r="C1916" s="16">
        <v>1</v>
      </c>
      <c r="D1916" t="s">
        <v>122</v>
      </c>
      <c r="E1916" t="s">
        <v>50</v>
      </c>
      <c r="F1916" t="s">
        <v>521</v>
      </c>
      <c r="G1916" t="s">
        <v>72</v>
      </c>
      <c r="H1916" t="s">
        <v>600</v>
      </c>
      <c r="I1916" t="s">
        <v>125</v>
      </c>
      <c r="K1916" s="17"/>
      <c r="L1916" s="18">
        <v>0</v>
      </c>
      <c r="M1916" s="37">
        <v>59</v>
      </c>
      <c r="N1916" s="24">
        <v>0</v>
      </c>
      <c r="O1916" s="24">
        <v>59</v>
      </c>
      <c r="P1916" s="24">
        <v>0</v>
      </c>
      <c r="Q1916" s="38">
        <v>0</v>
      </c>
      <c r="R1916" s="39">
        <v>0</v>
      </c>
      <c r="S1916" t="s">
        <v>600</v>
      </c>
      <c r="T1916" t="s">
        <v>684</v>
      </c>
    </row>
    <row r="1917" spans="1:20" x14ac:dyDescent="0.25">
      <c r="A1917">
        <v>1877</v>
      </c>
      <c r="B1917" t="s">
        <v>121</v>
      </c>
      <c r="C1917" s="16">
        <v>1</v>
      </c>
      <c r="D1917" t="s">
        <v>122</v>
      </c>
      <c r="E1917" t="s">
        <v>50</v>
      </c>
      <c r="F1917" t="s">
        <v>521</v>
      </c>
      <c r="G1917" t="s">
        <v>72</v>
      </c>
      <c r="H1917" t="s">
        <v>600</v>
      </c>
      <c r="I1917" t="s">
        <v>125</v>
      </c>
      <c r="J1917" t="s">
        <v>182</v>
      </c>
      <c r="K1917" s="17" t="s">
        <v>169</v>
      </c>
      <c r="L1917" s="18">
        <v>0.45359237000000002</v>
      </c>
      <c r="M1917" s="37">
        <v>5</v>
      </c>
      <c r="N1917" s="24">
        <v>58</v>
      </c>
      <c r="O1917" s="24">
        <v>5</v>
      </c>
      <c r="P1917" s="24">
        <v>26.30835746</v>
      </c>
      <c r="Q1917" s="38">
        <v>0.19005367429730827</v>
      </c>
      <c r="R1917" s="39">
        <v>0.19005367429730827</v>
      </c>
      <c r="S1917" t="s">
        <v>600</v>
      </c>
      <c r="T1917" t="s">
        <v>772</v>
      </c>
    </row>
    <row r="1918" spans="1:20" x14ac:dyDescent="0.25">
      <c r="A1918">
        <v>1878</v>
      </c>
      <c r="B1918" t="s">
        <v>121</v>
      </c>
      <c r="C1918" s="16">
        <v>1</v>
      </c>
      <c r="D1918" t="s">
        <v>122</v>
      </c>
      <c r="E1918" t="s">
        <v>50</v>
      </c>
      <c r="F1918" t="s">
        <v>521</v>
      </c>
      <c r="G1918" t="s">
        <v>72</v>
      </c>
      <c r="H1918" t="s">
        <v>600</v>
      </c>
      <c r="I1918" t="s">
        <v>125</v>
      </c>
      <c r="J1918" t="s">
        <v>519</v>
      </c>
      <c r="K1918" s="17" t="s">
        <v>519</v>
      </c>
      <c r="L1918" s="18">
        <v>0</v>
      </c>
      <c r="M1918" s="37">
        <v>35</v>
      </c>
      <c r="N1918" s="24">
        <v>22</v>
      </c>
      <c r="O1918" s="24">
        <v>35</v>
      </c>
      <c r="P1918" s="24">
        <v>0</v>
      </c>
      <c r="Q1918" s="38">
        <v>0</v>
      </c>
      <c r="R1918" s="39">
        <v>0</v>
      </c>
      <c r="S1918" t="s">
        <v>600</v>
      </c>
      <c r="T1918" t="s">
        <v>686</v>
      </c>
    </row>
    <row r="1919" spans="1:20" x14ac:dyDescent="0.25">
      <c r="A1919">
        <v>1879</v>
      </c>
      <c r="B1919" t="s">
        <v>121</v>
      </c>
      <c r="C1919" s="16">
        <v>1</v>
      </c>
      <c r="D1919" t="s">
        <v>122</v>
      </c>
      <c r="E1919" t="s">
        <v>50</v>
      </c>
      <c r="F1919" t="s">
        <v>521</v>
      </c>
      <c r="G1919" t="s">
        <v>72</v>
      </c>
      <c r="H1919" t="s">
        <v>600</v>
      </c>
      <c r="I1919" t="s">
        <v>125</v>
      </c>
      <c r="J1919" t="s">
        <v>519</v>
      </c>
      <c r="K1919" s="17" t="s">
        <v>519</v>
      </c>
      <c r="L1919" s="18">
        <v>0</v>
      </c>
      <c r="M1919" s="37">
        <v>63</v>
      </c>
      <c r="N1919" s="24">
        <v>50</v>
      </c>
      <c r="O1919" s="24">
        <v>63</v>
      </c>
      <c r="P1919" s="24">
        <v>0</v>
      </c>
      <c r="Q1919" s="38">
        <v>0</v>
      </c>
      <c r="R1919" s="39">
        <v>0</v>
      </c>
      <c r="S1919" t="s">
        <v>600</v>
      </c>
      <c r="T1919" t="s">
        <v>687</v>
      </c>
    </row>
    <row r="1920" spans="1:20" x14ac:dyDescent="0.25">
      <c r="A1920">
        <v>1880</v>
      </c>
      <c r="B1920" t="s">
        <v>121</v>
      </c>
      <c r="C1920" s="16">
        <v>1</v>
      </c>
      <c r="D1920" t="s">
        <v>122</v>
      </c>
      <c r="E1920" t="s">
        <v>50</v>
      </c>
      <c r="F1920" t="s">
        <v>521</v>
      </c>
      <c r="G1920" t="s">
        <v>72</v>
      </c>
      <c r="H1920" t="s">
        <v>600</v>
      </c>
      <c r="I1920" t="s">
        <v>125</v>
      </c>
      <c r="J1920" t="s">
        <v>519</v>
      </c>
      <c r="K1920" s="17" t="s">
        <v>519</v>
      </c>
      <c r="L1920" s="18">
        <v>0</v>
      </c>
      <c r="M1920" s="37">
        <v>639</v>
      </c>
      <c r="N1920" s="24">
        <v>708</v>
      </c>
      <c r="O1920" s="24">
        <v>639</v>
      </c>
      <c r="P1920" s="24">
        <v>0</v>
      </c>
      <c r="Q1920" s="38">
        <v>0</v>
      </c>
      <c r="R1920" s="39">
        <v>0</v>
      </c>
      <c r="S1920" t="s">
        <v>600</v>
      </c>
      <c r="T1920" t="s">
        <v>688</v>
      </c>
    </row>
    <row r="1921" spans="1:20" x14ac:dyDescent="0.25">
      <c r="A1921">
        <v>1881</v>
      </c>
      <c r="B1921" t="s">
        <v>121</v>
      </c>
      <c r="C1921" s="16">
        <v>1</v>
      </c>
      <c r="D1921" t="s">
        <v>122</v>
      </c>
      <c r="E1921" t="s">
        <v>50</v>
      </c>
      <c r="F1921" t="s">
        <v>521</v>
      </c>
      <c r="G1921" t="s">
        <v>72</v>
      </c>
      <c r="H1921" t="s">
        <v>600</v>
      </c>
      <c r="I1921" t="s">
        <v>125</v>
      </c>
      <c r="J1921" t="s">
        <v>519</v>
      </c>
      <c r="K1921" s="17" t="s">
        <v>519</v>
      </c>
      <c r="L1921" s="18">
        <v>0</v>
      </c>
      <c r="M1921" s="37">
        <v>329</v>
      </c>
      <c r="N1921" s="24">
        <v>449</v>
      </c>
      <c r="O1921" s="24">
        <v>329</v>
      </c>
      <c r="P1921" s="24">
        <v>0</v>
      </c>
      <c r="Q1921" s="38">
        <v>0</v>
      </c>
      <c r="R1921" s="39">
        <v>0</v>
      </c>
      <c r="S1921" t="s">
        <v>600</v>
      </c>
      <c r="T1921" t="s">
        <v>689</v>
      </c>
    </row>
    <row r="1922" spans="1:20" x14ac:dyDescent="0.25">
      <c r="A1922">
        <v>1882</v>
      </c>
      <c r="B1922" t="s">
        <v>121</v>
      </c>
      <c r="C1922" s="16">
        <v>1</v>
      </c>
      <c r="D1922" t="s">
        <v>122</v>
      </c>
      <c r="E1922" t="s">
        <v>50</v>
      </c>
      <c r="F1922" t="s">
        <v>521</v>
      </c>
      <c r="G1922" t="s">
        <v>72</v>
      </c>
      <c r="H1922" t="s">
        <v>600</v>
      </c>
      <c r="I1922" t="s">
        <v>125</v>
      </c>
      <c r="J1922" t="s">
        <v>182</v>
      </c>
      <c r="K1922" s="17" t="s">
        <v>169</v>
      </c>
      <c r="L1922" s="18">
        <v>0.45359237000000002</v>
      </c>
      <c r="M1922" s="37">
        <v>2065</v>
      </c>
      <c r="N1922" s="24">
        <v>82357</v>
      </c>
      <c r="O1922" s="24">
        <v>2065</v>
      </c>
      <c r="P1922" s="24">
        <v>37356.506816090005</v>
      </c>
      <c r="Q1922" s="38">
        <v>5.5278187817887021E-2</v>
      </c>
      <c r="R1922" s="39">
        <v>5.5278187817887021E-2</v>
      </c>
      <c r="S1922" t="s">
        <v>610</v>
      </c>
      <c r="T1922" t="s">
        <v>611</v>
      </c>
    </row>
    <row r="1923" spans="1:20" x14ac:dyDescent="0.25">
      <c r="A1923">
        <v>1883</v>
      </c>
      <c r="B1923" t="s">
        <v>121</v>
      </c>
      <c r="C1923" s="16">
        <v>1</v>
      </c>
      <c r="D1923" t="s">
        <v>122</v>
      </c>
      <c r="E1923" t="s">
        <v>50</v>
      </c>
      <c r="F1923" t="s">
        <v>521</v>
      </c>
      <c r="G1923" t="s">
        <v>72</v>
      </c>
      <c r="H1923" t="s">
        <v>600</v>
      </c>
      <c r="I1923" t="s">
        <v>125</v>
      </c>
      <c r="J1923" t="s">
        <v>182</v>
      </c>
      <c r="K1923" s="17" t="s">
        <v>169</v>
      </c>
      <c r="L1923" s="18">
        <v>0.45359237000000002</v>
      </c>
      <c r="M1923" s="37">
        <v>4401</v>
      </c>
      <c r="N1923" s="24">
        <v>163376</v>
      </c>
      <c r="O1923" s="24">
        <v>4401</v>
      </c>
      <c r="P1923" s="24">
        <v>74106.107041120005</v>
      </c>
      <c r="Q1923" s="38">
        <v>5.9387818031757793E-2</v>
      </c>
      <c r="R1923" s="39">
        <v>5.9387818031757793E-2</v>
      </c>
      <c r="S1923" t="s">
        <v>610</v>
      </c>
      <c r="T1923" t="s">
        <v>611</v>
      </c>
    </row>
    <row r="1924" spans="1:20" x14ac:dyDescent="0.25">
      <c r="A1924">
        <v>1884</v>
      </c>
      <c r="B1924" t="s">
        <v>121</v>
      </c>
      <c r="C1924" s="16">
        <v>1</v>
      </c>
      <c r="D1924" t="s">
        <v>122</v>
      </c>
      <c r="E1924" t="s">
        <v>50</v>
      </c>
      <c r="F1924" t="s">
        <v>521</v>
      </c>
      <c r="G1924" t="s">
        <v>72</v>
      </c>
      <c r="H1924" t="s">
        <v>600</v>
      </c>
      <c r="I1924" t="s">
        <v>125</v>
      </c>
      <c r="J1924" t="s">
        <v>182</v>
      </c>
      <c r="K1924" s="17" t="s">
        <v>169</v>
      </c>
      <c r="L1924" s="18">
        <v>0.45359237000000002</v>
      </c>
      <c r="M1924" s="37">
        <v>3097</v>
      </c>
      <c r="N1924" s="24">
        <v>140769</v>
      </c>
      <c r="O1924" s="24">
        <v>3097</v>
      </c>
      <c r="P1924" s="24">
        <v>63851.744332530005</v>
      </c>
      <c r="Q1924" s="38">
        <v>4.8502981905573374E-2</v>
      </c>
      <c r="R1924" s="39">
        <v>4.8502981905573374E-2</v>
      </c>
      <c r="S1924" t="s">
        <v>610</v>
      </c>
      <c r="T1924" t="s">
        <v>611</v>
      </c>
    </row>
    <row r="1925" spans="1:20" x14ac:dyDescent="0.25">
      <c r="A1925">
        <v>1885</v>
      </c>
      <c r="B1925" t="s">
        <v>121</v>
      </c>
      <c r="C1925" s="16">
        <v>1</v>
      </c>
      <c r="D1925" t="s">
        <v>122</v>
      </c>
      <c r="E1925" t="s">
        <v>50</v>
      </c>
      <c r="F1925" t="s">
        <v>521</v>
      </c>
      <c r="G1925" t="s">
        <v>72</v>
      </c>
      <c r="H1925" t="s">
        <v>600</v>
      </c>
      <c r="I1925" t="s">
        <v>125</v>
      </c>
      <c r="J1925" t="s">
        <v>182</v>
      </c>
      <c r="K1925" s="17" t="s">
        <v>169</v>
      </c>
      <c r="L1925" s="18">
        <v>0.45359237000000002</v>
      </c>
      <c r="M1925" s="37">
        <v>712</v>
      </c>
      <c r="N1925" s="24">
        <v>42944</v>
      </c>
      <c r="O1925" s="24">
        <v>712</v>
      </c>
      <c r="P1925" s="24">
        <v>19479.070737280003</v>
      </c>
      <c r="Q1925" s="38">
        <v>3.655205166627068E-2</v>
      </c>
      <c r="R1925" s="39">
        <v>3.655205166627068E-2</v>
      </c>
      <c r="S1925" t="s">
        <v>610</v>
      </c>
      <c r="T1925" t="s">
        <v>611</v>
      </c>
    </row>
    <row r="1926" spans="1:20" x14ac:dyDescent="0.25">
      <c r="A1926">
        <v>1886</v>
      </c>
      <c r="B1926" t="s">
        <v>121</v>
      </c>
      <c r="C1926" s="16">
        <v>1</v>
      </c>
      <c r="D1926" t="s">
        <v>122</v>
      </c>
      <c r="E1926" t="s">
        <v>50</v>
      </c>
      <c r="F1926" t="s">
        <v>521</v>
      </c>
      <c r="G1926" t="s">
        <v>72</v>
      </c>
      <c r="H1926" t="s">
        <v>600</v>
      </c>
      <c r="I1926" t="s">
        <v>125</v>
      </c>
      <c r="J1926" t="s">
        <v>182</v>
      </c>
      <c r="K1926" s="17" t="s">
        <v>169</v>
      </c>
      <c r="L1926" s="18">
        <v>0.45359237000000002</v>
      </c>
      <c r="M1926" s="37">
        <v>1141</v>
      </c>
      <c r="N1926" s="24">
        <v>85121</v>
      </c>
      <c r="O1926" s="24">
        <v>1141</v>
      </c>
      <c r="P1926" s="24">
        <v>38610.236126770003</v>
      </c>
      <c r="Q1926" s="38">
        <v>2.9551748822610788E-2</v>
      </c>
      <c r="R1926" s="39">
        <v>2.9551748822610788E-2</v>
      </c>
      <c r="S1926" t="s">
        <v>610</v>
      </c>
      <c r="T1926" t="s">
        <v>611</v>
      </c>
    </row>
    <row r="1927" spans="1:20" x14ac:dyDescent="0.25">
      <c r="A1927">
        <v>1887</v>
      </c>
      <c r="B1927" t="s">
        <v>121</v>
      </c>
      <c r="C1927" s="16">
        <v>1</v>
      </c>
      <c r="D1927" t="s">
        <v>122</v>
      </c>
      <c r="E1927" t="s">
        <v>50</v>
      </c>
      <c r="F1927" t="s">
        <v>521</v>
      </c>
      <c r="G1927" t="s">
        <v>72</v>
      </c>
      <c r="H1927" t="s">
        <v>600</v>
      </c>
      <c r="I1927" t="s">
        <v>125</v>
      </c>
      <c r="J1927" t="s">
        <v>182</v>
      </c>
      <c r="K1927" s="17" t="s">
        <v>169</v>
      </c>
      <c r="L1927" s="18">
        <v>0.45359237000000002</v>
      </c>
      <c r="M1927" s="37">
        <v>1196</v>
      </c>
      <c r="N1927" s="24">
        <v>105983</v>
      </c>
      <c r="O1927" s="24">
        <v>1196</v>
      </c>
      <c r="P1927" s="24">
        <v>48073.080149710004</v>
      </c>
      <c r="Q1927" s="38">
        <v>2.4878788633376444E-2</v>
      </c>
      <c r="R1927" s="39">
        <v>2.4878788633376444E-2</v>
      </c>
      <c r="S1927" t="s">
        <v>610</v>
      </c>
      <c r="T1927" t="s">
        <v>612</v>
      </c>
    </row>
    <row r="1928" spans="1:20" x14ac:dyDescent="0.25">
      <c r="A1928">
        <v>1888</v>
      </c>
      <c r="B1928" t="s">
        <v>121</v>
      </c>
      <c r="C1928" s="16">
        <v>1</v>
      </c>
      <c r="D1928" t="s">
        <v>122</v>
      </c>
      <c r="E1928" t="s">
        <v>50</v>
      </c>
      <c r="F1928" t="s">
        <v>521</v>
      </c>
      <c r="G1928" t="s">
        <v>72</v>
      </c>
      <c r="H1928" t="s">
        <v>600</v>
      </c>
      <c r="I1928" t="s">
        <v>125</v>
      </c>
      <c r="J1928" t="s">
        <v>182</v>
      </c>
      <c r="K1928" s="17" t="s">
        <v>169</v>
      </c>
      <c r="L1928" s="18">
        <v>0.45359237000000002</v>
      </c>
      <c r="M1928" s="37">
        <v>798</v>
      </c>
      <c r="N1928" s="24">
        <v>50954</v>
      </c>
      <c r="O1928" s="24">
        <v>798</v>
      </c>
      <c r="P1928" s="24">
        <v>23112.345620980002</v>
      </c>
      <c r="Q1928" s="38">
        <v>3.4527001849419536E-2</v>
      </c>
      <c r="R1928" s="39">
        <v>3.4527001849419536E-2</v>
      </c>
      <c r="S1928" t="s">
        <v>610</v>
      </c>
      <c r="T1928" t="s">
        <v>612</v>
      </c>
    </row>
    <row r="1929" spans="1:20" x14ac:dyDescent="0.25">
      <c r="A1929">
        <v>1889</v>
      </c>
      <c r="B1929" t="s">
        <v>121</v>
      </c>
      <c r="C1929" s="16">
        <v>1</v>
      </c>
      <c r="D1929" t="s">
        <v>122</v>
      </c>
      <c r="E1929" t="s">
        <v>50</v>
      </c>
      <c r="F1929" t="s">
        <v>521</v>
      </c>
      <c r="G1929" t="s">
        <v>72</v>
      </c>
      <c r="H1929" t="s">
        <v>600</v>
      </c>
      <c r="I1929" t="s">
        <v>125</v>
      </c>
      <c r="J1929" t="s">
        <v>182</v>
      </c>
      <c r="K1929" s="17" t="s">
        <v>169</v>
      </c>
      <c r="L1929" s="18">
        <v>0.45359237000000002</v>
      </c>
      <c r="M1929" s="37">
        <v>923</v>
      </c>
      <c r="N1929" s="24">
        <v>85026</v>
      </c>
      <c r="O1929" s="24">
        <v>923</v>
      </c>
      <c r="P1929" s="24">
        <v>38567.144851620003</v>
      </c>
      <c r="Q1929" s="38">
        <v>2.3932287535182412E-2</v>
      </c>
      <c r="R1929" s="39">
        <v>2.3932287535182412E-2</v>
      </c>
      <c r="S1929" t="s">
        <v>610</v>
      </c>
      <c r="T1929" t="s">
        <v>612</v>
      </c>
    </row>
    <row r="1930" spans="1:20" x14ac:dyDescent="0.25">
      <c r="A1930">
        <v>1890</v>
      </c>
      <c r="B1930" t="s">
        <v>121</v>
      </c>
      <c r="C1930" s="16">
        <v>1</v>
      </c>
      <c r="D1930" t="s">
        <v>122</v>
      </c>
      <c r="E1930" t="s">
        <v>50</v>
      </c>
      <c r="F1930" t="s">
        <v>521</v>
      </c>
      <c r="G1930" t="s">
        <v>72</v>
      </c>
      <c r="H1930" t="s">
        <v>600</v>
      </c>
      <c r="I1930" t="s">
        <v>125</v>
      </c>
      <c r="J1930" t="s">
        <v>182</v>
      </c>
      <c r="K1930" s="17" t="s">
        <v>169</v>
      </c>
      <c r="L1930" s="18">
        <v>0.45359237000000002</v>
      </c>
      <c r="M1930" s="37">
        <v>744</v>
      </c>
      <c r="N1930" s="24">
        <v>58531</v>
      </c>
      <c r="O1930" s="24">
        <v>744</v>
      </c>
      <c r="P1930" s="24">
        <v>26549.215008470001</v>
      </c>
      <c r="Q1930" s="38">
        <v>2.8023427425731478E-2</v>
      </c>
      <c r="R1930" s="39">
        <v>2.8023427425731478E-2</v>
      </c>
      <c r="S1930" t="s">
        <v>610</v>
      </c>
      <c r="T1930" t="s">
        <v>612</v>
      </c>
    </row>
    <row r="1931" spans="1:20" x14ac:dyDescent="0.25">
      <c r="A1931">
        <v>1891</v>
      </c>
      <c r="B1931" t="s">
        <v>121</v>
      </c>
      <c r="C1931" s="16">
        <v>1</v>
      </c>
      <c r="D1931" t="s">
        <v>122</v>
      </c>
      <c r="E1931" t="s">
        <v>50</v>
      </c>
      <c r="F1931" t="s">
        <v>521</v>
      </c>
      <c r="G1931" t="s">
        <v>72</v>
      </c>
      <c r="H1931" t="s">
        <v>600</v>
      </c>
      <c r="I1931" t="s">
        <v>125</v>
      </c>
      <c r="J1931" t="s">
        <v>182</v>
      </c>
      <c r="K1931" s="17" t="s">
        <v>169</v>
      </c>
      <c r="L1931" s="18">
        <v>0.45359237000000002</v>
      </c>
      <c r="M1931" s="37">
        <v>2758</v>
      </c>
      <c r="N1931" s="24">
        <v>127867</v>
      </c>
      <c r="O1931" s="24">
        <v>2758</v>
      </c>
      <c r="P1931" s="24">
        <v>57999.495574790002</v>
      </c>
      <c r="Q1931" s="38">
        <v>4.7552137698224903E-2</v>
      </c>
      <c r="R1931" s="39">
        <v>4.7552137698224903E-2</v>
      </c>
      <c r="S1931" t="s">
        <v>610</v>
      </c>
      <c r="T1931" t="s">
        <v>612</v>
      </c>
    </row>
    <row r="1932" spans="1:20" x14ac:dyDescent="0.25">
      <c r="A1932">
        <v>1892</v>
      </c>
      <c r="B1932" t="s">
        <v>121</v>
      </c>
      <c r="C1932" s="16">
        <v>1</v>
      </c>
      <c r="D1932" t="s">
        <v>122</v>
      </c>
      <c r="E1932" t="s">
        <v>50</v>
      </c>
      <c r="F1932" t="s">
        <v>521</v>
      </c>
      <c r="G1932" t="s">
        <v>72</v>
      </c>
      <c r="H1932" t="s">
        <v>600</v>
      </c>
      <c r="I1932" t="s">
        <v>125</v>
      </c>
      <c r="J1932" t="s">
        <v>182</v>
      </c>
      <c r="K1932" s="17" t="s">
        <v>169</v>
      </c>
      <c r="L1932" s="18">
        <v>0.45359237000000002</v>
      </c>
      <c r="M1932" s="37">
        <v>3821</v>
      </c>
      <c r="N1932" s="24">
        <v>216012</v>
      </c>
      <c r="O1932" s="24">
        <v>3821</v>
      </c>
      <c r="P1932" s="24">
        <v>97981.395028440005</v>
      </c>
      <c r="Q1932" s="38">
        <v>3.899719940597824E-2</v>
      </c>
      <c r="R1932" s="39">
        <v>3.899719940597824E-2</v>
      </c>
      <c r="S1932" t="s">
        <v>610</v>
      </c>
      <c r="T1932" t="s">
        <v>613</v>
      </c>
    </row>
    <row r="1933" spans="1:20" x14ac:dyDescent="0.25">
      <c r="A1933">
        <v>1893</v>
      </c>
      <c r="B1933" t="s">
        <v>121</v>
      </c>
      <c r="C1933" s="16">
        <v>1</v>
      </c>
      <c r="D1933" t="s">
        <v>122</v>
      </c>
      <c r="E1933" t="s">
        <v>50</v>
      </c>
      <c r="F1933" t="s">
        <v>521</v>
      </c>
      <c r="G1933" t="s">
        <v>72</v>
      </c>
      <c r="H1933" t="s">
        <v>600</v>
      </c>
      <c r="I1933" t="s">
        <v>125</v>
      </c>
      <c r="J1933" t="s">
        <v>182</v>
      </c>
      <c r="K1933" s="17" t="s">
        <v>169</v>
      </c>
      <c r="L1933" s="18">
        <v>0.45359237000000002</v>
      </c>
      <c r="M1933" s="37">
        <v>7168</v>
      </c>
      <c r="N1933" s="24">
        <v>407251</v>
      </c>
      <c r="O1933" s="24">
        <v>7168</v>
      </c>
      <c r="P1933" s="24">
        <v>184725.94627487002</v>
      </c>
      <c r="Q1933" s="38">
        <v>3.8803428238143117E-2</v>
      </c>
      <c r="R1933" s="39">
        <v>3.8803428238143117E-2</v>
      </c>
      <c r="S1933" t="s">
        <v>610</v>
      </c>
      <c r="T1933" t="s">
        <v>613</v>
      </c>
    </row>
    <row r="1934" spans="1:20" x14ac:dyDescent="0.25">
      <c r="A1934">
        <v>1894</v>
      </c>
      <c r="B1934" t="s">
        <v>121</v>
      </c>
      <c r="C1934" s="16">
        <v>1</v>
      </c>
      <c r="D1934" t="s">
        <v>122</v>
      </c>
      <c r="E1934" t="s">
        <v>50</v>
      </c>
      <c r="F1934" t="s">
        <v>521</v>
      </c>
      <c r="G1934" t="s">
        <v>72</v>
      </c>
      <c r="H1934" t="s">
        <v>600</v>
      </c>
      <c r="I1934" t="s">
        <v>125</v>
      </c>
      <c r="J1934" t="s">
        <v>182</v>
      </c>
      <c r="K1934" s="17" t="s">
        <v>169</v>
      </c>
      <c r="L1934" s="18">
        <v>0.45359237000000002</v>
      </c>
      <c r="M1934" s="37">
        <v>4676</v>
      </c>
      <c r="N1934" s="24">
        <v>331856</v>
      </c>
      <c r="O1934" s="24">
        <v>4676</v>
      </c>
      <c r="P1934" s="24">
        <v>150527.34953872001</v>
      </c>
      <c r="Q1934" s="38">
        <v>3.1064122329458786E-2</v>
      </c>
      <c r="R1934" s="39">
        <v>3.1064122329458786E-2</v>
      </c>
      <c r="S1934" t="s">
        <v>610</v>
      </c>
      <c r="T1934" t="s">
        <v>613</v>
      </c>
    </row>
    <row r="1935" spans="1:20" x14ac:dyDescent="0.25">
      <c r="A1935">
        <v>1895</v>
      </c>
      <c r="B1935" t="s">
        <v>121</v>
      </c>
      <c r="C1935" s="16">
        <v>1</v>
      </c>
      <c r="D1935" t="s">
        <v>122</v>
      </c>
      <c r="E1935" t="s">
        <v>50</v>
      </c>
      <c r="F1935" t="s">
        <v>521</v>
      </c>
      <c r="G1935" t="s">
        <v>72</v>
      </c>
      <c r="H1935" t="s">
        <v>600</v>
      </c>
      <c r="I1935" t="s">
        <v>125</v>
      </c>
      <c r="J1935" t="s">
        <v>182</v>
      </c>
      <c r="K1935" s="17" t="s">
        <v>169</v>
      </c>
      <c r="L1935" s="18">
        <v>0.45359237000000002</v>
      </c>
      <c r="M1935" s="37">
        <v>3769</v>
      </c>
      <c r="N1935" s="24">
        <v>307750</v>
      </c>
      <c r="O1935" s="24">
        <v>3769</v>
      </c>
      <c r="P1935" s="24">
        <v>139593.05186750001</v>
      </c>
      <c r="Q1935" s="38">
        <v>2.6999911167337239E-2</v>
      </c>
      <c r="R1935" s="39">
        <v>2.6999911167337239E-2</v>
      </c>
      <c r="S1935" t="s">
        <v>610</v>
      </c>
      <c r="T1935" t="s">
        <v>613</v>
      </c>
    </row>
    <row r="1936" spans="1:20" x14ac:dyDescent="0.25">
      <c r="A1936">
        <v>1896</v>
      </c>
      <c r="B1936" t="s">
        <v>121</v>
      </c>
      <c r="C1936" s="16">
        <v>1</v>
      </c>
      <c r="D1936" t="s">
        <v>122</v>
      </c>
      <c r="E1936" t="s">
        <v>50</v>
      </c>
      <c r="F1936" t="s">
        <v>521</v>
      </c>
      <c r="G1936" t="s">
        <v>72</v>
      </c>
      <c r="H1936" t="s">
        <v>600</v>
      </c>
      <c r="I1936" t="s">
        <v>125</v>
      </c>
      <c r="J1936" t="s">
        <v>182</v>
      </c>
      <c r="K1936" s="17" t="s">
        <v>169</v>
      </c>
      <c r="L1936" s="18">
        <v>0.45359237000000002</v>
      </c>
      <c r="M1936" s="37">
        <v>1330</v>
      </c>
      <c r="N1936" s="24">
        <v>107343</v>
      </c>
      <c r="O1936" s="24">
        <v>1330</v>
      </c>
      <c r="P1936" s="24">
        <v>48689.96577291</v>
      </c>
      <c r="Q1936" s="38">
        <v>2.7315689770724422E-2</v>
      </c>
      <c r="R1936" s="39">
        <v>2.7315689770724422E-2</v>
      </c>
      <c r="S1936" t="s">
        <v>610</v>
      </c>
      <c r="T1936" t="s">
        <v>613</v>
      </c>
    </row>
    <row r="1937" spans="1:20" x14ac:dyDescent="0.25">
      <c r="A1937">
        <v>1897</v>
      </c>
      <c r="B1937" t="s">
        <v>121</v>
      </c>
      <c r="C1937" s="16">
        <v>1</v>
      </c>
      <c r="D1937" t="s">
        <v>122</v>
      </c>
      <c r="E1937" t="s">
        <v>50</v>
      </c>
      <c r="F1937" t="s">
        <v>521</v>
      </c>
      <c r="G1937" t="s">
        <v>72</v>
      </c>
      <c r="H1937" t="s">
        <v>600</v>
      </c>
      <c r="I1937" t="s">
        <v>125</v>
      </c>
      <c r="J1937" t="s">
        <v>182</v>
      </c>
      <c r="K1937" s="17" t="s">
        <v>169</v>
      </c>
      <c r="L1937" s="18">
        <v>0.45359237000000002</v>
      </c>
      <c r="M1937" s="37">
        <v>1899</v>
      </c>
      <c r="N1937" s="24">
        <v>127977</v>
      </c>
      <c r="O1937" s="24">
        <v>1899</v>
      </c>
      <c r="P1937" s="24">
        <v>58049.39073549</v>
      </c>
      <c r="Q1937" s="38">
        <v>3.2713521639754217E-2</v>
      </c>
      <c r="R1937" s="39">
        <v>3.2713521639754217E-2</v>
      </c>
      <c r="S1937" t="s">
        <v>610</v>
      </c>
      <c r="T1937" t="s">
        <v>614</v>
      </c>
    </row>
    <row r="1938" spans="1:20" x14ac:dyDescent="0.25">
      <c r="A1938">
        <v>1898</v>
      </c>
      <c r="B1938" t="s">
        <v>121</v>
      </c>
      <c r="C1938" s="16">
        <v>1</v>
      </c>
      <c r="D1938" t="s">
        <v>122</v>
      </c>
      <c r="E1938" t="s">
        <v>50</v>
      </c>
      <c r="F1938" t="s">
        <v>521</v>
      </c>
      <c r="G1938" t="s">
        <v>72</v>
      </c>
      <c r="H1938" t="s">
        <v>600</v>
      </c>
      <c r="I1938" t="s">
        <v>125</v>
      </c>
      <c r="J1938" t="s">
        <v>182</v>
      </c>
      <c r="K1938" s="17" t="s">
        <v>169</v>
      </c>
      <c r="L1938" s="18">
        <v>0.45359237000000002</v>
      </c>
      <c r="M1938" s="37">
        <v>2429</v>
      </c>
      <c r="N1938" s="24">
        <v>142502</v>
      </c>
      <c r="O1938" s="24">
        <v>2429</v>
      </c>
      <c r="P1938" s="24">
        <v>64637.819909740007</v>
      </c>
      <c r="Q1938" s="38">
        <v>3.757861888584494E-2</v>
      </c>
      <c r="R1938" s="39">
        <v>3.757861888584494E-2</v>
      </c>
      <c r="S1938" t="s">
        <v>610</v>
      </c>
      <c r="T1938" t="s">
        <v>614</v>
      </c>
    </row>
    <row r="1939" spans="1:20" x14ac:dyDescent="0.25">
      <c r="A1939">
        <v>1899</v>
      </c>
      <c r="B1939" t="s">
        <v>121</v>
      </c>
      <c r="C1939" s="16">
        <v>1</v>
      </c>
      <c r="D1939" t="s">
        <v>122</v>
      </c>
      <c r="E1939" t="s">
        <v>50</v>
      </c>
      <c r="F1939" t="s">
        <v>521</v>
      </c>
      <c r="G1939" t="s">
        <v>72</v>
      </c>
      <c r="H1939" t="s">
        <v>600</v>
      </c>
      <c r="I1939" t="s">
        <v>125</v>
      </c>
      <c r="J1939" t="s">
        <v>182</v>
      </c>
      <c r="K1939" s="17" t="s">
        <v>169</v>
      </c>
      <c r="L1939" s="18">
        <v>0.45359237000000002</v>
      </c>
      <c r="M1939" s="37">
        <v>456</v>
      </c>
      <c r="N1939" s="24">
        <v>27448</v>
      </c>
      <c r="O1939" s="24">
        <v>456</v>
      </c>
      <c r="P1939" s="24">
        <v>12450.203371760001</v>
      </c>
      <c r="Q1939" s="38">
        <v>3.6625907736922245E-2</v>
      </c>
      <c r="R1939" s="39">
        <v>3.6625907736922245E-2</v>
      </c>
      <c r="S1939" t="s">
        <v>610</v>
      </c>
      <c r="T1939" t="s">
        <v>614</v>
      </c>
    </row>
    <row r="1940" spans="1:20" x14ac:dyDescent="0.25">
      <c r="A1940">
        <v>1900</v>
      </c>
      <c r="B1940" t="s">
        <v>121</v>
      </c>
      <c r="C1940" s="16">
        <v>1</v>
      </c>
      <c r="D1940" t="s">
        <v>122</v>
      </c>
      <c r="E1940" t="s">
        <v>50</v>
      </c>
      <c r="F1940" t="s">
        <v>521</v>
      </c>
      <c r="G1940" t="s">
        <v>72</v>
      </c>
      <c r="H1940" t="s">
        <v>600</v>
      </c>
      <c r="I1940" t="s">
        <v>125</v>
      </c>
      <c r="J1940" t="s">
        <v>182</v>
      </c>
      <c r="K1940" s="17" t="s">
        <v>169</v>
      </c>
      <c r="L1940" s="18">
        <v>0.45359237000000002</v>
      </c>
      <c r="M1940" s="37">
        <v>587</v>
      </c>
      <c r="N1940" s="24">
        <v>30882</v>
      </c>
      <c r="O1940" s="24">
        <v>587</v>
      </c>
      <c r="P1940" s="24">
        <v>14007.83957034</v>
      </c>
      <c r="Q1940" s="38">
        <v>4.1905105855360128E-2</v>
      </c>
      <c r="R1940" s="39">
        <v>4.1905105855360128E-2</v>
      </c>
      <c r="S1940" t="s">
        <v>610</v>
      </c>
      <c r="T1940" t="s">
        <v>614</v>
      </c>
    </row>
    <row r="1941" spans="1:20" x14ac:dyDescent="0.25">
      <c r="A1941">
        <v>1901</v>
      </c>
      <c r="B1941" t="s">
        <v>121</v>
      </c>
      <c r="C1941" s="16">
        <v>1</v>
      </c>
      <c r="D1941" t="s">
        <v>122</v>
      </c>
      <c r="E1941" t="s">
        <v>50</v>
      </c>
      <c r="F1941" t="s">
        <v>521</v>
      </c>
      <c r="G1941" t="s">
        <v>72</v>
      </c>
      <c r="H1941" t="s">
        <v>600</v>
      </c>
      <c r="I1941" t="s">
        <v>125</v>
      </c>
      <c r="J1941" t="s">
        <v>182</v>
      </c>
      <c r="K1941" s="17" t="s">
        <v>169</v>
      </c>
      <c r="L1941" s="18">
        <v>0.45359237000000002</v>
      </c>
      <c r="M1941" s="37">
        <v>340</v>
      </c>
      <c r="N1941" s="24">
        <v>20584</v>
      </c>
      <c r="O1941" s="24">
        <v>340</v>
      </c>
      <c r="P1941" s="24">
        <v>9336.74534408</v>
      </c>
      <c r="Q1941" s="38">
        <v>3.6415259008384368E-2</v>
      </c>
      <c r="R1941" s="39">
        <v>3.6415259008384368E-2</v>
      </c>
      <c r="S1941" t="s">
        <v>610</v>
      </c>
      <c r="T1941" t="s">
        <v>614</v>
      </c>
    </row>
    <row r="1942" spans="1:20" x14ac:dyDescent="0.25">
      <c r="A1942">
        <v>1902</v>
      </c>
      <c r="B1942" t="s">
        <v>121</v>
      </c>
      <c r="C1942" s="16">
        <v>1</v>
      </c>
      <c r="D1942" t="s">
        <v>122</v>
      </c>
      <c r="E1942" t="s">
        <v>50</v>
      </c>
      <c r="F1942" t="s">
        <v>521</v>
      </c>
      <c r="G1942" t="s">
        <v>72</v>
      </c>
      <c r="H1942" t="s">
        <v>600</v>
      </c>
      <c r="I1942" t="s">
        <v>125</v>
      </c>
      <c r="J1942" t="s">
        <v>225</v>
      </c>
      <c r="K1942" s="17" t="s">
        <v>169</v>
      </c>
      <c r="L1942" s="18">
        <v>50.802345440000003</v>
      </c>
      <c r="M1942" s="37">
        <v>674</v>
      </c>
      <c r="N1942" s="24">
        <v>539</v>
      </c>
      <c r="O1942" s="24">
        <v>674</v>
      </c>
      <c r="P1942" s="24">
        <v>27382.464192160001</v>
      </c>
      <c r="Q1942" s="38">
        <v>2.4614293120959363E-2</v>
      </c>
      <c r="R1942" s="39">
        <v>2.4614293120959363E-2</v>
      </c>
      <c r="S1942" t="s">
        <v>600</v>
      </c>
      <c r="T1942" t="s">
        <v>1652</v>
      </c>
    </row>
    <row r="1943" spans="1:20" x14ac:dyDescent="0.25">
      <c r="A1943">
        <v>1903</v>
      </c>
      <c r="B1943" t="s">
        <v>121</v>
      </c>
      <c r="C1943" s="16">
        <v>1</v>
      </c>
      <c r="D1943" t="s">
        <v>122</v>
      </c>
      <c r="E1943" t="s">
        <v>50</v>
      </c>
      <c r="F1943" t="s">
        <v>521</v>
      </c>
      <c r="G1943" t="s">
        <v>72</v>
      </c>
      <c r="H1943" t="s">
        <v>600</v>
      </c>
      <c r="I1943" t="s">
        <v>125</v>
      </c>
      <c r="J1943" t="s">
        <v>225</v>
      </c>
      <c r="K1943" s="17" t="s">
        <v>169</v>
      </c>
      <c r="L1943" s="18">
        <v>50.802345440000003</v>
      </c>
      <c r="M1943" s="37">
        <v>1956</v>
      </c>
      <c r="N1943" s="24">
        <v>1543</v>
      </c>
      <c r="O1943" s="24">
        <v>1956</v>
      </c>
      <c r="P1943" s="24">
        <v>78388.019013919999</v>
      </c>
      <c r="Q1943" s="38">
        <v>2.4952792845200709E-2</v>
      </c>
      <c r="R1943" s="39">
        <v>2.4952792845200709E-2</v>
      </c>
      <c r="S1943" t="s">
        <v>600</v>
      </c>
      <c r="T1943" t="s">
        <v>1653</v>
      </c>
    </row>
    <row r="1944" spans="1:20" x14ac:dyDescent="0.25">
      <c r="A1944">
        <v>1904</v>
      </c>
      <c r="B1944" t="s">
        <v>121</v>
      </c>
      <c r="C1944" s="16">
        <v>1</v>
      </c>
      <c r="D1944" t="s">
        <v>122</v>
      </c>
      <c r="E1944" t="s">
        <v>50</v>
      </c>
      <c r="F1944" t="s">
        <v>521</v>
      </c>
      <c r="G1944" t="s">
        <v>72</v>
      </c>
      <c r="H1944" t="s">
        <v>600</v>
      </c>
      <c r="I1944" t="s">
        <v>125</v>
      </c>
      <c r="J1944" t="s">
        <v>225</v>
      </c>
      <c r="K1944" s="17" t="s">
        <v>169</v>
      </c>
      <c r="L1944" s="18">
        <v>50.802345440000003</v>
      </c>
      <c r="M1944" s="37">
        <v>1535</v>
      </c>
      <c r="N1944" s="24">
        <v>1068</v>
      </c>
      <c r="O1944" s="24">
        <v>1535</v>
      </c>
      <c r="P1944" s="24">
        <v>54256.904929920005</v>
      </c>
      <c r="Q1944" s="38">
        <v>2.8291329960355393E-2</v>
      </c>
      <c r="R1944" s="39">
        <v>2.8291329960355393E-2</v>
      </c>
      <c r="S1944" t="s">
        <v>600</v>
      </c>
      <c r="T1944" t="s">
        <v>1654</v>
      </c>
    </row>
    <row r="1945" spans="1:20" x14ac:dyDescent="0.25">
      <c r="A1945">
        <v>1905</v>
      </c>
      <c r="B1945" t="s">
        <v>121</v>
      </c>
      <c r="C1945" s="16">
        <v>1</v>
      </c>
      <c r="D1945" t="s">
        <v>122</v>
      </c>
      <c r="E1945" t="s">
        <v>50</v>
      </c>
      <c r="F1945" t="s">
        <v>521</v>
      </c>
      <c r="G1945" t="s">
        <v>72</v>
      </c>
      <c r="H1945" t="s">
        <v>600</v>
      </c>
      <c r="I1945" t="s">
        <v>125</v>
      </c>
      <c r="J1945" t="s">
        <v>225</v>
      </c>
      <c r="K1945" s="17" t="s">
        <v>169</v>
      </c>
      <c r="L1945" s="18">
        <v>50.802345440000003</v>
      </c>
      <c r="M1945" s="37">
        <v>1376</v>
      </c>
      <c r="N1945" s="24">
        <v>955</v>
      </c>
      <c r="O1945" s="24">
        <v>1376</v>
      </c>
      <c r="P1945" s="24">
        <v>48516.2398952</v>
      </c>
      <c r="Q1945" s="38">
        <v>2.8361637319221349E-2</v>
      </c>
      <c r="R1945" s="39">
        <v>2.8361637319221349E-2</v>
      </c>
      <c r="S1945" t="s">
        <v>600</v>
      </c>
      <c r="T1945" t="s">
        <v>1655</v>
      </c>
    </row>
    <row r="1946" spans="1:20" x14ac:dyDescent="0.25">
      <c r="A1946">
        <v>1906</v>
      </c>
      <c r="B1946" t="s">
        <v>121</v>
      </c>
      <c r="C1946" s="16">
        <v>1</v>
      </c>
      <c r="D1946" t="s">
        <v>122</v>
      </c>
      <c r="E1946" t="s">
        <v>50</v>
      </c>
      <c r="F1946" t="s">
        <v>521</v>
      </c>
      <c r="G1946" t="s">
        <v>72</v>
      </c>
      <c r="H1946" t="s">
        <v>600</v>
      </c>
      <c r="I1946" t="s">
        <v>125</v>
      </c>
      <c r="J1946" t="s">
        <v>225</v>
      </c>
      <c r="K1946" s="17" t="s">
        <v>169</v>
      </c>
      <c r="L1946" s="18">
        <v>50.802345440000003</v>
      </c>
      <c r="M1946" s="37">
        <v>1030</v>
      </c>
      <c r="N1946" s="24">
        <v>745</v>
      </c>
      <c r="O1946" s="24">
        <v>1030</v>
      </c>
      <c r="P1946" s="24">
        <v>37847.747352800005</v>
      </c>
      <c r="Q1946" s="38">
        <v>2.7214301300386372E-2</v>
      </c>
      <c r="R1946" s="39">
        <v>2.7214301300386372E-2</v>
      </c>
      <c r="S1946" t="s">
        <v>600</v>
      </c>
      <c r="T1946" t="s">
        <v>1656</v>
      </c>
    </row>
    <row r="1947" spans="1:20" x14ac:dyDescent="0.25">
      <c r="A1947">
        <v>1907</v>
      </c>
      <c r="B1947" t="s">
        <v>121</v>
      </c>
      <c r="C1947" s="16">
        <v>1</v>
      </c>
      <c r="D1947" t="s">
        <v>122</v>
      </c>
      <c r="E1947" t="s">
        <v>50</v>
      </c>
      <c r="F1947" t="s">
        <v>521</v>
      </c>
      <c r="G1947" t="s">
        <v>72</v>
      </c>
      <c r="H1947" t="s">
        <v>600</v>
      </c>
      <c r="I1947" t="s">
        <v>125</v>
      </c>
      <c r="J1947" t="s">
        <v>168</v>
      </c>
      <c r="K1947" s="17" t="s">
        <v>169</v>
      </c>
      <c r="L1947" s="18">
        <v>1016.0469088</v>
      </c>
      <c r="M1947" s="37">
        <v>820</v>
      </c>
      <c r="N1947" s="24">
        <v>33</v>
      </c>
      <c r="O1947" s="24">
        <v>820</v>
      </c>
      <c r="P1947" s="24">
        <v>33529.547990400002</v>
      </c>
      <c r="Q1947" s="38">
        <v>2.4456040989123323E-2</v>
      </c>
      <c r="R1947" s="39">
        <v>2.4456040989123323E-2</v>
      </c>
      <c r="S1947" t="s">
        <v>600</v>
      </c>
      <c r="T1947" t="s">
        <v>1657</v>
      </c>
    </row>
    <row r="1948" spans="1:20" x14ac:dyDescent="0.25">
      <c r="A1948">
        <v>1908</v>
      </c>
      <c r="B1948" t="s">
        <v>121</v>
      </c>
      <c r="C1948" s="16">
        <v>1</v>
      </c>
      <c r="D1948" t="s">
        <v>122</v>
      </c>
      <c r="E1948" t="s">
        <v>50</v>
      </c>
      <c r="F1948" t="s">
        <v>521</v>
      </c>
      <c r="G1948" t="s">
        <v>72</v>
      </c>
      <c r="H1948" t="s">
        <v>600</v>
      </c>
      <c r="I1948" t="s">
        <v>125</v>
      </c>
      <c r="J1948" t="s">
        <v>168</v>
      </c>
      <c r="K1948" s="17" t="s">
        <v>169</v>
      </c>
      <c r="L1948" s="18">
        <v>1016.0469088</v>
      </c>
      <c r="M1948" s="37">
        <v>532</v>
      </c>
      <c r="N1948" s="24">
        <v>16</v>
      </c>
      <c r="O1948" s="24">
        <v>532</v>
      </c>
      <c r="P1948" s="24">
        <v>16256.7505408</v>
      </c>
      <c r="Q1948" s="38">
        <v>3.2724867043067769E-2</v>
      </c>
      <c r="R1948" s="39">
        <v>3.2724867043067769E-2</v>
      </c>
      <c r="S1948" t="s">
        <v>600</v>
      </c>
      <c r="T1948" t="s">
        <v>1658</v>
      </c>
    </row>
    <row r="1949" spans="1:20" x14ac:dyDescent="0.25">
      <c r="A1949">
        <v>1909</v>
      </c>
      <c r="B1949" t="s">
        <v>121</v>
      </c>
      <c r="C1949" s="16">
        <v>1</v>
      </c>
      <c r="D1949" t="s">
        <v>122</v>
      </c>
      <c r="E1949" t="s">
        <v>50</v>
      </c>
      <c r="F1949" t="s">
        <v>521</v>
      </c>
      <c r="G1949" t="s">
        <v>72</v>
      </c>
      <c r="H1949" t="s">
        <v>600</v>
      </c>
      <c r="I1949" t="s">
        <v>125</v>
      </c>
      <c r="J1949" t="s">
        <v>168</v>
      </c>
      <c r="K1949" s="17" t="s">
        <v>169</v>
      </c>
      <c r="L1949" s="18">
        <v>1016.0469088</v>
      </c>
      <c r="M1949" s="37">
        <v>1212</v>
      </c>
      <c r="N1949" s="24">
        <v>41</v>
      </c>
      <c r="O1949" s="24">
        <v>1212</v>
      </c>
      <c r="P1949" s="24">
        <v>41657.923260800002</v>
      </c>
      <c r="Q1949" s="38">
        <v>2.9094105157673304E-2</v>
      </c>
      <c r="R1949" s="39">
        <v>2.9094105157673304E-2</v>
      </c>
      <c r="S1949" t="s">
        <v>600</v>
      </c>
      <c r="T1949" t="s">
        <v>1659</v>
      </c>
    </row>
    <row r="1950" spans="1:20" x14ac:dyDescent="0.25">
      <c r="A1950">
        <v>1911</v>
      </c>
      <c r="B1950" t="s">
        <v>121</v>
      </c>
      <c r="C1950" s="16">
        <v>1</v>
      </c>
      <c r="D1950" t="s">
        <v>122</v>
      </c>
      <c r="E1950" t="s">
        <v>50</v>
      </c>
      <c r="F1950" t="s">
        <v>521</v>
      </c>
      <c r="G1950" t="s">
        <v>72</v>
      </c>
      <c r="H1950" t="s">
        <v>600</v>
      </c>
      <c r="I1950" t="s">
        <v>125</v>
      </c>
      <c r="J1950" t="s">
        <v>168</v>
      </c>
      <c r="K1950" s="17" t="s">
        <v>169</v>
      </c>
      <c r="L1950" s="18">
        <v>1016.0469088</v>
      </c>
      <c r="M1950" s="37">
        <v>1539</v>
      </c>
      <c r="N1950" s="24">
        <v>40</v>
      </c>
      <c r="O1950" s="24">
        <v>1539</v>
      </c>
      <c r="P1950" s="24">
        <v>40641.876351999999</v>
      </c>
      <c r="Q1950" s="38">
        <v>3.7867346149835557E-2</v>
      </c>
      <c r="R1950" s="39">
        <v>3.7867346149835557E-2</v>
      </c>
      <c r="S1950" t="s">
        <v>600</v>
      </c>
      <c r="T1950" t="s">
        <v>1660</v>
      </c>
    </row>
    <row r="1951" spans="1:20" x14ac:dyDescent="0.25">
      <c r="A1951">
        <v>1912</v>
      </c>
      <c r="B1951" t="s">
        <v>121</v>
      </c>
      <c r="C1951" s="16">
        <v>1</v>
      </c>
      <c r="D1951" t="s">
        <v>122</v>
      </c>
      <c r="E1951" t="s">
        <v>50</v>
      </c>
      <c r="F1951" t="s">
        <v>521</v>
      </c>
      <c r="G1951" t="s">
        <v>72</v>
      </c>
      <c r="H1951" t="s">
        <v>600</v>
      </c>
      <c r="I1951" t="s">
        <v>125</v>
      </c>
      <c r="J1951" t="s">
        <v>168</v>
      </c>
      <c r="K1951" s="17" t="s">
        <v>169</v>
      </c>
      <c r="L1951" s="18">
        <v>1016.0469088</v>
      </c>
      <c r="M1951" s="37">
        <v>1165</v>
      </c>
      <c r="N1951" s="24">
        <v>25</v>
      </c>
      <c r="O1951" s="24">
        <v>1165</v>
      </c>
      <c r="P1951" s="24">
        <v>25401.172719999999</v>
      </c>
      <c r="Q1951" s="38">
        <v>4.5864024186675428E-2</v>
      </c>
      <c r="R1951" s="39">
        <v>4.5864024186675428E-2</v>
      </c>
      <c r="S1951" t="s">
        <v>600</v>
      </c>
      <c r="T1951" t="s">
        <v>1661</v>
      </c>
    </row>
    <row r="1952" spans="1:20" x14ac:dyDescent="0.25">
      <c r="A1952">
        <v>1913</v>
      </c>
      <c r="B1952" t="s">
        <v>121</v>
      </c>
      <c r="C1952" s="16">
        <v>1</v>
      </c>
      <c r="D1952" t="s">
        <v>122</v>
      </c>
      <c r="E1952" t="s">
        <v>50</v>
      </c>
      <c r="F1952" t="s">
        <v>521</v>
      </c>
      <c r="G1952" t="s">
        <v>72</v>
      </c>
      <c r="H1952" t="s">
        <v>600</v>
      </c>
      <c r="I1952" t="s">
        <v>125</v>
      </c>
      <c r="J1952" t="s">
        <v>168</v>
      </c>
      <c r="K1952" s="17" t="s">
        <v>169</v>
      </c>
      <c r="L1952" s="18">
        <v>1016.0469088</v>
      </c>
      <c r="M1952" s="37">
        <v>565</v>
      </c>
      <c r="N1952" s="24">
        <v>8</v>
      </c>
      <c r="O1952" s="24">
        <v>565</v>
      </c>
      <c r="P1952" s="24">
        <v>8128.3752703999999</v>
      </c>
      <c r="Q1952" s="38">
        <v>6.9509586012531155E-2</v>
      </c>
      <c r="R1952" s="39">
        <v>6.9509586012531155E-2</v>
      </c>
      <c r="S1952" t="s">
        <v>600</v>
      </c>
      <c r="T1952" t="s">
        <v>1662</v>
      </c>
    </row>
    <row r="1953" spans="1:20" x14ac:dyDescent="0.25">
      <c r="A1953">
        <v>1914</v>
      </c>
      <c r="B1953" t="s">
        <v>121</v>
      </c>
      <c r="C1953" s="16">
        <v>1</v>
      </c>
      <c r="D1953" t="s">
        <v>122</v>
      </c>
      <c r="E1953" t="s">
        <v>50</v>
      </c>
      <c r="F1953" t="s">
        <v>521</v>
      </c>
      <c r="G1953" t="s">
        <v>72</v>
      </c>
      <c r="H1953" t="s">
        <v>600</v>
      </c>
      <c r="I1953" t="s">
        <v>125</v>
      </c>
      <c r="J1953" t="s">
        <v>168</v>
      </c>
      <c r="K1953" s="17" t="s">
        <v>169</v>
      </c>
      <c r="L1953" s="18">
        <v>1016.0469088</v>
      </c>
      <c r="M1953" s="37">
        <v>2189</v>
      </c>
      <c r="N1953" s="24">
        <v>52</v>
      </c>
      <c r="O1953" s="24">
        <v>2189</v>
      </c>
      <c r="P1953" s="24">
        <v>52834.439257599995</v>
      </c>
      <c r="Q1953" s="38">
        <v>4.1431309402704078E-2</v>
      </c>
      <c r="R1953" s="39">
        <v>4.1431309402704078E-2</v>
      </c>
      <c r="S1953" t="s">
        <v>600</v>
      </c>
      <c r="T1953" t="s">
        <v>1663</v>
      </c>
    </row>
    <row r="1954" spans="1:20" x14ac:dyDescent="0.25">
      <c r="A1954">
        <v>1915</v>
      </c>
      <c r="B1954" t="s">
        <v>121</v>
      </c>
      <c r="C1954" s="16">
        <v>1</v>
      </c>
      <c r="D1954" t="s">
        <v>122</v>
      </c>
      <c r="E1954" t="s">
        <v>50</v>
      </c>
      <c r="F1954" t="s">
        <v>521</v>
      </c>
      <c r="G1954" t="s">
        <v>72</v>
      </c>
      <c r="H1954" t="s">
        <v>600</v>
      </c>
      <c r="I1954" t="s">
        <v>125</v>
      </c>
      <c r="J1954" t="s">
        <v>168</v>
      </c>
      <c r="K1954" s="17" t="s">
        <v>169</v>
      </c>
      <c r="L1954" s="18">
        <v>1016.0469088</v>
      </c>
      <c r="M1954" s="37">
        <v>5954</v>
      </c>
      <c r="N1954" s="24">
        <v>126</v>
      </c>
      <c r="O1954" s="24">
        <v>5954</v>
      </c>
      <c r="P1954" s="24">
        <v>128021.91050879999</v>
      </c>
      <c r="Q1954" s="38">
        <v>4.650766401108139E-2</v>
      </c>
      <c r="R1954" s="39">
        <v>4.650766401108139E-2</v>
      </c>
      <c r="S1954" t="s">
        <v>600</v>
      </c>
      <c r="T1954" t="s">
        <v>1664</v>
      </c>
    </row>
    <row r="1955" spans="1:20" x14ac:dyDescent="0.25">
      <c r="A1955">
        <v>1916</v>
      </c>
      <c r="B1955" t="s">
        <v>121</v>
      </c>
      <c r="C1955" s="16">
        <v>1</v>
      </c>
      <c r="D1955" t="s">
        <v>122</v>
      </c>
      <c r="E1955" t="s">
        <v>50</v>
      </c>
      <c r="F1955" t="s">
        <v>521</v>
      </c>
      <c r="G1955" t="s">
        <v>72</v>
      </c>
      <c r="H1955" t="s">
        <v>600</v>
      </c>
      <c r="I1955" t="s">
        <v>125</v>
      </c>
      <c r="J1955" t="s">
        <v>168</v>
      </c>
      <c r="K1955" s="17" t="s">
        <v>169</v>
      </c>
      <c r="L1955" s="18">
        <v>1016.0469088</v>
      </c>
      <c r="M1955" s="37">
        <v>5728</v>
      </c>
      <c r="N1955" s="24">
        <v>97</v>
      </c>
      <c r="O1955" s="24">
        <v>5728</v>
      </c>
      <c r="P1955" s="24">
        <v>98556.550153599994</v>
      </c>
      <c r="Q1955" s="38">
        <v>5.8118917424290262E-2</v>
      </c>
      <c r="R1955" s="39">
        <v>5.8118917424290262E-2</v>
      </c>
      <c r="S1955" t="s">
        <v>600</v>
      </c>
      <c r="T1955" t="s">
        <v>1665</v>
      </c>
    </row>
    <row r="1956" spans="1:20" x14ac:dyDescent="0.25">
      <c r="A1956">
        <v>1917</v>
      </c>
      <c r="B1956" t="s">
        <v>121</v>
      </c>
      <c r="C1956" s="16">
        <v>1</v>
      </c>
      <c r="D1956" t="s">
        <v>122</v>
      </c>
      <c r="E1956" t="s">
        <v>50</v>
      </c>
      <c r="F1956" t="s">
        <v>521</v>
      </c>
      <c r="G1956" t="s">
        <v>72</v>
      </c>
      <c r="H1956" t="s">
        <v>600</v>
      </c>
      <c r="I1956" t="s">
        <v>125</v>
      </c>
      <c r="J1956" t="s">
        <v>168</v>
      </c>
      <c r="K1956" s="17" t="s">
        <v>169</v>
      </c>
      <c r="L1956" s="18">
        <v>1016.0469088</v>
      </c>
      <c r="M1956" s="37">
        <v>2681</v>
      </c>
      <c r="N1956" s="24">
        <v>19</v>
      </c>
      <c r="O1956" s="24">
        <v>2681</v>
      </c>
      <c r="P1956" s="24">
        <v>19304.891267200001</v>
      </c>
      <c r="Q1956" s="38">
        <v>0.13887672108027649</v>
      </c>
      <c r="R1956" s="39">
        <v>0.13887672108027649</v>
      </c>
      <c r="S1956" t="s">
        <v>600</v>
      </c>
      <c r="T1956" t="s">
        <v>1666</v>
      </c>
    </row>
    <row r="1957" spans="1:20" x14ac:dyDescent="0.25">
      <c r="A1957">
        <v>1919</v>
      </c>
      <c r="B1957" t="s">
        <v>121</v>
      </c>
      <c r="C1957" s="16">
        <v>1</v>
      </c>
      <c r="D1957" t="s">
        <v>122</v>
      </c>
      <c r="E1957" t="s">
        <v>50</v>
      </c>
      <c r="F1957" t="s">
        <v>521</v>
      </c>
      <c r="G1957" t="s">
        <v>72</v>
      </c>
      <c r="H1957" t="s">
        <v>600</v>
      </c>
      <c r="I1957" t="s">
        <v>125</v>
      </c>
      <c r="J1957" t="s">
        <v>168</v>
      </c>
      <c r="K1957" s="17" t="s">
        <v>169</v>
      </c>
      <c r="L1957" s="18">
        <v>1016.0469088</v>
      </c>
      <c r="M1957" s="37">
        <v>2361</v>
      </c>
      <c r="N1957" s="24">
        <v>31</v>
      </c>
      <c r="O1957" s="24">
        <v>2361</v>
      </c>
      <c r="P1957" s="24">
        <v>31497.4541728</v>
      </c>
      <c r="Q1957" s="38">
        <v>7.4958439086764972E-2</v>
      </c>
      <c r="R1957" s="39">
        <v>7.4958439086764972E-2</v>
      </c>
      <c r="S1957" t="s">
        <v>600</v>
      </c>
      <c r="T1957" t="s">
        <v>1667</v>
      </c>
    </row>
    <row r="1958" spans="1:20" x14ac:dyDescent="0.25">
      <c r="A1958">
        <v>1920</v>
      </c>
      <c r="B1958" t="s">
        <v>121</v>
      </c>
      <c r="C1958" s="16">
        <v>1</v>
      </c>
      <c r="D1958" t="s">
        <v>122</v>
      </c>
      <c r="E1958" t="s">
        <v>50</v>
      </c>
      <c r="F1958" t="s">
        <v>521</v>
      </c>
      <c r="G1958" t="s">
        <v>72</v>
      </c>
      <c r="H1958" t="s">
        <v>600</v>
      </c>
      <c r="I1958" t="s">
        <v>125</v>
      </c>
      <c r="J1958" t="s">
        <v>168</v>
      </c>
      <c r="K1958" s="17" t="s">
        <v>169</v>
      </c>
      <c r="L1958" s="18">
        <v>1016.0469088</v>
      </c>
      <c r="M1958" s="37">
        <v>3501</v>
      </c>
      <c r="N1958" s="24">
        <v>31</v>
      </c>
      <c r="O1958" s="24">
        <v>3501</v>
      </c>
      <c r="P1958" s="24">
        <v>31497.4541728</v>
      </c>
      <c r="Q1958" s="38">
        <v>0.11115184042472011</v>
      </c>
      <c r="R1958" s="39">
        <v>0.11115184042472011</v>
      </c>
      <c r="S1958" t="s">
        <v>600</v>
      </c>
      <c r="T1958" t="s">
        <v>1668</v>
      </c>
    </row>
    <row r="1959" spans="1:20" x14ac:dyDescent="0.25">
      <c r="A1959">
        <v>1921</v>
      </c>
      <c r="B1959" t="s">
        <v>121</v>
      </c>
      <c r="C1959" s="16">
        <v>1</v>
      </c>
      <c r="D1959" t="s">
        <v>122</v>
      </c>
      <c r="E1959" t="s">
        <v>50</v>
      </c>
      <c r="F1959" t="s">
        <v>521</v>
      </c>
      <c r="G1959" t="s">
        <v>72</v>
      </c>
      <c r="H1959" t="s">
        <v>600</v>
      </c>
      <c r="I1959" t="s">
        <v>125</v>
      </c>
      <c r="J1959" t="s">
        <v>168</v>
      </c>
      <c r="K1959" s="17" t="s">
        <v>169</v>
      </c>
      <c r="L1959" s="18">
        <v>1016.0469088</v>
      </c>
      <c r="M1959" s="37">
        <v>2</v>
      </c>
      <c r="N1959" s="24">
        <v>30</v>
      </c>
      <c r="O1959" s="24">
        <v>2</v>
      </c>
      <c r="P1959" s="24">
        <v>30481.407264000001</v>
      </c>
      <c r="Q1959" s="38">
        <v>6.5613768507404033E-5</v>
      </c>
      <c r="R1959" s="39">
        <v>6.5613768507404033E-5</v>
      </c>
      <c r="S1959" t="s">
        <v>600</v>
      </c>
      <c r="T1959" t="s">
        <v>1669</v>
      </c>
    </row>
    <row r="1960" spans="1:20" x14ac:dyDescent="0.25">
      <c r="A1960">
        <v>1922</v>
      </c>
      <c r="B1960" t="s">
        <v>121</v>
      </c>
      <c r="C1960" s="16">
        <v>1</v>
      </c>
      <c r="D1960" t="s">
        <v>122</v>
      </c>
      <c r="E1960" t="s">
        <v>50</v>
      </c>
      <c r="F1960" t="s">
        <v>521</v>
      </c>
      <c r="G1960" t="s">
        <v>72</v>
      </c>
      <c r="H1960" t="s">
        <v>600</v>
      </c>
      <c r="I1960" t="s">
        <v>125</v>
      </c>
      <c r="J1960" t="s">
        <v>276</v>
      </c>
      <c r="K1960" s="17"/>
      <c r="L1960" s="18">
        <v>0</v>
      </c>
      <c r="M1960" s="37">
        <v>9431</v>
      </c>
      <c r="N1960" s="24">
        <v>9947</v>
      </c>
      <c r="O1960" s="24">
        <v>9431</v>
      </c>
      <c r="P1960" s="24">
        <v>0</v>
      </c>
      <c r="Q1960" s="38">
        <v>0</v>
      </c>
      <c r="R1960" s="39">
        <v>0</v>
      </c>
      <c r="S1960" t="s">
        <v>600</v>
      </c>
      <c r="T1960" t="s">
        <v>1670</v>
      </c>
    </row>
    <row r="1961" spans="1:20" x14ac:dyDescent="0.25">
      <c r="A1961">
        <v>1923</v>
      </c>
      <c r="B1961" t="s">
        <v>121</v>
      </c>
      <c r="C1961" s="16">
        <v>1</v>
      </c>
      <c r="D1961" t="s">
        <v>122</v>
      </c>
      <c r="E1961" t="s">
        <v>50</v>
      </c>
      <c r="F1961" t="s">
        <v>521</v>
      </c>
      <c r="G1961" t="s">
        <v>72</v>
      </c>
      <c r="H1961" t="s">
        <v>600</v>
      </c>
      <c r="I1961" t="s">
        <v>125</v>
      </c>
      <c r="J1961" t="s">
        <v>276</v>
      </c>
      <c r="K1961" s="17"/>
      <c r="L1961" s="18">
        <v>0</v>
      </c>
      <c r="M1961" s="37">
        <v>11818</v>
      </c>
      <c r="N1961" s="24">
        <v>11721</v>
      </c>
      <c r="O1961" s="24">
        <v>11818</v>
      </c>
      <c r="P1961" s="24">
        <v>0</v>
      </c>
      <c r="Q1961" s="38">
        <v>0</v>
      </c>
      <c r="R1961" s="39">
        <v>0</v>
      </c>
      <c r="S1961" t="s">
        <v>600</v>
      </c>
      <c r="T1961" t="s">
        <v>1671</v>
      </c>
    </row>
    <row r="1962" spans="1:20" x14ac:dyDescent="0.25">
      <c r="A1962">
        <v>1924</v>
      </c>
      <c r="B1962" t="s">
        <v>121</v>
      </c>
      <c r="C1962" s="16">
        <v>1</v>
      </c>
      <c r="D1962" t="s">
        <v>122</v>
      </c>
      <c r="E1962" t="s">
        <v>50</v>
      </c>
      <c r="F1962" t="s">
        <v>521</v>
      </c>
      <c r="G1962" t="s">
        <v>72</v>
      </c>
      <c r="H1962" t="s">
        <v>600</v>
      </c>
      <c r="I1962" t="s">
        <v>125</v>
      </c>
      <c r="J1962" t="s">
        <v>168</v>
      </c>
      <c r="K1962" s="17" t="s">
        <v>169</v>
      </c>
      <c r="L1962" s="18">
        <v>1016.0469088</v>
      </c>
      <c r="M1962" s="37">
        <v>647</v>
      </c>
      <c r="N1962" s="24">
        <v>111</v>
      </c>
      <c r="O1962" s="24">
        <v>647</v>
      </c>
      <c r="P1962" s="24">
        <v>112781.2068768</v>
      </c>
      <c r="Q1962" s="38">
        <v>5.7367713816608669E-3</v>
      </c>
      <c r="R1962" s="39">
        <v>5.7367713816608669E-3</v>
      </c>
      <c r="S1962" t="s">
        <v>600</v>
      </c>
      <c r="T1962" t="s">
        <v>1672</v>
      </c>
    </row>
    <row r="1963" spans="1:20" x14ac:dyDescent="0.25">
      <c r="A1963">
        <v>1925</v>
      </c>
      <c r="B1963" t="s">
        <v>121</v>
      </c>
      <c r="C1963" s="16">
        <v>1</v>
      </c>
      <c r="D1963" t="s">
        <v>122</v>
      </c>
      <c r="E1963" t="s">
        <v>50</v>
      </c>
      <c r="F1963" t="s">
        <v>521</v>
      </c>
      <c r="G1963" t="s">
        <v>72</v>
      </c>
      <c r="H1963" t="s">
        <v>600</v>
      </c>
      <c r="I1963" t="s">
        <v>125</v>
      </c>
      <c r="J1963" t="s">
        <v>168</v>
      </c>
      <c r="K1963" s="17" t="s">
        <v>169</v>
      </c>
      <c r="L1963" s="18">
        <v>1016.0469088</v>
      </c>
      <c r="M1963" s="37">
        <v>316</v>
      </c>
      <c r="N1963" s="24">
        <v>18</v>
      </c>
      <c r="O1963" s="24">
        <v>316</v>
      </c>
      <c r="P1963" s="24">
        <v>18288.844358399998</v>
      </c>
      <c r="Q1963" s="38">
        <v>1.7278292373616399E-2</v>
      </c>
      <c r="R1963" s="39">
        <v>1.7278292373616399E-2</v>
      </c>
      <c r="S1963" t="s">
        <v>600</v>
      </c>
      <c r="T1963" t="s">
        <v>1672</v>
      </c>
    </row>
    <row r="1964" spans="1:20" x14ac:dyDescent="0.25">
      <c r="A1964">
        <v>1926</v>
      </c>
      <c r="B1964" t="s">
        <v>121</v>
      </c>
      <c r="C1964" s="16">
        <v>1</v>
      </c>
      <c r="D1964" t="s">
        <v>122</v>
      </c>
      <c r="E1964" t="s">
        <v>50</v>
      </c>
      <c r="F1964" t="s">
        <v>521</v>
      </c>
      <c r="G1964" t="s">
        <v>72</v>
      </c>
      <c r="H1964" t="s">
        <v>600</v>
      </c>
      <c r="I1964" t="s">
        <v>125</v>
      </c>
      <c r="J1964" t="s">
        <v>168</v>
      </c>
      <c r="K1964" s="17" t="s">
        <v>169</v>
      </c>
      <c r="L1964" s="18">
        <v>1016.0469088</v>
      </c>
      <c r="M1964" s="37">
        <v>1223</v>
      </c>
      <c r="N1964" s="24">
        <v>20</v>
      </c>
      <c r="O1964" s="24">
        <v>1223</v>
      </c>
      <c r="P1964" s="24">
        <v>20320.938176</v>
      </c>
      <c r="Q1964" s="38">
        <v>6.0184229163416356E-2</v>
      </c>
      <c r="R1964" s="39">
        <v>6.0184229163416356E-2</v>
      </c>
      <c r="S1964" t="s">
        <v>600</v>
      </c>
      <c r="T1964" t="s">
        <v>1672</v>
      </c>
    </row>
    <row r="1965" spans="1:20" x14ac:dyDescent="0.25">
      <c r="A1965">
        <v>1927</v>
      </c>
      <c r="B1965" t="s">
        <v>121</v>
      </c>
      <c r="C1965" s="16">
        <v>1</v>
      </c>
      <c r="D1965" t="s">
        <v>122</v>
      </c>
      <c r="E1965" t="s">
        <v>50</v>
      </c>
      <c r="F1965" t="s">
        <v>521</v>
      </c>
      <c r="G1965" t="s">
        <v>72</v>
      </c>
      <c r="H1965" t="s">
        <v>600</v>
      </c>
      <c r="I1965" t="s">
        <v>125</v>
      </c>
      <c r="J1965" t="s">
        <v>168</v>
      </c>
      <c r="K1965" s="17" t="s">
        <v>169</v>
      </c>
      <c r="L1965" s="18">
        <v>1016.0469088</v>
      </c>
      <c r="M1965" s="37">
        <v>5535</v>
      </c>
      <c r="N1965" s="24">
        <v>32</v>
      </c>
      <c r="O1965" s="24">
        <v>5535</v>
      </c>
      <c r="P1965" s="24">
        <v>32513.501081599999</v>
      </c>
      <c r="Q1965" s="38">
        <v>0.17023697282272565</v>
      </c>
      <c r="R1965" s="39">
        <v>0.17023697282272565</v>
      </c>
      <c r="S1965" t="s">
        <v>600</v>
      </c>
      <c r="T1965" t="s">
        <v>1672</v>
      </c>
    </row>
    <row r="1966" spans="1:20" x14ac:dyDescent="0.25">
      <c r="A1966">
        <v>1928</v>
      </c>
      <c r="B1966" t="s">
        <v>121</v>
      </c>
      <c r="C1966" s="16">
        <v>1</v>
      </c>
      <c r="D1966" t="s">
        <v>122</v>
      </c>
      <c r="E1966" t="s">
        <v>50</v>
      </c>
      <c r="F1966" t="s">
        <v>521</v>
      </c>
      <c r="G1966" t="s">
        <v>72</v>
      </c>
      <c r="H1966" t="s">
        <v>600</v>
      </c>
      <c r="I1966" t="s">
        <v>125</v>
      </c>
      <c r="J1966" t="s">
        <v>182</v>
      </c>
      <c r="K1966" s="17" t="s">
        <v>169</v>
      </c>
      <c r="L1966" s="18">
        <v>0.45359237000000002</v>
      </c>
      <c r="M1966" s="37">
        <v>10554</v>
      </c>
      <c r="N1966" s="24">
        <v>235200</v>
      </c>
      <c r="O1966" s="24">
        <v>10554</v>
      </c>
      <c r="P1966" s="24">
        <v>106684.925424</v>
      </c>
      <c r="Q1966" s="38">
        <v>9.8926816118163174E-2</v>
      </c>
      <c r="R1966" s="39">
        <v>9.8926816118163174E-2</v>
      </c>
      <c r="S1966" t="s">
        <v>600</v>
      </c>
      <c r="T1966" t="s">
        <v>1673</v>
      </c>
    </row>
    <row r="1967" spans="1:20" x14ac:dyDescent="0.25">
      <c r="A1967">
        <v>1929</v>
      </c>
      <c r="B1967" t="s">
        <v>121</v>
      </c>
      <c r="C1967" s="16">
        <v>1</v>
      </c>
      <c r="D1967" t="s">
        <v>122</v>
      </c>
      <c r="E1967" t="s">
        <v>50</v>
      </c>
      <c r="F1967" t="s">
        <v>521</v>
      </c>
      <c r="G1967" t="s">
        <v>72</v>
      </c>
      <c r="H1967" t="s">
        <v>600</v>
      </c>
      <c r="I1967" t="s">
        <v>125</v>
      </c>
      <c r="J1967" t="s">
        <v>182</v>
      </c>
      <c r="K1967" s="17" t="s">
        <v>169</v>
      </c>
      <c r="L1967" s="18">
        <v>0.45359237000000002</v>
      </c>
      <c r="M1967" s="37">
        <v>5131</v>
      </c>
      <c r="N1967" s="24">
        <v>138880</v>
      </c>
      <c r="O1967" s="24">
        <v>5131</v>
      </c>
      <c r="P1967" s="24">
        <v>62994.908345600001</v>
      </c>
      <c r="Q1967" s="38">
        <v>8.1451027309231483E-2</v>
      </c>
      <c r="R1967" s="39">
        <v>8.1451027309231483E-2</v>
      </c>
      <c r="S1967" t="s">
        <v>600</v>
      </c>
      <c r="T1967" t="s">
        <v>1673</v>
      </c>
    </row>
    <row r="1968" spans="1:20" x14ac:dyDescent="0.25">
      <c r="A1968">
        <v>1930</v>
      </c>
      <c r="B1968" t="s">
        <v>121</v>
      </c>
      <c r="C1968" s="16">
        <v>1</v>
      </c>
      <c r="D1968" t="s">
        <v>122</v>
      </c>
      <c r="E1968" t="s">
        <v>50</v>
      </c>
      <c r="F1968" t="s">
        <v>521</v>
      </c>
      <c r="G1968" t="s">
        <v>72</v>
      </c>
      <c r="H1968" t="s">
        <v>600</v>
      </c>
      <c r="I1968" t="s">
        <v>125</v>
      </c>
      <c r="J1968" t="s">
        <v>182</v>
      </c>
      <c r="K1968" s="17" t="s">
        <v>169</v>
      </c>
      <c r="L1968" s="18">
        <v>0.45359237000000002</v>
      </c>
      <c r="M1968" s="37">
        <v>4421</v>
      </c>
      <c r="N1968" s="24">
        <v>247974</v>
      </c>
      <c r="O1968" s="24">
        <v>4421</v>
      </c>
      <c r="P1968" s="24">
        <v>112479.11435838</v>
      </c>
      <c r="Q1968" s="38">
        <v>3.9305074770715633E-2</v>
      </c>
      <c r="R1968" s="39">
        <v>3.9305074770715633E-2</v>
      </c>
      <c r="S1968" t="s">
        <v>600</v>
      </c>
      <c r="T1968" t="s">
        <v>1673</v>
      </c>
    </row>
    <row r="1969" spans="1:20" x14ac:dyDescent="0.25">
      <c r="A1969">
        <v>1931</v>
      </c>
      <c r="B1969" t="s">
        <v>121</v>
      </c>
      <c r="C1969" s="16">
        <v>1</v>
      </c>
      <c r="D1969" t="s">
        <v>122</v>
      </c>
      <c r="E1969" t="s">
        <v>50</v>
      </c>
      <c r="F1969" t="s">
        <v>521</v>
      </c>
      <c r="G1969" t="s">
        <v>72</v>
      </c>
      <c r="H1969" t="s">
        <v>600</v>
      </c>
      <c r="I1969" t="s">
        <v>125</v>
      </c>
      <c r="J1969" t="s">
        <v>182</v>
      </c>
      <c r="K1969" s="17" t="s">
        <v>169</v>
      </c>
      <c r="L1969" s="18">
        <v>0.45359237000000002</v>
      </c>
      <c r="M1969" s="37">
        <v>552</v>
      </c>
      <c r="N1969" s="24">
        <v>28573</v>
      </c>
      <c r="O1969" s="24">
        <v>552</v>
      </c>
      <c r="P1969" s="24">
        <v>12960.494788010001</v>
      </c>
      <c r="Q1969" s="38">
        <v>4.2590966550958044E-2</v>
      </c>
      <c r="R1969" s="39">
        <v>4.2590966550958044E-2</v>
      </c>
      <c r="S1969" t="s">
        <v>600</v>
      </c>
      <c r="T1969" t="s">
        <v>1673</v>
      </c>
    </row>
    <row r="1970" spans="1:20" x14ac:dyDescent="0.25">
      <c r="A1970">
        <v>1932</v>
      </c>
      <c r="B1970" t="s">
        <v>121</v>
      </c>
      <c r="C1970" s="16">
        <v>1</v>
      </c>
      <c r="D1970" t="s">
        <v>122</v>
      </c>
      <c r="E1970" t="s">
        <v>50</v>
      </c>
      <c r="F1970" t="s">
        <v>521</v>
      </c>
      <c r="G1970" t="s">
        <v>72</v>
      </c>
      <c r="H1970" t="s">
        <v>600</v>
      </c>
      <c r="I1970" t="s">
        <v>125</v>
      </c>
      <c r="J1970" t="s">
        <v>182</v>
      </c>
      <c r="K1970" s="17" t="s">
        <v>169</v>
      </c>
      <c r="L1970" s="18">
        <v>0.45359237000000002</v>
      </c>
      <c r="M1970" s="37">
        <v>2162</v>
      </c>
      <c r="N1970" s="24">
        <v>150273</v>
      </c>
      <c r="O1970" s="24">
        <v>2162</v>
      </c>
      <c r="P1970" s="24">
        <v>68162.686217010007</v>
      </c>
      <c r="Q1970" s="38">
        <v>3.171823353787475E-2</v>
      </c>
      <c r="R1970" s="39">
        <v>3.171823353787475E-2</v>
      </c>
      <c r="S1970" t="s">
        <v>600</v>
      </c>
      <c r="T1970" t="s">
        <v>1673</v>
      </c>
    </row>
    <row r="1971" spans="1:20" x14ac:dyDescent="0.25">
      <c r="A1971">
        <v>1933</v>
      </c>
      <c r="B1971" t="s">
        <v>121</v>
      </c>
      <c r="C1971" s="16">
        <v>1</v>
      </c>
      <c r="D1971" t="s">
        <v>122</v>
      </c>
      <c r="E1971" t="s">
        <v>50</v>
      </c>
      <c r="F1971" t="s">
        <v>521</v>
      </c>
      <c r="G1971" t="s">
        <v>72</v>
      </c>
      <c r="H1971" t="s">
        <v>600</v>
      </c>
      <c r="I1971" t="s">
        <v>125</v>
      </c>
      <c r="J1971" t="s">
        <v>182</v>
      </c>
      <c r="K1971" s="17" t="s">
        <v>169</v>
      </c>
      <c r="L1971" s="18">
        <v>0.45359237000000002</v>
      </c>
      <c r="M1971" s="37">
        <v>1486</v>
      </c>
      <c r="N1971" s="24">
        <v>155199</v>
      </c>
      <c r="O1971" s="24">
        <v>1486</v>
      </c>
      <c r="P1971" s="24">
        <v>70397.082231630004</v>
      </c>
      <c r="Q1971" s="38">
        <v>2.1108829412994159E-2</v>
      </c>
      <c r="R1971" s="39">
        <v>2.1108829412994159E-2</v>
      </c>
      <c r="S1971" t="s">
        <v>600</v>
      </c>
      <c r="T1971" t="s">
        <v>1674</v>
      </c>
    </row>
    <row r="1972" spans="1:20" x14ac:dyDescent="0.25">
      <c r="A1972">
        <v>1934</v>
      </c>
      <c r="B1972" t="s">
        <v>121</v>
      </c>
      <c r="C1972" s="16">
        <v>1</v>
      </c>
      <c r="D1972" t="s">
        <v>122</v>
      </c>
      <c r="E1972" t="s">
        <v>50</v>
      </c>
      <c r="F1972" t="s">
        <v>521</v>
      </c>
      <c r="G1972" t="s">
        <v>72</v>
      </c>
      <c r="H1972" t="s">
        <v>600</v>
      </c>
      <c r="I1972" t="s">
        <v>125</v>
      </c>
      <c r="J1972" t="s">
        <v>182</v>
      </c>
      <c r="K1972" s="17" t="s">
        <v>169</v>
      </c>
      <c r="L1972" s="18">
        <v>0.45359237000000002</v>
      </c>
      <c r="M1972" s="37">
        <v>1015</v>
      </c>
      <c r="N1972" s="24">
        <v>75569</v>
      </c>
      <c r="O1972" s="24">
        <v>1015</v>
      </c>
      <c r="P1972" s="24">
        <v>34277.52180853</v>
      </c>
      <c r="Q1972" s="38">
        <v>2.9611242191593213E-2</v>
      </c>
      <c r="R1972" s="39">
        <v>2.9611242191593213E-2</v>
      </c>
      <c r="S1972" t="s">
        <v>600</v>
      </c>
      <c r="T1972" t="s">
        <v>1674</v>
      </c>
    </row>
    <row r="1973" spans="1:20" x14ac:dyDescent="0.25">
      <c r="A1973">
        <v>1935</v>
      </c>
      <c r="B1973" t="s">
        <v>121</v>
      </c>
      <c r="C1973" s="16">
        <v>1</v>
      </c>
      <c r="D1973" t="s">
        <v>122</v>
      </c>
      <c r="E1973" t="s">
        <v>50</v>
      </c>
      <c r="F1973" t="s">
        <v>521</v>
      </c>
      <c r="G1973" t="s">
        <v>72</v>
      </c>
      <c r="H1973" t="s">
        <v>600</v>
      </c>
      <c r="I1973" t="s">
        <v>125</v>
      </c>
      <c r="J1973" t="s">
        <v>182</v>
      </c>
      <c r="K1973" s="17" t="s">
        <v>169</v>
      </c>
      <c r="L1973" s="18">
        <v>0.45359237000000002</v>
      </c>
      <c r="M1973" s="37">
        <v>665</v>
      </c>
      <c r="N1973" s="24">
        <v>40385</v>
      </c>
      <c r="O1973" s="24">
        <v>665</v>
      </c>
      <c r="P1973" s="24">
        <v>18318.327862450002</v>
      </c>
      <c r="Q1973" s="38">
        <v>3.6302440102251719E-2</v>
      </c>
      <c r="R1973" s="39">
        <v>3.6302440102251719E-2</v>
      </c>
      <c r="S1973" t="s">
        <v>600</v>
      </c>
      <c r="T1973" t="s">
        <v>1674</v>
      </c>
    </row>
    <row r="1974" spans="1:20" x14ac:dyDescent="0.25">
      <c r="A1974">
        <v>1936</v>
      </c>
      <c r="B1974" t="s">
        <v>121</v>
      </c>
      <c r="C1974" s="16">
        <v>1</v>
      </c>
      <c r="D1974" t="s">
        <v>122</v>
      </c>
      <c r="E1974" t="s">
        <v>50</v>
      </c>
      <c r="F1974" t="s">
        <v>521</v>
      </c>
      <c r="G1974" t="s">
        <v>72</v>
      </c>
      <c r="H1974" t="s">
        <v>600</v>
      </c>
      <c r="I1974" t="s">
        <v>125</v>
      </c>
      <c r="J1974" t="s">
        <v>182</v>
      </c>
      <c r="K1974" s="17" t="s">
        <v>169</v>
      </c>
      <c r="L1974" s="18">
        <v>0.45359237000000002</v>
      </c>
      <c r="M1974" s="37">
        <v>1354</v>
      </c>
      <c r="N1974" s="24">
        <v>64812</v>
      </c>
      <c r="O1974" s="24">
        <v>1354</v>
      </c>
      <c r="P1974" s="24">
        <v>29398.228684440001</v>
      </c>
      <c r="Q1974" s="38">
        <v>4.6057196660853582E-2</v>
      </c>
      <c r="R1974" s="39">
        <v>4.6057196660853582E-2</v>
      </c>
      <c r="S1974" t="s">
        <v>600</v>
      </c>
      <c r="T1974" t="s">
        <v>1674</v>
      </c>
    </row>
    <row r="1975" spans="1:20" x14ac:dyDescent="0.25">
      <c r="A1975">
        <v>1937</v>
      </c>
      <c r="B1975" t="s">
        <v>121</v>
      </c>
      <c r="C1975" s="16">
        <v>1</v>
      </c>
      <c r="D1975" t="s">
        <v>122</v>
      </c>
      <c r="E1975" t="s">
        <v>50</v>
      </c>
      <c r="F1975" t="s">
        <v>521</v>
      </c>
      <c r="G1975" t="s">
        <v>72</v>
      </c>
      <c r="H1975" t="s">
        <v>600</v>
      </c>
      <c r="I1975" t="s">
        <v>125</v>
      </c>
      <c r="J1975" t="s">
        <v>182</v>
      </c>
      <c r="K1975" s="17" t="s">
        <v>169</v>
      </c>
      <c r="L1975" s="18">
        <v>0.45359237000000002</v>
      </c>
      <c r="M1975" s="37">
        <v>1096</v>
      </c>
      <c r="N1975" s="24">
        <v>45455</v>
      </c>
      <c r="O1975" s="24">
        <v>1096</v>
      </c>
      <c r="P1975" s="24">
        <v>20618.041178350002</v>
      </c>
      <c r="Q1975" s="38">
        <v>5.3157329084726833E-2</v>
      </c>
      <c r="R1975" s="39">
        <v>5.3157329084726833E-2</v>
      </c>
      <c r="S1975" t="s">
        <v>600</v>
      </c>
      <c r="T1975" t="s">
        <v>1675</v>
      </c>
    </row>
    <row r="1976" spans="1:20" x14ac:dyDescent="0.25">
      <c r="A1976">
        <v>1938</v>
      </c>
      <c r="B1976" t="s">
        <v>121</v>
      </c>
      <c r="C1976" s="16">
        <v>1</v>
      </c>
      <c r="D1976" t="s">
        <v>122</v>
      </c>
      <c r="E1976" t="s">
        <v>50</v>
      </c>
      <c r="F1976" t="s">
        <v>521</v>
      </c>
      <c r="G1976" t="s">
        <v>72</v>
      </c>
      <c r="H1976" t="s">
        <v>600</v>
      </c>
      <c r="I1976" t="s">
        <v>125</v>
      </c>
      <c r="J1976" t="s">
        <v>182</v>
      </c>
      <c r="K1976" s="17" t="s">
        <v>169</v>
      </c>
      <c r="L1976" s="18">
        <v>0.45359237000000002</v>
      </c>
      <c r="M1976" s="37">
        <v>3410</v>
      </c>
      <c r="N1976" s="24">
        <v>201897</v>
      </c>
      <c r="O1976" s="24">
        <v>3410</v>
      </c>
      <c r="P1976" s="24">
        <v>91578.93872589001</v>
      </c>
      <c r="Q1976" s="38">
        <v>3.7235635697926789E-2</v>
      </c>
      <c r="R1976" s="39">
        <v>3.7235635697926789E-2</v>
      </c>
      <c r="S1976" t="s">
        <v>600</v>
      </c>
      <c r="T1976" t="s">
        <v>1676</v>
      </c>
    </row>
    <row r="1977" spans="1:20" x14ac:dyDescent="0.25">
      <c r="A1977">
        <v>1939</v>
      </c>
      <c r="B1977" t="s">
        <v>121</v>
      </c>
      <c r="C1977" s="16">
        <v>1</v>
      </c>
      <c r="D1977" t="s">
        <v>122</v>
      </c>
      <c r="E1977" t="s">
        <v>50</v>
      </c>
      <c r="F1977" t="s">
        <v>521</v>
      </c>
      <c r="G1977" t="s">
        <v>72</v>
      </c>
      <c r="H1977" t="s">
        <v>600</v>
      </c>
      <c r="I1977" t="s">
        <v>125</v>
      </c>
      <c r="J1977" t="s">
        <v>182</v>
      </c>
      <c r="K1977" s="17" t="s">
        <v>169</v>
      </c>
      <c r="L1977" s="18">
        <v>0.45359237000000002</v>
      </c>
      <c r="M1977" s="37">
        <v>3410</v>
      </c>
      <c r="N1977" s="24">
        <v>201897</v>
      </c>
      <c r="O1977" s="24">
        <v>3410</v>
      </c>
      <c r="P1977" s="24">
        <v>91578.93872589001</v>
      </c>
      <c r="Q1977" s="38">
        <v>3.7235635697926789E-2</v>
      </c>
      <c r="R1977" s="39">
        <v>3.7235635697926789E-2</v>
      </c>
      <c r="S1977" t="s">
        <v>600</v>
      </c>
      <c r="T1977" t="s">
        <v>1677</v>
      </c>
    </row>
    <row r="1978" spans="1:20" x14ac:dyDescent="0.25">
      <c r="A1978">
        <v>1940</v>
      </c>
      <c r="B1978" t="s">
        <v>121</v>
      </c>
      <c r="C1978" s="16">
        <v>1</v>
      </c>
      <c r="D1978" t="s">
        <v>122</v>
      </c>
      <c r="E1978" t="s">
        <v>50</v>
      </c>
      <c r="F1978" t="s">
        <v>521</v>
      </c>
      <c r="G1978" t="s">
        <v>72</v>
      </c>
      <c r="H1978" t="s">
        <v>600</v>
      </c>
      <c r="I1978" t="s">
        <v>125</v>
      </c>
      <c r="J1978" t="s">
        <v>182</v>
      </c>
      <c r="K1978" s="17" t="s">
        <v>169</v>
      </c>
      <c r="L1978" s="18">
        <v>0.45359237000000002</v>
      </c>
      <c r="M1978" s="37">
        <v>3410</v>
      </c>
      <c r="N1978" s="24">
        <v>201897</v>
      </c>
      <c r="O1978" s="24">
        <v>3410</v>
      </c>
      <c r="P1978" s="24">
        <v>91578.93872589001</v>
      </c>
      <c r="Q1978" s="38">
        <v>3.7235635697926789E-2</v>
      </c>
      <c r="R1978" s="39">
        <v>3.7235635697926789E-2</v>
      </c>
      <c r="S1978" t="s">
        <v>600</v>
      </c>
      <c r="T1978" t="s">
        <v>1678</v>
      </c>
    </row>
    <row r="1979" spans="1:20" x14ac:dyDescent="0.25">
      <c r="A1979">
        <v>1941</v>
      </c>
      <c r="B1979" t="s">
        <v>121</v>
      </c>
      <c r="C1979" s="16">
        <v>1</v>
      </c>
      <c r="D1979" t="s">
        <v>122</v>
      </c>
      <c r="E1979" t="s">
        <v>50</v>
      </c>
      <c r="F1979" t="s">
        <v>521</v>
      </c>
      <c r="G1979" t="s">
        <v>72</v>
      </c>
      <c r="H1979" t="s">
        <v>600</v>
      </c>
      <c r="I1979" t="s">
        <v>125</v>
      </c>
      <c r="J1979" t="s">
        <v>182</v>
      </c>
      <c r="K1979" s="17" t="s">
        <v>169</v>
      </c>
      <c r="L1979" s="18">
        <v>0.45359237000000002</v>
      </c>
      <c r="M1979" s="37">
        <v>3410</v>
      </c>
      <c r="N1979" s="24">
        <v>201897</v>
      </c>
      <c r="O1979" s="24">
        <v>3410</v>
      </c>
      <c r="P1979" s="24">
        <v>91578.93872589001</v>
      </c>
      <c r="Q1979" s="38">
        <v>3.7235635697926789E-2</v>
      </c>
      <c r="R1979" s="39">
        <v>3.7235635697926789E-2</v>
      </c>
      <c r="S1979" t="s">
        <v>600</v>
      </c>
      <c r="T1979" t="s">
        <v>1679</v>
      </c>
    </row>
    <row r="1980" spans="1:20" x14ac:dyDescent="0.25">
      <c r="A1980">
        <v>1826</v>
      </c>
      <c r="B1980" t="s">
        <v>121</v>
      </c>
      <c r="C1980" s="16">
        <v>1</v>
      </c>
      <c r="D1980" t="s">
        <v>122</v>
      </c>
      <c r="E1980" t="s">
        <v>50</v>
      </c>
      <c r="F1980" t="s">
        <v>521</v>
      </c>
      <c r="G1980" t="s">
        <v>75</v>
      </c>
      <c r="H1980" t="s">
        <v>615</v>
      </c>
      <c r="I1980" t="s">
        <v>125</v>
      </c>
      <c r="J1980" t="s">
        <v>1231</v>
      </c>
      <c r="K1980" s="17" t="s">
        <v>1231</v>
      </c>
      <c r="L1980" s="18">
        <v>1</v>
      </c>
      <c r="M1980" s="37">
        <v>38</v>
      </c>
      <c r="N1980" s="24">
        <v>1</v>
      </c>
      <c r="O1980" s="24">
        <v>38</v>
      </c>
      <c r="P1980" s="24">
        <v>1</v>
      </c>
      <c r="Q1980" s="38">
        <v>38</v>
      </c>
      <c r="R1980" s="39">
        <v>38</v>
      </c>
      <c r="S1980" t="s">
        <v>1680</v>
      </c>
      <c r="T1980" t="s">
        <v>1565</v>
      </c>
    </row>
    <row r="1981" spans="1:20" x14ac:dyDescent="0.25">
      <c r="A1981">
        <v>1829</v>
      </c>
      <c r="B1981" t="s">
        <v>121</v>
      </c>
      <c r="C1981" s="16">
        <v>1</v>
      </c>
      <c r="D1981" t="s">
        <v>122</v>
      </c>
      <c r="E1981" t="s">
        <v>50</v>
      </c>
      <c r="F1981" t="s">
        <v>521</v>
      </c>
      <c r="G1981" t="s">
        <v>75</v>
      </c>
      <c r="H1981" t="s">
        <v>615</v>
      </c>
      <c r="I1981" t="s">
        <v>125</v>
      </c>
      <c r="K1981" s="17"/>
      <c r="L1981" s="18">
        <v>0</v>
      </c>
      <c r="M1981" s="37">
        <v>56</v>
      </c>
      <c r="N1981" s="24">
        <v>0</v>
      </c>
      <c r="O1981" s="24">
        <v>56</v>
      </c>
      <c r="P1981" s="24">
        <v>0</v>
      </c>
      <c r="Q1981" s="38">
        <v>0</v>
      </c>
      <c r="R1981" s="39">
        <v>0</v>
      </c>
      <c r="S1981" t="s">
        <v>616</v>
      </c>
      <c r="T1981" t="s">
        <v>522</v>
      </c>
    </row>
    <row r="1982" spans="1:20" x14ac:dyDescent="0.25">
      <c r="A1982">
        <v>1830</v>
      </c>
      <c r="B1982" t="s">
        <v>121</v>
      </c>
      <c r="C1982" s="16">
        <v>1</v>
      </c>
      <c r="D1982" t="s">
        <v>122</v>
      </c>
      <c r="E1982" t="s">
        <v>50</v>
      </c>
      <c r="F1982" t="s">
        <v>521</v>
      </c>
      <c r="G1982" t="s">
        <v>75</v>
      </c>
      <c r="H1982" t="s">
        <v>615</v>
      </c>
      <c r="I1982" t="s">
        <v>125</v>
      </c>
      <c r="J1982" t="s">
        <v>1231</v>
      </c>
      <c r="K1982" s="17" t="s">
        <v>1231</v>
      </c>
      <c r="L1982" s="18">
        <v>1</v>
      </c>
      <c r="M1982" s="37">
        <v>573</v>
      </c>
      <c r="N1982" s="24">
        <v>116</v>
      </c>
      <c r="O1982" s="24">
        <v>573</v>
      </c>
      <c r="P1982" s="24">
        <v>116</v>
      </c>
      <c r="Q1982" s="38">
        <v>4.9396551724137927</v>
      </c>
      <c r="R1982" s="39">
        <v>4.9396551724137927</v>
      </c>
      <c r="S1982" t="s">
        <v>1681</v>
      </c>
      <c r="T1982" t="s">
        <v>523</v>
      </c>
    </row>
    <row r="1983" spans="1:20" x14ac:dyDescent="0.25">
      <c r="A1983">
        <v>1831</v>
      </c>
      <c r="B1983" t="s">
        <v>121</v>
      </c>
      <c r="C1983" s="16">
        <v>1</v>
      </c>
      <c r="D1983" t="s">
        <v>122</v>
      </c>
      <c r="E1983" t="s">
        <v>50</v>
      </c>
      <c r="F1983" t="s">
        <v>521</v>
      </c>
      <c r="G1983" t="s">
        <v>75</v>
      </c>
      <c r="H1983" t="s">
        <v>615</v>
      </c>
      <c r="I1983" t="s">
        <v>125</v>
      </c>
      <c r="J1983" t="s">
        <v>1231</v>
      </c>
      <c r="K1983" s="17" t="s">
        <v>1231</v>
      </c>
      <c r="L1983" s="18">
        <v>1</v>
      </c>
      <c r="M1983" s="37">
        <v>88</v>
      </c>
      <c r="N1983" s="24">
        <v>32</v>
      </c>
      <c r="O1983" s="24">
        <v>88</v>
      </c>
      <c r="P1983" s="24">
        <v>32</v>
      </c>
      <c r="Q1983" s="38">
        <v>2.75</v>
      </c>
      <c r="R1983" s="39">
        <v>2.75</v>
      </c>
      <c r="S1983" t="s">
        <v>1682</v>
      </c>
      <c r="T1983" t="s">
        <v>1567</v>
      </c>
    </row>
    <row r="1984" spans="1:20" x14ac:dyDescent="0.25">
      <c r="A1984">
        <v>1832</v>
      </c>
      <c r="B1984" t="s">
        <v>121</v>
      </c>
      <c r="C1984" s="16">
        <v>1</v>
      </c>
      <c r="D1984" t="s">
        <v>122</v>
      </c>
      <c r="E1984" t="s">
        <v>50</v>
      </c>
      <c r="F1984" t="s">
        <v>521</v>
      </c>
      <c r="G1984" t="s">
        <v>75</v>
      </c>
      <c r="H1984" t="s">
        <v>615</v>
      </c>
      <c r="I1984" t="s">
        <v>125</v>
      </c>
      <c r="J1984" t="s">
        <v>1231</v>
      </c>
      <c r="K1984" s="17" t="s">
        <v>1231</v>
      </c>
      <c r="L1984" s="18">
        <v>1</v>
      </c>
      <c r="M1984" s="37">
        <v>339</v>
      </c>
      <c r="N1984" s="24">
        <v>106</v>
      </c>
      <c r="O1984" s="24">
        <v>339</v>
      </c>
      <c r="P1984" s="24">
        <v>106</v>
      </c>
      <c r="Q1984" s="38">
        <v>3.1981132075471699</v>
      </c>
      <c r="R1984" s="39">
        <v>3.1981132075471699</v>
      </c>
      <c r="S1984" t="s">
        <v>1680</v>
      </c>
      <c r="T1984" t="s">
        <v>756</v>
      </c>
    </row>
    <row r="1985" spans="1:20" x14ac:dyDescent="0.25">
      <c r="A1985">
        <v>1833</v>
      </c>
      <c r="B1985" t="s">
        <v>121</v>
      </c>
      <c r="C1985" s="16">
        <v>1</v>
      </c>
      <c r="D1985" t="s">
        <v>122</v>
      </c>
      <c r="E1985" t="s">
        <v>50</v>
      </c>
      <c r="F1985" t="s">
        <v>521</v>
      </c>
      <c r="G1985" t="s">
        <v>75</v>
      </c>
      <c r="H1985" t="s">
        <v>615</v>
      </c>
      <c r="I1985" t="s">
        <v>125</v>
      </c>
      <c r="J1985" t="s">
        <v>1231</v>
      </c>
      <c r="K1985" s="17" t="s">
        <v>1231</v>
      </c>
      <c r="L1985" s="18">
        <v>1</v>
      </c>
      <c r="M1985" s="37">
        <v>197</v>
      </c>
      <c r="N1985" s="24">
        <v>72</v>
      </c>
      <c r="O1985" s="24">
        <v>197</v>
      </c>
      <c r="P1985" s="24">
        <v>72</v>
      </c>
      <c r="Q1985" s="38">
        <v>2.7361111111111112</v>
      </c>
      <c r="R1985" s="39">
        <v>2.7361111111111112</v>
      </c>
      <c r="S1985" t="s">
        <v>1680</v>
      </c>
      <c r="T1985" t="s">
        <v>379</v>
      </c>
    </row>
    <row r="1986" spans="1:20" x14ac:dyDescent="0.25">
      <c r="A1986">
        <v>1834</v>
      </c>
      <c r="B1986" t="s">
        <v>121</v>
      </c>
      <c r="C1986" s="16">
        <v>1</v>
      </c>
      <c r="D1986" t="s">
        <v>122</v>
      </c>
      <c r="E1986" t="s">
        <v>50</v>
      </c>
      <c r="F1986" t="s">
        <v>521</v>
      </c>
      <c r="G1986" t="s">
        <v>75</v>
      </c>
      <c r="H1986" t="s">
        <v>615</v>
      </c>
      <c r="I1986" t="s">
        <v>125</v>
      </c>
      <c r="J1986" t="s">
        <v>1231</v>
      </c>
      <c r="K1986" s="17" t="s">
        <v>1231</v>
      </c>
      <c r="L1986" s="18">
        <v>1</v>
      </c>
      <c r="M1986" s="37">
        <v>752</v>
      </c>
      <c r="N1986" s="24">
        <v>326</v>
      </c>
      <c r="O1986" s="24">
        <v>752</v>
      </c>
      <c r="P1986" s="24">
        <v>326</v>
      </c>
      <c r="Q1986" s="38">
        <v>2.3067484662576687</v>
      </c>
      <c r="R1986" s="39">
        <v>2.3067484662576687</v>
      </c>
      <c r="S1986" t="s">
        <v>1683</v>
      </c>
      <c r="T1986" t="s">
        <v>380</v>
      </c>
    </row>
    <row r="1987" spans="1:20" x14ac:dyDescent="0.25">
      <c r="A1987">
        <v>1835</v>
      </c>
      <c r="B1987" t="s">
        <v>121</v>
      </c>
      <c r="C1987" s="16">
        <v>1</v>
      </c>
      <c r="D1987" t="s">
        <v>122</v>
      </c>
      <c r="E1987" t="s">
        <v>50</v>
      </c>
      <c r="F1987" t="s">
        <v>521</v>
      </c>
      <c r="G1987" t="s">
        <v>75</v>
      </c>
      <c r="H1987" t="s">
        <v>615</v>
      </c>
      <c r="I1987" t="s">
        <v>125</v>
      </c>
      <c r="J1987" t="s">
        <v>519</v>
      </c>
      <c r="K1987" s="17" t="s">
        <v>519</v>
      </c>
      <c r="L1987" s="18">
        <v>0</v>
      </c>
      <c r="M1987" s="37">
        <v>301</v>
      </c>
      <c r="N1987" s="24">
        <v>88</v>
      </c>
      <c r="O1987" s="24">
        <v>301</v>
      </c>
      <c r="P1987" s="24">
        <v>0</v>
      </c>
      <c r="Q1987" s="38">
        <v>0</v>
      </c>
      <c r="R1987" s="39">
        <v>0</v>
      </c>
      <c r="S1987" t="s">
        <v>615</v>
      </c>
      <c r="T1987" t="s">
        <v>524</v>
      </c>
    </row>
    <row r="1988" spans="1:20" x14ac:dyDescent="0.25">
      <c r="A1988">
        <v>1836</v>
      </c>
      <c r="B1988" t="s">
        <v>121</v>
      </c>
      <c r="C1988" s="16">
        <v>1</v>
      </c>
      <c r="D1988" t="s">
        <v>122</v>
      </c>
      <c r="E1988" t="s">
        <v>50</v>
      </c>
      <c r="F1988" t="s">
        <v>521</v>
      </c>
      <c r="G1988" t="s">
        <v>75</v>
      </c>
      <c r="H1988" t="s">
        <v>615</v>
      </c>
      <c r="I1988" t="s">
        <v>125</v>
      </c>
      <c r="K1988" s="17"/>
      <c r="L1988" s="18">
        <v>0</v>
      </c>
      <c r="M1988" s="37">
        <v>510</v>
      </c>
      <c r="N1988" s="24">
        <v>0</v>
      </c>
      <c r="O1988" s="24">
        <v>510</v>
      </c>
      <c r="P1988" s="24">
        <v>0</v>
      </c>
      <c r="Q1988" s="38">
        <v>0</v>
      </c>
      <c r="R1988" s="39">
        <v>0</v>
      </c>
      <c r="S1988" t="s">
        <v>1226</v>
      </c>
      <c r="T1988" t="s">
        <v>1684</v>
      </c>
    </row>
    <row r="1989" spans="1:20" x14ac:dyDescent="0.25">
      <c r="A1989">
        <v>1837</v>
      </c>
      <c r="B1989" t="s">
        <v>121</v>
      </c>
      <c r="C1989" s="16">
        <v>1</v>
      </c>
      <c r="D1989" t="s">
        <v>122</v>
      </c>
      <c r="E1989" t="s">
        <v>50</v>
      </c>
      <c r="F1989" t="s">
        <v>521</v>
      </c>
      <c r="G1989" t="s">
        <v>75</v>
      </c>
      <c r="H1989" t="s">
        <v>615</v>
      </c>
      <c r="I1989" t="s">
        <v>125</v>
      </c>
      <c r="J1989" t="s">
        <v>519</v>
      </c>
      <c r="K1989" s="17" t="s">
        <v>519</v>
      </c>
      <c r="L1989" s="18">
        <v>0</v>
      </c>
      <c r="M1989" s="37">
        <v>233</v>
      </c>
      <c r="N1989" s="24">
        <v>102</v>
      </c>
      <c r="O1989" s="24">
        <v>233</v>
      </c>
      <c r="P1989" s="24">
        <v>0</v>
      </c>
      <c r="Q1989" s="38">
        <v>0</v>
      </c>
      <c r="R1989" s="39">
        <v>0</v>
      </c>
      <c r="S1989" t="s">
        <v>1685</v>
      </c>
      <c r="T1989" t="s">
        <v>1686</v>
      </c>
    </row>
    <row r="1990" spans="1:20" x14ac:dyDescent="0.25">
      <c r="A1990">
        <v>1838</v>
      </c>
      <c r="B1990" t="s">
        <v>121</v>
      </c>
      <c r="C1990" s="16">
        <v>1</v>
      </c>
      <c r="D1990" t="s">
        <v>122</v>
      </c>
      <c r="E1990" t="s">
        <v>50</v>
      </c>
      <c r="F1990" t="s">
        <v>521</v>
      </c>
      <c r="G1990" t="s">
        <v>75</v>
      </c>
      <c r="H1990" t="s">
        <v>615</v>
      </c>
      <c r="I1990" t="s">
        <v>125</v>
      </c>
      <c r="J1990" t="s">
        <v>1231</v>
      </c>
      <c r="K1990" s="17" t="s">
        <v>1231</v>
      </c>
      <c r="L1990" s="18">
        <v>1</v>
      </c>
      <c r="M1990" s="37">
        <v>198</v>
      </c>
      <c r="N1990" s="24">
        <v>55</v>
      </c>
      <c r="O1990" s="24">
        <v>198</v>
      </c>
      <c r="P1990" s="24">
        <v>55</v>
      </c>
      <c r="Q1990" s="38">
        <v>3.6</v>
      </c>
      <c r="R1990" s="39">
        <v>3.6</v>
      </c>
      <c r="S1990" t="s">
        <v>1687</v>
      </c>
      <c r="T1990" t="s">
        <v>1688</v>
      </c>
    </row>
    <row r="1991" spans="1:20" x14ac:dyDescent="0.25">
      <c r="A1991">
        <v>1839</v>
      </c>
      <c r="B1991" t="s">
        <v>121</v>
      </c>
      <c r="C1991" s="16">
        <v>1</v>
      </c>
      <c r="D1991" t="s">
        <v>122</v>
      </c>
      <c r="E1991" t="s">
        <v>50</v>
      </c>
      <c r="F1991" t="s">
        <v>521</v>
      </c>
      <c r="G1991" t="s">
        <v>75</v>
      </c>
      <c r="H1991" t="s">
        <v>615</v>
      </c>
      <c r="I1991" t="s">
        <v>125</v>
      </c>
      <c r="K1991" s="17"/>
      <c r="L1991" s="18">
        <v>0</v>
      </c>
      <c r="M1991" s="37">
        <v>1658</v>
      </c>
      <c r="N1991" s="24">
        <v>0</v>
      </c>
      <c r="O1991" s="24">
        <v>1658</v>
      </c>
      <c r="P1991" s="24">
        <v>0</v>
      </c>
      <c r="Q1991" s="38">
        <v>0</v>
      </c>
      <c r="R1991" s="39">
        <v>0</v>
      </c>
      <c r="S1991" t="s">
        <v>615</v>
      </c>
      <c r="T1991" t="s">
        <v>1689</v>
      </c>
    </row>
    <row r="1992" spans="1:20" x14ac:dyDescent="0.25">
      <c r="A1992">
        <v>1840</v>
      </c>
      <c r="B1992" t="s">
        <v>121</v>
      </c>
      <c r="C1992" s="16">
        <v>1</v>
      </c>
      <c r="D1992" t="s">
        <v>122</v>
      </c>
      <c r="E1992" t="s">
        <v>50</v>
      </c>
      <c r="F1992" t="s">
        <v>521</v>
      </c>
      <c r="G1992" t="s">
        <v>75</v>
      </c>
      <c r="H1992" t="s">
        <v>615</v>
      </c>
      <c r="I1992" t="s">
        <v>125</v>
      </c>
      <c r="K1992" s="17"/>
      <c r="L1992" s="18">
        <v>0</v>
      </c>
      <c r="M1992" s="37">
        <v>1473</v>
      </c>
      <c r="N1992" s="24">
        <v>0</v>
      </c>
      <c r="O1992" s="24">
        <v>1473</v>
      </c>
      <c r="P1992" s="24">
        <v>0</v>
      </c>
      <c r="Q1992" s="38">
        <v>0</v>
      </c>
      <c r="R1992" s="39">
        <v>0</v>
      </c>
      <c r="S1992" t="s">
        <v>615</v>
      </c>
      <c r="T1992" t="s">
        <v>526</v>
      </c>
    </row>
    <row r="1993" spans="1:20" x14ac:dyDescent="0.25">
      <c r="A1993">
        <v>1841</v>
      </c>
      <c r="B1993" t="s">
        <v>121</v>
      </c>
      <c r="C1993" s="16">
        <v>1</v>
      </c>
      <c r="D1993" t="s">
        <v>122</v>
      </c>
      <c r="E1993" t="s">
        <v>50</v>
      </c>
      <c r="F1993" t="s">
        <v>521</v>
      </c>
      <c r="G1993" t="s">
        <v>75</v>
      </c>
      <c r="H1993" t="s">
        <v>615</v>
      </c>
      <c r="I1993" t="s">
        <v>125</v>
      </c>
      <c r="J1993" t="s">
        <v>519</v>
      </c>
      <c r="K1993" s="17"/>
      <c r="L1993" s="18">
        <v>0</v>
      </c>
      <c r="M1993" s="37">
        <v>1365</v>
      </c>
      <c r="N1993" s="24">
        <v>788</v>
      </c>
      <c r="O1993" s="24">
        <v>1365</v>
      </c>
      <c r="P1993" s="24">
        <v>0</v>
      </c>
      <c r="Q1993" s="38">
        <v>0</v>
      </c>
      <c r="R1993" s="39">
        <v>0</v>
      </c>
      <c r="S1993" t="s">
        <v>615</v>
      </c>
      <c r="T1993" t="s">
        <v>617</v>
      </c>
    </row>
    <row r="1994" spans="1:20" x14ac:dyDescent="0.25">
      <c r="A1994">
        <v>1842</v>
      </c>
      <c r="B1994" t="s">
        <v>121</v>
      </c>
      <c r="C1994" s="16">
        <v>1</v>
      </c>
      <c r="D1994" t="s">
        <v>122</v>
      </c>
      <c r="E1994" t="s">
        <v>50</v>
      </c>
      <c r="F1994" t="s">
        <v>521</v>
      </c>
      <c r="G1994" t="s">
        <v>75</v>
      </c>
      <c r="H1994" t="s">
        <v>615</v>
      </c>
      <c r="I1994" t="s">
        <v>125</v>
      </c>
      <c r="K1994" s="17"/>
      <c r="L1994" s="18">
        <v>0</v>
      </c>
      <c r="M1994" s="37">
        <v>1673</v>
      </c>
      <c r="N1994" s="24">
        <v>0</v>
      </c>
      <c r="O1994" s="24">
        <v>1673</v>
      </c>
      <c r="P1994" s="24">
        <v>0</v>
      </c>
      <c r="Q1994" s="38">
        <v>0</v>
      </c>
      <c r="R1994" s="39">
        <v>0</v>
      </c>
      <c r="S1994" t="s">
        <v>615</v>
      </c>
      <c r="T1994" t="s">
        <v>528</v>
      </c>
    </row>
    <row r="1995" spans="1:20" x14ac:dyDescent="0.25">
      <c r="A1995">
        <v>1843</v>
      </c>
      <c r="B1995" t="s">
        <v>121</v>
      </c>
      <c r="C1995" s="16">
        <v>1</v>
      </c>
      <c r="D1995" t="s">
        <v>122</v>
      </c>
      <c r="E1995" t="s">
        <v>50</v>
      </c>
      <c r="F1995" t="s">
        <v>521</v>
      </c>
      <c r="G1995" t="s">
        <v>75</v>
      </c>
      <c r="H1995" t="s">
        <v>615</v>
      </c>
      <c r="I1995" t="s">
        <v>125</v>
      </c>
      <c r="K1995" s="17"/>
      <c r="L1995" s="18">
        <v>0</v>
      </c>
      <c r="M1995" s="37">
        <v>3992</v>
      </c>
      <c r="N1995" s="24">
        <v>0</v>
      </c>
      <c r="O1995" s="24">
        <v>3992</v>
      </c>
      <c r="P1995" s="24">
        <v>0</v>
      </c>
      <c r="Q1995" s="38">
        <v>0</v>
      </c>
      <c r="R1995" s="39">
        <v>0</v>
      </c>
      <c r="S1995" t="s">
        <v>615</v>
      </c>
      <c r="T1995" t="s">
        <v>529</v>
      </c>
    </row>
    <row r="1996" spans="1:20" x14ac:dyDescent="0.25">
      <c r="A1996">
        <v>1844</v>
      </c>
      <c r="B1996" t="s">
        <v>121</v>
      </c>
      <c r="C1996" s="16">
        <v>1</v>
      </c>
      <c r="D1996" t="s">
        <v>122</v>
      </c>
      <c r="E1996" t="s">
        <v>50</v>
      </c>
      <c r="F1996" t="s">
        <v>521</v>
      </c>
      <c r="G1996" t="s">
        <v>75</v>
      </c>
      <c r="H1996" t="s">
        <v>615</v>
      </c>
      <c r="I1996" t="s">
        <v>125</v>
      </c>
      <c r="K1996" s="17"/>
      <c r="L1996" s="18">
        <v>0</v>
      </c>
      <c r="M1996" s="37">
        <v>2331</v>
      </c>
      <c r="N1996" s="24">
        <v>0</v>
      </c>
      <c r="O1996" s="24">
        <v>2331</v>
      </c>
      <c r="P1996" s="24">
        <v>0</v>
      </c>
      <c r="Q1996" s="38">
        <v>0</v>
      </c>
      <c r="R1996" s="39">
        <v>0</v>
      </c>
      <c r="S1996" t="s">
        <v>615</v>
      </c>
      <c r="T1996" t="s">
        <v>618</v>
      </c>
    </row>
    <row r="1997" spans="1:20" x14ac:dyDescent="0.25">
      <c r="A1997">
        <v>1845</v>
      </c>
      <c r="B1997" t="s">
        <v>121</v>
      </c>
      <c r="C1997" s="16">
        <v>1</v>
      </c>
      <c r="D1997" t="s">
        <v>122</v>
      </c>
      <c r="E1997" t="s">
        <v>50</v>
      </c>
      <c r="F1997" t="s">
        <v>521</v>
      </c>
      <c r="G1997" t="s">
        <v>75</v>
      </c>
      <c r="H1997" t="s">
        <v>615</v>
      </c>
      <c r="I1997" t="s">
        <v>125</v>
      </c>
      <c r="K1997" s="17"/>
      <c r="L1997" s="18">
        <v>0</v>
      </c>
      <c r="M1997" s="37">
        <v>6442</v>
      </c>
      <c r="N1997" s="24">
        <v>0</v>
      </c>
      <c r="O1997" s="24">
        <v>6442</v>
      </c>
      <c r="P1997" s="24">
        <v>0</v>
      </c>
      <c r="Q1997" s="38">
        <v>0</v>
      </c>
      <c r="R1997" s="39">
        <v>0</v>
      </c>
      <c r="S1997" t="s">
        <v>615</v>
      </c>
      <c r="T1997" t="s">
        <v>531</v>
      </c>
    </row>
    <row r="1998" spans="1:20" x14ac:dyDescent="0.25">
      <c r="A1998">
        <v>1846</v>
      </c>
      <c r="B1998" t="s">
        <v>121</v>
      </c>
      <c r="C1998" s="16">
        <v>1</v>
      </c>
      <c r="D1998" t="s">
        <v>122</v>
      </c>
      <c r="E1998" t="s">
        <v>50</v>
      </c>
      <c r="F1998" t="s">
        <v>521</v>
      </c>
      <c r="G1998" t="s">
        <v>75</v>
      </c>
      <c r="H1998" t="s">
        <v>615</v>
      </c>
      <c r="I1998" t="s">
        <v>125</v>
      </c>
      <c r="J1998" t="s">
        <v>182</v>
      </c>
      <c r="K1998" s="17" t="s">
        <v>169</v>
      </c>
      <c r="L1998" s="18">
        <v>0.45359237000000002</v>
      </c>
      <c r="M1998" s="37">
        <v>14631</v>
      </c>
      <c r="N1998" s="24">
        <v>1131105</v>
      </c>
      <c r="O1998" s="24">
        <v>14631</v>
      </c>
      <c r="P1998" s="24">
        <v>513060.59766885004</v>
      </c>
      <c r="Q1998" s="38">
        <v>2.8517099279261816E-2</v>
      </c>
      <c r="R1998" s="39">
        <v>2.8517099279261816E-2</v>
      </c>
      <c r="S1998" t="s">
        <v>615</v>
      </c>
      <c r="T1998" t="s">
        <v>619</v>
      </c>
    </row>
    <row r="1999" spans="1:20" x14ac:dyDescent="0.25">
      <c r="A1999">
        <v>1847</v>
      </c>
      <c r="B1999" t="s">
        <v>121</v>
      </c>
      <c r="C1999" s="16">
        <v>1</v>
      </c>
      <c r="D1999" t="s">
        <v>122</v>
      </c>
      <c r="E1999" t="s">
        <v>50</v>
      </c>
      <c r="F1999" t="s">
        <v>521</v>
      </c>
      <c r="G1999" t="s">
        <v>75</v>
      </c>
      <c r="H1999" t="s">
        <v>615</v>
      </c>
      <c r="I1999" t="s">
        <v>125</v>
      </c>
      <c r="J1999" t="s">
        <v>182</v>
      </c>
      <c r="K1999" s="17" t="s">
        <v>169</v>
      </c>
      <c r="L1999" s="18">
        <v>0.45359237000000002</v>
      </c>
      <c r="M1999" s="37">
        <v>13451</v>
      </c>
      <c r="N1999" s="24">
        <v>813055</v>
      </c>
      <c r="O1999" s="24">
        <v>13451</v>
      </c>
      <c r="P1999" s="24">
        <v>368795.54439035</v>
      </c>
      <c r="Q1999" s="38">
        <v>3.647278337441856E-2</v>
      </c>
      <c r="R1999" s="39">
        <v>3.647278337441856E-2</v>
      </c>
      <c r="S1999" t="s">
        <v>615</v>
      </c>
      <c r="T1999" t="s">
        <v>533</v>
      </c>
    </row>
    <row r="2000" spans="1:20" x14ac:dyDescent="0.25">
      <c r="A2000">
        <v>1848</v>
      </c>
      <c r="B2000" t="s">
        <v>121</v>
      </c>
      <c r="C2000" s="16">
        <v>1</v>
      </c>
      <c r="D2000" t="s">
        <v>122</v>
      </c>
      <c r="E2000" t="s">
        <v>50</v>
      </c>
      <c r="F2000" t="s">
        <v>521</v>
      </c>
      <c r="G2000" t="s">
        <v>75</v>
      </c>
      <c r="H2000" t="s">
        <v>615</v>
      </c>
      <c r="I2000" t="s">
        <v>125</v>
      </c>
      <c r="J2000" t="s">
        <v>182</v>
      </c>
      <c r="K2000" s="17" t="s">
        <v>169</v>
      </c>
      <c r="L2000" s="18">
        <v>0.45359237000000002</v>
      </c>
      <c r="M2000" s="37">
        <v>22032</v>
      </c>
      <c r="N2000" s="24">
        <v>849979</v>
      </c>
      <c r="O2000" s="24">
        <v>22032</v>
      </c>
      <c r="P2000" s="24">
        <v>385543.98906023003</v>
      </c>
      <c r="Q2000" s="38">
        <v>5.7145230181654162E-2</v>
      </c>
      <c r="R2000" s="39">
        <v>5.7145230181654162E-2</v>
      </c>
      <c r="S2000" t="s">
        <v>615</v>
      </c>
      <c r="T2000" t="s">
        <v>534</v>
      </c>
    </row>
    <row r="2001" spans="1:20" x14ac:dyDescent="0.25">
      <c r="A2001">
        <v>1849</v>
      </c>
      <c r="B2001" t="s">
        <v>121</v>
      </c>
      <c r="C2001" s="16">
        <v>1</v>
      </c>
      <c r="D2001" t="s">
        <v>122</v>
      </c>
      <c r="E2001" t="s">
        <v>50</v>
      </c>
      <c r="F2001" t="s">
        <v>521</v>
      </c>
      <c r="G2001" t="s">
        <v>75</v>
      </c>
      <c r="H2001" t="s">
        <v>615</v>
      </c>
      <c r="I2001" t="s">
        <v>125</v>
      </c>
      <c r="J2001" t="s">
        <v>182</v>
      </c>
      <c r="K2001" s="17" t="s">
        <v>169</v>
      </c>
      <c r="L2001" s="18">
        <v>0.45359237000000002</v>
      </c>
      <c r="M2001" s="37">
        <v>10141</v>
      </c>
      <c r="N2001" s="24">
        <v>608749</v>
      </c>
      <c r="O2001" s="24">
        <v>10141</v>
      </c>
      <c r="P2001" s="24">
        <v>276123.90164513001</v>
      </c>
      <c r="Q2001" s="38">
        <v>3.6726266504205241E-2</v>
      </c>
      <c r="R2001" s="39">
        <v>3.6726266504205241E-2</v>
      </c>
      <c r="S2001" t="s">
        <v>615</v>
      </c>
      <c r="T2001" t="s">
        <v>620</v>
      </c>
    </row>
    <row r="2002" spans="1:20" x14ac:dyDescent="0.25">
      <c r="A2002">
        <v>1850</v>
      </c>
      <c r="B2002" t="s">
        <v>121</v>
      </c>
      <c r="C2002" s="16">
        <v>1</v>
      </c>
      <c r="D2002" t="s">
        <v>122</v>
      </c>
      <c r="E2002" t="s">
        <v>50</v>
      </c>
      <c r="F2002" t="s">
        <v>521</v>
      </c>
      <c r="G2002" t="s">
        <v>75</v>
      </c>
      <c r="H2002" t="s">
        <v>615</v>
      </c>
      <c r="I2002" t="s">
        <v>125</v>
      </c>
      <c r="J2002" t="s">
        <v>182</v>
      </c>
      <c r="K2002" s="17" t="s">
        <v>169</v>
      </c>
      <c r="L2002" s="18">
        <v>0.45359237000000002</v>
      </c>
      <c r="M2002" s="37">
        <v>11818</v>
      </c>
      <c r="N2002" s="24">
        <v>711702</v>
      </c>
      <c r="O2002" s="24">
        <v>11818</v>
      </c>
      <c r="P2002" s="24">
        <v>322822.59691374004</v>
      </c>
      <c r="Q2002" s="38">
        <v>3.6608341897323357E-2</v>
      </c>
      <c r="R2002" s="39">
        <v>3.6608341897323357E-2</v>
      </c>
      <c r="S2002" t="s">
        <v>615</v>
      </c>
      <c r="T2002" t="s">
        <v>621</v>
      </c>
    </row>
    <row r="2003" spans="1:20" x14ac:dyDescent="0.25">
      <c r="A2003">
        <v>1851</v>
      </c>
      <c r="B2003" t="s">
        <v>121</v>
      </c>
      <c r="C2003" s="16">
        <v>1</v>
      </c>
      <c r="D2003" t="s">
        <v>122</v>
      </c>
      <c r="E2003" t="s">
        <v>50</v>
      </c>
      <c r="F2003" t="s">
        <v>521</v>
      </c>
      <c r="G2003" t="s">
        <v>75</v>
      </c>
      <c r="H2003" t="s">
        <v>615</v>
      </c>
      <c r="I2003" t="s">
        <v>125</v>
      </c>
      <c r="J2003" t="s">
        <v>182</v>
      </c>
      <c r="K2003" s="17" t="s">
        <v>169</v>
      </c>
      <c r="L2003" s="18">
        <v>0.45359237000000002</v>
      </c>
      <c r="M2003" s="37">
        <v>7833</v>
      </c>
      <c r="N2003" s="24">
        <v>965529</v>
      </c>
      <c r="O2003" s="24">
        <v>7833</v>
      </c>
      <c r="P2003" s="24">
        <v>437956.58741373004</v>
      </c>
      <c r="Q2003" s="38">
        <v>1.7885334357581658E-2</v>
      </c>
      <c r="R2003" s="39">
        <v>1.7885334357581658E-2</v>
      </c>
      <c r="S2003" t="s">
        <v>615</v>
      </c>
      <c r="T2003" t="s">
        <v>537</v>
      </c>
    </row>
    <row r="2004" spans="1:20" x14ac:dyDescent="0.25">
      <c r="A2004">
        <v>1852</v>
      </c>
      <c r="B2004" t="s">
        <v>121</v>
      </c>
      <c r="C2004" s="16">
        <v>1</v>
      </c>
      <c r="D2004" t="s">
        <v>122</v>
      </c>
      <c r="E2004" t="s">
        <v>50</v>
      </c>
      <c r="F2004" t="s">
        <v>521</v>
      </c>
      <c r="G2004" t="s">
        <v>75</v>
      </c>
      <c r="H2004" t="s">
        <v>615</v>
      </c>
      <c r="I2004" t="s">
        <v>125</v>
      </c>
      <c r="J2004" t="s">
        <v>225</v>
      </c>
      <c r="K2004" s="17" t="s">
        <v>169</v>
      </c>
      <c r="L2004" s="18">
        <v>50.802345440000003</v>
      </c>
      <c r="M2004" s="37">
        <v>11842</v>
      </c>
      <c r="N2004" s="24">
        <v>9015</v>
      </c>
      <c r="O2004" s="24">
        <v>11842</v>
      </c>
      <c r="P2004" s="24">
        <v>457983.14414160006</v>
      </c>
      <c r="Q2004" s="38">
        <v>2.585684681080461E-2</v>
      </c>
      <c r="R2004" s="39">
        <v>2.585684681080461E-2</v>
      </c>
      <c r="S2004" t="s">
        <v>615</v>
      </c>
      <c r="T2004" t="s">
        <v>622</v>
      </c>
    </row>
    <row r="2005" spans="1:20" x14ac:dyDescent="0.25">
      <c r="A2005">
        <v>1853</v>
      </c>
      <c r="B2005" t="s">
        <v>121</v>
      </c>
      <c r="C2005" s="16">
        <v>1</v>
      </c>
      <c r="D2005" t="s">
        <v>122</v>
      </c>
      <c r="E2005" t="s">
        <v>50</v>
      </c>
      <c r="F2005" t="s">
        <v>521</v>
      </c>
      <c r="G2005" t="s">
        <v>75</v>
      </c>
      <c r="H2005" t="s">
        <v>615</v>
      </c>
      <c r="I2005" t="s">
        <v>125</v>
      </c>
      <c r="J2005" t="s">
        <v>168</v>
      </c>
      <c r="K2005" s="17" t="s">
        <v>169</v>
      </c>
      <c r="L2005" s="18">
        <v>1016.0469088</v>
      </c>
      <c r="M2005" s="37">
        <v>9478</v>
      </c>
      <c r="N2005" s="24">
        <v>548</v>
      </c>
      <c r="O2005" s="24">
        <v>9478</v>
      </c>
      <c r="P2005" s="24">
        <v>556793.70602239994</v>
      </c>
      <c r="Q2005" s="38">
        <v>1.7022462534119768E-2</v>
      </c>
      <c r="R2005" s="39">
        <v>1.7022462534119768E-2</v>
      </c>
      <c r="S2005" t="s">
        <v>615</v>
      </c>
      <c r="T2005" t="s">
        <v>539</v>
      </c>
    </row>
    <row r="2006" spans="1:20" x14ac:dyDescent="0.25">
      <c r="A2006">
        <v>1854</v>
      </c>
      <c r="B2006" t="s">
        <v>121</v>
      </c>
      <c r="C2006" s="16">
        <v>1</v>
      </c>
      <c r="D2006" t="s">
        <v>122</v>
      </c>
      <c r="E2006" t="s">
        <v>50</v>
      </c>
      <c r="F2006" t="s">
        <v>521</v>
      </c>
      <c r="G2006" t="s">
        <v>75</v>
      </c>
      <c r="H2006" t="s">
        <v>615</v>
      </c>
      <c r="I2006" t="s">
        <v>125</v>
      </c>
      <c r="J2006" t="s">
        <v>168</v>
      </c>
      <c r="K2006" s="17" t="s">
        <v>169</v>
      </c>
      <c r="L2006" s="18">
        <v>1016.0469088</v>
      </c>
      <c r="M2006" s="37">
        <v>10667</v>
      </c>
      <c r="N2006" s="24">
        <v>744</v>
      </c>
      <c r="O2006" s="24">
        <v>10667</v>
      </c>
      <c r="P2006" s="24">
        <v>755938.90014719998</v>
      </c>
      <c r="Q2006" s="38">
        <v>1.4110928803799978E-2</v>
      </c>
      <c r="R2006" s="39">
        <v>1.4110928803799978E-2</v>
      </c>
      <c r="S2006" t="s">
        <v>615</v>
      </c>
      <c r="T2006" t="s">
        <v>553</v>
      </c>
    </row>
    <row r="2007" spans="1:20" x14ac:dyDescent="0.25">
      <c r="A2007">
        <v>1855</v>
      </c>
      <c r="B2007" t="s">
        <v>121</v>
      </c>
      <c r="C2007" s="16">
        <v>1</v>
      </c>
      <c r="D2007" t="s">
        <v>122</v>
      </c>
      <c r="E2007" t="s">
        <v>50</v>
      </c>
      <c r="F2007" t="s">
        <v>521</v>
      </c>
      <c r="G2007" t="s">
        <v>75</v>
      </c>
      <c r="H2007" t="s">
        <v>615</v>
      </c>
      <c r="I2007" t="s">
        <v>125</v>
      </c>
      <c r="J2007" t="s">
        <v>168</v>
      </c>
      <c r="K2007" s="17" t="s">
        <v>169</v>
      </c>
      <c r="L2007" s="18">
        <v>1016.0469088</v>
      </c>
      <c r="M2007" s="37">
        <v>5136</v>
      </c>
      <c r="N2007" s="24">
        <v>466</v>
      </c>
      <c r="O2007" s="24">
        <v>5136</v>
      </c>
      <c r="P2007" s="24">
        <v>473477.85950079997</v>
      </c>
      <c r="Q2007" s="38">
        <v>1.0847392115472978E-2</v>
      </c>
      <c r="R2007" s="39">
        <v>1.0847392115472978E-2</v>
      </c>
      <c r="S2007" t="s">
        <v>615</v>
      </c>
      <c r="T2007" t="s">
        <v>554</v>
      </c>
    </row>
    <row r="2008" spans="1:20" x14ac:dyDescent="0.25">
      <c r="A2008">
        <v>1856</v>
      </c>
      <c r="B2008" t="s">
        <v>121</v>
      </c>
      <c r="C2008" s="16">
        <v>1</v>
      </c>
      <c r="D2008" t="s">
        <v>122</v>
      </c>
      <c r="E2008" t="s">
        <v>50</v>
      </c>
      <c r="F2008" t="s">
        <v>521</v>
      </c>
      <c r="G2008" t="s">
        <v>75</v>
      </c>
      <c r="H2008" t="s">
        <v>615</v>
      </c>
      <c r="I2008" t="s">
        <v>125</v>
      </c>
      <c r="J2008" t="s">
        <v>182</v>
      </c>
      <c r="K2008" s="17" t="s">
        <v>169</v>
      </c>
      <c r="L2008" s="18">
        <v>0.45359237000000002</v>
      </c>
      <c r="M2008" s="37">
        <v>4459</v>
      </c>
      <c r="N2008" s="24">
        <v>87190</v>
      </c>
      <c r="O2008" s="24">
        <v>4459</v>
      </c>
      <c r="P2008" s="24">
        <v>39548.718740299999</v>
      </c>
      <c r="Q2008" s="38">
        <v>0.11274701537818203</v>
      </c>
      <c r="R2008" s="39">
        <v>0.11274701537818203</v>
      </c>
      <c r="S2008" t="s">
        <v>615</v>
      </c>
      <c r="T2008" t="s">
        <v>668</v>
      </c>
    </row>
    <row r="2009" spans="1:20" x14ac:dyDescent="0.25">
      <c r="A2009">
        <v>1857</v>
      </c>
      <c r="B2009" t="s">
        <v>121</v>
      </c>
      <c r="C2009" s="16">
        <v>1</v>
      </c>
      <c r="D2009" t="s">
        <v>122</v>
      </c>
      <c r="E2009" t="s">
        <v>50</v>
      </c>
      <c r="F2009" t="s">
        <v>521</v>
      </c>
      <c r="G2009" t="s">
        <v>75</v>
      </c>
      <c r="H2009" t="s">
        <v>615</v>
      </c>
      <c r="I2009" t="s">
        <v>125</v>
      </c>
      <c r="J2009" t="s">
        <v>182</v>
      </c>
      <c r="K2009" s="17" t="s">
        <v>169</v>
      </c>
      <c r="L2009" s="18">
        <v>0.45359237000000002</v>
      </c>
      <c r="M2009" s="37">
        <v>555</v>
      </c>
      <c r="N2009" s="24">
        <v>36317</v>
      </c>
      <c r="O2009" s="24">
        <v>555</v>
      </c>
      <c r="P2009" s="24">
        <v>16473.114101290001</v>
      </c>
      <c r="Q2009" s="38">
        <v>3.3691261809237288E-2</v>
      </c>
      <c r="R2009" s="39">
        <v>3.3691261809237288E-2</v>
      </c>
      <c r="S2009" t="s">
        <v>1226</v>
      </c>
      <c r="T2009" t="s">
        <v>1690</v>
      </c>
    </row>
    <row r="2010" spans="1:20" x14ac:dyDescent="0.25">
      <c r="A2010">
        <v>1858</v>
      </c>
      <c r="B2010" t="s">
        <v>121</v>
      </c>
      <c r="C2010" s="16">
        <v>1</v>
      </c>
      <c r="D2010" t="s">
        <v>122</v>
      </c>
      <c r="E2010" t="s">
        <v>50</v>
      </c>
      <c r="F2010" t="s">
        <v>521</v>
      </c>
      <c r="G2010" t="s">
        <v>75</v>
      </c>
      <c r="H2010" t="s">
        <v>615</v>
      </c>
      <c r="I2010" t="s">
        <v>125</v>
      </c>
      <c r="J2010" t="s">
        <v>168</v>
      </c>
      <c r="K2010" s="17" t="s">
        <v>169</v>
      </c>
      <c r="L2010" s="18">
        <v>1016.0469088</v>
      </c>
      <c r="M2010" s="37">
        <v>7244</v>
      </c>
      <c r="N2010" s="24">
        <v>477</v>
      </c>
      <c r="O2010" s="24">
        <v>7244</v>
      </c>
      <c r="P2010" s="24">
        <v>484654.37549760001</v>
      </c>
      <c r="Q2010" s="38">
        <v>1.4946733932944493E-2</v>
      </c>
      <c r="R2010" s="39">
        <v>1.4946733932944493E-2</v>
      </c>
      <c r="S2010" t="s">
        <v>615</v>
      </c>
      <c r="T2010" t="s">
        <v>623</v>
      </c>
    </row>
    <row r="2011" spans="1:20" x14ac:dyDescent="0.25">
      <c r="A2011">
        <v>1859</v>
      </c>
      <c r="B2011" t="s">
        <v>121</v>
      </c>
      <c r="C2011" s="16">
        <v>1</v>
      </c>
      <c r="D2011" t="s">
        <v>122</v>
      </c>
      <c r="E2011" t="s">
        <v>50</v>
      </c>
      <c r="F2011" t="s">
        <v>521</v>
      </c>
      <c r="G2011" t="s">
        <v>75</v>
      </c>
      <c r="H2011" t="s">
        <v>615</v>
      </c>
      <c r="I2011" t="s">
        <v>125</v>
      </c>
      <c r="J2011" t="s">
        <v>225</v>
      </c>
      <c r="K2011" s="17" t="s">
        <v>169</v>
      </c>
      <c r="L2011" s="18">
        <v>50.802345440000003</v>
      </c>
      <c r="M2011" s="37">
        <v>7244</v>
      </c>
      <c r="N2011" s="24">
        <v>8332</v>
      </c>
      <c r="O2011" s="24">
        <v>7244</v>
      </c>
      <c r="P2011" s="24">
        <v>423285.14220608003</v>
      </c>
      <c r="Q2011" s="38">
        <v>1.711375920790812E-2</v>
      </c>
      <c r="R2011" s="39">
        <v>1.711375920790812E-2</v>
      </c>
      <c r="S2011" t="s">
        <v>615</v>
      </c>
      <c r="T2011" t="s">
        <v>624</v>
      </c>
    </row>
    <row r="2012" spans="1:20" x14ac:dyDescent="0.25">
      <c r="A2012">
        <v>1860</v>
      </c>
      <c r="B2012" t="s">
        <v>121</v>
      </c>
      <c r="C2012" s="16">
        <v>1</v>
      </c>
      <c r="D2012" t="s">
        <v>122</v>
      </c>
      <c r="E2012" t="s">
        <v>50</v>
      </c>
      <c r="F2012" t="s">
        <v>521</v>
      </c>
      <c r="G2012" t="s">
        <v>75</v>
      </c>
      <c r="H2012" t="s">
        <v>615</v>
      </c>
      <c r="I2012" t="s">
        <v>125</v>
      </c>
      <c r="J2012" t="s">
        <v>182</v>
      </c>
      <c r="K2012" s="17" t="s">
        <v>169</v>
      </c>
      <c r="L2012" s="18">
        <v>0.45359237000000002</v>
      </c>
      <c r="M2012" s="37">
        <v>4956</v>
      </c>
      <c r="N2012" s="24">
        <v>749425</v>
      </c>
      <c r="O2012" s="24">
        <v>4956</v>
      </c>
      <c r="P2012" s="24">
        <v>339933.46188725001</v>
      </c>
      <c r="Q2012" s="38">
        <v>1.4579323766731205E-2</v>
      </c>
      <c r="R2012" s="39">
        <v>1.4579323766731205E-2</v>
      </c>
      <c r="S2012" t="s">
        <v>615</v>
      </c>
      <c r="T2012" t="s">
        <v>625</v>
      </c>
    </row>
    <row r="2013" spans="1:20" x14ac:dyDescent="0.25">
      <c r="A2013">
        <v>1861</v>
      </c>
      <c r="B2013" t="s">
        <v>121</v>
      </c>
      <c r="C2013" s="16">
        <v>1</v>
      </c>
      <c r="D2013" t="s">
        <v>122</v>
      </c>
      <c r="E2013" t="s">
        <v>50</v>
      </c>
      <c r="F2013" t="s">
        <v>521</v>
      </c>
      <c r="G2013" t="s">
        <v>75</v>
      </c>
      <c r="H2013" t="s">
        <v>615</v>
      </c>
      <c r="I2013" t="s">
        <v>125</v>
      </c>
      <c r="J2013" t="s">
        <v>168</v>
      </c>
      <c r="K2013" s="17" t="s">
        <v>169</v>
      </c>
      <c r="L2013" s="18">
        <v>1016.0469088</v>
      </c>
      <c r="M2013" s="37">
        <v>7713</v>
      </c>
      <c r="N2013" s="24">
        <v>371</v>
      </c>
      <c r="O2013" s="24">
        <v>7713</v>
      </c>
      <c r="P2013" s="24">
        <v>376953.40316479997</v>
      </c>
      <c r="Q2013" s="38">
        <v>2.0461414952733455E-2</v>
      </c>
      <c r="R2013" s="39">
        <v>2.0461414952733455E-2</v>
      </c>
      <c r="S2013" t="s">
        <v>615</v>
      </c>
      <c r="T2013" t="s">
        <v>626</v>
      </c>
    </row>
    <row r="2014" spans="1:20" x14ac:dyDescent="0.25">
      <c r="A2014">
        <v>1862</v>
      </c>
      <c r="B2014" t="s">
        <v>121</v>
      </c>
      <c r="C2014" s="16">
        <v>1</v>
      </c>
      <c r="D2014" t="s">
        <v>122</v>
      </c>
      <c r="E2014" t="s">
        <v>50</v>
      </c>
      <c r="F2014" t="s">
        <v>521</v>
      </c>
      <c r="G2014" t="s">
        <v>75</v>
      </c>
      <c r="H2014" t="s">
        <v>615</v>
      </c>
      <c r="I2014" t="s">
        <v>125</v>
      </c>
      <c r="J2014" t="s">
        <v>168</v>
      </c>
      <c r="K2014" s="17" t="s">
        <v>169</v>
      </c>
      <c r="L2014" s="18">
        <v>1016.0469088</v>
      </c>
      <c r="M2014" s="37">
        <v>9023</v>
      </c>
      <c r="N2014" s="24">
        <v>314</v>
      </c>
      <c r="O2014" s="24">
        <v>9023</v>
      </c>
      <c r="P2014" s="24">
        <v>319038.72936320002</v>
      </c>
      <c r="Q2014" s="38">
        <v>2.8281832798199361E-2</v>
      </c>
      <c r="R2014" s="39">
        <v>2.8281832798199361E-2</v>
      </c>
      <c r="S2014" t="s">
        <v>615</v>
      </c>
      <c r="T2014" t="s">
        <v>627</v>
      </c>
    </row>
    <row r="2015" spans="1:20" x14ac:dyDescent="0.25">
      <c r="A2015">
        <v>1863</v>
      </c>
      <c r="B2015" t="s">
        <v>121</v>
      </c>
      <c r="C2015" s="16">
        <v>1</v>
      </c>
      <c r="D2015" t="s">
        <v>122</v>
      </c>
      <c r="E2015" t="s">
        <v>50</v>
      </c>
      <c r="F2015" t="s">
        <v>521</v>
      </c>
      <c r="G2015" t="s">
        <v>75</v>
      </c>
      <c r="H2015" t="s">
        <v>615</v>
      </c>
      <c r="I2015" t="s">
        <v>125</v>
      </c>
      <c r="J2015" t="s">
        <v>182</v>
      </c>
      <c r="K2015" s="17" t="s">
        <v>169</v>
      </c>
      <c r="L2015" s="18">
        <v>0.45359237000000002</v>
      </c>
      <c r="M2015" s="37">
        <v>14676</v>
      </c>
      <c r="N2015" s="24">
        <v>879791</v>
      </c>
      <c r="O2015" s="24">
        <v>14676</v>
      </c>
      <c r="P2015" s="24">
        <v>399066.48479467002</v>
      </c>
      <c r="Q2015" s="38">
        <v>3.6775826984195827E-2</v>
      </c>
      <c r="R2015" s="39">
        <v>3.6775826984195827E-2</v>
      </c>
      <c r="S2015" t="s">
        <v>615</v>
      </c>
      <c r="T2015" t="s">
        <v>628</v>
      </c>
    </row>
    <row r="2016" spans="1:20" x14ac:dyDescent="0.25">
      <c r="A2016">
        <v>1864</v>
      </c>
      <c r="B2016" t="s">
        <v>121</v>
      </c>
      <c r="C2016" s="16">
        <v>1</v>
      </c>
      <c r="D2016" t="s">
        <v>122</v>
      </c>
      <c r="E2016" t="s">
        <v>50</v>
      </c>
      <c r="F2016" t="s">
        <v>521</v>
      </c>
      <c r="G2016" t="s">
        <v>75</v>
      </c>
      <c r="H2016" t="s">
        <v>615</v>
      </c>
      <c r="I2016" t="s">
        <v>125</v>
      </c>
      <c r="K2016" s="17"/>
      <c r="L2016" s="18">
        <v>0</v>
      </c>
      <c r="M2016" s="37">
        <v>7638</v>
      </c>
      <c r="N2016" s="24">
        <v>0</v>
      </c>
      <c r="O2016" s="24">
        <v>7638</v>
      </c>
      <c r="P2016" s="24">
        <v>0</v>
      </c>
      <c r="Q2016" s="38">
        <v>0</v>
      </c>
      <c r="R2016" s="39">
        <v>0</v>
      </c>
      <c r="S2016" t="s">
        <v>615</v>
      </c>
      <c r="T2016" t="s">
        <v>629</v>
      </c>
    </row>
    <row r="2017" spans="1:20" x14ac:dyDescent="0.25">
      <c r="A2017">
        <v>1865</v>
      </c>
      <c r="B2017" t="s">
        <v>121</v>
      </c>
      <c r="C2017" s="16">
        <v>1</v>
      </c>
      <c r="D2017" t="s">
        <v>122</v>
      </c>
      <c r="E2017" t="s">
        <v>50</v>
      </c>
      <c r="F2017" t="s">
        <v>521</v>
      </c>
      <c r="G2017" t="s">
        <v>75</v>
      </c>
      <c r="H2017" t="s">
        <v>615</v>
      </c>
      <c r="I2017" t="s">
        <v>125</v>
      </c>
      <c r="J2017" t="s">
        <v>182</v>
      </c>
      <c r="K2017" s="17" t="s">
        <v>169</v>
      </c>
      <c r="L2017" s="18">
        <v>0.45359237000000002</v>
      </c>
      <c r="M2017" s="37">
        <v>0</v>
      </c>
      <c r="N2017" s="24">
        <v>1454357</v>
      </c>
      <c r="O2017" s="24">
        <v>0</v>
      </c>
      <c r="P2017" s="24">
        <v>659685.23845608998</v>
      </c>
      <c r="Q2017" s="38">
        <v>0</v>
      </c>
      <c r="R2017" s="39">
        <v>0</v>
      </c>
      <c r="S2017" t="s">
        <v>615</v>
      </c>
      <c r="T2017" t="s">
        <v>630</v>
      </c>
    </row>
    <row r="2018" spans="1:20" x14ac:dyDescent="0.25">
      <c r="A2018">
        <v>1866</v>
      </c>
      <c r="B2018" t="s">
        <v>121</v>
      </c>
      <c r="C2018" s="16">
        <v>1</v>
      </c>
      <c r="D2018" t="s">
        <v>122</v>
      </c>
      <c r="E2018" t="s">
        <v>50</v>
      </c>
      <c r="F2018" t="s">
        <v>521</v>
      </c>
      <c r="G2018" t="s">
        <v>75</v>
      </c>
      <c r="H2018" t="s">
        <v>615</v>
      </c>
      <c r="I2018" t="s">
        <v>125</v>
      </c>
      <c r="J2018" t="s">
        <v>182</v>
      </c>
      <c r="K2018" s="17" t="s">
        <v>169</v>
      </c>
      <c r="L2018" s="18">
        <v>0.45359237000000002</v>
      </c>
      <c r="M2018" s="37">
        <v>24739</v>
      </c>
      <c r="N2018" s="24">
        <v>2336030</v>
      </c>
      <c r="O2018" s="24">
        <v>24739</v>
      </c>
      <c r="P2018" s="24">
        <v>1059605.3840911</v>
      </c>
      <c r="Q2018" s="38">
        <v>2.3347370984926077E-2</v>
      </c>
      <c r="R2018" s="39">
        <v>2.3347370984926077E-2</v>
      </c>
      <c r="S2018" t="s">
        <v>615</v>
      </c>
      <c r="T2018" t="s">
        <v>631</v>
      </c>
    </row>
    <row r="2019" spans="1:20" x14ac:dyDescent="0.25">
      <c r="A2019">
        <v>1867</v>
      </c>
      <c r="B2019" t="s">
        <v>121</v>
      </c>
      <c r="C2019" s="16">
        <v>1</v>
      </c>
      <c r="D2019" t="s">
        <v>122</v>
      </c>
      <c r="E2019" t="s">
        <v>50</v>
      </c>
      <c r="F2019" t="s">
        <v>521</v>
      </c>
      <c r="G2019" t="s">
        <v>75</v>
      </c>
      <c r="H2019" t="s">
        <v>615</v>
      </c>
      <c r="I2019" t="s">
        <v>125</v>
      </c>
      <c r="J2019" t="s">
        <v>182</v>
      </c>
      <c r="K2019" s="17" t="s">
        <v>169</v>
      </c>
      <c r="L2019" s="18">
        <v>0.45359237000000002</v>
      </c>
      <c r="M2019" s="37">
        <v>16575</v>
      </c>
      <c r="N2019" s="24">
        <v>1211279</v>
      </c>
      <c r="O2019" s="24">
        <v>16575</v>
      </c>
      <c r="P2019" s="24">
        <v>549426.91234123008</v>
      </c>
      <c r="Q2019" s="38">
        <v>3.0167797804753038E-2</v>
      </c>
      <c r="R2019" s="39">
        <v>3.0167797804753038E-2</v>
      </c>
      <c r="S2019" t="s">
        <v>615</v>
      </c>
      <c r="T2019" t="s">
        <v>632</v>
      </c>
    </row>
    <row r="2020" spans="1:20" x14ac:dyDescent="0.25">
      <c r="A2020">
        <v>1868</v>
      </c>
      <c r="B2020" t="s">
        <v>121</v>
      </c>
      <c r="C2020" s="16">
        <v>1</v>
      </c>
      <c r="D2020" t="s">
        <v>122</v>
      </c>
      <c r="E2020" t="s">
        <v>50</v>
      </c>
      <c r="F2020" t="s">
        <v>521</v>
      </c>
      <c r="G2020" t="s">
        <v>75</v>
      </c>
      <c r="H2020" t="s">
        <v>615</v>
      </c>
      <c r="I2020" t="s">
        <v>125</v>
      </c>
      <c r="J2020" t="s">
        <v>182</v>
      </c>
      <c r="K2020" s="17" t="s">
        <v>169</v>
      </c>
      <c r="L2020" s="18">
        <v>0.45359237000000002</v>
      </c>
      <c r="M2020" s="37">
        <v>18905</v>
      </c>
      <c r="N2020" s="24">
        <v>1902846</v>
      </c>
      <c r="O2020" s="24">
        <v>18905</v>
      </c>
      <c r="P2020" s="24">
        <v>863116.42688501999</v>
      </c>
      <c r="Q2020" s="38">
        <v>2.1903186419737125E-2</v>
      </c>
      <c r="R2020" s="39">
        <v>2.1903186419737125E-2</v>
      </c>
      <c r="S2020" t="s">
        <v>615</v>
      </c>
      <c r="T2020" t="s">
        <v>633</v>
      </c>
    </row>
    <row r="2021" spans="1:20" x14ac:dyDescent="0.25">
      <c r="A2021">
        <v>1869</v>
      </c>
      <c r="B2021" t="s">
        <v>121</v>
      </c>
      <c r="C2021" s="16">
        <v>1</v>
      </c>
      <c r="D2021" t="s">
        <v>122</v>
      </c>
      <c r="E2021" t="s">
        <v>50</v>
      </c>
      <c r="F2021" t="s">
        <v>521</v>
      </c>
      <c r="G2021" t="s">
        <v>75</v>
      </c>
      <c r="H2021" t="s">
        <v>615</v>
      </c>
      <c r="I2021" t="s">
        <v>125</v>
      </c>
      <c r="J2021" t="s">
        <v>182</v>
      </c>
      <c r="K2021" s="17" t="s">
        <v>169</v>
      </c>
      <c r="L2021" s="18">
        <v>0.45359237000000002</v>
      </c>
      <c r="M2021" s="37">
        <v>14007</v>
      </c>
      <c r="N2021" s="24">
        <v>1697949</v>
      </c>
      <c r="O2021" s="24">
        <v>14007</v>
      </c>
      <c r="P2021" s="24">
        <v>770176.71104913007</v>
      </c>
      <c r="Q2021" s="38">
        <v>1.8186735328467346E-2</v>
      </c>
      <c r="R2021" s="39">
        <v>1.8186735328467346E-2</v>
      </c>
      <c r="S2021" t="s">
        <v>615</v>
      </c>
      <c r="T2021" t="s">
        <v>478</v>
      </c>
    </row>
    <row r="2022" spans="1:20" x14ac:dyDescent="0.25">
      <c r="A2022">
        <v>1870</v>
      </c>
      <c r="B2022" t="s">
        <v>121</v>
      </c>
      <c r="C2022" s="16">
        <v>1</v>
      </c>
      <c r="D2022" t="s">
        <v>122</v>
      </c>
      <c r="E2022" t="s">
        <v>50</v>
      </c>
      <c r="F2022" t="s">
        <v>521</v>
      </c>
      <c r="G2022" t="s">
        <v>75</v>
      </c>
      <c r="H2022" t="s">
        <v>615</v>
      </c>
      <c r="I2022" t="s">
        <v>125</v>
      </c>
      <c r="J2022" t="s">
        <v>182</v>
      </c>
      <c r="K2022" s="17" t="s">
        <v>169</v>
      </c>
      <c r="L2022" s="18">
        <v>0.45359237000000002</v>
      </c>
      <c r="M2022" s="37">
        <v>9485</v>
      </c>
      <c r="N2022" s="24">
        <v>1214173</v>
      </c>
      <c r="O2022" s="24">
        <v>9485</v>
      </c>
      <c r="P2022" s="24">
        <v>550739.60866001004</v>
      </c>
      <c r="Q2022" s="38">
        <v>1.7222294984516735E-2</v>
      </c>
      <c r="R2022" s="39">
        <v>1.7222294984516735E-2</v>
      </c>
      <c r="S2022" t="s">
        <v>615</v>
      </c>
      <c r="T2022" t="s">
        <v>634</v>
      </c>
    </row>
    <row r="2023" spans="1:20" x14ac:dyDescent="0.25">
      <c r="A2023">
        <v>1871</v>
      </c>
      <c r="B2023" t="s">
        <v>121</v>
      </c>
      <c r="C2023" s="16">
        <v>1</v>
      </c>
      <c r="D2023" t="s">
        <v>122</v>
      </c>
      <c r="E2023" t="s">
        <v>50</v>
      </c>
      <c r="F2023" t="s">
        <v>521</v>
      </c>
      <c r="G2023" t="s">
        <v>75</v>
      </c>
      <c r="H2023" t="s">
        <v>615</v>
      </c>
      <c r="I2023" t="s">
        <v>125</v>
      </c>
      <c r="J2023" t="s">
        <v>182</v>
      </c>
      <c r="K2023" s="17" t="s">
        <v>169</v>
      </c>
      <c r="L2023" s="18">
        <v>0.45359237000000002</v>
      </c>
      <c r="M2023" s="37">
        <v>8743</v>
      </c>
      <c r="N2023" s="24">
        <v>871174</v>
      </c>
      <c r="O2023" s="24">
        <v>8743</v>
      </c>
      <c r="P2023" s="24">
        <v>395157.87934238004</v>
      </c>
      <c r="Q2023" s="38">
        <v>2.2125333840109833E-2</v>
      </c>
      <c r="R2023" s="39">
        <v>2.2125333840109833E-2</v>
      </c>
      <c r="S2023" t="s">
        <v>615</v>
      </c>
      <c r="T2023" t="s">
        <v>1691</v>
      </c>
    </row>
    <row r="2024" spans="1:20" x14ac:dyDescent="0.25">
      <c r="A2024">
        <v>1872</v>
      </c>
      <c r="B2024" t="s">
        <v>121</v>
      </c>
      <c r="C2024" s="16">
        <v>1</v>
      </c>
      <c r="D2024" t="s">
        <v>122</v>
      </c>
      <c r="E2024" t="s">
        <v>50</v>
      </c>
      <c r="F2024" t="s">
        <v>521</v>
      </c>
      <c r="G2024" t="s">
        <v>75</v>
      </c>
      <c r="H2024" t="s">
        <v>615</v>
      </c>
      <c r="I2024" t="s">
        <v>125</v>
      </c>
      <c r="J2024" t="s">
        <v>182</v>
      </c>
      <c r="K2024" s="17" t="s">
        <v>169</v>
      </c>
      <c r="L2024" s="18">
        <v>0.45359237000000002</v>
      </c>
      <c r="M2024" s="37">
        <v>14795</v>
      </c>
      <c r="N2024" s="24">
        <v>1407960</v>
      </c>
      <c r="O2024" s="24">
        <v>14795</v>
      </c>
      <c r="P2024" s="24">
        <v>638639.91326519998</v>
      </c>
      <c r="Q2024" s="38">
        <v>2.3166419280556721E-2</v>
      </c>
      <c r="R2024" s="39">
        <v>2.3166419280556721E-2</v>
      </c>
      <c r="S2024" t="s">
        <v>615</v>
      </c>
      <c r="T2024" t="s">
        <v>635</v>
      </c>
    </row>
    <row r="2025" spans="1:20" x14ac:dyDescent="0.25">
      <c r="A2025">
        <v>1873</v>
      </c>
      <c r="B2025" t="s">
        <v>121</v>
      </c>
      <c r="C2025" s="16">
        <v>1</v>
      </c>
      <c r="D2025" t="s">
        <v>122</v>
      </c>
      <c r="E2025" t="s">
        <v>50</v>
      </c>
      <c r="F2025" t="s">
        <v>521</v>
      </c>
      <c r="G2025" t="s">
        <v>75</v>
      </c>
      <c r="H2025" t="s">
        <v>615</v>
      </c>
      <c r="I2025" t="s">
        <v>125</v>
      </c>
      <c r="J2025" t="s">
        <v>168</v>
      </c>
      <c r="K2025" s="17" t="s">
        <v>169</v>
      </c>
      <c r="L2025" s="18">
        <v>1016.0469088</v>
      </c>
      <c r="M2025" s="37">
        <v>20655</v>
      </c>
      <c r="N2025" s="24">
        <v>619</v>
      </c>
      <c r="O2025" s="24">
        <v>20655</v>
      </c>
      <c r="P2025" s="24">
        <v>628933.03654719994</v>
      </c>
      <c r="Q2025" s="38">
        <v>3.2841334132159061E-2</v>
      </c>
      <c r="R2025" s="39">
        <v>3.2841334132159061E-2</v>
      </c>
      <c r="S2025" t="s">
        <v>615</v>
      </c>
      <c r="T2025" t="s">
        <v>636</v>
      </c>
    </row>
    <row r="2026" spans="1:20" x14ac:dyDescent="0.25">
      <c r="A2026">
        <v>1874</v>
      </c>
      <c r="B2026" t="s">
        <v>121</v>
      </c>
      <c r="C2026" s="16">
        <v>1</v>
      </c>
      <c r="D2026" t="s">
        <v>122</v>
      </c>
      <c r="E2026" t="s">
        <v>50</v>
      </c>
      <c r="F2026" t="s">
        <v>521</v>
      </c>
      <c r="G2026" t="s">
        <v>75</v>
      </c>
      <c r="H2026" t="s">
        <v>615</v>
      </c>
      <c r="I2026" t="s">
        <v>125</v>
      </c>
      <c r="J2026" t="s">
        <v>182</v>
      </c>
      <c r="K2026" s="17" t="s">
        <v>169</v>
      </c>
      <c r="L2026" s="18">
        <v>0.45359237000000002</v>
      </c>
      <c r="M2026" s="37">
        <v>24653</v>
      </c>
      <c r="N2026" s="24">
        <v>1860313</v>
      </c>
      <c r="O2026" s="24">
        <v>24653</v>
      </c>
      <c r="P2026" s="24">
        <v>843823.78261181002</v>
      </c>
      <c r="Q2026" s="38">
        <v>2.9215815562455279E-2</v>
      </c>
      <c r="R2026" s="39">
        <v>2.9215815562455279E-2</v>
      </c>
      <c r="S2026" t="s">
        <v>615</v>
      </c>
      <c r="T2026" t="s">
        <v>637</v>
      </c>
    </row>
    <row r="2027" spans="1:20" x14ac:dyDescent="0.25">
      <c r="A2027">
        <v>1875</v>
      </c>
      <c r="B2027" t="s">
        <v>121</v>
      </c>
      <c r="C2027" s="16">
        <v>1</v>
      </c>
      <c r="D2027" t="s">
        <v>122</v>
      </c>
      <c r="E2027" t="s">
        <v>50</v>
      </c>
      <c r="F2027" t="s">
        <v>521</v>
      </c>
      <c r="G2027" t="s">
        <v>75</v>
      </c>
      <c r="H2027" t="s">
        <v>615</v>
      </c>
      <c r="I2027" t="s">
        <v>125</v>
      </c>
      <c r="J2027" t="s">
        <v>168</v>
      </c>
      <c r="K2027" s="17" t="s">
        <v>169</v>
      </c>
      <c r="L2027" s="18">
        <v>1016.0469088</v>
      </c>
      <c r="M2027" s="37">
        <v>24684</v>
      </c>
      <c r="N2027" s="24">
        <v>793</v>
      </c>
      <c r="O2027" s="24">
        <v>24684</v>
      </c>
      <c r="P2027" s="24">
        <v>805725.19867840002</v>
      </c>
      <c r="Q2027" s="38">
        <v>3.0635755268034578E-2</v>
      </c>
      <c r="R2027" s="39">
        <v>3.0635755268034578E-2</v>
      </c>
      <c r="S2027" t="s">
        <v>615</v>
      </c>
      <c r="T2027" t="s">
        <v>638</v>
      </c>
    </row>
    <row r="2028" spans="1:20" x14ac:dyDescent="0.25">
      <c r="A2028">
        <v>1876</v>
      </c>
      <c r="B2028" t="s">
        <v>121</v>
      </c>
      <c r="C2028" s="16">
        <v>1</v>
      </c>
      <c r="D2028" t="s">
        <v>122</v>
      </c>
      <c r="E2028" t="s">
        <v>50</v>
      </c>
      <c r="F2028" t="s">
        <v>521</v>
      </c>
      <c r="G2028" t="s">
        <v>75</v>
      </c>
      <c r="H2028" t="s">
        <v>615</v>
      </c>
      <c r="I2028" t="s">
        <v>125</v>
      </c>
      <c r="J2028" t="s">
        <v>168</v>
      </c>
      <c r="K2028" s="17" t="s">
        <v>169</v>
      </c>
      <c r="L2028" s="18">
        <v>1016.0469088</v>
      </c>
      <c r="M2028" s="37">
        <v>21080</v>
      </c>
      <c r="N2028" s="24">
        <v>945</v>
      </c>
      <c r="O2028" s="24">
        <v>21080</v>
      </c>
      <c r="P2028" s="24">
        <v>960164.32881600002</v>
      </c>
      <c r="Q2028" s="38">
        <v>2.1954575240255195E-2</v>
      </c>
      <c r="R2028" s="39">
        <v>2.1954575240255195E-2</v>
      </c>
      <c r="S2028" t="s">
        <v>615</v>
      </c>
      <c r="T2028" t="s">
        <v>639</v>
      </c>
    </row>
    <row r="2029" spans="1:20" x14ac:dyDescent="0.25">
      <c r="A2029">
        <v>1877</v>
      </c>
      <c r="B2029" t="s">
        <v>121</v>
      </c>
      <c r="C2029" s="16">
        <v>1</v>
      </c>
      <c r="D2029" t="s">
        <v>122</v>
      </c>
      <c r="E2029" t="s">
        <v>50</v>
      </c>
      <c r="F2029" t="s">
        <v>521</v>
      </c>
      <c r="G2029" t="s">
        <v>75</v>
      </c>
      <c r="H2029" t="s">
        <v>615</v>
      </c>
      <c r="I2029" t="s">
        <v>125</v>
      </c>
      <c r="J2029" t="s">
        <v>225</v>
      </c>
      <c r="K2029" s="17" t="s">
        <v>169</v>
      </c>
      <c r="L2029" s="18">
        <v>50.802345440000003</v>
      </c>
      <c r="M2029" s="37">
        <v>19307</v>
      </c>
      <c r="N2029" s="24">
        <v>22040</v>
      </c>
      <c r="O2029" s="24">
        <v>19307</v>
      </c>
      <c r="P2029" s="24">
        <v>1119683.6934976</v>
      </c>
      <c r="Q2029" s="38">
        <v>1.7243262639370913E-2</v>
      </c>
      <c r="R2029" s="39">
        <v>1.7243262639370913E-2</v>
      </c>
      <c r="S2029" t="s">
        <v>615</v>
      </c>
      <c r="T2029" t="s">
        <v>640</v>
      </c>
    </row>
    <row r="2030" spans="1:20" x14ac:dyDescent="0.25">
      <c r="A2030">
        <v>1878</v>
      </c>
      <c r="B2030" t="s">
        <v>121</v>
      </c>
      <c r="C2030" s="16">
        <v>1</v>
      </c>
      <c r="D2030" t="s">
        <v>122</v>
      </c>
      <c r="E2030" t="s">
        <v>50</v>
      </c>
      <c r="F2030" t="s">
        <v>521</v>
      </c>
      <c r="G2030" t="s">
        <v>75</v>
      </c>
      <c r="H2030" t="s">
        <v>615</v>
      </c>
      <c r="I2030" t="s">
        <v>125</v>
      </c>
      <c r="J2030" t="s">
        <v>225</v>
      </c>
      <c r="K2030" s="17" t="s">
        <v>169</v>
      </c>
      <c r="L2030" s="18">
        <v>50.802345440000003</v>
      </c>
      <c r="M2030" s="37">
        <v>12903</v>
      </c>
      <c r="N2030" s="24">
        <v>19320</v>
      </c>
      <c r="O2030" s="24">
        <v>12903</v>
      </c>
      <c r="P2030" s="24">
        <v>981501.31390080007</v>
      </c>
      <c r="Q2030" s="38">
        <v>1.3146187190233452E-2</v>
      </c>
      <c r="R2030" s="39">
        <v>1.3146187190233452E-2</v>
      </c>
      <c r="S2030" t="s">
        <v>615</v>
      </c>
      <c r="T2030" t="s">
        <v>641</v>
      </c>
    </row>
    <row r="2031" spans="1:20" x14ac:dyDescent="0.25">
      <c r="A2031">
        <v>1879</v>
      </c>
      <c r="B2031" t="s">
        <v>121</v>
      </c>
      <c r="C2031" s="16">
        <v>1</v>
      </c>
      <c r="D2031" t="s">
        <v>122</v>
      </c>
      <c r="E2031" t="s">
        <v>50</v>
      </c>
      <c r="F2031" t="s">
        <v>521</v>
      </c>
      <c r="G2031" t="s">
        <v>75</v>
      </c>
      <c r="H2031" t="s">
        <v>615</v>
      </c>
      <c r="I2031" t="s">
        <v>125</v>
      </c>
      <c r="J2031" t="s">
        <v>225</v>
      </c>
      <c r="K2031" s="17" t="s">
        <v>169</v>
      </c>
      <c r="L2031" s="18">
        <v>50.802345440000003</v>
      </c>
      <c r="M2031" s="37">
        <v>10113</v>
      </c>
      <c r="N2031" s="24">
        <v>12301</v>
      </c>
      <c r="O2031" s="24">
        <v>10113</v>
      </c>
      <c r="P2031" s="24">
        <v>624919.6512574401</v>
      </c>
      <c r="Q2031" s="38">
        <v>1.6182880438550776E-2</v>
      </c>
      <c r="R2031" s="39">
        <v>1.6182880438550776E-2</v>
      </c>
      <c r="S2031" t="s">
        <v>615</v>
      </c>
      <c r="T2031" t="s">
        <v>642</v>
      </c>
    </row>
    <row r="2032" spans="1:20" x14ac:dyDescent="0.25">
      <c r="A2032">
        <v>1880</v>
      </c>
      <c r="B2032" t="s">
        <v>121</v>
      </c>
      <c r="C2032" s="16">
        <v>1</v>
      </c>
      <c r="D2032" t="s">
        <v>122</v>
      </c>
      <c r="E2032" t="s">
        <v>50</v>
      </c>
      <c r="F2032" t="s">
        <v>521</v>
      </c>
      <c r="G2032" t="s">
        <v>75</v>
      </c>
      <c r="H2032" t="s">
        <v>615</v>
      </c>
      <c r="I2032" t="s">
        <v>125</v>
      </c>
      <c r="J2032" t="s">
        <v>225</v>
      </c>
      <c r="K2032" s="17" t="s">
        <v>169</v>
      </c>
      <c r="L2032" s="18">
        <v>50.802345440000003</v>
      </c>
      <c r="M2032" s="37">
        <v>11230</v>
      </c>
      <c r="N2032" s="24">
        <v>16801</v>
      </c>
      <c r="O2032" s="24">
        <v>11230</v>
      </c>
      <c r="P2032" s="24">
        <v>853530.20573744003</v>
      </c>
      <c r="Q2032" s="38">
        <v>1.3157120772659021E-2</v>
      </c>
      <c r="R2032" s="39">
        <v>1.3157120772659021E-2</v>
      </c>
      <c r="S2032" t="s">
        <v>615</v>
      </c>
      <c r="T2032" t="s">
        <v>643</v>
      </c>
    </row>
    <row r="2033" spans="1:20" x14ac:dyDescent="0.25">
      <c r="A2033">
        <v>1881</v>
      </c>
      <c r="B2033" t="s">
        <v>121</v>
      </c>
      <c r="C2033" s="16">
        <v>1</v>
      </c>
      <c r="D2033" t="s">
        <v>122</v>
      </c>
      <c r="E2033" t="s">
        <v>50</v>
      </c>
      <c r="F2033" t="s">
        <v>521</v>
      </c>
      <c r="G2033" t="s">
        <v>75</v>
      </c>
      <c r="H2033" t="s">
        <v>615</v>
      </c>
      <c r="I2033" t="s">
        <v>125</v>
      </c>
      <c r="J2033" t="s">
        <v>225</v>
      </c>
      <c r="K2033" s="17" t="s">
        <v>169</v>
      </c>
      <c r="L2033" s="18">
        <v>50.802345440000003</v>
      </c>
      <c r="M2033" s="37">
        <v>6384</v>
      </c>
      <c r="N2033" s="24">
        <v>8913</v>
      </c>
      <c r="O2033" s="24">
        <v>6384</v>
      </c>
      <c r="P2033" s="24">
        <v>452801.30490672</v>
      </c>
      <c r="Q2033" s="38">
        <v>1.4098899298258747E-2</v>
      </c>
      <c r="R2033" s="39">
        <v>1.4098899298258747E-2</v>
      </c>
      <c r="S2033" t="s">
        <v>615</v>
      </c>
      <c r="T2033" t="s">
        <v>644</v>
      </c>
    </row>
    <row r="2034" spans="1:20" x14ac:dyDescent="0.25">
      <c r="A2034">
        <v>1882</v>
      </c>
      <c r="B2034" t="s">
        <v>121</v>
      </c>
      <c r="C2034" s="16">
        <v>1</v>
      </c>
      <c r="D2034" t="s">
        <v>122</v>
      </c>
      <c r="E2034" t="s">
        <v>50</v>
      </c>
      <c r="F2034" t="s">
        <v>521</v>
      </c>
      <c r="G2034" t="s">
        <v>75</v>
      </c>
      <c r="H2034" t="s">
        <v>615</v>
      </c>
      <c r="I2034" t="s">
        <v>125</v>
      </c>
      <c r="J2034" t="s">
        <v>225</v>
      </c>
      <c r="K2034" s="17" t="s">
        <v>169</v>
      </c>
      <c r="L2034" s="18">
        <v>50.802345440000003</v>
      </c>
      <c r="M2034" s="37">
        <v>7916</v>
      </c>
      <c r="N2034" s="24">
        <v>9303</v>
      </c>
      <c r="O2034" s="24">
        <v>7916</v>
      </c>
      <c r="P2034" s="24">
        <v>472614.21962832002</v>
      </c>
      <c r="Q2034" s="38">
        <v>1.6749390245230904E-2</v>
      </c>
      <c r="R2034" s="39">
        <v>1.6749390245230904E-2</v>
      </c>
      <c r="S2034" t="s">
        <v>615</v>
      </c>
      <c r="T2034" t="s">
        <v>645</v>
      </c>
    </row>
    <row r="2035" spans="1:20" x14ac:dyDescent="0.25">
      <c r="A2035">
        <v>1883</v>
      </c>
      <c r="B2035" t="s">
        <v>121</v>
      </c>
      <c r="C2035" s="16">
        <v>1</v>
      </c>
      <c r="D2035" t="s">
        <v>122</v>
      </c>
      <c r="E2035" t="s">
        <v>50</v>
      </c>
      <c r="F2035" t="s">
        <v>521</v>
      </c>
      <c r="G2035" t="s">
        <v>75</v>
      </c>
      <c r="H2035" t="s">
        <v>615</v>
      </c>
      <c r="I2035" t="s">
        <v>125</v>
      </c>
      <c r="J2035" t="s">
        <v>225</v>
      </c>
      <c r="K2035" s="17" t="s">
        <v>169</v>
      </c>
      <c r="L2035" s="18">
        <v>50.802345440000003</v>
      </c>
      <c r="M2035" s="37">
        <v>13409</v>
      </c>
      <c r="N2035" s="24">
        <v>11407</v>
      </c>
      <c r="O2035" s="24">
        <v>13409</v>
      </c>
      <c r="P2035" s="24">
        <v>579502.35443408007</v>
      </c>
      <c r="Q2035" s="38">
        <v>2.3138818845860807E-2</v>
      </c>
      <c r="R2035" s="39">
        <v>2.3138818845860807E-2</v>
      </c>
      <c r="S2035" t="s">
        <v>615</v>
      </c>
      <c r="T2035" t="s">
        <v>646</v>
      </c>
    </row>
    <row r="2036" spans="1:20" x14ac:dyDescent="0.25">
      <c r="A2036">
        <v>1884</v>
      </c>
      <c r="B2036" t="s">
        <v>121</v>
      </c>
      <c r="C2036" s="16">
        <v>1</v>
      </c>
      <c r="D2036" t="s">
        <v>122</v>
      </c>
      <c r="E2036" t="s">
        <v>50</v>
      </c>
      <c r="F2036" t="s">
        <v>521</v>
      </c>
      <c r="G2036" t="s">
        <v>75</v>
      </c>
      <c r="H2036" t="s">
        <v>615</v>
      </c>
      <c r="I2036" t="s">
        <v>125</v>
      </c>
      <c r="J2036" t="s">
        <v>225</v>
      </c>
      <c r="K2036" s="17" t="s">
        <v>169</v>
      </c>
      <c r="L2036" s="18">
        <v>50.802345440000003</v>
      </c>
      <c r="M2036" s="37">
        <v>16303</v>
      </c>
      <c r="N2036" s="24">
        <v>11973</v>
      </c>
      <c r="O2036" s="24">
        <v>16303</v>
      </c>
      <c r="P2036" s="24">
        <v>608256.48195312009</v>
      </c>
      <c r="Q2036" s="38">
        <v>2.6802838085096665E-2</v>
      </c>
      <c r="R2036" s="39">
        <v>2.6802838085096665E-2</v>
      </c>
      <c r="S2036" t="s">
        <v>615</v>
      </c>
      <c r="T2036" t="s">
        <v>647</v>
      </c>
    </row>
    <row r="2037" spans="1:20" x14ac:dyDescent="0.25">
      <c r="A2037">
        <v>1885</v>
      </c>
      <c r="B2037" t="s">
        <v>121</v>
      </c>
      <c r="C2037" s="16">
        <v>1</v>
      </c>
      <c r="D2037" t="s">
        <v>122</v>
      </c>
      <c r="E2037" t="s">
        <v>50</v>
      </c>
      <c r="F2037" t="s">
        <v>521</v>
      </c>
      <c r="G2037" t="s">
        <v>75</v>
      </c>
      <c r="H2037" t="s">
        <v>615</v>
      </c>
      <c r="I2037" t="s">
        <v>125</v>
      </c>
      <c r="J2037" t="s">
        <v>225</v>
      </c>
      <c r="K2037" s="17" t="s">
        <v>169</v>
      </c>
      <c r="L2037" s="18">
        <v>50.802345440000003</v>
      </c>
      <c r="M2037" s="37">
        <v>18763</v>
      </c>
      <c r="N2037" s="24">
        <v>17204</v>
      </c>
      <c r="O2037" s="24">
        <v>18763</v>
      </c>
      <c r="P2037" s="24">
        <v>874003.55094976001</v>
      </c>
      <c r="Q2037" s="38">
        <v>2.1467876165503757E-2</v>
      </c>
      <c r="R2037" s="39">
        <v>2.1467876165503757E-2</v>
      </c>
      <c r="S2037" t="s">
        <v>615</v>
      </c>
      <c r="T2037" t="s">
        <v>648</v>
      </c>
    </row>
    <row r="2038" spans="1:20" x14ac:dyDescent="0.25">
      <c r="A2038">
        <v>1886</v>
      </c>
      <c r="B2038" t="s">
        <v>121</v>
      </c>
      <c r="C2038" s="16">
        <v>1</v>
      </c>
      <c r="D2038" t="s">
        <v>122</v>
      </c>
      <c r="E2038" t="s">
        <v>50</v>
      </c>
      <c r="F2038" t="s">
        <v>521</v>
      </c>
      <c r="G2038" t="s">
        <v>75</v>
      </c>
      <c r="H2038" t="s">
        <v>615</v>
      </c>
      <c r="I2038" t="s">
        <v>125</v>
      </c>
      <c r="J2038" t="s">
        <v>182</v>
      </c>
      <c r="K2038" s="17" t="s">
        <v>169</v>
      </c>
      <c r="L2038" s="18">
        <v>0.45359237000000002</v>
      </c>
      <c r="M2038" s="37">
        <v>14406</v>
      </c>
      <c r="N2038" s="24">
        <v>2459457</v>
      </c>
      <c r="O2038" s="24">
        <v>14406</v>
      </c>
      <c r="P2038" s="24">
        <v>1115590.9295430901</v>
      </c>
      <c r="Q2038" s="38">
        <v>1.2913335541281455E-2</v>
      </c>
      <c r="R2038" s="39">
        <v>1.2913335541281455E-2</v>
      </c>
      <c r="S2038" t="s">
        <v>615</v>
      </c>
      <c r="T2038" t="s">
        <v>649</v>
      </c>
    </row>
    <row r="2039" spans="1:20" x14ac:dyDescent="0.25">
      <c r="A2039">
        <v>1887</v>
      </c>
      <c r="B2039" t="s">
        <v>121</v>
      </c>
      <c r="C2039" s="16">
        <v>1</v>
      </c>
      <c r="D2039" t="s">
        <v>122</v>
      </c>
      <c r="E2039" t="s">
        <v>50</v>
      </c>
      <c r="F2039" t="s">
        <v>521</v>
      </c>
      <c r="G2039" t="s">
        <v>75</v>
      </c>
      <c r="H2039" t="s">
        <v>615</v>
      </c>
      <c r="I2039" t="s">
        <v>125</v>
      </c>
      <c r="J2039" t="s">
        <v>225</v>
      </c>
      <c r="K2039" s="17" t="s">
        <v>169</v>
      </c>
      <c r="L2039" s="18">
        <v>50.802345440000003</v>
      </c>
      <c r="M2039" s="37">
        <v>8487</v>
      </c>
      <c r="N2039" s="24">
        <v>15353</v>
      </c>
      <c r="O2039" s="24">
        <v>8487</v>
      </c>
      <c r="P2039" s="24">
        <v>779968.40954032005</v>
      </c>
      <c r="Q2039" s="38">
        <v>1.08812099261839E-2</v>
      </c>
      <c r="R2039" s="39">
        <v>1.08812099261839E-2</v>
      </c>
      <c r="S2039" t="s">
        <v>615</v>
      </c>
      <c r="T2039" t="s">
        <v>650</v>
      </c>
    </row>
    <row r="2040" spans="1:20" x14ac:dyDescent="0.25">
      <c r="A2040">
        <v>1888</v>
      </c>
      <c r="B2040" t="s">
        <v>121</v>
      </c>
      <c r="C2040" s="16">
        <v>1</v>
      </c>
      <c r="D2040" t="s">
        <v>122</v>
      </c>
      <c r="E2040" t="s">
        <v>50</v>
      </c>
      <c r="F2040" t="s">
        <v>521</v>
      </c>
      <c r="G2040" t="s">
        <v>75</v>
      </c>
      <c r="H2040" t="s">
        <v>615</v>
      </c>
      <c r="I2040" t="s">
        <v>125</v>
      </c>
      <c r="J2040" t="s">
        <v>225</v>
      </c>
      <c r="K2040" s="17" t="s">
        <v>169</v>
      </c>
      <c r="L2040" s="18">
        <v>50.802345440000003</v>
      </c>
      <c r="M2040" s="37">
        <v>8516</v>
      </c>
      <c r="N2040" s="24">
        <v>15772</v>
      </c>
      <c r="O2040" s="24">
        <v>8516</v>
      </c>
      <c r="P2040" s="24">
        <v>801254.59227968007</v>
      </c>
      <c r="Q2040" s="38">
        <v>1.0628332220562758E-2</v>
      </c>
      <c r="R2040" s="39">
        <v>1.0628332220562758E-2</v>
      </c>
      <c r="S2040" t="s">
        <v>615</v>
      </c>
      <c r="T2040" t="s">
        <v>651</v>
      </c>
    </row>
    <row r="2041" spans="1:20" x14ac:dyDescent="0.25">
      <c r="A2041">
        <v>1889</v>
      </c>
      <c r="B2041" t="s">
        <v>121</v>
      </c>
      <c r="C2041" s="16">
        <v>1</v>
      </c>
      <c r="D2041" t="s">
        <v>122</v>
      </c>
      <c r="E2041" t="s">
        <v>50</v>
      </c>
      <c r="F2041" t="s">
        <v>521</v>
      </c>
      <c r="G2041" t="s">
        <v>75</v>
      </c>
      <c r="H2041" t="s">
        <v>615</v>
      </c>
      <c r="I2041" t="s">
        <v>125</v>
      </c>
      <c r="J2041" t="s">
        <v>225</v>
      </c>
      <c r="K2041" s="17" t="s">
        <v>169</v>
      </c>
      <c r="L2041" s="18">
        <v>50.802345440000003</v>
      </c>
      <c r="M2041" s="37">
        <v>6382</v>
      </c>
      <c r="N2041" s="24">
        <v>12146</v>
      </c>
      <c r="O2041" s="24">
        <v>6382</v>
      </c>
      <c r="P2041" s="24">
        <v>617045.28771424002</v>
      </c>
      <c r="Q2041" s="38">
        <v>1.0342838892168266E-2</v>
      </c>
      <c r="R2041" s="39">
        <v>1.0342838892168266E-2</v>
      </c>
      <c r="S2041" t="s">
        <v>615</v>
      </c>
      <c r="T2041" t="s">
        <v>652</v>
      </c>
    </row>
    <row r="2042" spans="1:20" x14ac:dyDescent="0.25">
      <c r="A2042">
        <v>1890</v>
      </c>
      <c r="B2042" t="s">
        <v>121</v>
      </c>
      <c r="C2042" s="16">
        <v>1</v>
      </c>
      <c r="D2042" t="s">
        <v>122</v>
      </c>
      <c r="E2042" t="s">
        <v>50</v>
      </c>
      <c r="F2042" t="s">
        <v>521</v>
      </c>
      <c r="G2042" t="s">
        <v>75</v>
      </c>
      <c r="H2042" t="s">
        <v>615</v>
      </c>
      <c r="I2042" t="s">
        <v>125</v>
      </c>
      <c r="J2042" t="s">
        <v>225</v>
      </c>
      <c r="K2042" s="17" t="s">
        <v>169</v>
      </c>
      <c r="L2042" s="18">
        <v>50.802345440000003</v>
      </c>
      <c r="M2042" s="37">
        <v>4635</v>
      </c>
      <c r="N2042" s="24">
        <v>9319</v>
      </c>
      <c r="O2042" s="24">
        <v>4635</v>
      </c>
      <c r="P2042" s="24">
        <v>473427.05715536006</v>
      </c>
      <c r="Q2042" s="38">
        <v>9.7903149597108382E-3</v>
      </c>
      <c r="R2042" s="39">
        <v>9.7903149597108382E-3</v>
      </c>
      <c r="S2042" t="s">
        <v>615</v>
      </c>
      <c r="T2042" t="s">
        <v>653</v>
      </c>
    </row>
    <row r="2043" spans="1:20" x14ac:dyDescent="0.25">
      <c r="A2043">
        <v>1891</v>
      </c>
      <c r="B2043" t="s">
        <v>121</v>
      </c>
      <c r="C2043" s="16">
        <v>1</v>
      </c>
      <c r="D2043" t="s">
        <v>122</v>
      </c>
      <c r="E2043" t="s">
        <v>50</v>
      </c>
      <c r="F2043" t="s">
        <v>521</v>
      </c>
      <c r="G2043" t="s">
        <v>75</v>
      </c>
      <c r="H2043" t="s">
        <v>615</v>
      </c>
      <c r="I2043" t="s">
        <v>125</v>
      </c>
      <c r="J2043" t="s">
        <v>225</v>
      </c>
      <c r="K2043" s="17" t="s">
        <v>169</v>
      </c>
      <c r="L2043" s="18">
        <v>50.802345440000003</v>
      </c>
      <c r="M2043" s="37">
        <v>4894</v>
      </c>
      <c r="N2043" s="24">
        <v>6063</v>
      </c>
      <c r="O2043" s="24">
        <v>4894</v>
      </c>
      <c r="P2043" s="24">
        <v>308014.62040272</v>
      </c>
      <c r="Q2043" s="38">
        <v>1.5888856164039355E-2</v>
      </c>
      <c r="R2043" s="39">
        <v>1.5888856164039355E-2</v>
      </c>
      <c r="S2043" t="s">
        <v>615</v>
      </c>
      <c r="T2043" t="s">
        <v>591</v>
      </c>
    </row>
    <row r="2044" spans="1:20" x14ac:dyDescent="0.25">
      <c r="A2044">
        <v>1892</v>
      </c>
      <c r="B2044" t="s">
        <v>121</v>
      </c>
      <c r="C2044" s="16">
        <v>1</v>
      </c>
      <c r="D2044" t="s">
        <v>122</v>
      </c>
      <c r="E2044" t="s">
        <v>50</v>
      </c>
      <c r="F2044" t="s">
        <v>521</v>
      </c>
      <c r="G2044" t="s">
        <v>75</v>
      </c>
      <c r="H2044" t="s">
        <v>615</v>
      </c>
      <c r="I2044" t="s">
        <v>125</v>
      </c>
      <c r="J2044" t="s">
        <v>225</v>
      </c>
      <c r="K2044" s="17" t="s">
        <v>169</v>
      </c>
      <c r="L2044" s="18">
        <v>50.802345440000003</v>
      </c>
      <c r="M2044" s="37">
        <v>8778</v>
      </c>
      <c r="N2044" s="24">
        <v>8622</v>
      </c>
      <c r="O2044" s="24">
        <v>8778</v>
      </c>
      <c r="P2044" s="24">
        <v>438017.82238368003</v>
      </c>
      <c r="Q2044" s="38">
        <v>2.0040280443910669E-2</v>
      </c>
      <c r="R2044" s="39">
        <v>2.0040280443910669E-2</v>
      </c>
      <c r="S2044" t="s">
        <v>615</v>
      </c>
      <c r="T2044" t="s">
        <v>591</v>
      </c>
    </row>
    <row r="2045" spans="1:20" x14ac:dyDescent="0.25">
      <c r="A2045">
        <v>1893</v>
      </c>
      <c r="B2045" t="s">
        <v>121</v>
      </c>
      <c r="C2045" s="16">
        <v>1</v>
      </c>
      <c r="D2045" t="s">
        <v>122</v>
      </c>
      <c r="E2045" t="s">
        <v>50</v>
      </c>
      <c r="F2045" t="s">
        <v>521</v>
      </c>
      <c r="G2045" t="s">
        <v>75</v>
      </c>
      <c r="H2045" t="s">
        <v>615</v>
      </c>
      <c r="I2045" t="s">
        <v>125</v>
      </c>
      <c r="J2045" t="s">
        <v>225</v>
      </c>
      <c r="K2045" s="17" t="s">
        <v>169</v>
      </c>
      <c r="L2045" s="18">
        <v>50.802345440000003</v>
      </c>
      <c r="M2045" s="37">
        <v>12186</v>
      </c>
      <c r="N2045" s="24">
        <v>11302</v>
      </c>
      <c r="O2045" s="24">
        <v>12186</v>
      </c>
      <c r="P2045" s="24">
        <v>574168.10816288006</v>
      </c>
      <c r="Q2045" s="38">
        <v>2.1223749328381496E-2</v>
      </c>
      <c r="R2045" s="39">
        <v>2.1223749328381496E-2</v>
      </c>
      <c r="S2045" t="s">
        <v>615</v>
      </c>
      <c r="T2045" t="s">
        <v>591</v>
      </c>
    </row>
    <row r="2046" spans="1:20" x14ac:dyDescent="0.25">
      <c r="A2046">
        <v>1894</v>
      </c>
      <c r="B2046" t="s">
        <v>121</v>
      </c>
      <c r="C2046" s="16">
        <v>1</v>
      </c>
      <c r="D2046" t="s">
        <v>122</v>
      </c>
      <c r="E2046" t="s">
        <v>50</v>
      </c>
      <c r="F2046" t="s">
        <v>521</v>
      </c>
      <c r="G2046" t="s">
        <v>75</v>
      </c>
      <c r="H2046" t="s">
        <v>615</v>
      </c>
      <c r="I2046" t="s">
        <v>125</v>
      </c>
      <c r="J2046" t="s">
        <v>225</v>
      </c>
      <c r="K2046" s="17" t="s">
        <v>169</v>
      </c>
      <c r="L2046" s="18">
        <v>50.802345440000003</v>
      </c>
      <c r="M2046" s="37">
        <v>18455</v>
      </c>
      <c r="N2046" s="24">
        <v>18799</v>
      </c>
      <c r="O2046" s="24">
        <v>18455</v>
      </c>
      <c r="P2046" s="24">
        <v>955033.29192656011</v>
      </c>
      <c r="Q2046" s="38">
        <v>1.9323933684836557E-2</v>
      </c>
      <c r="R2046" s="39">
        <v>1.9323933684836557E-2</v>
      </c>
      <c r="S2046" t="s">
        <v>615</v>
      </c>
      <c r="T2046" t="s">
        <v>591</v>
      </c>
    </row>
    <row r="2047" spans="1:20" x14ac:dyDescent="0.25">
      <c r="A2047">
        <v>1895</v>
      </c>
      <c r="B2047" t="s">
        <v>121</v>
      </c>
      <c r="C2047" s="16">
        <v>1</v>
      </c>
      <c r="D2047" t="s">
        <v>122</v>
      </c>
      <c r="E2047" t="s">
        <v>50</v>
      </c>
      <c r="F2047" t="s">
        <v>521</v>
      </c>
      <c r="G2047" t="s">
        <v>75</v>
      </c>
      <c r="H2047" t="s">
        <v>615</v>
      </c>
      <c r="I2047" t="s">
        <v>125</v>
      </c>
      <c r="J2047" t="s">
        <v>225</v>
      </c>
      <c r="K2047" s="17" t="s">
        <v>169</v>
      </c>
      <c r="L2047" s="18">
        <v>50.802345440000003</v>
      </c>
      <c r="M2047" s="37">
        <v>16134</v>
      </c>
      <c r="N2047" s="24">
        <v>20101</v>
      </c>
      <c r="O2047" s="24">
        <v>16134</v>
      </c>
      <c r="P2047" s="24">
        <v>1021177.9456894401</v>
      </c>
      <c r="Q2047" s="38">
        <v>1.5799401140716235E-2</v>
      </c>
      <c r="R2047" s="39">
        <v>1.5799401140716235E-2</v>
      </c>
      <c r="S2047" t="s">
        <v>615</v>
      </c>
      <c r="T2047" t="s">
        <v>591</v>
      </c>
    </row>
    <row r="2048" spans="1:20" x14ac:dyDescent="0.25">
      <c r="A2048">
        <v>1896</v>
      </c>
      <c r="B2048" t="s">
        <v>121</v>
      </c>
      <c r="C2048" s="16">
        <v>1</v>
      </c>
      <c r="D2048" t="s">
        <v>122</v>
      </c>
      <c r="E2048" t="s">
        <v>50</v>
      </c>
      <c r="F2048" t="s">
        <v>521</v>
      </c>
      <c r="G2048" t="s">
        <v>75</v>
      </c>
      <c r="H2048" t="s">
        <v>615</v>
      </c>
      <c r="I2048" t="s">
        <v>125</v>
      </c>
      <c r="J2048" t="s">
        <v>225</v>
      </c>
      <c r="K2048" s="17" t="s">
        <v>169</v>
      </c>
      <c r="L2048" s="18">
        <v>50.802345440000003</v>
      </c>
      <c r="M2048" s="37">
        <v>14145</v>
      </c>
      <c r="N2048" s="24">
        <v>19637</v>
      </c>
      <c r="O2048" s="24">
        <v>14145</v>
      </c>
      <c r="P2048" s="24">
        <v>997605.65740528004</v>
      </c>
      <c r="Q2048" s="38">
        <v>1.4178949262166779E-2</v>
      </c>
      <c r="R2048" s="39">
        <v>1.4178949262166779E-2</v>
      </c>
      <c r="S2048" t="s">
        <v>615</v>
      </c>
      <c r="T2048" t="s">
        <v>593</v>
      </c>
    </row>
    <row r="2049" spans="1:20" x14ac:dyDescent="0.25">
      <c r="A2049">
        <v>1897</v>
      </c>
      <c r="B2049" t="s">
        <v>121</v>
      </c>
      <c r="C2049" s="16">
        <v>1</v>
      </c>
      <c r="D2049" t="s">
        <v>122</v>
      </c>
      <c r="E2049" t="s">
        <v>50</v>
      </c>
      <c r="F2049" t="s">
        <v>521</v>
      </c>
      <c r="G2049" t="s">
        <v>75</v>
      </c>
      <c r="H2049" t="s">
        <v>615</v>
      </c>
      <c r="I2049" t="s">
        <v>125</v>
      </c>
      <c r="J2049" t="s">
        <v>225</v>
      </c>
      <c r="K2049" s="17" t="s">
        <v>169</v>
      </c>
      <c r="L2049" s="18">
        <v>50.802345440000003</v>
      </c>
      <c r="M2049" s="37">
        <v>13506</v>
      </c>
      <c r="N2049" s="24">
        <v>18525</v>
      </c>
      <c r="O2049" s="24">
        <v>13506</v>
      </c>
      <c r="P2049" s="24">
        <v>941113.44927600003</v>
      </c>
      <c r="Q2049" s="38">
        <v>1.4351085950785408E-2</v>
      </c>
      <c r="R2049" s="39">
        <v>1.4351085950785408E-2</v>
      </c>
      <c r="S2049" t="s">
        <v>615</v>
      </c>
      <c r="T2049" t="s">
        <v>593</v>
      </c>
    </row>
    <row r="2050" spans="1:20" x14ac:dyDescent="0.25">
      <c r="A2050">
        <v>1898</v>
      </c>
      <c r="B2050" t="s">
        <v>121</v>
      </c>
      <c r="C2050" s="16">
        <v>1</v>
      </c>
      <c r="D2050" t="s">
        <v>122</v>
      </c>
      <c r="E2050" t="s">
        <v>50</v>
      </c>
      <c r="F2050" t="s">
        <v>521</v>
      </c>
      <c r="G2050" t="s">
        <v>75</v>
      </c>
      <c r="H2050" t="s">
        <v>615</v>
      </c>
      <c r="I2050" t="s">
        <v>125</v>
      </c>
      <c r="J2050" t="s">
        <v>225</v>
      </c>
      <c r="K2050" s="17" t="s">
        <v>169</v>
      </c>
      <c r="L2050" s="18">
        <v>50.802345440000003</v>
      </c>
      <c r="M2050" s="37">
        <v>11935</v>
      </c>
      <c r="N2050" s="24">
        <v>20099</v>
      </c>
      <c r="O2050" s="24">
        <v>11935</v>
      </c>
      <c r="P2050" s="24">
        <v>1021076.3409985601</v>
      </c>
      <c r="Q2050" s="38">
        <v>1.1688646108799451E-2</v>
      </c>
      <c r="R2050" s="39">
        <v>1.1688646108799451E-2</v>
      </c>
      <c r="S2050" t="s">
        <v>615</v>
      </c>
      <c r="T2050" t="s">
        <v>593</v>
      </c>
    </row>
    <row r="2051" spans="1:20" x14ac:dyDescent="0.25">
      <c r="A2051">
        <v>1899</v>
      </c>
      <c r="B2051" t="s">
        <v>121</v>
      </c>
      <c r="C2051" s="16">
        <v>1</v>
      </c>
      <c r="D2051" t="s">
        <v>122</v>
      </c>
      <c r="E2051" t="s">
        <v>50</v>
      </c>
      <c r="F2051" t="s">
        <v>521</v>
      </c>
      <c r="G2051" t="s">
        <v>75</v>
      </c>
      <c r="H2051" t="s">
        <v>615</v>
      </c>
      <c r="I2051" t="s">
        <v>125</v>
      </c>
      <c r="J2051" t="s">
        <v>225</v>
      </c>
      <c r="K2051" s="17" t="s">
        <v>169</v>
      </c>
      <c r="L2051" s="18">
        <v>50.802345440000003</v>
      </c>
      <c r="M2051" s="37">
        <v>6223</v>
      </c>
      <c r="N2051" s="24">
        <v>12168</v>
      </c>
      <c r="O2051" s="24">
        <v>6223</v>
      </c>
      <c r="P2051" s="24">
        <v>618162.9393139201</v>
      </c>
      <c r="Q2051" s="38">
        <v>1.0066925084358365E-2</v>
      </c>
      <c r="R2051" s="39">
        <v>1.0066925084358365E-2</v>
      </c>
      <c r="S2051" t="s">
        <v>615</v>
      </c>
      <c r="T2051" t="s">
        <v>593</v>
      </c>
    </row>
    <row r="2052" spans="1:20" x14ac:dyDescent="0.25">
      <c r="A2052">
        <v>1900</v>
      </c>
      <c r="B2052" t="s">
        <v>121</v>
      </c>
      <c r="C2052" s="16">
        <v>1</v>
      </c>
      <c r="D2052" t="s">
        <v>122</v>
      </c>
      <c r="E2052" t="s">
        <v>50</v>
      </c>
      <c r="F2052" t="s">
        <v>521</v>
      </c>
      <c r="G2052" t="s">
        <v>75</v>
      </c>
      <c r="H2052" t="s">
        <v>615</v>
      </c>
      <c r="I2052" t="s">
        <v>125</v>
      </c>
      <c r="J2052" t="s">
        <v>225</v>
      </c>
      <c r="K2052" s="17" t="s">
        <v>169</v>
      </c>
      <c r="L2052" s="18">
        <v>50.802345440000003</v>
      </c>
      <c r="M2052" s="37">
        <v>6233</v>
      </c>
      <c r="N2052" s="24">
        <v>9762</v>
      </c>
      <c r="O2052" s="24">
        <v>6233</v>
      </c>
      <c r="P2052" s="24">
        <v>495932.49618528003</v>
      </c>
      <c r="Q2052" s="38">
        <v>1.2568242750665315E-2</v>
      </c>
      <c r="R2052" s="39">
        <v>1.2568242750665315E-2</v>
      </c>
      <c r="S2052" t="s">
        <v>615</v>
      </c>
      <c r="T2052" t="s">
        <v>593</v>
      </c>
    </row>
    <row r="2053" spans="1:20" x14ac:dyDescent="0.25">
      <c r="A2053">
        <v>1901</v>
      </c>
      <c r="B2053" t="s">
        <v>121</v>
      </c>
      <c r="C2053" s="16">
        <v>1</v>
      </c>
      <c r="D2053" t="s">
        <v>122</v>
      </c>
      <c r="E2053" t="s">
        <v>50</v>
      </c>
      <c r="F2053" t="s">
        <v>521</v>
      </c>
      <c r="G2053" t="s">
        <v>75</v>
      </c>
      <c r="H2053" t="s">
        <v>615</v>
      </c>
      <c r="I2053" t="s">
        <v>125</v>
      </c>
      <c r="J2053" t="s">
        <v>225</v>
      </c>
      <c r="K2053" s="17" t="s">
        <v>169</v>
      </c>
      <c r="L2053" s="18">
        <v>50.802345440000003</v>
      </c>
      <c r="M2053" s="37">
        <v>8742</v>
      </c>
      <c r="N2053" s="24">
        <v>12434</v>
      </c>
      <c r="O2053" s="24">
        <v>8742</v>
      </c>
      <c r="P2053" s="24">
        <v>631676.3632009601</v>
      </c>
      <c r="Q2053" s="38">
        <v>1.3839365392272625E-2</v>
      </c>
      <c r="R2053" s="39">
        <v>1.3839365392272625E-2</v>
      </c>
      <c r="S2053" t="s">
        <v>615</v>
      </c>
      <c r="T2053" t="s">
        <v>593</v>
      </c>
    </row>
    <row r="2054" spans="1:20" x14ac:dyDescent="0.25">
      <c r="A2054">
        <v>1902</v>
      </c>
      <c r="B2054" t="s">
        <v>121</v>
      </c>
      <c r="C2054" s="16">
        <v>1</v>
      </c>
      <c r="D2054" t="s">
        <v>122</v>
      </c>
      <c r="E2054" t="s">
        <v>50</v>
      </c>
      <c r="F2054" t="s">
        <v>521</v>
      </c>
      <c r="G2054" t="s">
        <v>75</v>
      </c>
      <c r="H2054" t="s">
        <v>615</v>
      </c>
      <c r="I2054" t="s">
        <v>125</v>
      </c>
      <c r="J2054" t="s">
        <v>225</v>
      </c>
      <c r="K2054" s="17" t="s">
        <v>169</v>
      </c>
      <c r="L2054" s="18">
        <v>50.802345440000003</v>
      </c>
      <c r="M2054" s="37">
        <v>17358</v>
      </c>
      <c r="N2054" s="24">
        <v>15512</v>
      </c>
      <c r="O2054" s="24">
        <v>17358</v>
      </c>
      <c r="P2054" s="24">
        <v>788045.9824652801</v>
      </c>
      <c r="Q2054" s="38">
        <v>2.2026633453162438E-2</v>
      </c>
      <c r="R2054" s="39">
        <v>2.2026633453162438E-2</v>
      </c>
      <c r="S2054" t="s">
        <v>615</v>
      </c>
      <c r="T2054" t="s">
        <v>593</v>
      </c>
    </row>
    <row r="2055" spans="1:20" x14ac:dyDescent="0.25">
      <c r="A2055">
        <v>1903</v>
      </c>
      <c r="B2055" t="s">
        <v>121</v>
      </c>
      <c r="C2055" s="16">
        <v>1</v>
      </c>
      <c r="D2055" t="s">
        <v>122</v>
      </c>
      <c r="E2055" t="s">
        <v>50</v>
      </c>
      <c r="F2055" t="s">
        <v>521</v>
      </c>
      <c r="G2055" t="s">
        <v>75</v>
      </c>
      <c r="H2055" t="s">
        <v>615</v>
      </c>
      <c r="I2055" t="s">
        <v>125</v>
      </c>
      <c r="J2055" t="s">
        <v>225</v>
      </c>
      <c r="K2055" s="17" t="s">
        <v>169</v>
      </c>
      <c r="L2055" s="18">
        <v>50.802345440000003</v>
      </c>
      <c r="M2055" s="37">
        <v>15898</v>
      </c>
      <c r="N2055" s="24">
        <v>17568</v>
      </c>
      <c r="O2055" s="24">
        <v>15898</v>
      </c>
      <c r="P2055" s="24">
        <v>892495.60468992009</v>
      </c>
      <c r="Q2055" s="38">
        <v>1.7812972877915119E-2</v>
      </c>
      <c r="R2055" s="39">
        <v>1.7812972877915119E-2</v>
      </c>
      <c r="S2055" t="s">
        <v>615</v>
      </c>
      <c r="T2055" t="s">
        <v>593</v>
      </c>
    </row>
    <row r="2056" spans="1:20" x14ac:dyDescent="0.25">
      <c r="A2056">
        <v>1904</v>
      </c>
      <c r="B2056" t="s">
        <v>121</v>
      </c>
      <c r="C2056" s="16">
        <v>1</v>
      </c>
      <c r="D2056" t="s">
        <v>122</v>
      </c>
      <c r="E2056" t="s">
        <v>50</v>
      </c>
      <c r="F2056" t="s">
        <v>521</v>
      </c>
      <c r="G2056" t="s">
        <v>75</v>
      </c>
      <c r="H2056" t="s">
        <v>615</v>
      </c>
      <c r="I2056" t="s">
        <v>125</v>
      </c>
      <c r="J2056" t="s">
        <v>225</v>
      </c>
      <c r="K2056" s="17" t="s">
        <v>169</v>
      </c>
      <c r="L2056" s="18">
        <v>50.802345440000003</v>
      </c>
      <c r="M2056" s="37">
        <v>12743</v>
      </c>
      <c r="N2056" s="24">
        <v>17697</v>
      </c>
      <c r="O2056" s="24">
        <v>12743</v>
      </c>
      <c r="P2056" s="24">
        <v>899049.10725168011</v>
      </c>
      <c r="Q2056" s="38">
        <v>1.4173864249700791E-2</v>
      </c>
      <c r="R2056" s="39">
        <v>1.4173864249700791E-2</v>
      </c>
      <c r="S2056" t="s">
        <v>615</v>
      </c>
      <c r="T2056" t="s">
        <v>593</v>
      </c>
    </row>
    <row r="2057" spans="1:20" x14ac:dyDescent="0.25">
      <c r="A2057">
        <v>1905</v>
      </c>
      <c r="B2057" t="s">
        <v>121</v>
      </c>
      <c r="C2057" s="16">
        <v>1</v>
      </c>
      <c r="D2057" t="s">
        <v>122</v>
      </c>
      <c r="E2057" t="s">
        <v>50</v>
      </c>
      <c r="F2057" t="s">
        <v>521</v>
      </c>
      <c r="G2057" t="s">
        <v>75</v>
      </c>
      <c r="H2057" t="s">
        <v>615</v>
      </c>
      <c r="I2057" t="s">
        <v>125</v>
      </c>
      <c r="J2057" t="s">
        <v>225</v>
      </c>
      <c r="K2057" s="17" t="s">
        <v>169</v>
      </c>
      <c r="L2057" s="18">
        <v>50.802345440000003</v>
      </c>
      <c r="M2057" s="37">
        <v>7767</v>
      </c>
      <c r="N2057" s="24">
        <v>13560</v>
      </c>
      <c r="O2057" s="24">
        <v>7767</v>
      </c>
      <c r="P2057" s="24">
        <v>688879.80416639999</v>
      </c>
      <c r="Q2057" s="38">
        <v>1.1274826106128477E-2</v>
      </c>
      <c r="R2057" s="39">
        <v>1.1274826106128477E-2</v>
      </c>
      <c r="S2057" t="s">
        <v>615</v>
      </c>
      <c r="T2057" t="s">
        <v>593</v>
      </c>
    </row>
    <row r="2058" spans="1:20" x14ac:dyDescent="0.25">
      <c r="A2058">
        <v>1906</v>
      </c>
      <c r="B2058" t="s">
        <v>121</v>
      </c>
      <c r="C2058" s="16">
        <v>1</v>
      </c>
      <c r="D2058" t="s">
        <v>122</v>
      </c>
      <c r="E2058" t="s">
        <v>50</v>
      </c>
      <c r="F2058" t="s">
        <v>521</v>
      </c>
      <c r="G2058" t="s">
        <v>75</v>
      </c>
      <c r="H2058" t="s">
        <v>615</v>
      </c>
      <c r="I2058" t="s">
        <v>125</v>
      </c>
      <c r="J2058" t="s">
        <v>225</v>
      </c>
      <c r="K2058" s="17" t="s">
        <v>169</v>
      </c>
      <c r="L2058" s="18">
        <v>50.802345440000003</v>
      </c>
      <c r="M2058" s="37">
        <v>10880</v>
      </c>
      <c r="N2058" s="24">
        <v>11584</v>
      </c>
      <c r="O2058" s="24">
        <v>10880</v>
      </c>
      <c r="P2058" s="24">
        <v>588494.36957695999</v>
      </c>
      <c r="Q2058" s="38">
        <v>1.8487857424738154E-2</v>
      </c>
      <c r="R2058" s="39">
        <v>1.8487857424738154E-2</v>
      </c>
      <c r="S2058" t="s">
        <v>615</v>
      </c>
      <c r="T2058" t="s">
        <v>593</v>
      </c>
    </row>
    <row r="2059" spans="1:20" x14ac:dyDescent="0.25">
      <c r="A2059">
        <v>1907</v>
      </c>
      <c r="B2059" t="s">
        <v>121</v>
      </c>
      <c r="C2059" s="16">
        <v>1</v>
      </c>
      <c r="D2059" t="s">
        <v>122</v>
      </c>
      <c r="E2059" t="s">
        <v>50</v>
      </c>
      <c r="F2059" t="s">
        <v>521</v>
      </c>
      <c r="G2059" t="s">
        <v>75</v>
      </c>
      <c r="H2059" t="s">
        <v>615</v>
      </c>
      <c r="I2059" t="s">
        <v>125</v>
      </c>
      <c r="J2059" t="s">
        <v>225</v>
      </c>
      <c r="K2059" s="17" t="s">
        <v>169</v>
      </c>
      <c r="L2059" s="18">
        <v>50.802345440000003</v>
      </c>
      <c r="M2059" s="37">
        <v>11579</v>
      </c>
      <c r="N2059" s="24">
        <v>12369</v>
      </c>
      <c r="O2059" s="24">
        <v>11579</v>
      </c>
      <c r="P2059" s="24">
        <v>628374.21074736002</v>
      </c>
      <c r="Q2059" s="38">
        <v>1.842691791286033E-2</v>
      </c>
      <c r="R2059" s="39">
        <v>1.842691791286033E-2</v>
      </c>
      <c r="S2059" t="s">
        <v>615</v>
      </c>
      <c r="T2059" t="s">
        <v>593</v>
      </c>
    </row>
    <row r="2060" spans="1:20" x14ac:dyDescent="0.25">
      <c r="A2060">
        <v>1908</v>
      </c>
      <c r="B2060" t="s">
        <v>121</v>
      </c>
      <c r="C2060" s="16">
        <v>1</v>
      </c>
      <c r="D2060" t="s">
        <v>122</v>
      </c>
      <c r="E2060" t="s">
        <v>50</v>
      </c>
      <c r="F2060" t="s">
        <v>521</v>
      </c>
      <c r="G2060" t="s">
        <v>75</v>
      </c>
      <c r="H2060" t="s">
        <v>615</v>
      </c>
      <c r="I2060" t="s">
        <v>125</v>
      </c>
      <c r="J2060" t="s">
        <v>225</v>
      </c>
      <c r="K2060" s="17" t="s">
        <v>169</v>
      </c>
      <c r="L2060" s="18">
        <v>50.802345440000003</v>
      </c>
      <c r="M2060" s="37">
        <v>11871</v>
      </c>
      <c r="N2060" s="24">
        <v>12733</v>
      </c>
      <c r="O2060" s="24">
        <v>11871</v>
      </c>
      <c r="P2060" s="24">
        <v>646866.26448752009</v>
      </c>
      <c r="Q2060" s="38">
        <v>1.8351552170377601E-2</v>
      </c>
      <c r="R2060" s="39">
        <v>1.8351552170377601E-2</v>
      </c>
      <c r="S2060" t="s">
        <v>615</v>
      </c>
      <c r="T2060" t="s">
        <v>593</v>
      </c>
    </row>
    <row r="2061" spans="1:20" x14ac:dyDescent="0.25">
      <c r="A2061">
        <v>1909</v>
      </c>
      <c r="B2061" t="s">
        <v>121</v>
      </c>
      <c r="C2061" s="16">
        <v>1</v>
      </c>
      <c r="D2061" t="s">
        <v>122</v>
      </c>
      <c r="E2061" t="s">
        <v>50</v>
      </c>
      <c r="F2061" t="s">
        <v>521</v>
      </c>
      <c r="G2061" t="s">
        <v>75</v>
      </c>
      <c r="H2061" t="s">
        <v>615</v>
      </c>
      <c r="I2061" t="s">
        <v>125</v>
      </c>
      <c r="J2061" t="s">
        <v>225</v>
      </c>
      <c r="K2061" s="17" t="s">
        <v>169</v>
      </c>
      <c r="L2061" s="18">
        <v>50.802345440000003</v>
      </c>
      <c r="M2061" s="37">
        <v>14147</v>
      </c>
      <c r="N2061" s="24">
        <v>14439</v>
      </c>
      <c r="O2061" s="24">
        <v>14147</v>
      </c>
      <c r="P2061" s="24">
        <v>733535.06580816</v>
      </c>
      <c r="Q2061" s="38">
        <v>1.9286058239647724E-2</v>
      </c>
      <c r="R2061" s="39">
        <v>1.9286058239647724E-2</v>
      </c>
      <c r="S2061" t="s">
        <v>615</v>
      </c>
      <c r="T2061" t="s">
        <v>593</v>
      </c>
    </row>
    <row r="2062" spans="1:20" x14ac:dyDescent="0.25">
      <c r="A2062">
        <v>1910</v>
      </c>
      <c r="B2062" t="s">
        <v>121</v>
      </c>
      <c r="C2062" s="16">
        <v>1</v>
      </c>
      <c r="D2062" t="s">
        <v>122</v>
      </c>
      <c r="E2062" t="s">
        <v>50</v>
      </c>
      <c r="F2062" t="s">
        <v>521</v>
      </c>
      <c r="G2062" t="s">
        <v>75</v>
      </c>
      <c r="H2062" t="s">
        <v>615</v>
      </c>
      <c r="I2062" t="s">
        <v>125</v>
      </c>
      <c r="J2062" t="s">
        <v>225</v>
      </c>
      <c r="K2062" s="17" t="s">
        <v>169</v>
      </c>
      <c r="L2062" s="18">
        <v>50.802345440000003</v>
      </c>
      <c r="M2062" s="37">
        <v>33288</v>
      </c>
      <c r="N2062" s="24">
        <v>21866</v>
      </c>
      <c r="O2062" s="24">
        <v>33288</v>
      </c>
      <c r="P2062" s="24">
        <v>1110844.08539104</v>
      </c>
      <c r="Q2062" s="38">
        <v>2.9966401619973462E-2</v>
      </c>
      <c r="R2062" s="39">
        <v>2.9966401619973462E-2</v>
      </c>
      <c r="S2062" t="s">
        <v>615</v>
      </c>
      <c r="T2062" t="s">
        <v>593</v>
      </c>
    </row>
    <row r="2063" spans="1:20" x14ac:dyDescent="0.25">
      <c r="A2063">
        <v>1911</v>
      </c>
      <c r="B2063" t="s">
        <v>121</v>
      </c>
      <c r="C2063" s="16">
        <v>1</v>
      </c>
      <c r="D2063" t="s">
        <v>122</v>
      </c>
      <c r="E2063" t="s">
        <v>50</v>
      </c>
      <c r="F2063" t="s">
        <v>521</v>
      </c>
      <c r="G2063" t="s">
        <v>75</v>
      </c>
      <c r="H2063" t="s">
        <v>615</v>
      </c>
      <c r="I2063" t="s">
        <v>125</v>
      </c>
      <c r="J2063" t="s">
        <v>225</v>
      </c>
      <c r="K2063" s="17" t="s">
        <v>169</v>
      </c>
      <c r="L2063" s="18">
        <v>50.802345440000003</v>
      </c>
      <c r="M2063" s="37">
        <v>44668</v>
      </c>
      <c r="N2063" s="24">
        <v>33840</v>
      </c>
      <c r="O2063" s="24">
        <v>44668</v>
      </c>
      <c r="P2063" s="24">
        <v>1719151.3696896001</v>
      </c>
      <c r="Q2063" s="38">
        <v>2.5982586983056062E-2</v>
      </c>
      <c r="R2063" s="39">
        <v>2.5982586983056062E-2</v>
      </c>
      <c r="S2063" t="s">
        <v>615</v>
      </c>
      <c r="T2063" t="s">
        <v>595</v>
      </c>
    </row>
    <row r="2064" spans="1:20" x14ac:dyDescent="0.25">
      <c r="A2064">
        <v>1912</v>
      </c>
      <c r="B2064" t="s">
        <v>121</v>
      </c>
      <c r="C2064" s="16">
        <v>1</v>
      </c>
      <c r="D2064" t="s">
        <v>122</v>
      </c>
      <c r="E2064" t="s">
        <v>50</v>
      </c>
      <c r="F2064" t="s">
        <v>521</v>
      </c>
      <c r="G2064" t="s">
        <v>75</v>
      </c>
      <c r="H2064" t="s">
        <v>615</v>
      </c>
      <c r="I2064" t="s">
        <v>125</v>
      </c>
      <c r="J2064" t="s">
        <v>225</v>
      </c>
      <c r="K2064" s="17" t="s">
        <v>169</v>
      </c>
      <c r="L2064" s="18">
        <v>50.802345440000003</v>
      </c>
      <c r="M2064" s="37">
        <v>44864</v>
      </c>
      <c r="N2064" s="24">
        <v>44000</v>
      </c>
      <c r="O2064" s="24">
        <v>44864</v>
      </c>
      <c r="P2064" s="24">
        <v>2235303.19936</v>
      </c>
      <c r="Q2064" s="38">
        <v>2.0070655297610283E-2</v>
      </c>
      <c r="R2064" s="39">
        <v>2.0070655297610283E-2</v>
      </c>
      <c r="S2064" t="s">
        <v>615</v>
      </c>
      <c r="T2064" t="s">
        <v>595</v>
      </c>
    </row>
    <row r="2065" spans="1:20" x14ac:dyDescent="0.25">
      <c r="A2065">
        <v>1913</v>
      </c>
      <c r="B2065" t="s">
        <v>121</v>
      </c>
      <c r="C2065" s="16">
        <v>1</v>
      </c>
      <c r="D2065" t="s">
        <v>122</v>
      </c>
      <c r="E2065" t="s">
        <v>50</v>
      </c>
      <c r="F2065" t="s">
        <v>521</v>
      </c>
      <c r="G2065" t="s">
        <v>75</v>
      </c>
      <c r="H2065" t="s">
        <v>615</v>
      </c>
      <c r="I2065" t="s">
        <v>125</v>
      </c>
      <c r="J2065" t="s">
        <v>225</v>
      </c>
      <c r="K2065" s="17" t="s">
        <v>169</v>
      </c>
      <c r="L2065" s="18">
        <v>50.802345440000003</v>
      </c>
      <c r="M2065" s="37">
        <v>35468</v>
      </c>
      <c r="N2065" s="24">
        <v>40940</v>
      </c>
      <c r="O2065" s="24">
        <v>35468</v>
      </c>
      <c r="P2065" s="24">
        <v>2079848.0223136002</v>
      </c>
      <c r="Q2065" s="38">
        <v>1.7053169087107523E-2</v>
      </c>
      <c r="R2065" s="39">
        <v>1.7053169087107523E-2</v>
      </c>
      <c r="S2065" t="s">
        <v>615</v>
      </c>
      <c r="T2065" t="s">
        <v>595</v>
      </c>
    </row>
    <row r="2066" spans="1:20" x14ac:dyDescent="0.25">
      <c r="A2066">
        <v>1914</v>
      </c>
      <c r="B2066" t="s">
        <v>121</v>
      </c>
      <c r="C2066" s="16">
        <v>1</v>
      </c>
      <c r="D2066" t="s">
        <v>122</v>
      </c>
      <c r="E2066" t="s">
        <v>50</v>
      </c>
      <c r="F2066" t="s">
        <v>521</v>
      </c>
      <c r="G2066" t="s">
        <v>75</v>
      </c>
      <c r="H2066" t="s">
        <v>615</v>
      </c>
      <c r="I2066" t="s">
        <v>125</v>
      </c>
      <c r="J2066" t="s">
        <v>225</v>
      </c>
      <c r="K2066" s="17" t="s">
        <v>169</v>
      </c>
      <c r="L2066" s="18">
        <v>50.802345440000003</v>
      </c>
      <c r="M2066" s="37">
        <v>15639</v>
      </c>
      <c r="N2066" s="24">
        <v>24240</v>
      </c>
      <c r="O2066" s="24">
        <v>15639</v>
      </c>
      <c r="P2066" s="24">
        <v>1231448.8534656002</v>
      </c>
      <c r="Q2066" s="38">
        <v>1.2699674822862521E-2</v>
      </c>
      <c r="R2066" s="39">
        <v>1.2699674822862521E-2</v>
      </c>
      <c r="S2066" t="s">
        <v>615</v>
      </c>
      <c r="T2066" t="s">
        <v>595</v>
      </c>
    </row>
    <row r="2067" spans="1:20" x14ac:dyDescent="0.25">
      <c r="A2067">
        <v>1915</v>
      </c>
      <c r="B2067" t="s">
        <v>121</v>
      </c>
      <c r="C2067" s="16">
        <v>1</v>
      </c>
      <c r="D2067" t="s">
        <v>122</v>
      </c>
      <c r="E2067" t="s">
        <v>50</v>
      </c>
      <c r="F2067" t="s">
        <v>521</v>
      </c>
      <c r="G2067" t="s">
        <v>75</v>
      </c>
      <c r="H2067" t="s">
        <v>615</v>
      </c>
      <c r="I2067" t="s">
        <v>125</v>
      </c>
      <c r="J2067" t="s">
        <v>225</v>
      </c>
      <c r="K2067" s="17" t="s">
        <v>169</v>
      </c>
      <c r="L2067" s="18">
        <v>50.802345440000003</v>
      </c>
      <c r="M2067" s="37">
        <v>8091</v>
      </c>
      <c r="N2067" s="24">
        <v>11340</v>
      </c>
      <c r="O2067" s="24">
        <v>8091</v>
      </c>
      <c r="P2067" s="24">
        <v>576098.59728960006</v>
      </c>
      <c r="Q2067" s="38">
        <v>1.4044470925751482E-2</v>
      </c>
      <c r="R2067" s="39">
        <v>1.4044470925751482E-2</v>
      </c>
      <c r="S2067" t="s">
        <v>615</v>
      </c>
      <c r="T2067" t="s">
        <v>595</v>
      </c>
    </row>
    <row r="2068" spans="1:20" x14ac:dyDescent="0.25">
      <c r="A2068">
        <v>1916</v>
      </c>
      <c r="B2068" t="s">
        <v>121</v>
      </c>
      <c r="C2068" s="16">
        <v>1</v>
      </c>
      <c r="D2068" t="s">
        <v>122</v>
      </c>
      <c r="E2068" t="s">
        <v>50</v>
      </c>
      <c r="F2068" t="s">
        <v>521</v>
      </c>
      <c r="G2068" t="s">
        <v>75</v>
      </c>
      <c r="H2068" t="s">
        <v>615</v>
      </c>
      <c r="I2068" t="s">
        <v>125</v>
      </c>
      <c r="J2068" t="s">
        <v>225</v>
      </c>
      <c r="K2068" s="17" t="s">
        <v>169</v>
      </c>
      <c r="L2068" s="18">
        <v>50.802345440000003</v>
      </c>
      <c r="M2068" s="37">
        <v>25814</v>
      </c>
      <c r="N2068" s="24">
        <v>19420</v>
      </c>
      <c r="O2068" s="24">
        <v>25814</v>
      </c>
      <c r="P2068" s="24">
        <v>986581.54844480008</v>
      </c>
      <c r="Q2068" s="38">
        <v>2.6165095060506609E-2</v>
      </c>
      <c r="R2068" s="39">
        <v>2.6165095060506609E-2</v>
      </c>
      <c r="S2068" t="s">
        <v>615</v>
      </c>
      <c r="T2068" t="s">
        <v>595</v>
      </c>
    </row>
    <row r="2069" spans="1:20" x14ac:dyDescent="0.25">
      <c r="A2069">
        <v>1917</v>
      </c>
      <c r="B2069" t="s">
        <v>121</v>
      </c>
      <c r="C2069" s="16">
        <v>1</v>
      </c>
      <c r="D2069" t="s">
        <v>122</v>
      </c>
      <c r="E2069" t="s">
        <v>50</v>
      </c>
      <c r="F2069" t="s">
        <v>521</v>
      </c>
      <c r="G2069" t="s">
        <v>75</v>
      </c>
      <c r="H2069" t="s">
        <v>615</v>
      </c>
      <c r="I2069" t="s">
        <v>125</v>
      </c>
      <c r="J2069" t="s">
        <v>225</v>
      </c>
      <c r="K2069" s="17" t="s">
        <v>169</v>
      </c>
      <c r="L2069" s="18">
        <v>50.802345440000003</v>
      </c>
      <c r="M2069" s="37">
        <v>25814</v>
      </c>
      <c r="N2069" s="24">
        <v>22740</v>
      </c>
      <c r="O2069" s="24">
        <v>25814</v>
      </c>
      <c r="P2069" s="24">
        <v>1155245.3353056</v>
      </c>
      <c r="Q2069" s="38">
        <v>2.2345037206466068E-2</v>
      </c>
      <c r="R2069" s="39">
        <v>2.2345037206466068E-2</v>
      </c>
      <c r="S2069" t="s">
        <v>615</v>
      </c>
      <c r="T2069" t="s">
        <v>595</v>
      </c>
    </row>
    <row r="2070" spans="1:20" x14ac:dyDescent="0.25">
      <c r="A2070">
        <v>1918</v>
      </c>
      <c r="B2070" t="s">
        <v>121</v>
      </c>
      <c r="C2070" s="16">
        <v>1</v>
      </c>
      <c r="D2070" t="s">
        <v>122</v>
      </c>
      <c r="E2070" t="s">
        <v>50</v>
      </c>
      <c r="F2070" t="s">
        <v>521</v>
      </c>
      <c r="G2070" t="s">
        <v>75</v>
      </c>
      <c r="H2070" t="s">
        <v>615</v>
      </c>
      <c r="I2070" t="s">
        <v>125</v>
      </c>
      <c r="J2070" t="s">
        <v>225</v>
      </c>
      <c r="K2070" s="17" t="s">
        <v>169</v>
      </c>
      <c r="L2070" s="18">
        <v>50.802345440000003</v>
      </c>
      <c r="M2070" s="37">
        <v>39306</v>
      </c>
      <c r="N2070" s="24">
        <v>31520</v>
      </c>
      <c r="O2070" s="24">
        <v>39306</v>
      </c>
      <c r="P2070" s="24">
        <v>1601289.9282688</v>
      </c>
      <c r="Q2070" s="38">
        <v>2.4546460516675347E-2</v>
      </c>
      <c r="R2070" s="39">
        <v>2.4546460516675347E-2</v>
      </c>
      <c r="S2070" t="s">
        <v>615</v>
      </c>
      <c r="T2070" t="s">
        <v>595</v>
      </c>
    </row>
    <row r="2071" spans="1:20" x14ac:dyDescent="0.25">
      <c r="A2071">
        <v>1919</v>
      </c>
      <c r="B2071" t="s">
        <v>121</v>
      </c>
      <c r="C2071" s="16">
        <v>1</v>
      </c>
      <c r="D2071" t="s">
        <v>122</v>
      </c>
      <c r="E2071" t="s">
        <v>50</v>
      </c>
      <c r="F2071" t="s">
        <v>521</v>
      </c>
      <c r="G2071" t="s">
        <v>75</v>
      </c>
      <c r="H2071" t="s">
        <v>615</v>
      </c>
      <c r="I2071" t="s">
        <v>125</v>
      </c>
      <c r="J2071" t="s">
        <v>225</v>
      </c>
      <c r="K2071" s="17" t="s">
        <v>169</v>
      </c>
      <c r="L2071" s="18">
        <v>50.802345440000003</v>
      </c>
      <c r="M2071" s="37">
        <v>31110</v>
      </c>
      <c r="N2071" s="24">
        <v>21380</v>
      </c>
      <c r="O2071" s="24">
        <v>31110</v>
      </c>
      <c r="P2071" s="24">
        <v>1086154.1455072002</v>
      </c>
      <c r="Q2071" s="38">
        <v>2.8642343380711029E-2</v>
      </c>
      <c r="R2071" s="39">
        <v>2.8642343380711029E-2</v>
      </c>
      <c r="S2071" t="s">
        <v>615</v>
      </c>
      <c r="T2071" t="s">
        <v>595</v>
      </c>
    </row>
    <row r="2072" spans="1:20" x14ac:dyDescent="0.25">
      <c r="A2072">
        <v>1920</v>
      </c>
      <c r="B2072" t="s">
        <v>121</v>
      </c>
      <c r="C2072" s="16">
        <v>1</v>
      </c>
      <c r="D2072" t="s">
        <v>122</v>
      </c>
      <c r="E2072" t="s">
        <v>50</v>
      </c>
      <c r="F2072" t="s">
        <v>521</v>
      </c>
      <c r="G2072" t="s">
        <v>75</v>
      </c>
      <c r="H2072" t="s">
        <v>615</v>
      </c>
      <c r="I2072" t="s">
        <v>125</v>
      </c>
      <c r="J2072" t="s">
        <v>225</v>
      </c>
      <c r="K2072" s="17" t="s">
        <v>169</v>
      </c>
      <c r="L2072" s="18">
        <v>50.802345440000003</v>
      </c>
      <c r="M2072" s="37">
        <v>60282</v>
      </c>
      <c r="N2072" s="24">
        <v>28640</v>
      </c>
      <c r="O2072" s="24">
        <v>60282</v>
      </c>
      <c r="P2072" s="24">
        <v>1454979.1734016</v>
      </c>
      <c r="Q2072" s="38">
        <v>4.143152087810751E-2</v>
      </c>
      <c r="R2072" s="39">
        <v>4.143152087810751E-2</v>
      </c>
      <c r="S2072" t="s">
        <v>615</v>
      </c>
      <c r="T2072" t="s">
        <v>595</v>
      </c>
    </row>
    <row r="2073" spans="1:20" x14ac:dyDescent="0.25">
      <c r="A2073">
        <v>1921</v>
      </c>
      <c r="B2073" t="s">
        <v>121</v>
      </c>
      <c r="C2073" s="16">
        <v>1</v>
      </c>
      <c r="D2073" t="s">
        <v>122</v>
      </c>
      <c r="E2073" t="s">
        <v>50</v>
      </c>
      <c r="F2073" t="s">
        <v>521</v>
      </c>
      <c r="G2073" t="s">
        <v>75</v>
      </c>
      <c r="H2073" t="s">
        <v>615</v>
      </c>
      <c r="I2073" t="s">
        <v>125</v>
      </c>
      <c r="J2073" t="s">
        <v>225</v>
      </c>
      <c r="K2073" s="17" t="s">
        <v>169</v>
      </c>
      <c r="L2073" s="18">
        <v>50.802345440000003</v>
      </c>
      <c r="M2073" s="37">
        <v>12695</v>
      </c>
      <c r="N2073" s="24">
        <v>11192</v>
      </c>
      <c r="O2073" s="24">
        <v>12695</v>
      </c>
      <c r="P2073" s="24">
        <v>568579.85016448004</v>
      </c>
      <c r="Q2073" s="38">
        <v>2.2327558734850633E-2</v>
      </c>
      <c r="R2073" s="39">
        <v>2.2327558734850633E-2</v>
      </c>
      <c r="S2073" t="s">
        <v>615</v>
      </c>
      <c r="T2073" t="s">
        <v>595</v>
      </c>
    </row>
    <row r="2074" spans="1:20" x14ac:dyDescent="0.25">
      <c r="A2074">
        <v>1922</v>
      </c>
      <c r="B2074" t="s">
        <v>121</v>
      </c>
      <c r="C2074" s="16">
        <v>1</v>
      </c>
      <c r="D2074" t="s">
        <v>122</v>
      </c>
      <c r="E2074" t="s">
        <v>50</v>
      </c>
      <c r="F2074" t="s">
        <v>521</v>
      </c>
      <c r="G2074" t="s">
        <v>75</v>
      </c>
      <c r="H2074" t="s">
        <v>615</v>
      </c>
      <c r="I2074" t="s">
        <v>125</v>
      </c>
      <c r="J2074" t="s">
        <v>225</v>
      </c>
      <c r="K2074" s="17" t="s">
        <v>169</v>
      </c>
      <c r="L2074" s="18">
        <v>50.802345440000003</v>
      </c>
      <c r="M2074" s="37">
        <v>36088</v>
      </c>
      <c r="N2074" s="24">
        <v>26605</v>
      </c>
      <c r="O2074" s="24">
        <v>36088</v>
      </c>
      <c r="P2074" s="24">
        <v>1351596.4004312002</v>
      </c>
      <c r="Q2074" s="38">
        <v>2.6700278269819921E-2</v>
      </c>
      <c r="R2074" s="39">
        <v>2.6700278269819921E-2</v>
      </c>
      <c r="S2074" t="s">
        <v>615</v>
      </c>
      <c r="T2074" t="s">
        <v>595</v>
      </c>
    </row>
    <row r="2075" spans="1:20" x14ac:dyDescent="0.25">
      <c r="A2075">
        <v>1923</v>
      </c>
      <c r="B2075" t="s">
        <v>121</v>
      </c>
      <c r="C2075" s="16">
        <v>1</v>
      </c>
      <c r="D2075" t="s">
        <v>122</v>
      </c>
      <c r="E2075" t="s">
        <v>50</v>
      </c>
      <c r="F2075" t="s">
        <v>521</v>
      </c>
      <c r="G2075" t="s">
        <v>75</v>
      </c>
      <c r="H2075" t="s">
        <v>615</v>
      </c>
      <c r="I2075" t="s">
        <v>125</v>
      </c>
      <c r="J2075" t="s">
        <v>225</v>
      </c>
      <c r="K2075" s="17" t="s">
        <v>169</v>
      </c>
      <c r="L2075" s="18">
        <v>50.802345440000003</v>
      </c>
      <c r="M2075" s="37">
        <v>46236</v>
      </c>
      <c r="N2075" s="24">
        <v>27905</v>
      </c>
      <c r="O2075" s="24">
        <v>46236</v>
      </c>
      <c r="P2075" s="24">
        <v>1417639.4495032001</v>
      </c>
      <c r="Q2075" s="38">
        <v>3.261478087125963E-2</v>
      </c>
      <c r="R2075" s="39">
        <v>3.261478087125963E-2</v>
      </c>
      <c r="S2075" t="s">
        <v>615</v>
      </c>
      <c r="T2075" t="s">
        <v>595</v>
      </c>
    </row>
    <row r="2076" spans="1:20" x14ac:dyDescent="0.25">
      <c r="A2076">
        <v>1924</v>
      </c>
      <c r="B2076" t="s">
        <v>121</v>
      </c>
      <c r="C2076" s="16">
        <v>1</v>
      </c>
      <c r="D2076" t="s">
        <v>122</v>
      </c>
      <c r="E2076" t="s">
        <v>50</v>
      </c>
      <c r="F2076" t="s">
        <v>521</v>
      </c>
      <c r="G2076" t="s">
        <v>75</v>
      </c>
      <c r="H2076" t="s">
        <v>615</v>
      </c>
      <c r="I2076" t="s">
        <v>125</v>
      </c>
      <c r="J2076" t="s">
        <v>225</v>
      </c>
      <c r="K2076" s="17" t="s">
        <v>169</v>
      </c>
      <c r="L2076" s="18">
        <v>50.802345440000003</v>
      </c>
      <c r="M2076" s="37">
        <v>106000</v>
      </c>
      <c r="N2076" s="24">
        <v>38847</v>
      </c>
      <c r="O2076" s="24">
        <v>106000</v>
      </c>
      <c r="P2076" s="24">
        <v>1973518.7133076801</v>
      </c>
      <c r="Q2076" s="38">
        <v>5.3711170451655174E-2</v>
      </c>
      <c r="R2076" s="39">
        <v>5.3711170451655174E-2</v>
      </c>
      <c r="S2076" t="s">
        <v>615</v>
      </c>
      <c r="T2076" t="s">
        <v>596</v>
      </c>
    </row>
    <row r="2077" spans="1:20" x14ac:dyDescent="0.25">
      <c r="A2077">
        <v>1925</v>
      </c>
      <c r="B2077" t="s">
        <v>121</v>
      </c>
      <c r="C2077" s="16">
        <v>1</v>
      </c>
      <c r="D2077" t="s">
        <v>122</v>
      </c>
      <c r="E2077" t="s">
        <v>50</v>
      </c>
      <c r="F2077" t="s">
        <v>521</v>
      </c>
      <c r="G2077" t="s">
        <v>75</v>
      </c>
      <c r="H2077" t="s">
        <v>615</v>
      </c>
      <c r="I2077" t="s">
        <v>125</v>
      </c>
      <c r="J2077" t="s">
        <v>225</v>
      </c>
      <c r="K2077" s="17" t="s">
        <v>169</v>
      </c>
      <c r="L2077" s="18">
        <v>50.802345440000003</v>
      </c>
      <c r="M2077" s="37">
        <v>120000</v>
      </c>
      <c r="N2077" s="24">
        <v>49260</v>
      </c>
      <c r="O2077" s="24">
        <v>120000</v>
      </c>
      <c r="P2077" s="24">
        <v>2502523.5363744004</v>
      </c>
      <c r="Q2077" s="38">
        <v>4.7951596960343991E-2</v>
      </c>
      <c r="R2077" s="39">
        <v>4.7951596960343991E-2</v>
      </c>
      <c r="S2077" t="s">
        <v>615</v>
      </c>
      <c r="T2077" t="s">
        <v>596</v>
      </c>
    </row>
    <row r="2078" spans="1:20" x14ac:dyDescent="0.25">
      <c r="A2078">
        <v>1926</v>
      </c>
      <c r="B2078" t="s">
        <v>121</v>
      </c>
      <c r="C2078" s="16">
        <v>1</v>
      </c>
      <c r="D2078" t="s">
        <v>122</v>
      </c>
      <c r="E2078" t="s">
        <v>50</v>
      </c>
      <c r="F2078" t="s">
        <v>521</v>
      </c>
      <c r="G2078" t="s">
        <v>75</v>
      </c>
      <c r="H2078" t="s">
        <v>615</v>
      </c>
      <c r="I2078" t="s">
        <v>125</v>
      </c>
      <c r="J2078" t="s">
        <v>225</v>
      </c>
      <c r="K2078" s="17" t="s">
        <v>169</v>
      </c>
      <c r="L2078" s="18">
        <v>50.802345440000003</v>
      </c>
      <c r="M2078" s="37">
        <v>72000</v>
      </c>
      <c r="N2078" s="24">
        <v>55265</v>
      </c>
      <c r="O2078" s="24">
        <v>72000</v>
      </c>
      <c r="P2078" s="24">
        <v>2807591.6207416002</v>
      </c>
      <c r="Q2078" s="38">
        <v>2.5644755265718397E-2</v>
      </c>
      <c r="R2078" s="39">
        <v>2.5644755265718397E-2</v>
      </c>
      <c r="S2078" t="s">
        <v>615</v>
      </c>
      <c r="T2078" t="s">
        <v>596</v>
      </c>
    </row>
    <row r="2079" spans="1:20" x14ac:dyDescent="0.25">
      <c r="A2079">
        <v>1927</v>
      </c>
      <c r="B2079" t="s">
        <v>121</v>
      </c>
      <c r="C2079" s="16">
        <v>1</v>
      </c>
      <c r="D2079" t="s">
        <v>122</v>
      </c>
      <c r="E2079" t="s">
        <v>50</v>
      </c>
      <c r="F2079" t="s">
        <v>521</v>
      </c>
      <c r="G2079" t="s">
        <v>75</v>
      </c>
      <c r="H2079" t="s">
        <v>615</v>
      </c>
      <c r="I2079" t="s">
        <v>125</v>
      </c>
      <c r="J2079" t="s">
        <v>225</v>
      </c>
      <c r="K2079" s="17" t="s">
        <v>169</v>
      </c>
      <c r="L2079" s="18">
        <v>50.802345440000003</v>
      </c>
      <c r="M2079" s="37">
        <v>26000</v>
      </c>
      <c r="N2079" s="24">
        <v>27354</v>
      </c>
      <c r="O2079" s="24">
        <v>26000</v>
      </c>
      <c r="P2079" s="24">
        <v>1389647.3571657601</v>
      </c>
      <c r="Q2079" s="38">
        <v>1.8709782640847827E-2</v>
      </c>
      <c r="R2079" s="39">
        <v>1.8709782640847827E-2</v>
      </c>
      <c r="S2079" t="s">
        <v>615</v>
      </c>
      <c r="T2079" t="s">
        <v>596</v>
      </c>
    </row>
    <row r="2080" spans="1:20" x14ac:dyDescent="0.25">
      <c r="A2080">
        <v>1928</v>
      </c>
      <c r="B2080" t="s">
        <v>121</v>
      </c>
      <c r="C2080" s="16">
        <v>1</v>
      </c>
      <c r="D2080" t="s">
        <v>122</v>
      </c>
      <c r="E2080" t="s">
        <v>50</v>
      </c>
      <c r="F2080" t="s">
        <v>521</v>
      </c>
      <c r="G2080" t="s">
        <v>75</v>
      </c>
      <c r="H2080" t="s">
        <v>615</v>
      </c>
      <c r="I2080" t="s">
        <v>125</v>
      </c>
      <c r="J2080" t="s">
        <v>225</v>
      </c>
      <c r="K2080" s="17" t="s">
        <v>169</v>
      </c>
      <c r="L2080" s="18">
        <v>50.802345440000003</v>
      </c>
      <c r="M2080" s="37">
        <v>31000</v>
      </c>
      <c r="N2080" s="24">
        <v>20431</v>
      </c>
      <c r="O2080" s="24">
        <v>31000</v>
      </c>
      <c r="P2080" s="24">
        <v>1037942.7196846401</v>
      </c>
      <c r="Q2080" s="38">
        <v>2.9866773389401281E-2</v>
      </c>
      <c r="R2080" s="39">
        <v>2.9866773389401281E-2</v>
      </c>
      <c r="S2080" t="s">
        <v>615</v>
      </c>
      <c r="T2080" t="s">
        <v>596</v>
      </c>
    </row>
    <row r="2081" spans="1:20" x14ac:dyDescent="0.25">
      <c r="A2081">
        <v>1929</v>
      </c>
      <c r="B2081" t="s">
        <v>121</v>
      </c>
      <c r="C2081" s="16">
        <v>1</v>
      </c>
      <c r="D2081" t="s">
        <v>122</v>
      </c>
      <c r="E2081" t="s">
        <v>50</v>
      </c>
      <c r="F2081" t="s">
        <v>521</v>
      </c>
      <c r="G2081" t="s">
        <v>75</v>
      </c>
      <c r="H2081" t="s">
        <v>615</v>
      </c>
      <c r="I2081" t="s">
        <v>125</v>
      </c>
      <c r="J2081" t="s">
        <v>225</v>
      </c>
      <c r="K2081" s="17" t="s">
        <v>169</v>
      </c>
      <c r="L2081" s="18">
        <v>50.802345440000003</v>
      </c>
      <c r="M2081" s="37">
        <v>59000</v>
      </c>
      <c r="N2081" s="24">
        <v>30966</v>
      </c>
      <c r="O2081" s="24">
        <v>59000</v>
      </c>
      <c r="P2081" s="24">
        <v>1573145.4288950402</v>
      </c>
      <c r="Q2081" s="38">
        <v>3.7504479189467525E-2</v>
      </c>
      <c r="R2081" s="39">
        <v>3.7504479189467525E-2</v>
      </c>
      <c r="S2081" t="s">
        <v>615</v>
      </c>
      <c r="T2081" t="s">
        <v>596</v>
      </c>
    </row>
    <row r="2082" spans="1:20" x14ac:dyDescent="0.25">
      <c r="A2082">
        <v>1930</v>
      </c>
      <c r="B2082" t="s">
        <v>121</v>
      </c>
      <c r="C2082" s="16">
        <v>1</v>
      </c>
      <c r="D2082" t="s">
        <v>122</v>
      </c>
      <c r="E2082" t="s">
        <v>50</v>
      </c>
      <c r="F2082" t="s">
        <v>521</v>
      </c>
      <c r="G2082" t="s">
        <v>75</v>
      </c>
      <c r="H2082" t="s">
        <v>615</v>
      </c>
      <c r="I2082" t="s">
        <v>125</v>
      </c>
      <c r="J2082" t="s">
        <v>225</v>
      </c>
      <c r="K2082" s="17" t="s">
        <v>169</v>
      </c>
      <c r="L2082" s="18">
        <v>50.802345440000003</v>
      </c>
      <c r="M2082" s="37">
        <v>57000</v>
      </c>
      <c r="N2082" s="24">
        <v>39437</v>
      </c>
      <c r="O2082" s="24">
        <v>57000</v>
      </c>
      <c r="P2082" s="24">
        <v>2003492.0971172801</v>
      </c>
      <c r="Q2082" s="38">
        <v>2.8450324352172048E-2</v>
      </c>
      <c r="R2082" s="39">
        <v>2.8450324352172048E-2</v>
      </c>
      <c r="S2082" t="s">
        <v>615</v>
      </c>
      <c r="T2082" t="s">
        <v>596</v>
      </c>
    </row>
    <row r="2083" spans="1:20" x14ac:dyDescent="0.25">
      <c r="A2083">
        <v>1931</v>
      </c>
      <c r="B2083" t="s">
        <v>121</v>
      </c>
      <c r="C2083" s="16">
        <v>1</v>
      </c>
      <c r="D2083" t="s">
        <v>122</v>
      </c>
      <c r="E2083" t="s">
        <v>50</v>
      </c>
      <c r="F2083" t="s">
        <v>521</v>
      </c>
      <c r="G2083" t="s">
        <v>75</v>
      </c>
      <c r="H2083" t="s">
        <v>615</v>
      </c>
      <c r="I2083" t="s">
        <v>125</v>
      </c>
      <c r="J2083" t="s">
        <v>225</v>
      </c>
      <c r="K2083" s="17" t="s">
        <v>169</v>
      </c>
      <c r="L2083" s="18">
        <v>50.802345440000003</v>
      </c>
      <c r="M2083" s="37">
        <v>33000</v>
      </c>
      <c r="N2083" s="24">
        <v>38532</v>
      </c>
      <c r="O2083" s="24">
        <v>33000</v>
      </c>
      <c r="P2083" s="24">
        <v>1957515.9744940801</v>
      </c>
      <c r="Q2083" s="38">
        <v>1.6858099974652235E-2</v>
      </c>
      <c r="R2083" s="39">
        <v>1.6858099974652235E-2</v>
      </c>
      <c r="S2083" t="s">
        <v>615</v>
      </c>
      <c r="T2083" t="s">
        <v>596</v>
      </c>
    </row>
    <row r="2084" spans="1:20" x14ac:dyDescent="0.25">
      <c r="A2084">
        <v>1932</v>
      </c>
      <c r="B2084" t="s">
        <v>121</v>
      </c>
      <c r="C2084" s="16">
        <v>1</v>
      </c>
      <c r="D2084" t="s">
        <v>122</v>
      </c>
      <c r="E2084" t="s">
        <v>50</v>
      </c>
      <c r="F2084" t="s">
        <v>521</v>
      </c>
      <c r="G2084" t="s">
        <v>75</v>
      </c>
      <c r="H2084" t="s">
        <v>615</v>
      </c>
      <c r="I2084" t="s">
        <v>125</v>
      </c>
      <c r="J2084" t="s">
        <v>225</v>
      </c>
      <c r="K2084" s="17" t="s">
        <v>169</v>
      </c>
      <c r="L2084" s="18">
        <v>50.802345440000003</v>
      </c>
      <c r="M2084" s="37">
        <v>23000</v>
      </c>
      <c r="N2084" s="24">
        <v>27639</v>
      </c>
      <c r="O2084" s="24">
        <v>23000</v>
      </c>
      <c r="P2084" s="24">
        <v>1404126.0256161601</v>
      </c>
      <c r="Q2084" s="38">
        <v>1.6380296056336622E-2</v>
      </c>
      <c r="R2084" s="39">
        <v>1.6380296056336622E-2</v>
      </c>
      <c r="S2084" t="s">
        <v>615</v>
      </c>
      <c r="T2084" t="s">
        <v>596</v>
      </c>
    </row>
    <row r="2085" spans="1:20" x14ac:dyDescent="0.25">
      <c r="A2085">
        <v>1933</v>
      </c>
      <c r="B2085" t="s">
        <v>121</v>
      </c>
      <c r="C2085" s="16">
        <v>1</v>
      </c>
      <c r="D2085" t="s">
        <v>122</v>
      </c>
      <c r="E2085" t="s">
        <v>50</v>
      </c>
      <c r="F2085" t="s">
        <v>521</v>
      </c>
      <c r="G2085" t="s">
        <v>75</v>
      </c>
      <c r="H2085" t="s">
        <v>615</v>
      </c>
      <c r="I2085" t="s">
        <v>125</v>
      </c>
      <c r="J2085" t="s">
        <v>225</v>
      </c>
      <c r="K2085" s="17" t="s">
        <v>169</v>
      </c>
      <c r="L2085" s="18">
        <v>50.802345440000003</v>
      </c>
      <c r="M2085" s="37">
        <v>17000</v>
      </c>
      <c r="N2085" s="24">
        <v>30902</v>
      </c>
      <c r="O2085" s="24">
        <v>17000</v>
      </c>
      <c r="P2085" s="24">
        <v>1569894.07878688</v>
      </c>
      <c r="Q2085" s="38">
        <v>1.0828756047756152E-2</v>
      </c>
      <c r="R2085" s="39">
        <v>1.0828756047756152E-2</v>
      </c>
      <c r="S2085" t="s">
        <v>615</v>
      </c>
      <c r="T2085" t="s">
        <v>596</v>
      </c>
    </row>
    <row r="2086" spans="1:20" x14ac:dyDescent="0.25">
      <c r="A2086">
        <v>1934</v>
      </c>
      <c r="B2086" t="s">
        <v>121</v>
      </c>
      <c r="C2086" s="16">
        <v>1</v>
      </c>
      <c r="D2086" t="s">
        <v>122</v>
      </c>
      <c r="E2086" t="s">
        <v>50</v>
      </c>
      <c r="F2086" t="s">
        <v>521</v>
      </c>
      <c r="G2086" t="s">
        <v>75</v>
      </c>
      <c r="H2086" t="s">
        <v>615</v>
      </c>
      <c r="I2086" t="s">
        <v>125</v>
      </c>
      <c r="J2086" t="s">
        <v>225</v>
      </c>
      <c r="K2086" s="17" t="s">
        <v>169</v>
      </c>
      <c r="L2086" s="18">
        <v>50.802345440000003</v>
      </c>
      <c r="M2086" s="37">
        <v>23000</v>
      </c>
      <c r="N2086" s="24">
        <v>33000</v>
      </c>
      <c r="O2086" s="24">
        <v>23000</v>
      </c>
      <c r="P2086" s="24">
        <v>1676477.3995200002</v>
      </c>
      <c r="Q2086" s="38">
        <v>1.3719242506093571E-2</v>
      </c>
      <c r="R2086" s="39">
        <v>1.3719242506093571E-2</v>
      </c>
      <c r="S2086" t="s">
        <v>615</v>
      </c>
      <c r="T2086" t="s">
        <v>654</v>
      </c>
    </row>
    <row r="2087" spans="1:20" x14ac:dyDescent="0.25">
      <c r="A2087">
        <v>1935</v>
      </c>
      <c r="B2087" t="s">
        <v>121</v>
      </c>
      <c r="C2087" s="16">
        <v>1</v>
      </c>
      <c r="D2087" t="s">
        <v>122</v>
      </c>
      <c r="E2087" t="s">
        <v>50</v>
      </c>
      <c r="F2087" t="s">
        <v>521</v>
      </c>
      <c r="G2087" t="s">
        <v>75</v>
      </c>
      <c r="H2087" t="s">
        <v>615</v>
      </c>
      <c r="I2087" t="s">
        <v>125</v>
      </c>
      <c r="J2087" t="s">
        <v>225</v>
      </c>
      <c r="K2087" s="17" t="s">
        <v>169</v>
      </c>
      <c r="L2087" s="18">
        <v>50.802345440000003</v>
      </c>
      <c r="M2087" s="37">
        <v>37000</v>
      </c>
      <c r="N2087" s="24">
        <v>30000</v>
      </c>
      <c r="O2087" s="24">
        <v>37000</v>
      </c>
      <c r="P2087" s="24">
        <v>1524070.3632</v>
      </c>
      <c r="Q2087" s="38">
        <v>2.4277094347739496E-2</v>
      </c>
      <c r="R2087" s="39">
        <v>2.4277094347739496E-2</v>
      </c>
      <c r="S2087" t="s">
        <v>615</v>
      </c>
      <c r="T2087" t="s">
        <v>654</v>
      </c>
    </row>
    <row r="2088" spans="1:20" x14ac:dyDescent="0.25">
      <c r="A2088">
        <v>1936</v>
      </c>
      <c r="B2088" t="s">
        <v>121</v>
      </c>
      <c r="C2088" s="16">
        <v>1</v>
      </c>
      <c r="D2088" t="s">
        <v>122</v>
      </c>
      <c r="E2088" t="s">
        <v>50</v>
      </c>
      <c r="F2088" t="s">
        <v>521</v>
      </c>
      <c r="G2088" t="s">
        <v>75</v>
      </c>
      <c r="H2088" t="s">
        <v>615</v>
      </c>
      <c r="I2088" t="s">
        <v>125</v>
      </c>
      <c r="J2088" t="s">
        <v>225</v>
      </c>
      <c r="K2088" s="17" t="s">
        <v>169</v>
      </c>
      <c r="L2088" s="18">
        <v>50.802345440000003</v>
      </c>
      <c r="M2088" s="37">
        <v>59000</v>
      </c>
      <c r="N2088" s="24">
        <v>33000</v>
      </c>
      <c r="O2088" s="24">
        <v>59000</v>
      </c>
      <c r="P2088" s="24">
        <v>1676477.3995200002</v>
      </c>
      <c r="Q2088" s="38">
        <v>3.519283947215307E-2</v>
      </c>
      <c r="R2088" s="39">
        <v>3.519283947215307E-2</v>
      </c>
      <c r="S2088" t="s">
        <v>615</v>
      </c>
      <c r="T2088" t="s">
        <v>654</v>
      </c>
    </row>
    <row r="2089" spans="1:20" x14ac:dyDescent="0.25">
      <c r="A2089">
        <v>1937</v>
      </c>
      <c r="B2089" t="s">
        <v>121</v>
      </c>
      <c r="C2089" s="16">
        <v>1</v>
      </c>
      <c r="D2089" t="s">
        <v>122</v>
      </c>
      <c r="E2089" t="s">
        <v>50</v>
      </c>
      <c r="F2089" t="s">
        <v>521</v>
      </c>
      <c r="G2089" t="s">
        <v>75</v>
      </c>
      <c r="H2089" t="s">
        <v>615</v>
      </c>
      <c r="I2089" t="s">
        <v>125</v>
      </c>
      <c r="J2089" t="s">
        <v>225</v>
      </c>
      <c r="K2089" s="17" t="s">
        <v>169</v>
      </c>
      <c r="L2089" s="18">
        <v>50.802345440000003</v>
      </c>
      <c r="M2089" s="37">
        <v>98000</v>
      </c>
      <c r="N2089" s="24">
        <v>48000</v>
      </c>
      <c r="O2089" s="24">
        <v>98000</v>
      </c>
      <c r="P2089" s="24">
        <v>2438512.5811200002</v>
      </c>
      <c r="Q2089" s="38">
        <v>4.0188433210784975E-2</v>
      </c>
      <c r="R2089" s="39">
        <v>4.0188433210784975E-2</v>
      </c>
      <c r="S2089" t="s">
        <v>615</v>
      </c>
      <c r="T2089" t="s">
        <v>654</v>
      </c>
    </row>
    <row r="2090" spans="1:20" x14ac:dyDescent="0.25">
      <c r="A2090">
        <v>1938</v>
      </c>
      <c r="B2090" t="s">
        <v>121</v>
      </c>
      <c r="C2090" s="16">
        <v>1</v>
      </c>
      <c r="D2090" t="s">
        <v>122</v>
      </c>
      <c r="E2090" t="s">
        <v>50</v>
      </c>
      <c r="F2090" t="s">
        <v>521</v>
      </c>
      <c r="G2090" t="s">
        <v>75</v>
      </c>
      <c r="H2090" t="s">
        <v>615</v>
      </c>
      <c r="I2090" t="s">
        <v>125</v>
      </c>
      <c r="J2090" t="s">
        <v>225</v>
      </c>
      <c r="K2090" s="17" t="s">
        <v>169</v>
      </c>
      <c r="L2090" s="18">
        <v>50.802345440000003</v>
      </c>
      <c r="M2090" s="37">
        <v>61000</v>
      </c>
      <c r="N2090" s="24">
        <v>54000</v>
      </c>
      <c r="O2090" s="24">
        <v>61000</v>
      </c>
      <c r="P2090" s="24">
        <v>2743326.6537600001</v>
      </c>
      <c r="Q2090" s="38">
        <v>2.2235777105286923E-2</v>
      </c>
      <c r="R2090" s="39">
        <v>2.2235777105286923E-2</v>
      </c>
      <c r="S2090" t="s">
        <v>615</v>
      </c>
      <c r="T2090" t="s">
        <v>654</v>
      </c>
    </row>
    <row r="2091" spans="1:20" x14ac:dyDescent="0.25">
      <c r="A2091">
        <v>1939</v>
      </c>
      <c r="B2091" t="s">
        <v>121</v>
      </c>
      <c r="C2091" s="16">
        <v>1</v>
      </c>
      <c r="D2091" t="s">
        <v>122</v>
      </c>
      <c r="E2091" t="s">
        <v>50</v>
      </c>
      <c r="F2091" t="s">
        <v>521</v>
      </c>
      <c r="G2091" t="s">
        <v>75</v>
      </c>
      <c r="H2091" t="s">
        <v>615</v>
      </c>
      <c r="I2091" t="s">
        <v>125</v>
      </c>
      <c r="J2091" t="s">
        <v>225</v>
      </c>
      <c r="K2091" s="17" t="s">
        <v>169</v>
      </c>
      <c r="L2091" s="18">
        <v>50.802345440000003</v>
      </c>
      <c r="M2091" s="37">
        <v>33000</v>
      </c>
      <c r="N2091" s="24">
        <v>48000</v>
      </c>
      <c r="O2091" s="24">
        <v>33000</v>
      </c>
      <c r="P2091" s="24">
        <v>2438512.5811200002</v>
      </c>
      <c r="Q2091" s="38">
        <v>1.3532839754652082E-2</v>
      </c>
      <c r="R2091" s="39">
        <v>1.3532839754652082E-2</v>
      </c>
      <c r="S2091" t="s">
        <v>615</v>
      </c>
      <c r="T2091" t="s">
        <v>654</v>
      </c>
    </row>
    <row r="2092" spans="1:20" x14ac:dyDescent="0.25">
      <c r="A2092">
        <v>1940</v>
      </c>
      <c r="B2092" t="s">
        <v>121</v>
      </c>
      <c r="C2092" s="16">
        <v>1</v>
      </c>
      <c r="D2092" t="s">
        <v>122</v>
      </c>
      <c r="E2092" t="s">
        <v>50</v>
      </c>
      <c r="F2092" t="s">
        <v>521</v>
      </c>
      <c r="G2092" t="s">
        <v>75</v>
      </c>
      <c r="H2092" t="s">
        <v>615</v>
      </c>
      <c r="I2092" t="s">
        <v>125</v>
      </c>
      <c r="J2092" t="s">
        <v>225</v>
      </c>
      <c r="K2092" s="17" t="s">
        <v>169</v>
      </c>
      <c r="L2092" s="18">
        <v>50.802345440000003</v>
      </c>
      <c r="M2092" s="37">
        <v>30000</v>
      </c>
      <c r="N2092" s="24">
        <v>35000</v>
      </c>
      <c r="O2092" s="24">
        <v>30000</v>
      </c>
      <c r="P2092" s="24">
        <v>1778082.0904000001</v>
      </c>
      <c r="Q2092" s="38">
        <v>1.6872111901903894E-2</v>
      </c>
      <c r="R2092" s="39">
        <v>1.6872111901903894E-2</v>
      </c>
      <c r="S2092" t="s">
        <v>615</v>
      </c>
      <c r="T2092" t="s">
        <v>599</v>
      </c>
    </row>
    <row r="2093" spans="1:20" x14ac:dyDescent="0.25">
      <c r="A2093">
        <v>1941</v>
      </c>
      <c r="B2093" t="s">
        <v>121</v>
      </c>
      <c r="C2093" s="16">
        <v>1</v>
      </c>
      <c r="D2093" t="s">
        <v>122</v>
      </c>
      <c r="E2093" t="s">
        <v>50</v>
      </c>
      <c r="F2093" t="s">
        <v>521</v>
      </c>
      <c r="G2093" t="s">
        <v>75</v>
      </c>
      <c r="H2093" t="s">
        <v>615</v>
      </c>
      <c r="I2093" t="s">
        <v>125</v>
      </c>
      <c r="J2093" t="s">
        <v>225</v>
      </c>
      <c r="K2093" s="17" t="s">
        <v>169</v>
      </c>
      <c r="L2093" s="18">
        <v>50.802345440000003</v>
      </c>
      <c r="M2093" s="37">
        <v>48000</v>
      </c>
      <c r="N2093" s="24">
        <v>35000</v>
      </c>
      <c r="O2093" s="24">
        <v>48000</v>
      </c>
      <c r="P2093" s="24">
        <v>1778082.0904000001</v>
      </c>
      <c r="Q2093" s="38">
        <v>2.6995379043046233E-2</v>
      </c>
      <c r="R2093" s="39">
        <v>2.6995379043046233E-2</v>
      </c>
      <c r="S2093" t="s">
        <v>615</v>
      </c>
      <c r="T2093" t="s">
        <v>599</v>
      </c>
    </row>
    <row r="2094" spans="1:20" x14ac:dyDescent="0.25">
      <c r="A2094">
        <v>1942</v>
      </c>
      <c r="B2094" t="s">
        <v>121</v>
      </c>
      <c r="C2094" s="16">
        <v>1</v>
      </c>
      <c r="D2094" t="s">
        <v>122</v>
      </c>
      <c r="E2094" t="s">
        <v>50</v>
      </c>
      <c r="F2094" t="s">
        <v>521</v>
      </c>
      <c r="G2094" t="s">
        <v>75</v>
      </c>
      <c r="H2094" t="s">
        <v>615</v>
      </c>
      <c r="I2094" t="s">
        <v>125</v>
      </c>
      <c r="J2094" t="s">
        <v>225</v>
      </c>
      <c r="K2094" s="17" t="s">
        <v>169</v>
      </c>
      <c r="L2094" s="18">
        <v>50.802345440000003</v>
      </c>
      <c r="M2094" s="37">
        <v>45000</v>
      </c>
      <c r="N2094" s="24">
        <v>23000</v>
      </c>
      <c r="O2094" s="24">
        <v>45000</v>
      </c>
      <c r="P2094" s="24">
        <v>1168453.94512</v>
      </c>
      <c r="Q2094" s="38">
        <v>3.8512429341302369E-2</v>
      </c>
      <c r="R2094" s="39">
        <v>3.8512429341302369E-2</v>
      </c>
      <c r="S2094" t="s">
        <v>615</v>
      </c>
      <c r="T2094" t="s">
        <v>599</v>
      </c>
    </row>
    <row r="2095" spans="1:20" x14ac:dyDescent="0.25">
      <c r="A2095">
        <v>1943</v>
      </c>
      <c r="B2095" t="s">
        <v>121</v>
      </c>
      <c r="C2095" s="16">
        <v>1</v>
      </c>
      <c r="D2095" t="s">
        <v>122</v>
      </c>
      <c r="E2095" t="s">
        <v>50</v>
      </c>
      <c r="F2095" t="s">
        <v>521</v>
      </c>
      <c r="G2095" t="s">
        <v>75</v>
      </c>
      <c r="H2095" t="s">
        <v>615</v>
      </c>
      <c r="I2095" t="s">
        <v>125</v>
      </c>
      <c r="J2095" t="s">
        <v>225</v>
      </c>
      <c r="K2095" s="17" t="s">
        <v>169</v>
      </c>
      <c r="L2095" s="18">
        <v>50.802345440000003</v>
      </c>
      <c r="M2095" s="37">
        <v>52000</v>
      </c>
      <c r="N2095" s="24">
        <v>23000</v>
      </c>
      <c r="O2095" s="24">
        <v>52000</v>
      </c>
      <c r="P2095" s="24">
        <v>1168453.94512</v>
      </c>
      <c r="Q2095" s="38">
        <v>4.4503251683282737E-2</v>
      </c>
      <c r="R2095" s="39">
        <v>4.4503251683282737E-2</v>
      </c>
      <c r="S2095" t="s">
        <v>615</v>
      </c>
      <c r="T2095" t="s">
        <v>599</v>
      </c>
    </row>
    <row r="2096" spans="1:20" x14ac:dyDescent="0.25">
      <c r="A2096">
        <v>1944</v>
      </c>
      <c r="B2096" t="s">
        <v>121</v>
      </c>
      <c r="C2096" s="16">
        <v>1</v>
      </c>
      <c r="D2096" t="s">
        <v>122</v>
      </c>
      <c r="E2096" t="s">
        <v>50</v>
      </c>
      <c r="F2096" t="s">
        <v>521</v>
      </c>
      <c r="G2096" t="s">
        <v>75</v>
      </c>
      <c r="H2096" t="s">
        <v>615</v>
      </c>
      <c r="I2096" t="s">
        <v>125</v>
      </c>
      <c r="J2096" t="s">
        <v>225</v>
      </c>
      <c r="K2096" s="17" t="s">
        <v>169</v>
      </c>
      <c r="L2096" s="18">
        <v>50.802345440000003</v>
      </c>
      <c r="M2096" s="37">
        <v>94000</v>
      </c>
      <c r="N2096" s="24">
        <v>39000</v>
      </c>
      <c r="O2096" s="24">
        <v>94000</v>
      </c>
      <c r="P2096" s="24">
        <v>1981291.4721600001</v>
      </c>
      <c r="Q2096" s="38">
        <v>4.7443801843815227E-2</v>
      </c>
      <c r="R2096" s="39">
        <v>4.7443801843815227E-2</v>
      </c>
      <c r="S2096" t="s">
        <v>615</v>
      </c>
      <c r="T2096" t="s">
        <v>599</v>
      </c>
    </row>
    <row r="2097" spans="1:20" x14ac:dyDescent="0.25">
      <c r="A2097">
        <v>1945</v>
      </c>
      <c r="B2097" t="s">
        <v>121</v>
      </c>
      <c r="C2097" s="16">
        <v>1</v>
      </c>
      <c r="D2097" t="s">
        <v>122</v>
      </c>
      <c r="E2097" t="s">
        <v>50</v>
      </c>
      <c r="F2097" t="s">
        <v>521</v>
      </c>
      <c r="G2097" t="s">
        <v>75</v>
      </c>
      <c r="H2097" t="s">
        <v>615</v>
      </c>
      <c r="I2097" t="s">
        <v>125</v>
      </c>
      <c r="J2097" t="s">
        <v>225</v>
      </c>
      <c r="K2097" s="17" t="s">
        <v>169</v>
      </c>
      <c r="L2097" s="18">
        <v>50.802345440000003</v>
      </c>
      <c r="M2097" s="37">
        <v>74000</v>
      </c>
      <c r="N2097" s="24">
        <v>29000</v>
      </c>
      <c r="O2097" s="24">
        <v>74000</v>
      </c>
      <c r="P2097" s="24">
        <v>1473268.0177600002</v>
      </c>
      <c r="Q2097" s="38">
        <v>5.0228471064288606E-2</v>
      </c>
      <c r="R2097" s="39">
        <v>5.0228471064288606E-2</v>
      </c>
      <c r="S2097" t="s">
        <v>615</v>
      </c>
      <c r="T2097" t="s">
        <v>654</v>
      </c>
    </row>
    <row r="2098" spans="1:20" x14ac:dyDescent="0.25">
      <c r="A2098">
        <v>1946</v>
      </c>
      <c r="B2098" t="s">
        <v>121</v>
      </c>
      <c r="C2098" s="16">
        <v>1</v>
      </c>
      <c r="D2098" t="s">
        <v>122</v>
      </c>
      <c r="E2098" t="s">
        <v>50</v>
      </c>
      <c r="F2098" t="s">
        <v>521</v>
      </c>
      <c r="G2098" t="s">
        <v>75</v>
      </c>
      <c r="H2098" t="s">
        <v>615</v>
      </c>
      <c r="I2098" t="s">
        <v>125</v>
      </c>
      <c r="J2098" t="s">
        <v>225</v>
      </c>
      <c r="K2098" s="17" t="s">
        <v>169</v>
      </c>
      <c r="L2098" s="18">
        <v>50.802345440000003</v>
      </c>
      <c r="M2098" s="37">
        <v>52000</v>
      </c>
      <c r="N2098" s="24">
        <v>20000</v>
      </c>
      <c r="O2098" s="24">
        <v>52000</v>
      </c>
      <c r="P2098" s="24">
        <v>1016046.9088000001</v>
      </c>
      <c r="Q2098" s="38">
        <v>5.1178739435775146E-2</v>
      </c>
      <c r="R2098" s="39">
        <v>5.1178739435775146E-2</v>
      </c>
      <c r="S2098" t="s">
        <v>615</v>
      </c>
      <c r="T2098" t="s">
        <v>654</v>
      </c>
    </row>
    <row r="2099" spans="1:20" x14ac:dyDescent="0.25">
      <c r="A2099">
        <v>1947</v>
      </c>
      <c r="B2099" t="s">
        <v>121</v>
      </c>
      <c r="C2099" s="16">
        <v>1</v>
      </c>
      <c r="D2099" t="s">
        <v>122</v>
      </c>
      <c r="E2099" t="s">
        <v>50</v>
      </c>
      <c r="F2099" t="s">
        <v>521</v>
      </c>
      <c r="G2099" t="s">
        <v>75</v>
      </c>
      <c r="H2099" t="s">
        <v>615</v>
      </c>
      <c r="I2099" t="s">
        <v>125</v>
      </c>
      <c r="J2099" t="s">
        <v>225</v>
      </c>
      <c r="K2099" s="17" t="s">
        <v>169</v>
      </c>
      <c r="L2099" s="18">
        <v>50.802345440000003</v>
      </c>
      <c r="M2099" s="37">
        <v>71000</v>
      </c>
      <c r="N2099" s="24">
        <v>29000</v>
      </c>
      <c r="O2099" s="24">
        <v>71000</v>
      </c>
      <c r="P2099" s="24">
        <v>1473268.0177600002</v>
      </c>
      <c r="Q2099" s="38">
        <v>4.8192181696817445E-2</v>
      </c>
      <c r="R2099" s="39">
        <v>4.8192181696817445E-2</v>
      </c>
      <c r="S2099" t="s">
        <v>615</v>
      </c>
      <c r="T2099" t="s">
        <v>654</v>
      </c>
    </row>
    <row r="2100" spans="1:20" x14ac:dyDescent="0.25">
      <c r="A2100">
        <v>1837</v>
      </c>
      <c r="B2100" t="s">
        <v>121</v>
      </c>
      <c r="C2100" s="16">
        <v>1</v>
      </c>
      <c r="D2100" t="s">
        <v>122</v>
      </c>
      <c r="E2100" t="s">
        <v>50</v>
      </c>
      <c r="F2100" t="s">
        <v>521</v>
      </c>
      <c r="G2100" t="s">
        <v>81</v>
      </c>
      <c r="H2100" t="s">
        <v>255</v>
      </c>
      <c r="I2100" t="s">
        <v>125</v>
      </c>
      <c r="K2100" s="17"/>
      <c r="L2100" s="18">
        <v>0</v>
      </c>
      <c r="M2100" s="37">
        <v>13</v>
      </c>
      <c r="N2100" s="24">
        <v>0</v>
      </c>
      <c r="O2100" s="24">
        <v>13</v>
      </c>
      <c r="P2100" s="24">
        <v>0</v>
      </c>
      <c r="Q2100" s="38">
        <v>0</v>
      </c>
      <c r="R2100" s="39">
        <v>0</v>
      </c>
      <c r="S2100" t="s">
        <v>255</v>
      </c>
      <c r="T2100" t="s">
        <v>382</v>
      </c>
    </row>
    <row r="2101" spans="1:20" x14ac:dyDescent="0.25">
      <c r="A2101">
        <v>1838</v>
      </c>
      <c r="B2101" t="s">
        <v>121</v>
      </c>
      <c r="C2101" s="16">
        <v>1</v>
      </c>
      <c r="D2101" t="s">
        <v>122</v>
      </c>
      <c r="E2101" t="s">
        <v>50</v>
      </c>
      <c r="F2101" t="s">
        <v>521</v>
      </c>
      <c r="G2101" t="s">
        <v>81</v>
      </c>
      <c r="H2101" t="s">
        <v>255</v>
      </c>
      <c r="I2101" t="s">
        <v>125</v>
      </c>
      <c r="J2101" t="s">
        <v>276</v>
      </c>
      <c r="K2101" s="17" t="s">
        <v>169</v>
      </c>
      <c r="L2101" s="18">
        <v>12.5</v>
      </c>
      <c r="M2101" s="37">
        <v>219</v>
      </c>
      <c r="N2101" s="24">
        <v>3500</v>
      </c>
      <c r="O2101" s="24">
        <v>219</v>
      </c>
      <c r="P2101" s="24">
        <v>43750</v>
      </c>
      <c r="Q2101" s="38">
        <v>5.0057142857142861E-3</v>
      </c>
      <c r="R2101" s="39">
        <v>5.0057142857142861E-3</v>
      </c>
      <c r="S2101" t="s">
        <v>255</v>
      </c>
      <c r="T2101" t="s">
        <v>383</v>
      </c>
    </row>
    <row r="2102" spans="1:20" x14ac:dyDescent="0.25">
      <c r="A2102">
        <v>1839</v>
      </c>
      <c r="B2102" t="s">
        <v>121</v>
      </c>
      <c r="C2102" s="16">
        <v>1</v>
      </c>
      <c r="D2102" t="s">
        <v>122</v>
      </c>
      <c r="E2102" t="s">
        <v>50</v>
      </c>
      <c r="F2102" t="s">
        <v>521</v>
      </c>
      <c r="G2102" t="s">
        <v>81</v>
      </c>
      <c r="H2102" t="s">
        <v>255</v>
      </c>
      <c r="I2102" t="s">
        <v>125</v>
      </c>
      <c r="K2102" s="17"/>
      <c r="L2102" s="18">
        <v>0</v>
      </c>
      <c r="M2102" s="37">
        <v>305</v>
      </c>
      <c r="N2102" s="24">
        <v>0</v>
      </c>
      <c r="O2102" s="24">
        <v>305</v>
      </c>
      <c r="P2102" s="24">
        <v>0</v>
      </c>
      <c r="Q2102" s="38">
        <v>0</v>
      </c>
      <c r="R2102" s="39">
        <v>0</v>
      </c>
      <c r="S2102" t="s">
        <v>255</v>
      </c>
      <c r="T2102" t="s">
        <v>525</v>
      </c>
    </row>
    <row r="2103" spans="1:20" x14ac:dyDescent="0.25">
      <c r="A2103">
        <v>1840</v>
      </c>
      <c r="B2103" t="s">
        <v>121</v>
      </c>
      <c r="C2103" s="16">
        <v>1</v>
      </c>
      <c r="D2103" t="s">
        <v>122</v>
      </c>
      <c r="E2103" t="s">
        <v>50</v>
      </c>
      <c r="F2103" t="s">
        <v>521</v>
      </c>
      <c r="G2103" t="s">
        <v>81</v>
      </c>
      <c r="H2103" t="s">
        <v>255</v>
      </c>
      <c r="I2103" t="s">
        <v>125</v>
      </c>
      <c r="K2103" s="17"/>
      <c r="L2103" s="18">
        <v>0</v>
      </c>
      <c r="M2103" s="37">
        <v>1641</v>
      </c>
      <c r="N2103" s="24">
        <v>0</v>
      </c>
      <c r="O2103" s="24">
        <v>1641</v>
      </c>
      <c r="P2103" s="24">
        <v>0</v>
      </c>
      <c r="Q2103" s="38">
        <v>0</v>
      </c>
      <c r="R2103" s="39">
        <v>0</v>
      </c>
      <c r="S2103" t="s">
        <v>655</v>
      </c>
      <c r="T2103" t="s">
        <v>257</v>
      </c>
    </row>
    <row r="2104" spans="1:20" x14ac:dyDescent="0.25">
      <c r="A2104">
        <v>1841</v>
      </c>
      <c r="B2104" t="s">
        <v>121</v>
      </c>
      <c r="C2104" s="16">
        <v>1</v>
      </c>
      <c r="D2104" t="s">
        <v>122</v>
      </c>
      <c r="E2104" t="s">
        <v>50</v>
      </c>
      <c r="F2104" t="s">
        <v>521</v>
      </c>
      <c r="G2104" t="s">
        <v>81</v>
      </c>
      <c r="H2104" t="s">
        <v>255</v>
      </c>
      <c r="I2104" t="s">
        <v>125</v>
      </c>
      <c r="J2104" t="s">
        <v>276</v>
      </c>
      <c r="K2104" s="17" t="s">
        <v>169</v>
      </c>
      <c r="L2104" s="18">
        <v>12.5</v>
      </c>
      <c r="M2104" s="37">
        <v>1448</v>
      </c>
      <c r="N2104" s="24">
        <v>16875</v>
      </c>
      <c r="O2104" s="24">
        <v>1448</v>
      </c>
      <c r="P2104" s="24">
        <v>210937.5</v>
      </c>
      <c r="Q2104" s="38">
        <v>6.8645925925925923E-3</v>
      </c>
      <c r="R2104" s="39">
        <v>6.8645925925925923E-3</v>
      </c>
      <c r="S2104" t="s">
        <v>655</v>
      </c>
      <c r="T2104" t="s">
        <v>527</v>
      </c>
    </row>
    <row r="2105" spans="1:20" x14ac:dyDescent="0.25">
      <c r="A2105">
        <v>1842</v>
      </c>
      <c r="B2105" t="s">
        <v>121</v>
      </c>
      <c r="C2105" s="16">
        <v>1</v>
      </c>
      <c r="D2105" t="s">
        <v>122</v>
      </c>
      <c r="E2105" t="s">
        <v>50</v>
      </c>
      <c r="F2105" t="s">
        <v>521</v>
      </c>
      <c r="G2105" t="s">
        <v>81</v>
      </c>
      <c r="H2105" t="s">
        <v>255</v>
      </c>
      <c r="I2105" t="s">
        <v>125</v>
      </c>
      <c r="J2105" t="s">
        <v>276</v>
      </c>
      <c r="K2105" s="17" t="s">
        <v>169</v>
      </c>
      <c r="L2105" s="18">
        <v>12.5</v>
      </c>
      <c r="M2105" s="37">
        <v>894</v>
      </c>
      <c r="N2105" s="24">
        <v>17140</v>
      </c>
      <c r="O2105" s="24">
        <v>894</v>
      </c>
      <c r="P2105" s="24">
        <v>214250</v>
      </c>
      <c r="Q2105" s="38">
        <v>4.1726954492415404E-3</v>
      </c>
      <c r="R2105" s="39">
        <v>4.1726954492415404E-3</v>
      </c>
      <c r="S2105" t="s">
        <v>656</v>
      </c>
      <c r="T2105" t="s">
        <v>528</v>
      </c>
    </row>
    <row r="2106" spans="1:20" x14ac:dyDescent="0.25">
      <c r="A2106">
        <v>1843</v>
      </c>
      <c r="B2106" t="s">
        <v>121</v>
      </c>
      <c r="C2106" s="16">
        <v>1</v>
      </c>
      <c r="D2106" t="s">
        <v>122</v>
      </c>
      <c r="E2106" t="s">
        <v>50</v>
      </c>
      <c r="F2106" t="s">
        <v>521</v>
      </c>
      <c r="G2106" t="s">
        <v>81</v>
      </c>
      <c r="H2106" t="s">
        <v>255</v>
      </c>
      <c r="I2106" t="s">
        <v>125</v>
      </c>
      <c r="J2106" t="s">
        <v>276</v>
      </c>
      <c r="K2106" s="17" t="s">
        <v>169</v>
      </c>
      <c r="L2106" s="18">
        <v>12.5</v>
      </c>
      <c r="M2106" s="37">
        <v>4444</v>
      </c>
      <c r="N2106" s="24">
        <v>88199</v>
      </c>
      <c r="O2106" s="24">
        <v>4444</v>
      </c>
      <c r="P2106" s="24">
        <v>1102487.5</v>
      </c>
      <c r="Q2106" s="38">
        <v>4.030884703908208E-3</v>
      </c>
      <c r="R2106" s="39">
        <v>4.030884703908208E-3</v>
      </c>
      <c r="S2106" t="s">
        <v>655</v>
      </c>
      <c r="T2106" t="s">
        <v>529</v>
      </c>
    </row>
    <row r="2107" spans="1:20" x14ac:dyDescent="0.25">
      <c r="A2107">
        <v>1844</v>
      </c>
      <c r="B2107" t="s">
        <v>121</v>
      </c>
      <c r="C2107" s="16">
        <v>1</v>
      </c>
      <c r="D2107" t="s">
        <v>122</v>
      </c>
      <c r="E2107" t="s">
        <v>50</v>
      </c>
      <c r="F2107" t="s">
        <v>521</v>
      </c>
      <c r="G2107" t="s">
        <v>81</v>
      </c>
      <c r="H2107" t="s">
        <v>255</v>
      </c>
      <c r="I2107" t="s">
        <v>125</v>
      </c>
      <c r="J2107" t="s">
        <v>276</v>
      </c>
      <c r="K2107" s="17" t="s">
        <v>169</v>
      </c>
      <c r="L2107" s="18">
        <v>12.5</v>
      </c>
      <c r="M2107" s="37">
        <v>9035</v>
      </c>
      <c r="N2107" s="24">
        <v>165057</v>
      </c>
      <c r="O2107" s="24">
        <v>9035</v>
      </c>
      <c r="P2107" s="24">
        <v>2063212.5</v>
      </c>
      <c r="Q2107" s="38">
        <v>4.379093282926504E-3</v>
      </c>
      <c r="R2107" s="39">
        <v>4.379093282926504E-3</v>
      </c>
      <c r="S2107" t="s">
        <v>255</v>
      </c>
      <c r="T2107" t="s">
        <v>618</v>
      </c>
    </row>
    <row r="2108" spans="1:20" x14ac:dyDescent="0.25">
      <c r="A2108">
        <v>1845</v>
      </c>
      <c r="B2108" t="s">
        <v>121</v>
      </c>
      <c r="C2108" s="16">
        <v>1</v>
      </c>
      <c r="D2108" t="s">
        <v>122</v>
      </c>
      <c r="E2108" t="s">
        <v>50</v>
      </c>
      <c r="F2108" t="s">
        <v>521</v>
      </c>
      <c r="G2108" t="s">
        <v>81</v>
      </c>
      <c r="H2108" t="s">
        <v>255</v>
      </c>
      <c r="I2108" t="s">
        <v>125</v>
      </c>
      <c r="J2108" t="s">
        <v>276</v>
      </c>
      <c r="K2108" s="17" t="s">
        <v>169</v>
      </c>
      <c r="L2108" s="18">
        <v>12.5</v>
      </c>
      <c r="M2108" s="37">
        <v>19807</v>
      </c>
      <c r="N2108" s="24">
        <v>262512</v>
      </c>
      <c r="O2108" s="24">
        <v>19807</v>
      </c>
      <c r="P2108" s="24">
        <v>3281400</v>
      </c>
      <c r="Q2108" s="38">
        <v>6.0361431096483207E-3</v>
      </c>
      <c r="R2108" s="39">
        <v>6.0361431096483207E-3</v>
      </c>
      <c r="S2108" t="s">
        <v>255</v>
      </c>
      <c r="T2108" t="s">
        <v>657</v>
      </c>
    </row>
    <row r="2109" spans="1:20" x14ac:dyDescent="0.25">
      <c r="A2109">
        <v>1846</v>
      </c>
      <c r="B2109" t="s">
        <v>121</v>
      </c>
      <c r="C2109" s="16">
        <v>1</v>
      </c>
      <c r="D2109" t="s">
        <v>122</v>
      </c>
      <c r="E2109" t="s">
        <v>50</v>
      </c>
      <c r="F2109" t="s">
        <v>521</v>
      </c>
      <c r="G2109" t="s">
        <v>81</v>
      </c>
      <c r="H2109" t="s">
        <v>255</v>
      </c>
      <c r="I2109" t="s">
        <v>125</v>
      </c>
      <c r="J2109" t="s">
        <v>276</v>
      </c>
      <c r="K2109" s="17" t="s">
        <v>169</v>
      </c>
      <c r="L2109" s="18">
        <v>12.5</v>
      </c>
      <c r="M2109" s="37">
        <v>20471</v>
      </c>
      <c r="N2109" s="24">
        <v>255983</v>
      </c>
      <c r="O2109" s="24">
        <v>20471</v>
      </c>
      <c r="P2109" s="24">
        <v>3199787.5</v>
      </c>
      <c r="Q2109" s="38">
        <v>6.3976123414445493E-3</v>
      </c>
      <c r="R2109" s="39">
        <v>6.3976123414445493E-3</v>
      </c>
      <c r="S2109" t="s">
        <v>255</v>
      </c>
      <c r="T2109" t="s">
        <v>658</v>
      </c>
    </row>
    <row r="2110" spans="1:20" x14ac:dyDescent="0.25">
      <c r="A2110">
        <v>1847</v>
      </c>
      <c r="B2110" t="s">
        <v>121</v>
      </c>
      <c r="C2110" s="16">
        <v>1</v>
      </c>
      <c r="D2110" t="s">
        <v>122</v>
      </c>
      <c r="E2110" t="s">
        <v>50</v>
      </c>
      <c r="F2110" t="s">
        <v>521</v>
      </c>
      <c r="G2110" t="s">
        <v>81</v>
      </c>
      <c r="H2110" t="s">
        <v>255</v>
      </c>
      <c r="I2110" t="s">
        <v>125</v>
      </c>
      <c r="J2110" t="s">
        <v>276</v>
      </c>
      <c r="K2110" s="17" t="s">
        <v>169</v>
      </c>
      <c r="L2110" s="18">
        <v>12.5</v>
      </c>
      <c r="M2110" s="37">
        <v>21336</v>
      </c>
      <c r="N2110" s="24">
        <v>262360</v>
      </c>
      <c r="O2110" s="24">
        <v>21336</v>
      </c>
      <c r="P2110" s="24">
        <v>3279500</v>
      </c>
      <c r="Q2110" s="38">
        <v>6.505869797225187E-3</v>
      </c>
      <c r="R2110" s="39">
        <v>6.505869797225187E-3</v>
      </c>
      <c r="S2110" t="s">
        <v>255</v>
      </c>
      <c r="T2110" t="s">
        <v>533</v>
      </c>
    </row>
    <row r="2111" spans="1:20" x14ac:dyDescent="0.25">
      <c r="A2111">
        <v>1848</v>
      </c>
      <c r="B2111" t="s">
        <v>121</v>
      </c>
      <c r="C2111" s="16">
        <v>1</v>
      </c>
      <c r="D2111" t="s">
        <v>122</v>
      </c>
      <c r="E2111" t="s">
        <v>50</v>
      </c>
      <c r="F2111" t="s">
        <v>521</v>
      </c>
      <c r="G2111" t="s">
        <v>81</v>
      </c>
      <c r="H2111" t="s">
        <v>255</v>
      </c>
      <c r="I2111" t="s">
        <v>125</v>
      </c>
      <c r="J2111" t="s">
        <v>276</v>
      </c>
      <c r="K2111" s="17" t="s">
        <v>169</v>
      </c>
      <c r="L2111" s="18">
        <v>12.5</v>
      </c>
      <c r="M2111" s="37">
        <v>13525</v>
      </c>
      <c r="N2111" s="24">
        <v>178084</v>
      </c>
      <c r="O2111" s="24">
        <v>13525</v>
      </c>
      <c r="P2111" s="24">
        <v>2226050</v>
      </c>
      <c r="Q2111" s="38">
        <v>6.0757844612654701E-3</v>
      </c>
      <c r="R2111" s="39">
        <v>6.0757844612654701E-3</v>
      </c>
      <c r="S2111" t="s">
        <v>255</v>
      </c>
      <c r="T2111" t="s">
        <v>534</v>
      </c>
    </row>
    <row r="2112" spans="1:20" x14ac:dyDescent="0.25">
      <c r="A2112">
        <v>1849</v>
      </c>
      <c r="B2112" t="s">
        <v>121</v>
      </c>
      <c r="C2112" s="16">
        <v>1</v>
      </c>
      <c r="D2112" t="s">
        <v>122</v>
      </c>
      <c r="E2112" t="s">
        <v>50</v>
      </c>
      <c r="F2112" t="s">
        <v>521</v>
      </c>
      <c r="G2112" t="s">
        <v>81</v>
      </c>
      <c r="H2112" t="s">
        <v>255</v>
      </c>
      <c r="I2112" t="s">
        <v>125</v>
      </c>
      <c r="J2112" t="s">
        <v>276</v>
      </c>
      <c r="K2112" s="17" t="s">
        <v>169</v>
      </c>
      <c r="L2112" s="18">
        <v>12.5</v>
      </c>
      <c r="M2112" s="37">
        <v>7388</v>
      </c>
      <c r="N2112" s="24">
        <v>98210</v>
      </c>
      <c r="O2112" s="24">
        <v>7388</v>
      </c>
      <c r="P2112" s="24">
        <v>1227625</v>
      </c>
      <c r="Q2112" s="38">
        <v>6.0181244272477343E-3</v>
      </c>
      <c r="R2112" s="39">
        <v>6.0181244272477343E-3</v>
      </c>
      <c r="S2112" t="s">
        <v>255</v>
      </c>
      <c r="T2112" t="s">
        <v>620</v>
      </c>
    </row>
    <row r="2113" spans="1:20" x14ac:dyDescent="0.25">
      <c r="A2113">
        <v>1850</v>
      </c>
      <c r="B2113" t="s">
        <v>121</v>
      </c>
      <c r="C2113" s="16">
        <v>1</v>
      </c>
      <c r="D2113" t="s">
        <v>122</v>
      </c>
      <c r="E2113" t="s">
        <v>50</v>
      </c>
      <c r="F2113" t="s">
        <v>521</v>
      </c>
      <c r="G2113" t="s">
        <v>81</v>
      </c>
      <c r="H2113" t="s">
        <v>255</v>
      </c>
      <c r="I2113" t="s">
        <v>125</v>
      </c>
      <c r="J2113" t="s">
        <v>276</v>
      </c>
      <c r="K2113" s="17" t="s">
        <v>169</v>
      </c>
      <c r="L2113" s="18">
        <v>12.5</v>
      </c>
      <c r="M2113" s="37">
        <v>17867</v>
      </c>
      <c r="N2113" s="24">
        <v>237148</v>
      </c>
      <c r="O2113" s="24">
        <v>17867</v>
      </c>
      <c r="P2113" s="24">
        <v>2964350</v>
      </c>
      <c r="Q2113" s="38">
        <v>6.0272909744126029E-3</v>
      </c>
      <c r="R2113" s="39">
        <v>6.0272909744126029E-3</v>
      </c>
      <c r="S2113" t="s">
        <v>255</v>
      </c>
      <c r="T2113" t="s">
        <v>536</v>
      </c>
    </row>
    <row r="2114" spans="1:20" x14ac:dyDescent="0.25">
      <c r="A2114">
        <v>1851</v>
      </c>
      <c r="B2114" t="s">
        <v>121</v>
      </c>
      <c r="C2114" s="16">
        <v>1</v>
      </c>
      <c r="D2114" t="s">
        <v>122</v>
      </c>
      <c r="E2114" t="s">
        <v>50</v>
      </c>
      <c r="F2114" t="s">
        <v>521</v>
      </c>
      <c r="G2114" t="s">
        <v>81</v>
      </c>
      <c r="H2114" t="s">
        <v>255</v>
      </c>
      <c r="I2114" t="s">
        <v>125</v>
      </c>
      <c r="J2114" t="s">
        <v>276</v>
      </c>
      <c r="K2114" s="17" t="s">
        <v>169</v>
      </c>
      <c r="L2114" s="18">
        <v>12.5</v>
      </c>
      <c r="M2114" s="37">
        <v>6491</v>
      </c>
      <c r="N2114" s="24">
        <v>81063</v>
      </c>
      <c r="O2114" s="24">
        <v>6491</v>
      </c>
      <c r="P2114" s="24">
        <v>1013287.5</v>
      </c>
      <c r="Q2114" s="38">
        <v>6.4058818449847649E-3</v>
      </c>
      <c r="R2114" s="39">
        <v>6.4058818449847649E-3</v>
      </c>
      <c r="S2114" t="s">
        <v>255</v>
      </c>
      <c r="T2114" t="s">
        <v>537</v>
      </c>
    </row>
    <row r="2115" spans="1:20" x14ac:dyDescent="0.25">
      <c r="A2115">
        <v>1852</v>
      </c>
      <c r="B2115" t="s">
        <v>121</v>
      </c>
      <c r="C2115" s="16">
        <v>1</v>
      </c>
      <c r="D2115" t="s">
        <v>122</v>
      </c>
      <c r="E2115" t="s">
        <v>50</v>
      </c>
      <c r="F2115" t="s">
        <v>521</v>
      </c>
      <c r="G2115" t="s">
        <v>81</v>
      </c>
      <c r="H2115" t="s">
        <v>255</v>
      </c>
      <c r="I2115" t="s">
        <v>125</v>
      </c>
      <c r="J2115" t="s">
        <v>276</v>
      </c>
      <c r="K2115" s="17" t="s">
        <v>169</v>
      </c>
      <c r="L2115" s="18">
        <v>12.5</v>
      </c>
      <c r="M2115" s="37">
        <v>10642</v>
      </c>
      <c r="N2115" s="24">
        <v>115296</v>
      </c>
      <c r="O2115" s="24">
        <v>10642</v>
      </c>
      <c r="P2115" s="24">
        <v>1441200</v>
      </c>
      <c r="Q2115" s="38">
        <v>7.3841243408270885E-3</v>
      </c>
      <c r="R2115" s="39">
        <v>7.3841243408270885E-3</v>
      </c>
      <c r="S2115" t="s">
        <v>255</v>
      </c>
      <c r="T2115" t="s">
        <v>622</v>
      </c>
    </row>
    <row r="2116" spans="1:20" x14ac:dyDescent="0.25">
      <c r="A2116">
        <v>1853</v>
      </c>
      <c r="B2116" t="s">
        <v>121</v>
      </c>
      <c r="C2116" s="16">
        <v>1</v>
      </c>
      <c r="D2116" t="s">
        <v>122</v>
      </c>
      <c r="E2116" t="s">
        <v>50</v>
      </c>
      <c r="F2116" t="s">
        <v>521</v>
      </c>
      <c r="G2116" t="s">
        <v>81</v>
      </c>
      <c r="H2116" t="s">
        <v>255</v>
      </c>
      <c r="I2116" t="s">
        <v>125</v>
      </c>
      <c r="J2116" t="s">
        <v>276</v>
      </c>
      <c r="K2116" s="17" t="s">
        <v>169</v>
      </c>
      <c r="L2116" s="18">
        <v>12.5</v>
      </c>
      <c r="M2116" s="37">
        <v>17772</v>
      </c>
      <c r="N2116" s="24">
        <v>232008</v>
      </c>
      <c r="O2116" s="24">
        <v>17772</v>
      </c>
      <c r="P2116" s="24">
        <v>2900100</v>
      </c>
      <c r="Q2116" s="38">
        <v>6.1280645494982931E-3</v>
      </c>
      <c r="R2116" s="39">
        <v>6.1280645494982931E-3</v>
      </c>
      <c r="S2116" t="s">
        <v>255</v>
      </c>
      <c r="T2116" t="s">
        <v>539</v>
      </c>
    </row>
    <row r="2117" spans="1:20" x14ac:dyDescent="0.25">
      <c r="A2117">
        <v>1854</v>
      </c>
      <c r="B2117" t="s">
        <v>121</v>
      </c>
      <c r="C2117" s="16">
        <v>1</v>
      </c>
      <c r="D2117" t="s">
        <v>122</v>
      </c>
      <c r="E2117" t="s">
        <v>50</v>
      </c>
      <c r="F2117" t="s">
        <v>521</v>
      </c>
      <c r="G2117" t="s">
        <v>81</v>
      </c>
      <c r="H2117" t="s">
        <v>255</v>
      </c>
      <c r="I2117" t="s">
        <v>125</v>
      </c>
      <c r="J2117" t="s">
        <v>276</v>
      </c>
      <c r="K2117" s="17" t="s">
        <v>169</v>
      </c>
      <c r="L2117" s="18">
        <v>12.5</v>
      </c>
      <c r="M2117" s="37">
        <v>8144</v>
      </c>
      <c r="N2117" s="24">
        <v>92401</v>
      </c>
      <c r="O2117" s="24">
        <v>8144</v>
      </c>
      <c r="P2117" s="24">
        <v>1155012.5</v>
      </c>
      <c r="Q2117" s="38">
        <v>7.0510059414941395E-3</v>
      </c>
      <c r="R2117" s="39">
        <v>7.0510059414941395E-3</v>
      </c>
      <c r="S2117" t="s">
        <v>255</v>
      </c>
      <c r="T2117" t="s">
        <v>540</v>
      </c>
    </row>
    <row r="2118" spans="1:20" x14ac:dyDescent="0.25">
      <c r="A2118">
        <v>1855</v>
      </c>
      <c r="B2118" t="s">
        <v>121</v>
      </c>
      <c r="C2118" s="16">
        <v>1</v>
      </c>
      <c r="D2118" t="s">
        <v>122</v>
      </c>
      <c r="E2118" t="s">
        <v>50</v>
      </c>
      <c r="F2118" t="s">
        <v>521</v>
      </c>
      <c r="G2118" t="s">
        <v>81</v>
      </c>
      <c r="H2118" t="s">
        <v>255</v>
      </c>
      <c r="I2118" t="s">
        <v>125</v>
      </c>
      <c r="J2118" t="s">
        <v>276</v>
      </c>
      <c r="K2118" s="17" t="s">
        <v>169</v>
      </c>
      <c r="L2118" s="18">
        <v>12.5</v>
      </c>
      <c r="M2118" s="37">
        <v>27607</v>
      </c>
      <c r="N2118" s="24">
        <v>329732</v>
      </c>
      <c r="O2118" s="24">
        <v>27607</v>
      </c>
      <c r="P2118" s="24">
        <v>4121650</v>
      </c>
      <c r="Q2118" s="38">
        <v>6.6980456855870825E-3</v>
      </c>
      <c r="R2118" s="39">
        <v>6.6980456855870825E-3</v>
      </c>
      <c r="S2118" t="s">
        <v>255</v>
      </c>
      <c r="T2118" t="s">
        <v>554</v>
      </c>
    </row>
    <row r="2119" spans="1:20" x14ac:dyDescent="0.25">
      <c r="A2119">
        <v>1856</v>
      </c>
      <c r="B2119" t="s">
        <v>121</v>
      </c>
      <c r="C2119" s="16">
        <v>1</v>
      </c>
      <c r="D2119" t="s">
        <v>122</v>
      </c>
      <c r="E2119" t="s">
        <v>50</v>
      </c>
      <c r="F2119" t="s">
        <v>521</v>
      </c>
      <c r="G2119" t="s">
        <v>81</v>
      </c>
      <c r="H2119" t="s">
        <v>255</v>
      </c>
      <c r="I2119" t="s">
        <v>125</v>
      </c>
      <c r="J2119" t="s">
        <v>276</v>
      </c>
      <c r="K2119" s="17" t="s">
        <v>169</v>
      </c>
      <c r="L2119" s="18">
        <v>12.5</v>
      </c>
      <c r="M2119" s="37">
        <v>16</v>
      </c>
      <c r="N2119" s="24">
        <v>80</v>
      </c>
      <c r="O2119" s="24">
        <v>16</v>
      </c>
      <c r="P2119" s="24">
        <v>1000</v>
      </c>
      <c r="Q2119" s="38">
        <v>1.6E-2</v>
      </c>
      <c r="R2119" s="39">
        <v>1.6E-2</v>
      </c>
      <c r="S2119" t="s">
        <v>1692</v>
      </c>
      <c r="T2119" t="s">
        <v>668</v>
      </c>
    </row>
    <row r="2120" spans="1:20" x14ac:dyDescent="0.25">
      <c r="A2120">
        <v>1858</v>
      </c>
      <c r="B2120" t="s">
        <v>121</v>
      </c>
      <c r="C2120" s="16">
        <v>1</v>
      </c>
      <c r="D2120" t="s">
        <v>122</v>
      </c>
      <c r="E2120" t="s">
        <v>50</v>
      </c>
      <c r="F2120" t="s">
        <v>521</v>
      </c>
      <c r="G2120" t="s">
        <v>81</v>
      </c>
      <c r="H2120" t="s">
        <v>255</v>
      </c>
      <c r="I2120" t="s">
        <v>125</v>
      </c>
      <c r="J2120" t="s">
        <v>276</v>
      </c>
      <c r="K2120" s="17" t="s">
        <v>169</v>
      </c>
      <c r="L2120" s="18">
        <v>12.5</v>
      </c>
      <c r="M2120" s="37">
        <v>13811</v>
      </c>
      <c r="N2120" s="24">
        <v>145623</v>
      </c>
      <c r="O2120" s="24">
        <v>13811</v>
      </c>
      <c r="P2120" s="24">
        <v>1820287.5</v>
      </c>
      <c r="Q2120" s="38">
        <v>7.5872630010369244E-3</v>
      </c>
      <c r="R2120" s="39">
        <v>7.5872630010369244E-3</v>
      </c>
      <c r="S2120" t="s">
        <v>255</v>
      </c>
      <c r="T2120" t="s">
        <v>623</v>
      </c>
    </row>
    <row r="2121" spans="1:20" x14ac:dyDescent="0.25">
      <c r="A2121">
        <v>1859</v>
      </c>
      <c r="B2121" t="s">
        <v>121</v>
      </c>
      <c r="C2121" s="16">
        <v>1</v>
      </c>
      <c r="D2121" t="s">
        <v>122</v>
      </c>
      <c r="E2121" t="s">
        <v>50</v>
      </c>
      <c r="F2121" t="s">
        <v>521</v>
      </c>
      <c r="G2121" t="s">
        <v>81</v>
      </c>
      <c r="H2121" t="s">
        <v>255</v>
      </c>
      <c r="I2121" t="s">
        <v>125</v>
      </c>
      <c r="J2121" t="s">
        <v>276</v>
      </c>
      <c r="K2121" s="17" t="s">
        <v>169</v>
      </c>
      <c r="L2121" s="18">
        <v>12.5</v>
      </c>
      <c r="M2121" s="37">
        <v>23962</v>
      </c>
      <c r="N2121" s="24">
        <v>260836</v>
      </c>
      <c r="O2121" s="24">
        <v>23962</v>
      </c>
      <c r="P2121" s="24">
        <v>3260450</v>
      </c>
      <c r="Q2121" s="38">
        <v>7.3492922756061277E-3</v>
      </c>
      <c r="R2121" s="39">
        <v>7.3492922756061277E-3</v>
      </c>
      <c r="S2121" t="s">
        <v>255</v>
      </c>
      <c r="T2121" t="s">
        <v>1693</v>
      </c>
    </row>
    <row r="2122" spans="1:20" x14ac:dyDescent="0.25">
      <c r="A2122">
        <v>1860</v>
      </c>
      <c r="B2122" t="s">
        <v>121</v>
      </c>
      <c r="C2122" s="16">
        <v>1</v>
      </c>
      <c r="D2122" t="s">
        <v>122</v>
      </c>
      <c r="E2122" t="s">
        <v>50</v>
      </c>
      <c r="F2122" t="s">
        <v>521</v>
      </c>
      <c r="G2122" t="s">
        <v>81</v>
      </c>
      <c r="H2122" t="s">
        <v>255</v>
      </c>
      <c r="I2122" t="s">
        <v>125</v>
      </c>
      <c r="J2122" t="s">
        <v>276</v>
      </c>
      <c r="K2122" s="17" t="s">
        <v>169</v>
      </c>
      <c r="L2122" s="18">
        <v>12.5</v>
      </c>
      <c r="M2122" s="37">
        <v>34510</v>
      </c>
      <c r="N2122" s="24">
        <v>471509</v>
      </c>
      <c r="O2122" s="24">
        <v>34510</v>
      </c>
      <c r="P2122" s="24">
        <v>5893862.5</v>
      </c>
      <c r="Q2122" s="38">
        <v>5.8552434842176924E-3</v>
      </c>
      <c r="R2122" s="39">
        <v>5.8552434842176924E-3</v>
      </c>
      <c r="S2122" t="s">
        <v>255</v>
      </c>
      <c r="T2122" t="s">
        <v>659</v>
      </c>
    </row>
    <row r="2123" spans="1:20" x14ac:dyDescent="0.25">
      <c r="A2123">
        <v>1861</v>
      </c>
      <c r="B2123" t="s">
        <v>121</v>
      </c>
      <c r="C2123" s="16">
        <v>1</v>
      </c>
      <c r="D2123" t="s">
        <v>122</v>
      </c>
      <c r="E2123" t="s">
        <v>50</v>
      </c>
      <c r="F2123" t="s">
        <v>521</v>
      </c>
      <c r="G2123" t="s">
        <v>81</v>
      </c>
      <c r="H2123" t="s">
        <v>255</v>
      </c>
      <c r="I2123" t="s">
        <v>125</v>
      </c>
      <c r="J2123" t="s">
        <v>276</v>
      </c>
      <c r="K2123" s="17" t="s">
        <v>169</v>
      </c>
      <c r="L2123" s="18">
        <v>12.5</v>
      </c>
      <c r="M2123" s="37">
        <v>17343</v>
      </c>
      <c r="N2123" s="24">
        <v>172661</v>
      </c>
      <c r="O2123" s="24">
        <v>17343</v>
      </c>
      <c r="P2123" s="24">
        <v>2158262.5</v>
      </c>
      <c r="Q2123" s="38">
        <v>8.0356305129705031E-3</v>
      </c>
      <c r="R2123" s="39">
        <v>8.0356305129705031E-3</v>
      </c>
      <c r="S2123" t="s">
        <v>255</v>
      </c>
      <c r="T2123" t="s">
        <v>626</v>
      </c>
    </row>
    <row r="2124" spans="1:20" x14ac:dyDescent="0.25">
      <c r="A2124">
        <v>1862</v>
      </c>
      <c r="B2124" t="s">
        <v>121</v>
      </c>
      <c r="C2124" s="16">
        <v>1</v>
      </c>
      <c r="D2124" t="s">
        <v>122</v>
      </c>
      <c r="E2124" t="s">
        <v>50</v>
      </c>
      <c r="F2124" t="s">
        <v>521</v>
      </c>
      <c r="G2124" t="s">
        <v>81</v>
      </c>
      <c r="H2124" t="s">
        <v>255</v>
      </c>
      <c r="I2124" t="s">
        <v>125</v>
      </c>
      <c r="J2124" t="s">
        <v>276</v>
      </c>
      <c r="K2124" s="17" t="s">
        <v>169</v>
      </c>
      <c r="L2124" s="18">
        <v>12.5</v>
      </c>
      <c r="M2124" s="37">
        <v>28499</v>
      </c>
      <c r="N2124" s="24">
        <v>263134</v>
      </c>
      <c r="O2124" s="24">
        <v>28499</v>
      </c>
      <c r="P2124" s="24">
        <v>3289175</v>
      </c>
      <c r="Q2124" s="38">
        <v>8.6644827350323417E-3</v>
      </c>
      <c r="R2124" s="39">
        <v>8.6644827350323417E-3</v>
      </c>
      <c r="S2124" t="s">
        <v>255</v>
      </c>
      <c r="T2124" t="s">
        <v>627</v>
      </c>
    </row>
    <row r="2125" spans="1:20" x14ac:dyDescent="0.25">
      <c r="A2125">
        <v>1863</v>
      </c>
      <c r="B2125" t="s">
        <v>121</v>
      </c>
      <c r="C2125" s="16">
        <v>1</v>
      </c>
      <c r="D2125" t="s">
        <v>122</v>
      </c>
      <c r="E2125" t="s">
        <v>50</v>
      </c>
      <c r="F2125" t="s">
        <v>521</v>
      </c>
      <c r="G2125" t="s">
        <v>81</v>
      </c>
      <c r="H2125" t="s">
        <v>255</v>
      </c>
      <c r="I2125" t="s">
        <v>125</v>
      </c>
      <c r="J2125" t="s">
        <v>276</v>
      </c>
      <c r="K2125" s="17" t="s">
        <v>169</v>
      </c>
      <c r="L2125" s="18">
        <v>12.5</v>
      </c>
      <c r="M2125" s="37">
        <v>35169</v>
      </c>
      <c r="N2125" s="24">
        <v>333178</v>
      </c>
      <c r="O2125" s="24">
        <v>35169</v>
      </c>
      <c r="P2125" s="24">
        <v>4164725</v>
      </c>
      <c r="Q2125" s="38">
        <v>8.4444951347327855E-3</v>
      </c>
      <c r="R2125" s="39">
        <v>8.4444951347327855E-3</v>
      </c>
      <c r="S2125" t="s">
        <v>663</v>
      </c>
      <c r="T2125" t="s">
        <v>706</v>
      </c>
    </row>
    <row r="2126" spans="1:20" x14ac:dyDescent="0.25">
      <c r="A2126">
        <v>1864</v>
      </c>
      <c r="B2126" t="s">
        <v>121</v>
      </c>
      <c r="C2126" s="16">
        <v>1</v>
      </c>
      <c r="D2126" t="s">
        <v>122</v>
      </c>
      <c r="E2126" t="s">
        <v>50</v>
      </c>
      <c r="F2126" t="s">
        <v>521</v>
      </c>
      <c r="G2126" t="s">
        <v>81</v>
      </c>
      <c r="H2126" t="s">
        <v>255</v>
      </c>
      <c r="I2126" t="s">
        <v>125</v>
      </c>
      <c r="J2126" t="s">
        <v>276</v>
      </c>
      <c r="K2126" s="17" t="s">
        <v>169</v>
      </c>
      <c r="L2126" s="18">
        <v>12.5</v>
      </c>
      <c r="M2126" s="37">
        <v>31853</v>
      </c>
      <c r="N2126" s="24">
        <v>223100</v>
      </c>
      <c r="O2126" s="24">
        <v>31853</v>
      </c>
      <c r="P2126" s="24">
        <v>2788750</v>
      </c>
      <c r="Q2126" s="38">
        <v>1.1421963245181533E-2</v>
      </c>
      <c r="R2126" s="39">
        <v>1.1421963245181533E-2</v>
      </c>
      <c r="S2126" t="s">
        <v>255</v>
      </c>
      <c r="T2126" t="s">
        <v>707</v>
      </c>
    </row>
    <row r="2127" spans="1:20" x14ac:dyDescent="0.25">
      <c r="A2127">
        <v>1865</v>
      </c>
      <c r="B2127" t="s">
        <v>121</v>
      </c>
      <c r="C2127" s="16">
        <v>1</v>
      </c>
      <c r="D2127" t="s">
        <v>122</v>
      </c>
      <c r="E2127" t="s">
        <v>50</v>
      </c>
      <c r="F2127" t="s">
        <v>521</v>
      </c>
      <c r="G2127" t="s">
        <v>81</v>
      </c>
      <c r="H2127" t="s">
        <v>255</v>
      </c>
      <c r="I2127" t="s">
        <v>125</v>
      </c>
      <c r="J2127" t="s">
        <v>276</v>
      </c>
      <c r="K2127" s="17" t="s">
        <v>169</v>
      </c>
      <c r="L2127" s="18">
        <v>12.5</v>
      </c>
      <c r="M2127" s="37">
        <v>33363</v>
      </c>
      <c r="N2127" s="24">
        <v>272860</v>
      </c>
      <c r="O2127" s="24">
        <v>33363</v>
      </c>
      <c r="P2127" s="24">
        <v>3410750</v>
      </c>
      <c r="Q2127" s="38">
        <v>9.7817195631459356E-3</v>
      </c>
      <c r="R2127" s="39">
        <v>9.7817195631459356E-3</v>
      </c>
      <c r="S2127" t="s">
        <v>255</v>
      </c>
      <c r="T2127" t="s">
        <v>630</v>
      </c>
    </row>
    <row r="2128" spans="1:20" x14ac:dyDescent="0.25">
      <c r="A2128">
        <v>1866</v>
      </c>
      <c r="B2128" t="s">
        <v>121</v>
      </c>
      <c r="C2128" s="16">
        <v>1</v>
      </c>
      <c r="D2128" t="s">
        <v>122</v>
      </c>
      <c r="E2128" t="s">
        <v>50</v>
      </c>
      <c r="F2128" t="s">
        <v>521</v>
      </c>
      <c r="G2128" t="s">
        <v>81</v>
      </c>
      <c r="H2128" t="s">
        <v>255</v>
      </c>
      <c r="I2128" t="s">
        <v>125</v>
      </c>
      <c r="J2128" t="s">
        <v>276</v>
      </c>
      <c r="K2128" s="17" t="s">
        <v>169</v>
      </c>
      <c r="L2128" s="18">
        <v>12.5</v>
      </c>
      <c r="M2128" s="37">
        <v>28840</v>
      </c>
      <c r="N2128" s="24">
        <v>218845</v>
      </c>
      <c r="O2128" s="24">
        <v>28840</v>
      </c>
      <c r="P2128" s="24">
        <v>2735562.5</v>
      </c>
      <c r="Q2128" s="38">
        <v>1.054262149009573E-2</v>
      </c>
      <c r="R2128" s="39">
        <v>1.054262149009573E-2</v>
      </c>
      <c r="S2128" t="s">
        <v>255</v>
      </c>
      <c r="T2128" t="s">
        <v>1694</v>
      </c>
    </row>
    <row r="2129" spans="1:20" x14ac:dyDescent="0.25">
      <c r="A2129">
        <v>1867</v>
      </c>
      <c r="B2129" t="s">
        <v>121</v>
      </c>
      <c r="C2129" s="16">
        <v>1</v>
      </c>
      <c r="D2129" t="s">
        <v>122</v>
      </c>
      <c r="E2129" t="s">
        <v>50</v>
      </c>
      <c r="F2129" t="s">
        <v>521</v>
      </c>
      <c r="G2129" t="s">
        <v>81</v>
      </c>
      <c r="H2129" t="s">
        <v>255</v>
      </c>
      <c r="I2129" t="s">
        <v>125</v>
      </c>
      <c r="J2129" t="s">
        <v>276</v>
      </c>
      <c r="K2129" s="17" t="s">
        <v>169</v>
      </c>
      <c r="L2129" s="18">
        <v>12.5</v>
      </c>
      <c r="M2129" s="37">
        <v>48222</v>
      </c>
      <c r="N2129" s="24">
        <v>398597</v>
      </c>
      <c r="O2129" s="24">
        <v>48222</v>
      </c>
      <c r="P2129" s="24">
        <v>4982462.5</v>
      </c>
      <c r="Q2129" s="38">
        <v>9.6783468014059321E-3</v>
      </c>
      <c r="R2129" s="39">
        <v>9.6783468014059321E-3</v>
      </c>
      <c r="S2129" t="s">
        <v>255</v>
      </c>
      <c r="T2129" t="s">
        <v>632</v>
      </c>
    </row>
    <row r="2130" spans="1:20" x14ac:dyDescent="0.25">
      <c r="A2130">
        <v>1868</v>
      </c>
      <c r="B2130" t="s">
        <v>121</v>
      </c>
      <c r="C2130" s="16">
        <v>1</v>
      </c>
      <c r="D2130" t="s">
        <v>122</v>
      </c>
      <c r="E2130" t="s">
        <v>50</v>
      </c>
      <c r="F2130" t="s">
        <v>521</v>
      </c>
      <c r="G2130" t="s">
        <v>81</v>
      </c>
      <c r="H2130" t="s">
        <v>255</v>
      </c>
      <c r="I2130" t="s">
        <v>125</v>
      </c>
      <c r="J2130" t="s">
        <v>276</v>
      </c>
      <c r="K2130" s="17" t="s">
        <v>169</v>
      </c>
      <c r="L2130" s="18">
        <v>12.5</v>
      </c>
      <c r="M2130" s="37">
        <v>57119</v>
      </c>
      <c r="N2130" s="24">
        <v>547528</v>
      </c>
      <c r="O2130" s="24">
        <v>57119</v>
      </c>
      <c r="P2130" s="24">
        <v>6844100</v>
      </c>
      <c r="Q2130" s="38">
        <v>8.3457284376324131E-3</v>
      </c>
      <c r="R2130" s="39">
        <v>8.3457284376324131E-3</v>
      </c>
      <c r="S2130" t="s">
        <v>255</v>
      </c>
      <c r="T2130" t="s">
        <v>633</v>
      </c>
    </row>
    <row r="2131" spans="1:20" x14ac:dyDescent="0.25">
      <c r="A2131">
        <v>1869</v>
      </c>
      <c r="B2131" t="s">
        <v>121</v>
      </c>
      <c r="C2131" s="16">
        <v>1</v>
      </c>
      <c r="D2131" t="s">
        <v>122</v>
      </c>
      <c r="E2131" t="s">
        <v>50</v>
      </c>
      <c r="F2131" t="s">
        <v>521</v>
      </c>
      <c r="G2131" t="s">
        <v>81</v>
      </c>
      <c r="H2131" t="s">
        <v>255</v>
      </c>
      <c r="I2131" t="s">
        <v>125</v>
      </c>
      <c r="J2131" t="s">
        <v>276</v>
      </c>
      <c r="K2131" s="17" t="s">
        <v>169</v>
      </c>
      <c r="L2131" s="18">
        <v>12.5</v>
      </c>
      <c r="M2131" s="37">
        <v>56491</v>
      </c>
      <c r="N2131" s="24">
        <v>5037</v>
      </c>
      <c r="O2131" s="24">
        <v>56491</v>
      </c>
      <c r="P2131" s="24">
        <v>62962.5</v>
      </c>
      <c r="Q2131" s="38">
        <v>0.89721659718086166</v>
      </c>
      <c r="R2131" s="39">
        <v>0.89721659718086166</v>
      </c>
      <c r="S2131" t="s">
        <v>663</v>
      </c>
      <c r="T2131" t="s">
        <v>478</v>
      </c>
    </row>
    <row r="2132" spans="1:20" x14ac:dyDescent="0.25">
      <c r="A2132">
        <v>1870</v>
      </c>
      <c r="B2132" t="s">
        <v>121</v>
      </c>
      <c r="C2132" s="16">
        <v>1</v>
      </c>
      <c r="D2132" t="s">
        <v>122</v>
      </c>
      <c r="E2132" t="s">
        <v>50</v>
      </c>
      <c r="F2132" t="s">
        <v>521</v>
      </c>
      <c r="G2132" t="s">
        <v>81</v>
      </c>
      <c r="H2132" t="s">
        <v>255</v>
      </c>
      <c r="I2132" t="s">
        <v>125</v>
      </c>
      <c r="J2132" t="s">
        <v>276</v>
      </c>
      <c r="K2132" s="17" t="s">
        <v>169</v>
      </c>
      <c r="L2132" s="18">
        <v>12.5</v>
      </c>
      <c r="M2132" s="37">
        <v>93298</v>
      </c>
      <c r="N2132" s="24">
        <v>713350.5</v>
      </c>
      <c r="O2132" s="24">
        <v>93298</v>
      </c>
      <c r="P2132" s="24">
        <v>8916881.25</v>
      </c>
      <c r="Q2132" s="38">
        <v>1.0463075304496177E-2</v>
      </c>
      <c r="R2132" s="39">
        <v>1.0463075304496177E-2</v>
      </c>
      <c r="S2132" t="s">
        <v>255</v>
      </c>
      <c r="T2132" t="s">
        <v>660</v>
      </c>
    </row>
    <row r="2133" spans="1:20" x14ac:dyDescent="0.25">
      <c r="A2133">
        <v>1871</v>
      </c>
      <c r="B2133" t="s">
        <v>121</v>
      </c>
      <c r="C2133" s="16">
        <v>1</v>
      </c>
      <c r="D2133" t="s">
        <v>122</v>
      </c>
      <c r="E2133" t="s">
        <v>50</v>
      </c>
      <c r="F2133" t="s">
        <v>521</v>
      </c>
      <c r="G2133" t="s">
        <v>81</v>
      </c>
      <c r="H2133" t="s">
        <v>255</v>
      </c>
      <c r="I2133" t="s">
        <v>125</v>
      </c>
      <c r="J2133" t="s">
        <v>182</v>
      </c>
      <c r="K2133" s="17" t="s">
        <v>169</v>
      </c>
      <c r="L2133" s="18">
        <v>0.45359237000000002</v>
      </c>
      <c r="M2133" s="37">
        <v>17065</v>
      </c>
      <c r="N2133" s="24">
        <v>506408</v>
      </c>
      <c r="O2133" s="24">
        <v>17065</v>
      </c>
      <c r="P2133" s="24">
        <v>229702.80490696002</v>
      </c>
      <c r="Q2133" s="38">
        <v>7.4291648318844397E-2</v>
      </c>
      <c r="R2133" s="39">
        <v>7.4291648318844397E-2</v>
      </c>
      <c r="S2133" t="s">
        <v>255</v>
      </c>
      <c r="T2133" t="s">
        <v>709</v>
      </c>
    </row>
    <row r="2134" spans="1:20" x14ac:dyDescent="0.25">
      <c r="A2134">
        <v>1872</v>
      </c>
      <c r="B2134" t="s">
        <v>121</v>
      </c>
      <c r="C2134" s="16">
        <v>1</v>
      </c>
      <c r="D2134" t="s">
        <v>122</v>
      </c>
      <c r="E2134" t="s">
        <v>50</v>
      </c>
      <c r="F2134" t="s">
        <v>521</v>
      </c>
      <c r="G2134" t="s">
        <v>81</v>
      </c>
      <c r="H2134" t="s">
        <v>255</v>
      </c>
      <c r="I2134" t="s">
        <v>125</v>
      </c>
      <c r="J2134" t="s">
        <v>182</v>
      </c>
      <c r="K2134" s="17" t="s">
        <v>169</v>
      </c>
      <c r="L2134" s="18">
        <v>0.45359237000000002</v>
      </c>
      <c r="M2134" s="37">
        <v>93621</v>
      </c>
      <c r="N2134" s="24">
        <v>889146</v>
      </c>
      <c r="O2134" s="24">
        <v>93621</v>
      </c>
      <c r="P2134" s="24">
        <v>403309.84141602</v>
      </c>
      <c r="Q2134" s="38">
        <v>0.23213170219525728</v>
      </c>
      <c r="R2134" s="39">
        <v>0.23213170219525728</v>
      </c>
      <c r="S2134" t="s">
        <v>255</v>
      </c>
      <c r="T2134" t="s">
        <v>635</v>
      </c>
    </row>
    <row r="2135" spans="1:20" x14ac:dyDescent="0.25">
      <c r="A2135">
        <v>1873</v>
      </c>
      <c r="B2135" t="s">
        <v>121</v>
      </c>
      <c r="C2135" s="16">
        <v>1</v>
      </c>
      <c r="D2135" t="s">
        <v>122</v>
      </c>
      <c r="E2135" t="s">
        <v>50</v>
      </c>
      <c r="F2135" t="s">
        <v>521</v>
      </c>
      <c r="G2135" t="s">
        <v>81</v>
      </c>
      <c r="H2135" t="s">
        <v>255</v>
      </c>
      <c r="I2135" t="s">
        <v>125</v>
      </c>
      <c r="J2135" t="s">
        <v>276</v>
      </c>
      <c r="K2135" s="17" t="s">
        <v>169</v>
      </c>
      <c r="L2135" s="18">
        <v>12.5</v>
      </c>
      <c r="M2135" s="37">
        <v>63537</v>
      </c>
      <c r="N2135" s="24">
        <v>40797</v>
      </c>
      <c r="O2135" s="24">
        <v>63537</v>
      </c>
      <c r="P2135" s="24">
        <v>509962.5</v>
      </c>
      <c r="Q2135" s="38">
        <v>0.12459151408191779</v>
      </c>
      <c r="R2135" s="39">
        <v>0.12459151408191779</v>
      </c>
      <c r="S2135" t="s">
        <v>255</v>
      </c>
      <c r="T2135" t="s">
        <v>1695</v>
      </c>
    </row>
    <row r="2136" spans="1:20" x14ac:dyDescent="0.25">
      <c r="A2136">
        <v>1874</v>
      </c>
      <c r="B2136" t="s">
        <v>121</v>
      </c>
      <c r="C2136" s="16">
        <v>1</v>
      </c>
      <c r="D2136" t="s">
        <v>122</v>
      </c>
      <c r="E2136" t="s">
        <v>50</v>
      </c>
      <c r="F2136" t="s">
        <v>521</v>
      </c>
      <c r="G2136" t="s">
        <v>81</v>
      </c>
      <c r="H2136" t="s">
        <v>255</v>
      </c>
      <c r="I2136" t="s">
        <v>125</v>
      </c>
      <c r="J2136" t="s">
        <v>276</v>
      </c>
      <c r="K2136" s="17" t="s">
        <v>169</v>
      </c>
      <c r="L2136" s="18">
        <v>12.5</v>
      </c>
      <c r="M2136" s="37">
        <v>78955</v>
      </c>
      <c r="N2136" s="24">
        <v>802064</v>
      </c>
      <c r="O2136" s="24">
        <v>78955</v>
      </c>
      <c r="P2136" s="24">
        <v>10025800</v>
      </c>
      <c r="Q2136" s="38">
        <v>7.8751820303616677E-3</v>
      </c>
      <c r="R2136" s="39">
        <v>7.8751820303616677E-3</v>
      </c>
      <c r="S2136" t="s">
        <v>255</v>
      </c>
      <c r="T2136" t="s">
        <v>637</v>
      </c>
    </row>
    <row r="2137" spans="1:20" x14ac:dyDescent="0.25">
      <c r="A2137">
        <v>1875</v>
      </c>
      <c r="B2137" t="s">
        <v>121</v>
      </c>
      <c r="C2137" s="16">
        <v>1</v>
      </c>
      <c r="D2137" t="s">
        <v>122</v>
      </c>
      <c r="E2137" t="s">
        <v>50</v>
      </c>
      <c r="F2137" t="s">
        <v>521</v>
      </c>
      <c r="G2137" t="s">
        <v>81</v>
      </c>
      <c r="H2137" t="s">
        <v>255</v>
      </c>
      <c r="I2137" t="s">
        <v>125</v>
      </c>
      <c r="J2137" t="s">
        <v>276</v>
      </c>
      <c r="K2137" s="17" t="s">
        <v>169</v>
      </c>
      <c r="L2137" s="18">
        <v>12.5</v>
      </c>
      <c r="M2137" s="37">
        <v>25940</v>
      </c>
      <c r="N2137" s="24">
        <v>274644</v>
      </c>
      <c r="O2137" s="24">
        <v>25940</v>
      </c>
      <c r="P2137" s="24">
        <v>3433050</v>
      </c>
      <c r="Q2137" s="38">
        <v>7.5559633561992981E-3</v>
      </c>
      <c r="R2137" s="39">
        <v>7.5559633561992981E-3</v>
      </c>
      <c r="S2137" t="s">
        <v>255</v>
      </c>
      <c r="T2137" t="s">
        <v>661</v>
      </c>
    </row>
    <row r="2138" spans="1:20" x14ac:dyDescent="0.25">
      <c r="A2138">
        <v>1876</v>
      </c>
      <c r="B2138" t="s">
        <v>121</v>
      </c>
      <c r="C2138" s="16">
        <v>1</v>
      </c>
      <c r="D2138" t="s">
        <v>122</v>
      </c>
      <c r="E2138" t="s">
        <v>50</v>
      </c>
      <c r="F2138" t="s">
        <v>521</v>
      </c>
      <c r="G2138" t="s">
        <v>81</v>
      </c>
      <c r="H2138" t="s">
        <v>255</v>
      </c>
      <c r="I2138" t="s">
        <v>125</v>
      </c>
      <c r="J2138" t="s">
        <v>276</v>
      </c>
      <c r="K2138" s="17" t="s">
        <v>169</v>
      </c>
      <c r="L2138" s="18">
        <v>12.5</v>
      </c>
      <c r="M2138" s="37">
        <v>16481</v>
      </c>
      <c r="N2138" s="24">
        <v>202869</v>
      </c>
      <c r="O2138" s="24">
        <v>16481</v>
      </c>
      <c r="P2138" s="24">
        <v>2535862.5</v>
      </c>
      <c r="Q2138" s="38">
        <v>6.4991694147454758E-3</v>
      </c>
      <c r="R2138" s="39">
        <v>6.4991694147454758E-3</v>
      </c>
      <c r="S2138" t="s">
        <v>255</v>
      </c>
      <c r="T2138" t="s">
        <v>639</v>
      </c>
    </row>
    <row r="2139" spans="1:20" x14ac:dyDescent="0.25">
      <c r="A2139">
        <v>1877</v>
      </c>
      <c r="B2139" t="s">
        <v>121</v>
      </c>
      <c r="C2139" s="16">
        <v>1</v>
      </c>
      <c r="D2139" t="s">
        <v>122</v>
      </c>
      <c r="E2139" t="s">
        <v>50</v>
      </c>
      <c r="F2139" t="s">
        <v>521</v>
      </c>
      <c r="G2139" t="s">
        <v>81</v>
      </c>
      <c r="H2139" t="s">
        <v>255</v>
      </c>
      <c r="I2139" t="s">
        <v>125</v>
      </c>
      <c r="J2139" t="s">
        <v>276</v>
      </c>
      <c r="K2139" s="17" t="s">
        <v>169</v>
      </c>
      <c r="L2139" s="18">
        <v>12.5</v>
      </c>
      <c r="M2139" s="37">
        <v>20651</v>
      </c>
      <c r="N2139" s="24">
        <v>204994</v>
      </c>
      <c r="O2139" s="24">
        <v>20651</v>
      </c>
      <c r="P2139" s="24">
        <v>2562425</v>
      </c>
      <c r="Q2139" s="38">
        <v>8.0591627072011864E-3</v>
      </c>
      <c r="R2139" s="39">
        <v>8.0591627072011864E-3</v>
      </c>
      <c r="S2139" t="s">
        <v>255</v>
      </c>
      <c r="T2139" t="s">
        <v>1696</v>
      </c>
    </row>
    <row r="2140" spans="1:20" x14ac:dyDescent="0.25">
      <c r="A2140">
        <v>1878</v>
      </c>
      <c r="B2140" t="s">
        <v>121</v>
      </c>
      <c r="C2140" s="16">
        <v>1</v>
      </c>
      <c r="D2140" t="s">
        <v>122</v>
      </c>
      <c r="E2140" t="s">
        <v>50</v>
      </c>
      <c r="F2140" t="s">
        <v>521</v>
      </c>
      <c r="G2140" t="s">
        <v>81</v>
      </c>
      <c r="H2140" t="s">
        <v>255</v>
      </c>
      <c r="I2140" t="s">
        <v>125</v>
      </c>
      <c r="J2140" t="s">
        <v>276</v>
      </c>
      <c r="K2140" s="17" t="s">
        <v>169</v>
      </c>
      <c r="L2140" s="18">
        <v>12.5</v>
      </c>
      <c r="M2140" s="37">
        <v>34161</v>
      </c>
      <c r="N2140" s="24">
        <v>357560</v>
      </c>
      <c r="O2140" s="24">
        <v>34161</v>
      </c>
      <c r="P2140" s="24">
        <v>4469500</v>
      </c>
      <c r="Q2140" s="38">
        <v>7.6431368161986799E-3</v>
      </c>
      <c r="R2140" s="39">
        <v>7.6431368161986799E-3</v>
      </c>
      <c r="S2140" t="s">
        <v>255</v>
      </c>
      <c r="T2140" t="s">
        <v>641</v>
      </c>
    </row>
    <row r="2141" spans="1:20" x14ac:dyDescent="0.25">
      <c r="A2141">
        <v>1879</v>
      </c>
      <c r="B2141" t="s">
        <v>121</v>
      </c>
      <c r="C2141" s="16">
        <v>1</v>
      </c>
      <c r="D2141" t="s">
        <v>122</v>
      </c>
      <c r="E2141" t="s">
        <v>50</v>
      </c>
      <c r="F2141" t="s">
        <v>521</v>
      </c>
      <c r="G2141" t="s">
        <v>81</v>
      </c>
      <c r="H2141" t="s">
        <v>255</v>
      </c>
      <c r="I2141" t="s">
        <v>125</v>
      </c>
      <c r="J2141" t="s">
        <v>276</v>
      </c>
      <c r="K2141" s="17" t="s">
        <v>169</v>
      </c>
      <c r="L2141" s="18">
        <v>12.5</v>
      </c>
      <c r="M2141" s="37">
        <v>64278</v>
      </c>
      <c r="N2141" s="24">
        <v>608522</v>
      </c>
      <c r="O2141" s="24">
        <v>64278</v>
      </c>
      <c r="P2141" s="24">
        <v>7606525</v>
      </c>
      <c r="Q2141" s="38">
        <v>8.4503764859775003E-3</v>
      </c>
      <c r="R2141" s="39">
        <v>8.4503764859775003E-3</v>
      </c>
      <c r="S2141" t="s">
        <v>255</v>
      </c>
      <c r="T2141" t="s">
        <v>642</v>
      </c>
    </row>
    <row r="2142" spans="1:20" x14ac:dyDescent="0.25">
      <c r="A2142">
        <v>1880</v>
      </c>
      <c r="B2142" t="s">
        <v>121</v>
      </c>
      <c r="C2142" s="16">
        <v>1</v>
      </c>
      <c r="D2142" t="s">
        <v>122</v>
      </c>
      <c r="E2142" t="s">
        <v>50</v>
      </c>
      <c r="F2142" t="s">
        <v>521</v>
      </c>
      <c r="G2142" t="s">
        <v>81</v>
      </c>
      <c r="H2142" t="s">
        <v>255</v>
      </c>
      <c r="I2142" t="s">
        <v>125</v>
      </c>
      <c r="J2142" t="s">
        <v>276</v>
      </c>
      <c r="K2142" s="17" t="s">
        <v>169</v>
      </c>
      <c r="L2142" s="18">
        <v>12.5</v>
      </c>
      <c r="M2142" s="37">
        <v>20814</v>
      </c>
      <c r="N2142" s="24">
        <v>247407</v>
      </c>
      <c r="O2142" s="24">
        <v>20814</v>
      </c>
      <c r="P2142" s="24">
        <v>3092587.5</v>
      </c>
      <c r="Q2142" s="38">
        <v>6.7302865319089598E-3</v>
      </c>
      <c r="R2142" s="39">
        <v>6.7302865319089598E-3</v>
      </c>
      <c r="S2142" t="s">
        <v>255</v>
      </c>
      <c r="T2142" t="s">
        <v>643</v>
      </c>
    </row>
    <row r="2143" spans="1:20" x14ac:dyDescent="0.25">
      <c r="A2143">
        <v>1881</v>
      </c>
      <c r="B2143" t="s">
        <v>121</v>
      </c>
      <c r="C2143" s="16">
        <v>1</v>
      </c>
      <c r="D2143" t="s">
        <v>122</v>
      </c>
      <c r="E2143" t="s">
        <v>50</v>
      </c>
      <c r="F2143" t="s">
        <v>521</v>
      </c>
      <c r="G2143" t="s">
        <v>81</v>
      </c>
      <c r="H2143" t="s">
        <v>255</v>
      </c>
      <c r="I2143" t="s">
        <v>125</v>
      </c>
      <c r="J2143" t="s">
        <v>276</v>
      </c>
      <c r="K2143" s="17" t="s">
        <v>169</v>
      </c>
      <c r="L2143" s="18">
        <v>12.5</v>
      </c>
      <c r="M2143" s="37">
        <v>14137</v>
      </c>
      <c r="N2143" s="24">
        <v>142156</v>
      </c>
      <c r="O2143" s="24">
        <v>14137</v>
      </c>
      <c r="P2143" s="24">
        <v>1776950</v>
      </c>
      <c r="Q2143" s="38">
        <v>7.9557669039646579E-3</v>
      </c>
      <c r="R2143" s="39">
        <v>7.9557669039646579E-3</v>
      </c>
      <c r="S2143" t="s">
        <v>255</v>
      </c>
      <c r="T2143" t="s">
        <v>644</v>
      </c>
    </row>
    <row r="2144" spans="1:20" x14ac:dyDescent="0.25">
      <c r="A2144">
        <v>1882</v>
      </c>
      <c r="B2144" t="s">
        <v>121</v>
      </c>
      <c r="C2144" s="16">
        <v>1</v>
      </c>
      <c r="D2144" t="s">
        <v>122</v>
      </c>
      <c r="E2144" t="s">
        <v>50</v>
      </c>
      <c r="F2144" t="s">
        <v>521</v>
      </c>
      <c r="G2144" t="s">
        <v>81</v>
      </c>
      <c r="H2144" t="s">
        <v>255</v>
      </c>
      <c r="I2144" t="s">
        <v>125</v>
      </c>
      <c r="J2144" t="s">
        <v>276</v>
      </c>
      <c r="K2144" s="17" t="s">
        <v>169</v>
      </c>
      <c r="L2144" s="18">
        <v>12.5</v>
      </c>
      <c r="M2144" s="37">
        <v>15217</v>
      </c>
      <c r="N2144" s="24">
        <v>89182</v>
      </c>
      <c r="O2144" s="24">
        <v>15217</v>
      </c>
      <c r="P2144" s="24">
        <v>1114775</v>
      </c>
      <c r="Q2144" s="38">
        <v>1.3650288174743782E-2</v>
      </c>
      <c r="R2144" s="39">
        <v>1.3650288174743782E-2</v>
      </c>
      <c r="S2144" t="s">
        <v>255</v>
      </c>
      <c r="T2144" t="s">
        <v>712</v>
      </c>
    </row>
    <row r="2145" spans="1:20" x14ac:dyDescent="0.25">
      <c r="A2145">
        <v>1883</v>
      </c>
      <c r="B2145" t="s">
        <v>121</v>
      </c>
      <c r="C2145" s="16">
        <v>1</v>
      </c>
      <c r="D2145" t="s">
        <v>122</v>
      </c>
      <c r="E2145" t="s">
        <v>50</v>
      </c>
      <c r="F2145" t="s">
        <v>521</v>
      </c>
      <c r="G2145" t="s">
        <v>81</v>
      </c>
      <c r="H2145" t="s">
        <v>255</v>
      </c>
      <c r="I2145" t="s">
        <v>125</v>
      </c>
      <c r="J2145" t="s">
        <v>276</v>
      </c>
      <c r="K2145" s="17" t="s">
        <v>169</v>
      </c>
      <c r="L2145" s="18">
        <v>12.5</v>
      </c>
      <c r="M2145" s="37">
        <v>11281</v>
      </c>
      <c r="N2145" s="24">
        <v>44785</v>
      </c>
      <c r="O2145" s="24">
        <v>11281</v>
      </c>
      <c r="P2145" s="24">
        <v>559812.5</v>
      </c>
      <c r="Q2145" s="38">
        <v>2.0151389974321761E-2</v>
      </c>
      <c r="R2145" s="39">
        <v>2.0151389974321761E-2</v>
      </c>
      <c r="S2145" t="s">
        <v>255</v>
      </c>
      <c r="T2145" t="s">
        <v>646</v>
      </c>
    </row>
    <row r="2146" spans="1:20" x14ac:dyDescent="0.25">
      <c r="A2146">
        <v>1884</v>
      </c>
      <c r="B2146" t="s">
        <v>121</v>
      </c>
      <c r="C2146" s="16">
        <v>1</v>
      </c>
      <c r="D2146" t="s">
        <v>122</v>
      </c>
      <c r="E2146" t="s">
        <v>50</v>
      </c>
      <c r="F2146" t="s">
        <v>521</v>
      </c>
      <c r="G2146" t="s">
        <v>81</v>
      </c>
      <c r="H2146" t="s">
        <v>255</v>
      </c>
      <c r="I2146" t="s">
        <v>125</v>
      </c>
      <c r="J2146" t="s">
        <v>225</v>
      </c>
      <c r="K2146" s="17" t="s">
        <v>169</v>
      </c>
      <c r="L2146" s="18">
        <v>50.802345440000003</v>
      </c>
      <c r="M2146" s="37">
        <v>4845</v>
      </c>
      <c r="N2146" s="24">
        <v>23424</v>
      </c>
      <c r="O2146" s="24">
        <v>4845</v>
      </c>
      <c r="P2146" s="24">
        <v>1189994.1395865602</v>
      </c>
      <c r="Q2146" s="38">
        <v>4.0714486221615333E-3</v>
      </c>
      <c r="R2146" s="39">
        <v>4.0714486221615333E-3</v>
      </c>
      <c r="S2146" t="s">
        <v>255</v>
      </c>
      <c r="T2146" t="s">
        <v>662</v>
      </c>
    </row>
    <row r="2147" spans="1:20" x14ac:dyDescent="0.25">
      <c r="A2147">
        <v>1885</v>
      </c>
      <c r="B2147" t="s">
        <v>121</v>
      </c>
      <c r="C2147" s="16">
        <v>1</v>
      </c>
      <c r="D2147" t="s">
        <v>122</v>
      </c>
      <c r="E2147" t="s">
        <v>50</v>
      </c>
      <c r="F2147" t="s">
        <v>521</v>
      </c>
      <c r="G2147" t="s">
        <v>81</v>
      </c>
      <c r="H2147" t="s">
        <v>255</v>
      </c>
      <c r="I2147" t="s">
        <v>125</v>
      </c>
      <c r="J2147" t="s">
        <v>225</v>
      </c>
      <c r="K2147" s="17" t="s">
        <v>169</v>
      </c>
      <c r="L2147" s="18">
        <v>50.802345440000003</v>
      </c>
      <c r="M2147" s="37">
        <v>180</v>
      </c>
      <c r="N2147" s="24">
        <v>662</v>
      </c>
      <c r="O2147" s="24">
        <v>180</v>
      </c>
      <c r="P2147" s="24">
        <v>33631.15268128</v>
      </c>
      <c r="Q2147" s="38">
        <v>5.3521805126885468E-3</v>
      </c>
      <c r="R2147" s="39">
        <v>5.3521805126885468E-3</v>
      </c>
      <c r="S2147" t="s">
        <v>663</v>
      </c>
      <c r="T2147" t="s">
        <v>648</v>
      </c>
    </row>
    <row r="2148" spans="1:20" x14ac:dyDescent="0.25">
      <c r="A2148">
        <v>1886</v>
      </c>
      <c r="B2148" t="s">
        <v>121</v>
      </c>
      <c r="C2148" s="16">
        <v>1</v>
      </c>
      <c r="D2148" t="s">
        <v>122</v>
      </c>
      <c r="E2148" t="s">
        <v>50</v>
      </c>
      <c r="F2148" t="s">
        <v>521</v>
      </c>
      <c r="G2148" t="s">
        <v>81</v>
      </c>
      <c r="H2148" t="s">
        <v>255</v>
      </c>
      <c r="I2148" t="s">
        <v>125</v>
      </c>
      <c r="J2148" t="s">
        <v>225</v>
      </c>
      <c r="K2148" s="17" t="s">
        <v>169</v>
      </c>
      <c r="L2148" s="18">
        <v>50.802345440000003</v>
      </c>
      <c r="M2148" s="37">
        <v>441</v>
      </c>
      <c r="N2148" s="24">
        <v>743</v>
      </c>
      <c r="O2148" s="24">
        <v>441</v>
      </c>
      <c r="P2148" s="24">
        <v>37746.142661919999</v>
      </c>
      <c r="Q2148" s="38">
        <v>1.1683313019555256E-2</v>
      </c>
      <c r="R2148" s="39">
        <v>1.1683313019555256E-2</v>
      </c>
      <c r="S2148" t="s">
        <v>255</v>
      </c>
      <c r="T2148" t="s">
        <v>649</v>
      </c>
    </row>
    <row r="2149" spans="1:20" x14ac:dyDescent="0.25">
      <c r="A2149">
        <v>1887</v>
      </c>
      <c r="B2149" t="s">
        <v>121</v>
      </c>
      <c r="C2149" s="16">
        <v>1</v>
      </c>
      <c r="D2149" t="s">
        <v>122</v>
      </c>
      <c r="E2149" t="s">
        <v>50</v>
      </c>
      <c r="F2149" t="s">
        <v>521</v>
      </c>
      <c r="G2149" t="s">
        <v>81</v>
      </c>
      <c r="H2149" t="s">
        <v>255</v>
      </c>
      <c r="I2149" t="s">
        <v>125</v>
      </c>
      <c r="J2149" t="s">
        <v>225</v>
      </c>
      <c r="K2149" s="17" t="s">
        <v>169</v>
      </c>
      <c r="L2149" s="18">
        <v>50.802345440000003</v>
      </c>
      <c r="M2149" s="37">
        <v>35</v>
      </c>
      <c r="N2149" s="24">
        <v>112</v>
      </c>
      <c r="O2149" s="24">
        <v>35</v>
      </c>
      <c r="P2149" s="24">
        <v>5689.8626892800003</v>
      </c>
      <c r="Q2149" s="38">
        <v>6.151290797569129E-3</v>
      </c>
      <c r="R2149" s="39">
        <v>6.151290797569129E-3</v>
      </c>
      <c r="S2149" t="s">
        <v>255</v>
      </c>
      <c r="T2149" t="s">
        <v>650</v>
      </c>
    </row>
    <row r="2150" spans="1:20" x14ac:dyDescent="0.25">
      <c r="A2150">
        <v>1888</v>
      </c>
      <c r="B2150" t="s">
        <v>121</v>
      </c>
      <c r="C2150" s="16">
        <v>1</v>
      </c>
      <c r="D2150" t="s">
        <v>122</v>
      </c>
      <c r="E2150" t="s">
        <v>50</v>
      </c>
      <c r="F2150" t="s">
        <v>521</v>
      </c>
      <c r="G2150" t="s">
        <v>81</v>
      </c>
      <c r="H2150" t="s">
        <v>255</v>
      </c>
      <c r="I2150" t="s">
        <v>125</v>
      </c>
      <c r="J2150" t="s">
        <v>225</v>
      </c>
      <c r="K2150" s="17" t="s">
        <v>169</v>
      </c>
      <c r="L2150" s="18">
        <v>50.802345440000003</v>
      </c>
      <c r="M2150" s="37">
        <v>51</v>
      </c>
      <c r="N2150" s="24">
        <v>140</v>
      </c>
      <c r="O2150" s="24">
        <v>51</v>
      </c>
      <c r="P2150" s="24">
        <v>7112.3283616000008</v>
      </c>
      <c r="Q2150" s="38">
        <v>7.1706475583091555E-3</v>
      </c>
      <c r="R2150" s="39">
        <v>7.1706475583091555E-3</v>
      </c>
      <c r="S2150" t="s">
        <v>255</v>
      </c>
      <c r="T2150" t="s">
        <v>715</v>
      </c>
    </row>
    <row r="2151" spans="1:20" x14ac:dyDescent="0.25">
      <c r="A2151">
        <v>1889</v>
      </c>
      <c r="B2151" t="s">
        <v>121</v>
      </c>
      <c r="C2151" s="16">
        <v>1</v>
      </c>
      <c r="D2151" t="s">
        <v>122</v>
      </c>
      <c r="E2151" t="s">
        <v>50</v>
      </c>
      <c r="F2151" t="s">
        <v>521</v>
      </c>
      <c r="G2151" t="s">
        <v>81</v>
      </c>
      <c r="H2151" t="s">
        <v>255</v>
      </c>
      <c r="I2151" t="s">
        <v>125</v>
      </c>
      <c r="J2151" t="s">
        <v>276</v>
      </c>
      <c r="K2151" s="17" t="s">
        <v>169</v>
      </c>
      <c r="L2151" s="18">
        <v>12.5</v>
      </c>
      <c r="M2151" s="37">
        <v>351</v>
      </c>
      <c r="N2151" s="24">
        <v>199</v>
      </c>
      <c r="O2151" s="24">
        <v>351</v>
      </c>
      <c r="P2151" s="24">
        <v>2487.5</v>
      </c>
      <c r="Q2151" s="38">
        <v>0.14110552763819095</v>
      </c>
      <c r="R2151" s="39">
        <v>0.14110552763819095</v>
      </c>
      <c r="S2151" t="s">
        <v>255</v>
      </c>
      <c r="T2151" t="s">
        <v>716</v>
      </c>
    </row>
    <row r="2152" spans="1:20" x14ac:dyDescent="0.25">
      <c r="A2152">
        <v>1890</v>
      </c>
      <c r="B2152" t="s">
        <v>121</v>
      </c>
      <c r="C2152" s="16">
        <v>1</v>
      </c>
      <c r="D2152" t="s">
        <v>122</v>
      </c>
      <c r="E2152" t="s">
        <v>50</v>
      </c>
      <c r="F2152" t="s">
        <v>521</v>
      </c>
      <c r="G2152" t="s">
        <v>81</v>
      </c>
      <c r="H2152" t="s">
        <v>255</v>
      </c>
      <c r="I2152" t="s">
        <v>125</v>
      </c>
      <c r="J2152" t="s">
        <v>225</v>
      </c>
      <c r="K2152" s="17" t="s">
        <v>169</v>
      </c>
      <c r="L2152" s="18">
        <v>50.802345440000003</v>
      </c>
      <c r="M2152" s="37">
        <v>664</v>
      </c>
      <c r="N2152" s="24">
        <v>2823</v>
      </c>
      <c r="O2152" s="24">
        <v>664</v>
      </c>
      <c r="P2152" s="24">
        <v>143415.02117712001</v>
      </c>
      <c r="Q2152" s="38">
        <v>4.6299194780994981E-3</v>
      </c>
      <c r="R2152" s="39">
        <v>4.6299194780994981E-3</v>
      </c>
      <c r="S2152" t="s">
        <v>655</v>
      </c>
      <c r="T2152" t="s">
        <v>664</v>
      </c>
    </row>
    <row r="2153" spans="1:20" x14ac:dyDescent="0.25">
      <c r="A2153">
        <v>1891</v>
      </c>
      <c r="B2153" t="s">
        <v>121</v>
      </c>
      <c r="C2153" s="16">
        <v>1</v>
      </c>
      <c r="D2153" t="s">
        <v>122</v>
      </c>
      <c r="E2153" t="s">
        <v>50</v>
      </c>
      <c r="F2153" t="s">
        <v>521</v>
      </c>
      <c r="G2153" t="s">
        <v>81</v>
      </c>
      <c r="H2153" t="s">
        <v>255</v>
      </c>
      <c r="I2153" t="s">
        <v>125</v>
      </c>
      <c r="J2153" t="s">
        <v>225</v>
      </c>
      <c r="K2153" s="17" t="s">
        <v>169</v>
      </c>
      <c r="L2153" s="18">
        <v>50.802345440000003</v>
      </c>
      <c r="M2153" s="37">
        <v>262</v>
      </c>
      <c r="N2153" s="24">
        <v>596</v>
      </c>
      <c r="O2153" s="24">
        <v>262</v>
      </c>
      <c r="P2153" s="24">
        <v>30278.197882240001</v>
      </c>
      <c r="Q2153" s="38">
        <v>8.6530909474529481E-3</v>
      </c>
      <c r="R2153" s="39">
        <v>8.6530909474529481E-3</v>
      </c>
      <c r="S2153" t="s">
        <v>255</v>
      </c>
      <c r="T2153" t="s">
        <v>1697</v>
      </c>
    </row>
    <row r="2154" spans="1:20" x14ac:dyDescent="0.25">
      <c r="A2154">
        <v>1892</v>
      </c>
      <c r="B2154" t="s">
        <v>121</v>
      </c>
      <c r="C2154" s="16">
        <v>1</v>
      </c>
      <c r="D2154" t="s">
        <v>122</v>
      </c>
      <c r="E2154" t="s">
        <v>50</v>
      </c>
      <c r="F2154" t="s">
        <v>521</v>
      </c>
      <c r="G2154" t="s">
        <v>81</v>
      </c>
      <c r="H2154" t="s">
        <v>255</v>
      </c>
      <c r="I2154" t="s">
        <v>125</v>
      </c>
      <c r="J2154" t="s">
        <v>225</v>
      </c>
      <c r="K2154" s="17" t="s">
        <v>169</v>
      </c>
      <c r="L2154" s="18">
        <v>50.802345440000003</v>
      </c>
      <c r="M2154" s="37">
        <v>18</v>
      </c>
      <c r="N2154" s="24">
        <v>61</v>
      </c>
      <c r="O2154" s="24">
        <v>18</v>
      </c>
      <c r="P2154" s="24">
        <v>3098.9430718400004</v>
      </c>
      <c r="Q2154" s="38">
        <v>5.8084319662292097E-3</v>
      </c>
      <c r="R2154" s="39">
        <v>5.8084319662292097E-3</v>
      </c>
      <c r="S2154" t="s">
        <v>255</v>
      </c>
      <c r="T2154" t="s">
        <v>1698</v>
      </c>
    </row>
    <row r="2155" spans="1:20" x14ac:dyDescent="0.25">
      <c r="A2155">
        <v>1893</v>
      </c>
      <c r="B2155" t="s">
        <v>121</v>
      </c>
      <c r="C2155" s="16">
        <v>1</v>
      </c>
      <c r="D2155" t="s">
        <v>122</v>
      </c>
      <c r="E2155" t="s">
        <v>50</v>
      </c>
      <c r="F2155" t="s">
        <v>521</v>
      </c>
      <c r="G2155" t="s">
        <v>81</v>
      </c>
      <c r="H2155" t="s">
        <v>255</v>
      </c>
      <c r="I2155" t="s">
        <v>125</v>
      </c>
      <c r="J2155" t="s">
        <v>1699</v>
      </c>
      <c r="K2155" s="17"/>
      <c r="L2155" s="18">
        <v>0</v>
      </c>
      <c r="M2155" s="37">
        <v>42</v>
      </c>
      <c r="N2155" s="24">
        <v>0</v>
      </c>
      <c r="O2155" s="24">
        <v>42</v>
      </c>
      <c r="P2155" s="24">
        <v>0</v>
      </c>
      <c r="Q2155" s="38">
        <v>0</v>
      </c>
      <c r="R2155" s="39">
        <v>0</v>
      </c>
      <c r="S2155" t="s">
        <v>255</v>
      </c>
      <c r="T2155" t="s">
        <v>1593</v>
      </c>
    </row>
    <row r="2156" spans="1:20" x14ac:dyDescent="0.25">
      <c r="A2156">
        <v>1894</v>
      </c>
      <c r="B2156" t="s">
        <v>121</v>
      </c>
      <c r="C2156" s="16">
        <v>1</v>
      </c>
      <c r="D2156" t="s">
        <v>122</v>
      </c>
      <c r="E2156" t="s">
        <v>50</v>
      </c>
      <c r="F2156" t="s">
        <v>521</v>
      </c>
      <c r="G2156" t="s">
        <v>81</v>
      </c>
      <c r="H2156" t="s">
        <v>255</v>
      </c>
      <c r="I2156" t="s">
        <v>125</v>
      </c>
      <c r="J2156" t="s">
        <v>225</v>
      </c>
      <c r="K2156" s="17" t="s">
        <v>169</v>
      </c>
      <c r="L2156" s="18">
        <v>50.802345440000003</v>
      </c>
      <c r="M2156" s="37">
        <v>58</v>
      </c>
      <c r="N2156" s="24">
        <v>77</v>
      </c>
      <c r="O2156" s="24">
        <v>58</v>
      </c>
      <c r="P2156" s="24">
        <v>3911.7805988800001</v>
      </c>
      <c r="Q2156" s="38">
        <v>1.4827007428945849E-2</v>
      </c>
      <c r="R2156" s="39">
        <v>1.4827007428945849E-2</v>
      </c>
      <c r="S2156" t="s">
        <v>255</v>
      </c>
      <c r="T2156" t="s">
        <v>1700</v>
      </c>
    </row>
    <row r="2157" spans="1:20" x14ac:dyDescent="0.25">
      <c r="A2157">
        <v>1895</v>
      </c>
      <c r="B2157" t="s">
        <v>121</v>
      </c>
      <c r="C2157" s="16">
        <v>1</v>
      </c>
      <c r="D2157" t="s">
        <v>122</v>
      </c>
      <c r="E2157" t="s">
        <v>50</v>
      </c>
      <c r="F2157" t="s">
        <v>521</v>
      </c>
      <c r="G2157" t="s">
        <v>81</v>
      </c>
      <c r="H2157" t="s">
        <v>255</v>
      </c>
      <c r="I2157" t="s">
        <v>125</v>
      </c>
      <c r="J2157" t="s">
        <v>225</v>
      </c>
      <c r="K2157" s="17" t="s">
        <v>169</v>
      </c>
      <c r="L2157" s="18">
        <v>50.802345440000003</v>
      </c>
      <c r="M2157" s="37">
        <v>223</v>
      </c>
      <c r="N2157" s="24">
        <v>593</v>
      </c>
      <c r="O2157" s="24">
        <v>223</v>
      </c>
      <c r="P2157" s="24">
        <v>30125.790845920001</v>
      </c>
      <c r="Q2157" s="38">
        <v>7.4022953004137101E-3</v>
      </c>
      <c r="R2157" s="39">
        <v>7.4022953004137101E-3</v>
      </c>
      <c r="S2157" t="s">
        <v>255</v>
      </c>
      <c r="T2157" t="s">
        <v>1701</v>
      </c>
    </row>
    <row r="2158" spans="1:20" x14ac:dyDescent="0.25">
      <c r="A2158">
        <v>1896</v>
      </c>
      <c r="B2158" t="s">
        <v>121</v>
      </c>
      <c r="C2158" s="16">
        <v>1</v>
      </c>
      <c r="D2158" t="s">
        <v>122</v>
      </c>
      <c r="E2158" t="s">
        <v>50</v>
      </c>
      <c r="F2158" t="s">
        <v>521</v>
      </c>
      <c r="G2158" t="s">
        <v>81</v>
      </c>
      <c r="H2158" t="s">
        <v>255</v>
      </c>
      <c r="I2158" t="s">
        <v>125</v>
      </c>
      <c r="J2158" t="s">
        <v>225</v>
      </c>
      <c r="K2158" s="17" t="s">
        <v>169</v>
      </c>
      <c r="L2158" s="18">
        <v>50.802345440000003</v>
      </c>
      <c r="M2158" s="37">
        <v>44</v>
      </c>
      <c r="N2158" s="24">
        <v>107</v>
      </c>
      <c r="O2158" s="24">
        <v>44</v>
      </c>
      <c r="P2158" s="24">
        <v>5435.8509620800005</v>
      </c>
      <c r="Q2158" s="38">
        <v>8.09440882521246E-3</v>
      </c>
      <c r="R2158" s="39">
        <v>8.09440882521246E-3</v>
      </c>
      <c r="S2158" t="s">
        <v>255</v>
      </c>
      <c r="T2158" t="s">
        <v>722</v>
      </c>
    </row>
    <row r="2159" spans="1:20" x14ac:dyDescent="0.25">
      <c r="A2159">
        <v>1897</v>
      </c>
      <c r="B2159" t="s">
        <v>121</v>
      </c>
      <c r="C2159" s="16">
        <v>1</v>
      </c>
      <c r="D2159" t="s">
        <v>122</v>
      </c>
      <c r="E2159" t="s">
        <v>50</v>
      </c>
      <c r="F2159" t="s">
        <v>521</v>
      </c>
      <c r="G2159" t="s">
        <v>81</v>
      </c>
      <c r="H2159" t="s">
        <v>255</v>
      </c>
      <c r="I2159" t="s">
        <v>125</v>
      </c>
      <c r="J2159" t="s">
        <v>519</v>
      </c>
      <c r="K2159" s="17" t="s">
        <v>519</v>
      </c>
      <c r="L2159" s="18">
        <v>0</v>
      </c>
      <c r="M2159" s="37">
        <v>201</v>
      </c>
      <c r="N2159" s="24">
        <v>519</v>
      </c>
      <c r="O2159" s="24">
        <v>201</v>
      </c>
      <c r="P2159" s="24">
        <v>0</v>
      </c>
      <c r="Q2159" s="38">
        <v>0</v>
      </c>
      <c r="R2159" s="39">
        <v>0</v>
      </c>
      <c r="S2159" t="s">
        <v>255</v>
      </c>
      <c r="T2159" t="s">
        <v>1702</v>
      </c>
    </row>
    <row r="2160" spans="1:20" x14ac:dyDescent="0.25">
      <c r="A2160">
        <v>1898</v>
      </c>
      <c r="B2160" t="s">
        <v>121</v>
      </c>
      <c r="C2160" s="16">
        <v>1</v>
      </c>
      <c r="D2160" t="s">
        <v>122</v>
      </c>
      <c r="E2160" t="s">
        <v>50</v>
      </c>
      <c r="F2160" t="s">
        <v>521</v>
      </c>
      <c r="G2160" t="s">
        <v>81</v>
      </c>
      <c r="H2160" t="s">
        <v>255</v>
      </c>
      <c r="I2160" t="s">
        <v>125</v>
      </c>
      <c r="J2160" t="s">
        <v>1699</v>
      </c>
      <c r="K2160" s="17"/>
      <c r="L2160" s="18">
        <v>0</v>
      </c>
      <c r="M2160" s="37">
        <v>35</v>
      </c>
      <c r="N2160" s="24">
        <v>84</v>
      </c>
      <c r="O2160" s="24">
        <v>35</v>
      </c>
      <c r="P2160" s="24">
        <v>0</v>
      </c>
      <c r="Q2160" s="38">
        <v>0</v>
      </c>
      <c r="R2160" s="39">
        <v>0</v>
      </c>
      <c r="S2160" t="s">
        <v>255</v>
      </c>
      <c r="T2160" t="s">
        <v>1703</v>
      </c>
    </row>
    <row r="2161" spans="1:20" x14ac:dyDescent="0.25">
      <c r="A2161">
        <v>1899</v>
      </c>
      <c r="B2161" t="s">
        <v>121</v>
      </c>
      <c r="C2161" s="16">
        <v>1</v>
      </c>
      <c r="D2161" t="s">
        <v>122</v>
      </c>
      <c r="E2161" t="s">
        <v>50</v>
      </c>
      <c r="F2161" t="s">
        <v>521</v>
      </c>
      <c r="G2161" t="s">
        <v>81</v>
      </c>
      <c r="H2161" t="s">
        <v>255</v>
      </c>
      <c r="I2161" t="s">
        <v>125</v>
      </c>
      <c r="J2161" t="s">
        <v>1699</v>
      </c>
      <c r="K2161" s="17"/>
      <c r="L2161" s="18">
        <v>0</v>
      </c>
      <c r="M2161" s="37">
        <v>30</v>
      </c>
      <c r="N2161" s="24">
        <v>30</v>
      </c>
      <c r="O2161" s="24">
        <v>30</v>
      </c>
      <c r="P2161" s="24">
        <v>0</v>
      </c>
      <c r="Q2161" s="38">
        <v>0</v>
      </c>
      <c r="R2161" s="39">
        <v>0</v>
      </c>
      <c r="S2161" t="s">
        <v>255</v>
      </c>
      <c r="T2161" t="s">
        <v>1704</v>
      </c>
    </row>
    <row r="2162" spans="1:20" x14ac:dyDescent="0.25">
      <c r="A2162">
        <v>1900</v>
      </c>
      <c r="B2162" t="s">
        <v>121</v>
      </c>
      <c r="C2162" s="16">
        <v>1</v>
      </c>
      <c r="D2162" t="s">
        <v>122</v>
      </c>
      <c r="E2162" t="s">
        <v>50</v>
      </c>
      <c r="F2162" t="s">
        <v>521</v>
      </c>
      <c r="G2162" t="s">
        <v>81</v>
      </c>
      <c r="H2162" t="s">
        <v>255</v>
      </c>
      <c r="I2162" t="s">
        <v>125</v>
      </c>
      <c r="J2162" t="s">
        <v>1699</v>
      </c>
      <c r="K2162" s="17"/>
      <c r="L2162" s="18">
        <v>0</v>
      </c>
      <c r="M2162" s="37">
        <v>793</v>
      </c>
      <c r="N2162" s="24">
        <v>837</v>
      </c>
      <c r="O2162" s="24">
        <v>793</v>
      </c>
      <c r="P2162" s="24">
        <v>0</v>
      </c>
      <c r="Q2162" s="38">
        <v>0</v>
      </c>
      <c r="R2162" s="39">
        <v>0</v>
      </c>
      <c r="S2162" t="s">
        <v>255</v>
      </c>
      <c r="T2162" t="s">
        <v>1705</v>
      </c>
    </row>
    <row r="2163" spans="1:20" x14ac:dyDescent="0.25">
      <c r="A2163">
        <v>1901</v>
      </c>
      <c r="B2163" t="s">
        <v>121</v>
      </c>
      <c r="C2163" s="16">
        <v>1</v>
      </c>
      <c r="D2163" t="s">
        <v>122</v>
      </c>
      <c r="E2163" t="s">
        <v>50</v>
      </c>
      <c r="F2163" t="s">
        <v>521</v>
      </c>
      <c r="G2163" t="s">
        <v>81</v>
      </c>
      <c r="H2163" t="s">
        <v>255</v>
      </c>
      <c r="I2163" t="s">
        <v>125</v>
      </c>
      <c r="J2163" t="s">
        <v>225</v>
      </c>
      <c r="K2163" s="17" t="s">
        <v>169</v>
      </c>
      <c r="L2163" s="18">
        <v>50.802345440000003</v>
      </c>
      <c r="M2163" s="37">
        <v>39</v>
      </c>
      <c r="N2163" s="24">
        <v>35</v>
      </c>
      <c r="O2163" s="24">
        <v>39</v>
      </c>
      <c r="P2163" s="24">
        <v>1778.0820904000002</v>
      </c>
      <c r="Q2163" s="38">
        <v>2.1933745472475064E-2</v>
      </c>
      <c r="R2163" s="39">
        <v>2.1933745472475064E-2</v>
      </c>
      <c r="S2163" t="s">
        <v>255</v>
      </c>
      <c r="T2163" t="s">
        <v>1706</v>
      </c>
    </row>
    <row r="2164" spans="1:20" x14ac:dyDescent="0.25">
      <c r="A2164">
        <v>1902</v>
      </c>
      <c r="B2164" t="s">
        <v>121</v>
      </c>
      <c r="C2164" s="16">
        <v>1</v>
      </c>
      <c r="D2164" t="s">
        <v>122</v>
      </c>
      <c r="E2164" t="s">
        <v>50</v>
      </c>
      <c r="F2164" t="s">
        <v>521</v>
      </c>
      <c r="G2164" t="s">
        <v>81</v>
      </c>
      <c r="H2164" t="s">
        <v>255</v>
      </c>
      <c r="I2164" t="s">
        <v>125</v>
      </c>
      <c r="J2164" t="s">
        <v>225</v>
      </c>
      <c r="K2164" s="17" t="s">
        <v>169</v>
      </c>
      <c r="L2164" s="18">
        <v>50.802345440000003</v>
      </c>
      <c r="M2164" s="37">
        <v>68</v>
      </c>
      <c r="N2164" s="24">
        <v>58</v>
      </c>
      <c r="O2164" s="24">
        <v>68</v>
      </c>
      <c r="P2164" s="24">
        <v>2946.53603552</v>
      </c>
      <c r="Q2164" s="38">
        <v>2.3077946164673145E-2</v>
      </c>
      <c r="R2164" s="39">
        <v>2.3077946164673145E-2</v>
      </c>
      <c r="S2164" t="s">
        <v>255</v>
      </c>
      <c r="T2164" t="s">
        <v>1707</v>
      </c>
    </row>
    <row r="2165" spans="1:20" x14ac:dyDescent="0.25">
      <c r="A2165">
        <v>1903</v>
      </c>
      <c r="B2165" t="s">
        <v>121</v>
      </c>
      <c r="C2165" s="16">
        <v>1</v>
      </c>
      <c r="D2165" t="s">
        <v>122</v>
      </c>
      <c r="E2165" t="s">
        <v>50</v>
      </c>
      <c r="F2165" t="s">
        <v>521</v>
      </c>
      <c r="G2165" t="s">
        <v>81</v>
      </c>
      <c r="H2165" t="s">
        <v>255</v>
      </c>
      <c r="I2165" t="s">
        <v>125</v>
      </c>
      <c r="J2165" t="s">
        <v>225</v>
      </c>
      <c r="K2165" s="17" t="s">
        <v>169</v>
      </c>
      <c r="L2165" s="18">
        <v>50.802345440000003</v>
      </c>
      <c r="M2165" s="37">
        <v>66</v>
      </c>
      <c r="N2165" s="24">
        <v>56</v>
      </c>
      <c r="O2165" s="24">
        <v>66</v>
      </c>
      <c r="P2165" s="24">
        <v>2844.9313446400001</v>
      </c>
      <c r="Q2165" s="38">
        <v>2.3199153865117856E-2</v>
      </c>
      <c r="R2165" s="39">
        <v>2.3199153865117856E-2</v>
      </c>
      <c r="S2165" t="s">
        <v>255</v>
      </c>
      <c r="T2165" t="s">
        <v>1708</v>
      </c>
    </row>
    <row r="2166" spans="1:20" x14ac:dyDescent="0.25">
      <c r="A2166">
        <v>1904</v>
      </c>
      <c r="B2166" t="s">
        <v>121</v>
      </c>
      <c r="C2166" s="16">
        <v>1</v>
      </c>
      <c r="D2166" t="s">
        <v>122</v>
      </c>
      <c r="E2166" t="s">
        <v>50</v>
      </c>
      <c r="F2166" t="s">
        <v>521</v>
      </c>
      <c r="G2166" t="s">
        <v>81</v>
      </c>
      <c r="H2166" t="s">
        <v>255</v>
      </c>
      <c r="I2166" t="s">
        <v>125</v>
      </c>
      <c r="J2166" t="s">
        <v>225</v>
      </c>
      <c r="K2166" s="17" t="s">
        <v>169</v>
      </c>
      <c r="L2166" s="18">
        <v>50.802345440000003</v>
      </c>
      <c r="M2166" s="37">
        <v>20</v>
      </c>
      <c r="N2166" s="24">
        <v>32</v>
      </c>
      <c r="O2166" s="24">
        <v>20</v>
      </c>
      <c r="P2166" s="24">
        <v>1625.6750540800001</v>
      </c>
      <c r="Q2166" s="38">
        <v>1.2302581595138256E-2</v>
      </c>
      <c r="R2166" s="39">
        <v>1.2302581595138256E-2</v>
      </c>
      <c r="S2166" t="s">
        <v>255</v>
      </c>
      <c r="T2166" t="s">
        <v>1709</v>
      </c>
    </row>
    <row r="2167" spans="1:20" x14ac:dyDescent="0.25">
      <c r="A2167">
        <v>1905</v>
      </c>
      <c r="B2167" t="s">
        <v>121</v>
      </c>
      <c r="C2167" s="16">
        <v>1</v>
      </c>
      <c r="D2167" t="s">
        <v>122</v>
      </c>
      <c r="E2167" t="s">
        <v>50</v>
      </c>
      <c r="F2167" t="s">
        <v>521</v>
      </c>
      <c r="G2167" t="s">
        <v>81</v>
      </c>
      <c r="H2167" t="s">
        <v>255</v>
      </c>
      <c r="I2167" t="s">
        <v>125</v>
      </c>
      <c r="J2167" t="s">
        <v>225</v>
      </c>
      <c r="K2167" s="17" t="s">
        <v>169</v>
      </c>
      <c r="L2167" s="18">
        <v>50.802345440000003</v>
      </c>
      <c r="M2167" s="37">
        <v>36</v>
      </c>
      <c r="N2167" s="24">
        <v>59</v>
      </c>
      <c r="O2167" s="24">
        <v>36</v>
      </c>
      <c r="P2167" s="24">
        <v>2997.33838096</v>
      </c>
      <c r="Q2167" s="38">
        <v>1.2010655930168876E-2</v>
      </c>
      <c r="R2167" s="39">
        <v>1.2010655930168876E-2</v>
      </c>
      <c r="S2167" t="s">
        <v>255</v>
      </c>
      <c r="T2167" t="s">
        <v>1710</v>
      </c>
    </row>
    <row r="2168" spans="1:20" x14ac:dyDescent="0.25">
      <c r="A2168">
        <v>1906</v>
      </c>
      <c r="B2168" t="s">
        <v>121</v>
      </c>
      <c r="C2168" s="16">
        <v>1</v>
      </c>
      <c r="D2168" t="s">
        <v>122</v>
      </c>
      <c r="E2168" t="s">
        <v>50</v>
      </c>
      <c r="F2168" t="s">
        <v>521</v>
      </c>
      <c r="G2168" t="s">
        <v>81</v>
      </c>
      <c r="H2168" t="s">
        <v>255</v>
      </c>
      <c r="I2168" t="s">
        <v>125</v>
      </c>
      <c r="J2168" t="s">
        <v>276</v>
      </c>
      <c r="K2168" s="17" t="s">
        <v>169</v>
      </c>
      <c r="L2168" s="18">
        <v>12.5</v>
      </c>
      <c r="M2168" s="37">
        <v>116</v>
      </c>
      <c r="N2168" s="24">
        <v>756</v>
      </c>
      <c r="O2168" s="24">
        <v>116</v>
      </c>
      <c r="P2168" s="24">
        <v>9450</v>
      </c>
      <c r="Q2168" s="38">
        <v>1.2275132275132276E-2</v>
      </c>
      <c r="R2168" s="39">
        <v>1.2275132275132276E-2</v>
      </c>
      <c r="S2168" t="s">
        <v>255</v>
      </c>
      <c r="T2168" t="s">
        <v>1711</v>
      </c>
    </row>
    <row r="2169" spans="1:20" x14ac:dyDescent="0.25">
      <c r="A2169">
        <v>1907</v>
      </c>
      <c r="B2169" t="s">
        <v>121</v>
      </c>
      <c r="C2169" s="16">
        <v>1</v>
      </c>
      <c r="D2169" t="s">
        <v>122</v>
      </c>
      <c r="E2169" t="s">
        <v>50</v>
      </c>
      <c r="F2169" t="s">
        <v>521</v>
      </c>
      <c r="G2169" t="s">
        <v>81</v>
      </c>
      <c r="H2169" t="s">
        <v>255</v>
      </c>
      <c r="I2169" t="s">
        <v>125</v>
      </c>
      <c r="J2169" t="s">
        <v>276</v>
      </c>
      <c r="K2169" s="17" t="s">
        <v>169</v>
      </c>
      <c r="L2169" s="18">
        <v>12.5</v>
      </c>
      <c r="M2169" s="37">
        <v>134</v>
      </c>
      <c r="N2169" s="24">
        <v>530</v>
      </c>
      <c r="O2169" s="24">
        <v>134</v>
      </c>
      <c r="P2169" s="24">
        <v>6625</v>
      </c>
      <c r="Q2169" s="38">
        <v>2.0226415094339624E-2</v>
      </c>
      <c r="R2169" s="39">
        <v>2.0226415094339624E-2</v>
      </c>
      <c r="S2169" t="s">
        <v>255</v>
      </c>
      <c r="T2169" t="s">
        <v>1712</v>
      </c>
    </row>
    <row r="2170" spans="1:20" x14ac:dyDescent="0.25">
      <c r="A2170">
        <v>1908</v>
      </c>
      <c r="B2170" t="s">
        <v>121</v>
      </c>
      <c r="C2170" s="16">
        <v>1</v>
      </c>
      <c r="D2170" t="s">
        <v>122</v>
      </c>
      <c r="E2170" t="s">
        <v>50</v>
      </c>
      <c r="F2170" t="s">
        <v>521</v>
      </c>
      <c r="G2170" t="s">
        <v>81</v>
      </c>
      <c r="H2170" t="s">
        <v>255</v>
      </c>
      <c r="I2170" t="s">
        <v>125</v>
      </c>
      <c r="J2170" t="s">
        <v>276</v>
      </c>
      <c r="K2170" s="17" t="s">
        <v>169</v>
      </c>
      <c r="L2170" s="18">
        <v>12.5</v>
      </c>
      <c r="M2170" s="37">
        <v>192</v>
      </c>
      <c r="N2170" s="24">
        <v>816</v>
      </c>
      <c r="O2170" s="24">
        <v>192</v>
      </c>
      <c r="P2170" s="24">
        <v>10200</v>
      </c>
      <c r="Q2170" s="38">
        <v>1.8823529411764704E-2</v>
      </c>
      <c r="R2170" s="39">
        <v>1.8823529411764704E-2</v>
      </c>
      <c r="S2170" t="s">
        <v>255</v>
      </c>
      <c r="T2170" t="s">
        <v>1713</v>
      </c>
    </row>
    <row r="2171" spans="1:20" x14ac:dyDescent="0.25">
      <c r="A2171">
        <v>1909</v>
      </c>
      <c r="B2171" t="s">
        <v>121</v>
      </c>
      <c r="C2171" s="16">
        <v>1</v>
      </c>
      <c r="D2171" t="s">
        <v>122</v>
      </c>
      <c r="E2171" t="s">
        <v>50</v>
      </c>
      <c r="F2171" t="s">
        <v>521</v>
      </c>
      <c r="G2171" t="s">
        <v>81</v>
      </c>
      <c r="H2171" t="s">
        <v>255</v>
      </c>
      <c r="I2171" t="s">
        <v>125</v>
      </c>
      <c r="J2171" t="s">
        <v>276</v>
      </c>
      <c r="K2171" s="17" t="s">
        <v>169</v>
      </c>
      <c r="L2171" s="18">
        <v>12.5</v>
      </c>
      <c r="M2171" s="37">
        <v>186</v>
      </c>
      <c r="N2171" s="24">
        <v>864</v>
      </c>
      <c r="O2171" s="24">
        <v>186</v>
      </c>
      <c r="P2171" s="24">
        <v>10800</v>
      </c>
      <c r="Q2171" s="38">
        <v>1.7222222222222222E-2</v>
      </c>
      <c r="R2171" s="39">
        <v>1.7222222222222222E-2</v>
      </c>
      <c r="S2171" t="s">
        <v>255</v>
      </c>
      <c r="T2171" t="s">
        <v>1714</v>
      </c>
    </row>
    <row r="2172" spans="1:20" x14ac:dyDescent="0.25">
      <c r="A2172">
        <v>1911</v>
      </c>
      <c r="B2172" t="s">
        <v>121</v>
      </c>
      <c r="C2172" s="16">
        <v>1</v>
      </c>
      <c r="D2172" t="s">
        <v>122</v>
      </c>
      <c r="E2172" t="s">
        <v>50</v>
      </c>
      <c r="F2172" t="s">
        <v>521</v>
      </c>
      <c r="G2172" t="s">
        <v>81</v>
      </c>
      <c r="H2172" t="s">
        <v>255</v>
      </c>
      <c r="I2172" t="s">
        <v>125</v>
      </c>
      <c r="J2172" t="s">
        <v>276</v>
      </c>
      <c r="K2172" s="17" t="s">
        <v>169</v>
      </c>
      <c r="L2172" s="18">
        <v>12.5</v>
      </c>
      <c r="M2172" s="37">
        <v>189</v>
      </c>
      <c r="N2172" s="24">
        <v>874</v>
      </c>
      <c r="O2172" s="24">
        <v>189</v>
      </c>
      <c r="P2172" s="24">
        <v>10925</v>
      </c>
      <c r="Q2172" s="38">
        <v>1.7299771167048054E-2</v>
      </c>
      <c r="R2172" s="39">
        <v>1.7299771167048054E-2</v>
      </c>
      <c r="S2172" t="s">
        <v>255</v>
      </c>
      <c r="T2172" t="s">
        <v>1715</v>
      </c>
    </row>
    <row r="2173" spans="1:20" x14ac:dyDescent="0.25">
      <c r="A2173">
        <v>1912</v>
      </c>
      <c r="B2173" t="s">
        <v>121</v>
      </c>
      <c r="C2173" s="16">
        <v>1</v>
      </c>
      <c r="D2173" t="s">
        <v>122</v>
      </c>
      <c r="E2173" t="s">
        <v>50</v>
      </c>
      <c r="F2173" t="s">
        <v>521</v>
      </c>
      <c r="G2173" t="s">
        <v>81</v>
      </c>
      <c r="H2173" t="s">
        <v>255</v>
      </c>
      <c r="I2173" t="s">
        <v>125</v>
      </c>
      <c r="J2173" t="s">
        <v>276</v>
      </c>
      <c r="K2173" s="17" t="s">
        <v>169</v>
      </c>
      <c r="L2173" s="18">
        <v>12.5</v>
      </c>
      <c r="M2173" s="37">
        <v>257</v>
      </c>
      <c r="N2173" s="24">
        <v>1202</v>
      </c>
      <c r="O2173" s="24">
        <v>257</v>
      </c>
      <c r="P2173" s="24">
        <v>15025</v>
      </c>
      <c r="Q2173" s="38">
        <v>1.7104825291181364E-2</v>
      </c>
      <c r="R2173" s="39">
        <v>1.7104825291181364E-2</v>
      </c>
      <c r="S2173" t="s">
        <v>255</v>
      </c>
      <c r="T2173" t="s">
        <v>1716</v>
      </c>
    </row>
    <row r="2174" spans="1:20" x14ac:dyDescent="0.25">
      <c r="A2174">
        <v>1913</v>
      </c>
      <c r="B2174" t="s">
        <v>121</v>
      </c>
      <c r="C2174" s="16">
        <v>1</v>
      </c>
      <c r="D2174" t="s">
        <v>122</v>
      </c>
      <c r="E2174" t="s">
        <v>50</v>
      </c>
      <c r="F2174" t="s">
        <v>521</v>
      </c>
      <c r="G2174" t="s">
        <v>81</v>
      </c>
      <c r="H2174" t="s">
        <v>255</v>
      </c>
      <c r="I2174" t="s">
        <v>125</v>
      </c>
      <c r="J2174" t="s">
        <v>276</v>
      </c>
      <c r="K2174" s="17" t="s">
        <v>169</v>
      </c>
      <c r="L2174" s="18">
        <v>12.5</v>
      </c>
      <c r="M2174" s="37">
        <v>488</v>
      </c>
      <c r="N2174" s="24">
        <v>2448</v>
      </c>
      <c r="O2174" s="24">
        <v>488</v>
      </c>
      <c r="P2174" s="24">
        <v>30600</v>
      </c>
      <c r="Q2174" s="38">
        <v>1.5947712418300654E-2</v>
      </c>
      <c r="R2174" s="39">
        <v>1.5947712418300654E-2</v>
      </c>
      <c r="S2174" t="s">
        <v>255</v>
      </c>
      <c r="T2174" t="s">
        <v>1717</v>
      </c>
    </row>
    <row r="2175" spans="1:20" x14ac:dyDescent="0.25">
      <c r="A2175">
        <v>1914</v>
      </c>
      <c r="B2175" t="s">
        <v>121</v>
      </c>
      <c r="C2175" s="16">
        <v>1</v>
      </c>
      <c r="D2175" t="s">
        <v>122</v>
      </c>
      <c r="E2175" t="s">
        <v>50</v>
      </c>
      <c r="F2175" t="s">
        <v>521</v>
      </c>
      <c r="G2175" t="s">
        <v>81</v>
      </c>
      <c r="H2175" t="s">
        <v>255</v>
      </c>
      <c r="I2175" t="s">
        <v>125</v>
      </c>
      <c r="J2175" t="s">
        <v>276</v>
      </c>
      <c r="K2175" s="17" t="s">
        <v>169</v>
      </c>
      <c r="L2175" s="18">
        <v>12.5</v>
      </c>
      <c r="M2175" s="37">
        <v>214</v>
      </c>
      <c r="N2175" s="24">
        <v>1229</v>
      </c>
      <c r="O2175" s="24">
        <v>214</v>
      </c>
      <c r="P2175" s="24">
        <v>15362.5</v>
      </c>
      <c r="Q2175" s="38">
        <v>1.3930024410089503E-2</v>
      </c>
      <c r="R2175" s="39">
        <v>1.3930024410089503E-2</v>
      </c>
      <c r="S2175" t="s">
        <v>255</v>
      </c>
      <c r="T2175" t="s">
        <v>1718</v>
      </c>
    </row>
    <row r="2176" spans="1:20" x14ac:dyDescent="0.25">
      <c r="A2176">
        <v>1915</v>
      </c>
      <c r="B2176" t="s">
        <v>121</v>
      </c>
      <c r="C2176" s="16">
        <v>1</v>
      </c>
      <c r="D2176" t="s">
        <v>122</v>
      </c>
      <c r="E2176" t="s">
        <v>50</v>
      </c>
      <c r="F2176" t="s">
        <v>521</v>
      </c>
      <c r="G2176" t="s">
        <v>81</v>
      </c>
      <c r="H2176" t="s">
        <v>255</v>
      </c>
      <c r="I2176" t="s">
        <v>125</v>
      </c>
      <c r="J2176" t="s">
        <v>276</v>
      </c>
      <c r="K2176" s="17" t="s">
        <v>169</v>
      </c>
      <c r="L2176" s="18">
        <v>12.5</v>
      </c>
      <c r="M2176" s="37">
        <v>161</v>
      </c>
      <c r="N2176" s="24">
        <v>966</v>
      </c>
      <c r="O2176" s="24">
        <v>161</v>
      </c>
      <c r="P2176" s="24">
        <v>12075</v>
      </c>
      <c r="Q2176" s="38">
        <v>1.3333333333333334E-2</v>
      </c>
      <c r="R2176" s="39">
        <v>1.3333333333333334E-2</v>
      </c>
      <c r="S2176" t="s">
        <v>255</v>
      </c>
      <c r="T2176" t="s">
        <v>1614</v>
      </c>
    </row>
    <row r="2177" spans="1:20" x14ac:dyDescent="0.25">
      <c r="A2177">
        <v>1916</v>
      </c>
      <c r="B2177" t="s">
        <v>121</v>
      </c>
      <c r="C2177" s="16">
        <v>1</v>
      </c>
      <c r="D2177" t="s">
        <v>122</v>
      </c>
      <c r="E2177" t="s">
        <v>50</v>
      </c>
      <c r="F2177" t="s">
        <v>521</v>
      </c>
      <c r="G2177" t="s">
        <v>81</v>
      </c>
      <c r="H2177" t="s">
        <v>255</v>
      </c>
      <c r="I2177" t="s">
        <v>125</v>
      </c>
      <c r="J2177" t="s">
        <v>276</v>
      </c>
      <c r="K2177" s="17" t="s">
        <v>169</v>
      </c>
      <c r="L2177" s="18">
        <v>12.5</v>
      </c>
      <c r="M2177" s="37">
        <v>14</v>
      </c>
      <c r="N2177" s="24">
        <v>57</v>
      </c>
      <c r="O2177" s="24">
        <v>14</v>
      </c>
      <c r="P2177" s="24">
        <v>712.5</v>
      </c>
      <c r="Q2177" s="38">
        <v>1.9649122807017545E-2</v>
      </c>
      <c r="R2177" s="39">
        <v>1.9649122807017545E-2</v>
      </c>
      <c r="S2177" t="s">
        <v>255</v>
      </c>
      <c r="T2177" t="s">
        <v>1615</v>
      </c>
    </row>
    <row r="2178" spans="1:20" x14ac:dyDescent="0.25">
      <c r="A2178">
        <v>1918</v>
      </c>
      <c r="B2178" t="s">
        <v>121</v>
      </c>
      <c r="C2178" s="16">
        <v>1</v>
      </c>
      <c r="D2178" t="s">
        <v>122</v>
      </c>
      <c r="E2178" t="s">
        <v>50</v>
      </c>
      <c r="F2178" t="s">
        <v>521</v>
      </c>
      <c r="G2178" t="s">
        <v>81</v>
      </c>
      <c r="H2178" t="s">
        <v>255</v>
      </c>
      <c r="I2178" t="s">
        <v>125</v>
      </c>
      <c r="J2178" t="s">
        <v>276</v>
      </c>
      <c r="K2178" s="17" t="s">
        <v>169</v>
      </c>
      <c r="L2178" s="18">
        <v>12.5</v>
      </c>
      <c r="M2178" s="37">
        <v>64</v>
      </c>
      <c r="N2178" s="24">
        <v>139</v>
      </c>
      <c r="O2178" s="24">
        <v>64</v>
      </c>
      <c r="P2178" s="24">
        <v>1737.5</v>
      </c>
      <c r="Q2178" s="38">
        <v>3.6834532374100719E-2</v>
      </c>
      <c r="R2178" s="39">
        <v>3.6834532374100719E-2</v>
      </c>
      <c r="S2178" t="s">
        <v>255</v>
      </c>
      <c r="T2178" t="s">
        <v>1617</v>
      </c>
    </row>
    <row r="2179" spans="1:20" x14ac:dyDescent="0.25">
      <c r="A2179">
        <v>1919</v>
      </c>
      <c r="B2179" t="s">
        <v>121</v>
      </c>
      <c r="C2179" s="16">
        <v>1</v>
      </c>
      <c r="D2179" t="s">
        <v>122</v>
      </c>
      <c r="E2179" t="s">
        <v>50</v>
      </c>
      <c r="F2179" t="s">
        <v>521</v>
      </c>
      <c r="G2179" t="s">
        <v>81</v>
      </c>
      <c r="H2179" t="s">
        <v>255</v>
      </c>
      <c r="I2179" t="s">
        <v>125</v>
      </c>
      <c r="J2179" t="s">
        <v>276</v>
      </c>
      <c r="K2179" s="17" t="s">
        <v>169</v>
      </c>
      <c r="L2179" s="18">
        <v>12.5</v>
      </c>
      <c r="M2179" s="37">
        <v>306</v>
      </c>
      <c r="N2179" s="24">
        <v>634</v>
      </c>
      <c r="O2179" s="24">
        <v>306</v>
      </c>
      <c r="P2179" s="24">
        <v>7925</v>
      </c>
      <c r="Q2179" s="38">
        <v>3.8611987381703468E-2</v>
      </c>
      <c r="R2179" s="39">
        <v>3.8611987381703468E-2</v>
      </c>
      <c r="S2179" t="s">
        <v>255</v>
      </c>
      <c r="T2179" t="s">
        <v>1618</v>
      </c>
    </row>
    <row r="2180" spans="1:20" x14ac:dyDescent="0.25">
      <c r="A2180">
        <v>1920</v>
      </c>
      <c r="B2180" t="s">
        <v>121</v>
      </c>
      <c r="C2180" s="16">
        <v>1</v>
      </c>
      <c r="D2180" t="s">
        <v>122</v>
      </c>
      <c r="E2180" t="s">
        <v>50</v>
      </c>
      <c r="F2180" t="s">
        <v>521</v>
      </c>
      <c r="G2180" t="s">
        <v>81</v>
      </c>
      <c r="H2180" t="s">
        <v>255</v>
      </c>
      <c r="I2180" t="s">
        <v>125</v>
      </c>
      <c r="J2180" t="s">
        <v>276</v>
      </c>
      <c r="K2180" s="17" t="s">
        <v>169</v>
      </c>
      <c r="L2180" s="18">
        <v>12.5</v>
      </c>
      <c r="M2180" s="37">
        <v>95</v>
      </c>
      <c r="N2180" s="24">
        <v>135</v>
      </c>
      <c r="O2180" s="24">
        <v>95</v>
      </c>
      <c r="P2180" s="24">
        <v>1687.5</v>
      </c>
      <c r="Q2180" s="38">
        <v>5.6296296296296296E-2</v>
      </c>
      <c r="R2180" s="39">
        <v>5.6296296296296296E-2</v>
      </c>
      <c r="S2180" t="s">
        <v>255</v>
      </c>
      <c r="T2180" t="s">
        <v>743</v>
      </c>
    </row>
    <row r="2181" spans="1:20" x14ac:dyDescent="0.25">
      <c r="A2181">
        <v>1921</v>
      </c>
      <c r="B2181" t="s">
        <v>121</v>
      </c>
      <c r="C2181" s="16">
        <v>1</v>
      </c>
      <c r="D2181" t="s">
        <v>122</v>
      </c>
      <c r="E2181" t="s">
        <v>50</v>
      </c>
      <c r="F2181" t="s">
        <v>521</v>
      </c>
      <c r="G2181" t="s">
        <v>81</v>
      </c>
      <c r="H2181" t="s">
        <v>255</v>
      </c>
      <c r="I2181" t="s">
        <v>125</v>
      </c>
      <c r="J2181" t="s">
        <v>276</v>
      </c>
      <c r="K2181" s="17" t="s">
        <v>169</v>
      </c>
      <c r="L2181" s="18">
        <v>12.5</v>
      </c>
      <c r="M2181" s="37">
        <v>167</v>
      </c>
      <c r="N2181" s="24">
        <v>427</v>
      </c>
      <c r="O2181" s="24">
        <v>167</v>
      </c>
      <c r="P2181" s="24">
        <v>5337.5</v>
      </c>
      <c r="Q2181" s="38">
        <v>3.1288056206088995E-2</v>
      </c>
      <c r="R2181" s="39">
        <v>3.1288056206088995E-2</v>
      </c>
      <c r="S2181" t="s">
        <v>255</v>
      </c>
      <c r="T2181" t="s">
        <v>1620</v>
      </c>
    </row>
    <row r="2182" spans="1:20" x14ac:dyDescent="0.25">
      <c r="A2182">
        <v>1922</v>
      </c>
      <c r="B2182" t="s">
        <v>121</v>
      </c>
      <c r="C2182" s="16">
        <v>1</v>
      </c>
      <c r="D2182" t="s">
        <v>122</v>
      </c>
      <c r="E2182" t="s">
        <v>50</v>
      </c>
      <c r="F2182" t="s">
        <v>521</v>
      </c>
      <c r="G2182" t="s">
        <v>81</v>
      </c>
      <c r="H2182" t="s">
        <v>255</v>
      </c>
      <c r="I2182" t="s">
        <v>125</v>
      </c>
      <c r="J2182" t="s">
        <v>276</v>
      </c>
      <c r="K2182" s="17" t="s">
        <v>169</v>
      </c>
      <c r="L2182" s="18">
        <v>12.5</v>
      </c>
      <c r="M2182" s="37">
        <v>30</v>
      </c>
      <c r="N2182" s="24">
        <v>195</v>
      </c>
      <c r="O2182" s="24">
        <v>30</v>
      </c>
      <c r="P2182" s="24">
        <v>2437.5</v>
      </c>
      <c r="Q2182" s="38">
        <v>1.2307692307692308E-2</v>
      </c>
      <c r="R2182" s="39">
        <v>1.2307692307692308E-2</v>
      </c>
      <c r="S2182" t="s">
        <v>255</v>
      </c>
      <c r="T2182" t="s">
        <v>744</v>
      </c>
    </row>
    <row r="2183" spans="1:20" x14ac:dyDescent="0.25">
      <c r="A2183">
        <v>1923</v>
      </c>
      <c r="B2183" t="s">
        <v>121</v>
      </c>
      <c r="C2183" s="16">
        <v>1</v>
      </c>
      <c r="D2183" t="s">
        <v>122</v>
      </c>
      <c r="E2183" t="s">
        <v>50</v>
      </c>
      <c r="F2183" t="s">
        <v>521</v>
      </c>
      <c r="G2183" t="s">
        <v>81</v>
      </c>
      <c r="H2183" t="s">
        <v>255</v>
      </c>
      <c r="I2183" t="s">
        <v>125</v>
      </c>
      <c r="J2183" t="s">
        <v>276</v>
      </c>
      <c r="K2183" s="17" t="s">
        <v>169</v>
      </c>
      <c r="L2183" s="18">
        <v>12.5</v>
      </c>
      <c r="M2183" s="37">
        <v>58</v>
      </c>
      <c r="N2183" s="24">
        <v>218</v>
      </c>
      <c r="O2183" s="24">
        <v>58</v>
      </c>
      <c r="P2183" s="24">
        <v>2725</v>
      </c>
      <c r="Q2183" s="38">
        <v>2.1284403669724769E-2</v>
      </c>
      <c r="R2183" s="39">
        <v>2.1284403669724769E-2</v>
      </c>
      <c r="S2183" t="s">
        <v>1719</v>
      </c>
      <c r="T2183" t="s">
        <v>1720</v>
      </c>
    </row>
    <row r="2184" spans="1:20" x14ac:dyDescent="0.25">
      <c r="A2184">
        <v>1924</v>
      </c>
      <c r="B2184" t="s">
        <v>121</v>
      </c>
      <c r="C2184" s="16">
        <v>1</v>
      </c>
      <c r="D2184" t="s">
        <v>122</v>
      </c>
      <c r="E2184" t="s">
        <v>50</v>
      </c>
      <c r="F2184" t="s">
        <v>521</v>
      </c>
      <c r="G2184" t="s">
        <v>81</v>
      </c>
      <c r="H2184" t="s">
        <v>255</v>
      </c>
      <c r="I2184" t="s">
        <v>125</v>
      </c>
      <c r="J2184" t="s">
        <v>168</v>
      </c>
      <c r="K2184" s="17" t="s">
        <v>169</v>
      </c>
      <c r="L2184" s="18">
        <v>1016.0469088</v>
      </c>
      <c r="M2184" s="37">
        <v>24</v>
      </c>
      <c r="N2184" s="24">
        <v>1</v>
      </c>
      <c r="O2184" s="24">
        <v>24</v>
      </c>
      <c r="P2184" s="24">
        <v>1016.0469088</v>
      </c>
      <c r="Q2184" s="38">
        <v>2.3620956662665456E-2</v>
      </c>
      <c r="R2184" s="39">
        <v>2.3620956662665456E-2</v>
      </c>
      <c r="S2184" t="s">
        <v>255</v>
      </c>
      <c r="T2184" t="s">
        <v>1721</v>
      </c>
    </row>
    <row r="2185" spans="1:20" x14ac:dyDescent="0.25">
      <c r="A2185">
        <v>1925</v>
      </c>
      <c r="B2185" t="s">
        <v>121</v>
      </c>
      <c r="C2185" s="16">
        <v>1</v>
      </c>
      <c r="D2185" t="s">
        <v>122</v>
      </c>
      <c r="E2185" t="s">
        <v>50</v>
      </c>
      <c r="F2185" t="s">
        <v>521</v>
      </c>
      <c r="G2185" t="s">
        <v>81</v>
      </c>
      <c r="H2185" t="s">
        <v>255</v>
      </c>
      <c r="I2185" t="s">
        <v>125</v>
      </c>
      <c r="J2185" t="s">
        <v>168</v>
      </c>
      <c r="K2185" s="17" t="s">
        <v>169</v>
      </c>
      <c r="L2185" s="18">
        <v>1016.0469088</v>
      </c>
      <c r="M2185" s="37">
        <v>14</v>
      </c>
      <c r="N2185" s="24">
        <v>2</v>
      </c>
      <c r="O2185" s="24">
        <v>14</v>
      </c>
      <c r="P2185" s="24">
        <v>2032.0938176</v>
      </c>
      <c r="Q2185" s="38">
        <v>6.8894456932774243E-3</v>
      </c>
      <c r="R2185" s="39">
        <v>6.8894456932774243E-3</v>
      </c>
      <c r="S2185" t="s">
        <v>255</v>
      </c>
      <c r="T2185" t="s">
        <v>1722</v>
      </c>
    </row>
    <row r="2186" spans="1:20" x14ac:dyDescent="0.25">
      <c r="A2186">
        <v>1926</v>
      </c>
      <c r="B2186" t="s">
        <v>121</v>
      </c>
      <c r="C2186" s="16">
        <v>1</v>
      </c>
      <c r="D2186" t="s">
        <v>122</v>
      </c>
      <c r="E2186" t="s">
        <v>50</v>
      </c>
      <c r="F2186" t="s">
        <v>521</v>
      </c>
      <c r="G2186" t="s">
        <v>81</v>
      </c>
      <c r="H2186" t="s">
        <v>255</v>
      </c>
      <c r="I2186" t="s">
        <v>125</v>
      </c>
      <c r="J2186" t="s">
        <v>168</v>
      </c>
      <c r="K2186" s="17" t="s">
        <v>169</v>
      </c>
      <c r="L2186" s="18">
        <v>1016.0469088</v>
      </c>
      <c r="M2186" s="37">
        <v>192</v>
      </c>
      <c r="N2186" s="24">
        <v>11</v>
      </c>
      <c r="O2186" s="24">
        <v>192</v>
      </c>
      <c r="P2186" s="24">
        <v>11176.515996800001</v>
      </c>
      <c r="Q2186" s="38">
        <v>1.7178877572847601E-2</v>
      </c>
      <c r="R2186" s="39">
        <v>1.7178877572847601E-2</v>
      </c>
      <c r="S2186" t="s">
        <v>255</v>
      </c>
      <c r="T2186" t="s">
        <v>1723</v>
      </c>
    </row>
    <row r="2187" spans="1:20" x14ac:dyDescent="0.25">
      <c r="A2187">
        <v>1927</v>
      </c>
      <c r="B2187" t="s">
        <v>121</v>
      </c>
      <c r="C2187" s="16">
        <v>1</v>
      </c>
      <c r="D2187" t="s">
        <v>122</v>
      </c>
      <c r="E2187" t="s">
        <v>50</v>
      </c>
      <c r="F2187" t="s">
        <v>521</v>
      </c>
      <c r="G2187" t="s">
        <v>81</v>
      </c>
      <c r="H2187" t="s">
        <v>255</v>
      </c>
      <c r="I2187" t="s">
        <v>125</v>
      </c>
      <c r="J2187" t="s">
        <v>168</v>
      </c>
      <c r="K2187" s="17" t="s">
        <v>169</v>
      </c>
      <c r="L2187" s="18">
        <v>1016.0469088</v>
      </c>
      <c r="M2187" s="37">
        <v>106</v>
      </c>
      <c r="N2187" s="24">
        <v>9</v>
      </c>
      <c r="O2187" s="24">
        <v>106</v>
      </c>
      <c r="P2187" s="24">
        <v>9144.4221791999989</v>
      </c>
      <c r="Q2187" s="38">
        <v>1.1591765769641382E-2</v>
      </c>
      <c r="R2187" s="39">
        <v>1.1591765769641382E-2</v>
      </c>
      <c r="S2187" t="s">
        <v>255</v>
      </c>
      <c r="T2187" t="s">
        <v>1724</v>
      </c>
    </row>
    <row r="2188" spans="1:20" x14ac:dyDescent="0.25">
      <c r="A2188">
        <v>1928</v>
      </c>
      <c r="B2188" t="s">
        <v>121</v>
      </c>
      <c r="C2188" s="16">
        <v>1</v>
      </c>
      <c r="D2188" t="s">
        <v>122</v>
      </c>
      <c r="E2188" t="s">
        <v>50</v>
      </c>
      <c r="F2188" t="s">
        <v>521</v>
      </c>
      <c r="G2188" t="s">
        <v>81</v>
      </c>
      <c r="H2188" t="s">
        <v>255</v>
      </c>
      <c r="I2188" t="s">
        <v>125</v>
      </c>
      <c r="J2188" t="s">
        <v>168</v>
      </c>
      <c r="K2188" s="17" t="s">
        <v>169</v>
      </c>
      <c r="L2188" s="18">
        <v>1016.0469088</v>
      </c>
      <c r="M2188" s="37">
        <v>395</v>
      </c>
      <c r="N2188" s="24">
        <v>24</v>
      </c>
      <c r="O2188" s="24">
        <v>395</v>
      </c>
      <c r="P2188" s="24">
        <v>24385.1258112</v>
      </c>
      <c r="Q2188" s="38">
        <v>1.6198399100265375E-2</v>
      </c>
      <c r="R2188" s="39">
        <v>1.6198399100265375E-2</v>
      </c>
      <c r="S2188" t="s">
        <v>255</v>
      </c>
      <c r="T2188" t="s">
        <v>1725</v>
      </c>
    </row>
    <row r="2189" spans="1:20" x14ac:dyDescent="0.25">
      <c r="A2189">
        <v>1929</v>
      </c>
      <c r="B2189" t="s">
        <v>121</v>
      </c>
      <c r="C2189" s="16">
        <v>1</v>
      </c>
      <c r="D2189" t="s">
        <v>122</v>
      </c>
      <c r="E2189" t="s">
        <v>50</v>
      </c>
      <c r="F2189" t="s">
        <v>521</v>
      </c>
      <c r="G2189" t="s">
        <v>81</v>
      </c>
      <c r="H2189" t="s">
        <v>255</v>
      </c>
      <c r="I2189" t="s">
        <v>125</v>
      </c>
      <c r="J2189" t="s">
        <v>225</v>
      </c>
      <c r="K2189" s="17" t="s">
        <v>169</v>
      </c>
      <c r="L2189" s="18">
        <v>50.802345440000003</v>
      </c>
      <c r="M2189" s="37">
        <v>1</v>
      </c>
      <c r="N2189" s="24">
        <v>4</v>
      </c>
      <c r="O2189" s="24">
        <v>1</v>
      </c>
      <c r="P2189" s="24">
        <v>203.20938176000001</v>
      </c>
      <c r="Q2189" s="38">
        <v>4.9210326380553027E-3</v>
      </c>
      <c r="R2189" s="39">
        <v>4.9210326380553027E-3</v>
      </c>
      <c r="S2189" t="s">
        <v>255</v>
      </c>
      <c r="T2189" t="s">
        <v>1726</v>
      </c>
    </row>
    <row r="2190" spans="1:20" x14ac:dyDescent="0.25">
      <c r="A2190">
        <v>1930</v>
      </c>
      <c r="B2190" t="s">
        <v>121</v>
      </c>
      <c r="C2190" s="16">
        <v>1</v>
      </c>
      <c r="D2190" t="s">
        <v>122</v>
      </c>
      <c r="E2190" t="s">
        <v>50</v>
      </c>
      <c r="F2190" t="s">
        <v>521</v>
      </c>
      <c r="G2190" t="s">
        <v>81</v>
      </c>
      <c r="H2190" t="s">
        <v>255</v>
      </c>
      <c r="I2190" t="s">
        <v>125</v>
      </c>
      <c r="J2190" t="s">
        <v>168</v>
      </c>
      <c r="K2190" s="17" t="s">
        <v>169</v>
      </c>
      <c r="L2190" s="18">
        <v>1016.0469088</v>
      </c>
      <c r="M2190" s="37">
        <v>440</v>
      </c>
      <c r="N2190" s="24">
        <v>35</v>
      </c>
      <c r="O2190" s="24">
        <v>440</v>
      </c>
      <c r="P2190" s="24">
        <v>35561.641808</v>
      </c>
      <c r="Q2190" s="38">
        <v>1.237288206139619E-2</v>
      </c>
      <c r="R2190" s="39">
        <v>1.237288206139619E-2</v>
      </c>
      <c r="S2190" t="s">
        <v>255</v>
      </c>
      <c r="T2190" t="s">
        <v>1727</v>
      </c>
    </row>
    <row r="2191" spans="1:20" x14ac:dyDescent="0.25">
      <c r="A2191">
        <v>1931</v>
      </c>
      <c r="B2191" t="s">
        <v>121</v>
      </c>
      <c r="C2191" s="16">
        <v>1</v>
      </c>
      <c r="D2191" t="s">
        <v>122</v>
      </c>
      <c r="E2191" t="s">
        <v>50</v>
      </c>
      <c r="F2191" t="s">
        <v>521</v>
      </c>
      <c r="G2191" t="s">
        <v>81</v>
      </c>
      <c r="H2191" t="s">
        <v>255</v>
      </c>
      <c r="I2191" t="s">
        <v>125</v>
      </c>
      <c r="J2191" t="s">
        <v>225</v>
      </c>
      <c r="K2191" s="17" t="s">
        <v>169</v>
      </c>
      <c r="L2191" s="18">
        <v>50.802345440000003</v>
      </c>
      <c r="M2191" s="37">
        <v>5</v>
      </c>
      <c r="N2191" s="24">
        <v>9</v>
      </c>
      <c r="O2191" s="24">
        <v>5</v>
      </c>
      <c r="P2191" s="24">
        <v>457.22110896000004</v>
      </c>
      <c r="Q2191" s="38">
        <v>1.0935628084567339E-2</v>
      </c>
      <c r="R2191" s="39">
        <v>1.0935628084567339E-2</v>
      </c>
      <c r="S2191" t="s">
        <v>255</v>
      </c>
      <c r="T2191" t="s">
        <v>1728</v>
      </c>
    </row>
    <row r="2192" spans="1:20" x14ac:dyDescent="0.25">
      <c r="A2192">
        <v>1932</v>
      </c>
      <c r="B2192" t="s">
        <v>121</v>
      </c>
      <c r="C2192" s="16">
        <v>1</v>
      </c>
      <c r="D2192" t="s">
        <v>122</v>
      </c>
      <c r="E2192" t="s">
        <v>50</v>
      </c>
      <c r="F2192" t="s">
        <v>521</v>
      </c>
      <c r="G2192" t="s">
        <v>81</v>
      </c>
      <c r="H2192" t="s">
        <v>255</v>
      </c>
      <c r="I2192" t="s">
        <v>125</v>
      </c>
      <c r="J2192" t="s">
        <v>1699</v>
      </c>
      <c r="K2192" s="17"/>
      <c r="L2192" s="18">
        <v>0</v>
      </c>
      <c r="M2192" s="37">
        <v>1</v>
      </c>
      <c r="N2192" s="24">
        <v>0</v>
      </c>
      <c r="O2192" s="24">
        <v>1</v>
      </c>
      <c r="P2192" s="24">
        <v>0</v>
      </c>
      <c r="Q2192" s="38">
        <v>0</v>
      </c>
      <c r="R2192" s="39">
        <v>0</v>
      </c>
      <c r="S2192" t="s">
        <v>1729</v>
      </c>
      <c r="T2192" t="s">
        <v>1730</v>
      </c>
    </row>
    <row r="2193" spans="1:20" x14ac:dyDescent="0.25">
      <c r="A2193">
        <v>1933</v>
      </c>
      <c r="B2193" t="s">
        <v>121</v>
      </c>
      <c r="C2193" s="16">
        <v>1</v>
      </c>
      <c r="D2193" t="s">
        <v>122</v>
      </c>
      <c r="E2193" t="s">
        <v>50</v>
      </c>
      <c r="F2193" t="s">
        <v>521</v>
      </c>
      <c r="G2193" t="s">
        <v>81</v>
      </c>
      <c r="H2193" t="s">
        <v>255</v>
      </c>
      <c r="I2193" t="s">
        <v>125</v>
      </c>
      <c r="J2193" t="s">
        <v>168</v>
      </c>
      <c r="K2193" s="17" t="s">
        <v>169</v>
      </c>
      <c r="L2193" s="18">
        <v>1016.0469088</v>
      </c>
      <c r="M2193" s="37">
        <v>27</v>
      </c>
      <c r="N2193" s="24">
        <v>2</v>
      </c>
      <c r="O2193" s="24">
        <v>27</v>
      </c>
      <c r="P2193" s="24">
        <v>2032.0938176</v>
      </c>
      <c r="Q2193" s="38">
        <v>1.3286788122749318E-2</v>
      </c>
      <c r="R2193" s="39">
        <v>1.3286788122749318E-2</v>
      </c>
      <c r="S2193" t="s">
        <v>255</v>
      </c>
      <c r="T2193" t="s">
        <v>1731</v>
      </c>
    </row>
    <row r="2194" spans="1:20" x14ac:dyDescent="0.25">
      <c r="A2194">
        <v>1934</v>
      </c>
      <c r="B2194" t="s">
        <v>121</v>
      </c>
      <c r="C2194" s="16">
        <v>1</v>
      </c>
      <c r="D2194" t="s">
        <v>122</v>
      </c>
      <c r="E2194" t="s">
        <v>50</v>
      </c>
      <c r="F2194" t="s">
        <v>521</v>
      </c>
      <c r="G2194" t="s">
        <v>81</v>
      </c>
      <c r="H2194" t="s">
        <v>255</v>
      </c>
      <c r="I2194" t="s">
        <v>125</v>
      </c>
      <c r="J2194" t="s">
        <v>168</v>
      </c>
      <c r="K2194" s="17" t="s">
        <v>169</v>
      </c>
      <c r="L2194" s="18">
        <v>1016.0469088</v>
      </c>
      <c r="M2194" s="37">
        <v>10</v>
      </c>
      <c r="N2194" s="24">
        <v>1</v>
      </c>
      <c r="O2194" s="24">
        <v>10</v>
      </c>
      <c r="P2194" s="24">
        <v>1016.0469088</v>
      </c>
      <c r="Q2194" s="38">
        <v>9.8420652761106071E-3</v>
      </c>
      <c r="R2194" s="39">
        <v>9.8420652761106071E-3</v>
      </c>
      <c r="S2194" t="s">
        <v>1729</v>
      </c>
      <c r="T2194" t="s">
        <v>1633</v>
      </c>
    </row>
    <row r="2195" spans="1:20" x14ac:dyDescent="0.25">
      <c r="A2195">
        <v>1935</v>
      </c>
      <c r="B2195" t="s">
        <v>121</v>
      </c>
      <c r="C2195" s="16">
        <v>1</v>
      </c>
      <c r="D2195" t="s">
        <v>122</v>
      </c>
      <c r="E2195" t="s">
        <v>50</v>
      </c>
      <c r="F2195" t="s">
        <v>521</v>
      </c>
      <c r="G2195" t="s">
        <v>81</v>
      </c>
      <c r="H2195" t="s">
        <v>255</v>
      </c>
      <c r="I2195" t="s">
        <v>125</v>
      </c>
      <c r="J2195" t="s">
        <v>168</v>
      </c>
      <c r="K2195" s="17" t="s">
        <v>169</v>
      </c>
      <c r="L2195" s="18">
        <v>1016.0469088</v>
      </c>
      <c r="M2195" s="37">
        <v>51</v>
      </c>
      <c r="N2195" s="24">
        <v>6</v>
      </c>
      <c r="O2195" s="24">
        <v>51</v>
      </c>
      <c r="P2195" s="24">
        <v>6096.2814527999999</v>
      </c>
      <c r="Q2195" s="38">
        <v>8.3657554846940149E-3</v>
      </c>
      <c r="R2195" s="39">
        <v>8.3657554846940149E-3</v>
      </c>
      <c r="S2195" t="s">
        <v>300</v>
      </c>
      <c r="T2195" t="s">
        <v>1732</v>
      </c>
    </row>
    <row r="2196" spans="1:20" x14ac:dyDescent="0.25">
      <c r="A2196">
        <v>1936</v>
      </c>
      <c r="B2196" t="s">
        <v>121</v>
      </c>
      <c r="C2196" s="16">
        <v>1</v>
      </c>
      <c r="D2196" t="s">
        <v>122</v>
      </c>
      <c r="E2196" t="s">
        <v>50</v>
      </c>
      <c r="F2196" t="s">
        <v>521</v>
      </c>
      <c r="G2196" t="s">
        <v>81</v>
      </c>
      <c r="H2196" t="s">
        <v>255</v>
      </c>
      <c r="I2196" t="s">
        <v>125</v>
      </c>
      <c r="J2196" t="s">
        <v>168</v>
      </c>
      <c r="K2196" s="17" t="s">
        <v>169</v>
      </c>
      <c r="L2196" s="18">
        <v>1016.0469088</v>
      </c>
      <c r="M2196" s="37">
        <v>589</v>
      </c>
      <c r="N2196" s="24">
        <v>72</v>
      </c>
      <c r="O2196" s="24">
        <v>589</v>
      </c>
      <c r="P2196" s="24">
        <v>73155.377433599991</v>
      </c>
      <c r="Q2196" s="38">
        <v>8.0513561772627053E-3</v>
      </c>
      <c r="R2196" s="39">
        <v>8.0513561772627053E-3</v>
      </c>
      <c r="S2196" t="s">
        <v>255</v>
      </c>
      <c r="T2196" t="s">
        <v>1635</v>
      </c>
    </row>
    <row r="2197" spans="1:20" x14ac:dyDescent="0.25">
      <c r="A2197">
        <v>1938</v>
      </c>
      <c r="B2197" t="s">
        <v>121</v>
      </c>
      <c r="C2197" s="16">
        <v>1</v>
      </c>
      <c r="D2197" t="s">
        <v>122</v>
      </c>
      <c r="E2197" t="s">
        <v>50</v>
      </c>
      <c r="F2197" t="s">
        <v>521</v>
      </c>
      <c r="G2197" t="s">
        <v>81</v>
      </c>
      <c r="H2197" t="s">
        <v>255</v>
      </c>
      <c r="I2197" t="s">
        <v>125</v>
      </c>
      <c r="K2197" s="17"/>
      <c r="L2197" s="18">
        <v>0</v>
      </c>
      <c r="M2197" s="37">
        <v>5</v>
      </c>
      <c r="N2197" s="24">
        <v>0</v>
      </c>
      <c r="O2197" s="24">
        <v>5</v>
      </c>
      <c r="P2197" s="24">
        <v>0</v>
      </c>
      <c r="Q2197" s="38">
        <v>0</v>
      </c>
      <c r="R2197" s="39">
        <v>0</v>
      </c>
      <c r="S2197" t="s">
        <v>255</v>
      </c>
      <c r="T2197" t="s">
        <v>1636</v>
      </c>
    </row>
    <row r="2198" spans="1:20" x14ac:dyDescent="0.25">
      <c r="A2198">
        <v>1939</v>
      </c>
      <c r="B2198" t="s">
        <v>121</v>
      </c>
      <c r="C2198" s="16">
        <v>1</v>
      </c>
      <c r="D2198" t="s">
        <v>122</v>
      </c>
      <c r="E2198" t="s">
        <v>50</v>
      </c>
      <c r="F2198" t="s">
        <v>521</v>
      </c>
      <c r="G2198" t="s">
        <v>81</v>
      </c>
      <c r="H2198" t="s">
        <v>255</v>
      </c>
      <c r="I2198" t="s">
        <v>125</v>
      </c>
      <c r="K2198" s="17"/>
      <c r="L2198" s="18">
        <v>0</v>
      </c>
      <c r="M2198" s="37">
        <v>5</v>
      </c>
      <c r="N2198" s="24">
        <v>0</v>
      </c>
      <c r="O2198" s="24">
        <v>5</v>
      </c>
      <c r="P2198" s="24">
        <v>0</v>
      </c>
      <c r="Q2198" s="38">
        <v>0</v>
      </c>
      <c r="R2198" s="39">
        <v>0</v>
      </c>
      <c r="S2198" t="s">
        <v>255</v>
      </c>
      <c r="T2198" t="s">
        <v>1637</v>
      </c>
    </row>
    <row r="2199" spans="1:20" x14ac:dyDescent="0.25">
      <c r="A2199">
        <v>1940</v>
      </c>
      <c r="B2199" t="s">
        <v>121</v>
      </c>
      <c r="C2199" s="16">
        <v>1</v>
      </c>
      <c r="D2199" t="s">
        <v>122</v>
      </c>
      <c r="E2199" t="s">
        <v>50</v>
      </c>
      <c r="F2199" t="s">
        <v>521</v>
      </c>
      <c r="G2199" t="s">
        <v>81</v>
      </c>
      <c r="H2199" t="s">
        <v>255</v>
      </c>
      <c r="I2199" t="s">
        <v>125</v>
      </c>
      <c r="K2199" s="17"/>
      <c r="L2199" s="18">
        <v>0</v>
      </c>
      <c r="M2199" s="37">
        <v>5</v>
      </c>
      <c r="N2199" s="24">
        <v>0</v>
      </c>
      <c r="O2199" s="24">
        <v>5</v>
      </c>
      <c r="P2199" s="24">
        <v>0</v>
      </c>
      <c r="Q2199" s="38">
        <v>0</v>
      </c>
      <c r="R2199" s="39">
        <v>0</v>
      </c>
      <c r="S2199" t="s">
        <v>255</v>
      </c>
      <c r="T2199" t="s">
        <v>1638</v>
      </c>
    </row>
    <row r="2200" spans="1:20" x14ac:dyDescent="0.25">
      <c r="A2200">
        <v>1849</v>
      </c>
      <c r="B2200" t="s">
        <v>121</v>
      </c>
      <c r="C2200" s="16">
        <v>1</v>
      </c>
      <c r="D2200" t="s">
        <v>122</v>
      </c>
      <c r="E2200" t="s">
        <v>50</v>
      </c>
      <c r="F2200" t="s">
        <v>521</v>
      </c>
      <c r="G2200" t="s">
        <v>83</v>
      </c>
      <c r="H2200" t="s">
        <v>191</v>
      </c>
      <c r="I2200" t="s">
        <v>125</v>
      </c>
      <c r="J2200" t="s">
        <v>276</v>
      </c>
      <c r="K2200" s="17" t="s">
        <v>169</v>
      </c>
      <c r="L2200" s="18">
        <v>22.222222222222221</v>
      </c>
      <c r="M2200" s="37">
        <v>1694</v>
      </c>
      <c r="N2200" s="24">
        <v>8472</v>
      </c>
      <c r="O2200" s="24">
        <v>1694</v>
      </c>
      <c r="P2200" s="24">
        <v>188266.66666666666</v>
      </c>
      <c r="Q2200" s="38">
        <v>8.9978753541076484E-3</v>
      </c>
      <c r="R2200" s="39">
        <v>8.9978753541076484E-3</v>
      </c>
      <c r="S2200" t="s">
        <v>665</v>
      </c>
      <c r="T2200" t="s">
        <v>535</v>
      </c>
    </row>
    <row r="2201" spans="1:20" x14ac:dyDescent="0.25">
      <c r="A2201">
        <v>1850</v>
      </c>
      <c r="B2201" t="s">
        <v>121</v>
      </c>
      <c r="C2201" s="16">
        <v>1</v>
      </c>
      <c r="D2201" t="s">
        <v>122</v>
      </c>
      <c r="E2201" t="s">
        <v>50</v>
      </c>
      <c r="F2201" t="s">
        <v>521</v>
      </c>
      <c r="G2201" t="s">
        <v>83</v>
      </c>
      <c r="H2201" t="s">
        <v>191</v>
      </c>
      <c r="I2201" t="s">
        <v>125</v>
      </c>
      <c r="J2201" t="s">
        <v>276</v>
      </c>
      <c r="K2201" s="17" t="s">
        <v>169</v>
      </c>
      <c r="L2201" s="18">
        <v>22.222222222222221</v>
      </c>
      <c r="M2201" s="37">
        <v>439</v>
      </c>
      <c r="N2201" s="24">
        <v>4096</v>
      </c>
      <c r="O2201" s="24">
        <v>439</v>
      </c>
      <c r="P2201" s="24">
        <v>91022.222222222219</v>
      </c>
      <c r="Q2201" s="38">
        <v>4.8229980468749998E-3</v>
      </c>
      <c r="R2201" s="39">
        <v>4.8229980468749998E-3</v>
      </c>
      <c r="S2201" t="s">
        <v>665</v>
      </c>
      <c r="T2201" t="s">
        <v>536</v>
      </c>
    </row>
    <row r="2202" spans="1:20" x14ac:dyDescent="0.25">
      <c r="A2202">
        <v>1851</v>
      </c>
      <c r="B2202" t="s">
        <v>121</v>
      </c>
      <c r="C2202" s="16">
        <v>1</v>
      </c>
      <c r="D2202" t="s">
        <v>122</v>
      </c>
      <c r="E2202" t="s">
        <v>50</v>
      </c>
      <c r="F2202" t="s">
        <v>521</v>
      </c>
      <c r="G2202" t="s">
        <v>83</v>
      </c>
      <c r="H2202" t="s">
        <v>191</v>
      </c>
      <c r="I2202" t="s">
        <v>125</v>
      </c>
      <c r="J2202" t="s">
        <v>276</v>
      </c>
      <c r="K2202" s="17" t="s">
        <v>169</v>
      </c>
      <c r="L2202" s="18">
        <v>22.222222222222221</v>
      </c>
      <c r="M2202" s="37">
        <v>348</v>
      </c>
      <c r="N2202" s="24">
        <v>2925</v>
      </c>
      <c r="O2202" s="24">
        <v>348</v>
      </c>
      <c r="P2202" s="24">
        <v>65000</v>
      </c>
      <c r="Q2202" s="38">
        <v>5.3538461538461535E-3</v>
      </c>
      <c r="R2202" s="39">
        <v>5.3538461538461535E-3</v>
      </c>
      <c r="S2202" t="s">
        <v>665</v>
      </c>
      <c r="T2202" t="s">
        <v>605</v>
      </c>
    </row>
    <row r="2203" spans="1:20" x14ac:dyDescent="0.25">
      <c r="A2203">
        <v>1852</v>
      </c>
      <c r="B2203" t="s">
        <v>121</v>
      </c>
      <c r="C2203" s="16">
        <v>1</v>
      </c>
      <c r="D2203" t="s">
        <v>122</v>
      </c>
      <c r="E2203" t="s">
        <v>50</v>
      </c>
      <c r="F2203" t="s">
        <v>521</v>
      </c>
      <c r="G2203" t="s">
        <v>83</v>
      </c>
      <c r="H2203" t="s">
        <v>191</v>
      </c>
      <c r="I2203" t="s">
        <v>125</v>
      </c>
      <c r="J2203" t="s">
        <v>276</v>
      </c>
      <c r="K2203" s="17" t="s">
        <v>169</v>
      </c>
      <c r="L2203" s="18">
        <v>22.222222222222221</v>
      </c>
      <c r="M2203" s="37">
        <v>5151</v>
      </c>
      <c r="N2203" s="24">
        <v>46727</v>
      </c>
      <c r="O2203" s="24">
        <v>5151</v>
      </c>
      <c r="P2203" s="24">
        <v>1038377.7777777778</v>
      </c>
      <c r="Q2203" s="38">
        <v>4.9606223382626744E-3</v>
      </c>
      <c r="R2203" s="39">
        <v>4.9606223382626744E-3</v>
      </c>
      <c r="S2203" t="s">
        <v>665</v>
      </c>
      <c r="T2203" t="s">
        <v>538</v>
      </c>
    </row>
    <row r="2204" spans="1:20" x14ac:dyDescent="0.25">
      <c r="A2204">
        <v>1853</v>
      </c>
      <c r="B2204" t="s">
        <v>121</v>
      </c>
      <c r="C2204" s="16">
        <v>1</v>
      </c>
      <c r="D2204" t="s">
        <v>122</v>
      </c>
      <c r="E2204" t="s">
        <v>50</v>
      </c>
      <c r="F2204" t="s">
        <v>521</v>
      </c>
      <c r="G2204" t="s">
        <v>83</v>
      </c>
      <c r="H2204" t="s">
        <v>191</v>
      </c>
      <c r="I2204" t="s">
        <v>125</v>
      </c>
      <c r="J2204" t="s">
        <v>276</v>
      </c>
      <c r="K2204" s="17" t="s">
        <v>169</v>
      </c>
      <c r="L2204" s="18">
        <v>22.222222222222221</v>
      </c>
      <c r="M2204" s="37">
        <v>4760</v>
      </c>
      <c r="N2204" s="24">
        <v>29699</v>
      </c>
      <c r="O2204" s="24">
        <v>4760</v>
      </c>
      <c r="P2204" s="24">
        <v>659977.77777777775</v>
      </c>
      <c r="Q2204" s="38">
        <v>7.2123640526617063E-3</v>
      </c>
      <c r="R2204" s="39">
        <v>7.2123640526617063E-3</v>
      </c>
      <c r="S2204" t="s">
        <v>666</v>
      </c>
      <c r="T2204" t="s">
        <v>607</v>
      </c>
    </row>
    <row r="2205" spans="1:20" x14ac:dyDescent="0.25">
      <c r="A2205">
        <v>1854</v>
      </c>
      <c r="B2205" t="s">
        <v>121</v>
      </c>
      <c r="C2205" s="16">
        <v>1</v>
      </c>
      <c r="D2205" t="s">
        <v>122</v>
      </c>
      <c r="E2205" t="s">
        <v>50</v>
      </c>
      <c r="F2205" t="s">
        <v>521</v>
      </c>
      <c r="G2205" t="s">
        <v>83</v>
      </c>
      <c r="H2205" t="s">
        <v>191</v>
      </c>
      <c r="I2205" t="s">
        <v>125</v>
      </c>
      <c r="J2205" t="s">
        <v>276</v>
      </c>
      <c r="K2205" s="17" t="s">
        <v>169</v>
      </c>
      <c r="L2205" s="18">
        <v>22.222222222222221</v>
      </c>
      <c r="M2205" s="37">
        <v>3687</v>
      </c>
      <c r="N2205" s="24">
        <v>25399</v>
      </c>
      <c r="O2205" s="24">
        <v>3687</v>
      </c>
      <c r="P2205" s="24">
        <v>564422.22222222225</v>
      </c>
      <c r="Q2205" s="38">
        <v>6.5323437930627183E-3</v>
      </c>
      <c r="R2205" s="39">
        <v>6.5323437930627183E-3</v>
      </c>
      <c r="S2205" t="s">
        <v>666</v>
      </c>
      <c r="T2205" t="s">
        <v>540</v>
      </c>
    </row>
    <row r="2206" spans="1:20" x14ac:dyDescent="0.25">
      <c r="A2206">
        <v>1855</v>
      </c>
      <c r="B2206" t="s">
        <v>121</v>
      </c>
      <c r="C2206" s="16">
        <v>1</v>
      </c>
      <c r="D2206" t="s">
        <v>122</v>
      </c>
      <c r="E2206" t="s">
        <v>50</v>
      </c>
      <c r="F2206" t="s">
        <v>521</v>
      </c>
      <c r="G2206" t="s">
        <v>83</v>
      </c>
      <c r="H2206" t="s">
        <v>191</v>
      </c>
      <c r="I2206" t="s">
        <v>125</v>
      </c>
      <c r="J2206" t="s">
        <v>276</v>
      </c>
      <c r="K2206" s="17" t="s">
        <v>169</v>
      </c>
      <c r="L2206" s="18">
        <v>22.222222222222221</v>
      </c>
      <c r="M2206" s="37">
        <v>10935</v>
      </c>
      <c r="N2206" s="24">
        <v>65388</v>
      </c>
      <c r="O2206" s="24">
        <v>10935</v>
      </c>
      <c r="P2206" s="24">
        <v>1453066.6666666665</v>
      </c>
      <c r="Q2206" s="38">
        <v>7.5254633877775744E-3</v>
      </c>
      <c r="R2206" s="39">
        <v>7.5254633877775744E-3</v>
      </c>
      <c r="S2206" t="s">
        <v>336</v>
      </c>
      <c r="T2206" t="s">
        <v>667</v>
      </c>
    </row>
    <row r="2207" spans="1:20" x14ac:dyDescent="0.25">
      <c r="A2207">
        <v>1856</v>
      </c>
      <c r="B2207" t="s">
        <v>121</v>
      </c>
      <c r="C2207" s="16">
        <v>1</v>
      </c>
      <c r="D2207" t="s">
        <v>122</v>
      </c>
      <c r="E2207" t="s">
        <v>50</v>
      </c>
      <c r="F2207" t="s">
        <v>521</v>
      </c>
      <c r="G2207" t="s">
        <v>83</v>
      </c>
      <c r="H2207" t="s">
        <v>191</v>
      </c>
      <c r="I2207" t="s">
        <v>125</v>
      </c>
      <c r="J2207" t="s">
        <v>276</v>
      </c>
      <c r="K2207" s="17" t="s">
        <v>169</v>
      </c>
      <c r="L2207" s="18">
        <v>22.222222222222221</v>
      </c>
      <c r="M2207" s="37">
        <v>15830</v>
      </c>
      <c r="N2207" s="24">
        <v>90602</v>
      </c>
      <c r="O2207" s="24">
        <v>15830</v>
      </c>
      <c r="P2207" s="24">
        <v>2013377.7777777778</v>
      </c>
      <c r="Q2207" s="38">
        <v>7.8624092183395503E-3</v>
      </c>
      <c r="R2207" s="39">
        <v>7.8624092183395503E-3</v>
      </c>
      <c r="S2207" t="s">
        <v>666</v>
      </c>
      <c r="T2207" t="s">
        <v>668</v>
      </c>
    </row>
    <row r="2208" spans="1:20" x14ac:dyDescent="0.25">
      <c r="A2208">
        <v>1858</v>
      </c>
      <c r="B2208" t="s">
        <v>121</v>
      </c>
      <c r="C2208" s="16">
        <v>1</v>
      </c>
      <c r="D2208" t="s">
        <v>122</v>
      </c>
      <c r="E2208" t="s">
        <v>50</v>
      </c>
      <c r="F2208" t="s">
        <v>521</v>
      </c>
      <c r="G2208" t="s">
        <v>83</v>
      </c>
      <c r="H2208" t="s">
        <v>191</v>
      </c>
      <c r="I2208" t="s">
        <v>125</v>
      </c>
      <c r="J2208" t="s">
        <v>276</v>
      </c>
      <c r="K2208" s="17" t="s">
        <v>169</v>
      </c>
      <c r="L2208" s="18">
        <v>22.222222222222221</v>
      </c>
      <c r="M2208" s="37">
        <v>11326</v>
      </c>
      <c r="N2208" s="24">
        <v>74732</v>
      </c>
      <c r="O2208" s="24">
        <v>11326</v>
      </c>
      <c r="P2208" s="24">
        <v>1660711.111111111</v>
      </c>
      <c r="Q2208" s="38">
        <v>6.8199700262270516E-3</v>
      </c>
      <c r="R2208" s="39">
        <v>6.8199700262270516E-3</v>
      </c>
      <c r="S2208" t="s">
        <v>665</v>
      </c>
      <c r="T2208" t="s">
        <v>764</v>
      </c>
    </row>
    <row r="2209" spans="1:20" x14ac:dyDescent="0.25">
      <c r="A2209">
        <v>1859</v>
      </c>
      <c r="B2209" t="s">
        <v>121</v>
      </c>
      <c r="C2209" s="16">
        <v>1</v>
      </c>
      <c r="D2209" t="s">
        <v>122</v>
      </c>
      <c r="E2209" t="s">
        <v>50</v>
      </c>
      <c r="F2209" t="s">
        <v>521</v>
      </c>
      <c r="G2209" t="s">
        <v>83</v>
      </c>
      <c r="H2209" t="s">
        <v>191</v>
      </c>
      <c r="I2209" t="s">
        <v>125</v>
      </c>
      <c r="J2209" t="s">
        <v>276</v>
      </c>
      <c r="K2209" s="17" t="s">
        <v>169</v>
      </c>
      <c r="L2209" s="18">
        <v>22.222222222222221</v>
      </c>
      <c r="M2209" s="37">
        <v>8056</v>
      </c>
      <c r="N2209" s="24">
        <v>67561</v>
      </c>
      <c r="O2209" s="24">
        <v>8056</v>
      </c>
      <c r="P2209" s="24">
        <v>1501355.5555555555</v>
      </c>
      <c r="Q2209" s="38">
        <v>5.3658175574665861E-3</v>
      </c>
      <c r="R2209" s="39">
        <v>5.3658175574665861E-3</v>
      </c>
      <c r="S2209" t="s">
        <v>665</v>
      </c>
      <c r="T2209" t="s">
        <v>1733</v>
      </c>
    </row>
    <row r="2210" spans="1:20" x14ac:dyDescent="0.25">
      <c r="A2210">
        <v>1860</v>
      </c>
      <c r="B2210" t="s">
        <v>121</v>
      </c>
      <c r="C2210" s="16">
        <v>1</v>
      </c>
      <c r="D2210" t="s">
        <v>122</v>
      </c>
      <c r="E2210" t="s">
        <v>50</v>
      </c>
      <c r="F2210" t="s">
        <v>521</v>
      </c>
      <c r="G2210" t="s">
        <v>83</v>
      </c>
      <c r="H2210" t="s">
        <v>191</v>
      </c>
      <c r="I2210" t="s">
        <v>125</v>
      </c>
      <c r="J2210" t="s">
        <v>276</v>
      </c>
      <c r="K2210" s="17" t="s">
        <v>169</v>
      </c>
      <c r="L2210" s="18">
        <v>22.222222222222221</v>
      </c>
      <c r="M2210" s="37">
        <v>27063</v>
      </c>
      <c r="N2210" s="24">
        <v>82448</v>
      </c>
      <c r="O2210" s="24">
        <v>27063</v>
      </c>
      <c r="P2210" s="24">
        <v>1832177.7777777778</v>
      </c>
      <c r="Q2210" s="38">
        <v>1.4770946535998447E-2</v>
      </c>
      <c r="R2210" s="39">
        <v>1.4770946535998447E-2</v>
      </c>
      <c r="S2210" t="s">
        <v>329</v>
      </c>
      <c r="T2210" t="s">
        <v>669</v>
      </c>
    </row>
    <row r="2211" spans="1:20" x14ac:dyDescent="0.25">
      <c r="A2211">
        <v>1861</v>
      </c>
      <c r="B2211" t="s">
        <v>121</v>
      </c>
      <c r="C2211" s="16">
        <v>1</v>
      </c>
      <c r="D2211" t="s">
        <v>122</v>
      </c>
      <c r="E2211" t="s">
        <v>50</v>
      </c>
      <c r="F2211" t="s">
        <v>521</v>
      </c>
      <c r="G2211" t="s">
        <v>83</v>
      </c>
      <c r="H2211" t="s">
        <v>191</v>
      </c>
      <c r="I2211" t="s">
        <v>125</v>
      </c>
      <c r="J2211" t="s">
        <v>276</v>
      </c>
      <c r="K2211" s="17" t="s">
        <v>169</v>
      </c>
      <c r="L2211" s="18">
        <v>22.222222222222221</v>
      </c>
      <c r="M2211" s="37">
        <v>34071</v>
      </c>
      <c r="N2211" s="24">
        <v>155651.71429999999</v>
      </c>
      <c r="O2211" s="24">
        <v>34071</v>
      </c>
      <c r="P2211" s="24">
        <v>3458926.9844444441</v>
      </c>
      <c r="Q2211" s="38">
        <v>9.8501645606353608E-3</v>
      </c>
      <c r="R2211" s="39">
        <v>9.8501645606353608E-3</v>
      </c>
      <c r="S2211" t="s">
        <v>336</v>
      </c>
      <c r="T2211" t="s">
        <v>670</v>
      </c>
    </row>
    <row r="2212" spans="1:20" x14ac:dyDescent="0.25">
      <c r="A2212">
        <v>1862</v>
      </c>
      <c r="B2212" t="s">
        <v>121</v>
      </c>
      <c r="C2212" s="16">
        <v>1</v>
      </c>
      <c r="D2212" t="s">
        <v>122</v>
      </c>
      <c r="E2212" t="s">
        <v>50</v>
      </c>
      <c r="F2212" t="s">
        <v>521</v>
      </c>
      <c r="G2212" t="s">
        <v>83</v>
      </c>
      <c r="H2212" t="s">
        <v>191</v>
      </c>
      <c r="I2212" t="s">
        <v>125</v>
      </c>
      <c r="J2212" t="s">
        <v>276</v>
      </c>
      <c r="K2212" s="17" t="s">
        <v>169</v>
      </c>
      <c r="L2212" s="18">
        <v>22.222222222222221</v>
      </c>
      <c r="M2212" s="37">
        <v>36367</v>
      </c>
      <c r="N2212" s="24">
        <v>129894</v>
      </c>
      <c r="O2212" s="24">
        <v>36367</v>
      </c>
      <c r="P2212" s="24">
        <v>2886533.333333333</v>
      </c>
      <c r="Q2212" s="38">
        <v>1.259884983140099E-2</v>
      </c>
      <c r="R2212" s="39">
        <v>1.259884983140099E-2</v>
      </c>
      <c r="S2212" t="s">
        <v>191</v>
      </c>
      <c r="T2212" t="s">
        <v>671</v>
      </c>
    </row>
    <row r="2213" spans="1:20" x14ac:dyDescent="0.25">
      <c r="A2213">
        <v>1863</v>
      </c>
      <c r="B2213" t="s">
        <v>121</v>
      </c>
      <c r="C2213" s="16">
        <v>1</v>
      </c>
      <c r="D2213" t="s">
        <v>122</v>
      </c>
      <c r="E2213" t="s">
        <v>50</v>
      </c>
      <c r="F2213" t="s">
        <v>521</v>
      </c>
      <c r="G2213" t="s">
        <v>83</v>
      </c>
      <c r="H2213" t="s">
        <v>191</v>
      </c>
      <c r="I2213" t="s">
        <v>125</v>
      </c>
      <c r="J2213" t="s">
        <v>276</v>
      </c>
      <c r="K2213" s="17" t="s">
        <v>169</v>
      </c>
      <c r="L2213" s="18">
        <v>22.222222222222221</v>
      </c>
      <c r="M2213" s="37">
        <v>48033</v>
      </c>
      <c r="N2213" s="24">
        <v>185307</v>
      </c>
      <c r="O2213" s="24">
        <v>48033</v>
      </c>
      <c r="P2213" s="24">
        <v>4117933.333333333</v>
      </c>
      <c r="Q2213" s="38">
        <v>1.1664346193074196E-2</v>
      </c>
      <c r="R2213" s="39">
        <v>1.1664346193074196E-2</v>
      </c>
      <c r="S2213" t="s">
        <v>191</v>
      </c>
      <c r="T2213" t="s">
        <v>672</v>
      </c>
    </row>
    <row r="2214" spans="1:20" x14ac:dyDescent="0.25">
      <c r="A2214">
        <v>1864</v>
      </c>
      <c r="B2214" t="s">
        <v>121</v>
      </c>
      <c r="C2214" s="16">
        <v>1</v>
      </c>
      <c r="D2214" t="s">
        <v>122</v>
      </c>
      <c r="E2214" t="s">
        <v>50</v>
      </c>
      <c r="F2214" t="s">
        <v>521</v>
      </c>
      <c r="G2214" t="s">
        <v>83</v>
      </c>
      <c r="H2214" t="s">
        <v>191</v>
      </c>
      <c r="I2214" t="s">
        <v>125</v>
      </c>
      <c r="J2214" t="s">
        <v>276</v>
      </c>
      <c r="K2214" s="17" t="s">
        <v>169</v>
      </c>
      <c r="L2214" s="18">
        <v>22.222222222222221</v>
      </c>
      <c r="M2214" s="37">
        <v>17543</v>
      </c>
      <c r="N2214" s="24">
        <v>73491</v>
      </c>
      <c r="O2214" s="24">
        <v>17543</v>
      </c>
      <c r="P2214" s="24">
        <v>1633133.3333333333</v>
      </c>
      <c r="Q2214" s="38">
        <v>1.0741927582969343E-2</v>
      </c>
      <c r="R2214" s="39">
        <v>1.0741927582969343E-2</v>
      </c>
      <c r="S2214" t="s">
        <v>191</v>
      </c>
      <c r="T2214" t="s">
        <v>673</v>
      </c>
    </row>
    <row r="2215" spans="1:20" x14ac:dyDescent="0.25">
      <c r="A2215">
        <v>1865</v>
      </c>
      <c r="B2215" t="s">
        <v>121</v>
      </c>
      <c r="C2215" s="16">
        <v>1</v>
      </c>
      <c r="D2215" t="s">
        <v>122</v>
      </c>
      <c r="E2215" t="s">
        <v>50</v>
      </c>
      <c r="F2215" t="s">
        <v>521</v>
      </c>
      <c r="G2215" t="s">
        <v>83</v>
      </c>
      <c r="H2215" t="s">
        <v>191</v>
      </c>
      <c r="I2215" t="s">
        <v>125</v>
      </c>
      <c r="J2215" t="s">
        <v>276</v>
      </c>
      <c r="K2215" s="17" t="s">
        <v>169</v>
      </c>
      <c r="L2215" s="18">
        <v>22.222222222222221</v>
      </c>
      <c r="M2215" s="37">
        <v>28585</v>
      </c>
      <c r="N2215" s="24">
        <v>115200</v>
      </c>
      <c r="O2215" s="24">
        <v>28585</v>
      </c>
      <c r="P2215" s="24">
        <v>2560000</v>
      </c>
      <c r="Q2215" s="38">
        <v>1.1166015624999999E-2</v>
      </c>
      <c r="R2215" s="39">
        <v>1.1166015624999999E-2</v>
      </c>
      <c r="S2215" t="s">
        <v>336</v>
      </c>
      <c r="T2215" t="s">
        <v>674</v>
      </c>
    </row>
    <row r="2216" spans="1:20" x14ac:dyDescent="0.25">
      <c r="A2216">
        <v>1866</v>
      </c>
      <c r="B2216" t="s">
        <v>121</v>
      </c>
      <c r="C2216" s="16">
        <v>1</v>
      </c>
      <c r="D2216" t="s">
        <v>122</v>
      </c>
      <c r="E2216" t="s">
        <v>50</v>
      </c>
      <c r="F2216" t="s">
        <v>521</v>
      </c>
      <c r="G2216" t="s">
        <v>83</v>
      </c>
      <c r="H2216" t="s">
        <v>191</v>
      </c>
      <c r="I2216" t="s">
        <v>125</v>
      </c>
      <c r="J2216" t="s">
        <v>276</v>
      </c>
      <c r="K2216" s="17" t="s">
        <v>169</v>
      </c>
      <c r="L2216" s="18">
        <v>22.222222222222221</v>
      </c>
      <c r="M2216" s="37">
        <v>48233</v>
      </c>
      <c r="N2216" s="24">
        <v>211960</v>
      </c>
      <c r="O2216" s="24">
        <v>48233</v>
      </c>
      <c r="P2216" s="24">
        <v>4710222.222222222</v>
      </c>
      <c r="Q2216" s="38">
        <v>1.024006888092093E-2</v>
      </c>
      <c r="R2216" s="39">
        <v>1.024006888092093E-2</v>
      </c>
      <c r="S2216" t="s">
        <v>336</v>
      </c>
      <c r="T2216" t="s">
        <v>675</v>
      </c>
    </row>
    <row r="2217" spans="1:20" x14ac:dyDescent="0.25">
      <c r="A2217">
        <v>1867</v>
      </c>
      <c r="B2217" t="s">
        <v>121</v>
      </c>
      <c r="C2217" s="16">
        <v>1</v>
      </c>
      <c r="D2217" t="s">
        <v>122</v>
      </c>
      <c r="E2217" t="s">
        <v>50</v>
      </c>
      <c r="F2217" t="s">
        <v>521</v>
      </c>
      <c r="G2217" t="s">
        <v>83</v>
      </c>
      <c r="H2217" t="s">
        <v>191</v>
      </c>
      <c r="I2217" t="s">
        <v>125</v>
      </c>
      <c r="J2217" t="s">
        <v>276</v>
      </c>
      <c r="K2217" s="17" t="s">
        <v>169</v>
      </c>
      <c r="L2217" s="18">
        <v>22.222222222222221</v>
      </c>
      <c r="M2217" s="37">
        <v>37764</v>
      </c>
      <c r="N2217" s="24">
        <v>228044</v>
      </c>
      <c r="O2217" s="24">
        <v>37764</v>
      </c>
      <c r="P2217" s="24">
        <v>5067644.444444444</v>
      </c>
      <c r="Q2217" s="38">
        <v>7.4519829506586458E-3</v>
      </c>
      <c r="R2217" s="39">
        <v>7.4519829506586458E-3</v>
      </c>
      <c r="S2217" t="s">
        <v>336</v>
      </c>
      <c r="T2217" t="s">
        <v>676</v>
      </c>
    </row>
    <row r="2218" spans="1:20" x14ac:dyDescent="0.25">
      <c r="A2218">
        <v>1868</v>
      </c>
      <c r="B2218" t="s">
        <v>121</v>
      </c>
      <c r="C2218" s="16">
        <v>1</v>
      </c>
      <c r="D2218" t="s">
        <v>122</v>
      </c>
      <c r="E2218" t="s">
        <v>50</v>
      </c>
      <c r="F2218" t="s">
        <v>521</v>
      </c>
      <c r="G2218" t="s">
        <v>83</v>
      </c>
      <c r="H2218" t="s">
        <v>191</v>
      </c>
      <c r="I2218" t="s">
        <v>125</v>
      </c>
      <c r="J2218" t="s">
        <v>276</v>
      </c>
      <c r="K2218" s="17" t="s">
        <v>169</v>
      </c>
      <c r="L2218" s="18">
        <v>22.222222222222221</v>
      </c>
      <c r="M2218" s="37">
        <v>15639</v>
      </c>
      <c r="N2218" s="24">
        <v>62968</v>
      </c>
      <c r="O2218" s="24">
        <v>15639</v>
      </c>
      <c r="P2218" s="24">
        <v>1399288.8888888888</v>
      </c>
      <c r="Q2218" s="38">
        <v>1.1176391182823021E-2</v>
      </c>
      <c r="R2218" s="39">
        <v>1.1176391182823021E-2</v>
      </c>
      <c r="S2218" t="s">
        <v>336</v>
      </c>
      <c r="T2218" t="s">
        <v>677</v>
      </c>
    </row>
    <row r="2219" spans="1:20" x14ac:dyDescent="0.25">
      <c r="A2219">
        <v>1869</v>
      </c>
      <c r="B2219" t="s">
        <v>121</v>
      </c>
      <c r="C2219" s="16">
        <v>1</v>
      </c>
      <c r="D2219" t="s">
        <v>122</v>
      </c>
      <c r="E2219" t="s">
        <v>50</v>
      </c>
      <c r="F2219" t="s">
        <v>521</v>
      </c>
      <c r="G2219" t="s">
        <v>83</v>
      </c>
      <c r="H2219" t="s">
        <v>191</v>
      </c>
      <c r="I2219" t="s">
        <v>125</v>
      </c>
      <c r="J2219" t="s">
        <v>276</v>
      </c>
      <c r="K2219" s="17" t="s">
        <v>169</v>
      </c>
      <c r="L2219" s="18">
        <v>22.222222222222221</v>
      </c>
      <c r="M2219" s="37">
        <v>48315</v>
      </c>
      <c r="N2219" s="24">
        <v>203327</v>
      </c>
      <c r="O2219" s="24">
        <v>48315</v>
      </c>
      <c r="P2219" s="24">
        <v>4518377.777777778</v>
      </c>
      <c r="Q2219" s="38">
        <v>1.0692996994988367E-2</v>
      </c>
      <c r="R2219" s="39">
        <v>1.0692996994988367E-2</v>
      </c>
      <c r="S2219" t="s">
        <v>336</v>
      </c>
      <c r="T2219" t="s">
        <v>678</v>
      </c>
    </row>
    <row r="2220" spans="1:20" x14ac:dyDescent="0.25">
      <c r="A2220">
        <v>1870</v>
      </c>
      <c r="B2220" t="s">
        <v>121</v>
      </c>
      <c r="C2220" s="16">
        <v>1</v>
      </c>
      <c r="D2220" t="s">
        <v>122</v>
      </c>
      <c r="E2220" t="s">
        <v>50</v>
      </c>
      <c r="F2220" t="s">
        <v>521</v>
      </c>
      <c r="G2220" t="s">
        <v>83</v>
      </c>
      <c r="H2220" t="s">
        <v>191</v>
      </c>
      <c r="I2220" t="s">
        <v>125</v>
      </c>
      <c r="J2220" t="s">
        <v>276</v>
      </c>
      <c r="K2220" s="17" t="s">
        <v>169</v>
      </c>
      <c r="L2220" s="18">
        <v>22.222222222222221</v>
      </c>
      <c r="M2220" s="37">
        <v>26292</v>
      </c>
      <c r="N2220" s="24">
        <v>110243.5</v>
      </c>
      <c r="O2220" s="24">
        <v>26292</v>
      </c>
      <c r="P2220" s="24">
        <v>2449855.5555555555</v>
      </c>
      <c r="Q2220" s="38">
        <v>1.0732061300666253E-2</v>
      </c>
      <c r="R2220" s="39">
        <v>1.0732061300666253E-2</v>
      </c>
      <c r="S2220" t="s">
        <v>336</v>
      </c>
      <c r="T2220" t="s">
        <v>679</v>
      </c>
    </row>
    <row r="2221" spans="1:20" x14ac:dyDescent="0.25">
      <c r="A2221">
        <v>1871</v>
      </c>
      <c r="B2221" t="s">
        <v>121</v>
      </c>
      <c r="C2221" s="16">
        <v>1</v>
      </c>
      <c r="D2221" t="s">
        <v>122</v>
      </c>
      <c r="E2221" t="s">
        <v>50</v>
      </c>
      <c r="F2221" t="s">
        <v>521</v>
      </c>
      <c r="G2221" t="s">
        <v>83</v>
      </c>
      <c r="H2221" t="s">
        <v>191</v>
      </c>
      <c r="I2221" t="s">
        <v>125</v>
      </c>
      <c r="J2221" t="s">
        <v>276</v>
      </c>
      <c r="K2221" s="17" t="s">
        <v>169</v>
      </c>
      <c r="L2221" s="18">
        <v>22.222222222222221</v>
      </c>
      <c r="M2221" s="37">
        <v>35612</v>
      </c>
      <c r="N2221" s="24">
        <v>168310</v>
      </c>
      <c r="O2221" s="24">
        <v>35612</v>
      </c>
      <c r="P2221" s="24">
        <v>3740222.222222222</v>
      </c>
      <c r="Q2221" s="38">
        <v>9.5213593963519704E-3</v>
      </c>
      <c r="R2221" s="39">
        <v>9.5213593963519704E-3</v>
      </c>
      <c r="S2221" t="s">
        <v>191</v>
      </c>
      <c r="T2221" t="s">
        <v>680</v>
      </c>
    </row>
    <row r="2222" spans="1:20" x14ac:dyDescent="0.25">
      <c r="A2222">
        <v>1872</v>
      </c>
      <c r="B2222" t="s">
        <v>121</v>
      </c>
      <c r="C2222" s="16">
        <v>1</v>
      </c>
      <c r="D2222" t="s">
        <v>122</v>
      </c>
      <c r="E2222" t="s">
        <v>50</v>
      </c>
      <c r="F2222" t="s">
        <v>521</v>
      </c>
      <c r="G2222" t="s">
        <v>83</v>
      </c>
      <c r="H2222" t="s">
        <v>191</v>
      </c>
      <c r="I2222" t="s">
        <v>125</v>
      </c>
      <c r="J2222" t="s">
        <v>276</v>
      </c>
      <c r="K2222" s="17" t="s">
        <v>169</v>
      </c>
      <c r="L2222" s="18">
        <v>22.222222222222221</v>
      </c>
      <c r="M2222" s="37">
        <v>15471</v>
      </c>
      <c r="N2222" s="24">
        <v>92904</v>
      </c>
      <c r="O2222" s="24">
        <v>15471</v>
      </c>
      <c r="P2222" s="24">
        <v>2064533.3333333333</v>
      </c>
      <c r="Q2222" s="38">
        <v>7.4937031774735211E-3</v>
      </c>
      <c r="R2222" s="39">
        <v>7.4937031774735211E-3</v>
      </c>
      <c r="S2222" t="s">
        <v>191</v>
      </c>
      <c r="T2222" t="s">
        <v>133</v>
      </c>
    </row>
    <row r="2223" spans="1:20" x14ac:dyDescent="0.25">
      <c r="A2223">
        <v>1873</v>
      </c>
      <c r="B2223" t="s">
        <v>121</v>
      </c>
      <c r="C2223" s="16">
        <v>1</v>
      </c>
      <c r="D2223" t="s">
        <v>122</v>
      </c>
      <c r="E2223" t="s">
        <v>50</v>
      </c>
      <c r="F2223" t="s">
        <v>521</v>
      </c>
      <c r="G2223" t="s">
        <v>83</v>
      </c>
      <c r="H2223" t="s">
        <v>191</v>
      </c>
      <c r="I2223" t="s">
        <v>125</v>
      </c>
      <c r="J2223" t="s">
        <v>276</v>
      </c>
      <c r="K2223" s="17" t="s">
        <v>169</v>
      </c>
      <c r="L2223" s="18">
        <v>22.222222222222221</v>
      </c>
      <c r="M2223" s="37">
        <v>43400</v>
      </c>
      <c r="N2223" s="24">
        <v>206354</v>
      </c>
      <c r="O2223" s="24">
        <v>43400</v>
      </c>
      <c r="P2223" s="24">
        <v>4585644.444444444</v>
      </c>
      <c r="Q2223" s="38">
        <v>9.4643185981371832E-3</v>
      </c>
      <c r="R2223" s="39">
        <v>9.4643185981371832E-3</v>
      </c>
      <c r="S2223" t="s">
        <v>191</v>
      </c>
      <c r="T2223" t="s">
        <v>681</v>
      </c>
    </row>
    <row r="2224" spans="1:20" x14ac:dyDescent="0.25">
      <c r="A2224">
        <v>1874</v>
      </c>
      <c r="B2224" t="s">
        <v>121</v>
      </c>
      <c r="C2224" s="16">
        <v>1</v>
      </c>
      <c r="D2224" t="s">
        <v>122</v>
      </c>
      <c r="E2224" t="s">
        <v>50</v>
      </c>
      <c r="F2224" t="s">
        <v>521</v>
      </c>
      <c r="G2224" t="s">
        <v>83</v>
      </c>
      <c r="H2224" t="s">
        <v>191</v>
      </c>
      <c r="I2224" t="s">
        <v>125</v>
      </c>
      <c r="J2224" t="s">
        <v>276</v>
      </c>
      <c r="K2224" s="17" t="s">
        <v>169</v>
      </c>
      <c r="L2224" s="18">
        <v>22.222222222222221</v>
      </c>
      <c r="M2224" s="37">
        <v>24287</v>
      </c>
      <c r="N2224" s="24">
        <v>117682</v>
      </c>
      <c r="O2224" s="24">
        <v>24287</v>
      </c>
      <c r="P2224" s="24">
        <v>2615155.5555555555</v>
      </c>
      <c r="Q2224" s="38">
        <v>9.2870192552811821E-3</v>
      </c>
      <c r="R2224" s="39">
        <v>9.2870192552811821E-3</v>
      </c>
      <c r="S2224" t="s">
        <v>191</v>
      </c>
      <c r="T2224" t="s">
        <v>682</v>
      </c>
    </row>
    <row r="2225" spans="1:20" x14ac:dyDescent="0.25">
      <c r="A2225">
        <v>1875</v>
      </c>
      <c r="B2225" t="s">
        <v>121</v>
      </c>
      <c r="C2225" s="16">
        <v>1</v>
      </c>
      <c r="D2225" t="s">
        <v>122</v>
      </c>
      <c r="E2225" t="s">
        <v>50</v>
      </c>
      <c r="F2225" t="s">
        <v>521</v>
      </c>
      <c r="G2225" t="s">
        <v>83</v>
      </c>
      <c r="H2225" t="s">
        <v>191</v>
      </c>
      <c r="I2225" t="s">
        <v>125</v>
      </c>
      <c r="J2225" t="s">
        <v>276</v>
      </c>
      <c r="K2225" s="17" t="s">
        <v>169</v>
      </c>
      <c r="L2225" s="18">
        <v>22.222222222222221</v>
      </c>
      <c r="M2225" s="37">
        <v>10950</v>
      </c>
      <c r="N2225" s="24">
        <v>68335</v>
      </c>
      <c r="O2225" s="24">
        <v>10950</v>
      </c>
      <c r="P2225" s="24">
        <v>1518555.5555555555</v>
      </c>
      <c r="Q2225" s="38">
        <v>7.2107997365917905E-3</v>
      </c>
      <c r="R2225" s="39">
        <v>7.2107997365917905E-3</v>
      </c>
      <c r="S2225" t="s">
        <v>336</v>
      </c>
      <c r="T2225" t="s">
        <v>683</v>
      </c>
    </row>
    <row r="2226" spans="1:20" x14ac:dyDescent="0.25">
      <c r="A2226">
        <v>1876</v>
      </c>
      <c r="B2226" t="s">
        <v>121</v>
      </c>
      <c r="C2226" s="16">
        <v>1</v>
      </c>
      <c r="D2226" t="s">
        <v>122</v>
      </c>
      <c r="E2226" t="s">
        <v>50</v>
      </c>
      <c r="F2226" t="s">
        <v>521</v>
      </c>
      <c r="G2226" t="s">
        <v>83</v>
      </c>
      <c r="H2226" t="s">
        <v>191</v>
      </c>
      <c r="I2226" t="s">
        <v>125</v>
      </c>
      <c r="J2226" t="s">
        <v>276</v>
      </c>
      <c r="K2226" s="17" t="s">
        <v>169</v>
      </c>
      <c r="L2226" s="18">
        <v>22.222222222222221</v>
      </c>
      <c r="M2226" s="37">
        <v>14121</v>
      </c>
      <c r="N2226" s="24">
        <v>73710</v>
      </c>
      <c r="O2226" s="24">
        <v>14121</v>
      </c>
      <c r="P2226" s="24">
        <v>1638000</v>
      </c>
      <c r="Q2226" s="38">
        <v>8.6208791208791206E-3</v>
      </c>
      <c r="R2226" s="39">
        <v>8.6208791208791206E-3</v>
      </c>
      <c r="S2226" t="s">
        <v>336</v>
      </c>
      <c r="T2226" t="s">
        <v>684</v>
      </c>
    </row>
    <row r="2227" spans="1:20" x14ac:dyDescent="0.25">
      <c r="A2227">
        <v>1877</v>
      </c>
      <c r="B2227" t="s">
        <v>121</v>
      </c>
      <c r="C2227" s="16">
        <v>1</v>
      </c>
      <c r="D2227" t="s">
        <v>122</v>
      </c>
      <c r="E2227" t="s">
        <v>50</v>
      </c>
      <c r="F2227" t="s">
        <v>521</v>
      </c>
      <c r="G2227" t="s">
        <v>83</v>
      </c>
      <c r="H2227" t="s">
        <v>191</v>
      </c>
      <c r="I2227" t="s">
        <v>125</v>
      </c>
      <c r="J2227" t="s">
        <v>276</v>
      </c>
      <c r="K2227" s="17" t="s">
        <v>169</v>
      </c>
      <c r="L2227" s="18">
        <v>22.222222222222221</v>
      </c>
      <c r="M2227" s="37">
        <v>120169</v>
      </c>
      <c r="N2227" s="24">
        <v>386043</v>
      </c>
      <c r="O2227" s="24">
        <v>120169</v>
      </c>
      <c r="P2227" s="24">
        <v>8578733.333333334</v>
      </c>
      <c r="Q2227" s="38">
        <v>1.4007778926181798E-2</v>
      </c>
      <c r="R2227" s="39">
        <v>1.4007778926181798E-2</v>
      </c>
      <c r="S2227" t="s">
        <v>336</v>
      </c>
      <c r="T2227" t="s">
        <v>685</v>
      </c>
    </row>
    <row r="2228" spans="1:20" x14ac:dyDescent="0.25">
      <c r="A2228">
        <v>1878</v>
      </c>
      <c r="B2228" t="s">
        <v>121</v>
      </c>
      <c r="C2228" s="16">
        <v>1</v>
      </c>
      <c r="D2228" t="s">
        <v>122</v>
      </c>
      <c r="E2228" t="s">
        <v>50</v>
      </c>
      <c r="F2228" t="s">
        <v>521</v>
      </c>
      <c r="G2228" t="s">
        <v>83</v>
      </c>
      <c r="H2228" t="s">
        <v>191</v>
      </c>
      <c r="I2228" t="s">
        <v>125</v>
      </c>
      <c r="J2228" t="s">
        <v>276</v>
      </c>
      <c r="K2228" s="17" t="s">
        <v>169</v>
      </c>
      <c r="L2228" s="18">
        <v>22.222222222222221</v>
      </c>
      <c r="M2228" s="37">
        <v>112675</v>
      </c>
      <c r="N2228" s="24">
        <v>404909</v>
      </c>
      <c r="O2228" s="24">
        <v>112675</v>
      </c>
      <c r="P2228" s="24">
        <v>8997977.777777778</v>
      </c>
      <c r="Q2228" s="38">
        <v>1.2522258087619687E-2</v>
      </c>
      <c r="R2228" s="39">
        <v>1.2522258087619687E-2</v>
      </c>
      <c r="S2228" t="s">
        <v>336</v>
      </c>
      <c r="T2228" t="s">
        <v>686</v>
      </c>
    </row>
    <row r="2229" spans="1:20" x14ac:dyDescent="0.25">
      <c r="A2229">
        <v>1879</v>
      </c>
      <c r="B2229" t="s">
        <v>121</v>
      </c>
      <c r="C2229" s="16">
        <v>1</v>
      </c>
      <c r="D2229" t="s">
        <v>122</v>
      </c>
      <c r="E2229" t="s">
        <v>50</v>
      </c>
      <c r="F2229" t="s">
        <v>521</v>
      </c>
      <c r="G2229" t="s">
        <v>83</v>
      </c>
      <c r="H2229" t="s">
        <v>191</v>
      </c>
      <c r="I2229" t="s">
        <v>125</v>
      </c>
      <c r="J2229" t="s">
        <v>276</v>
      </c>
      <c r="K2229" s="17" t="s">
        <v>169</v>
      </c>
      <c r="L2229" s="18">
        <v>22.222222222222221</v>
      </c>
      <c r="M2229" s="37">
        <v>113993</v>
      </c>
      <c r="N2229" s="24">
        <v>513258</v>
      </c>
      <c r="O2229" s="24">
        <v>113993</v>
      </c>
      <c r="P2229" s="24">
        <v>11405733.333333332</v>
      </c>
      <c r="Q2229" s="38">
        <v>9.9943595618577803E-3</v>
      </c>
      <c r="R2229" s="39">
        <v>9.9943595618577803E-3</v>
      </c>
      <c r="S2229" t="s">
        <v>336</v>
      </c>
      <c r="T2229" t="s">
        <v>687</v>
      </c>
    </row>
    <row r="2230" spans="1:20" x14ac:dyDescent="0.25">
      <c r="A2230">
        <v>1880</v>
      </c>
      <c r="B2230" t="s">
        <v>121</v>
      </c>
      <c r="C2230" s="16">
        <v>1</v>
      </c>
      <c r="D2230" t="s">
        <v>122</v>
      </c>
      <c r="E2230" t="s">
        <v>50</v>
      </c>
      <c r="F2230" t="s">
        <v>521</v>
      </c>
      <c r="G2230" t="s">
        <v>83</v>
      </c>
      <c r="H2230" t="s">
        <v>191</v>
      </c>
      <c r="I2230" t="s">
        <v>125</v>
      </c>
      <c r="J2230" t="s">
        <v>276</v>
      </c>
      <c r="K2230" s="17" t="s">
        <v>169</v>
      </c>
      <c r="L2230" s="18">
        <v>22.222222222222221</v>
      </c>
      <c r="M2230" s="37">
        <v>107221</v>
      </c>
      <c r="N2230" s="24">
        <v>363319</v>
      </c>
      <c r="O2230" s="24">
        <v>107221</v>
      </c>
      <c r="P2230" s="24">
        <v>8073755.555555555</v>
      </c>
      <c r="Q2230" s="38">
        <v>1.328018903498028E-2</v>
      </c>
      <c r="R2230" s="39">
        <v>1.328018903498028E-2</v>
      </c>
      <c r="S2230" t="s">
        <v>336</v>
      </c>
      <c r="T2230" t="s">
        <v>688</v>
      </c>
    </row>
    <row r="2231" spans="1:20" x14ac:dyDescent="0.25">
      <c r="A2231">
        <v>1881</v>
      </c>
      <c r="B2231" t="s">
        <v>121</v>
      </c>
      <c r="C2231" s="16">
        <v>1</v>
      </c>
      <c r="D2231" t="s">
        <v>122</v>
      </c>
      <c r="E2231" t="s">
        <v>50</v>
      </c>
      <c r="F2231" t="s">
        <v>521</v>
      </c>
      <c r="G2231" t="s">
        <v>83</v>
      </c>
      <c r="H2231" t="s">
        <v>191</v>
      </c>
      <c r="I2231" t="s">
        <v>125</v>
      </c>
      <c r="J2231" t="s">
        <v>276</v>
      </c>
      <c r="K2231" s="17" t="s">
        <v>169</v>
      </c>
      <c r="L2231" s="18">
        <v>22.222222222222221</v>
      </c>
      <c r="M2231" s="37">
        <v>104941</v>
      </c>
      <c r="N2231" s="24">
        <v>388915</v>
      </c>
      <c r="O2231" s="24">
        <v>104941</v>
      </c>
      <c r="P2231" s="24">
        <v>8642555.555555556</v>
      </c>
      <c r="Q2231" s="38">
        <v>1.2142357584562179E-2</v>
      </c>
      <c r="R2231" s="39">
        <v>1.2142357584562179E-2</v>
      </c>
      <c r="S2231" t="s">
        <v>191</v>
      </c>
      <c r="T2231" t="s">
        <v>689</v>
      </c>
    </row>
    <row r="2232" spans="1:20" x14ac:dyDescent="0.25">
      <c r="A2232">
        <v>1882</v>
      </c>
      <c r="B2232" t="s">
        <v>121</v>
      </c>
      <c r="C2232" s="16">
        <v>1</v>
      </c>
      <c r="D2232" t="s">
        <v>122</v>
      </c>
      <c r="E2232" t="s">
        <v>50</v>
      </c>
      <c r="F2232" t="s">
        <v>521</v>
      </c>
      <c r="G2232" t="s">
        <v>83</v>
      </c>
      <c r="H2232" t="s">
        <v>191</v>
      </c>
      <c r="I2232" t="s">
        <v>125</v>
      </c>
      <c r="J2232" t="s">
        <v>225</v>
      </c>
      <c r="K2232" s="17" t="s">
        <v>169</v>
      </c>
      <c r="L2232" s="18">
        <v>50.802345440000003</v>
      </c>
      <c r="M2232" s="37">
        <v>101164</v>
      </c>
      <c r="N2232" s="24">
        <v>150937</v>
      </c>
      <c r="O2232" s="24">
        <v>101164</v>
      </c>
      <c r="P2232" s="24">
        <v>7667953.613677281</v>
      </c>
      <c r="Q2232" s="38">
        <v>1.3193089720776924E-2</v>
      </c>
      <c r="R2232" s="39">
        <v>1.3193089720776924E-2</v>
      </c>
      <c r="S2232" t="s">
        <v>191</v>
      </c>
      <c r="T2232" t="s">
        <v>690</v>
      </c>
    </row>
    <row r="2233" spans="1:20" x14ac:dyDescent="0.25">
      <c r="A2233">
        <v>1883</v>
      </c>
      <c r="B2233" t="s">
        <v>121</v>
      </c>
      <c r="C2233" s="16">
        <v>1</v>
      </c>
      <c r="D2233" t="s">
        <v>122</v>
      </c>
      <c r="E2233" t="s">
        <v>50</v>
      </c>
      <c r="F2233" t="s">
        <v>521</v>
      </c>
      <c r="G2233" t="s">
        <v>83</v>
      </c>
      <c r="H2233" t="s">
        <v>191</v>
      </c>
      <c r="I2233" t="s">
        <v>125</v>
      </c>
      <c r="J2233" t="s">
        <v>225</v>
      </c>
      <c r="K2233" s="17" t="s">
        <v>169</v>
      </c>
      <c r="L2233" s="18">
        <v>50.802345440000003</v>
      </c>
      <c r="M2233" s="37">
        <v>81578</v>
      </c>
      <c r="N2233" s="24">
        <v>193074</v>
      </c>
      <c r="O2233" s="24">
        <v>81578</v>
      </c>
      <c r="P2233" s="24">
        <v>9808612.0434825607</v>
      </c>
      <c r="Q2233" s="38">
        <v>8.3169769217455586E-3</v>
      </c>
      <c r="R2233" s="39">
        <v>8.3169769217455586E-3</v>
      </c>
      <c r="S2233" t="s">
        <v>191</v>
      </c>
      <c r="T2233" t="s">
        <v>691</v>
      </c>
    </row>
    <row r="2234" spans="1:20" x14ac:dyDescent="0.25">
      <c r="A2234">
        <v>1884</v>
      </c>
      <c r="B2234" t="s">
        <v>121</v>
      </c>
      <c r="C2234" s="16">
        <v>1</v>
      </c>
      <c r="D2234" t="s">
        <v>122</v>
      </c>
      <c r="E2234" t="s">
        <v>50</v>
      </c>
      <c r="F2234" t="s">
        <v>521</v>
      </c>
      <c r="G2234" t="s">
        <v>83</v>
      </c>
      <c r="H2234" t="s">
        <v>191</v>
      </c>
      <c r="I2234" t="s">
        <v>125</v>
      </c>
      <c r="J2234" t="s">
        <v>225</v>
      </c>
      <c r="K2234" s="17" t="s">
        <v>169</v>
      </c>
      <c r="L2234" s="18">
        <v>50.802345440000003</v>
      </c>
      <c r="M2234" s="37">
        <v>68877</v>
      </c>
      <c r="N2234" s="24">
        <v>194133</v>
      </c>
      <c r="O2234" s="24">
        <v>68877</v>
      </c>
      <c r="P2234" s="24">
        <v>9862411.7273035198</v>
      </c>
      <c r="Q2234" s="38">
        <v>6.9837887430026866E-3</v>
      </c>
      <c r="R2234" s="39">
        <v>6.9837887430026866E-3</v>
      </c>
      <c r="S2234" t="s">
        <v>191</v>
      </c>
      <c r="T2234" t="s">
        <v>692</v>
      </c>
    </row>
    <row r="2235" spans="1:20" x14ac:dyDescent="0.25">
      <c r="A2235">
        <v>1885</v>
      </c>
      <c r="B2235" t="s">
        <v>121</v>
      </c>
      <c r="C2235" s="16">
        <v>1</v>
      </c>
      <c r="D2235" t="s">
        <v>122</v>
      </c>
      <c r="E2235" t="s">
        <v>50</v>
      </c>
      <c r="F2235" t="s">
        <v>521</v>
      </c>
      <c r="G2235" t="s">
        <v>83</v>
      </c>
      <c r="H2235" t="s">
        <v>191</v>
      </c>
      <c r="I2235" t="s">
        <v>125</v>
      </c>
      <c r="J2235" t="s">
        <v>225</v>
      </c>
      <c r="K2235" s="17" t="s">
        <v>169</v>
      </c>
      <c r="L2235" s="18">
        <v>50.802345440000003</v>
      </c>
      <c r="M2235" s="37">
        <v>76802</v>
      </c>
      <c r="N2235" s="24">
        <v>200745</v>
      </c>
      <c r="O2235" s="24">
        <v>76802</v>
      </c>
      <c r="P2235" s="24">
        <v>10198316.835352801</v>
      </c>
      <c r="Q2235" s="38">
        <v>7.5308505550409398E-3</v>
      </c>
      <c r="R2235" s="39">
        <v>7.5308505550409398E-3</v>
      </c>
      <c r="S2235" t="s">
        <v>336</v>
      </c>
      <c r="T2235" t="s">
        <v>693</v>
      </c>
    </row>
    <row r="2236" spans="1:20" x14ac:dyDescent="0.25">
      <c r="A2236">
        <v>1886</v>
      </c>
      <c r="B2236" t="s">
        <v>121</v>
      </c>
      <c r="C2236" s="16">
        <v>1</v>
      </c>
      <c r="D2236" t="s">
        <v>122</v>
      </c>
      <c r="E2236" t="s">
        <v>50</v>
      </c>
      <c r="F2236" t="s">
        <v>521</v>
      </c>
      <c r="G2236" t="s">
        <v>83</v>
      </c>
      <c r="H2236" t="s">
        <v>191</v>
      </c>
      <c r="I2236" t="s">
        <v>125</v>
      </c>
      <c r="J2236" t="s">
        <v>225</v>
      </c>
      <c r="K2236" s="17" t="s">
        <v>169</v>
      </c>
      <c r="L2236" s="18">
        <v>50.802345440000003</v>
      </c>
      <c r="M2236" s="37">
        <v>86364</v>
      </c>
      <c r="N2236" s="24">
        <v>236096</v>
      </c>
      <c r="O2236" s="24">
        <v>86364</v>
      </c>
      <c r="P2236" s="24">
        <v>11994230.549002241</v>
      </c>
      <c r="Q2236" s="38">
        <v>7.2004618926709164E-3</v>
      </c>
      <c r="R2236" s="39">
        <v>7.2004618926709164E-3</v>
      </c>
      <c r="S2236" t="s">
        <v>191</v>
      </c>
      <c r="T2236" t="s">
        <v>694</v>
      </c>
    </row>
    <row r="2237" spans="1:20" x14ac:dyDescent="0.25">
      <c r="A2237">
        <v>1887</v>
      </c>
      <c r="B2237" t="s">
        <v>121</v>
      </c>
      <c r="C2237" s="16">
        <v>1</v>
      </c>
      <c r="D2237" t="s">
        <v>122</v>
      </c>
      <c r="E2237" t="s">
        <v>50</v>
      </c>
      <c r="F2237" t="s">
        <v>521</v>
      </c>
      <c r="G2237" t="s">
        <v>83</v>
      </c>
      <c r="H2237" t="s">
        <v>191</v>
      </c>
      <c r="I2237" t="s">
        <v>125</v>
      </c>
      <c r="J2237" t="s">
        <v>225</v>
      </c>
      <c r="K2237" s="17" t="s">
        <v>169</v>
      </c>
      <c r="L2237" s="18">
        <v>50.802345440000003</v>
      </c>
      <c r="M2237" s="37">
        <v>76884</v>
      </c>
      <c r="N2237" s="24">
        <v>219500</v>
      </c>
      <c r="O2237" s="24">
        <v>76884</v>
      </c>
      <c r="P2237" s="24">
        <v>11151114.824080002</v>
      </c>
      <c r="Q2237" s="38">
        <v>6.8947366440864485E-3</v>
      </c>
      <c r="R2237" s="39">
        <v>6.8947366440864485E-3</v>
      </c>
      <c r="S2237" t="s">
        <v>191</v>
      </c>
      <c r="T2237" t="s">
        <v>695</v>
      </c>
    </row>
    <row r="2238" spans="1:20" x14ac:dyDescent="0.25">
      <c r="A2238">
        <v>1888</v>
      </c>
      <c r="B2238" t="s">
        <v>121</v>
      </c>
      <c r="C2238" s="16">
        <v>1</v>
      </c>
      <c r="D2238" t="s">
        <v>122</v>
      </c>
      <c r="E2238" t="s">
        <v>50</v>
      </c>
      <c r="F2238" t="s">
        <v>521</v>
      </c>
      <c r="G2238" t="s">
        <v>83</v>
      </c>
      <c r="H2238" t="s">
        <v>191</v>
      </c>
      <c r="I2238" t="s">
        <v>125</v>
      </c>
      <c r="J2238" t="s">
        <v>225</v>
      </c>
      <c r="K2238" s="17" t="s">
        <v>169</v>
      </c>
      <c r="L2238" s="18">
        <v>50.802345440000003</v>
      </c>
      <c r="M2238" s="37">
        <v>97177</v>
      </c>
      <c r="N2238" s="24">
        <v>276278</v>
      </c>
      <c r="O2238" s="24">
        <v>97177</v>
      </c>
      <c r="P2238" s="24">
        <v>14035570.393472321</v>
      </c>
      <c r="Q2238" s="38">
        <v>6.9236231428966497E-3</v>
      </c>
      <c r="R2238" s="39">
        <v>6.9236231428966497E-3</v>
      </c>
      <c r="S2238" t="s">
        <v>191</v>
      </c>
      <c r="T2238" t="s">
        <v>696</v>
      </c>
    </row>
    <row r="2239" spans="1:20" x14ac:dyDescent="0.25">
      <c r="A2239">
        <v>1889</v>
      </c>
      <c r="B2239" t="s">
        <v>121</v>
      </c>
      <c r="C2239" s="16">
        <v>1</v>
      </c>
      <c r="D2239" t="s">
        <v>122</v>
      </c>
      <c r="E2239" t="s">
        <v>50</v>
      </c>
      <c r="F2239" t="s">
        <v>521</v>
      </c>
      <c r="G2239" t="s">
        <v>83</v>
      </c>
      <c r="H2239" t="s">
        <v>191</v>
      </c>
      <c r="I2239" t="s">
        <v>125</v>
      </c>
      <c r="J2239" t="s">
        <v>168</v>
      </c>
      <c r="K2239" s="17" t="s">
        <v>169</v>
      </c>
      <c r="L2239" s="18">
        <v>1016.0469088</v>
      </c>
      <c r="M2239" s="37">
        <v>105963</v>
      </c>
      <c r="N2239" s="24">
        <v>15527</v>
      </c>
      <c r="O2239" s="24">
        <v>105963</v>
      </c>
      <c r="P2239" s="24">
        <v>15776160.3529376</v>
      </c>
      <c r="Q2239" s="38">
        <v>6.7166533319540688E-3</v>
      </c>
      <c r="R2239" s="39">
        <v>6.7166533319540688E-3</v>
      </c>
      <c r="S2239" t="s">
        <v>191</v>
      </c>
      <c r="T2239" t="s">
        <v>697</v>
      </c>
    </row>
    <row r="2240" spans="1:20" x14ac:dyDescent="0.25">
      <c r="A2240">
        <v>1890</v>
      </c>
      <c r="B2240" t="s">
        <v>121</v>
      </c>
      <c r="C2240" s="16">
        <v>1</v>
      </c>
      <c r="D2240" t="s">
        <v>122</v>
      </c>
      <c r="E2240" t="s">
        <v>50</v>
      </c>
      <c r="F2240" t="s">
        <v>521</v>
      </c>
      <c r="G2240" t="s">
        <v>83</v>
      </c>
      <c r="H2240" t="s">
        <v>191</v>
      </c>
      <c r="I2240" t="s">
        <v>125</v>
      </c>
      <c r="J2240" t="s">
        <v>168</v>
      </c>
      <c r="K2240" s="17" t="s">
        <v>169</v>
      </c>
      <c r="L2240" s="18">
        <v>1016.0469088</v>
      </c>
      <c r="M2240" s="37">
        <v>107827</v>
      </c>
      <c r="N2240" s="24">
        <v>15898</v>
      </c>
      <c r="O2240" s="24">
        <v>107827</v>
      </c>
      <c r="P2240" s="24">
        <v>16153113.7561024</v>
      </c>
      <c r="Q2240" s="38">
        <v>6.675307413053078E-3</v>
      </c>
      <c r="R2240" s="39">
        <v>6.675307413053078E-3</v>
      </c>
      <c r="S2240" t="s">
        <v>336</v>
      </c>
      <c r="T2240" t="s">
        <v>698</v>
      </c>
    </row>
    <row r="2241" spans="1:20" x14ac:dyDescent="0.25">
      <c r="A2241">
        <v>1891</v>
      </c>
      <c r="B2241" t="s">
        <v>121</v>
      </c>
      <c r="C2241" s="16">
        <v>1</v>
      </c>
      <c r="D2241" t="s">
        <v>122</v>
      </c>
      <c r="E2241" t="s">
        <v>50</v>
      </c>
      <c r="F2241" t="s">
        <v>521</v>
      </c>
      <c r="G2241" t="s">
        <v>83</v>
      </c>
      <c r="H2241" t="s">
        <v>191</v>
      </c>
      <c r="I2241" t="s">
        <v>125</v>
      </c>
      <c r="J2241" t="s">
        <v>168</v>
      </c>
      <c r="K2241" s="17" t="s">
        <v>169</v>
      </c>
      <c r="L2241" s="18">
        <v>1016.0469088</v>
      </c>
      <c r="M2241" s="37">
        <v>157457</v>
      </c>
      <c r="N2241" s="24">
        <v>19797</v>
      </c>
      <c r="O2241" s="24">
        <v>157457</v>
      </c>
      <c r="P2241" s="24">
        <v>20114680.653513599</v>
      </c>
      <c r="Q2241" s="38">
        <v>7.827964197507439E-3</v>
      </c>
      <c r="R2241" s="39">
        <v>7.827964197507439E-3</v>
      </c>
      <c r="S2241" t="s">
        <v>336</v>
      </c>
      <c r="T2241" t="s">
        <v>591</v>
      </c>
    </row>
    <row r="2242" spans="1:20" x14ac:dyDescent="0.25">
      <c r="A2242">
        <v>1892</v>
      </c>
      <c r="B2242" t="s">
        <v>121</v>
      </c>
      <c r="C2242" s="16">
        <v>1</v>
      </c>
      <c r="D2242" t="s">
        <v>122</v>
      </c>
      <c r="E2242" t="s">
        <v>50</v>
      </c>
      <c r="F2242" t="s">
        <v>521</v>
      </c>
      <c r="G2242" t="s">
        <v>83</v>
      </c>
      <c r="H2242" t="s">
        <v>191</v>
      </c>
      <c r="I2242" t="s">
        <v>125</v>
      </c>
      <c r="J2242" t="s">
        <v>168</v>
      </c>
      <c r="K2242" s="17" t="s">
        <v>169</v>
      </c>
      <c r="L2242" s="18">
        <v>1016.0469088</v>
      </c>
      <c r="M2242" s="37">
        <v>141492</v>
      </c>
      <c r="N2242" s="24">
        <v>18970</v>
      </c>
      <c r="O2242" s="24">
        <v>141492</v>
      </c>
      <c r="P2242" s="24">
        <v>19274409.859935999</v>
      </c>
      <c r="Q2242" s="38">
        <v>7.3409251452158245E-3</v>
      </c>
      <c r="R2242" s="39">
        <v>7.3409251452158245E-3</v>
      </c>
      <c r="S2242" t="s">
        <v>336</v>
      </c>
      <c r="T2242" t="s">
        <v>591</v>
      </c>
    </row>
    <row r="2243" spans="1:20" x14ac:dyDescent="0.25">
      <c r="A2243">
        <v>1893</v>
      </c>
      <c r="B2243" t="s">
        <v>121</v>
      </c>
      <c r="C2243" s="16">
        <v>1</v>
      </c>
      <c r="D2243" t="s">
        <v>122</v>
      </c>
      <c r="E2243" t="s">
        <v>50</v>
      </c>
      <c r="F2243" t="s">
        <v>521</v>
      </c>
      <c r="G2243" t="s">
        <v>83</v>
      </c>
      <c r="H2243" t="s">
        <v>191</v>
      </c>
      <c r="I2243" t="s">
        <v>125</v>
      </c>
      <c r="J2243" t="s">
        <v>168</v>
      </c>
      <c r="K2243" s="17" t="s">
        <v>169</v>
      </c>
      <c r="L2243" s="18">
        <v>1016.0469088</v>
      </c>
      <c r="M2243" s="37">
        <v>147676</v>
      </c>
      <c r="N2243" s="24">
        <v>19992</v>
      </c>
      <c r="O2243" s="24">
        <v>147676</v>
      </c>
      <c r="P2243" s="24">
        <v>20312809.800729599</v>
      </c>
      <c r="Q2243" s="38">
        <v>7.270092195452731E-3</v>
      </c>
      <c r="R2243" s="39">
        <v>7.270092195452731E-3</v>
      </c>
      <c r="S2243" t="s">
        <v>336</v>
      </c>
      <c r="T2243" t="s">
        <v>591</v>
      </c>
    </row>
    <row r="2244" spans="1:20" x14ac:dyDescent="0.25">
      <c r="A2244">
        <v>1894</v>
      </c>
      <c r="B2244" t="s">
        <v>121</v>
      </c>
      <c r="C2244" s="16">
        <v>1</v>
      </c>
      <c r="D2244" t="s">
        <v>122</v>
      </c>
      <c r="E2244" t="s">
        <v>50</v>
      </c>
      <c r="F2244" t="s">
        <v>521</v>
      </c>
      <c r="G2244" t="s">
        <v>83</v>
      </c>
      <c r="H2244" t="s">
        <v>191</v>
      </c>
      <c r="I2244" t="s">
        <v>125</v>
      </c>
      <c r="J2244" t="s">
        <v>168</v>
      </c>
      <c r="K2244" s="17" t="s">
        <v>169</v>
      </c>
      <c r="L2244" s="18">
        <v>1016.0469088</v>
      </c>
      <c r="M2244" s="37">
        <v>154138</v>
      </c>
      <c r="N2244" s="24">
        <v>19534</v>
      </c>
      <c r="O2244" s="24">
        <v>154138</v>
      </c>
      <c r="P2244" s="24">
        <v>19847460.3164992</v>
      </c>
      <c r="Q2244" s="38">
        <v>7.766132167140046E-3</v>
      </c>
      <c r="R2244" s="39">
        <v>7.766132167140046E-3</v>
      </c>
      <c r="S2244" t="s">
        <v>336</v>
      </c>
      <c r="T2244" t="s">
        <v>591</v>
      </c>
    </row>
    <row r="2245" spans="1:20" x14ac:dyDescent="0.25">
      <c r="A2245">
        <v>1895</v>
      </c>
      <c r="B2245" t="s">
        <v>121</v>
      </c>
      <c r="C2245" s="16">
        <v>1</v>
      </c>
      <c r="D2245" t="s">
        <v>122</v>
      </c>
      <c r="E2245" t="s">
        <v>50</v>
      </c>
      <c r="F2245" t="s">
        <v>521</v>
      </c>
      <c r="G2245" t="s">
        <v>83</v>
      </c>
      <c r="H2245" t="s">
        <v>191</v>
      </c>
      <c r="I2245" t="s">
        <v>125</v>
      </c>
      <c r="J2245" t="s">
        <v>168</v>
      </c>
      <c r="K2245" s="17" t="s">
        <v>169</v>
      </c>
      <c r="L2245" s="18">
        <v>1016.0469088</v>
      </c>
      <c r="M2245" s="37">
        <v>155605</v>
      </c>
      <c r="N2245" s="24">
        <v>21043</v>
      </c>
      <c r="O2245" s="24">
        <v>155605</v>
      </c>
      <c r="P2245" s="24">
        <v>21380675.101878401</v>
      </c>
      <c r="Q2245" s="38">
        <v>7.277833803588798E-3</v>
      </c>
      <c r="R2245" s="39">
        <v>7.277833803588798E-3</v>
      </c>
      <c r="S2245" t="s">
        <v>336</v>
      </c>
      <c r="T2245" t="s">
        <v>591</v>
      </c>
    </row>
    <row r="2246" spans="1:20" x14ac:dyDescent="0.25">
      <c r="A2246">
        <v>1896</v>
      </c>
      <c r="B2246" t="s">
        <v>121</v>
      </c>
      <c r="C2246" s="16">
        <v>1</v>
      </c>
      <c r="D2246" t="s">
        <v>122</v>
      </c>
      <c r="E2246" t="s">
        <v>50</v>
      </c>
      <c r="F2246" t="s">
        <v>521</v>
      </c>
      <c r="G2246" t="s">
        <v>83</v>
      </c>
      <c r="H2246" t="s">
        <v>191</v>
      </c>
      <c r="I2246" t="s">
        <v>125</v>
      </c>
      <c r="J2246" t="s">
        <v>168</v>
      </c>
      <c r="K2246" s="17" t="s">
        <v>169</v>
      </c>
      <c r="L2246" s="18">
        <v>1016.0469088</v>
      </c>
      <c r="M2246" s="37">
        <v>151846</v>
      </c>
      <c r="N2246" s="24">
        <v>21085</v>
      </c>
      <c r="O2246" s="24">
        <v>151846</v>
      </c>
      <c r="P2246" s="24">
        <v>21423349.072048001</v>
      </c>
      <c r="Q2246" s="38">
        <v>7.0878740522470523E-3</v>
      </c>
      <c r="R2246" s="39">
        <v>7.0878740522470523E-3</v>
      </c>
      <c r="S2246" t="s">
        <v>336</v>
      </c>
      <c r="T2246" t="s">
        <v>593</v>
      </c>
    </row>
    <row r="2247" spans="1:20" x14ac:dyDescent="0.25">
      <c r="A2247">
        <v>1897</v>
      </c>
      <c r="B2247" t="s">
        <v>121</v>
      </c>
      <c r="C2247" s="16">
        <v>1</v>
      </c>
      <c r="D2247" t="s">
        <v>122</v>
      </c>
      <c r="E2247" t="s">
        <v>50</v>
      </c>
      <c r="F2247" t="s">
        <v>521</v>
      </c>
      <c r="G2247" t="s">
        <v>83</v>
      </c>
      <c r="H2247" t="s">
        <v>191</v>
      </c>
      <c r="I2247" t="s">
        <v>125</v>
      </c>
      <c r="J2247" t="s">
        <v>168</v>
      </c>
      <c r="K2247" s="17" t="s">
        <v>169</v>
      </c>
      <c r="L2247" s="18">
        <v>1016.0469088</v>
      </c>
      <c r="M2247" s="37">
        <v>129910</v>
      </c>
      <c r="N2247" s="24">
        <v>17672</v>
      </c>
      <c r="O2247" s="24">
        <v>129910</v>
      </c>
      <c r="P2247" s="24">
        <v>17955580.972313602</v>
      </c>
      <c r="Q2247" s="38">
        <v>7.235076392143101E-3</v>
      </c>
      <c r="R2247" s="39">
        <v>7.235076392143101E-3</v>
      </c>
      <c r="S2247" t="s">
        <v>336</v>
      </c>
      <c r="T2247" t="s">
        <v>593</v>
      </c>
    </row>
    <row r="2248" spans="1:20" x14ac:dyDescent="0.25">
      <c r="A2248">
        <v>1898</v>
      </c>
      <c r="B2248" t="s">
        <v>121</v>
      </c>
      <c r="C2248" s="16">
        <v>1</v>
      </c>
      <c r="D2248" t="s">
        <v>122</v>
      </c>
      <c r="E2248" t="s">
        <v>50</v>
      </c>
      <c r="F2248" t="s">
        <v>521</v>
      </c>
      <c r="G2248" t="s">
        <v>83</v>
      </c>
      <c r="H2248" t="s">
        <v>191</v>
      </c>
      <c r="I2248" t="s">
        <v>125</v>
      </c>
      <c r="J2248" t="s">
        <v>168</v>
      </c>
      <c r="K2248" s="17" t="s">
        <v>169</v>
      </c>
      <c r="L2248" s="18">
        <v>1016.0469088</v>
      </c>
      <c r="M2248" s="37">
        <v>112063</v>
      </c>
      <c r="N2248" s="24">
        <v>14647</v>
      </c>
      <c r="O2248" s="24">
        <v>112063</v>
      </c>
      <c r="P2248" s="24">
        <v>14882039.0731936</v>
      </c>
      <c r="Q2248" s="38">
        <v>7.5300837102258676E-3</v>
      </c>
      <c r="R2248" s="39">
        <v>7.5300837102258676E-3</v>
      </c>
      <c r="S2248" t="s">
        <v>336</v>
      </c>
      <c r="T2248" t="s">
        <v>593</v>
      </c>
    </row>
    <row r="2249" spans="1:20" x14ac:dyDescent="0.25">
      <c r="A2249">
        <v>1899</v>
      </c>
      <c r="B2249" t="s">
        <v>121</v>
      </c>
      <c r="C2249" s="16">
        <v>1</v>
      </c>
      <c r="D2249" t="s">
        <v>122</v>
      </c>
      <c r="E2249" t="s">
        <v>50</v>
      </c>
      <c r="F2249" t="s">
        <v>521</v>
      </c>
      <c r="G2249" t="s">
        <v>83</v>
      </c>
      <c r="H2249" t="s">
        <v>191</v>
      </c>
      <c r="I2249" t="s">
        <v>125</v>
      </c>
      <c r="J2249" t="s">
        <v>168</v>
      </c>
      <c r="K2249" s="17" t="s">
        <v>169</v>
      </c>
      <c r="L2249" s="18">
        <v>1016.0469088</v>
      </c>
      <c r="M2249" s="37">
        <v>163271</v>
      </c>
      <c r="N2249" s="24">
        <v>20058</v>
      </c>
      <c r="O2249" s="24">
        <v>163271</v>
      </c>
      <c r="P2249" s="24">
        <v>20379868.8967104</v>
      </c>
      <c r="Q2249" s="38">
        <v>8.0113861785614457E-3</v>
      </c>
      <c r="R2249" s="39">
        <v>8.0113861785614457E-3</v>
      </c>
      <c r="S2249" t="s">
        <v>336</v>
      </c>
      <c r="T2249" t="s">
        <v>593</v>
      </c>
    </row>
    <row r="2250" spans="1:20" x14ac:dyDescent="0.25">
      <c r="A2250">
        <v>1900</v>
      </c>
      <c r="B2250" t="s">
        <v>121</v>
      </c>
      <c r="C2250" s="16">
        <v>1</v>
      </c>
      <c r="D2250" t="s">
        <v>122</v>
      </c>
      <c r="E2250" t="s">
        <v>50</v>
      </c>
      <c r="F2250" t="s">
        <v>521</v>
      </c>
      <c r="G2250" t="s">
        <v>83</v>
      </c>
      <c r="H2250" t="s">
        <v>191</v>
      </c>
      <c r="I2250" t="s">
        <v>125</v>
      </c>
      <c r="J2250" t="s">
        <v>168</v>
      </c>
      <c r="K2250" s="17" t="s">
        <v>169</v>
      </c>
      <c r="L2250" s="18">
        <v>1016.0469088</v>
      </c>
      <c r="M2250" s="37">
        <v>171774</v>
      </c>
      <c r="N2250" s="24">
        <v>21517</v>
      </c>
      <c r="O2250" s="24">
        <v>171774</v>
      </c>
      <c r="P2250" s="24">
        <v>21862281.3366496</v>
      </c>
      <c r="Q2250" s="38">
        <v>7.8570940221156446E-3</v>
      </c>
      <c r="R2250" s="39">
        <v>7.8570940221156446E-3</v>
      </c>
      <c r="S2250" t="s">
        <v>336</v>
      </c>
      <c r="T2250" t="s">
        <v>593</v>
      </c>
    </row>
    <row r="2251" spans="1:20" x14ac:dyDescent="0.25">
      <c r="A2251">
        <v>1901</v>
      </c>
      <c r="B2251" t="s">
        <v>121</v>
      </c>
      <c r="C2251" s="16">
        <v>1</v>
      </c>
      <c r="D2251" t="s">
        <v>122</v>
      </c>
      <c r="E2251" t="s">
        <v>50</v>
      </c>
      <c r="F2251" t="s">
        <v>521</v>
      </c>
      <c r="G2251" t="s">
        <v>83</v>
      </c>
      <c r="H2251" t="s">
        <v>191</v>
      </c>
      <c r="I2251" t="s">
        <v>125</v>
      </c>
      <c r="J2251" t="s">
        <v>168</v>
      </c>
      <c r="K2251" s="17" t="s">
        <v>169</v>
      </c>
      <c r="L2251" s="18">
        <v>1016.0469088</v>
      </c>
      <c r="M2251" s="37">
        <v>161749</v>
      </c>
      <c r="N2251" s="24">
        <v>20475</v>
      </c>
      <c r="O2251" s="24">
        <v>161749</v>
      </c>
      <c r="P2251" s="24">
        <v>20803560.457679998</v>
      </c>
      <c r="Q2251" s="38">
        <v>7.7750633276953097E-3</v>
      </c>
      <c r="R2251" s="39">
        <v>7.7750633276953097E-3</v>
      </c>
      <c r="S2251" t="s">
        <v>336</v>
      </c>
      <c r="T2251" t="s">
        <v>593</v>
      </c>
    </row>
    <row r="2252" spans="1:20" x14ac:dyDescent="0.25">
      <c r="A2252">
        <v>1902</v>
      </c>
      <c r="B2252" t="s">
        <v>121</v>
      </c>
      <c r="C2252" s="16">
        <v>1</v>
      </c>
      <c r="D2252" t="s">
        <v>122</v>
      </c>
      <c r="E2252" t="s">
        <v>50</v>
      </c>
      <c r="F2252" t="s">
        <v>521</v>
      </c>
      <c r="G2252" t="s">
        <v>83</v>
      </c>
      <c r="H2252" t="s">
        <v>191</v>
      </c>
      <c r="I2252" t="s">
        <v>125</v>
      </c>
      <c r="J2252" t="s">
        <v>168</v>
      </c>
      <c r="K2252" s="17" t="s">
        <v>169</v>
      </c>
      <c r="L2252" s="18">
        <v>1016.0469088</v>
      </c>
      <c r="M2252" s="37">
        <v>201357</v>
      </c>
      <c r="N2252" s="24">
        <v>22623</v>
      </c>
      <c r="O2252" s="24">
        <v>201357</v>
      </c>
      <c r="P2252" s="24">
        <v>22986029.217782401</v>
      </c>
      <c r="Q2252" s="38">
        <v>8.7599732033850648E-3</v>
      </c>
      <c r="R2252" s="39">
        <v>8.7599732033850648E-3</v>
      </c>
      <c r="S2252" t="s">
        <v>336</v>
      </c>
      <c r="T2252" t="s">
        <v>593</v>
      </c>
    </row>
    <row r="2253" spans="1:20" x14ac:dyDescent="0.25">
      <c r="A2253">
        <v>1903</v>
      </c>
      <c r="B2253" t="s">
        <v>121</v>
      </c>
      <c r="C2253" s="16">
        <v>1</v>
      </c>
      <c r="D2253" t="s">
        <v>122</v>
      </c>
      <c r="E2253" t="s">
        <v>50</v>
      </c>
      <c r="F2253" t="s">
        <v>521</v>
      </c>
      <c r="G2253" t="s">
        <v>83</v>
      </c>
      <c r="H2253" t="s">
        <v>191</v>
      </c>
      <c r="I2253" t="s">
        <v>125</v>
      </c>
      <c r="J2253" t="s">
        <v>168</v>
      </c>
      <c r="K2253" s="17" t="s">
        <v>169</v>
      </c>
      <c r="L2253" s="18">
        <v>1016.0469088</v>
      </c>
      <c r="M2253" s="37">
        <v>196431</v>
      </c>
      <c r="N2253" s="24">
        <v>22760</v>
      </c>
      <c r="O2253" s="24">
        <v>196431</v>
      </c>
      <c r="P2253" s="24">
        <v>23125227.644288</v>
      </c>
      <c r="Q2253" s="38">
        <v>8.4942298956576564E-3</v>
      </c>
      <c r="R2253" s="39">
        <v>8.4942298956576564E-3</v>
      </c>
      <c r="S2253" t="s">
        <v>336</v>
      </c>
      <c r="T2253" t="s">
        <v>593</v>
      </c>
    </row>
    <row r="2254" spans="1:20" x14ac:dyDescent="0.25">
      <c r="A2254">
        <v>1904</v>
      </c>
      <c r="B2254" t="s">
        <v>121</v>
      </c>
      <c r="C2254" s="16">
        <v>1</v>
      </c>
      <c r="D2254" t="s">
        <v>122</v>
      </c>
      <c r="E2254" t="s">
        <v>50</v>
      </c>
      <c r="F2254" t="s">
        <v>521</v>
      </c>
      <c r="G2254" t="s">
        <v>83</v>
      </c>
      <c r="H2254" t="s">
        <v>191</v>
      </c>
      <c r="I2254" t="s">
        <v>125</v>
      </c>
      <c r="J2254" t="s">
        <v>168</v>
      </c>
      <c r="K2254" s="17" t="s">
        <v>169</v>
      </c>
      <c r="L2254" s="18">
        <v>1016.0469088</v>
      </c>
      <c r="M2254" s="37">
        <v>213731</v>
      </c>
      <c r="N2254" s="24">
        <v>25101</v>
      </c>
      <c r="O2254" s="24">
        <v>213731</v>
      </c>
      <c r="P2254" s="24">
        <v>25503793.457788799</v>
      </c>
      <c r="Q2254" s="38">
        <v>8.3803611550471932E-3</v>
      </c>
      <c r="R2254" s="39">
        <v>8.3803611550471932E-3</v>
      </c>
      <c r="S2254" t="s">
        <v>336</v>
      </c>
      <c r="T2254" t="s">
        <v>593</v>
      </c>
    </row>
    <row r="2255" spans="1:20" x14ac:dyDescent="0.25">
      <c r="A2255">
        <v>1905</v>
      </c>
      <c r="B2255" t="s">
        <v>121</v>
      </c>
      <c r="C2255" s="16">
        <v>1</v>
      </c>
      <c r="D2255" t="s">
        <v>122</v>
      </c>
      <c r="E2255" t="s">
        <v>50</v>
      </c>
      <c r="F2255" t="s">
        <v>521</v>
      </c>
      <c r="G2255" t="s">
        <v>83</v>
      </c>
      <c r="H2255" t="s">
        <v>191</v>
      </c>
      <c r="I2255" t="s">
        <v>125</v>
      </c>
      <c r="J2255" t="s">
        <v>168</v>
      </c>
      <c r="K2255" s="17" t="s">
        <v>169</v>
      </c>
      <c r="L2255" s="18">
        <v>1016.0469088</v>
      </c>
      <c r="M2255" s="37">
        <v>269355</v>
      </c>
      <c r="N2255" s="24">
        <v>28154</v>
      </c>
      <c r="O2255" s="24">
        <v>269355</v>
      </c>
      <c r="P2255" s="24">
        <v>28605784.670355201</v>
      </c>
      <c r="Q2255" s="38">
        <v>9.4161024808083124E-3</v>
      </c>
      <c r="R2255" s="39">
        <v>9.4161024808083124E-3</v>
      </c>
      <c r="S2255" t="s">
        <v>336</v>
      </c>
      <c r="T2255" t="s">
        <v>593</v>
      </c>
    </row>
    <row r="2256" spans="1:20" x14ac:dyDescent="0.25">
      <c r="A2256">
        <v>1906</v>
      </c>
      <c r="B2256" t="s">
        <v>121</v>
      </c>
      <c r="C2256" s="16">
        <v>1</v>
      </c>
      <c r="D2256" t="s">
        <v>122</v>
      </c>
      <c r="E2256" t="s">
        <v>50</v>
      </c>
      <c r="F2256" t="s">
        <v>521</v>
      </c>
      <c r="G2256" t="s">
        <v>83</v>
      </c>
      <c r="H2256" t="s">
        <v>191</v>
      </c>
      <c r="I2256" t="s">
        <v>125</v>
      </c>
      <c r="J2256" t="s">
        <v>168</v>
      </c>
      <c r="K2256" s="17" t="s">
        <v>169</v>
      </c>
      <c r="L2256" s="18">
        <v>1016.0469088</v>
      </c>
      <c r="M2256" s="37">
        <v>330427</v>
      </c>
      <c r="N2256" s="24">
        <v>30374</v>
      </c>
      <c r="O2256" s="24">
        <v>330427</v>
      </c>
      <c r="P2256" s="24">
        <v>30861408.807891201</v>
      </c>
      <c r="Q2256" s="38">
        <v>1.0706802209091325E-2</v>
      </c>
      <c r="R2256" s="39">
        <v>1.0706802209091325E-2</v>
      </c>
      <c r="S2256" t="s">
        <v>336</v>
      </c>
      <c r="T2256" t="s">
        <v>593</v>
      </c>
    </row>
    <row r="2257" spans="1:20" x14ac:dyDescent="0.25">
      <c r="A2257">
        <v>1907</v>
      </c>
      <c r="B2257" t="s">
        <v>121</v>
      </c>
      <c r="C2257" s="16">
        <v>1</v>
      </c>
      <c r="D2257" t="s">
        <v>122</v>
      </c>
      <c r="E2257" t="s">
        <v>50</v>
      </c>
      <c r="F2257" t="s">
        <v>521</v>
      </c>
      <c r="G2257" t="s">
        <v>83</v>
      </c>
      <c r="H2257" t="s">
        <v>191</v>
      </c>
      <c r="I2257" t="s">
        <v>125</v>
      </c>
      <c r="J2257" t="s">
        <v>168</v>
      </c>
      <c r="K2257" s="17" t="s">
        <v>169</v>
      </c>
      <c r="L2257" s="18">
        <v>1016.0469088</v>
      </c>
      <c r="M2257" s="37">
        <v>447801</v>
      </c>
      <c r="N2257" s="24">
        <v>34942</v>
      </c>
      <c r="O2257" s="24">
        <v>447801</v>
      </c>
      <c r="P2257" s="24">
        <v>35502711.087289602</v>
      </c>
      <c r="Q2257" s="38">
        <v>1.2613149426786117E-2</v>
      </c>
      <c r="R2257" s="39">
        <v>1.2613149426786117E-2</v>
      </c>
      <c r="S2257" t="s">
        <v>336</v>
      </c>
      <c r="T2257" t="s">
        <v>593</v>
      </c>
    </row>
    <row r="2258" spans="1:20" x14ac:dyDescent="0.25">
      <c r="A2258">
        <v>1908</v>
      </c>
      <c r="B2258" t="s">
        <v>121</v>
      </c>
      <c r="C2258" s="16">
        <v>1</v>
      </c>
      <c r="D2258" t="s">
        <v>122</v>
      </c>
      <c r="E2258" t="s">
        <v>50</v>
      </c>
      <c r="F2258" t="s">
        <v>521</v>
      </c>
      <c r="G2258" t="s">
        <v>83</v>
      </c>
      <c r="H2258" t="s">
        <v>191</v>
      </c>
      <c r="I2258" t="s">
        <v>125</v>
      </c>
      <c r="J2258" t="s">
        <v>168</v>
      </c>
      <c r="K2258" s="17" t="s">
        <v>169</v>
      </c>
      <c r="L2258" s="18">
        <v>1016.0469088</v>
      </c>
      <c r="M2258" s="37">
        <v>332887</v>
      </c>
      <c r="N2258" s="24">
        <v>33721</v>
      </c>
      <c r="O2258" s="24">
        <v>332887</v>
      </c>
      <c r="P2258" s="24">
        <v>34262117.8116448</v>
      </c>
      <c r="Q2258" s="38">
        <v>9.7158909390843429E-3</v>
      </c>
      <c r="R2258" s="39">
        <v>9.7158909390843429E-3</v>
      </c>
      <c r="S2258" t="s">
        <v>336</v>
      </c>
      <c r="T2258" t="s">
        <v>593</v>
      </c>
    </row>
    <row r="2259" spans="1:20" x14ac:dyDescent="0.25">
      <c r="A2259">
        <v>1909</v>
      </c>
      <c r="B2259" t="s">
        <v>121</v>
      </c>
      <c r="C2259" s="16">
        <v>1</v>
      </c>
      <c r="D2259" t="s">
        <v>122</v>
      </c>
      <c r="E2259" t="s">
        <v>50</v>
      </c>
      <c r="F2259" t="s">
        <v>521</v>
      </c>
      <c r="G2259" t="s">
        <v>83</v>
      </c>
      <c r="H2259" t="s">
        <v>191</v>
      </c>
      <c r="I2259" t="s">
        <v>125</v>
      </c>
      <c r="J2259" t="s">
        <v>168</v>
      </c>
      <c r="K2259" s="17" t="s">
        <v>169</v>
      </c>
      <c r="L2259" s="18">
        <v>1016.0469088</v>
      </c>
      <c r="M2259" s="37">
        <v>482614</v>
      </c>
      <c r="N2259" s="24">
        <v>42897</v>
      </c>
      <c r="O2259" s="24">
        <v>482614</v>
      </c>
      <c r="P2259" s="24">
        <v>43585364.246793598</v>
      </c>
      <c r="Q2259" s="38">
        <v>1.1072845399829463E-2</v>
      </c>
      <c r="R2259" s="39">
        <v>1.1072845399829463E-2</v>
      </c>
      <c r="S2259" t="s">
        <v>336</v>
      </c>
      <c r="T2259" t="s">
        <v>595</v>
      </c>
    </row>
    <row r="2260" spans="1:20" x14ac:dyDescent="0.25">
      <c r="A2260">
        <v>1910</v>
      </c>
      <c r="B2260" t="s">
        <v>121</v>
      </c>
      <c r="C2260" s="16">
        <v>1</v>
      </c>
      <c r="D2260" t="s">
        <v>122</v>
      </c>
      <c r="E2260" t="s">
        <v>50</v>
      </c>
      <c r="F2260" t="s">
        <v>521</v>
      </c>
      <c r="G2260" t="s">
        <v>83</v>
      </c>
      <c r="H2260" t="s">
        <v>191</v>
      </c>
      <c r="I2260" t="s">
        <v>125</v>
      </c>
      <c r="J2260" t="s">
        <v>168</v>
      </c>
      <c r="K2260" s="17" t="s">
        <v>169</v>
      </c>
      <c r="L2260" s="18">
        <v>1016.0469088</v>
      </c>
      <c r="M2260" s="37">
        <v>644684</v>
      </c>
      <c r="N2260" s="24">
        <v>43031</v>
      </c>
      <c r="O2260" s="24">
        <v>644684</v>
      </c>
      <c r="P2260" s="24">
        <v>43721514.532572798</v>
      </c>
      <c r="Q2260" s="38">
        <v>1.4745234855021008E-2</v>
      </c>
      <c r="R2260" s="39">
        <v>1.4745234855021008E-2</v>
      </c>
      <c r="S2260" t="s">
        <v>336</v>
      </c>
      <c r="T2260" t="s">
        <v>595</v>
      </c>
    </row>
    <row r="2261" spans="1:20" x14ac:dyDescent="0.25">
      <c r="A2261">
        <v>1911</v>
      </c>
      <c r="B2261" t="s">
        <v>121</v>
      </c>
      <c r="C2261" s="16">
        <v>1</v>
      </c>
      <c r="D2261" t="s">
        <v>122</v>
      </c>
      <c r="E2261" t="s">
        <v>50</v>
      </c>
      <c r="F2261" t="s">
        <v>521</v>
      </c>
      <c r="G2261" t="s">
        <v>83</v>
      </c>
      <c r="H2261" t="s">
        <v>191</v>
      </c>
      <c r="I2261" t="s">
        <v>125</v>
      </c>
      <c r="J2261" t="s">
        <v>168</v>
      </c>
      <c r="K2261" s="17" t="s">
        <v>169</v>
      </c>
      <c r="L2261" s="18">
        <v>1016.0469088</v>
      </c>
      <c r="M2261" s="37">
        <v>657348</v>
      </c>
      <c r="N2261" s="24">
        <v>42892</v>
      </c>
      <c r="O2261" s="24">
        <v>657348</v>
      </c>
      <c r="P2261" s="24">
        <v>43580284.012249596</v>
      </c>
      <c r="Q2261" s="38">
        <v>1.5083609822626026E-2</v>
      </c>
      <c r="R2261" s="39">
        <v>1.5083609822626026E-2</v>
      </c>
      <c r="S2261" t="s">
        <v>336</v>
      </c>
      <c r="T2261" t="s">
        <v>595</v>
      </c>
    </row>
    <row r="2262" spans="1:20" x14ac:dyDescent="0.25">
      <c r="A2262">
        <v>1912</v>
      </c>
      <c r="B2262" t="s">
        <v>121</v>
      </c>
      <c r="C2262" s="16">
        <v>1</v>
      </c>
      <c r="D2262" t="s">
        <v>122</v>
      </c>
      <c r="E2262" t="s">
        <v>50</v>
      </c>
      <c r="F2262" t="s">
        <v>521</v>
      </c>
      <c r="G2262" t="s">
        <v>83</v>
      </c>
      <c r="H2262" t="s">
        <v>191</v>
      </c>
      <c r="I2262" t="s">
        <v>125</v>
      </c>
      <c r="J2262" t="s">
        <v>168</v>
      </c>
      <c r="K2262" s="17" t="s">
        <v>169</v>
      </c>
      <c r="L2262" s="18">
        <v>1016.0469088</v>
      </c>
      <c r="M2262" s="37">
        <v>793178</v>
      </c>
      <c r="N2262" s="24">
        <v>50751</v>
      </c>
      <c r="O2262" s="24">
        <v>793178</v>
      </c>
      <c r="P2262" s="24">
        <v>51565396.668508798</v>
      </c>
      <c r="Q2262" s="38">
        <v>1.5381981934493623E-2</v>
      </c>
      <c r="R2262" s="39">
        <v>1.5381981934493623E-2</v>
      </c>
      <c r="S2262" t="s">
        <v>336</v>
      </c>
      <c r="T2262" t="s">
        <v>595</v>
      </c>
    </row>
    <row r="2263" spans="1:20" x14ac:dyDescent="0.25">
      <c r="A2263">
        <v>1913</v>
      </c>
      <c r="B2263" t="s">
        <v>121</v>
      </c>
      <c r="C2263" s="16">
        <v>1</v>
      </c>
      <c r="D2263" t="s">
        <v>122</v>
      </c>
      <c r="E2263" t="s">
        <v>50</v>
      </c>
      <c r="F2263" t="s">
        <v>521</v>
      </c>
      <c r="G2263" t="s">
        <v>83</v>
      </c>
      <c r="H2263" t="s">
        <v>191</v>
      </c>
      <c r="I2263" t="s">
        <v>125</v>
      </c>
      <c r="J2263" t="s">
        <v>168</v>
      </c>
      <c r="K2263" s="17" t="s">
        <v>169</v>
      </c>
      <c r="L2263" s="18">
        <v>1016.0469088</v>
      </c>
      <c r="M2263" s="37">
        <v>920943</v>
      </c>
      <c r="N2263" s="24">
        <v>49201</v>
      </c>
      <c r="O2263" s="24">
        <v>920943</v>
      </c>
      <c r="P2263" s="24">
        <v>49990523.959868796</v>
      </c>
      <c r="Q2263" s="38">
        <v>1.8422351418827119E-2</v>
      </c>
      <c r="R2263" s="39">
        <v>1.8422351418827119E-2</v>
      </c>
      <c r="S2263" t="s">
        <v>336</v>
      </c>
      <c r="T2263" t="s">
        <v>595</v>
      </c>
    </row>
    <row r="2264" spans="1:20" x14ac:dyDescent="0.25">
      <c r="A2264">
        <v>1914</v>
      </c>
      <c r="B2264" t="s">
        <v>121</v>
      </c>
      <c r="C2264" s="16">
        <v>1</v>
      </c>
      <c r="D2264" t="s">
        <v>122</v>
      </c>
      <c r="E2264" t="s">
        <v>50</v>
      </c>
      <c r="F2264" t="s">
        <v>521</v>
      </c>
      <c r="G2264" t="s">
        <v>83</v>
      </c>
      <c r="H2264" t="s">
        <v>191</v>
      </c>
      <c r="I2264" t="s">
        <v>125</v>
      </c>
      <c r="J2264" t="s">
        <v>168</v>
      </c>
      <c r="K2264" s="17" t="s">
        <v>169</v>
      </c>
      <c r="L2264" s="18">
        <v>1016.0469088</v>
      </c>
      <c r="M2264" s="37">
        <v>559313</v>
      </c>
      <c r="N2264" s="24">
        <v>35915</v>
      </c>
      <c r="O2264" s="24">
        <v>559313</v>
      </c>
      <c r="P2264" s="24">
        <v>36491324.729552001</v>
      </c>
      <c r="Q2264" s="38">
        <v>1.5327286804335935E-2</v>
      </c>
      <c r="R2264" s="39">
        <v>1.5327286804335935E-2</v>
      </c>
      <c r="S2264" t="s">
        <v>336</v>
      </c>
      <c r="T2264" t="s">
        <v>595</v>
      </c>
    </row>
    <row r="2265" spans="1:20" x14ac:dyDescent="0.25">
      <c r="A2265">
        <v>1915</v>
      </c>
      <c r="B2265" t="s">
        <v>121</v>
      </c>
      <c r="C2265" s="16">
        <v>1</v>
      </c>
      <c r="D2265" t="s">
        <v>122</v>
      </c>
      <c r="E2265" t="s">
        <v>50</v>
      </c>
      <c r="F2265" t="s">
        <v>521</v>
      </c>
      <c r="G2265" t="s">
        <v>83</v>
      </c>
      <c r="H2265" t="s">
        <v>191</v>
      </c>
      <c r="I2265" t="s">
        <v>125</v>
      </c>
      <c r="J2265" t="s">
        <v>168</v>
      </c>
      <c r="K2265" s="17" t="s">
        <v>169</v>
      </c>
      <c r="L2265" s="18">
        <v>1016.0469088</v>
      </c>
      <c r="M2265" s="37">
        <v>504033</v>
      </c>
      <c r="N2265" s="24">
        <v>39624</v>
      </c>
      <c r="O2265" s="24">
        <v>504033</v>
      </c>
      <c r="P2265" s="24">
        <v>40259842.7142912</v>
      </c>
      <c r="Q2265" s="38">
        <v>1.2519497494735153E-2</v>
      </c>
      <c r="R2265" s="39">
        <v>1.2519497494735153E-2</v>
      </c>
      <c r="S2265" t="s">
        <v>336</v>
      </c>
      <c r="T2265" t="s">
        <v>595</v>
      </c>
    </row>
    <row r="2266" spans="1:20" x14ac:dyDescent="0.25">
      <c r="A2266">
        <v>1916</v>
      </c>
      <c r="B2266" t="s">
        <v>121</v>
      </c>
      <c r="C2266" s="16">
        <v>1</v>
      </c>
      <c r="D2266" t="s">
        <v>122</v>
      </c>
      <c r="E2266" t="s">
        <v>50</v>
      </c>
      <c r="F2266" t="s">
        <v>521</v>
      </c>
      <c r="G2266" t="s">
        <v>83</v>
      </c>
      <c r="H2266" t="s">
        <v>191</v>
      </c>
      <c r="I2266" t="s">
        <v>125</v>
      </c>
      <c r="J2266" t="s">
        <v>168</v>
      </c>
      <c r="K2266" s="17" t="s">
        <v>169</v>
      </c>
      <c r="L2266" s="18">
        <v>1016.0469088</v>
      </c>
      <c r="M2266" s="37">
        <v>680705</v>
      </c>
      <c r="N2266" s="24">
        <v>45316</v>
      </c>
      <c r="O2266" s="24">
        <v>680705</v>
      </c>
      <c r="P2266" s="24">
        <v>46043181.7191808</v>
      </c>
      <c r="Q2266" s="38">
        <v>1.4784056500518294E-2</v>
      </c>
      <c r="R2266" s="39">
        <v>1.4784056500518294E-2</v>
      </c>
      <c r="S2266" t="s">
        <v>336</v>
      </c>
      <c r="T2266" t="s">
        <v>595</v>
      </c>
    </row>
    <row r="2267" spans="1:20" x14ac:dyDescent="0.25">
      <c r="A2267">
        <v>1917</v>
      </c>
      <c r="B2267" t="s">
        <v>121</v>
      </c>
      <c r="C2267" s="16">
        <v>1</v>
      </c>
      <c r="D2267" t="s">
        <v>122</v>
      </c>
      <c r="E2267" t="s">
        <v>50</v>
      </c>
      <c r="F2267" t="s">
        <v>521</v>
      </c>
      <c r="G2267" t="s">
        <v>83</v>
      </c>
      <c r="H2267" t="s">
        <v>191</v>
      </c>
      <c r="I2267" t="s">
        <v>125</v>
      </c>
      <c r="J2267" t="s">
        <v>168</v>
      </c>
      <c r="K2267" s="17" t="s">
        <v>169</v>
      </c>
      <c r="L2267" s="18">
        <v>1016.0469088</v>
      </c>
      <c r="M2267" s="37">
        <v>842508</v>
      </c>
      <c r="N2267" s="24">
        <v>58029</v>
      </c>
      <c r="O2267" s="24">
        <v>842508</v>
      </c>
      <c r="P2267" s="24">
        <v>58960186.070755199</v>
      </c>
      <c r="Q2267" s="38">
        <v>1.4289439300428053E-2</v>
      </c>
      <c r="R2267" s="39">
        <v>1.4289439300428053E-2</v>
      </c>
      <c r="S2267" t="s">
        <v>336</v>
      </c>
      <c r="T2267" t="s">
        <v>595</v>
      </c>
    </row>
    <row r="2268" spans="1:20" x14ac:dyDescent="0.25">
      <c r="A2268">
        <v>1918</v>
      </c>
      <c r="B2268" t="s">
        <v>121</v>
      </c>
      <c r="C2268" s="16">
        <v>1</v>
      </c>
      <c r="D2268" t="s">
        <v>122</v>
      </c>
      <c r="E2268" t="s">
        <v>50</v>
      </c>
      <c r="F2268" t="s">
        <v>521</v>
      </c>
      <c r="G2268" t="s">
        <v>83</v>
      </c>
      <c r="H2268" t="s">
        <v>191</v>
      </c>
      <c r="I2268" t="s">
        <v>125</v>
      </c>
      <c r="J2268" t="s">
        <v>168</v>
      </c>
      <c r="K2268" s="17" t="s">
        <v>169</v>
      </c>
      <c r="L2268" s="18">
        <v>1016.0469088</v>
      </c>
      <c r="M2268" s="37">
        <v>683137</v>
      </c>
      <c r="N2268" s="24">
        <v>40816</v>
      </c>
      <c r="O2268" s="24">
        <v>683137</v>
      </c>
      <c r="P2268" s="24">
        <v>41470970.629580796</v>
      </c>
      <c r="Q2268" s="38">
        <v>1.6472655200231213E-2</v>
      </c>
      <c r="R2268" s="39">
        <v>1.6472655200231213E-2</v>
      </c>
      <c r="S2268" t="s">
        <v>336</v>
      </c>
      <c r="T2268" t="s">
        <v>595</v>
      </c>
    </row>
    <row r="2269" spans="1:20" x14ac:dyDescent="0.25">
      <c r="A2269">
        <v>1919</v>
      </c>
      <c r="B2269" t="s">
        <v>121</v>
      </c>
      <c r="C2269" s="16">
        <v>1</v>
      </c>
      <c r="D2269" t="s">
        <v>122</v>
      </c>
      <c r="E2269" t="s">
        <v>50</v>
      </c>
      <c r="F2269" t="s">
        <v>521</v>
      </c>
      <c r="G2269" t="s">
        <v>83</v>
      </c>
      <c r="H2269" t="s">
        <v>191</v>
      </c>
      <c r="I2269" t="s">
        <v>125</v>
      </c>
      <c r="J2269" t="s">
        <v>168</v>
      </c>
      <c r="K2269" s="17" t="s">
        <v>169</v>
      </c>
      <c r="L2269" s="18">
        <v>1016.0469088</v>
      </c>
      <c r="M2269" s="37">
        <v>1191607</v>
      </c>
      <c r="N2269" s="24">
        <v>50622</v>
      </c>
      <c r="O2269" s="24">
        <v>1191607</v>
      </c>
      <c r="P2269" s="24">
        <v>51434326.617273599</v>
      </c>
      <c r="Q2269" s="38">
        <v>2.3167543513631091E-2</v>
      </c>
      <c r="R2269" s="39">
        <v>2.3167543513631091E-2</v>
      </c>
      <c r="S2269" t="s">
        <v>336</v>
      </c>
      <c r="T2269" t="s">
        <v>595</v>
      </c>
    </row>
    <row r="2270" spans="1:20" x14ac:dyDescent="0.25">
      <c r="A2270">
        <v>1920</v>
      </c>
      <c r="B2270" t="s">
        <v>121</v>
      </c>
      <c r="C2270" s="16">
        <v>1</v>
      </c>
      <c r="D2270" t="s">
        <v>122</v>
      </c>
      <c r="E2270" t="s">
        <v>50</v>
      </c>
      <c r="F2270" t="s">
        <v>521</v>
      </c>
      <c r="G2270" t="s">
        <v>83</v>
      </c>
      <c r="H2270" t="s">
        <v>191</v>
      </c>
      <c r="I2270" t="s">
        <v>125</v>
      </c>
      <c r="J2270" t="s">
        <v>168</v>
      </c>
      <c r="K2270" s="17" t="s">
        <v>169</v>
      </c>
      <c r="L2270" s="18">
        <v>1016.0469088</v>
      </c>
      <c r="M2270" s="37">
        <v>1401676</v>
      </c>
      <c r="N2270" s="24">
        <v>50425</v>
      </c>
      <c r="O2270" s="24">
        <v>1401676</v>
      </c>
      <c r="P2270" s="24">
        <v>51234165.37624</v>
      </c>
      <c r="Q2270" s="38">
        <v>2.7358228434224315E-2</v>
      </c>
      <c r="R2270" s="39">
        <v>2.7358228434224315E-2</v>
      </c>
      <c r="S2270" t="s">
        <v>336</v>
      </c>
      <c r="T2270" t="s">
        <v>595</v>
      </c>
    </row>
    <row r="2271" spans="1:20" x14ac:dyDescent="0.25">
      <c r="A2271">
        <v>1921</v>
      </c>
      <c r="B2271" t="s">
        <v>121</v>
      </c>
      <c r="C2271" s="16">
        <v>1</v>
      </c>
      <c r="D2271" t="s">
        <v>122</v>
      </c>
      <c r="E2271" t="s">
        <v>50</v>
      </c>
      <c r="F2271" t="s">
        <v>521</v>
      </c>
      <c r="G2271" t="s">
        <v>83</v>
      </c>
      <c r="H2271" t="s">
        <v>191</v>
      </c>
      <c r="I2271" t="s">
        <v>125</v>
      </c>
      <c r="J2271" t="s">
        <v>168</v>
      </c>
      <c r="K2271" s="17" t="s">
        <v>169</v>
      </c>
      <c r="L2271" s="18">
        <v>1016.0469088</v>
      </c>
      <c r="M2271" s="37">
        <v>685069</v>
      </c>
      <c r="N2271" s="24">
        <v>40409</v>
      </c>
      <c r="O2271" s="24">
        <v>685069</v>
      </c>
      <c r="P2271" s="24">
        <v>41057439.5376992</v>
      </c>
      <c r="Q2271" s="38">
        <v>1.6685624035833149E-2</v>
      </c>
      <c r="R2271" s="39">
        <v>1.6685624035833149E-2</v>
      </c>
      <c r="S2271" t="s">
        <v>336</v>
      </c>
      <c r="T2271" t="s">
        <v>595</v>
      </c>
    </row>
    <row r="2272" spans="1:20" x14ac:dyDescent="0.25">
      <c r="A2272">
        <v>1922</v>
      </c>
      <c r="B2272" t="s">
        <v>121</v>
      </c>
      <c r="C2272" s="16">
        <v>1</v>
      </c>
      <c r="D2272" t="s">
        <v>122</v>
      </c>
      <c r="E2272" t="s">
        <v>50</v>
      </c>
      <c r="F2272" t="s">
        <v>521</v>
      </c>
      <c r="G2272" t="s">
        <v>83</v>
      </c>
      <c r="H2272" t="s">
        <v>191</v>
      </c>
      <c r="I2272" t="s">
        <v>125</v>
      </c>
      <c r="J2272" t="s">
        <v>168</v>
      </c>
      <c r="K2272" s="17" t="s">
        <v>169</v>
      </c>
      <c r="L2272" s="18">
        <v>1016.0469088</v>
      </c>
      <c r="M2272" s="37">
        <v>722403</v>
      </c>
      <c r="N2272" s="24">
        <v>49029</v>
      </c>
      <c r="O2272" s="24">
        <v>722403</v>
      </c>
      <c r="P2272" s="24">
        <v>49815763.891555198</v>
      </c>
      <c r="Q2272" s="38">
        <v>1.4501493976336721E-2</v>
      </c>
      <c r="R2272" s="39">
        <v>1.4501493976336721E-2</v>
      </c>
      <c r="S2272" t="s">
        <v>336</v>
      </c>
      <c r="T2272" t="s">
        <v>595</v>
      </c>
    </row>
    <row r="2273" spans="1:20" x14ac:dyDescent="0.25">
      <c r="A2273">
        <v>1923</v>
      </c>
      <c r="B2273" t="s">
        <v>121</v>
      </c>
      <c r="C2273" s="16">
        <v>1</v>
      </c>
      <c r="D2273" t="s">
        <v>122</v>
      </c>
      <c r="E2273" t="s">
        <v>50</v>
      </c>
      <c r="F2273" t="s">
        <v>521</v>
      </c>
      <c r="G2273" t="s">
        <v>83</v>
      </c>
      <c r="H2273" t="s">
        <v>191</v>
      </c>
      <c r="I2273" t="s">
        <v>125</v>
      </c>
      <c r="J2273" t="s">
        <v>168</v>
      </c>
      <c r="K2273" s="17" t="s">
        <v>169</v>
      </c>
      <c r="L2273" s="18">
        <v>1016.0469088</v>
      </c>
      <c r="M2273" s="37">
        <v>968797</v>
      </c>
      <c r="N2273" s="24">
        <v>59545</v>
      </c>
      <c r="O2273" s="24">
        <v>968797</v>
      </c>
      <c r="P2273" s="24">
        <v>60500513.184496</v>
      </c>
      <c r="Q2273" s="38">
        <v>1.6013037724914143E-2</v>
      </c>
      <c r="R2273" s="39">
        <v>1.6013037724914143E-2</v>
      </c>
      <c r="S2273" t="s">
        <v>336</v>
      </c>
      <c r="T2273" t="s">
        <v>595</v>
      </c>
    </row>
    <row r="2274" spans="1:20" x14ac:dyDescent="0.25">
      <c r="A2274">
        <v>1924</v>
      </c>
      <c r="B2274" t="s">
        <v>121</v>
      </c>
      <c r="C2274" s="16">
        <v>1</v>
      </c>
      <c r="D2274" t="s">
        <v>122</v>
      </c>
      <c r="E2274" t="s">
        <v>50</v>
      </c>
      <c r="F2274" t="s">
        <v>521</v>
      </c>
      <c r="G2274" t="s">
        <v>83</v>
      </c>
      <c r="H2274" t="s">
        <v>191</v>
      </c>
      <c r="I2274" t="s">
        <v>125</v>
      </c>
      <c r="J2274" t="s">
        <v>168</v>
      </c>
      <c r="K2274" s="17" t="s">
        <v>169</v>
      </c>
      <c r="L2274" s="18">
        <v>1016.0469088</v>
      </c>
      <c r="M2274" s="37">
        <v>1096000</v>
      </c>
      <c r="N2274" s="24">
        <v>61117</v>
      </c>
      <c r="O2274" s="24">
        <v>1096000</v>
      </c>
      <c r="P2274" s="24">
        <v>62097738.9251296</v>
      </c>
      <c r="Q2274" s="38">
        <v>1.7649595926857053E-2</v>
      </c>
      <c r="R2274" s="39">
        <v>1.7649595926857053E-2</v>
      </c>
      <c r="S2274" t="s">
        <v>336</v>
      </c>
      <c r="T2274" t="s">
        <v>596</v>
      </c>
    </row>
    <row r="2275" spans="1:20" x14ac:dyDescent="0.25">
      <c r="A2275">
        <v>1925</v>
      </c>
      <c r="B2275" t="s">
        <v>121</v>
      </c>
      <c r="C2275" s="16">
        <v>1</v>
      </c>
      <c r="D2275" t="s">
        <v>122</v>
      </c>
      <c r="E2275" t="s">
        <v>50</v>
      </c>
      <c r="F2275" t="s">
        <v>521</v>
      </c>
      <c r="G2275" t="s">
        <v>83</v>
      </c>
      <c r="H2275" t="s">
        <v>191</v>
      </c>
      <c r="I2275" t="s">
        <v>125</v>
      </c>
      <c r="J2275" t="s">
        <v>168</v>
      </c>
      <c r="K2275" s="17" t="s">
        <v>169</v>
      </c>
      <c r="L2275" s="18">
        <v>1016.0469088</v>
      </c>
      <c r="M2275" s="37">
        <v>1152000</v>
      </c>
      <c r="N2275" s="24">
        <v>63231</v>
      </c>
      <c r="O2275" s="24">
        <v>1152000</v>
      </c>
      <c r="P2275" s="24">
        <v>64245662.090332799</v>
      </c>
      <c r="Q2275" s="38">
        <v>1.7931171732345555E-2</v>
      </c>
      <c r="R2275" s="39">
        <v>1.7931171732345555E-2</v>
      </c>
      <c r="S2275" t="s">
        <v>336</v>
      </c>
      <c r="T2275" t="s">
        <v>596</v>
      </c>
    </row>
    <row r="2276" spans="1:20" x14ac:dyDescent="0.25">
      <c r="A2276">
        <v>1926</v>
      </c>
      <c r="B2276" t="s">
        <v>121</v>
      </c>
      <c r="C2276" s="16">
        <v>1</v>
      </c>
      <c r="D2276" t="s">
        <v>122</v>
      </c>
      <c r="E2276" t="s">
        <v>50</v>
      </c>
      <c r="F2276" t="s">
        <v>521</v>
      </c>
      <c r="G2276" t="s">
        <v>83</v>
      </c>
      <c r="H2276" t="s">
        <v>191</v>
      </c>
      <c r="I2276" t="s">
        <v>125</v>
      </c>
      <c r="J2276" t="s">
        <v>168</v>
      </c>
      <c r="K2276" s="17" t="s">
        <v>169</v>
      </c>
      <c r="L2276" s="18">
        <v>1016.0469088</v>
      </c>
      <c r="M2276" s="37">
        <v>1117000</v>
      </c>
      <c r="N2276" s="24">
        <v>65000</v>
      </c>
      <c r="O2276" s="24">
        <v>1117000</v>
      </c>
      <c r="P2276" s="24">
        <v>66043049.071999997</v>
      </c>
      <c r="Q2276" s="38">
        <v>1.6913210636023919E-2</v>
      </c>
      <c r="R2276" s="39">
        <v>1.6913210636023919E-2</v>
      </c>
      <c r="S2276" t="s">
        <v>336</v>
      </c>
      <c r="T2276" t="s">
        <v>596</v>
      </c>
    </row>
    <row r="2277" spans="1:20" x14ac:dyDescent="0.25">
      <c r="A2277">
        <v>1927</v>
      </c>
      <c r="B2277" t="s">
        <v>121</v>
      </c>
      <c r="C2277" s="16">
        <v>1</v>
      </c>
      <c r="D2277" t="s">
        <v>122</v>
      </c>
      <c r="E2277" t="s">
        <v>50</v>
      </c>
      <c r="F2277" t="s">
        <v>521</v>
      </c>
      <c r="G2277" t="s">
        <v>83</v>
      </c>
      <c r="H2277" t="s">
        <v>191</v>
      </c>
      <c r="I2277" t="s">
        <v>125</v>
      </c>
      <c r="J2277" t="s">
        <v>168</v>
      </c>
      <c r="K2277" s="17" t="s">
        <v>169</v>
      </c>
      <c r="L2277" s="18">
        <v>1016.0469088</v>
      </c>
      <c r="M2277" s="37">
        <v>1077000</v>
      </c>
      <c r="N2277" s="24">
        <v>65436</v>
      </c>
      <c r="O2277" s="24">
        <v>1077000</v>
      </c>
      <c r="P2277" s="24">
        <v>66486045.524236798</v>
      </c>
      <c r="Q2277" s="38">
        <v>1.6198887924645643E-2</v>
      </c>
      <c r="R2277" s="39">
        <v>1.6198887924645643E-2</v>
      </c>
      <c r="S2277" t="s">
        <v>336</v>
      </c>
      <c r="T2277" t="s">
        <v>596</v>
      </c>
    </row>
    <row r="2278" spans="1:20" x14ac:dyDescent="0.25">
      <c r="A2278">
        <v>1928</v>
      </c>
      <c r="B2278" t="s">
        <v>121</v>
      </c>
      <c r="C2278" s="16">
        <v>1</v>
      </c>
      <c r="D2278" t="s">
        <v>122</v>
      </c>
      <c r="E2278" t="s">
        <v>50</v>
      </c>
      <c r="F2278" t="s">
        <v>521</v>
      </c>
      <c r="G2278" t="s">
        <v>83</v>
      </c>
      <c r="H2278" t="s">
        <v>191</v>
      </c>
      <c r="I2278" t="s">
        <v>125</v>
      </c>
      <c r="J2278" t="s">
        <v>168</v>
      </c>
      <c r="K2278" s="17" t="s">
        <v>169</v>
      </c>
      <c r="L2278" s="18">
        <v>1016.0469088</v>
      </c>
      <c r="M2278" s="37">
        <v>1151000</v>
      </c>
      <c r="N2278" s="24">
        <v>67105</v>
      </c>
      <c r="O2278" s="24">
        <v>1151000</v>
      </c>
      <c r="P2278" s="24">
        <v>68181827.815024003</v>
      </c>
      <c r="Q2278" s="38">
        <v>1.6881330948220412E-2</v>
      </c>
      <c r="R2278" s="39">
        <v>1.6881330948220412E-2</v>
      </c>
      <c r="S2278" t="s">
        <v>336</v>
      </c>
      <c r="T2278" t="s">
        <v>596</v>
      </c>
    </row>
    <row r="2279" spans="1:20" x14ac:dyDescent="0.25">
      <c r="A2279">
        <v>1929</v>
      </c>
      <c r="B2279" t="s">
        <v>121</v>
      </c>
      <c r="C2279" s="16">
        <v>1</v>
      </c>
      <c r="D2279" t="s">
        <v>122</v>
      </c>
      <c r="E2279" t="s">
        <v>50</v>
      </c>
      <c r="F2279" t="s">
        <v>521</v>
      </c>
      <c r="G2279" t="s">
        <v>83</v>
      </c>
      <c r="H2279" t="s">
        <v>191</v>
      </c>
      <c r="I2279" t="s">
        <v>125</v>
      </c>
      <c r="J2279" t="s">
        <v>168</v>
      </c>
      <c r="K2279" s="17" t="s">
        <v>169</v>
      </c>
      <c r="L2279" s="18">
        <v>1016.0469088</v>
      </c>
      <c r="M2279" s="37">
        <v>876000</v>
      </c>
      <c r="N2279" s="24">
        <v>60205</v>
      </c>
      <c r="O2279" s="24">
        <v>876000</v>
      </c>
      <c r="P2279" s="24">
        <v>61171104.144304</v>
      </c>
      <c r="Q2279" s="38">
        <v>1.432048697263166E-2</v>
      </c>
      <c r="R2279" s="39">
        <v>1.432048697263166E-2</v>
      </c>
      <c r="S2279" t="s">
        <v>191</v>
      </c>
      <c r="T2279" t="s">
        <v>597</v>
      </c>
    </row>
    <row r="2280" spans="1:20" x14ac:dyDescent="0.25">
      <c r="A2280">
        <v>1930</v>
      </c>
      <c r="B2280" t="s">
        <v>121</v>
      </c>
      <c r="C2280" s="16">
        <v>1</v>
      </c>
      <c r="D2280" t="s">
        <v>122</v>
      </c>
      <c r="E2280" t="s">
        <v>50</v>
      </c>
      <c r="F2280" t="s">
        <v>521</v>
      </c>
      <c r="G2280" t="s">
        <v>83</v>
      </c>
      <c r="H2280" t="s">
        <v>191</v>
      </c>
      <c r="I2280" t="s">
        <v>125</v>
      </c>
      <c r="J2280" t="s">
        <v>168</v>
      </c>
      <c r="K2280" s="17" t="s">
        <v>169</v>
      </c>
      <c r="L2280" s="18">
        <v>1016.0469088</v>
      </c>
      <c r="M2280" s="37">
        <v>665000</v>
      </c>
      <c r="N2280" s="24">
        <v>56641</v>
      </c>
      <c r="O2280" s="24">
        <v>665000</v>
      </c>
      <c r="P2280" s="24">
        <v>57549912.9613408</v>
      </c>
      <c r="Q2280" s="38">
        <v>1.1555186893970009E-2</v>
      </c>
      <c r="R2280" s="39">
        <v>1.1555186893970009E-2</v>
      </c>
      <c r="S2280" t="s">
        <v>191</v>
      </c>
      <c r="T2280" t="s">
        <v>597</v>
      </c>
    </row>
    <row r="2281" spans="1:20" x14ac:dyDescent="0.25">
      <c r="A2281">
        <v>1931</v>
      </c>
      <c r="B2281" t="s">
        <v>121</v>
      </c>
      <c r="C2281" s="16">
        <v>1</v>
      </c>
      <c r="D2281" t="s">
        <v>122</v>
      </c>
      <c r="E2281" t="s">
        <v>50</v>
      </c>
      <c r="F2281" t="s">
        <v>521</v>
      </c>
      <c r="G2281" t="s">
        <v>83</v>
      </c>
      <c r="H2281" t="s">
        <v>191</v>
      </c>
      <c r="I2281" t="s">
        <v>125</v>
      </c>
      <c r="J2281" t="s">
        <v>168</v>
      </c>
      <c r="K2281" s="17" t="s">
        <v>169</v>
      </c>
      <c r="L2281" s="18">
        <v>1016.0469088</v>
      </c>
      <c r="M2281" s="37">
        <v>450000</v>
      </c>
      <c r="N2281" s="24">
        <v>54462</v>
      </c>
      <c r="O2281" s="24">
        <v>450000</v>
      </c>
      <c r="P2281" s="24">
        <v>55335946.747065596</v>
      </c>
      <c r="Q2281" s="38">
        <v>8.1321460362266777E-3</v>
      </c>
      <c r="R2281" s="39">
        <v>8.1321460362266777E-3</v>
      </c>
      <c r="S2281" t="s">
        <v>191</v>
      </c>
      <c r="T2281" t="s">
        <v>597</v>
      </c>
    </row>
    <row r="2282" spans="1:20" x14ac:dyDescent="0.25">
      <c r="A2282">
        <v>1932</v>
      </c>
      <c r="B2282" t="s">
        <v>121</v>
      </c>
      <c r="C2282" s="16">
        <v>1</v>
      </c>
      <c r="D2282" t="s">
        <v>122</v>
      </c>
      <c r="E2282" t="s">
        <v>50</v>
      </c>
      <c r="F2282" t="s">
        <v>521</v>
      </c>
      <c r="G2282" t="s">
        <v>83</v>
      </c>
      <c r="H2282" t="s">
        <v>191</v>
      </c>
      <c r="I2282" t="s">
        <v>125</v>
      </c>
      <c r="J2282" t="s">
        <v>168</v>
      </c>
      <c r="K2282" s="17" t="s">
        <v>169</v>
      </c>
      <c r="L2282" s="18">
        <v>1016.0469088</v>
      </c>
      <c r="M2282" s="37">
        <v>687000</v>
      </c>
      <c r="N2282" s="24">
        <v>77162</v>
      </c>
      <c r="O2282" s="24">
        <v>687000</v>
      </c>
      <c r="P2282" s="24">
        <v>78400211.576825604</v>
      </c>
      <c r="Q2282" s="38">
        <v>8.7627314541976441E-3</v>
      </c>
      <c r="R2282" s="39">
        <v>8.7627314541976441E-3</v>
      </c>
      <c r="S2282" t="s">
        <v>191</v>
      </c>
      <c r="T2282" t="s">
        <v>597</v>
      </c>
    </row>
    <row r="2283" spans="1:20" x14ac:dyDescent="0.25">
      <c r="A2283">
        <v>1933</v>
      </c>
      <c r="B2283" t="s">
        <v>121</v>
      </c>
      <c r="C2283" s="16">
        <v>1</v>
      </c>
      <c r="D2283" t="s">
        <v>122</v>
      </c>
      <c r="E2283" t="s">
        <v>50</v>
      </c>
      <c r="F2283" t="s">
        <v>521</v>
      </c>
      <c r="G2283" t="s">
        <v>83</v>
      </c>
      <c r="H2283" t="s">
        <v>191</v>
      </c>
      <c r="I2283" t="s">
        <v>125</v>
      </c>
      <c r="J2283" t="s">
        <v>168</v>
      </c>
      <c r="K2283" s="17" t="s">
        <v>169</v>
      </c>
      <c r="L2283" s="18">
        <v>1016.0469088</v>
      </c>
      <c r="M2283" s="37">
        <v>473000</v>
      </c>
      <c r="N2283" s="24">
        <v>64083</v>
      </c>
      <c r="O2283" s="24">
        <v>473000</v>
      </c>
      <c r="P2283" s="24">
        <v>65111334.056630395</v>
      </c>
      <c r="Q2283" s="38">
        <v>7.2644802453073623E-3</v>
      </c>
      <c r="R2283" s="39">
        <v>7.2644802453073623E-3</v>
      </c>
      <c r="S2283" t="s">
        <v>191</v>
      </c>
      <c r="T2283" t="s">
        <v>597</v>
      </c>
    </row>
    <row r="2284" spans="1:20" x14ac:dyDescent="0.25">
      <c r="A2284">
        <v>1934</v>
      </c>
      <c r="B2284" t="s">
        <v>121</v>
      </c>
      <c r="C2284" s="16">
        <v>1</v>
      </c>
      <c r="D2284" t="s">
        <v>122</v>
      </c>
      <c r="E2284" t="s">
        <v>50</v>
      </c>
      <c r="F2284" t="s">
        <v>521</v>
      </c>
      <c r="G2284" t="s">
        <v>83</v>
      </c>
      <c r="H2284" t="s">
        <v>191</v>
      </c>
      <c r="I2284" t="s">
        <v>125</v>
      </c>
      <c r="J2284" t="s">
        <v>168</v>
      </c>
      <c r="K2284" s="17" t="s">
        <v>169</v>
      </c>
      <c r="L2284" s="18">
        <v>1016.0469088</v>
      </c>
      <c r="M2284" s="37">
        <v>361000</v>
      </c>
      <c r="N2284" s="24">
        <v>68655</v>
      </c>
      <c r="O2284" s="24">
        <v>361000</v>
      </c>
      <c r="P2284" s="24">
        <v>69756700.523663998</v>
      </c>
      <c r="Q2284" s="38">
        <v>5.1751300920194147E-3</v>
      </c>
      <c r="R2284" s="39">
        <v>5.1751300920194147E-3</v>
      </c>
      <c r="S2284" t="s">
        <v>191</v>
      </c>
      <c r="T2284" t="s">
        <v>597</v>
      </c>
    </row>
    <row r="2285" spans="1:20" x14ac:dyDescent="0.25">
      <c r="A2285">
        <v>1935</v>
      </c>
      <c r="B2285" t="s">
        <v>121</v>
      </c>
      <c r="C2285" s="16">
        <v>1</v>
      </c>
      <c r="D2285" t="s">
        <v>122</v>
      </c>
      <c r="E2285" t="s">
        <v>50</v>
      </c>
      <c r="F2285" t="s">
        <v>521</v>
      </c>
      <c r="G2285" t="s">
        <v>83</v>
      </c>
      <c r="H2285" t="s">
        <v>191</v>
      </c>
      <c r="I2285" t="s">
        <v>125</v>
      </c>
      <c r="J2285" t="s">
        <v>168</v>
      </c>
      <c r="K2285" s="17" t="s">
        <v>169</v>
      </c>
      <c r="L2285" s="18">
        <v>1016.0469088</v>
      </c>
      <c r="M2285" s="37">
        <v>584000</v>
      </c>
      <c r="N2285" s="24">
        <v>78019</v>
      </c>
      <c r="O2285" s="24">
        <v>584000</v>
      </c>
      <c r="P2285" s="24">
        <v>79270963.777667195</v>
      </c>
      <c r="Q2285" s="38">
        <v>7.3671363658193443E-3</v>
      </c>
      <c r="R2285" s="39">
        <v>7.3671363658193443E-3</v>
      </c>
      <c r="S2285" t="s">
        <v>191</v>
      </c>
      <c r="T2285" t="s">
        <v>597</v>
      </c>
    </row>
    <row r="2286" spans="1:20" x14ac:dyDescent="0.25">
      <c r="A2286">
        <v>1936</v>
      </c>
      <c r="B2286" t="s">
        <v>121</v>
      </c>
      <c r="C2286" s="16">
        <v>1</v>
      </c>
      <c r="D2286" t="s">
        <v>122</v>
      </c>
      <c r="E2286" t="s">
        <v>50</v>
      </c>
      <c r="F2286" t="s">
        <v>521</v>
      </c>
      <c r="G2286" t="s">
        <v>83</v>
      </c>
      <c r="H2286" t="s">
        <v>191</v>
      </c>
      <c r="I2286" t="s">
        <v>125</v>
      </c>
      <c r="J2286" t="s">
        <v>168</v>
      </c>
      <c r="K2286" s="17" t="s">
        <v>169</v>
      </c>
      <c r="L2286" s="18">
        <v>1016.0469088</v>
      </c>
      <c r="M2286" s="37">
        <v>810000</v>
      </c>
      <c r="N2286" s="24">
        <v>84578</v>
      </c>
      <c r="O2286" s="24">
        <v>810000</v>
      </c>
      <c r="P2286" s="24">
        <v>85935215.452486396</v>
      </c>
      <c r="Q2286" s="38">
        <v>9.4257051167556481E-3</v>
      </c>
      <c r="R2286" s="39">
        <v>9.4257051167556481E-3</v>
      </c>
      <c r="S2286" t="s">
        <v>191</v>
      </c>
      <c r="T2286" t="s">
        <v>597</v>
      </c>
    </row>
    <row r="2287" spans="1:20" x14ac:dyDescent="0.25">
      <c r="A2287">
        <v>1937</v>
      </c>
      <c r="B2287" t="s">
        <v>121</v>
      </c>
      <c r="C2287" s="16">
        <v>1</v>
      </c>
      <c r="D2287" t="s">
        <v>122</v>
      </c>
      <c r="E2287" t="s">
        <v>50</v>
      </c>
      <c r="F2287" t="s">
        <v>521</v>
      </c>
      <c r="G2287" t="s">
        <v>83</v>
      </c>
      <c r="H2287" t="s">
        <v>191</v>
      </c>
      <c r="I2287" t="s">
        <v>125</v>
      </c>
      <c r="J2287" t="s">
        <v>168</v>
      </c>
      <c r="K2287" s="17" t="s">
        <v>169</v>
      </c>
      <c r="L2287" s="18">
        <v>1016.0469088</v>
      </c>
      <c r="M2287" s="37">
        <v>885000</v>
      </c>
      <c r="N2287" s="24">
        <v>76776</v>
      </c>
      <c r="O2287" s="24">
        <v>885000</v>
      </c>
      <c r="P2287" s="24">
        <v>78008017.470028803</v>
      </c>
      <c r="Q2287" s="38">
        <v>1.1344987716679543E-2</v>
      </c>
      <c r="R2287" s="39">
        <v>1.1344987716679543E-2</v>
      </c>
      <c r="S2287" t="s">
        <v>191</v>
      </c>
      <c r="T2287" t="s">
        <v>597</v>
      </c>
    </row>
    <row r="2288" spans="1:20" x14ac:dyDescent="0.25">
      <c r="A2288">
        <v>1938</v>
      </c>
      <c r="B2288" t="s">
        <v>121</v>
      </c>
      <c r="C2288" s="16">
        <v>1</v>
      </c>
      <c r="D2288" t="s">
        <v>122</v>
      </c>
      <c r="E2288" t="s">
        <v>50</v>
      </c>
      <c r="F2288" t="s">
        <v>521</v>
      </c>
      <c r="G2288" t="s">
        <v>83</v>
      </c>
      <c r="H2288" t="s">
        <v>191</v>
      </c>
      <c r="I2288" t="s">
        <v>125</v>
      </c>
      <c r="J2288" t="s">
        <v>168</v>
      </c>
      <c r="K2288" s="17" t="s">
        <v>169</v>
      </c>
      <c r="L2288" s="18">
        <v>1016.0469088</v>
      </c>
      <c r="M2288" s="37">
        <v>457000</v>
      </c>
      <c r="N2288" s="24">
        <v>63697</v>
      </c>
      <c r="O2288" s="24">
        <v>457000</v>
      </c>
      <c r="P2288" s="24">
        <v>64719139.949833602</v>
      </c>
      <c r="Q2288" s="38">
        <v>7.0612804860237487E-3</v>
      </c>
      <c r="R2288" s="39">
        <v>7.0612804860237487E-3</v>
      </c>
      <c r="S2288" t="s">
        <v>191</v>
      </c>
      <c r="T2288" t="s">
        <v>597</v>
      </c>
    </row>
    <row r="2289" spans="1:20" x14ac:dyDescent="0.25">
      <c r="A2289">
        <v>1939</v>
      </c>
      <c r="B2289" t="s">
        <v>121</v>
      </c>
      <c r="C2289" s="16">
        <v>1</v>
      </c>
      <c r="D2289" t="s">
        <v>122</v>
      </c>
      <c r="E2289" t="s">
        <v>50</v>
      </c>
      <c r="F2289" t="s">
        <v>521</v>
      </c>
      <c r="G2289" t="s">
        <v>83</v>
      </c>
      <c r="H2289" t="s">
        <v>191</v>
      </c>
      <c r="I2289" t="s">
        <v>125</v>
      </c>
      <c r="J2289" t="s">
        <v>168</v>
      </c>
      <c r="K2289" s="17" t="s">
        <v>169</v>
      </c>
      <c r="L2289" s="18">
        <v>1016.0469088</v>
      </c>
      <c r="M2289" s="37">
        <v>461000</v>
      </c>
      <c r="N2289" s="24">
        <v>70000</v>
      </c>
      <c r="O2289" s="24">
        <v>461000</v>
      </c>
      <c r="P2289" s="24">
        <v>71123283.615999997</v>
      </c>
      <c r="Q2289" s="38">
        <v>6.4817029889814139E-3</v>
      </c>
      <c r="R2289" s="39">
        <v>6.4817029889814139E-3</v>
      </c>
      <c r="S2289" t="s">
        <v>191</v>
      </c>
      <c r="T2289" t="s">
        <v>699</v>
      </c>
    </row>
    <row r="2290" spans="1:20" x14ac:dyDescent="0.25">
      <c r="A2290">
        <v>1940</v>
      </c>
      <c r="B2290" t="s">
        <v>121</v>
      </c>
      <c r="C2290" s="16">
        <v>1</v>
      </c>
      <c r="D2290" t="s">
        <v>122</v>
      </c>
      <c r="E2290" t="s">
        <v>50</v>
      </c>
      <c r="F2290" t="s">
        <v>521</v>
      </c>
      <c r="G2290" t="s">
        <v>83</v>
      </c>
      <c r="H2290" t="s">
        <v>191</v>
      </c>
      <c r="I2290" t="s">
        <v>125</v>
      </c>
      <c r="J2290" t="s">
        <v>168</v>
      </c>
      <c r="K2290" s="17" t="s">
        <v>169</v>
      </c>
      <c r="L2290" s="18">
        <v>1016.0469088</v>
      </c>
      <c r="M2290" s="37">
        <v>377000</v>
      </c>
      <c r="N2290" s="24">
        <v>53000</v>
      </c>
      <c r="O2290" s="24">
        <v>377000</v>
      </c>
      <c r="P2290" s="24">
        <v>53850486.1664</v>
      </c>
      <c r="Q2290" s="38">
        <v>7.0008653001767899E-3</v>
      </c>
      <c r="R2290" s="39">
        <v>7.0008653001767899E-3</v>
      </c>
      <c r="S2290" t="s">
        <v>191</v>
      </c>
      <c r="T2290" t="s">
        <v>599</v>
      </c>
    </row>
    <row r="2291" spans="1:20" x14ac:dyDescent="0.25">
      <c r="A2291">
        <v>1941</v>
      </c>
      <c r="B2291" t="s">
        <v>121</v>
      </c>
      <c r="C2291" s="16">
        <v>1</v>
      </c>
      <c r="D2291" t="s">
        <v>122</v>
      </c>
      <c r="E2291" t="s">
        <v>50</v>
      </c>
      <c r="F2291" t="s">
        <v>521</v>
      </c>
      <c r="G2291" t="s">
        <v>83</v>
      </c>
      <c r="H2291" t="s">
        <v>191</v>
      </c>
      <c r="I2291" t="s">
        <v>125</v>
      </c>
      <c r="J2291" t="s">
        <v>168</v>
      </c>
      <c r="K2291" s="17" t="s">
        <v>169</v>
      </c>
      <c r="L2291" s="18">
        <v>1016.0469088</v>
      </c>
      <c r="M2291" s="37">
        <v>237000</v>
      </c>
      <c r="N2291" s="24">
        <v>37000</v>
      </c>
      <c r="O2291" s="24">
        <v>237000</v>
      </c>
      <c r="P2291" s="24">
        <v>37593735.625600003</v>
      </c>
      <c r="Q2291" s="38">
        <v>6.304241811995172E-3</v>
      </c>
      <c r="R2291" s="39">
        <v>6.304241811995172E-3</v>
      </c>
      <c r="S2291" t="s">
        <v>191</v>
      </c>
      <c r="T2291" t="s">
        <v>599</v>
      </c>
    </row>
    <row r="2292" spans="1:20" x14ac:dyDescent="0.25">
      <c r="A2292">
        <v>1942</v>
      </c>
      <c r="B2292" t="s">
        <v>121</v>
      </c>
      <c r="C2292" s="16">
        <v>1</v>
      </c>
      <c r="D2292" t="s">
        <v>122</v>
      </c>
      <c r="E2292" t="s">
        <v>50</v>
      </c>
      <c r="F2292" t="s">
        <v>521</v>
      </c>
      <c r="G2292" t="s">
        <v>83</v>
      </c>
      <c r="H2292" t="s">
        <v>191</v>
      </c>
      <c r="I2292" t="s">
        <v>125</v>
      </c>
      <c r="J2292" t="s">
        <v>168</v>
      </c>
      <c r="K2292" s="17" t="s">
        <v>169</v>
      </c>
      <c r="L2292" s="18">
        <v>1016.0469088</v>
      </c>
      <c r="M2292" s="37">
        <v>163000</v>
      </c>
      <c r="N2292" s="24">
        <v>21000</v>
      </c>
      <c r="O2292" s="24">
        <v>163000</v>
      </c>
      <c r="P2292" s="24">
        <v>21336985.084800001</v>
      </c>
      <c r="Q2292" s="38">
        <v>7.6393173333620416E-3</v>
      </c>
      <c r="R2292" s="39">
        <v>7.6393173333620416E-3</v>
      </c>
      <c r="S2292" t="s">
        <v>191</v>
      </c>
      <c r="T2292" t="s">
        <v>599</v>
      </c>
    </row>
    <row r="2293" spans="1:20" x14ac:dyDescent="0.25">
      <c r="A2293">
        <v>1943</v>
      </c>
      <c r="B2293" t="s">
        <v>121</v>
      </c>
      <c r="C2293" s="16">
        <v>1</v>
      </c>
      <c r="D2293" t="s">
        <v>122</v>
      </c>
      <c r="E2293" t="s">
        <v>50</v>
      </c>
      <c r="F2293" t="s">
        <v>521</v>
      </c>
      <c r="G2293" t="s">
        <v>83</v>
      </c>
      <c r="H2293" t="s">
        <v>191</v>
      </c>
      <c r="I2293" t="s">
        <v>125</v>
      </c>
      <c r="J2293" t="s">
        <v>168</v>
      </c>
      <c r="K2293" s="17" t="s">
        <v>169</v>
      </c>
      <c r="L2293" s="18">
        <v>1016.0469088</v>
      </c>
      <c r="M2293" s="37">
        <v>381000</v>
      </c>
      <c r="N2293" s="24">
        <v>36000</v>
      </c>
      <c r="O2293" s="24">
        <v>381000</v>
      </c>
      <c r="P2293" s="24">
        <v>36577688.716799997</v>
      </c>
      <c r="Q2293" s="38">
        <v>1.0416185750550392E-2</v>
      </c>
      <c r="R2293" s="39">
        <v>1.0416185750550392E-2</v>
      </c>
      <c r="S2293" t="s">
        <v>191</v>
      </c>
      <c r="T2293" t="s">
        <v>599</v>
      </c>
    </row>
    <row r="2294" spans="1:20" x14ac:dyDescent="0.25">
      <c r="A2294">
        <v>1944</v>
      </c>
      <c r="B2294" t="s">
        <v>121</v>
      </c>
      <c r="C2294" s="16">
        <v>1</v>
      </c>
      <c r="D2294" t="s">
        <v>122</v>
      </c>
      <c r="E2294" t="s">
        <v>50</v>
      </c>
      <c r="F2294" t="s">
        <v>521</v>
      </c>
      <c r="G2294" t="s">
        <v>83</v>
      </c>
      <c r="H2294" t="s">
        <v>191</v>
      </c>
      <c r="I2294" t="s">
        <v>125</v>
      </c>
      <c r="J2294" t="s">
        <v>168</v>
      </c>
      <c r="K2294" s="17" t="s">
        <v>169</v>
      </c>
      <c r="L2294" s="18">
        <v>1016.0469088</v>
      </c>
      <c r="M2294" s="37">
        <v>589000</v>
      </c>
      <c r="N2294" s="24">
        <v>45000</v>
      </c>
      <c r="O2294" s="24">
        <v>589000</v>
      </c>
      <c r="P2294" s="24">
        <v>45722110.895999998</v>
      </c>
      <c r="Q2294" s="38">
        <v>1.2882169883620327E-2</v>
      </c>
      <c r="R2294" s="39">
        <v>1.2882169883620327E-2</v>
      </c>
      <c r="S2294" t="s">
        <v>191</v>
      </c>
      <c r="T2294" t="s">
        <v>599</v>
      </c>
    </row>
    <row r="2295" spans="1:20" x14ac:dyDescent="0.25">
      <c r="A2295">
        <v>1945</v>
      </c>
      <c r="B2295" t="s">
        <v>121</v>
      </c>
      <c r="C2295" s="16">
        <v>1</v>
      </c>
      <c r="D2295" t="s">
        <v>122</v>
      </c>
      <c r="E2295" t="s">
        <v>50</v>
      </c>
      <c r="F2295" t="s">
        <v>521</v>
      </c>
      <c r="G2295" t="s">
        <v>83</v>
      </c>
      <c r="H2295" t="s">
        <v>191</v>
      </c>
      <c r="I2295" t="s">
        <v>125</v>
      </c>
      <c r="J2295" t="s">
        <v>168</v>
      </c>
      <c r="K2295" s="17" t="s">
        <v>169</v>
      </c>
      <c r="L2295" s="18">
        <v>1016.0469088</v>
      </c>
      <c r="M2295" s="37">
        <v>627000</v>
      </c>
      <c r="N2295" s="24">
        <v>47000</v>
      </c>
      <c r="O2295" s="24">
        <v>627000</v>
      </c>
      <c r="P2295" s="24">
        <v>47754204.713600002</v>
      </c>
      <c r="Q2295" s="38">
        <v>1.3129733889619893E-2</v>
      </c>
      <c r="R2295" s="39">
        <v>1.3129733889619893E-2</v>
      </c>
      <c r="S2295" t="s">
        <v>191</v>
      </c>
      <c r="T2295" t="s">
        <v>699</v>
      </c>
    </row>
    <row r="2296" spans="1:20" x14ac:dyDescent="0.25">
      <c r="A2296">
        <v>1946</v>
      </c>
      <c r="B2296" t="s">
        <v>121</v>
      </c>
      <c r="C2296" s="16">
        <v>1</v>
      </c>
      <c r="D2296" t="s">
        <v>122</v>
      </c>
      <c r="E2296" t="s">
        <v>50</v>
      </c>
      <c r="F2296" t="s">
        <v>521</v>
      </c>
      <c r="G2296" t="s">
        <v>83</v>
      </c>
      <c r="H2296" t="s">
        <v>191</v>
      </c>
      <c r="I2296" t="s">
        <v>125</v>
      </c>
      <c r="J2296" t="s">
        <v>168</v>
      </c>
      <c r="K2296" s="17" t="s">
        <v>169</v>
      </c>
      <c r="L2296" s="18">
        <v>1016.0469088</v>
      </c>
      <c r="M2296" s="37">
        <v>689000</v>
      </c>
      <c r="N2296" s="24">
        <v>47000</v>
      </c>
      <c r="O2296" s="24">
        <v>689000</v>
      </c>
      <c r="P2296" s="24">
        <v>47754204.713600002</v>
      </c>
      <c r="Q2296" s="38">
        <v>1.4428048883489803E-2</v>
      </c>
      <c r="R2296" s="39">
        <v>1.4428048883489803E-2</v>
      </c>
      <c r="S2296" t="s">
        <v>191</v>
      </c>
      <c r="T2296" t="s">
        <v>699</v>
      </c>
    </row>
    <row r="2297" spans="1:20" x14ac:dyDescent="0.25">
      <c r="A2297">
        <v>1947</v>
      </c>
      <c r="B2297" t="s">
        <v>121</v>
      </c>
      <c r="C2297" s="16">
        <v>1</v>
      </c>
      <c r="D2297" t="s">
        <v>122</v>
      </c>
      <c r="E2297" t="s">
        <v>50</v>
      </c>
      <c r="F2297" t="s">
        <v>521</v>
      </c>
      <c r="G2297" t="s">
        <v>83</v>
      </c>
      <c r="H2297" t="s">
        <v>191</v>
      </c>
      <c r="I2297" t="s">
        <v>125</v>
      </c>
      <c r="J2297" t="s">
        <v>168</v>
      </c>
      <c r="K2297" s="17" t="s">
        <v>169</v>
      </c>
      <c r="L2297" s="18">
        <v>1016.0469088</v>
      </c>
      <c r="M2297" s="37">
        <v>1302000</v>
      </c>
      <c r="N2297" s="24">
        <v>61000</v>
      </c>
      <c r="O2297" s="24">
        <v>1302000</v>
      </c>
      <c r="P2297" s="24">
        <v>61978861.436799996</v>
      </c>
      <c r="Q2297" s="38">
        <v>2.1007162277862312E-2</v>
      </c>
      <c r="R2297" s="39">
        <v>2.1007162277862312E-2</v>
      </c>
      <c r="S2297" t="s">
        <v>191</v>
      </c>
      <c r="T2297" t="s">
        <v>699</v>
      </c>
    </row>
    <row r="2298" spans="1:20" x14ac:dyDescent="0.25">
      <c r="A2298">
        <v>1826</v>
      </c>
      <c r="B2298" t="s">
        <v>121</v>
      </c>
      <c r="C2298" s="16">
        <v>1</v>
      </c>
      <c r="D2298" t="s">
        <v>122</v>
      </c>
      <c r="E2298" t="s">
        <v>50</v>
      </c>
      <c r="F2298" t="s">
        <v>521</v>
      </c>
      <c r="G2298" t="s">
        <v>84</v>
      </c>
      <c r="H2298" t="s">
        <v>700</v>
      </c>
      <c r="I2298" t="s">
        <v>125</v>
      </c>
      <c r="K2298" s="17"/>
      <c r="L2298" s="18">
        <v>0</v>
      </c>
      <c r="M2298" s="37">
        <v>685</v>
      </c>
      <c r="N2298" s="24">
        <v>0</v>
      </c>
      <c r="O2298" s="24">
        <v>685</v>
      </c>
      <c r="P2298" s="24">
        <v>0</v>
      </c>
      <c r="Q2298" s="38">
        <v>0</v>
      </c>
      <c r="R2298" s="39">
        <v>0</v>
      </c>
      <c r="S2298" t="s">
        <v>1734</v>
      </c>
      <c r="T2298" t="s">
        <v>1565</v>
      </c>
    </row>
    <row r="2299" spans="1:20" x14ac:dyDescent="0.25">
      <c r="A2299">
        <v>1828</v>
      </c>
      <c r="B2299" t="s">
        <v>121</v>
      </c>
      <c r="C2299" s="16">
        <v>1</v>
      </c>
      <c r="D2299" t="s">
        <v>122</v>
      </c>
      <c r="E2299" t="s">
        <v>50</v>
      </c>
      <c r="F2299" t="s">
        <v>521</v>
      </c>
      <c r="G2299" t="s">
        <v>84</v>
      </c>
      <c r="H2299" t="s">
        <v>700</v>
      </c>
      <c r="I2299" t="s">
        <v>125</v>
      </c>
      <c r="K2299" s="17"/>
      <c r="L2299" s="18">
        <v>0</v>
      </c>
      <c r="M2299" s="37">
        <v>925</v>
      </c>
      <c r="N2299" s="24">
        <v>0</v>
      </c>
      <c r="O2299" s="24">
        <v>925</v>
      </c>
      <c r="P2299" s="24">
        <v>0</v>
      </c>
      <c r="Q2299" s="38">
        <v>0</v>
      </c>
      <c r="R2299" s="39">
        <v>0</v>
      </c>
      <c r="S2299" t="s">
        <v>1735</v>
      </c>
      <c r="T2299" s="41" t="s">
        <v>1566</v>
      </c>
    </row>
    <row r="2300" spans="1:20" x14ac:dyDescent="0.25">
      <c r="A2300">
        <v>1829</v>
      </c>
      <c r="B2300" t="s">
        <v>121</v>
      </c>
      <c r="C2300" s="16">
        <v>1</v>
      </c>
      <c r="D2300" t="s">
        <v>122</v>
      </c>
      <c r="E2300" t="s">
        <v>50</v>
      </c>
      <c r="F2300" t="s">
        <v>521</v>
      </c>
      <c r="G2300" t="s">
        <v>84</v>
      </c>
      <c r="H2300" t="s">
        <v>700</v>
      </c>
      <c r="I2300" t="s">
        <v>125</v>
      </c>
      <c r="J2300" t="s">
        <v>182</v>
      </c>
      <c r="K2300" s="17"/>
      <c r="L2300" s="18">
        <v>0</v>
      </c>
      <c r="M2300" s="37">
        <v>640</v>
      </c>
      <c r="N2300" s="24">
        <v>4480</v>
      </c>
      <c r="O2300" s="24">
        <v>640</v>
      </c>
      <c r="P2300" s="24">
        <v>0</v>
      </c>
      <c r="Q2300" s="38">
        <v>0</v>
      </c>
      <c r="R2300" s="39">
        <v>0</v>
      </c>
      <c r="S2300" t="s">
        <v>701</v>
      </c>
      <c r="T2300" t="s">
        <v>522</v>
      </c>
    </row>
    <row r="2301" spans="1:20" x14ac:dyDescent="0.25">
      <c r="A2301">
        <v>1830</v>
      </c>
      <c r="B2301" t="s">
        <v>121</v>
      </c>
      <c r="C2301" s="16">
        <v>1</v>
      </c>
      <c r="D2301" t="s">
        <v>122</v>
      </c>
      <c r="E2301" t="s">
        <v>50</v>
      </c>
      <c r="F2301" t="s">
        <v>521</v>
      </c>
      <c r="G2301" t="s">
        <v>84</v>
      </c>
      <c r="H2301" t="s">
        <v>700</v>
      </c>
      <c r="I2301" t="s">
        <v>125</v>
      </c>
      <c r="J2301" t="s">
        <v>702</v>
      </c>
      <c r="K2301" s="17"/>
      <c r="L2301" s="18">
        <v>0</v>
      </c>
      <c r="M2301" s="37">
        <v>290</v>
      </c>
      <c r="N2301" s="24">
        <v>18</v>
      </c>
      <c r="O2301" s="24">
        <v>290</v>
      </c>
      <c r="P2301" s="24">
        <v>0</v>
      </c>
      <c r="Q2301" s="38">
        <v>0</v>
      </c>
      <c r="R2301" s="39">
        <v>0</v>
      </c>
      <c r="S2301" t="s">
        <v>701</v>
      </c>
      <c r="T2301" t="s">
        <v>523</v>
      </c>
    </row>
    <row r="2302" spans="1:20" x14ac:dyDescent="0.25">
      <c r="A2302">
        <v>1831</v>
      </c>
      <c r="B2302" t="s">
        <v>121</v>
      </c>
      <c r="C2302" s="16">
        <v>1</v>
      </c>
      <c r="D2302" t="s">
        <v>122</v>
      </c>
      <c r="E2302" t="s">
        <v>50</v>
      </c>
      <c r="F2302" t="s">
        <v>521</v>
      </c>
      <c r="G2302" t="s">
        <v>84</v>
      </c>
      <c r="H2302" t="s">
        <v>700</v>
      </c>
      <c r="I2302" t="s">
        <v>125</v>
      </c>
      <c r="K2302" s="17"/>
      <c r="L2302" s="18">
        <v>0</v>
      </c>
      <c r="M2302" s="37">
        <v>469</v>
      </c>
      <c r="N2302" s="24">
        <v>0</v>
      </c>
      <c r="O2302" s="24">
        <v>469</v>
      </c>
      <c r="P2302" s="24">
        <v>0</v>
      </c>
      <c r="Q2302" s="38">
        <v>0</v>
      </c>
      <c r="R2302" s="39">
        <v>0</v>
      </c>
      <c r="S2302" t="s">
        <v>700</v>
      </c>
      <c r="T2302" t="s">
        <v>1567</v>
      </c>
    </row>
    <row r="2303" spans="1:20" x14ac:dyDescent="0.25">
      <c r="A2303">
        <v>1832</v>
      </c>
      <c r="B2303" t="s">
        <v>121</v>
      </c>
      <c r="C2303" s="16">
        <v>1</v>
      </c>
      <c r="D2303" t="s">
        <v>122</v>
      </c>
      <c r="E2303" t="s">
        <v>50</v>
      </c>
      <c r="F2303" t="s">
        <v>521</v>
      </c>
      <c r="G2303" t="s">
        <v>84</v>
      </c>
      <c r="H2303" t="s">
        <v>700</v>
      </c>
      <c r="I2303" t="s">
        <v>125</v>
      </c>
      <c r="J2303" t="s">
        <v>1736</v>
      </c>
      <c r="K2303" s="17"/>
      <c r="L2303" s="18">
        <v>0</v>
      </c>
      <c r="M2303" s="37">
        <v>211</v>
      </c>
      <c r="N2303" s="24">
        <v>121</v>
      </c>
      <c r="O2303" s="24">
        <v>211</v>
      </c>
      <c r="P2303" s="24">
        <v>0</v>
      </c>
      <c r="Q2303" s="38">
        <v>0</v>
      </c>
      <c r="R2303" s="39">
        <v>0</v>
      </c>
      <c r="S2303" t="s">
        <v>1734</v>
      </c>
      <c r="T2303" t="s">
        <v>1737</v>
      </c>
    </row>
    <row r="2304" spans="1:20" x14ac:dyDescent="0.25">
      <c r="A2304">
        <v>1833</v>
      </c>
      <c r="B2304" t="s">
        <v>121</v>
      </c>
      <c r="C2304" s="16">
        <v>1</v>
      </c>
      <c r="D2304" t="s">
        <v>122</v>
      </c>
      <c r="E2304" t="s">
        <v>50</v>
      </c>
      <c r="F2304" t="s">
        <v>521</v>
      </c>
      <c r="G2304" t="s">
        <v>84</v>
      </c>
      <c r="H2304" t="s">
        <v>700</v>
      </c>
      <c r="I2304" t="s">
        <v>125</v>
      </c>
      <c r="J2304" t="s">
        <v>702</v>
      </c>
      <c r="K2304" s="17"/>
      <c r="L2304" s="18">
        <v>0</v>
      </c>
      <c r="M2304" s="37">
        <v>312</v>
      </c>
      <c r="N2304" s="24">
        <v>87</v>
      </c>
      <c r="O2304" s="24">
        <v>312</v>
      </c>
      <c r="P2304" s="24">
        <v>0</v>
      </c>
      <c r="Q2304" s="38">
        <v>0</v>
      </c>
      <c r="R2304" s="39">
        <v>0</v>
      </c>
      <c r="S2304" t="s">
        <v>1734</v>
      </c>
      <c r="T2304" t="s">
        <v>379</v>
      </c>
    </row>
    <row r="2305" spans="1:20" x14ac:dyDescent="0.25">
      <c r="A2305">
        <v>1834</v>
      </c>
      <c r="B2305" t="s">
        <v>121</v>
      </c>
      <c r="C2305" s="16">
        <v>1</v>
      </c>
      <c r="D2305" t="s">
        <v>122</v>
      </c>
      <c r="E2305" t="s">
        <v>50</v>
      </c>
      <c r="F2305" t="s">
        <v>521</v>
      </c>
      <c r="G2305" t="s">
        <v>84</v>
      </c>
      <c r="H2305" t="s">
        <v>700</v>
      </c>
      <c r="I2305" t="s">
        <v>125</v>
      </c>
      <c r="J2305" t="s">
        <v>702</v>
      </c>
      <c r="K2305" s="17"/>
      <c r="L2305" s="18">
        <v>0</v>
      </c>
      <c r="M2305" s="37">
        <v>673</v>
      </c>
      <c r="N2305" s="24">
        <v>197</v>
      </c>
      <c r="O2305" s="24">
        <v>673</v>
      </c>
      <c r="P2305" s="24">
        <v>0</v>
      </c>
      <c r="Q2305" s="38">
        <v>0</v>
      </c>
      <c r="R2305" s="39">
        <v>0</v>
      </c>
      <c r="S2305" t="s">
        <v>1734</v>
      </c>
      <c r="T2305" t="s">
        <v>1738</v>
      </c>
    </row>
    <row r="2306" spans="1:20" x14ac:dyDescent="0.25">
      <c r="A2306">
        <v>1835</v>
      </c>
      <c r="B2306" t="s">
        <v>121</v>
      </c>
      <c r="C2306" s="16">
        <v>1</v>
      </c>
      <c r="D2306" t="s">
        <v>122</v>
      </c>
      <c r="E2306" t="s">
        <v>50</v>
      </c>
      <c r="F2306" t="s">
        <v>521</v>
      </c>
      <c r="G2306" t="s">
        <v>84</v>
      </c>
      <c r="H2306" t="s">
        <v>700</v>
      </c>
      <c r="I2306" t="s">
        <v>125</v>
      </c>
      <c r="J2306" t="s">
        <v>519</v>
      </c>
      <c r="K2306" s="17" t="s">
        <v>519</v>
      </c>
      <c r="L2306" s="18">
        <v>0</v>
      </c>
      <c r="M2306" s="37">
        <v>169</v>
      </c>
      <c r="N2306" s="24">
        <v>165</v>
      </c>
      <c r="O2306" s="24">
        <v>169</v>
      </c>
      <c r="P2306" s="24">
        <v>0</v>
      </c>
      <c r="Q2306" s="38">
        <v>0</v>
      </c>
      <c r="R2306" s="39">
        <v>0</v>
      </c>
      <c r="S2306" t="s">
        <v>701</v>
      </c>
      <c r="T2306" t="s">
        <v>524</v>
      </c>
    </row>
    <row r="2307" spans="1:20" x14ac:dyDescent="0.25">
      <c r="A2307">
        <v>1836</v>
      </c>
      <c r="B2307" t="s">
        <v>121</v>
      </c>
      <c r="C2307" s="16">
        <v>1</v>
      </c>
      <c r="D2307" t="s">
        <v>122</v>
      </c>
      <c r="E2307" t="s">
        <v>50</v>
      </c>
      <c r="F2307" t="s">
        <v>521</v>
      </c>
      <c r="G2307" t="s">
        <v>84</v>
      </c>
      <c r="H2307" t="s">
        <v>700</v>
      </c>
      <c r="I2307" t="s">
        <v>125</v>
      </c>
      <c r="J2307" t="s">
        <v>702</v>
      </c>
      <c r="K2307" s="17"/>
      <c r="L2307" s="18">
        <v>0</v>
      </c>
      <c r="M2307" s="37">
        <v>82</v>
      </c>
      <c r="N2307" s="24">
        <v>46</v>
      </c>
      <c r="O2307" s="24">
        <v>82</v>
      </c>
      <c r="P2307" s="24">
        <v>0</v>
      </c>
      <c r="Q2307" s="38">
        <v>0</v>
      </c>
      <c r="R2307" s="39">
        <v>0</v>
      </c>
      <c r="S2307" t="s">
        <v>1734</v>
      </c>
      <c r="T2307" t="s">
        <v>1739</v>
      </c>
    </row>
    <row r="2308" spans="1:20" x14ac:dyDescent="0.25">
      <c r="A2308">
        <v>1837</v>
      </c>
      <c r="B2308" t="s">
        <v>121</v>
      </c>
      <c r="C2308" s="16">
        <v>1</v>
      </c>
      <c r="D2308" t="s">
        <v>122</v>
      </c>
      <c r="E2308" t="s">
        <v>50</v>
      </c>
      <c r="F2308" t="s">
        <v>521</v>
      </c>
      <c r="G2308" t="s">
        <v>84</v>
      </c>
      <c r="H2308" t="s">
        <v>700</v>
      </c>
      <c r="I2308" t="s">
        <v>125</v>
      </c>
      <c r="K2308" s="17"/>
      <c r="L2308" s="18">
        <v>0</v>
      </c>
      <c r="M2308" s="37">
        <v>13</v>
      </c>
      <c r="N2308" s="24">
        <v>0</v>
      </c>
      <c r="O2308" s="24">
        <v>13</v>
      </c>
      <c r="P2308" s="24">
        <v>0</v>
      </c>
      <c r="Q2308" s="38">
        <v>0</v>
      </c>
      <c r="R2308" s="39">
        <v>0</v>
      </c>
      <c r="S2308" t="s">
        <v>1734</v>
      </c>
      <c r="T2308" t="s">
        <v>382</v>
      </c>
    </row>
    <row r="2309" spans="1:20" x14ac:dyDescent="0.25">
      <c r="A2309">
        <v>1838</v>
      </c>
      <c r="B2309" t="s">
        <v>121</v>
      </c>
      <c r="C2309" s="16">
        <v>1</v>
      </c>
      <c r="D2309" t="s">
        <v>122</v>
      </c>
      <c r="E2309" t="s">
        <v>50</v>
      </c>
      <c r="F2309" t="s">
        <v>521</v>
      </c>
      <c r="G2309" t="s">
        <v>84</v>
      </c>
      <c r="H2309" t="s">
        <v>700</v>
      </c>
      <c r="I2309" t="s">
        <v>125</v>
      </c>
      <c r="J2309" t="s">
        <v>519</v>
      </c>
      <c r="K2309" s="17" t="s">
        <v>519</v>
      </c>
      <c r="L2309" s="18">
        <v>0</v>
      </c>
      <c r="M2309" s="37">
        <v>106</v>
      </c>
      <c r="N2309" s="24">
        <v>16</v>
      </c>
      <c r="O2309" s="24">
        <v>106</v>
      </c>
      <c r="P2309" s="24">
        <v>0</v>
      </c>
      <c r="Q2309" s="38">
        <v>0</v>
      </c>
      <c r="R2309" s="39">
        <v>0</v>
      </c>
      <c r="S2309" t="s">
        <v>1734</v>
      </c>
      <c r="T2309" t="s">
        <v>383</v>
      </c>
    </row>
    <row r="2310" spans="1:20" x14ac:dyDescent="0.25">
      <c r="A2310">
        <v>1839</v>
      </c>
      <c r="B2310" t="s">
        <v>121</v>
      </c>
      <c r="C2310" s="16">
        <v>1</v>
      </c>
      <c r="D2310" t="s">
        <v>122</v>
      </c>
      <c r="E2310" t="s">
        <v>50</v>
      </c>
      <c r="F2310" t="s">
        <v>521</v>
      </c>
      <c r="G2310" t="s">
        <v>84</v>
      </c>
      <c r="H2310" t="s">
        <v>700</v>
      </c>
      <c r="I2310" t="s">
        <v>125</v>
      </c>
      <c r="K2310" s="17"/>
      <c r="L2310" s="18">
        <v>0</v>
      </c>
      <c r="M2310" s="37">
        <v>265</v>
      </c>
      <c r="N2310" s="24">
        <v>0</v>
      </c>
      <c r="O2310" s="24">
        <v>265</v>
      </c>
      <c r="P2310" s="24">
        <v>0</v>
      </c>
      <c r="Q2310" s="38">
        <v>0</v>
      </c>
      <c r="R2310" s="39">
        <v>0</v>
      </c>
      <c r="S2310" t="s">
        <v>1734</v>
      </c>
      <c r="T2310" t="s">
        <v>525</v>
      </c>
    </row>
    <row r="2311" spans="1:20" x14ac:dyDescent="0.25">
      <c r="A2311">
        <v>1840</v>
      </c>
      <c r="B2311" t="s">
        <v>121</v>
      </c>
      <c r="C2311" s="16">
        <v>1</v>
      </c>
      <c r="D2311" t="s">
        <v>122</v>
      </c>
      <c r="E2311" t="s">
        <v>50</v>
      </c>
      <c r="F2311" t="s">
        <v>521</v>
      </c>
      <c r="G2311" t="s">
        <v>84</v>
      </c>
      <c r="H2311" t="s">
        <v>700</v>
      </c>
      <c r="I2311" t="s">
        <v>125</v>
      </c>
      <c r="K2311" s="17"/>
      <c r="L2311" s="18">
        <v>0</v>
      </c>
      <c r="M2311" s="37">
        <v>580</v>
      </c>
      <c r="N2311" s="24">
        <v>0</v>
      </c>
      <c r="O2311" s="24">
        <v>580</v>
      </c>
      <c r="P2311" s="24">
        <v>0</v>
      </c>
      <c r="Q2311" s="38">
        <v>0</v>
      </c>
      <c r="R2311" s="39">
        <v>0</v>
      </c>
      <c r="S2311" t="s">
        <v>701</v>
      </c>
      <c r="T2311" t="s">
        <v>257</v>
      </c>
    </row>
    <row r="2312" spans="1:20" x14ac:dyDescent="0.25">
      <c r="A2312">
        <v>1841</v>
      </c>
      <c r="B2312" t="s">
        <v>121</v>
      </c>
      <c r="C2312" s="16">
        <v>1</v>
      </c>
      <c r="D2312" t="s">
        <v>122</v>
      </c>
      <c r="E2312" t="s">
        <v>50</v>
      </c>
      <c r="F2312" t="s">
        <v>521</v>
      </c>
      <c r="G2312" t="s">
        <v>84</v>
      </c>
      <c r="H2312" t="s">
        <v>700</v>
      </c>
      <c r="I2312" t="s">
        <v>125</v>
      </c>
      <c r="J2312" t="s">
        <v>519</v>
      </c>
      <c r="K2312" s="17" t="s">
        <v>519</v>
      </c>
      <c r="L2312" s="18">
        <v>0</v>
      </c>
      <c r="M2312" s="37">
        <v>604</v>
      </c>
      <c r="N2312" s="24">
        <v>74</v>
      </c>
      <c r="O2312" s="24">
        <v>604</v>
      </c>
      <c r="P2312" s="24">
        <v>0</v>
      </c>
      <c r="Q2312" s="38">
        <v>0</v>
      </c>
      <c r="R2312" s="39">
        <v>0</v>
      </c>
      <c r="S2312" t="s">
        <v>1734</v>
      </c>
      <c r="T2312" t="s">
        <v>617</v>
      </c>
    </row>
    <row r="2313" spans="1:20" x14ac:dyDescent="0.25">
      <c r="A2313">
        <v>1842</v>
      </c>
      <c r="B2313" t="s">
        <v>121</v>
      </c>
      <c r="C2313" s="16">
        <v>1</v>
      </c>
      <c r="D2313" t="s">
        <v>122</v>
      </c>
      <c r="E2313" t="s">
        <v>50</v>
      </c>
      <c r="F2313" t="s">
        <v>521</v>
      </c>
      <c r="G2313" t="s">
        <v>84</v>
      </c>
      <c r="H2313" t="s">
        <v>700</v>
      </c>
      <c r="I2313" t="s">
        <v>125</v>
      </c>
      <c r="J2313" t="s">
        <v>182</v>
      </c>
      <c r="K2313" s="17" t="s">
        <v>169</v>
      </c>
      <c r="L2313" s="18">
        <v>0.45359237000000002</v>
      </c>
      <c r="M2313" s="37">
        <v>1038</v>
      </c>
      <c r="N2313" s="24">
        <v>12768</v>
      </c>
      <c r="O2313" s="24">
        <v>1038</v>
      </c>
      <c r="P2313" s="24">
        <v>5791.4673801600002</v>
      </c>
      <c r="Q2313" s="38">
        <v>0.17922918871232998</v>
      </c>
      <c r="R2313" s="39">
        <v>0.17922918871232998</v>
      </c>
      <c r="S2313" t="s">
        <v>701</v>
      </c>
      <c r="T2313" t="s">
        <v>528</v>
      </c>
    </row>
    <row r="2314" spans="1:20" x14ac:dyDescent="0.25">
      <c r="A2314">
        <v>1843</v>
      </c>
      <c r="B2314" t="s">
        <v>121</v>
      </c>
      <c r="C2314" s="16">
        <v>1</v>
      </c>
      <c r="D2314" t="s">
        <v>122</v>
      </c>
      <c r="E2314" t="s">
        <v>50</v>
      </c>
      <c r="F2314" t="s">
        <v>521</v>
      </c>
      <c r="G2314" t="s">
        <v>84</v>
      </c>
      <c r="H2314" t="s">
        <v>700</v>
      </c>
      <c r="I2314" t="s">
        <v>125</v>
      </c>
      <c r="J2314" t="s">
        <v>182</v>
      </c>
      <c r="K2314" s="17" t="s">
        <v>169</v>
      </c>
      <c r="L2314" s="18">
        <v>0.45359237000000002</v>
      </c>
      <c r="M2314" s="37">
        <v>1856</v>
      </c>
      <c r="N2314" s="24">
        <v>30973</v>
      </c>
      <c r="O2314" s="24">
        <v>1856</v>
      </c>
      <c r="P2314" s="24">
        <v>14049.11647601</v>
      </c>
      <c r="Q2314" s="38">
        <v>0.13210795164018105</v>
      </c>
      <c r="R2314" s="39">
        <v>0.13210795164018105</v>
      </c>
      <c r="S2314" t="s">
        <v>701</v>
      </c>
      <c r="T2314" t="s">
        <v>529</v>
      </c>
    </row>
    <row r="2315" spans="1:20" x14ac:dyDescent="0.25">
      <c r="A2315">
        <v>1844</v>
      </c>
      <c r="B2315" t="s">
        <v>121</v>
      </c>
      <c r="C2315" s="16">
        <v>1</v>
      </c>
      <c r="D2315" t="s">
        <v>122</v>
      </c>
      <c r="E2315" t="s">
        <v>50</v>
      </c>
      <c r="F2315" t="s">
        <v>521</v>
      </c>
      <c r="G2315" t="s">
        <v>84</v>
      </c>
      <c r="H2315" t="s">
        <v>700</v>
      </c>
      <c r="I2315" t="s">
        <v>125</v>
      </c>
      <c r="J2315" t="s">
        <v>182</v>
      </c>
      <c r="K2315" s="17" t="s">
        <v>169</v>
      </c>
      <c r="L2315" s="18">
        <v>0.45359237000000002</v>
      </c>
      <c r="M2315" s="37">
        <v>291</v>
      </c>
      <c r="N2315" s="24">
        <v>6086</v>
      </c>
      <c r="O2315" s="24">
        <v>291</v>
      </c>
      <c r="P2315" s="24">
        <v>2760.5631638200002</v>
      </c>
      <c r="Q2315" s="38">
        <v>0.10541327357180311</v>
      </c>
      <c r="R2315" s="39">
        <v>0.10541327357180311</v>
      </c>
      <c r="S2315" t="s">
        <v>701</v>
      </c>
      <c r="T2315" t="s">
        <v>618</v>
      </c>
    </row>
    <row r="2316" spans="1:20" x14ac:dyDescent="0.25">
      <c r="A2316">
        <v>1845</v>
      </c>
      <c r="B2316" t="s">
        <v>121</v>
      </c>
      <c r="C2316" s="16">
        <v>1</v>
      </c>
      <c r="D2316" t="s">
        <v>122</v>
      </c>
      <c r="E2316" t="s">
        <v>50</v>
      </c>
      <c r="F2316" t="s">
        <v>521</v>
      </c>
      <c r="G2316" t="s">
        <v>84</v>
      </c>
      <c r="H2316" t="s">
        <v>700</v>
      </c>
      <c r="I2316" t="s">
        <v>125</v>
      </c>
      <c r="J2316" t="s">
        <v>182</v>
      </c>
      <c r="K2316" s="17" t="s">
        <v>169</v>
      </c>
      <c r="L2316" s="18">
        <v>0.45359237000000002</v>
      </c>
      <c r="M2316" s="37">
        <v>782</v>
      </c>
      <c r="N2316" s="24">
        <v>10103</v>
      </c>
      <c r="O2316" s="24">
        <v>782</v>
      </c>
      <c r="P2316" s="24">
        <v>4582.6437141100005</v>
      </c>
      <c r="Q2316" s="38">
        <v>0.17064385729840073</v>
      </c>
      <c r="R2316" s="39">
        <v>0.17064385729840073</v>
      </c>
      <c r="S2316" t="s">
        <v>701</v>
      </c>
      <c r="T2316" t="s">
        <v>531</v>
      </c>
    </row>
    <row r="2317" spans="1:20" x14ac:dyDescent="0.25">
      <c r="A2317">
        <v>1846</v>
      </c>
      <c r="B2317" t="s">
        <v>121</v>
      </c>
      <c r="C2317" s="16">
        <v>1</v>
      </c>
      <c r="D2317" t="s">
        <v>122</v>
      </c>
      <c r="E2317" t="s">
        <v>50</v>
      </c>
      <c r="F2317" t="s">
        <v>521</v>
      </c>
      <c r="G2317" t="s">
        <v>84</v>
      </c>
      <c r="H2317" t="s">
        <v>700</v>
      </c>
      <c r="I2317" t="s">
        <v>125</v>
      </c>
      <c r="J2317" t="s">
        <v>182</v>
      </c>
      <c r="K2317" s="17" t="s">
        <v>169</v>
      </c>
      <c r="L2317" s="18">
        <v>0.45359237000000002</v>
      </c>
      <c r="M2317" s="37">
        <v>1554</v>
      </c>
      <c r="N2317" s="24">
        <v>15530</v>
      </c>
      <c r="O2317" s="24">
        <v>1554</v>
      </c>
      <c r="P2317" s="24">
        <v>7044.2895060999999</v>
      </c>
      <c r="Q2317" s="38">
        <v>0.22060422114314215</v>
      </c>
      <c r="R2317" s="39">
        <v>0.22060422114314215</v>
      </c>
      <c r="S2317" t="s">
        <v>701</v>
      </c>
      <c r="T2317" t="s">
        <v>658</v>
      </c>
    </row>
    <row r="2318" spans="1:20" x14ac:dyDescent="0.25">
      <c r="A2318">
        <v>1847</v>
      </c>
      <c r="B2318" t="s">
        <v>121</v>
      </c>
      <c r="C2318" s="16">
        <v>1</v>
      </c>
      <c r="D2318" t="s">
        <v>122</v>
      </c>
      <c r="E2318" t="s">
        <v>50</v>
      </c>
      <c r="F2318" t="s">
        <v>521</v>
      </c>
      <c r="G2318" t="s">
        <v>84</v>
      </c>
      <c r="H2318" t="s">
        <v>700</v>
      </c>
      <c r="I2318" t="s">
        <v>125</v>
      </c>
      <c r="J2318" t="s">
        <v>182</v>
      </c>
      <c r="K2318" s="17"/>
      <c r="L2318" s="18">
        <v>0</v>
      </c>
      <c r="M2318" s="37">
        <v>6998</v>
      </c>
      <c r="N2318" s="24">
        <v>47213</v>
      </c>
      <c r="O2318" s="24">
        <v>6998</v>
      </c>
      <c r="P2318" s="24">
        <v>0</v>
      </c>
      <c r="Q2318" s="38">
        <v>0</v>
      </c>
      <c r="R2318" s="39">
        <v>0</v>
      </c>
      <c r="S2318" t="s">
        <v>701</v>
      </c>
      <c r="T2318" t="s">
        <v>533</v>
      </c>
    </row>
    <row r="2319" spans="1:20" x14ac:dyDescent="0.25">
      <c r="A2319">
        <v>1848</v>
      </c>
      <c r="B2319" t="s">
        <v>121</v>
      </c>
      <c r="C2319" s="16">
        <v>1</v>
      </c>
      <c r="D2319" t="s">
        <v>122</v>
      </c>
      <c r="E2319" t="s">
        <v>50</v>
      </c>
      <c r="F2319" t="s">
        <v>521</v>
      </c>
      <c r="G2319" t="s">
        <v>84</v>
      </c>
      <c r="H2319" t="s">
        <v>700</v>
      </c>
      <c r="I2319" t="s">
        <v>125</v>
      </c>
      <c r="J2319" t="s">
        <v>182</v>
      </c>
      <c r="K2319" s="17" t="s">
        <v>169</v>
      </c>
      <c r="L2319" s="18">
        <v>0.45359237000000002</v>
      </c>
      <c r="M2319" s="37">
        <v>250</v>
      </c>
      <c r="N2319" s="24">
        <v>3280</v>
      </c>
      <c r="O2319" s="24">
        <v>250</v>
      </c>
      <c r="P2319" s="24">
        <v>1487.7829736000001</v>
      </c>
      <c r="Q2319" s="38">
        <v>0.16803526081164449</v>
      </c>
      <c r="R2319" s="39">
        <v>0.16803526081164449</v>
      </c>
      <c r="S2319" t="s">
        <v>701</v>
      </c>
      <c r="T2319" t="s">
        <v>534</v>
      </c>
    </row>
    <row r="2320" spans="1:20" x14ac:dyDescent="0.25">
      <c r="A2320">
        <v>1849</v>
      </c>
      <c r="B2320" t="s">
        <v>121</v>
      </c>
      <c r="C2320" s="16">
        <v>1</v>
      </c>
      <c r="D2320" t="s">
        <v>122</v>
      </c>
      <c r="E2320" t="s">
        <v>50</v>
      </c>
      <c r="F2320" t="s">
        <v>521</v>
      </c>
      <c r="G2320" t="s">
        <v>84</v>
      </c>
      <c r="H2320" t="s">
        <v>700</v>
      </c>
      <c r="I2320" t="s">
        <v>125</v>
      </c>
      <c r="J2320" t="s">
        <v>182</v>
      </c>
      <c r="K2320" s="17" t="s">
        <v>169</v>
      </c>
      <c r="L2320" s="18">
        <v>0.45359237000000002</v>
      </c>
      <c r="M2320" s="37">
        <v>1243</v>
      </c>
      <c r="N2320" s="24">
        <v>24875</v>
      </c>
      <c r="O2320" s="24">
        <v>1243</v>
      </c>
      <c r="P2320" s="24">
        <v>11283.11020375</v>
      </c>
      <c r="Q2320" s="38">
        <v>0.11016466005861419</v>
      </c>
      <c r="R2320" s="39">
        <v>0.11016466005861419</v>
      </c>
      <c r="S2320" t="s">
        <v>701</v>
      </c>
      <c r="T2320" t="s">
        <v>620</v>
      </c>
    </row>
    <row r="2321" spans="1:20" x14ac:dyDescent="0.25">
      <c r="A2321">
        <v>1850</v>
      </c>
      <c r="B2321" t="s">
        <v>121</v>
      </c>
      <c r="C2321" s="16">
        <v>1</v>
      </c>
      <c r="D2321" t="s">
        <v>122</v>
      </c>
      <c r="E2321" t="s">
        <v>50</v>
      </c>
      <c r="F2321" t="s">
        <v>521</v>
      </c>
      <c r="G2321" t="s">
        <v>84</v>
      </c>
      <c r="H2321" t="s">
        <v>700</v>
      </c>
      <c r="I2321" t="s">
        <v>125</v>
      </c>
      <c r="J2321" t="s">
        <v>182</v>
      </c>
      <c r="K2321" s="17" t="s">
        <v>169</v>
      </c>
      <c r="L2321" s="18">
        <v>0.45359237000000002</v>
      </c>
      <c r="M2321" s="37">
        <v>1071</v>
      </c>
      <c r="N2321" s="24">
        <v>21609</v>
      </c>
      <c r="O2321" s="24">
        <v>1071</v>
      </c>
      <c r="P2321" s="24">
        <v>9801.6775233300013</v>
      </c>
      <c r="Q2321" s="38">
        <v>0.10926701041232999</v>
      </c>
      <c r="R2321" s="39">
        <v>0.10926701041232999</v>
      </c>
      <c r="S2321" t="s">
        <v>701</v>
      </c>
      <c r="T2321" t="s">
        <v>621</v>
      </c>
    </row>
    <row r="2322" spans="1:20" x14ac:dyDescent="0.25">
      <c r="A2322">
        <v>1851</v>
      </c>
      <c r="B2322" t="s">
        <v>121</v>
      </c>
      <c r="C2322" s="16">
        <v>1</v>
      </c>
      <c r="D2322" t="s">
        <v>122</v>
      </c>
      <c r="E2322" t="s">
        <v>50</v>
      </c>
      <c r="F2322" t="s">
        <v>521</v>
      </c>
      <c r="G2322" t="s">
        <v>84</v>
      </c>
      <c r="H2322" t="s">
        <v>700</v>
      </c>
      <c r="I2322" t="s">
        <v>125</v>
      </c>
      <c r="J2322" t="s">
        <v>182</v>
      </c>
      <c r="K2322" s="17" t="s">
        <v>169</v>
      </c>
      <c r="L2322" s="18">
        <v>0.45359237000000002</v>
      </c>
      <c r="M2322" s="37">
        <v>747</v>
      </c>
      <c r="N2322" s="24">
        <v>18851</v>
      </c>
      <c r="O2322" s="24">
        <v>747</v>
      </c>
      <c r="P2322" s="24">
        <v>8550.6697668699999</v>
      </c>
      <c r="Q2322" s="38">
        <v>8.7361577556683223E-2</v>
      </c>
      <c r="R2322" s="39">
        <v>8.7361577556683223E-2</v>
      </c>
      <c r="S2322" t="s">
        <v>701</v>
      </c>
      <c r="T2322" t="s">
        <v>537</v>
      </c>
    </row>
    <row r="2323" spans="1:20" x14ac:dyDescent="0.25">
      <c r="A2323">
        <v>1852</v>
      </c>
      <c r="B2323" t="s">
        <v>121</v>
      </c>
      <c r="C2323" s="16">
        <v>1</v>
      </c>
      <c r="D2323" t="s">
        <v>122</v>
      </c>
      <c r="E2323" t="s">
        <v>50</v>
      </c>
      <c r="F2323" t="s">
        <v>521</v>
      </c>
      <c r="G2323" t="s">
        <v>84</v>
      </c>
      <c r="H2323" t="s">
        <v>700</v>
      </c>
      <c r="I2323" t="s">
        <v>125</v>
      </c>
      <c r="J2323" t="s">
        <v>225</v>
      </c>
      <c r="K2323" s="17" t="s">
        <v>169</v>
      </c>
      <c r="L2323" s="18">
        <v>50.802345440000003</v>
      </c>
      <c r="M2323" s="37">
        <v>1243</v>
      </c>
      <c r="N2323" s="24">
        <v>227</v>
      </c>
      <c r="O2323" s="24">
        <v>1243</v>
      </c>
      <c r="P2323" s="24">
        <v>11532.132414880001</v>
      </c>
      <c r="Q2323" s="38">
        <v>0.10778578976392496</v>
      </c>
      <c r="R2323" s="39">
        <v>0.10778578976392496</v>
      </c>
      <c r="S2323" t="s">
        <v>701</v>
      </c>
      <c r="T2323" t="s">
        <v>622</v>
      </c>
    </row>
    <row r="2324" spans="1:20" x14ac:dyDescent="0.25">
      <c r="A2324">
        <v>1853</v>
      </c>
      <c r="B2324" t="s">
        <v>121</v>
      </c>
      <c r="C2324" s="16">
        <v>1</v>
      </c>
      <c r="D2324" t="s">
        <v>122</v>
      </c>
      <c r="E2324" t="s">
        <v>50</v>
      </c>
      <c r="F2324" t="s">
        <v>521</v>
      </c>
      <c r="G2324" t="s">
        <v>84</v>
      </c>
      <c r="H2324" t="s">
        <v>700</v>
      </c>
      <c r="I2324" t="s">
        <v>125</v>
      </c>
      <c r="J2324" t="s">
        <v>182</v>
      </c>
      <c r="K2324" s="17" t="s">
        <v>169</v>
      </c>
      <c r="L2324" s="18">
        <v>0.45359237000000002</v>
      </c>
      <c r="M2324" s="37">
        <v>2819</v>
      </c>
      <c r="N2324" s="24">
        <v>71444</v>
      </c>
      <c r="O2324" s="24">
        <v>2819</v>
      </c>
      <c r="P2324" s="24">
        <v>32406.453282280003</v>
      </c>
      <c r="Q2324" s="38">
        <v>8.6988846802974334E-2</v>
      </c>
      <c r="R2324" s="39">
        <v>8.6988846802974334E-2</v>
      </c>
      <c r="S2324" t="s">
        <v>701</v>
      </c>
      <c r="T2324" t="s">
        <v>539</v>
      </c>
    </row>
    <row r="2325" spans="1:20" x14ac:dyDescent="0.25">
      <c r="A2325">
        <v>1854</v>
      </c>
      <c r="B2325" t="s">
        <v>121</v>
      </c>
      <c r="C2325" s="16">
        <v>1</v>
      </c>
      <c r="D2325" t="s">
        <v>122</v>
      </c>
      <c r="E2325" t="s">
        <v>50</v>
      </c>
      <c r="F2325" t="s">
        <v>521</v>
      </c>
      <c r="G2325" t="s">
        <v>84</v>
      </c>
      <c r="H2325" t="s">
        <v>700</v>
      </c>
      <c r="I2325" t="s">
        <v>125</v>
      </c>
      <c r="J2325" t="s">
        <v>182</v>
      </c>
      <c r="K2325" s="17" t="s">
        <v>169</v>
      </c>
      <c r="L2325" s="18">
        <v>0.45359237000000002</v>
      </c>
      <c r="M2325" s="37">
        <v>5857</v>
      </c>
      <c r="N2325" s="24">
        <v>135038</v>
      </c>
      <c r="O2325" s="24">
        <v>5857</v>
      </c>
      <c r="P2325" s="24">
        <v>61252.206460060006</v>
      </c>
      <c r="Q2325" s="38">
        <v>9.5621045158905488E-2</v>
      </c>
      <c r="R2325" s="39">
        <v>9.5621045158905488E-2</v>
      </c>
      <c r="S2325" t="s">
        <v>701</v>
      </c>
      <c r="T2325" t="s">
        <v>540</v>
      </c>
    </row>
    <row r="2326" spans="1:20" x14ac:dyDescent="0.25">
      <c r="A2326">
        <v>1855</v>
      </c>
      <c r="B2326" t="s">
        <v>121</v>
      </c>
      <c r="C2326" s="16">
        <v>1</v>
      </c>
      <c r="D2326" t="s">
        <v>122</v>
      </c>
      <c r="E2326" t="s">
        <v>50</v>
      </c>
      <c r="F2326" t="s">
        <v>521</v>
      </c>
      <c r="G2326" t="s">
        <v>84</v>
      </c>
      <c r="H2326" t="s">
        <v>700</v>
      </c>
      <c r="I2326" t="s">
        <v>125</v>
      </c>
      <c r="J2326" t="s">
        <v>168</v>
      </c>
      <c r="K2326" s="17" t="s">
        <v>169</v>
      </c>
      <c r="L2326" s="18">
        <v>1016.0469088</v>
      </c>
      <c r="M2326" s="37">
        <v>8495</v>
      </c>
      <c r="N2326" s="24">
        <v>70</v>
      </c>
      <c r="O2326" s="24">
        <v>8495</v>
      </c>
      <c r="P2326" s="24">
        <v>71123.283616000001</v>
      </c>
      <c r="Q2326" s="38">
        <v>0.119440492172228</v>
      </c>
      <c r="R2326" s="39">
        <v>0.119440492172228</v>
      </c>
      <c r="S2326" t="s">
        <v>701</v>
      </c>
      <c r="T2326" t="s">
        <v>541</v>
      </c>
    </row>
    <row r="2327" spans="1:20" x14ac:dyDescent="0.25">
      <c r="A2327">
        <v>1856</v>
      </c>
      <c r="B2327" t="s">
        <v>121</v>
      </c>
      <c r="C2327" s="16">
        <v>1</v>
      </c>
      <c r="D2327" t="s">
        <v>122</v>
      </c>
      <c r="E2327" t="s">
        <v>50</v>
      </c>
      <c r="F2327" t="s">
        <v>521</v>
      </c>
      <c r="G2327" t="s">
        <v>84</v>
      </c>
      <c r="H2327" t="s">
        <v>700</v>
      </c>
      <c r="I2327" t="s">
        <v>125</v>
      </c>
      <c r="J2327" t="s">
        <v>182</v>
      </c>
      <c r="K2327" s="17" t="s">
        <v>169</v>
      </c>
      <c r="L2327" s="18">
        <v>0.45359237000000002</v>
      </c>
      <c r="M2327" s="37">
        <v>756</v>
      </c>
      <c r="N2327" s="24">
        <v>49954</v>
      </c>
      <c r="O2327" s="24">
        <v>756</v>
      </c>
      <c r="P2327" s="24">
        <v>22658.75325098</v>
      </c>
      <c r="Q2327" s="38">
        <v>3.3364589464660976E-2</v>
      </c>
      <c r="R2327" s="39">
        <v>3.3364589464660976E-2</v>
      </c>
      <c r="S2327" t="s">
        <v>701</v>
      </c>
      <c r="T2327" t="s">
        <v>703</v>
      </c>
    </row>
    <row r="2328" spans="1:20" x14ac:dyDescent="0.25">
      <c r="A2328">
        <v>1858</v>
      </c>
      <c r="B2328" t="s">
        <v>121</v>
      </c>
      <c r="C2328" s="16">
        <v>1</v>
      </c>
      <c r="D2328" t="s">
        <v>122</v>
      </c>
      <c r="E2328" t="s">
        <v>50</v>
      </c>
      <c r="F2328" t="s">
        <v>521</v>
      </c>
      <c r="G2328" t="s">
        <v>84</v>
      </c>
      <c r="H2328" t="s">
        <v>700</v>
      </c>
      <c r="I2328" t="s">
        <v>125</v>
      </c>
      <c r="J2328" t="s">
        <v>182</v>
      </c>
      <c r="K2328" s="17" t="s">
        <v>169</v>
      </c>
      <c r="L2328" s="18">
        <v>0.45359237000000002</v>
      </c>
      <c r="M2328" s="37">
        <v>1307</v>
      </c>
      <c r="N2328" s="24">
        <v>46268</v>
      </c>
      <c r="O2328" s="24">
        <v>1307</v>
      </c>
      <c r="P2328" s="24">
        <v>20986.81177516</v>
      </c>
      <c r="Q2328" s="38">
        <v>6.2277205990238393E-2</v>
      </c>
      <c r="R2328" s="39">
        <v>6.2277205990238393E-2</v>
      </c>
      <c r="S2328" t="s">
        <v>701</v>
      </c>
      <c r="T2328" t="s">
        <v>704</v>
      </c>
    </row>
    <row r="2329" spans="1:20" x14ac:dyDescent="0.25">
      <c r="A2329">
        <v>1859</v>
      </c>
      <c r="B2329" t="s">
        <v>121</v>
      </c>
      <c r="C2329" s="16">
        <v>1</v>
      </c>
      <c r="D2329" t="s">
        <v>122</v>
      </c>
      <c r="E2329" t="s">
        <v>50</v>
      </c>
      <c r="F2329" t="s">
        <v>521</v>
      </c>
      <c r="G2329" t="s">
        <v>84</v>
      </c>
      <c r="H2329" t="s">
        <v>700</v>
      </c>
      <c r="I2329" t="s">
        <v>125</v>
      </c>
      <c r="J2329" t="s">
        <v>182</v>
      </c>
      <c r="K2329" s="17" t="s">
        <v>169</v>
      </c>
      <c r="L2329" s="18">
        <v>0.45359237000000002</v>
      </c>
      <c r="M2329" s="37">
        <v>1908</v>
      </c>
      <c r="N2329" s="24">
        <v>69575</v>
      </c>
      <c r="O2329" s="24">
        <v>1908</v>
      </c>
      <c r="P2329" s="24">
        <v>31558.689142750001</v>
      </c>
      <c r="Q2329" s="38">
        <v>6.045878494412453E-2</v>
      </c>
      <c r="R2329" s="39">
        <v>6.045878494412453E-2</v>
      </c>
      <c r="S2329" t="s">
        <v>701</v>
      </c>
      <c r="T2329" t="s">
        <v>624</v>
      </c>
    </row>
    <row r="2330" spans="1:20" x14ac:dyDescent="0.25">
      <c r="A2330">
        <v>1860</v>
      </c>
      <c r="B2330" t="s">
        <v>121</v>
      </c>
      <c r="C2330" s="16">
        <v>1</v>
      </c>
      <c r="D2330" t="s">
        <v>122</v>
      </c>
      <c r="E2330" t="s">
        <v>50</v>
      </c>
      <c r="F2330" t="s">
        <v>521</v>
      </c>
      <c r="G2330" t="s">
        <v>84</v>
      </c>
      <c r="H2330" t="s">
        <v>700</v>
      </c>
      <c r="I2330" t="s">
        <v>125</v>
      </c>
      <c r="J2330" t="s">
        <v>182</v>
      </c>
      <c r="K2330" s="17" t="s">
        <v>169</v>
      </c>
      <c r="L2330" s="18">
        <v>0.45359237000000002</v>
      </c>
      <c r="M2330" s="37">
        <v>3731</v>
      </c>
      <c r="N2330" s="24">
        <v>83314</v>
      </c>
      <c r="O2330" s="24">
        <v>3731</v>
      </c>
      <c r="P2330" s="24">
        <v>37790.594714179999</v>
      </c>
      <c r="Q2330" s="38">
        <v>9.8728268983817632E-2</v>
      </c>
      <c r="R2330" s="39">
        <v>9.8728268983817632E-2</v>
      </c>
      <c r="S2330" t="s">
        <v>701</v>
      </c>
      <c r="T2330" t="s">
        <v>705</v>
      </c>
    </row>
    <row r="2331" spans="1:20" x14ac:dyDescent="0.25">
      <c r="A2331">
        <v>1861</v>
      </c>
      <c r="B2331" t="s">
        <v>121</v>
      </c>
      <c r="C2331" s="16">
        <v>1</v>
      </c>
      <c r="D2331" t="s">
        <v>122</v>
      </c>
      <c r="E2331" t="s">
        <v>50</v>
      </c>
      <c r="F2331" t="s">
        <v>521</v>
      </c>
      <c r="G2331" t="s">
        <v>84</v>
      </c>
      <c r="H2331" t="s">
        <v>700</v>
      </c>
      <c r="I2331" t="s">
        <v>125</v>
      </c>
      <c r="K2331" s="17"/>
      <c r="L2331" s="18">
        <v>0</v>
      </c>
      <c r="M2331" s="37">
        <v>5791</v>
      </c>
      <c r="N2331" s="24">
        <v>0</v>
      </c>
      <c r="O2331" s="24">
        <v>5791</v>
      </c>
      <c r="P2331" s="24">
        <v>0</v>
      </c>
      <c r="Q2331" s="38">
        <v>0</v>
      </c>
      <c r="R2331" s="39">
        <v>0</v>
      </c>
      <c r="S2331" t="s">
        <v>701</v>
      </c>
      <c r="T2331" t="s">
        <v>626</v>
      </c>
    </row>
    <row r="2332" spans="1:20" x14ac:dyDescent="0.25">
      <c r="A2332">
        <v>1862</v>
      </c>
      <c r="B2332" t="s">
        <v>121</v>
      </c>
      <c r="C2332" s="16">
        <v>1</v>
      </c>
      <c r="D2332" t="s">
        <v>122</v>
      </c>
      <c r="E2332" t="s">
        <v>50</v>
      </c>
      <c r="F2332" t="s">
        <v>521</v>
      </c>
      <c r="G2332" t="s">
        <v>84</v>
      </c>
      <c r="H2332" t="s">
        <v>700</v>
      </c>
      <c r="I2332" t="s">
        <v>125</v>
      </c>
      <c r="K2332" s="17"/>
      <c r="L2332" s="18">
        <v>0</v>
      </c>
      <c r="M2332" s="37">
        <v>11883</v>
      </c>
      <c r="N2332" s="24">
        <v>0</v>
      </c>
      <c r="O2332" s="24">
        <v>11883</v>
      </c>
      <c r="P2332" s="24">
        <v>0</v>
      </c>
      <c r="Q2332" s="38">
        <v>0</v>
      </c>
      <c r="R2332" s="39">
        <v>0</v>
      </c>
      <c r="S2332" t="s">
        <v>701</v>
      </c>
      <c r="T2332" t="s">
        <v>627</v>
      </c>
    </row>
    <row r="2333" spans="1:20" x14ac:dyDescent="0.25">
      <c r="A2333">
        <v>1863</v>
      </c>
      <c r="B2333" t="s">
        <v>121</v>
      </c>
      <c r="C2333" s="16">
        <v>1</v>
      </c>
      <c r="D2333" t="s">
        <v>122</v>
      </c>
      <c r="E2333" t="s">
        <v>50</v>
      </c>
      <c r="F2333" t="s">
        <v>521</v>
      </c>
      <c r="G2333" t="s">
        <v>84</v>
      </c>
      <c r="H2333" t="s">
        <v>700</v>
      </c>
      <c r="I2333" t="s">
        <v>125</v>
      </c>
      <c r="J2333" t="s">
        <v>182</v>
      </c>
      <c r="K2333" s="17" t="s">
        <v>169</v>
      </c>
      <c r="L2333" s="18">
        <v>0.45359237000000002</v>
      </c>
      <c r="M2333" s="37">
        <v>10170</v>
      </c>
      <c r="N2333" s="24">
        <v>310279</v>
      </c>
      <c r="O2333" s="24">
        <v>10170</v>
      </c>
      <c r="P2333" s="24">
        <v>140740.18697123</v>
      </c>
      <c r="Q2333" s="38">
        <v>7.226081063881877E-2</v>
      </c>
      <c r="R2333" s="39">
        <v>7.226081063881877E-2</v>
      </c>
      <c r="S2333" t="s">
        <v>701</v>
      </c>
      <c r="T2333" t="s">
        <v>706</v>
      </c>
    </row>
    <row r="2334" spans="1:20" x14ac:dyDescent="0.25">
      <c r="A2334">
        <v>1864</v>
      </c>
      <c r="B2334" t="s">
        <v>121</v>
      </c>
      <c r="C2334" s="16">
        <v>1</v>
      </c>
      <c r="D2334" t="s">
        <v>122</v>
      </c>
      <c r="E2334" t="s">
        <v>50</v>
      </c>
      <c r="F2334" t="s">
        <v>521</v>
      </c>
      <c r="G2334" t="s">
        <v>84</v>
      </c>
      <c r="H2334" t="s">
        <v>700</v>
      </c>
      <c r="I2334" t="s">
        <v>125</v>
      </c>
      <c r="J2334" t="s">
        <v>182</v>
      </c>
      <c r="K2334" s="17" t="s">
        <v>169</v>
      </c>
      <c r="L2334" s="18">
        <v>0.45359237000000002</v>
      </c>
      <c r="M2334" s="37">
        <v>3824</v>
      </c>
      <c r="N2334" s="24">
        <v>117034</v>
      </c>
      <c r="O2334" s="24">
        <v>3824</v>
      </c>
      <c r="P2334" s="24">
        <v>53085.729430580002</v>
      </c>
      <c r="Q2334" s="38">
        <v>7.2034425089715109E-2</v>
      </c>
      <c r="R2334" s="39">
        <v>7.2034425089715109E-2</v>
      </c>
      <c r="S2334" t="s">
        <v>701</v>
      </c>
      <c r="T2334" t="s">
        <v>707</v>
      </c>
    </row>
    <row r="2335" spans="1:20" x14ac:dyDescent="0.25">
      <c r="A2335">
        <v>1865</v>
      </c>
      <c r="B2335" t="s">
        <v>121</v>
      </c>
      <c r="C2335" s="16">
        <v>1</v>
      </c>
      <c r="D2335" t="s">
        <v>122</v>
      </c>
      <c r="E2335" t="s">
        <v>50</v>
      </c>
      <c r="F2335" t="s">
        <v>521</v>
      </c>
      <c r="G2335" t="s">
        <v>84</v>
      </c>
      <c r="H2335" t="s">
        <v>700</v>
      </c>
      <c r="I2335" t="s">
        <v>125</v>
      </c>
      <c r="J2335" t="s">
        <v>182</v>
      </c>
      <c r="K2335" s="17" t="s">
        <v>169</v>
      </c>
      <c r="L2335" s="18">
        <v>0.45359237000000002</v>
      </c>
      <c r="M2335" s="37">
        <v>1587</v>
      </c>
      <c r="N2335" s="24">
        <v>66538</v>
      </c>
      <c r="O2335" s="24">
        <v>1587</v>
      </c>
      <c r="P2335" s="24">
        <v>30181.129115060001</v>
      </c>
      <c r="Q2335" s="38">
        <v>5.2582525787880717E-2</v>
      </c>
      <c r="R2335" s="39">
        <v>5.2582525787880717E-2</v>
      </c>
      <c r="S2335" t="s">
        <v>701</v>
      </c>
      <c r="T2335" t="s">
        <v>630</v>
      </c>
    </row>
    <row r="2336" spans="1:20" x14ac:dyDescent="0.25">
      <c r="A2336">
        <v>1866</v>
      </c>
      <c r="B2336" t="s">
        <v>121</v>
      </c>
      <c r="C2336" s="16">
        <v>1</v>
      </c>
      <c r="D2336" t="s">
        <v>122</v>
      </c>
      <c r="E2336" t="s">
        <v>50</v>
      </c>
      <c r="F2336" t="s">
        <v>521</v>
      </c>
      <c r="G2336" t="s">
        <v>84</v>
      </c>
      <c r="H2336" t="s">
        <v>700</v>
      </c>
      <c r="I2336" t="s">
        <v>125</v>
      </c>
      <c r="J2336" t="s">
        <v>182</v>
      </c>
      <c r="K2336" s="17" t="s">
        <v>169</v>
      </c>
      <c r="L2336" s="18">
        <v>0.45359237000000002</v>
      </c>
      <c r="M2336" s="37">
        <v>6879</v>
      </c>
      <c r="N2336" s="24">
        <v>189455</v>
      </c>
      <c r="O2336" s="24">
        <v>6879</v>
      </c>
      <c r="P2336" s="24">
        <v>85935.342458350002</v>
      </c>
      <c r="Q2336" s="38">
        <v>8.004855514870407E-2</v>
      </c>
      <c r="R2336" s="39">
        <v>8.004855514870407E-2</v>
      </c>
      <c r="S2336" t="s">
        <v>701</v>
      </c>
      <c r="T2336" t="s">
        <v>708</v>
      </c>
    </row>
    <row r="2337" spans="1:20" x14ac:dyDescent="0.25">
      <c r="A2337">
        <v>1867</v>
      </c>
      <c r="B2337" t="s">
        <v>121</v>
      </c>
      <c r="C2337" s="16">
        <v>1</v>
      </c>
      <c r="D2337" t="s">
        <v>122</v>
      </c>
      <c r="E2337" t="s">
        <v>50</v>
      </c>
      <c r="F2337" t="s">
        <v>521</v>
      </c>
      <c r="G2337" t="s">
        <v>84</v>
      </c>
      <c r="H2337" t="s">
        <v>700</v>
      </c>
      <c r="I2337" t="s">
        <v>125</v>
      </c>
      <c r="J2337" t="s">
        <v>182</v>
      </c>
      <c r="K2337" s="17" t="s">
        <v>169</v>
      </c>
      <c r="L2337" s="18">
        <v>0.45359237000000002</v>
      </c>
      <c r="M2337" s="37">
        <v>2771</v>
      </c>
      <c r="N2337" s="24">
        <v>219499</v>
      </c>
      <c r="O2337" s="24">
        <v>2771</v>
      </c>
      <c r="P2337" s="24">
        <v>99563.071622629999</v>
      </c>
      <c r="Q2337" s="38">
        <v>2.783160417652453E-2</v>
      </c>
      <c r="R2337" s="39">
        <v>2.783160417652453E-2</v>
      </c>
      <c r="S2337" t="s">
        <v>701</v>
      </c>
      <c r="T2337" t="s">
        <v>632</v>
      </c>
    </row>
    <row r="2338" spans="1:20" x14ac:dyDescent="0.25">
      <c r="A2338">
        <v>1868</v>
      </c>
      <c r="B2338" t="s">
        <v>121</v>
      </c>
      <c r="C2338" s="16">
        <v>1</v>
      </c>
      <c r="D2338" t="s">
        <v>122</v>
      </c>
      <c r="E2338" t="s">
        <v>50</v>
      </c>
      <c r="F2338" t="s">
        <v>521</v>
      </c>
      <c r="G2338" t="s">
        <v>84</v>
      </c>
      <c r="H2338" t="s">
        <v>700</v>
      </c>
      <c r="I2338" t="s">
        <v>125</v>
      </c>
      <c r="J2338" t="s">
        <v>182</v>
      </c>
      <c r="K2338" s="17" t="s">
        <v>169</v>
      </c>
      <c r="L2338" s="18">
        <v>0.45359237000000002</v>
      </c>
      <c r="M2338" s="37">
        <v>7491</v>
      </c>
      <c r="N2338" s="24">
        <v>327909</v>
      </c>
      <c r="O2338" s="24">
        <v>7491</v>
      </c>
      <c r="P2338" s="24">
        <v>148737.02045433002</v>
      </c>
      <c r="Q2338" s="38">
        <v>5.0364058504857069E-2</v>
      </c>
      <c r="R2338" s="39">
        <v>5.0364058504857069E-2</v>
      </c>
      <c r="S2338" t="s">
        <v>701</v>
      </c>
      <c r="T2338" t="s">
        <v>633</v>
      </c>
    </row>
    <row r="2339" spans="1:20" x14ac:dyDescent="0.25">
      <c r="A2339">
        <v>1869</v>
      </c>
      <c r="B2339" t="s">
        <v>121</v>
      </c>
      <c r="C2339" s="16">
        <v>1</v>
      </c>
      <c r="D2339" t="s">
        <v>122</v>
      </c>
      <c r="E2339" t="s">
        <v>50</v>
      </c>
      <c r="F2339" t="s">
        <v>521</v>
      </c>
      <c r="G2339" t="s">
        <v>84</v>
      </c>
      <c r="H2339" t="s">
        <v>700</v>
      </c>
      <c r="I2339" t="s">
        <v>125</v>
      </c>
      <c r="J2339" t="s">
        <v>182</v>
      </c>
      <c r="K2339" s="17" t="s">
        <v>169</v>
      </c>
      <c r="L2339" s="18">
        <v>0.45359237000000002</v>
      </c>
      <c r="M2339" s="37">
        <v>13480</v>
      </c>
      <c r="N2339" s="24">
        <v>751659</v>
      </c>
      <c r="O2339" s="24">
        <v>13480</v>
      </c>
      <c r="P2339" s="24">
        <v>340946.78724183002</v>
      </c>
      <c r="Q2339" s="38">
        <v>3.953696149786206E-2</v>
      </c>
      <c r="R2339" s="39">
        <v>3.953696149786206E-2</v>
      </c>
      <c r="S2339" t="s">
        <v>701</v>
      </c>
      <c r="T2339" t="s">
        <v>478</v>
      </c>
    </row>
    <row r="2340" spans="1:20" x14ac:dyDescent="0.25">
      <c r="A2340">
        <v>1870</v>
      </c>
      <c r="B2340" t="s">
        <v>121</v>
      </c>
      <c r="C2340" s="16">
        <v>1</v>
      </c>
      <c r="D2340" t="s">
        <v>122</v>
      </c>
      <c r="E2340" t="s">
        <v>50</v>
      </c>
      <c r="F2340" t="s">
        <v>521</v>
      </c>
      <c r="G2340" t="s">
        <v>84</v>
      </c>
      <c r="H2340" t="s">
        <v>700</v>
      </c>
      <c r="I2340" t="s">
        <v>125</v>
      </c>
      <c r="J2340" t="s">
        <v>182</v>
      </c>
      <c r="K2340" s="17" t="s">
        <v>169</v>
      </c>
      <c r="L2340" s="18">
        <v>0.45359237000000002</v>
      </c>
      <c r="M2340" s="37">
        <v>10971</v>
      </c>
      <c r="N2340" s="24">
        <v>568044</v>
      </c>
      <c r="O2340" s="24">
        <v>10971</v>
      </c>
      <c r="P2340" s="24">
        <v>257660.42422428002</v>
      </c>
      <c r="Q2340" s="38">
        <v>4.2579298054909336E-2</v>
      </c>
      <c r="R2340" s="39">
        <v>4.2579298054909336E-2</v>
      </c>
      <c r="S2340" t="s">
        <v>701</v>
      </c>
      <c r="T2340" t="s">
        <v>660</v>
      </c>
    </row>
    <row r="2341" spans="1:20" x14ac:dyDescent="0.25">
      <c r="A2341">
        <v>1871</v>
      </c>
      <c r="B2341" t="s">
        <v>121</v>
      </c>
      <c r="C2341" s="16">
        <v>1</v>
      </c>
      <c r="D2341" t="s">
        <v>122</v>
      </c>
      <c r="E2341" t="s">
        <v>50</v>
      </c>
      <c r="F2341" t="s">
        <v>521</v>
      </c>
      <c r="G2341" t="s">
        <v>84</v>
      </c>
      <c r="H2341" t="s">
        <v>700</v>
      </c>
      <c r="I2341" t="s">
        <v>125</v>
      </c>
      <c r="J2341" t="s">
        <v>182</v>
      </c>
      <c r="K2341" s="17" t="s">
        <v>169</v>
      </c>
      <c r="L2341" s="18">
        <v>0.45359237000000002</v>
      </c>
      <c r="M2341" s="37">
        <v>11418</v>
      </c>
      <c r="N2341" s="24">
        <v>515081</v>
      </c>
      <c r="O2341" s="24">
        <v>11418</v>
      </c>
      <c r="P2341" s="24">
        <v>233636.81153197002</v>
      </c>
      <c r="Q2341" s="38">
        <v>4.8870723432371456E-2</v>
      </c>
      <c r="R2341" s="39">
        <v>4.8870723432371456E-2</v>
      </c>
      <c r="S2341" t="s">
        <v>701</v>
      </c>
      <c r="T2341" t="s">
        <v>709</v>
      </c>
    </row>
    <row r="2342" spans="1:20" x14ac:dyDescent="0.25">
      <c r="A2342">
        <v>1872</v>
      </c>
      <c r="B2342" t="s">
        <v>121</v>
      </c>
      <c r="C2342" s="16">
        <v>1</v>
      </c>
      <c r="D2342" t="s">
        <v>122</v>
      </c>
      <c r="E2342" t="s">
        <v>50</v>
      </c>
      <c r="F2342" t="s">
        <v>521</v>
      </c>
      <c r="G2342" t="s">
        <v>84</v>
      </c>
      <c r="H2342" t="s">
        <v>700</v>
      </c>
      <c r="I2342" t="s">
        <v>125</v>
      </c>
      <c r="J2342" t="s">
        <v>182</v>
      </c>
      <c r="K2342" s="17" t="s">
        <v>169</v>
      </c>
      <c r="L2342" s="18">
        <v>0.45359237000000002</v>
      </c>
      <c r="M2342" s="37">
        <v>15181</v>
      </c>
      <c r="N2342" s="24">
        <v>691253</v>
      </c>
      <c r="O2342" s="24">
        <v>15181</v>
      </c>
      <c r="P2342" s="24">
        <v>313547.08653961</v>
      </c>
      <c r="Q2342" s="38">
        <v>4.8416970374502918E-2</v>
      </c>
      <c r="R2342" s="39">
        <v>4.8416970374502918E-2</v>
      </c>
      <c r="S2342" t="s">
        <v>701</v>
      </c>
      <c r="T2342" t="s">
        <v>635</v>
      </c>
    </row>
    <row r="2343" spans="1:20" x14ac:dyDescent="0.25">
      <c r="A2343">
        <v>1873</v>
      </c>
      <c r="B2343" t="s">
        <v>121</v>
      </c>
      <c r="C2343" s="16">
        <v>1</v>
      </c>
      <c r="D2343" t="s">
        <v>122</v>
      </c>
      <c r="E2343" t="s">
        <v>50</v>
      </c>
      <c r="F2343" t="s">
        <v>521</v>
      </c>
      <c r="G2343" t="s">
        <v>84</v>
      </c>
      <c r="H2343" t="s">
        <v>700</v>
      </c>
      <c r="I2343" t="s">
        <v>125</v>
      </c>
      <c r="J2343" t="s">
        <v>182</v>
      </c>
      <c r="K2343" s="17" t="s">
        <v>169</v>
      </c>
      <c r="L2343" s="18">
        <v>0.45359237000000002</v>
      </c>
      <c r="M2343" s="37">
        <v>18384</v>
      </c>
      <c r="N2343" s="24">
        <v>984455</v>
      </c>
      <c r="O2343" s="24">
        <v>18384</v>
      </c>
      <c r="P2343" s="24">
        <v>446541.27660835005</v>
      </c>
      <c r="Q2343" s="38">
        <v>4.1169766297157198E-2</v>
      </c>
      <c r="R2343" s="39">
        <v>4.1169766297157198E-2</v>
      </c>
      <c r="S2343" t="s">
        <v>701</v>
      </c>
      <c r="T2343" t="s">
        <v>710</v>
      </c>
    </row>
    <row r="2344" spans="1:20" x14ac:dyDescent="0.25">
      <c r="A2344">
        <v>1874</v>
      </c>
      <c r="B2344" t="s">
        <v>121</v>
      </c>
      <c r="C2344" s="16">
        <v>1</v>
      </c>
      <c r="D2344" t="s">
        <v>122</v>
      </c>
      <c r="E2344" t="s">
        <v>50</v>
      </c>
      <c r="F2344" t="s">
        <v>521</v>
      </c>
      <c r="G2344" t="s">
        <v>84</v>
      </c>
      <c r="H2344" t="s">
        <v>700</v>
      </c>
      <c r="I2344" t="s">
        <v>125</v>
      </c>
      <c r="J2344" t="s">
        <v>182</v>
      </c>
      <c r="K2344" s="17" t="s">
        <v>169</v>
      </c>
      <c r="L2344" s="18">
        <v>0.45359237000000002</v>
      </c>
      <c r="M2344" s="37">
        <v>11512</v>
      </c>
      <c r="N2344" s="24">
        <v>696292</v>
      </c>
      <c r="O2344" s="24">
        <v>11512</v>
      </c>
      <c r="P2344" s="24">
        <v>315832.73849204002</v>
      </c>
      <c r="Q2344" s="38">
        <v>3.6449672871041325E-2</v>
      </c>
      <c r="R2344" s="39">
        <v>3.6449672871041325E-2</v>
      </c>
      <c r="S2344" t="s">
        <v>701</v>
      </c>
      <c r="T2344" t="s">
        <v>637</v>
      </c>
    </row>
    <row r="2345" spans="1:20" x14ac:dyDescent="0.25">
      <c r="A2345">
        <v>1875</v>
      </c>
      <c r="B2345" t="s">
        <v>121</v>
      </c>
      <c r="C2345" s="16">
        <v>1</v>
      </c>
      <c r="D2345" t="s">
        <v>122</v>
      </c>
      <c r="E2345" t="s">
        <v>50</v>
      </c>
      <c r="F2345" t="s">
        <v>521</v>
      </c>
      <c r="G2345" t="s">
        <v>84</v>
      </c>
      <c r="H2345" t="s">
        <v>700</v>
      </c>
      <c r="I2345" t="s">
        <v>125</v>
      </c>
      <c r="J2345" t="s">
        <v>225</v>
      </c>
      <c r="K2345" s="17" t="s">
        <v>169</v>
      </c>
      <c r="L2345" s="18">
        <v>50.802345440000003</v>
      </c>
      <c r="M2345" s="37">
        <v>14092</v>
      </c>
      <c r="N2345" s="24">
        <v>5522</v>
      </c>
      <c r="O2345" s="24">
        <v>14092</v>
      </c>
      <c r="P2345" s="24">
        <v>280530.55151968001</v>
      </c>
      <c r="Q2345" s="38">
        <v>5.0233387856193648E-2</v>
      </c>
      <c r="R2345" s="39">
        <v>5.0233387856193648E-2</v>
      </c>
      <c r="S2345" t="s">
        <v>701</v>
      </c>
      <c r="T2345" t="s">
        <v>661</v>
      </c>
    </row>
    <row r="2346" spans="1:20" x14ac:dyDescent="0.25">
      <c r="A2346">
        <v>1876</v>
      </c>
      <c r="B2346" t="s">
        <v>121</v>
      </c>
      <c r="C2346" s="16">
        <v>1</v>
      </c>
      <c r="D2346" t="s">
        <v>122</v>
      </c>
      <c r="E2346" t="s">
        <v>50</v>
      </c>
      <c r="F2346" t="s">
        <v>521</v>
      </c>
      <c r="G2346" t="s">
        <v>84</v>
      </c>
      <c r="H2346" t="s">
        <v>700</v>
      </c>
      <c r="I2346" t="s">
        <v>125</v>
      </c>
      <c r="J2346" t="s">
        <v>225</v>
      </c>
      <c r="K2346" s="17" t="s">
        <v>169</v>
      </c>
      <c r="L2346" s="18">
        <v>50.802345440000003</v>
      </c>
      <c r="M2346" s="37">
        <v>11000</v>
      </c>
      <c r="N2346" s="24">
        <v>5170</v>
      </c>
      <c r="O2346" s="24">
        <v>11000</v>
      </c>
      <c r="P2346" s="24">
        <v>262648.1259248</v>
      </c>
      <c r="Q2346" s="38">
        <v>4.1881128834513219E-2</v>
      </c>
      <c r="R2346" s="39">
        <v>4.1881128834513219E-2</v>
      </c>
      <c r="S2346" t="s">
        <v>701</v>
      </c>
      <c r="T2346" t="s">
        <v>639</v>
      </c>
    </row>
    <row r="2347" spans="1:20" x14ac:dyDescent="0.25">
      <c r="A2347">
        <v>1877</v>
      </c>
      <c r="B2347" t="s">
        <v>121</v>
      </c>
      <c r="C2347" s="16">
        <v>1</v>
      </c>
      <c r="D2347" t="s">
        <v>122</v>
      </c>
      <c r="E2347" t="s">
        <v>50</v>
      </c>
      <c r="F2347" t="s">
        <v>521</v>
      </c>
      <c r="G2347" t="s">
        <v>84</v>
      </c>
      <c r="H2347" t="s">
        <v>700</v>
      </c>
      <c r="I2347" t="s">
        <v>125</v>
      </c>
      <c r="J2347" t="s">
        <v>225</v>
      </c>
      <c r="K2347" s="17" t="s">
        <v>169</v>
      </c>
      <c r="L2347" s="18">
        <v>50.802345440000003</v>
      </c>
      <c r="M2347" s="37">
        <v>12507</v>
      </c>
      <c r="N2347" s="24">
        <v>4366</v>
      </c>
      <c r="O2347" s="24">
        <v>12507</v>
      </c>
      <c r="P2347" s="24">
        <v>221803.04019104003</v>
      </c>
      <c r="Q2347" s="38">
        <v>5.6387865509993286E-2</v>
      </c>
      <c r="R2347" s="39">
        <v>5.6387865509993286E-2</v>
      </c>
      <c r="S2347" t="s">
        <v>701</v>
      </c>
      <c r="T2347" t="s">
        <v>711</v>
      </c>
    </row>
    <row r="2348" spans="1:20" x14ac:dyDescent="0.25">
      <c r="A2348">
        <v>1878</v>
      </c>
      <c r="B2348" t="s">
        <v>121</v>
      </c>
      <c r="C2348" s="16">
        <v>1</v>
      </c>
      <c r="D2348" t="s">
        <v>122</v>
      </c>
      <c r="E2348" t="s">
        <v>50</v>
      </c>
      <c r="F2348" t="s">
        <v>521</v>
      </c>
      <c r="G2348" t="s">
        <v>84</v>
      </c>
      <c r="H2348" t="s">
        <v>700</v>
      </c>
      <c r="I2348" t="s">
        <v>125</v>
      </c>
      <c r="J2348" t="s">
        <v>225</v>
      </c>
      <c r="K2348" s="17" t="s">
        <v>169</v>
      </c>
      <c r="L2348" s="18">
        <v>50.802345440000003</v>
      </c>
      <c r="M2348" s="37">
        <v>8825</v>
      </c>
      <c r="N2348" s="24">
        <v>3904</v>
      </c>
      <c r="O2348" s="24">
        <v>8825</v>
      </c>
      <c r="P2348" s="24">
        <v>198332.35659776002</v>
      </c>
      <c r="Q2348" s="38">
        <v>4.4496017449629145E-2</v>
      </c>
      <c r="R2348" s="39">
        <v>4.4496017449629145E-2</v>
      </c>
      <c r="S2348" t="s">
        <v>701</v>
      </c>
      <c r="T2348" t="s">
        <v>641</v>
      </c>
    </row>
    <row r="2349" spans="1:20" x14ac:dyDescent="0.25">
      <c r="A2349">
        <v>1879</v>
      </c>
      <c r="B2349" t="s">
        <v>121</v>
      </c>
      <c r="C2349" s="16">
        <v>1</v>
      </c>
      <c r="D2349" t="s">
        <v>122</v>
      </c>
      <c r="E2349" t="s">
        <v>50</v>
      </c>
      <c r="F2349" t="s">
        <v>521</v>
      </c>
      <c r="G2349" t="s">
        <v>84</v>
      </c>
      <c r="H2349" t="s">
        <v>700</v>
      </c>
      <c r="I2349" t="s">
        <v>125</v>
      </c>
      <c r="J2349" t="s">
        <v>225</v>
      </c>
      <c r="K2349" s="17" t="s">
        <v>169</v>
      </c>
      <c r="L2349" s="18">
        <v>50.802345440000003</v>
      </c>
      <c r="M2349" s="37">
        <v>11787</v>
      </c>
      <c r="N2349" s="24">
        <v>5071</v>
      </c>
      <c r="O2349" s="24">
        <v>11787</v>
      </c>
      <c r="P2349" s="24">
        <v>257618.69372624002</v>
      </c>
      <c r="Q2349" s="38">
        <v>4.5753667288312247E-2</v>
      </c>
      <c r="R2349" s="39">
        <v>4.5753667288312247E-2</v>
      </c>
      <c r="S2349" t="s">
        <v>701</v>
      </c>
      <c r="T2349" t="s">
        <v>642</v>
      </c>
    </row>
    <row r="2350" spans="1:20" x14ac:dyDescent="0.25">
      <c r="A2350">
        <v>1880</v>
      </c>
      <c r="B2350" t="s">
        <v>121</v>
      </c>
      <c r="C2350" s="16">
        <v>1</v>
      </c>
      <c r="D2350" t="s">
        <v>122</v>
      </c>
      <c r="E2350" t="s">
        <v>50</v>
      </c>
      <c r="F2350" t="s">
        <v>521</v>
      </c>
      <c r="G2350" t="s">
        <v>84</v>
      </c>
      <c r="H2350" t="s">
        <v>700</v>
      </c>
      <c r="I2350" t="s">
        <v>125</v>
      </c>
      <c r="J2350" t="s">
        <v>225</v>
      </c>
      <c r="K2350" s="17" t="s">
        <v>169</v>
      </c>
      <c r="L2350" s="18">
        <v>50.802345440000003</v>
      </c>
      <c r="M2350" s="37">
        <v>18221</v>
      </c>
      <c r="N2350" s="24">
        <v>6859</v>
      </c>
      <c r="O2350" s="24">
        <v>18221</v>
      </c>
      <c r="P2350" s="24">
        <v>348453.28737296001</v>
      </c>
      <c r="Q2350" s="38">
        <v>5.2291083655346654E-2</v>
      </c>
      <c r="R2350" s="39">
        <v>5.2291083655346654E-2</v>
      </c>
      <c r="S2350" t="s">
        <v>701</v>
      </c>
      <c r="T2350" t="s">
        <v>643</v>
      </c>
    </row>
    <row r="2351" spans="1:20" x14ac:dyDescent="0.25">
      <c r="A2351">
        <v>1881</v>
      </c>
      <c r="B2351" t="s">
        <v>121</v>
      </c>
      <c r="C2351" s="16">
        <v>1</v>
      </c>
      <c r="D2351" t="s">
        <v>122</v>
      </c>
      <c r="E2351" t="s">
        <v>50</v>
      </c>
      <c r="F2351" t="s">
        <v>521</v>
      </c>
      <c r="G2351" t="s">
        <v>84</v>
      </c>
      <c r="H2351" t="s">
        <v>700</v>
      </c>
      <c r="I2351" t="s">
        <v>125</v>
      </c>
      <c r="J2351" t="s">
        <v>225</v>
      </c>
      <c r="K2351" s="17" t="s">
        <v>169</v>
      </c>
      <c r="L2351" s="18">
        <v>50.802345440000003</v>
      </c>
      <c r="M2351" s="37">
        <v>12017</v>
      </c>
      <c r="N2351" s="24">
        <v>5489</v>
      </c>
      <c r="O2351" s="24">
        <v>12017</v>
      </c>
      <c r="P2351" s="24">
        <v>278854.07412016002</v>
      </c>
      <c r="Q2351" s="38">
        <v>4.3094224238666844E-2</v>
      </c>
      <c r="R2351" s="39">
        <v>4.3094224238666844E-2</v>
      </c>
      <c r="S2351" t="s">
        <v>701</v>
      </c>
      <c r="T2351" t="s">
        <v>644</v>
      </c>
    </row>
    <row r="2352" spans="1:20" x14ac:dyDescent="0.25">
      <c r="A2352">
        <v>1882</v>
      </c>
      <c r="B2352" t="s">
        <v>121</v>
      </c>
      <c r="C2352" s="16">
        <v>1</v>
      </c>
      <c r="D2352" t="s">
        <v>122</v>
      </c>
      <c r="E2352" t="s">
        <v>50</v>
      </c>
      <c r="F2352" t="s">
        <v>521</v>
      </c>
      <c r="G2352" t="s">
        <v>84</v>
      </c>
      <c r="H2352" t="s">
        <v>700</v>
      </c>
      <c r="I2352" t="s">
        <v>125</v>
      </c>
      <c r="J2352" t="s">
        <v>225</v>
      </c>
      <c r="K2352" s="17" t="s">
        <v>169</v>
      </c>
      <c r="L2352" s="18">
        <v>50.802345440000003</v>
      </c>
      <c r="M2352" s="37">
        <v>11262</v>
      </c>
      <c r="N2352" s="24">
        <v>3586</v>
      </c>
      <c r="O2352" s="24">
        <v>11262</v>
      </c>
      <c r="P2352" s="24">
        <v>182177.21074784</v>
      </c>
      <c r="Q2352" s="38">
        <v>6.1818928689100751E-2</v>
      </c>
      <c r="R2352" s="39">
        <v>6.1818928689100751E-2</v>
      </c>
      <c r="S2352" t="s">
        <v>701</v>
      </c>
      <c r="T2352" t="s">
        <v>712</v>
      </c>
    </row>
    <row r="2353" spans="1:20" x14ac:dyDescent="0.25">
      <c r="A2353">
        <v>1883</v>
      </c>
      <c r="B2353" t="s">
        <v>121</v>
      </c>
      <c r="C2353" s="16">
        <v>1</v>
      </c>
      <c r="D2353" t="s">
        <v>122</v>
      </c>
      <c r="E2353" t="s">
        <v>50</v>
      </c>
      <c r="F2353" t="s">
        <v>521</v>
      </c>
      <c r="G2353" t="s">
        <v>84</v>
      </c>
      <c r="H2353" t="s">
        <v>700</v>
      </c>
      <c r="I2353" t="s">
        <v>125</v>
      </c>
      <c r="J2353" t="s">
        <v>225</v>
      </c>
      <c r="K2353" s="17" t="s">
        <v>169</v>
      </c>
      <c r="L2353" s="18">
        <v>50.802345440000003</v>
      </c>
      <c r="M2353" s="37">
        <v>14780</v>
      </c>
      <c r="N2353" s="24">
        <v>4037</v>
      </c>
      <c r="O2353" s="24">
        <v>14780</v>
      </c>
      <c r="P2353" s="24">
        <v>205089.06854128002</v>
      </c>
      <c r="Q2353" s="38">
        <v>7.2066249581825489E-2</v>
      </c>
      <c r="R2353" s="39">
        <v>7.2066249581825489E-2</v>
      </c>
      <c r="S2353" t="s">
        <v>701</v>
      </c>
      <c r="T2353" t="s">
        <v>646</v>
      </c>
    </row>
    <row r="2354" spans="1:20" x14ac:dyDescent="0.25">
      <c r="A2354">
        <v>1884</v>
      </c>
      <c r="B2354" t="s">
        <v>121</v>
      </c>
      <c r="C2354" s="16">
        <v>1</v>
      </c>
      <c r="D2354" t="s">
        <v>122</v>
      </c>
      <c r="E2354" t="s">
        <v>50</v>
      </c>
      <c r="F2354" t="s">
        <v>521</v>
      </c>
      <c r="G2354" t="s">
        <v>84</v>
      </c>
      <c r="H2354" t="s">
        <v>700</v>
      </c>
      <c r="I2354" t="s">
        <v>125</v>
      </c>
      <c r="J2354" t="s">
        <v>225</v>
      </c>
      <c r="K2354" s="17" t="s">
        <v>169</v>
      </c>
      <c r="L2354" s="18">
        <v>50.802345440000003</v>
      </c>
      <c r="M2354" s="37">
        <v>12539</v>
      </c>
      <c r="N2354" s="24">
        <v>5895</v>
      </c>
      <c r="O2354" s="24">
        <v>12539</v>
      </c>
      <c r="P2354" s="24">
        <v>299479.82636880002</v>
      </c>
      <c r="Q2354" s="38">
        <v>4.186926429080607E-2</v>
      </c>
      <c r="R2354" s="39">
        <v>4.186926429080607E-2</v>
      </c>
      <c r="S2354" t="s">
        <v>701</v>
      </c>
      <c r="T2354" t="s">
        <v>647</v>
      </c>
    </row>
    <row r="2355" spans="1:20" x14ac:dyDescent="0.25">
      <c r="A2355">
        <v>1885</v>
      </c>
      <c r="B2355" t="s">
        <v>121</v>
      </c>
      <c r="C2355" s="16">
        <v>1</v>
      </c>
      <c r="D2355" t="s">
        <v>122</v>
      </c>
      <c r="E2355" t="s">
        <v>50</v>
      </c>
      <c r="F2355" t="s">
        <v>521</v>
      </c>
      <c r="G2355" t="s">
        <v>84</v>
      </c>
      <c r="H2355" t="s">
        <v>700</v>
      </c>
      <c r="I2355" t="s">
        <v>125</v>
      </c>
      <c r="J2355" t="s">
        <v>225</v>
      </c>
      <c r="K2355" s="17" t="s">
        <v>169</v>
      </c>
      <c r="L2355" s="18">
        <v>50.802345440000003</v>
      </c>
      <c r="M2355" s="37">
        <v>5760</v>
      </c>
      <c r="N2355" s="24">
        <v>2665</v>
      </c>
      <c r="O2355" s="24">
        <v>5760</v>
      </c>
      <c r="P2355" s="24">
        <v>135388.25059760001</v>
      </c>
      <c r="Q2355" s="38">
        <v>4.2544312187915261E-2</v>
      </c>
      <c r="R2355" s="39">
        <v>4.2544312187915261E-2</v>
      </c>
      <c r="S2355" t="s">
        <v>701</v>
      </c>
      <c r="T2355" t="s">
        <v>713</v>
      </c>
    </row>
    <row r="2356" spans="1:20" x14ac:dyDescent="0.25">
      <c r="A2356">
        <v>1886</v>
      </c>
      <c r="B2356" t="s">
        <v>121</v>
      </c>
      <c r="C2356" s="16">
        <v>1</v>
      </c>
      <c r="D2356" t="s">
        <v>122</v>
      </c>
      <c r="E2356" t="s">
        <v>50</v>
      </c>
      <c r="F2356" t="s">
        <v>521</v>
      </c>
      <c r="G2356" t="s">
        <v>84</v>
      </c>
      <c r="H2356" t="s">
        <v>700</v>
      </c>
      <c r="I2356" t="s">
        <v>125</v>
      </c>
      <c r="J2356" t="s">
        <v>225</v>
      </c>
      <c r="K2356" s="17" t="s">
        <v>169</v>
      </c>
      <c r="L2356" s="18">
        <v>50.802345440000003</v>
      </c>
      <c r="M2356" s="37">
        <v>2466</v>
      </c>
      <c r="N2356" s="24">
        <v>1107</v>
      </c>
      <c r="O2356" s="24">
        <v>2466</v>
      </c>
      <c r="P2356" s="24">
        <v>56238.196402080001</v>
      </c>
      <c r="Q2356" s="38">
        <v>4.3849201392752946E-2</v>
      </c>
      <c r="R2356" s="39">
        <v>4.3849201392752946E-2</v>
      </c>
      <c r="S2356" t="s">
        <v>701</v>
      </c>
      <c r="T2356" t="s">
        <v>649</v>
      </c>
    </row>
    <row r="2357" spans="1:20" x14ac:dyDescent="0.25">
      <c r="A2357">
        <v>1887</v>
      </c>
      <c r="B2357" t="s">
        <v>121</v>
      </c>
      <c r="C2357" s="16">
        <v>1</v>
      </c>
      <c r="D2357" t="s">
        <v>122</v>
      </c>
      <c r="E2357" t="s">
        <v>50</v>
      </c>
      <c r="F2357" t="s">
        <v>521</v>
      </c>
      <c r="G2357" t="s">
        <v>84</v>
      </c>
      <c r="H2357" t="s">
        <v>700</v>
      </c>
      <c r="I2357" t="s">
        <v>125</v>
      </c>
      <c r="J2357" t="s">
        <v>225</v>
      </c>
      <c r="K2357" s="17" t="s">
        <v>169</v>
      </c>
      <c r="L2357" s="18">
        <v>50.802345440000003</v>
      </c>
      <c r="M2357" s="37">
        <v>2839</v>
      </c>
      <c r="N2357" s="24">
        <v>1691</v>
      </c>
      <c r="O2357" s="24">
        <v>2839</v>
      </c>
      <c r="P2357" s="24">
        <v>85906.766139040003</v>
      </c>
      <c r="Q2357" s="38">
        <v>3.3047455137644011E-2</v>
      </c>
      <c r="R2357" s="39">
        <v>3.3047455137644011E-2</v>
      </c>
      <c r="S2357" t="s">
        <v>701</v>
      </c>
      <c r="T2357" t="s">
        <v>714</v>
      </c>
    </row>
    <row r="2358" spans="1:20" x14ac:dyDescent="0.25">
      <c r="A2358">
        <v>1888</v>
      </c>
      <c r="B2358" t="s">
        <v>121</v>
      </c>
      <c r="C2358" s="16">
        <v>1</v>
      </c>
      <c r="D2358" t="s">
        <v>122</v>
      </c>
      <c r="E2358" t="s">
        <v>50</v>
      </c>
      <c r="F2358" t="s">
        <v>521</v>
      </c>
      <c r="G2358" t="s">
        <v>84</v>
      </c>
      <c r="H2358" t="s">
        <v>700</v>
      </c>
      <c r="I2358" t="s">
        <v>125</v>
      </c>
      <c r="J2358" t="s">
        <v>225</v>
      </c>
      <c r="K2358" s="17" t="s">
        <v>169</v>
      </c>
      <c r="L2358" s="18">
        <v>50.802345440000003</v>
      </c>
      <c r="M2358" s="37">
        <v>12886</v>
      </c>
      <c r="N2358" s="24">
        <v>5684</v>
      </c>
      <c r="O2358" s="24">
        <v>12886</v>
      </c>
      <c r="P2358" s="24">
        <v>288760.53148096002</v>
      </c>
      <c r="Q2358" s="38">
        <v>4.4625212226587357E-2</v>
      </c>
      <c r="R2358" s="39">
        <v>4.4625212226587357E-2</v>
      </c>
      <c r="S2358" t="s">
        <v>701</v>
      </c>
      <c r="T2358" t="s">
        <v>715</v>
      </c>
    </row>
    <row r="2359" spans="1:20" x14ac:dyDescent="0.25">
      <c r="A2359">
        <v>1889</v>
      </c>
      <c r="B2359" t="s">
        <v>121</v>
      </c>
      <c r="C2359" s="16">
        <v>1</v>
      </c>
      <c r="D2359" t="s">
        <v>122</v>
      </c>
      <c r="E2359" t="s">
        <v>50</v>
      </c>
      <c r="F2359" t="s">
        <v>521</v>
      </c>
      <c r="G2359" t="s">
        <v>84</v>
      </c>
      <c r="H2359" t="s">
        <v>700</v>
      </c>
      <c r="I2359" t="s">
        <v>125</v>
      </c>
      <c r="J2359" t="s">
        <v>225</v>
      </c>
      <c r="K2359" s="17" t="s">
        <v>169</v>
      </c>
      <c r="L2359" s="18">
        <v>50.802345440000003</v>
      </c>
      <c r="M2359" s="37">
        <v>7506</v>
      </c>
      <c r="N2359" s="24">
        <v>3626</v>
      </c>
      <c r="O2359" s="24">
        <v>7506</v>
      </c>
      <c r="P2359" s="24">
        <v>184209.30456544002</v>
      </c>
      <c r="Q2359" s="38">
        <v>4.0747127392435856E-2</v>
      </c>
      <c r="R2359" s="39">
        <v>4.0747127392435856E-2</v>
      </c>
      <c r="S2359" t="s">
        <v>701</v>
      </c>
      <c r="T2359" t="s">
        <v>716</v>
      </c>
    </row>
    <row r="2360" spans="1:20" x14ac:dyDescent="0.25">
      <c r="A2360">
        <v>1890</v>
      </c>
      <c r="B2360" t="s">
        <v>121</v>
      </c>
      <c r="C2360" s="16">
        <v>1</v>
      </c>
      <c r="D2360" t="s">
        <v>122</v>
      </c>
      <c r="E2360" t="s">
        <v>50</v>
      </c>
      <c r="F2360" t="s">
        <v>521</v>
      </c>
      <c r="G2360" t="s">
        <v>84</v>
      </c>
      <c r="H2360" t="s">
        <v>700</v>
      </c>
      <c r="I2360" t="s">
        <v>125</v>
      </c>
      <c r="J2360" t="s">
        <v>225</v>
      </c>
      <c r="K2360" s="17" t="s">
        <v>169</v>
      </c>
      <c r="L2360" s="18">
        <v>50.802345440000003</v>
      </c>
      <c r="M2360" s="37">
        <v>5581</v>
      </c>
      <c r="N2360" s="24">
        <v>2608</v>
      </c>
      <c r="O2360" s="24">
        <v>5581</v>
      </c>
      <c r="P2360" s="24">
        <v>132492.51690752001</v>
      </c>
      <c r="Q2360" s="38">
        <v>4.2123133670224917E-2</v>
      </c>
      <c r="R2360" s="39">
        <v>4.2123133670224917E-2</v>
      </c>
      <c r="S2360" t="s">
        <v>701</v>
      </c>
      <c r="T2360" t="s">
        <v>664</v>
      </c>
    </row>
    <row r="2361" spans="1:20" x14ac:dyDescent="0.25">
      <c r="A2361">
        <v>1891</v>
      </c>
      <c r="B2361" t="s">
        <v>121</v>
      </c>
      <c r="C2361" s="16">
        <v>1</v>
      </c>
      <c r="D2361" t="s">
        <v>122</v>
      </c>
      <c r="E2361" t="s">
        <v>50</v>
      </c>
      <c r="F2361" t="s">
        <v>521</v>
      </c>
      <c r="G2361" t="s">
        <v>84</v>
      </c>
      <c r="H2361" t="s">
        <v>700</v>
      </c>
      <c r="I2361" t="s">
        <v>125</v>
      </c>
      <c r="J2361" t="s">
        <v>225</v>
      </c>
      <c r="K2361" s="17" t="s">
        <v>169</v>
      </c>
      <c r="L2361" s="18">
        <v>50.802345440000003</v>
      </c>
      <c r="M2361" s="37">
        <v>9241</v>
      </c>
      <c r="N2361" s="24">
        <v>3540</v>
      </c>
      <c r="O2361" s="24">
        <v>9241</v>
      </c>
      <c r="P2361" s="24">
        <v>179840.30285760001</v>
      </c>
      <c r="Q2361" s="38">
        <v>5.1384477523467857E-2</v>
      </c>
      <c r="R2361" s="39">
        <v>5.1384477523467857E-2</v>
      </c>
      <c r="S2361" t="s">
        <v>701</v>
      </c>
      <c r="T2361" t="s">
        <v>717</v>
      </c>
    </row>
    <row r="2362" spans="1:20" x14ac:dyDescent="0.25">
      <c r="A2362">
        <v>1892</v>
      </c>
      <c r="B2362" t="s">
        <v>121</v>
      </c>
      <c r="C2362" s="16">
        <v>1</v>
      </c>
      <c r="D2362" t="s">
        <v>122</v>
      </c>
      <c r="E2362" t="s">
        <v>50</v>
      </c>
      <c r="F2362" t="s">
        <v>521</v>
      </c>
      <c r="G2362" t="s">
        <v>84</v>
      </c>
      <c r="H2362" t="s">
        <v>700</v>
      </c>
      <c r="I2362" t="s">
        <v>125</v>
      </c>
      <c r="J2362" t="s">
        <v>225</v>
      </c>
      <c r="K2362" s="17" t="s">
        <v>169</v>
      </c>
      <c r="L2362" s="18">
        <v>50.802345440000003</v>
      </c>
      <c r="M2362" s="37">
        <v>10887</v>
      </c>
      <c r="N2362" s="24">
        <v>3896</v>
      </c>
      <c r="O2362" s="24">
        <v>10887</v>
      </c>
      <c r="P2362" s="24">
        <v>197925.93783424</v>
      </c>
      <c r="Q2362" s="38">
        <v>5.5005423337277294E-2</v>
      </c>
      <c r="R2362" s="39">
        <v>5.5005423337277294E-2</v>
      </c>
      <c r="S2362" t="s">
        <v>701</v>
      </c>
      <c r="T2362" t="s">
        <v>718</v>
      </c>
    </row>
    <row r="2363" spans="1:20" x14ac:dyDescent="0.25">
      <c r="A2363">
        <v>1893</v>
      </c>
      <c r="B2363" t="s">
        <v>121</v>
      </c>
      <c r="C2363" s="16">
        <v>1</v>
      </c>
      <c r="D2363" t="s">
        <v>122</v>
      </c>
      <c r="E2363" t="s">
        <v>50</v>
      </c>
      <c r="F2363" t="s">
        <v>521</v>
      </c>
      <c r="G2363" t="s">
        <v>84</v>
      </c>
      <c r="H2363" t="s">
        <v>700</v>
      </c>
      <c r="I2363" t="s">
        <v>125</v>
      </c>
      <c r="K2363" s="17"/>
      <c r="L2363" s="18">
        <v>0</v>
      </c>
      <c r="M2363" s="37">
        <v>8599</v>
      </c>
      <c r="N2363" s="24">
        <v>0</v>
      </c>
      <c r="O2363" s="24">
        <v>8599</v>
      </c>
      <c r="P2363" s="24">
        <v>0</v>
      </c>
      <c r="Q2363" s="38">
        <v>0</v>
      </c>
      <c r="R2363" s="39">
        <v>0</v>
      </c>
      <c r="S2363" t="s">
        <v>701</v>
      </c>
      <c r="T2363" t="s">
        <v>719</v>
      </c>
    </row>
    <row r="2364" spans="1:20" x14ac:dyDescent="0.25">
      <c r="A2364">
        <v>1894</v>
      </c>
      <c r="B2364" t="s">
        <v>121</v>
      </c>
      <c r="C2364" s="16">
        <v>1</v>
      </c>
      <c r="D2364" t="s">
        <v>122</v>
      </c>
      <c r="E2364" t="s">
        <v>50</v>
      </c>
      <c r="F2364" t="s">
        <v>521</v>
      </c>
      <c r="G2364" t="s">
        <v>84</v>
      </c>
      <c r="H2364" t="s">
        <v>700</v>
      </c>
      <c r="I2364" t="s">
        <v>125</v>
      </c>
      <c r="J2364" t="s">
        <v>225</v>
      </c>
      <c r="K2364" s="17" t="s">
        <v>169</v>
      </c>
      <c r="L2364" s="18">
        <v>50.802345440000003</v>
      </c>
      <c r="M2364" s="37">
        <v>8184</v>
      </c>
      <c r="N2364" s="24">
        <v>2943</v>
      </c>
      <c r="O2364" s="24">
        <v>8184</v>
      </c>
      <c r="P2364" s="24">
        <v>149511.30262992001</v>
      </c>
      <c r="Q2364" s="38">
        <v>5.4738336540733394E-2</v>
      </c>
      <c r="R2364" s="39">
        <v>5.4738336540733394E-2</v>
      </c>
      <c r="S2364" t="s">
        <v>701</v>
      </c>
      <c r="T2364" t="s">
        <v>720</v>
      </c>
    </row>
    <row r="2365" spans="1:20" x14ac:dyDescent="0.25">
      <c r="A2365">
        <v>1895</v>
      </c>
      <c r="B2365" t="s">
        <v>121</v>
      </c>
      <c r="C2365" s="16">
        <v>1</v>
      </c>
      <c r="D2365" t="s">
        <v>122</v>
      </c>
      <c r="E2365" t="s">
        <v>50</v>
      </c>
      <c r="F2365" t="s">
        <v>521</v>
      </c>
      <c r="G2365" t="s">
        <v>84</v>
      </c>
      <c r="H2365" t="s">
        <v>700</v>
      </c>
      <c r="I2365" t="s">
        <v>125</v>
      </c>
      <c r="J2365" t="s">
        <v>225</v>
      </c>
      <c r="K2365" s="17" t="s">
        <v>169</v>
      </c>
      <c r="L2365" s="18">
        <v>50.802345440000003</v>
      </c>
      <c r="M2365" s="37">
        <v>8909</v>
      </c>
      <c r="N2365" s="24">
        <v>3134</v>
      </c>
      <c r="O2365" s="24">
        <v>8909</v>
      </c>
      <c r="P2365" s="24">
        <v>159214.55060896001</v>
      </c>
      <c r="Q2365" s="38">
        <v>5.5955940998640326E-2</v>
      </c>
      <c r="R2365" s="39">
        <v>5.5955940998640326E-2</v>
      </c>
      <c r="S2365" t="s">
        <v>701</v>
      </c>
      <c r="T2365" t="s">
        <v>721</v>
      </c>
    </row>
    <row r="2366" spans="1:20" x14ac:dyDescent="0.25">
      <c r="A2366">
        <v>1896</v>
      </c>
      <c r="B2366" t="s">
        <v>121</v>
      </c>
      <c r="C2366" s="16">
        <v>1</v>
      </c>
      <c r="D2366" t="s">
        <v>122</v>
      </c>
      <c r="E2366" t="s">
        <v>50</v>
      </c>
      <c r="F2366" t="s">
        <v>521</v>
      </c>
      <c r="G2366" t="s">
        <v>84</v>
      </c>
      <c r="H2366" t="s">
        <v>700</v>
      </c>
      <c r="I2366" t="s">
        <v>125</v>
      </c>
      <c r="J2366" t="s">
        <v>225</v>
      </c>
      <c r="K2366" s="17" t="s">
        <v>169</v>
      </c>
      <c r="L2366" s="18">
        <v>50.802345440000003</v>
      </c>
      <c r="M2366" s="37">
        <v>12258</v>
      </c>
      <c r="N2366" s="24">
        <v>3900</v>
      </c>
      <c r="O2366" s="24">
        <v>12258</v>
      </c>
      <c r="P2366" s="24">
        <v>198129.14721600001</v>
      </c>
      <c r="Q2366" s="38">
        <v>6.1868736489519897E-2</v>
      </c>
      <c r="R2366" s="39">
        <v>6.1868736489519897E-2</v>
      </c>
      <c r="S2366" t="s">
        <v>701</v>
      </c>
      <c r="T2366" t="s">
        <v>722</v>
      </c>
    </row>
    <row r="2367" spans="1:20" x14ac:dyDescent="0.25">
      <c r="A2367">
        <v>1897</v>
      </c>
      <c r="B2367" t="s">
        <v>121</v>
      </c>
      <c r="C2367" s="16">
        <v>1</v>
      </c>
      <c r="D2367" t="s">
        <v>122</v>
      </c>
      <c r="E2367" t="s">
        <v>50</v>
      </c>
      <c r="F2367" t="s">
        <v>521</v>
      </c>
      <c r="G2367" t="s">
        <v>84</v>
      </c>
      <c r="H2367" t="s">
        <v>700</v>
      </c>
      <c r="I2367" t="s">
        <v>125</v>
      </c>
      <c r="J2367" t="s">
        <v>225</v>
      </c>
      <c r="K2367" s="17" t="s">
        <v>169</v>
      </c>
      <c r="L2367" s="18">
        <v>50.802345440000003</v>
      </c>
      <c r="M2367" s="37">
        <v>13141</v>
      </c>
      <c r="N2367" s="24">
        <v>3767</v>
      </c>
      <c r="O2367" s="24">
        <v>13141</v>
      </c>
      <c r="P2367" s="24">
        <v>191372.43527248001</v>
      </c>
      <c r="Q2367" s="38">
        <v>6.8667151469800625E-2</v>
      </c>
      <c r="R2367" s="39">
        <v>6.8667151469800625E-2</v>
      </c>
      <c r="S2367" t="s">
        <v>701</v>
      </c>
      <c r="T2367" t="s">
        <v>723</v>
      </c>
    </row>
    <row r="2368" spans="1:20" x14ac:dyDescent="0.25">
      <c r="A2368">
        <v>1898</v>
      </c>
      <c r="B2368" t="s">
        <v>121</v>
      </c>
      <c r="C2368" s="16">
        <v>1</v>
      </c>
      <c r="D2368" t="s">
        <v>122</v>
      </c>
      <c r="E2368" t="s">
        <v>50</v>
      </c>
      <c r="F2368" t="s">
        <v>521</v>
      </c>
      <c r="G2368" t="s">
        <v>84</v>
      </c>
      <c r="H2368" t="s">
        <v>700</v>
      </c>
      <c r="I2368" t="s">
        <v>125</v>
      </c>
      <c r="J2368" t="s">
        <v>225</v>
      </c>
      <c r="K2368" s="17" t="s">
        <v>169</v>
      </c>
      <c r="L2368" s="18">
        <v>50.802345440000003</v>
      </c>
      <c r="M2368" s="37">
        <v>9058</v>
      </c>
      <c r="N2368" s="24">
        <v>5061</v>
      </c>
      <c r="O2368" s="24">
        <v>9058</v>
      </c>
      <c r="P2368" s="24">
        <v>257110.67027184</v>
      </c>
      <c r="Q2368" s="38">
        <v>3.5229965331361343E-2</v>
      </c>
      <c r="R2368" s="39">
        <v>3.5229965331361343E-2</v>
      </c>
      <c r="S2368" t="s">
        <v>701</v>
      </c>
      <c r="T2368" t="s">
        <v>724</v>
      </c>
    </row>
    <row r="2369" spans="1:20" x14ac:dyDescent="0.25">
      <c r="A2369">
        <v>1899</v>
      </c>
      <c r="B2369" t="s">
        <v>121</v>
      </c>
      <c r="C2369" s="16">
        <v>1</v>
      </c>
      <c r="D2369" t="s">
        <v>122</v>
      </c>
      <c r="E2369" t="s">
        <v>50</v>
      </c>
      <c r="F2369" t="s">
        <v>521</v>
      </c>
      <c r="G2369" t="s">
        <v>84</v>
      </c>
      <c r="H2369" t="s">
        <v>700</v>
      </c>
      <c r="I2369" t="s">
        <v>125</v>
      </c>
      <c r="J2369" t="s">
        <v>225</v>
      </c>
      <c r="K2369" s="17" t="s">
        <v>169</v>
      </c>
      <c r="L2369" s="18">
        <v>50.802345440000003</v>
      </c>
      <c r="M2369" s="37">
        <v>10719</v>
      </c>
      <c r="N2369" s="24">
        <v>2338</v>
      </c>
      <c r="O2369" s="24">
        <v>10719</v>
      </c>
      <c r="P2369" s="24">
        <v>118775.88363872001</v>
      </c>
      <c r="Q2369" s="38">
        <v>9.0245592553147624E-2</v>
      </c>
      <c r="R2369" s="39">
        <v>9.0245592553147624E-2</v>
      </c>
      <c r="S2369" t="s">
        <v>701</v>
      </c>
      <c r="T2369" t="s">
        <v>725</v>
      </c>
    </row>
    <row r="2370" spans="1:20" x14ac:dyDescent="0.25">
      <c r="A2370">
        <v>1900</v>
      </c>
      <c r="B2370" t="s">
        <v>121</v>
      </c>
      <c r="C2370" s="16">
        <v>1</v>
      </c>
      <c r="D2370" t="s">
        <v>122</v>
      </c>
      <c r="E2370" t="s">
        <v>50</v>
      </c>
      <c r="F2370" t="s">
        <v>521</v>
      </c>
      <c r="G2370" t="s">
        <v>84</v>
      </c>
      <c r="H2370" t="s">
        <v>700</v>
      </c>
      <c r="I2370" t="s">
        <v>125</v>
      </c>
      <c r="J2370" t="s">
        <v>225</v>
      </c>
      <c r="K2370" s="17" t="s">
        <v>169</v>
      </c>
      <c r="L2370" s="18">
        <v>50.802345440000003</v>
      </c>
      <c r="M2370" s="37">
        <v>6953</v>
      </c>
      <c r="N2370" s="24">
        <v>2292</v>
      </c>
      <c r="O2370" s="24">
        <v>6953</v>
      </c>
      <c r="P2370" s="24">
        <v>116438.97574848001</v>
      </c>
      <c r="Q2370" s="38">
        <v>5.9713682255494803E-2</v>
      </c>
      <c r="R2370" s="39">
        <v>5.9713682255494803E-2</v>
      </c>
      <c r="S2370" t="s">
        <v>701</v>
      </c>
      <c r="T2370" t="s">
        <v>726</v>
      </c>
    </row>
    <row r="2371" spans="1:20" x14ac:dyDescent="0.25">
      <c r="A2371">
        <v>1901</v>
      </c>
      <c r="B2371" t="s">
        <v>121</v>
      </c>
      <c r="C2371" s="16">
        <v>1</v>
      </c>
      <c r="D2371" t="s">
        <v>122</v>
      </c>
      <c r="E2371" t="s">
        <v>50</v>
      </c>
      <c r="F2371" t="s">
        <v>521</v>
      </c>
      <c r="G2371" t="s">
        <v>84</v>
      </c>
      <c r="H2371" t="s">
        <v>700</v>
      </c>
      <c r="I2371" t="s">
        <v>125</v>
      </c>
      <c r="J2371" t="s">
        <v>225</v>
      </c>
      <c r="K2371" s="17" t="s">
        <v>169</v>
      </c>
      <c r="L2371" s="18">
        <v>50.802345440000003</v>
      </c>
      <c r="M2371" s="37">
        <v>5803</v>
      </c>
      <c r="N2371" s="24">
        <v>1344</v>
      </c>
      <c r="O2371" s="24">
        <v>5803</v>
      </c>
      <c r="P2371" s="24">
        <v>68278.35227136001</v>
      </c>
      <c r="Q2371" s="38">
        <v>8.4990334519746788E-2</v>
      </c>
      <c r="R2371" s="39">
        <v>8.4990334519746788E-2</v>
      </c>
      <c r="S2371" t="s">
        <v>701</v>
      </c>
      <c r="T2371" t="s">
        <v>727</v>
      </c>
    </row>
    <row r="2372" spans="1:20" x14ac:dyDescent="0.25">
      <c r="A2372">
        <v>1902</v>
      </c>
      <c r="B2372" t="s">
        <v>121</v>
      </c>
      <c r="C2372" s="16">
        <v>1</v>
      </c>
      <c r="D2372" t="s">
        <v>122</v>
      </c>
      <c r="E2372" t="s">
        <v>50</v>
      </c>
      <c r="F2372" t="s">
        <v>521</v>
      </c>
      <c r="G2372" t="s">
        <v>84</v>
      </c>
      <c r="H2372" t="s">
        <v>700</v>
      </c>
      <c r="I2372" t="s">
        <v>125</v>
      </c>
      <c r="J2372" t="s">
        <v>225</v>
      </c>
      <c r="K2372" s="17" t="s">
        <v>169</v>
      </c>
      <c r="L2372" s="18">
        <v>50.802345440000003</v>
      </c>
      <c r="M2372" s="37">
        <v>6820</v>
      </c>
      <c r="N2372" s="24">
        <v>1387</v>
      </c>
      <c r="O2372" s="24">
        <v>6820</v>
      </c>
      <c r="P2372" s="24">
        <v>70462.853125280002</v>
      </c>
      <c r="Q2372" s="38">
        <v>9.678858714214035E-2</v>
      </c>
      <c r="R2372" s="39">
        <v>9.678858714214035E-2</v>
      </c>
      <c r="S2372" t="s">
        <v>701</v>
      </c>
      <c r="T2372" t="s">
        <v>728</v>
      </c>
    </row>
    <row r="2373" spans="1:20" x14ac:dyDescent="0.25">
      <c r="A2373">
        <v>1903</v>
      </c>
      <c r="B2373" t="s">
        <v>121</v>
      </c>
      <c r="C2373" s="16">
        <v>1</v>
      </c>
      <c r="D2373" t="s">
        <v>122</v>
      </c>
      <c r="E2373" t="s">
        <v>50</v>
      </c>
      <c r="F2373" t="s">
        <v>521</v>
      </c>
      <c r="G2373" t="s">
        <v>84</v>
      </c>
      <c r="H2373" t="s">
        <v>700</v>
      </c>
      <c r="I2373" t="s">
        <v>125</v>
      </c>
      <c r="J2373" t="s">
        <v>225</v>
      </c>
      <c r="K2373" s="17" t="s">
        <v>169</v>
      </c>
      <c r="L2373" s="18">
        <v>50.802345440000003</v>
      </c>
      <c r="M2373" s="37">
        <v>6740</v>
      </c>
      <c r="N2373" s="24">
        <v>1339</v>
      </c>
      <c r="O2373" s="24">
        <v>6740</v>
      </c>
      <c r="P2373" s="24">
        <v>68024.340544160004</v>
      </c>
      <c r="Q2373" s="38">
        <v>9.9082180673615364E-2</v>
      </c>
      <c r="R2373" s="39">
        <v>9.9082180673615364E-2</v>
      </c>
      <c r="S2373" t="s">
        <v>701</v>
      </c>
      <c r="T2373" t="s">
        <v>729</v>
      </c>
    </row>
    <row r="2374" spans="1:20" x14ac:dyDescent="0.25">
      <c r="A2374">
        <v>1904</v>
      </c>
      <c r="B2374" t="s">
        <v>121</v>
      </c>
      <c r="C2374" s="16">
        <v>1</v>
      </c>
      <c r="D2374" t="s">
        <v>122</v>
      </c>
      <c r="E2374" t="s">
        <v>50</v>
      </c>
      <c r="F2374" t="s">
        <v>521</v>
      </c>
      <c r="G2374" t="s">
        <v>84</v>
      </c>
      <c r="H2374" t="s">
        <v>700</v>
      </c>
      <c r="I2374" t="s">
        <v>125</v>
      </c>
      <c r="J2374" t="s">
        <v>225</v>
      </c>
      <c r="K2374" s="17" t="s">
        <v>169</v>
      </c>
      <c r="L2374" s="18">
        <v>50.802345440000003</v>
      </c>
      <c r="M2374" s="37">
        <v>4032</v>
      </c>
      <c r="N2374" s="24">
        <v>832</v>
      </c>
      <c r="O2374" s="24">
        <v>4032</v>
      </c>
      <c r="P2374" s="24">
        <v>42267.551406080005</v>
      </c>
      <c r="Q2374" s="38">
        <v>9.5392324983841245E-2</v>
      </c>
      <c r="R2374" s="39">
        <v>9.5392324983841245E-2</v>
      </c>
      <c r="S2374" t="s">
        <v>701</v>
      </c>
      <c r="T2374" t="s">
        <v>730</v>
      </c>
    </row>
    <row r="2375" spans="1:20" x14ac:dyDescent="0.25">
      <c r="A2375">
        <v>1905</v>
      </c>
      <c r="B2375" t="s">
        <v>121</v>
      </c>
      <c r="C2375" s="16">
        <v>1</v>
      </c>
      <c r="D2375" t="s">
        <v>122</v>
      </c>
      <c r="E2375" t="s">
        <v>50</v>
      </c>
      <c r="F2375" t="s">
        <v>521</v>
      </c>
      <c r="G2375" t="s">
        <v>84</v>
      </c>
      <c r="H2375" t="s">
        <v>700</v>
      </c>
      <c r="I2375" t="s">
        <v>125</v>
      </c>
      <c r="J2375" t="s">
        <v>225</v>
      </c>
      <c r="K2375" s="17" t="s">
        <v>169</v>
      </c>
      <c r="L2375" s="18">
        <v>50.802345440000003</v>
      </c>
      <c r="M2375" s="37">
        <v>3210</v>
      </c>
      <c r="N2375" s="24">
        <v>639</v>
      </c>
      <c r="O2375" s="24">
        <v>3210</v>
      </c>
      <c r="P2375" s="24">
        <v>32462.69873616</v>
      </c>
      <c r="Q2375" s="38">
        <v>9.8882721553411726E-2</v>
      </c>
      <c r="R2375" s="39">
        <v>9.8882721553411726E-2</v>
      </c>
      <c r="S2375" t="s">
        <v>701</v>
      </c>
      <c r="T2375" t="s">
        <v>731</v>
      </c>
    </row>
    <row r="2376" spans="1:20" x14ac:dyDescent="0.25">
      <c r="A2376">
        <v>1906</v>
      </c>
      <c r="B2376" t="s">
        <v>121</v>
      </c>
      <c r="C2376" s="16">
        <v>1</v>
      </c>
      <c r="D2376" t="s">
        <v>122</v>
      </c>
      <c r="E2376" t="s">
        <v>50</v>
      </c>
      <c r="F2376" t="s">
        <v>521</v>
      </c>
      <c r="G2376" t="s">
        <v>84</v>
      </c>
      <c r="H2376" t="s">
        <v>700</v>
      </c>
      <c r="I2376" t="s">
        <v>125</v>
      </c>
      <c r="J2376" t="s">
        <v>225</v>
      </c>
      <c r="K2376" s="17" t="s">
        <v>169</v>
      </c>
      <c r="L2376" s="18">
        <v>50.802345440000003</v>
      </c>
      <c r="M2376" s="37">
        <v>3944</v>
      </c>
      <c r="N2376" s="24">
        <v>532</v>
      </c>
      <c r="O2376" s="24">
        <v>3944</v>
      </c>
      <c r="P2376" s="24">
        <v>27026.847774080001</v>
      </c>
      <c r="Q2376" s="38">
        <v>0.14592896785330914</v>
      </c>
      <c r="R2376" s="39">
        <v>0.14592896785330914</v>
      </c>
      <c r="S2376" t="s">
        <v>701</v>
      </c>
      <c r="T2376" t="s">
        <v>732</v>
      </c>
    </row>
    <row r="2377" spans="1:20" x14ac:dyDescent="0.25">
      <c r="A2377">
        <v>1907</v>
      </c>
      <c r="B2377" t="s">
        <v>121</v>
      </c>
      <c r="C2377" s="16">
        <v>1</v>
      </c>
      <c r="D2377" t="s">
        <v>122</v>
      </c>
      <c r="E2377" t="s">
        <v>50</v>
      </c>
      <c r="F2377" t="s">
        <v>521</v>
      </c>
      <c r="G2377" t="s">
        <v>84</v>
      </c>
      <c r="H2377" t="s">
        <v>700</v>
      </c>
      <c r="I2377" t="s">
        <v>125</v>
      </c>
      <c r="J2377" t="s">
        <v>225</v>
      </c>
      <c r="K2377" s="17" t="s">
        <v>169</v>
      </c>
      <c r="L2377" s="18">
        <v>50.802345440000003</v>
      </c>
      <c r="M2377" s="37">
        <v>6014</v>
      </c>
      <c r="N2377" s="24">
        <v>853.95540000000005</v>
      </c>
      <c r="O2377" s="24">
        <v>6014</v>
      </c>
      <c r="P2377" s="24">
        <v>43382.937221153385</v>
      </c>
      <c r="Q2377" s="38">
        <v>0.13862592957554734</v>
      </c>
      <c r="R2377" s="39">
        <v>0.13862592957554734</v>
      </c>
      <c r="S2377" t="s">
        <v>701</v>
      </c>
      <c r="T2377" t="s">
        <v>733</v>
      </c>
    </row>
    <row r="2378" spans="1:20" x14ac:dyDescent="0.25">
      <c r="A2378">
        <v>1908</v>
      </c>
      <c r="B2378" t="s">
        <v>121</v>
      </c>
      <c r="C2378" s="16">
        <v>1</v>
      </c>
      <c r="D2378" t="s">
        <v>122</v>
      </c>
      <c r="E2378" t="s">
        <v>50</v>
      </c>
      <c r="F2378" t="s">
        <v>521</v>
      </c>
      <c r="G2378" t="s">
        <v>84</v>
      </c>
      <c r="H2378" t="s">
        <v>700</v>
      </c>
      <c r="I2378" t="s">
        <v>125</v>
      </c>
      <c r="J2378" t="s">
        <v>225</v>
      </c>
      <c r="K2378" s="17" t="s">
        <v>169</v>
      </c>
      <c r="L2378" s="18">
        <v>50.802345440000003</v>
      </c>
      <c r="M2378" s="37">
        <v>4947</v>
      </c>
      <c r="N2378" s="24">
        <v>904.91070000000002</v>
      </c>
      <c r="O2378" s="24">
        <v>4947</v>
      </c>
      <c r="P2378" s="24">
        <v>45971.585973752211</v>
      </c>
      <c r="Q2378" s="38">
        <v>0.10760994851960345</v>
      </c>
      <c r="R2378" s="39">
        <v>0.10760994851960345</v>
      </c>
      <c r="S2378" t="s">
        <v>701</v>
      </c>
      <c r="T2378" t="s">
        <v>734</v>
      </c>
    </row>
    <row r="2379" spans="1:20" x14ac:dyDescent="0.25">
      <c r="A2379">
        <v>1909</v>
      </c>
      <c r="B2379" t="s">
        <v>121</v>
      </c>
      <c r="C2379" s="16">
        <v>1</v>
      </c>
      <c r="D2379" t="s">
        <v>122</v>
      </c>
      <c r="E2379" t="s">
        <v>50</v>
      </c>
      <c r="F2379" t="s">
        <v>521</v>
      </c>
      <c r="G2379" t="s">
        <v>84</v>
      </c>
      <c r="H2379" t="s">
        <v>700</v>
      </c>
      <c r="I2379" t="s">
        <v>125</v>
      </c>
      <c r="J2379" t="s">
        <v>168</v>
      </c>
      <c r="K2379" s="17" t="s">
        <v>169</v>
      </c>
      <c r="L2379" s="18">
        <v>1016.0469088</v>
      </c>
      <c r="M2379" s="37">
        <v>5036</v>
      </c>
      <c r="N2379" s="24">
        <v>45</v>
      </c>
      <c r="O2379" s="24">
        <v>5036</v>
      </c>
      <c r="P2379" s="24">
        <v>45722.110895999998</v>
      </c>
      <c r="Q2379" s="38">
        <v>0.11014364606776225</v>
      </c>
      <c r="R2379" s="39">
        <v>0.11014364606776225</v>
      </c>
      <c r="S2379" t="s">
        <v>701</v>
      </c>
      <c r="T2379" t="s">
        <v>735</v>
      </c>
    </row>
    <row r="2380" spans="1:20" x14ac:dyDescent="0.25">
      <c r="A2380">
        <v>1911</v>
      </c>
      <c r="B2380" t="s">
        <v>121</v>
      </c>
      <c r="C2380" s="16">
        <v>1</v>
      </c>
      <c r="D2380" t="s">
        <v>122</v>
      </c>
      <c r="E2380" t="s">
        <v>50</v>
      </c>
      <c r="F2380" t="s">
        <v>521</v>
      </c>
      <c r="G2380" t="s">
        <v>84</v>
      </c>
      <c r="H2380" t="s">
        <v>700</v>
      </c>
      <c r="I2380" t="s">
        <v>125</v>
      </c>
      <c r="J2380" t="s">
        <v>225</v>
      </c>
      <c r="K2380" s="17" t="s">
        <v>169</v>
      </c>
      <c r="L2380" s="18">
        <v>50.802345440000003</v>
      </c>
      <c r="M2380" s="37">
        <v>2965</v>
      </c>
      <c r="N2380" s="24">
        <v>555.36609999999996</v>
      </c>
      <c r="O2380" s="24">
        <v>2965</v>
      </c>
      <c r="P2380" s="24">
        <v>28213.900457865584</v>
      </c>
      <c r="Q2380" s="38">
        <v>0.10509004256351963</v>
      </c>
      <c r="R2380" s="39">
        <v>0.10509004256351963</v>
      </c>
      <c r="S2380" t="s">
        <v>701</v>
      </c>
      <c r="T2380" t="s">
        <v>736</v>
      </c>
    </row>
    <row r="2381" spans="1:20" x14ac:dyDescent="0.25">
      <c r="A2381">
        <v>1912</v>
      </c>
      <c r="B2381" t="s">
        <v>121</v>
      </c>
      <c r="C2381" s="16">
        <v>1</v>
      </c>
      <c r="D2381" t="s">
        <v>122</v>
      </c>
      <c r="E2381" t="s">
        <v>50</v>
      </c>
      <c r="F2381" t="s">
        <v>521</v>
      </c>
      <c r="G2381" t="s">
        <v>84</v>
      </c>
      <c r="H2381" t="s">
        <v>700</v>
      </c>
      <c r="I2381" t="s">
        <v>125</v>
      </c>
      <c r="J2381" t="s">
        <v>168</v>
      </c>
      <c r="K2381" s="17" t="s">
        <v>169</v>
      </c>
      <c r="L2381" s="18">
        <v>1016.0469088</v>
      </c>
      <c r="M2381" s="37">
        <v>1606</v>
      </c>
      <c r="N2381" s="24">
        <v>17</v>
      </c>
      <c r="O2381" s="24">
        <v>1606</v>
      </c>
      <c r="P2381" s="24">
        <v>17272.797449599999</v>
      </c>
      <c r="Q2381" s="38">
        <v>9.2978569608433148E-2</v>
      </c>
      <c r="R2381" s="39">
        <v>9.2978569608433148E-2</v>
      </c>
      <c r="S2381" t="s">
        <v>701</v>
      </c>
      <c r="T2381" t="s">
        <v>737</v>
      </c>
    </row>
    <row r="2382" spans="1:20" x14ac:dyDescent="0.25">
      <c r="A2382">
        <v>1913</v>
      </c>
      <c r="B2382" t="s">
        <v>121</v>
      </c>
      <c r="C2382" s="16">
        <v>1</v>
      </c>
      <c r="D2382" t="s">
        <v>122</v>
      </c>
      <c r="E2382" t="s">
        <v>50</v>
      </c>
      <c r="F2382" t="s">
        <v>521</v>
      </c>
      <c r="G2382" t="s">
        <v>84</v>
      </c>
      <c r="H2382" t="s">
        <v>700</v>
      </c>
      <c r="I2382" t="s">
        <v>125</v>
      </c>
      <c r="J2382" t="s">
        <v>225</v>
      </c>
      <c r="K2382" s="17" t="s">
        <v>169</v>
      </c>
      <c r="L2382" s="18">
        <v>50.802345440000003</v>
      </c>
      <c r="M2382" s="37">
        <v>2682</v>
      </c>
      <c r="N2382" s="24">
        <v>475.2946</v>
      </c>
      <c r="O2382" s="24">
        <v>2682</v>
      </c>
      <c r="P2382" s="24">
        <v>24146.080454966625</v>
      </c>
      <c r="Q2382" s="38">
        <v>0.1110739279197729</v>
      </c>
      <c r="R2382" s="39">
        <v>0.1110739279197729</v>
      </c>
      <c r="S2382" t="s">
        <v>701</v>
      </c>
      <c r="T2382" t="s">
        <v>738</v>
      </c>
    </row>
    <row r="2383" spans="1:20" x14ac:dyDescent="0.25">
      <c r="A2383">
        <v>1914</v>
      </c>
      <c r="B2383" t="s">
        <v>121</v>
      </c>
      <c r="C2383" s="16">
        <v>1</v>
      </c>
      <c r="D2383" t="s">
        <v>122</v>
      </c>
      <c r="E2383" t="s">
        <v>50</v>
      </c>
      <c r="F2383" t="s">
        <v>521</v>
      </c>
      <c r="G2383" t="s">
        <v>84</v>
      </c>
      <c r="H2383" t="s">
        <v>700</v>
      </c>
      <c r="I2383" t="s">
        <v>125</v>
      </c>
      <c r="J2383" t="s">
        <v>168</v>
      </c>
      <c r="K2383" s="17" t="s">
        <v>169</v>
      </c>
      <c r="L2383" s="18">
        <v>1016.0469088</v>
      </c>
      <c r="M2383" s="37">
        <v>3075</v>
      </c>
      <c r="N2383" s="24">
        <v>16</v>
      </c>
      <c r="O2383" s="24">
        <v>3075</v>
      </c>
      <c r="P2383" s="24">
        <v>16256.7505408</v>
      </c>
      <c r="Q2383" s="38">
        <v>0.18915219202525071</v>
      </c>
      <c r="R2383" s="39">
        <v>0.18915219202525071</v>
      </c>
      <c r="S2383" t="s">
        <v>701</v>
      </c>
      <c r="T2383" t="s">
        <v>739</v>
      </c>
    </row>
    <row r="2384" spans="1:20" x14ac:dyDescent="0.25">
      <c r="A2384">
        <v>1918</v>
      </c>
      <c r="B2384" t="s">
        <v>121</v>
      </c>
      <c r="C2384" s="16">
        <v>1</v>
      </c>
      <c r="D2384" t="s">
        <v>122</v>
      </c>
      <c r="E2384" t="s">
        <v>50</v>
      </c>
      <c r="F2384" t="s">
        <v>521</v>
      </c>
      <c r="G2384" t="s">
        <v>84</v>
      </c>
      <c r="H2384" t="s">
        <v>700</v>
      </c>
      <c r="I2384" t="s">
        <v>125</v>
      </c>
      <c r="J2384" t="s">
        <v>168</v>
      </c>
      <c r="K2384" s="17" t="s">
        <v>169</v>
      </c>
      <c r="L2384" s="18">
        <v>1016.0469088</v>
      </c>
      <c r="M2384" s="37">
        <v>458</v>
      </c>
      <c r="N2384" s="24">
        <v>13</v>
      </c>
      <c r="O2384" s="24">
        <v>458</v>
      </c>
      <c r="P2384" s="24">
        <v>13208.609814399999</v>
      </c>
      <c r="Q2384" s="38">
        <v>3.4674353049681986E-2</v>
      </c>
      <c r="R2384" s="39">
        <v>3.4674353049681986E-2</v>
      </c>
      <c r="S2384" t="s">
        <v>740</v>
      </c>
      <c r="T2384" t="s">
        <v>741</v>
      </c>
    </row>
    <row r="2385" spans="1:20" x14ac:dyDescent="0.25">
      <c r="A2385">
        <v>1919</v>
      </c>
      <c r="B2385" t="s">
        <v>121</v>
      </c>
      <c r="C2385" s="16">
        <v>1</v>
      </c>
      <c r="D2385" t="s">
        <v>122</v>
      </c>
      <c r="E2385" t="s">
        <v>50</v>
      </c>
      <c r="F2385" t="s">
        <v>521</v>
      </c>
      <c r="G2385" t="s">
        <v>84</v>
      </c>
      <c r="H2385" t="s">
        <v>700</v>
      </c>
      <c r="I2385" t="s">
        <v>125</v>
      </c>
      <c r="J2385" t="s">
        <v>182</v>
      </c>
      <c r="K2385" s="17" t="s">
        <v>169</v>
      </c>
      <c r="L2385" s="18">
        <v>0.45359237000000002</v>
      </c>
      <c r="M2385" s="37">
        <v>72</v>
      </c>
      <c r="N2385" s="24">
        <v>2184</v>
      </c>
      <c r="O2385" s="24">
        <v>72</v>
      </c>
      <c r="P2385" s="24">
        <v>990.64573608000001</v>
      </c>
      <c r="Q2385" s="38">
        <v>7.2679866654355246E-2</v>
      </c>
      <c r="R2385" s="39">
        <v>7.2679866654355246E-2</v>
      </c>
      <c r="S2385" t="s">
        <v>740</v>
      </c>
      <c r="T2385" t="s">
        <v>742</v>
      </c>
    </row>
    <row r="2386" spans="1:20" x14ac:dyDescent="0.25">
      <c r="A2386">
        <v>1920</v>
      </c>
      <c r="B2386" t="s">
        <v>121</v>
      </c>
      <c r="C2386" s="16">
        <v>1</v>
      </c>
      <c r="D2386" t="s">
        <v>122</v>
      </c>
      <c r="E2386" t="s">
        <v>50</v>
      </c>
      <c r="F2386" t="s">
        <v>521</v>
      </c>
      <c r="G2386" t="s">
        <v>84</v>
      </c>
      <c r="H2386" t="s">
        <v>700</v>
      </c>
      <c r="I2386" t="s">
        <v>125</v>
      </c>
      <c r="J2386" t="s">
        <v>168</v>
      </c>
      <c r="K2386" s="17" t="s">
        <v>169</v>
      </c>
      <c r="L2386" s="18">
        <v>1016.0469088</v>
      </c>
      <c r="M2386" s="37">
        <v>4012</v>
      </c>
      <c r="N2386" s="24">
        <v>22</v>
      </c>
      <c r="O2386" s="24">
        <v>4012</v>
      </c>
      <c r="P2386" s="24">
        <v>22353.031993600001</v>
      </c>
      <c r="Q2386" s="38">
        <v>0.17948348130798067</v>
      </c>
      <c r="R2386" s="39">
        <v>0.17948348130798067</v>
      </c>
      <c r="S2386" t="s">
        <v>740</v>
      </c>
      <c r="T2386" t="s">
        <v>743</v>
      </c>
    </row>
    <row r="2387" spans="1:20" x14ac:dyDescent="0.25">
      <c r="A2387">
        <v>1922</v>
      </c>
      <c r="B2387" t="s">
        <v>121</v>
      </c>
      <c r="C2387" s="16">
        <v>1</v>
      </c>
      <c r="D2387" t="s">
        <v>122</v>
      </c>
      <c r="E2387" t="s">
        <v>50</v>
      </c>
      <c r="F2387" t="s">
        <v>521</v>
      </c>
      <c r="G2387" t="s">
        <v>84</v>
      </c>
      <c r="H2387" t="s">
        <v>700</v>
      </c>
      <c r="I2387" t="s">
        <v>125</v>
      </c>
      <c r="J2387" t="s">
        <v>182</v>
      </c>
      <c r="K2387" s="17" t="s">
        <v>169</v>
      </c>
      <c r="L2387" s="18">
        <v>0.45359237000000002</v>
      </c>
      <c r="M2387" s="37">
        <v>49</v>
      </c>
      <c r="N2387" s="24">
        <v>922</v>
      </c>
      <c r="O2387" s="24">
        <v>49</v>
      </c>
      <c r="P2387" s="24">
        <v>418.21216514000002</v>
      </c>
      <c r="Q2387" s="38">
        <v>0.11716541048870933</v>
      </c>
      <c r="R2387" s="39">
        <v>0.11716541048870933</v>
      </c>
      <c r="S2387" t="s">
        <v>740</v>
      </c>
      <c r="T2387" t="s">
        <v>744</v>
      </c>
    </row>
    <row r="2388" spans="1:20" x14ac:dyDescent="0.25">
      <c r="A2388">
        <v>1923</v>
      </c>
      <c r="B2388" t="s">
        <v>121</v>
      </c>
      <c r="C2388" s="16">
        <v>1</v>
      </c>
      <c r="D2388" t="s">
        <v>122</v>
      </c>
      <c r="E2388" t="s">
        <v>50</v>
      </c>
      <c r="F2388" t="s">
        <v>521</v>
      </c>
      <c r="G2388" t="s">
        <v>84</v>
      </c>
      <c r="H2388" t="s">
        <v>700</v>
      </c>
      <c r="I2388" t="s">
        <v>125</v>
      </c>
      <c r="J2388" t="s">
        <v>225</v>
      </c>
      <c r="K2388" s="17" t="s">
        <v>169</v>
      </c>
      <c r="L2388" s="18">
        <v>50.802345440000003</v>
      </c>
      <c r="M2388" s="37">
        <v>11</v>
      </c>
      <c r="N2388" s="24">
        <v>2</v>
      </c>
      <c r="O2388" s="24">
        <v>11</v>
      </c>
      <c r="P2388" s="24">
        <v>101.60469088000001</v>
      </c>
      <c r="Q2388" s="38">
        <v>0.10826271803721667</v>
      </c>
      <c r="R2388" s="39">
        <v>0.10826271803721667</v>
      </c>
      <c r="S2388" t="s">
        <v>740</v>
      </c>
      <c r="T2388" t="s">
        <v>745</v>
      </c>
    </row>
    <row r="2389" spans="1:20" x14ac:dyDescent="0.25">
      <c r="A2389">
        <v>1924</v>
      </c>
      <c r="B2389" t="s">
        <v>121</v>
      </c>
      <c r="C2389" s="16">
        <v>1</v>
      </c>
      <c r="D2389" t="s">
        <v>122</v>
      </c>
      <c r="E2389" t="s">
        <v>50</v>
      </c>
      <c r="F2389" t="s">
        <v>521</v>
      </c>
      <c r="G2389" t="s">
        <v>84</v>
      </c>
      <c r="H2389" t="s">
        <v>700</v>
      </c>
      <c r="I2389" t="s">
        <v>125</v>
      </c>
      <c r="J2389" t="s">
        <v>182</v>
      </c>
      <c r="K2389" s="17" t="s">
        <v>169</v>
      </c>
      <c r="L2389" s="18">
        <v>0.45359237000000002</v>
      </c>
      <c r="M2389" s="37">
        <v>4382</v>
      </c>
      <c r="N2389" s="24">
        <v>68303</v>
      </c>
      <c r="O2389" s="24">
        <v>4382</v>
      </c>
      <c r="P2389" s="24">
        <v>30981.71964811</v>
      </c>
      <c r="Q2389" s="38">
        <v>0.14143824325346377</v>
      </c>
      <c r="R2389" s="39">
        <v>0.14143824325346377</v>
      </c>
      <c r="S2389" t="s">
        <v>740</v>
      </c>
      <c r="T2389" t="s">
        <v>746</v>
      </c>
    </row>
    <row r="2390" spans="1:20" x14ac:dyDescent="0.25">
      <c r="A2390">
        <v>1925</v>
      </c>
      <c r="B2390" t="s">
        <v>121</v>
      </c>
      <c r="C2390" s="16">
        <v>1</v>
      </c>
      <c r="D2390" t="s">
        <v>122</v>
      </c>
      <c r="E2390" t="s">
        <v>50</v>
      </c>
      <c r="F2390" t="s">
        <v>521</v>
      </c>
      <c r="G2390" t="s">
        <v>84</v>
      </c>
      <c r="H2390" t="s">
        <v>700</v>
      </c>
      <c r="I2390" t="s">
        <v>125</v>
      </c>
      <c r="J2390" t="s">
        <v>182</v>
      </c>
      <c r="K2390" s="17" t="s">
        <v>169</v>
      </c>
      <c r="L2390" s="18">
        <v>0.45359237000000002</v>
      </c>
      <c r="M2390" s="37">
        <v>994</v>
      </c>
      <c r="N2390" s="24">
        <v>14731</v>
      </c>
      <c r="O2390" s="24">
        <v>994</v>
      </c>
      <c r="P2390" s="24">
        <v>6681.8692024700003</v>
      </c>
      <c r="Q2390" s="38">
        <v>0.1487607688627848</v>
      </c>
      <c r="R2390" s="39">
        <v>0.1487607688627848</v>
      </c>
      <c r="S2390" t="s">
        <v>701</v>
      </c>
      <c r="T2390" t="s">
        <v>747</v>
      </c>
    </row>
    <row r="2391" spans="1:20" x14ac:dyDescent="0.25">
      <c r="A2391">
        <v>1927</v>
      </c>
      <c r="B2391" t="s">
        <v>121</v>
      </c>
      <c r="C2391" s="16">
        <v>1</v>
      </c>
      <c r="D2391" t="s">
        <v>122</v>
      </c>
      <c r="E2391" t="s">
        <v>50</v>
      </c>
      <c r="F2391" t="s">
        <v>521</v>
      </c>
      <c r="G2391" t="s">
        <v>84</v>
      </c>
      <c r="H2391" t="s">
        <v>700</v>
      </c>
      <c r="I2391" t="s">
        <v>125</v>
      </c>
      <c r="J2391" t="s">
        <v>182</v>
      </c>
      <c r="K2391" s="17" t="s">
        <v>169</v>
      </c>
      <c r="L2391" s="18">
        <v>0.45359237000000002</v>
      </c>
      <c r="M2391" s="37">
        <v>888</v>
      </c>
      <c r="N2391" s="24">
        <v>24345</v>
      </c>
      <c r="O2391" s="24">
        <v>888</v>
      </c>
      <c r="P2391" s="24">
        <v>11042.706247650001</v>
      </c>
      <c r="Q2391" s="38">
        <v>8.0415070371809921E-2</v>
      </c>
      <c r="R2391" s="39">
        <v>8.0415070371809921E-2</v>
      </c>
      <c r="S2391" t="s">
        <v>748</v>
      </c>
      <c r="T2391" t="s">
        <v>749</v>
      </c>
    </row>
    <row r="2392" spans="1:20" x14ac:dyDescent="0.25">
      <c r="A2392">
        <v>1928</v>
      </c>
      <c r="B2392" t="s">
        <v>121</v>
      </c>
      <c r="C2392" s="16">
        <v>1</v>
      </c>
      <c r="D2392" t="s">
        <v>122</v>
      </c>
      <c r="E2392" t="s">
        <v>50</v>
      </c>
      <c r="F2392" t="s">
        <v>521</v>
      </c>
      <c r="G2392" t="s">
        <v>84</v>
      </c>
      <c r="H2392" t="s">
        <v>700</v>
      </c>
      <c r="I2392" t="s">
        <v>125</v>
      </c>
      <c r="J2392" t="s">
        <v>182</v>
      </c>
      <c r="K2392" s="17" t="s">
        <v>169</v>
      </c>
      <c r="L2392" s="18">
        <v>0.45359237000000002</v>
      </c>
      <c r="M2392" s="37">
        <v>3999</v>
      </c>
      <c r="N2392" s="24">
        <v>92555</v>
      </c>
      <c r="O2392" s="24">
        <v>3999</v>
      </c>
      <c r="P2392" s="24">
        <v>41982.241805350001</v>
      </c>
      <c r="Q2392" s="38">
        <v>9.5254560691191772E-2</v>
      </c>
      <c r="R2392" s="39">
        <v>9.5254560691191772E-2</v>
      </c>
      <c r="S2392" t="s">
        <v>701</v>
      </c>
      <c r="T2392" t="s">
        <v>750</v>
      </c>
    </row>
    <row r="2393" spans="1:20" x14ac:dyDescent="0.25">
      <c r="A2393">
        <v>1929</v>
      </c>
      <c r="B2393" t="s">
        <v>121</v>
      </c>
      <c r="C2393" s="16">
        <v>1</v>
      </c>
      <c r="D2393" t="s">
        <v>122</v>
      </c>
      <c r="E2393" t="s">
        <v>50</v>
      </c>
      <c r="F2393" t="s">
        <v>521</v>
      </c>
      <c r="G2393" t="s">
        <v>84</v>
      </c>
      <c r="H2393" t="s">
        <v>700</v>
      </c>
      <c r="I2393" t="s">
        <v>125</v>
      </c>
      <c r="J2393" t="s">
        <v>182</v>
      </c>
      <c r="K2393" s="17" t="s">
        <v>169</v>
      </c>
      <c r="L2393" s="18">
        <v>0.45359237000000002</v>
      </c>
      <c r="M2393" s="37">
        <v>950</v>
      </c>
      <c r="N2393" s="24">
        <v>13516</v>
      </c>
      <c r="O2393" s="24">
        <v>950</v>
      </c>
      <c r="P2393" s="24">
        <v>6130.7544729199999</v>
      </c>
      <c r="Q2393" s="38">
        <v>0.15495645832763666</v>
      </c>
      <c r="R2393" s="39">
        <v>0.15495645832763666</v>
      </c>
      <c r="S2393" t="s">
        <v>748</v>
      </c>
      <c r="T2393" t="s">
        <v>751</v>
      </c>
    </row>
    <row r="2394" spans="1:20" x14ac:dyDescent="0.25">
      <c r="A2394">
        <v>1930</v>
      </c>
      <c r="B2394" t="s">
        <v>121</v>
      </c>
      <c r="C2394" s="16">
        <v>1</v>
      </c>
      <c r="D2394" t="s">
        <v>122</v>
      </c>
      <c r="E2394" t="s">
        <v>50</v>
      </c>
      <c r="F2394" t="s">
        <v>521</v>
      </c>
      <c r="G2394" t="s">
        <v>84</v>
      </c>
      <c r="H2394" t="s">
        <v>700</v>
      </c>
      <c r="I2394" t="s">
        <v>125</v>
      </c>
      <c r="J2394" t="s">
        <v>182</v>
      </c>
      <c r="K2394" s="17" t="s">
        <v>169</v>
      </c>
      <c r="L2394" s="18">
        <v>0.45359237000000002</v>
      </c>
      <c r="M2394" s="37">
        <v>1043</v>
      </c>
      <c r="N2394" s="24">
        <v>13988</v>
      </c>
      <c r="O2394" s="24">
        <v>1043</v>
      </c>
      <c r="P2394" s="24">
        <v>6344.8500715600003</v>
      </c>
      <c r="Q2394" s="38">
        <v>0.1643852870023072</v>
      </c>
      <c r="R2394" s="39">
        <v>0.1643852870023072</v>
      </c>
      <c r="S2394" t="s">
        <v>748</v>
      </c>
      <c r="T2394" t="s">
        <v>752</v>
      </c>
    </row>
    <row r="2395" spans="1:20" x14ac:dyDescent="0.25">
      <c r="A2395">
        <v>1931</v>
      </c>
      <c r="B2395" t="s">
        <v>121</v>
      </c>
      <c r="C2395" s="16">
        <v>1</v>
      </c>
      <c r="D2395" t="s">
        <v>122</v>
      </c>
      <c r="E2395" t="s">
        <v>50</v>
      </c>
      <c r="F2395" t="s">
        <v>521</v>
      </c>
      <c r="G2395" t="s">
        <v>84</v>
      </c>
      <c r="H2395" t="s">
        <v>700</v>
      </c>
      <c r="I2395" t="s">
        <v>125</v>
      </c>
      <c r="J2395" t="s">
        <v>182</v>
      </c>
      <c r="K2395" s="17" t="s">
        <v>169</v>
      </c>
      <c r="L2395" s="18">
        <v>0.45359237000000002</v>
      </c>
      <c r="M2395" s="37">
        <v>315</v>
      </c>
      <c r="N2395" s="24">
        <v>9718</v>
      </c>
      <c r="O2395" s="24">
        <v>315</v>
      </c>
      <c r="P2395" s="24">
        <v>4408.0106516599999</v>
      </c>
      <c r="Q2395" s="38">
        <v>7.1460807355666234E-2</v>
      </c>
      <c r="R2395" s="39">
        <v>7.1460807355666234E-2</v>
      </c>
      <c r="S2395" t="s">
        <v>748</v>
      </c>
      <c r="T2395" t="s">
        <v>753</v>
      </c>
    </row>
    <row r="2396" spans="1:20" x14ac:dyDescent="0.25">
      <c r="A2396">
        <v>1932</v>
      </c>
      <c r="B2396" t="s">
        <v>121</v>
      </c>
      <c r="C2396" s="16">
        <v>1</v>
      </c>
      <c r="D2396" t="s">
        <v>122</v>
      </c>
      <c r="E2396" t="s">
        <v>50</v>
      </c>
      <c r="F2396" t="s">
        <v>521</v>
      </c>
      <c r="G2396" t="s">
        <v>84</v>
      </c>
      <c r="H2396" t="s">
        <v>700</v>
      </c>
      <c r="I2396" t="s">
        <v>125</v>
      </c>
      <c r="J2396" t="s">
        <v>182</v>
      </c>
      <c r="K2396" s="17" t="s">
        <v>169</v>
      </c>
      <c r="L2396" s="18">
        <v>0.45359237000000002</v>
      </c>
      <c r="M2396" s="37">
        <v>74</v>
      </c>
      <c r="N2396" s="24">
        <v>5725</v>
      </c>
      <c r="O2396" s="24">
        <v>74</v>
      </c>
      <c r="P2396" s="24">
        <v>2596.8163182500002</v>
      </c>
      <c r="Q2396" s="38">
        <v>2.8496432142674132E-2</v>
      </c>
      <c r="R2396" s="39">
        <v>2.8496432142674132E-2</v>
      </c>
      <c r="S2396" t="s">
        <v>748</v>
      </c>
      <c r="T2396" t="s">
        <v>1740</v>
      </c>
    </row>
    <row r="2397" spans="1:20" x14ac:dyDescent="0.25">
      <c r="A2397">
        <v>1933</v>
      </c>
      <c r="B2397" t="s">
        <v>121</v>
      </c>
      <c r="C2397" s="16">
        <v>1</v>
      </c>
      <c r="D2397" t="s">
        <v>122</v>
      </c>
      <c r="E2397" t="s">
        <v>50</v>
      </c>
      <c r="F2397" t="s">
        <v>521</v>
      </c>
      <c r="G2397" t="s">
        <v>84</v>
      </c>
      <c r="H2397" t="s">
        <v>700</v>
      </c>
      <c r="I2397" t="s">
        <v>125</v>
      </c>
      <c r="J2397" t="s">
        <v>168</v>
      </c>
      <c r="K2397" s="17" t="s">
        <v>169</v>
      </c>
      <c r="L2397" s="18">
        <v>1016.0469088</v>
      </c>
      <c r="M2397" s="37">
        <v>2675</v>
      </c>
      <c r="N2397" s="24">
        <v>54</v>
      </c>
      <c r="O2397" s="24">
        <v>2675</v>
      </c>
      <c r="P2397" s="24">
        <v>54866.533075200001</v>
      </c>
      <c r="Q2397" s="38">
        <v>4.8754675210362725E-2</v>
      </c>
      <c r="R2397" s="39">
        <v>4.8754675210362725E-2</v>
      </c>
      <c r="S2397" t="s">
        <v>1741</v>
      </c>
      <c r="T2397" t="s">
        <v>1742</v>
      </c>
    </row>
    <row r="2398" spans="1:20" x14ac:dyDescent="0.25">
      <c r="A2398">
        <v>1935</v>
      </c>
      <c r="B2398" t="s">
        <v>121</v>
      </c>
      <c r="C2398" s="16">
        <v>1</v>
      </c>
      <c r="D2398" t="s">
        <v>122</v>
      </c>
      <c r="E2398" t="s">
        <v>50</v>
      </c>
      <c r="F2398" t="s">
        <v>521</v>
      </c>
      <c r="G2398" t="s">
        <v>84</v>
      </c>
      <c r="H2398" t="s">
        <v>700</v>
      </c>
      <c r="I2398" t="s">
        <v>125</v>
      </c>
      <c r="J2398" t="s">
        <v>182</v>
      </c>
      <c r="K2398" s="17" t="s">
        <v>169</v>
      </c>
      <c r="L2398" s="18">
        <v>0.45359237000000002</v>
      </c>
      <c r="M2398" s="37">
        <v>2931</v>
      </c>
      <c r="N2398" s="24">
        <v>113135</v>
      </c>
      <c r="O2398" s="24">
        <v>2931</v>
      </c>
      <c r="P2398" s="24">
        <v>51317.17277995</v>
      </c>
      <c r="Q2398" s="38">
        <v>5.7115383432525403E-2</v>
      </c>
      <c r="R2398" s="39">
        <v>5.7115383432525403E-2</v>
      </c>
      <c r="S2398" t="s">
        <v>1743</v>
      </c>
      <c r="T2398" t="s">
        <v>1634</v>
      </c>
    </row>
    <row r="2399" spans="1:20" x14ac:dyDescent="0.25">
      <c r="A2399">
        <v>1936</v>
      </c>
      <c r="B2399" t="s">
        <v>121</v>
      </c>
      <c r="C2399" s="16">
        <v>1</v>
      </c>
      <c r="D2399" t="s">
        <v>122</v>
      </c>
      <c r="E2399" t="s">
        <v>50</v>
      </c>
      <c r="F2399" t="s">
        <v>521</v>
      </c>
      <c r="G2399" t="s">
        <v>84</v>
      </c>
      <c r="H2399" t="s">
        <v>700</v>
      </c>
      <c r="I2399" t="s">
        <v>125</v>
      </c>
      <c r="J2399" t="s">
        <v>182</v>
      </c>
      <c r="K2399" s="17" t="s">
        <v>169</v>
      </c>
      <c r="L2399" s="18">
        <v>0.45359237000000002</v>
      </c>
      <c r="M2399" s="37">
        <v>154</v>
      </c>
      <c r="N2399" s="24">
        <v>7374</v>
      </c>
      <c r="O2399" s="24">
        <v>154</v>
      </c>
      <c r="P2399" s="24">
        <v>3344.7901363800001</v>
      </c>
      <c r="Q2399" s="38">
        <v>4.6041752612518506E-2</v>
      </c>
      <c r="R2399" s="39">
        <v>4.6041752612518506E-2</v>
      </c>
      <c r="S2399" t="s">
        <v>1744</v>
      </c>
      <c r="T2399" t="s">
        <v>1745</v>
      </c>
    </row>
    <row r="2400" spans="1:20" x14ac:dyDescent="0.25">
      <c r="A2400">
        <v>1939</v>
      </c>
      <c r="B2400" t="s">
        <v>121</v>
      </c>
      <c r="C2400" s="16">
        <v>1</v>
      </c>
      <c r="D2400" t="s">
        <v>122</v>
      </c>
      <c r="E2400" t="s">
        <v>50</v>
      </c>
      <c r="F2400" t="s">
        <v>521</v>
      </c>
      <c r="G2400" t="s">
        <v>84</v>
      </c>
      <c r="H2400" t="s">
        <v>700</v>
      </c>
      <c r="I2400" t="s">
        <v>125</v>
      </c>
      <c r="J2400" t="s">
        <v>182</v>
      </c>
      <c r="K2400" s="17" t="s">
        <v>169</v>
      </c>
      <c r="L2400" s="18">
        <v>0.45359237000000002</v>
      </c>
      <c r="M2400" s="37">
        <v>4052</v>
      </c>
      <c r="N2400" s="24">
        <v>172847</v>
      </c>
      <c r="O2400" s="24">
        <v>4052</v>
      </c>
      <c r="P2400" s="24">
        <v>78402.080377389997</v>
      </c>
      <c r="Q2400" s="38">
        <v>5.1682302057491539E-2</v>
      </c>
      <c r="R2400" s="39">
        <v>5.1682302057491539E-2</v>
      </c>
      <c r="S2400" t="s">
        <v>1734</v>
      </c>
      <c r="T2400" t="s">
        <v>1637</v>
      </c>
    </row>
    <row r="2401" spans="1:20" x14ac:dyDescent="0.25">
      <c r="A2401">
        <v>1940</v>
      </c>
      <c r="B2401" t="s">
        <v>121</v>
      </c>
      <c r="C2401" s="16">
        <v>1</v>
      </c>
      <c r="D2401" t="s">
        <v>122</v>
      </c>
      <c r="E2401" t="s">
        <v>50</v>
      </c>
      <c r="F2401" t="s">
        <v>521</v>
      </c>
      <c r="G2401" t="s">
        <v>84</v>
      </c>
      <c r="H2401" t="s">
        <v>700</v>
      </c>
      <c r="I2401" t="s">
        <v>125</v>
      </c>
      <c r="J2401" t="s">
        <v>182</v>
      </c>
      <c r="K2401" s="17" t="s">
        <v>169</v>
      </c>
      <c r="L2401" s="18">
        <v>0.45359237000000002</v>
      </c>
      <c r="M2401" s="37">
        <v>4052</v>
      </c>
      <c r="N2401" s="24">
        <v>172847</v>
      </c>
      <c r="O2401" s="24">
        <v>4052</v>
      </c>
      <c r="P2401" s="24">
        <v>78402.080377389997</v>
      </c>
      <c r="Q2401" s="38">
        <v>5.1682302057491539E-2</v>
      </c>
      <c r="R2401" s="39">
        <v>5.1682302057491539E-2</v>
      </c>
      <c r="S2401" t="s">
        <v>1734</v>
      </c>
      <c r="T2401" t="s">
        <v>1638</v>
      </c>
    </row>
    <row r="2402" spans="1:20" x14ac:dyDescent="0.25">
      <c r="A2402">
        <v>1826</v>
      </c>
      <c r="B2402" t="s">
        <v>121</v>
      </c>
      <c r="C2402" s="16">
        <v>1</v>
      </c>
      <c r="D2402" t="s">
        <v>122</v>
      </c>
      <c r="E2402" t="s">
        <v>50</v>
      </c>
      <c r="F2402" t="s">
        <v>521</v>
      </c>
      <c r="G2402" t="s">
        <v>86</v>
      </c>
      <c r="H2402" t="s">
        <v>204</v>
      </c>
      <c r="I2402" t="s">
        <v>125</v>
      </c>
      <c r="K2402" s="17"/>
      <c r="L2402" s="18">
        <v>0</v>
      </c>
      <c r="M2402" s="37">
        <v>2862</v>
      </c>
      <c r="N2402" s="24">
        <v>0</v>
      </c>
      <c r="O2402" s="24">
        <v>2862</v>
      </c>
      <c r="P2402" s="24">
        <v>0</v>
      </c>
      <c r="Q2402" s="38">
        <v>0</v>
      </c>
      <c r="R2402" s="39">
        <v>0</v>
      </c>
      <c r="S2402" t="s">
        <v>204</v>
      </c>
      <c r="T2402" t="s">
        <v>1565</v>
      </c>
    </row>
    <row r="2403" spans="1:20" x14ac:dyDescent="0.25">
      <c r="A2403">
        <v>1828</v>
      </c>
      <c r="B2403" t="s">
        <v>121</v>
      </c>
      <c r="C2403" s="16">
        <v>1</v>
      </c>
      <c r="D2403" t="s">
        <v>122</v>
      </c>
      <c r="E2403" t="s">
        <v>50</v>
      </c>
      <c r="F2403" t="s">
        <v>521</v>
      </c>
      <c r="G2403" t="s">
        <v>86</v>
      </c>
      <c r="H2403" t="s">
        <v>204</v>
      </c>
      <c r="I2403" t="s">
        <v>125</v>
      </c>
      <c r="K2403" s="17"/>
      <c r="L2403" s="18">
        <v>0</v>
      </c>
      <c r="M2403" s="37">
        <v>4888</v>
      </c>
      <c r="N2403" s="24">
        <v>0</v>
      </c>
      <c r="O2403" s="24">
        <v>4888</v>
      </c>
      <c r="P2403" s="24">
        <v>0</v>
      </c>
      <c r="Q2403" s="38">
        <v>0</v>
      </c>
      <c r="R2403" s="39">
        <v>0</v>
      </c>
      <c r="S2403" t="s">
        <v>754</v>
      </c>
      <c r="T2403" t="s">
        <v>1566</v>
      </c>
    </row>
    <row r="2404" spans="1:20" x14ac:dyDescent="0.25">
      <c r="A2404">
        <v>1829</v>
      </c>
      <c r="B2404" t="s">
        <v>121</v>
      </c>
      <c r="C2404" s="16">
        <v>1</v>
      </c>
      <c r="D2404" t="s">
        <v>122</v>
      </c>
      <c r="E2404" t="s">
        <v>50</v>
      </c>
      <c r="F2404" t="s">
        <v>521</v>
      </c>
      <c r="G2404" t="s">
        <v>86</v>
      </c>
      <c r="H2404" t="s">
        <v>204</v>
      </c>
      <c r="I2404" t="s">
        <v>125</v>
      </c>
      <c r="J2404" t="s">
        <v>218</v>
      </c>
      <c r="K2404" s="17"/>
      <c r="L2404" s="18">
        <v>0</v>
      </c>
      <c r="M2404" s="37">
        <v>3476</v>
      </c>
      <c r="N2404" s="24">
        <v>37301</v>
      </c>
      <c r="O2404" s="24">
        <v>3476</v>
      </c>
      <c r="P2404" s="24">
        <v>0</v>
      </c>
      <c r="Q2404" s="38">
        <v>0</v>
      </c>
      <c r="R2404" s="39">
        <v>0</v>
      </c>
      <c r="S2404" t="s">
        <v>754</v>
      </c>
      <c r="T2404" t="s">
        <v>522</v>
      </c>
    </row>
    <row r="2405" spans="1:20" x14ac:dyDescent="0.25">
      <c r="A2405">
        <v>1830</v>
      </c>
      <c r="B2405" t="s">
        <v>121</v>
      </c>
      <c r="C2405" s="16">
        <v>1</v>
      </c>
      <c r="D2405" t="s">
        <v>122</v>
      </c>
      <c r="E2405" t="s">
        <v>50</v>
      </c>
      <c r="F2405" t="s">
        <v>521</v>
      </c>
      <c r="G2405" t="s">
        <v>86</v>
      </c>
      <c r="H2405" t="s">
        <v>204</v>
      </c>
      <c r="I2405" t="s">
        <v>125</v>
      </c>
      <c r="J2405" t="s">
        <v>702</v>
      </c>
      <c r="K2405" s="17"/>
      <c r="L2405" s="18">
        <v>0</v>
      </c>
      <c r="M2405" s="37">
        <v>2721</v>
      </c>
      <c r="N2405" s="24">
        <v>354</v>
      </c>
      <c r="O2405" s="24">
        <v>2721</v>
      </c>
      <c r="P2405" s="24">
        <v>0</v>
      </c>
      <c r="Q2405" s="38">
        <v>0</v>
      </c>
      <c r="R2405" s="39">
        <v>0</v>
      </c>
      <c r="S2405" t="s">
        <v>754</v>
      </c>
      <c r="T2405" t="s">
        <v>523</v>
      </c>
    </row>
    <row r="2406" spans="1:20" x14ac:dyDescent="0.25">
      <c r="A2406">
        <v>1831</v>
      </c>
      <c r="B2406" t="s">
        <v>121</v>
      </c>
      <c r="C2406" s="16">
        <v>1</v>
      </c>
      <c r="D2406" t="s">
        <v>122</v>
      </c>
      <c r="E2406" t="s">
        <v>50</v>
      </c>
      <c r="F2406" t="s">
        <v>521</v>
      </c>
      <c r="G2406" t="s">
        <v>86</v>
      </c>
      <c r="H2406" t="s">
        <v>204</v>
      </c>
      <c r="I2406" t="s">
        <v>125</v>
      </c>
      <c r="J2406" t="s">
        <v>702</v>
      </c>
      <c r="K2406" s="17"/>
      <c r="L2406" s="18">
        <v>0</v>
      </c>
      <c r="M2406" s="37">
        <v>3118</v>
      </c>
      <c r="N2406" s="24">
        <v>349</v>
      </c>
      <c r="O2406" s="24">
        <v>3118</v>
      </c>
      <c r="P2406" s="24">
        <v>0</v>
      </c>
      <c r="Q2406" s="38">
        <v>0</v>
      </c>
      <c r="R2406" s="39">
        <v>0</v>
      </c>
      <c r="S2406" t="s">
        <v>204</v>
      </c>
      <c r="T2406" t="s">
        <v>755</v>
      </c>
    </row>
    <row r="2407" spans="1:20" x14ac:dyDescent="0.25">
      <c r="A2407">
        <v>1832</v>
      </c>
      <c r="B2407" t="s">
        <v>121</v>
      </c>
      <c r="C2407" s="16">
        <v>1</v>
      </c>
      <c r="D2407" t="s">
        <v>122</v>
      </c>
      <c r="E2407" t="s">
        <v>50</v>
      </c>
      <c r="F2407" t="s">
        <v>521</v>
      </c>
      <c r="G2407" t="s">
        <v>86</v>
      </c>
      <c r="H2407" t="s">
        <v>204</v>
      </c>
      <c r="I2407" t="s">
        <v>125</v>
      </c>
      <c r="J2407" t="s">
        <v>702</v>
      </c>
      <c r="K2407" s="17"/>
      <c r="L2407" s="18">
        <v>0</v>
      </c>
      <c r="M2407" s="37">
        <v>3731</v>
      </c>
      <c r="N2407" s="24">
        <v>428</v>
      </c>
      <c r="O2407" s="24">
        <v>3731</v>
      </c>
      <c r="P2407" s="24">
        <v>0</v>
      </c>
      <c r="Q2407" s="38">
        <v>0</v>
      </c>
      <c r="R2407" s="39">
        <v>0</v>
      </c>
      <c r="S2407" t="s">
        <v>204</v>
      </c>
      <c r="T2407" t="s">
        <v>756</v>
      </c>
    </row>
    <row r="2408" spans="1:20" x14ac:dyDescent="0.25">
      <c r="A2408">
        <v>1833</v>
      </c>
      <c r="B2408" t="s">
        <v>121</v>
      </c>
      <c r="C2408" s="16">
        <v>1</v>
      </c>
      <c r="D2408" t="s">
        <v>122</v>
      </c>
      <c r="E2408" t="s">
        <v>50</v>
      </c>
      <c r="F2408" t="s">
        <v>521</v>
      </c>
      <c r="G2408" t="s">
        <v>86</v>
      </c>
      <c r="H2408" t="s">
        <v>204</v>
      </c>
      <c r="I2408" t="s">
        <v>125</v>
      </c>
      <c r="J2408" t="s">
        <v>702</v>
      </c>
      <c r="K2408" s="17"/>
      <c r="L2408" s="18">
        <v>0</v>
      </c>
      <c r="M2408" s="37">
        <v>5059</v>
      </c>
      <c r="N2408" s="24">
        <v>542</v>
      </c>
      <c r="O2408" s="24">
        <v>5059</v>
      </c>
      <c r="P2408" s="24">
        <v>0</v>
      </c>
      <c r="Q2408" s="38">
        <v>0</v>
      </c>
      <c r="R2408" s="39">
        <v>0</v>
      </c>
      <c r="S2408" t="s">
        <v>204</v>
      </c>
      <c r="T2408" t="s">
        <v>757</v>
      </c>
    </row>
    <row r="2409" spans="1:20" x14ac:dyDescent="0.25">
      <c r="A2409">
        <v>1834</v>
      </c>
      <c r="B2409" t="s">
        <v>121</v>
      </c>
      <c r="C2409" s="16">
        <v>1</v>
      </c>
      <c r="D2409" t="s">
        <v>122</v>
      </c>
      <c r="E2409" t="s">
        <v>50</v>
      </c>
      <c r="F2409" t="s">
        <v>521</v>
      </c>
      <c r="G2409" t="s">
        <v>86</v>
      </c>
      <c r="H2409" t="s">
        <v>204</v>
      </c>
      <c r="I2409" t="s">
        <v>125</v>
      </c>
      <c r="J2409" t="s">
        <v>702</v>
      </c>
      <c r="K2409" s="17"/>
      <c r="L2409" s="18">
        <v>0</v>
      </c>
      <c r="M2409" s="37">
        <v>5236</v>
      </c>
      <c r="N2409" s="24">
        <v>928</v>
      </c>
      <c r="O2409" s="24">
        <v>5236</v>
      </c>
      <c r="P2409" s="24">
        <v>0</v>
      </c>
      <c r="Q2409" s="38">
        <v>0</v>
      </c>
      <c r="R2409" s="39">
        <v>0</v>
      </c>
      <c r="S2409" t="s">
        <v>204</v>
      </c>
      <c r="T2409" t="s">
        <v>758</v>
      </c>
    </row>
    <row r="2410" spans="1:20" x14ac:dyDescent="0.25">
      <c r="A2410">
        <v>1835</v>
      </c>
      <c r="B2410" t="s">
        <v>121</v>
      </c>
      <c r="C2410" s="16">
        <v>1</v>
      </c>
      <c r="D2410" t="s">
        <v>122</v>
      </c>
      <c r="E2410" t="s">
        <v>50</v>
      </c>
      <c r="F2410" t="s">
        <v>521</v>
      </c>
      <c r="G2410" t="s">
        <v>86</v>
      </c>
      <c r="H2410" t="s">
        <v>204</v>
      </c>
      <c r="I2410" t="s">
        <v>125</v>
      </c>
      <c r="J2410" t="s">
        <v>702</v>
      </c>
      <c r="K2410" s="17"/>
      <c r="L2410" s="18">
        <v>0</v>
      </c>
      <c r="M2410" s="37">
        <v>10735</v>
      </c>
      <c r="N2410" s="24">
        <v>888</v>
      </c>
      <c r="O2410" s="24">
        <v>10735</v>
      </c>
      <c r="P2410" s="24">
        <v>0</v>
      </c>
      <c r="Q2410" s="38">
        <v>0</v>
      </c>
      <c r="R2410" s="39">
        <v>0</v>
      </c>
      <c r="S2410" t="s">
        <v>754</v>
      </c>
      <c r="T2410" t="s">
        <v>601</v>
      </c>
    </row>
    <row r="2411" spans="1:20" x14ac:dyDescent="0.25">
      <c r="A2411">
        <v>1836</v>
      </c>
      <c r="B2411" t="s">
        <v>121</v>
      </c>
      <c r="C2411" s="16">
        <v>1</v>
      </c>
      <c r="D2411" t="s">
        <v>122</v>
      </c>
      <c r="E2411" t="s">
        <v>50</v>
      </c>
      <c r="F2411" t="s">
        <v>521</v>
      </c>
      <c r="G2411" t="s">
        <v>86</v>
      </c>
      <c r="H2411" t="s">
        <v>204</v>
      </c>
      <c r="I2411" t="s">
        <v>125</v>
      </c>
      <c r="J2411" t="s">
        <v>218</v>
      </c>
      <c r="K2411" s="17"/>
      <c r="L2411" s="18">
        <v>0</v>
      </c>
      <c r="M2411" s="37">
        <v>11570</v>
      </c>
      <c r="N2411" s="24">
        <v>92610</v>
      </c>
      <c r="O2411" s="24">
        <v>11570</v>
      </c>
      <c r="P2411" s="24">
        <v>0</v>
      </c>
      <c r="Q2411" s="38">
        <v>0</v>
      </c>
      <c r="R2411" s="39">
        <v>0</v>
      </c>
      <c r="S2411" t="s">
        <v>204</v>
      </c>
      <c r="T2411" t="s">
        <v>381</v>
      </c>
    </row>
    <row r="2412" spans="1:20" x14ac:dyDescent="0.25">
      <c r="A2412">
        <v>1837</v>
      </c>
      <c r="B2412" t="s">
        <v>121</v>
      </c>
      <c r="C2412" s="16">
        <v>1</v>
      </c>
      <c r="D2412" t="s">
        <v>122</v>
      </c>
      <c r="E2412" t="s">
        <v>50</v>
      </c>
      <c r="F2412" t="s">
        <v>521</v>
      </c>
      <c r="G2412" t="s">
        <v>86</v>
      </c>
      <c r="H2412" t="s">
        <v>204</v>
      </c>
      <c r="I2412" t="s">
        <v>125</v>
      </c>
      <c r="J2412" t="s">
        <v>702</v>
      </c>
      <c r="K2412" s="17"/>
      <c r="L2412" s="18">
        <v>0</v>
      </c>
      <c r="M2412" s="37">
        <v>5793</v>
      </c>
      <c r="N2412" s="24">
        <v>586</v>
      </c>
      <c r="O2412" s="24">
        <v>5793</v>
      </c>
      <c r="P2412" s="24">
        <v>0</v>
      </c>
      <c r="Q2412" s="38">
        <v>0</v>
      </c>
      <c r="R2412" s="39">
        <v>0</v>
      </c>
      <c r="S2412" t="s">
        <v>204</v>
      </c>
      <c r="T2412" t="s">
        <v>759</v>
      </c>
    </row>
    <row r="2413" spans="1:20" x14ac:dyDescent="0.25">
      <c r="A2413">
        <v>1838</v>
      </c>
      <c r="B2413" t="s">
        <v>121</v>
      </c>
      <c r="C2413" s="16">
        <v>1</v>
      </c>
      <c r="D2413" t="s">
        <v>122</v>
      </c>
      <c r="E2413" t="s">
        <v>50</v>
      </c>
      <c r="F2413" t="s">
        <v>521</v>
      </c>
      <c r="G2413" t="s">
        <v>86</v>
      </c>
      <c r="H2413" t="s">
        <v>204</v>
      </c>
      <c r="I2413" t="s">
        <v>125</v>
      </c>
      <c r="J2413" t="s">
        <v>702</v>
      </c>
      <c r="K2413" s="17"/>
      <c r="L2413" s="18">
        <v>0</v>
      </c>
      <c r="M2413" s="37">
        <v>11343</v>
      </c>
      <c r="N2413" s="24">
        <v>510</v>
      </c>
      <c r="O2413" s="24">
        <v>11343</v>
      </c>
      <c r="P2413" s="24">
        <v>0</v>
      </c>
      <c r="Q2413" s="38">
        <v>0</v>
      </c>
      <c r="R2413" s="39">
        <v>0</v>
      </c>
      <c r="S2413" t="s">
        <v>204</v>
      </c>
      <c r="T2413" t="s">
        <v>760</v>
      </c>
    </row>
    <row r="2414" spans="1:20" x14ac:dyDescent="0.25">
      <c r="A2414">
        <v>1839</v>
      </c>
      <c r="B2414" t="s">
        <v>121</v>
      </c>
      <c r="C2414" s="16">
        <v>1</v>
      </c>
      <c r="D2414" t="s">
        <v>122</v>
      </c>
      <c r="E2414" t="s">
        <v>50</v>
      </c>
      <c r="F2414" t="s">
        <v>521</v>
      </c>
      <c r="G2414" t="s">
        <v>86</v>
      </c>
      <c r="H2414" t="s">
        <v>204</v>
      </c>
      <c r="I2414" t="s">
        <v>125</v>
      </c>
      <c r="K2414" s="17"/>
      <c r="L2414" s="18">
        <v>0</v>
      </c>
      <c r="M2414" s="37">
        <v>7993</v>
      </c>
      <c r="N2414" s="24">
        <v>0</v>
      </c>
      <c r="O2414" s="24">
        <v>7993</v>
      </c>
      <c r="P2414" s="24">
        <v>0</v>
      </c>
      <c r="Q2414" s="38">
        <v>0</v>
      </c>
      <c r="R2414" s="39">
        <v>0</v>
      </c>
      <c r="S2414" t="s">
        <v>204</v>
      </c>
      <c r="T2414" t="s">
        <v>761</v>
      </c>
    </row>
    <row r="2415" spans="1:20" x14ac:dyDescent="0.25">
      <c r="A2415">
        <v>1840</v>
      </c>
      <c r="B2415" t="s">
        <v>121</v>
      </c>
      <c r="C2415" s="16">
        <v>1</v>
      </c>
      <c r="D2415" t="s">
        <v>122</v>
      </c>
      <c r="E2415" t="s">
        <v>50</v>
      </c>
      <c r="F2415" t="s">
        <v>521</v>
      </c>
      <c r="G2415" t="s">
        <v>86</v>
      </c>
      <c r="H2415" t="s">
        <v>204</v>
      </c>
      <c r="I2415" t="s">
        <v>125</v>
      </c>
      <c r="K2415" s="17"/>
      <c r="L2415" s="18">
        <v>0</v>
      </c>
      <c r="M2415" s="37">
        <v>11762</v>
      </c>
      <c r="N2415" s="24">
        <v>0</v>
      </c>
      <c r="O2415" s="24">
        <v>11762</v>
      </c>
      <c r="P2415" s="24">
        <v>0</v>
      </c>
      <c r="Q2415" s="38">
        <v>0</v>
      </c>
      <c r="R2415" s="39">
        <v>0</v>
      </c>
      <c r="S2415" t="s">
        <v>754</v>
      </c>
      <c r="T2415" t="s">
        <v>602</v>
      </c>
    </row>
    <row r="2416" spans="1:20" x14ac:dyDescent="0.25">
      <c r="A2416">
        <v>1841</v>
      </c>
      <c r="B2416" t="s">
        <v>121</v>
      </c>
      <c r="C2416" s="16">
        <v>1</v>
      </c>
      <c r="D2416" t="s">
        <v>122</v>
      </c>
      <c r="E2416" t="s">
        <v>50</v>
      </c>
      <c r="F2416" t="s">
        <v>521</v>
      </c>
      <c r="G2416" t="s">
        <v>86</v>
      </c>
      <c r="H2416" t="s">
        <v>204</v>
      </c>
      <c r="I2416" t="s">
        <v>125</v>
      </c>
      <c r="J2416" t="s">
        <v>702</v>
      </c>
      <c r="K2416" s="17"/>
      <c r="L2416" s="18">
        <v>0</v>
      </c>
      <c r="M2416" s="37">
        <v>11844</v>
      </c>
      <c r="N2416" s="24">
        <v>1126</v>
      </c>
      <c r="O2416" s="24">
        <v>11844</v>
      </c>
      <c r="P2416" s="24">
        <v>0</v>
      </c>
      <c r="Q2416" s="38">
        <v>0</v>
      </c>
      <c r="R2416" s="39">
        <v>0</v>
      </c>
      <c r="S2416" t="s">
        <v>207</v>
      </c>
      <c r="T2416" t="s">
        <v>527</v>
      </c>
    </row>
    <row r="2417" spans="1:20" x14ac:dyDescent="0.25">
      <c r="A2417">
        <v>1842</v>
      </c>
      <c r="B2417" t="s">
        <v>121</v>
      </c>
      <c r="C2417" s="16">
        <v>1</v>
      </c>
      <c r="D2417" t="s">
        <v>122</v>
      </c>
      <c r="E2417" t="s">
        <v>50</v>
      </c>
      <c r="F2417" t="s">
        <v>521</v>
      </c>
      <c r="G2417" t="s">
        <v>86</v>
      </c>
      <c r="H2417" t="s">
        <v>204</v>
      </c>
      <c r="I2417" t="s">
        <v>125</v>
      </c>
      <c r="J2417" t="s">
        <v>218</v>
      </c>
      <c r="K2417" s="17"/>
      <c r="L2417" s="18">
        <v>0</v>
      </c>
      <c r="M2417" s="37">
        <v>13004</v>
      </c>
      <c r="N2417" s="24">
        <v>97340</v>
      </c>
      <c r="O2417" s="24">
        <v>13004</v>
      </c>
      <c r="P2417" s="24">
        <v>0</v>
      </c>
      <c r="Q2417" s="38">
        <v>0</v>
      </c>
      <c r="R2417" s="39">
        <v>0</v>
      </c>
      <c r="S2417" t="s">
        <v>207</v>
      </c>
      <c r="T2417" t="s">
        <v>603</v>
      </c>
    </row>
    <row r="2418" spans="1:20" x14ac:dyDescent="0.25">
      <c r="A2418">
        <v>1843</v>
      </c>
      <c r="B2418" t="s">
        <v>121</v>
      </c>
      <c r="C2418" s="16">
        <v>1</v>
      </c>
      <c r="D2418" t="s">
        <v>122</v>
      </c>
      <c r="E2418" t="s">
        <v>50</v>
      </c>
      <c r="F2418" t="s">
        <v>521</v>
      </c>
      <c r="G2418" t="s">
        <v>86</v>
      </c>
      <c r="H2418" t="s">
        <v>204</v>
      </c>
      <c r="I2418" t="s">
        <v>125</v>
      </c>
      <c r="J2418" t="s">
        <v>218</v>
      </c>
      <c r="K2418" s="17" t="s">
        <v>169</v>
      </c>
      <c r="L2418" s="18">
        <v>4.188915078703185</v>
      </c>
      <c r="M2418" s="37">
        <v>29782</v>
      </c>
      <c r="N2418" s="24">
        <v>391241</v>
      </c>
      <c r="O2418" s="24">
        <v>29782</v>
      </c>
      <c r="P2418" s="24">
        <v>1638875.3243069127</v>
      </c>
      <c r="Q2418" s="38">
        <v>1.8172218202501117E-2</v>
      </c>
      <c r="R2418" s="39">
        <v>1.8172218202501117E-2</v>
      </c>
      <c r="S2418" t="s">
        <v>207</v>
      </c>
      <c r="T2418" t="s">
        <v>762</v>
      </c>
    </row>
    <row r="2419" spans="1:20" x14ac:dyDescent="0.25">
      <c r="A2419">
        <v>1844</v>
      </c>
      <c r="B2419" t="s">
        <v>121</v>
      </c>
      <c r="C2419" s="16">
        <v>1</v>
      </c>
      <c r="D2419" t="s">
        <v>122</v>
      </c>
      <c r="E2419" t="s">
        <v>50</v>
      </c>
      <c r="F2419" t="s">
        <v>521</v>
      </c>
      <c r="G2419" t="s">
        <v>86</v>
      </c>
      <c r="H2419" t="s">
        <v>204</v>
      </c>
      <c r="I2419" t="s">
        <v>125</v>
      </c>
      <c r="J2419" t="s">
        <v>218</v>
      </c>
      <c r="K2419" s="17" t="s">
        <v>169</v>
      </c>
      <c r="L2419" s="18">
        <v>4.188915078703185</v>
      </c>
      <c r="M2419" s="37">
        <v>29295</v>
      </c>
      <c r="N2419" s="24">
        <v>287307</v>
      </c>
      <c r="O2419" s="24">
        <v>29295</v>
      </c>
      <c r="P2419" s="24">
        <v>1203504.6245169761</v>
      </c>
      <c r="Q2419" s="38">
        <v>2.4341410413572347E-2</v>
      </c>
      <c r="R2419" s="39">
        <v>2.4341410413572347E-2</v>
      </c>
      <c r="S2419" t="s">
        <v>207</v>
      </c>
      <c r="T2419" t="s">
        <v>530</v>
      </c>
    </row>
    <row r="2420" spans="1:20" x14ac:dyDescent="0.25">
      <c r="A2420">
        <v>1845</v>
      </c>
      <c r="B2420" t="s">
        <v>121</v>
      </c>
      <c r="C2420" s="16">
        <v>1</v>
      </c>
      <c r="D2420" t="s">
        <v>122</v>
      </c>
      <c r="E2420" t="s">
        <v>50</v>
      </c>
      <c r="F2420" t="s">
        <v>521</v>
      </c>
      <c r="G2420" t="s">
        <v>86</v>
      </c>
      <c r="H2420" t="s">
        <v>204</v>
      </c>
      <c r="I2420" t="s">
        <v>125</v>
      </c>
      <c r="J2420" t="s">
        <v>218</v>
      </c>
      <c r="K2420" s="17" t="s">
        <v>169</v>
      </c>
      <c r="L2420" s="18">
        <v>4.188915078703185</v>
      </c>
      <c r="M2420" s="37">
        <v>29308</v>
      </c>
      <c r="N2420" s="24">
        <v>298176</v>
      </c>
      <c r="O2420" s="24">
        <v>29308</v>
      </c>
      <c r="P2420" s="24">
        <v>1249033.9425074009</v>
      </c>
      <c r="Q2420" s="38">
        <v>2.346453447146921E-2</v>
      </c>
      <c r="R2420" s="39">
        <v>2.346453447146921E-2</v>
      </c>
      <c r="S2420" t="s">
        <v>207</v>
      </c>
      <c r="T2420" t="s">
        <v>604</v>
      </c>
    </row>
    <row r="2421" spans="1:20" x14ac:dyDescent="0.25">
      <c r="A2421">
        <v>1846</v>
      </c>
      <c r="B2421" t="s">
        <v>121</v>
      </c>
      <c r="C2421" s="16">
        <v>1</v>
      </c>
      <c r="D2421" t="s">
        <v>122</v>
      </c>
      <c r="E2421" t="s">
        <v>50</v>
      </c>
      <c r="F2421" t="s">
        <v>521</v>
      </c>
      <c r="G2421" t="s">
        <v>86</v>
      </c>
      <c r="H2421" t="s">
        <v>204</v>
      </c>
      <c r="I2421" t="s">
        <v>125</v>
      </c>
      <c r="J2421" t="s">
        <v>218</v>
      </c>
      <c r="K2421" s="17" t="s">
        <v>169</v>
      </c>
      <c r="L2421" s="18">
        <v>4.188915078703185</v>
      </c>
      <c r="M2421" s="37">
        <v>24828</v>
      </c>
      <c r="N2421" s="24">
        <v>248283</v>
      </c>
      <c r="O2421" s="24">
        <v>24828</v>
      </c>
      <c r="P2421" s="24">
        <v>1040036.4024856628</v>
      </c>
      <c r="Q2421" s="38">
        <v>2.3872241337574009E-2</v>
      </c>
      <c r="R2421" s="39">
        <v>2.3872241337574009E-2</v>
      </c>
      <c r="S2421" t="s">
        <v>207</v>
      </c>
      <c r="T2421" t="s">
        <v>763</v>
      </c>
    </row>
    <row r="2422" spans="1:20" x14ac:dyDescent="0.25">
      <c r="A2422">
        <v>1847</v>
      </c>
      <c r="B2422" t="s">
        <v>121</v>
      </c>
      <c r="C2422" s="16">
        <v>1</v>
      </c>
      <c r="D2422" t="s">
        <v>122</v>
      </c>
      <c r="E2422" t="s">
        <v>50</v>
      </c>
      <c r="F2422" t="s">
        <v>521</v>
      </c>
      <c r="G2422" t="s">
        <v>86</v>
      </c>
      <c r="H2422" t="s">
        <v>204</v>
      </c>
      <c r="I2422" t="s">
        <v>125</v>
      </c>
      <c r="J2422" t="s">
        <v>218</v>
      </c>
      <c r="K2422" s="17" t="s">
        <v>169</v>
      </c>
      <c r="L2422" s="18">
        <v>4.188915078703185</v>
      </c>
      <c r="M2422" s="37">
        <v>6891</v>
      </c>
      <c r="N2422" s="24">
        <v>187812</v>
      </c>
      <c r="O2422" s="24">
        <v>6891</v>
      </c>
      <c r="P2422" s="24">
        <v>786728.51876140258</v>
      </c>
      <c r="Q2422" s="38">
        <v>8.7590570770828876E-3</v>
      </c>
      <c r="R2422" s="39">
        <v>8.7590570770828876E-3</v>
      </c>
      <c r="S2422" t="s">
        <v>207</v>
      </c>
      <c r="T2422" t="s">
        <v>533</v>
      </c>
    </row>
    <row r="2423" spans="1:20" x14ac:dyDescent="0.25">
      <c r="A2423">
        <v>1848</v>
      </c>
      <c r="B2423" t="s">
        <v>121</v>
      </c>
      <c r="C2423" s="16">
        <v>1</v>
      </c>
      <c r="D2423" t="s">
        <v>122</v>
      </c>
      <c r="E2423" t="s">
        <v>50</v>
      </c>
      <c r="F2423" t="s">
        <v>521</v>
      </c>
      <c r="G2423" t="s">
        <v>86</v>
      </c>
      <c r="H2423" t="s">
        <v>204</v>
      </c>
      <c r="I2423" t="s">
        <v>125</v>
      </c>
      <c r="J2423" t="s">
        <v>218</v>
      </c>
      <c r="K2423" s="17" t="s">
        <v>169</v>
      </c>
      <c r="L2423" s="18">
        <v>4.188915078703185</v>
      </c>
      <c r="M2423" s="37">
        <v>11858</v>
      </c>
      <c r="N2423" s="24">
        <v>130988</v>
      </c>
      <c r="O2423" s="24">
        <v>11858</v>
      </c>
      <c r="P2423" s="24">
        <v>548697.60832917283</v>
      </c>
      <c r="Q2423" s="38">
        <v>2.1611174934967437E-2</v>
      </c>
      <c r="R2423" s="39">
        <v>2.1611174934967437E-2</v>
      </c>
      <c r="S2423" t="s">
        <v>207</v>
      </c>
      <c r="T2423" t="s">
        <v>534</v>
      </c>
    </row>
    <row r="2424" spans="1:20" x14ac:dyDescent="0.25">
      <c r="A2424">
        <v>1849</v>
      </c>
      <c r="B2424" t="s">
        <v>121</v>
      </c>
      <c r="C2424" s="16">
        <v>1</v>
      </c>
      <c r="D2424" t="s">
        <v>122</v>
      </c>
      <c r="E2424" t="s">
        <v>50</v>
      </c>
      <c r="F2424" t="s">
        <v>521</v>
      </c>
      <c r="G2424" t="s">
        <v>86</v>
      </c>
      <c r="H2424" t="s">
        <v>204</v>
      </c>
      <c r="I2424" t="s">
        <v>125</v>
      </c>
      <c r="J2424" t="s">
        <v>218</v>
      </c>
      <c r="K2424" s="17" t="s">
        <v>169</v>
      </c>
      <c r="L2424" s="18">
        <v>4.188915078703185</v>
      </c>
      <c r="M2424" s="37">
        <v>43275</v>
      </c>
      <c r="N2424" s="24">
        <v>432861</v>
      </c>
      <c r="O2424" s="24">
        <v>43275</v>
      </c>
      <c r="P2424" s="24">
        <v>1813217.9698825395</v>
      </c>
      <c r="Q2424" s="38">
        <v>2.3866408076025941E-2</v>
      </c>
      <c r="R2424" s="39">
        <v>2.3866408076025941E-2</v>
      </c>
      <c r="S2424" t="s">
        <v>207</v>
      </c>
      <c r="T2424" t="s">
        <v>535</v>
      </c>
    </row>
    <row r="2425" spans="1:20" x14ac:dyDescent="0.25">
      <c r="A2425">
        <v>1850</v>
      </c>
      <c r="B2425" t="s">
        <v>121</v>
      </c>
      <c r="C2425" s="16">
        <v>1</v>
      </c>
      <c r="D2425" t="s">
        <v>122</v>
      </c>
      <c r="E2425" t="s">
        <v>50</v>
      </c>
      <c r="F2425" t="s">
        <v>521</v>
      </c>
      <c r="G2425" t="s">
        <v>86</v>
      </c>
      <c r="H2425" t="s">
        <v>204</v>
      </c>
      <c r="I2425" t="s">
        <v>125</v>
      </c>
      <c r="J2425" t="s">
        <v>218</v>
      </c>
      <c r="K2425" s="17" t="s">
        <v>169</v>
      </c>
      <c r="L2425" s="18">
        <v>4.188915078703185</v>
      </c>
      <c r="M2425" s="37">
        <v>34970</v>
      </c>
      <c r="N2425" s="24">
        <v>385032</v>
      </c>
      <c r="O2425" s="24">
        <v>34970</v>
      </c>
      <c r="P2425" s="24">
        <v>1612866.3505832448</v>
      </c>
      <c r="Q2425" s="38">
        <v>2.1681895705341084E-2</v>
      </c>
      <c r="R2425" s="39">
        <v>2.1681895705341084E-2</v>
      </c>
      <c r="S2425" t="s">
        <v>207</v>
      </c>
      <c r="T2425" t="s">
        <v>536</v>
      </c>
    </row>
    <row r="2426" spans="1:20" x14ac:dyDescent="0.25">
      <c r="A2426">
        <v>1851</v>
      </c>
      <c r="B2426" t="s">
        <v>121</v>
      </c>
      <c r="C2426" s="16">
        <v>1</v>
      </c>
      <c r="D2426" t="s">
        <v>122</v>
      </c>
      <c r="E2426" t="s">
        <v>50</v>
      </c>
      <c r="F2426" t="s">
        <v>521</v>
      </c>
      <c r="G2426" t="s">
        <v>86</v>
      </c>
      <c r="H2426" t="s">
        <v>204</v>
      </c>
      <c r="I2426" t="s">
        <v>125</v>
      </c>
      <c r="J2426" t="s">
        <v>218</v>
      </c>
      <c r="K2426" s="17" t="s">
        <v>169</v>
      </c>
      <c r="L2426" s="18">
        <v>4.188915078703185</v>
      </c>
      <c r="M2426" s="37">
        <v>16838</v>
      </c>
      <c r="N2426" s="24">
        <v>212577</v>
      </c>
      <c r="O2426" s="24">
        <v>16838</v>
      </c>
      <c r="P2426" s="24">
        <v>890467.00068548694</v>
      </c>
      <c r="Q2426" s="38">
        <v>1.8909179101570306E-2</v>
      </c>
      <c r="R2426" s="39">
        <v>1.8909179101570306E-2</v>
      </c>
      <c r="S2426" t="s">
        <v>207</v>
      </c>
      <c r="T2426" t="s">
        <v>605</v>
      </c>
    </row>
    <row r="2427" spans="1:20" x14ac:dyDescent="0.25">
      <c r="A2427">
        <v>1852</v>
      </c>
      <c r="B2427" t="s">
        <v>121</v>
      </c>
      <c r="C2427" s="16">
        <v>1</v>
      </c>
      <c r="D2427" t="s">
        <v>122</v>
      </c>
      <c r="E2427" t="s">
        <v>50</v>
      </c>
      <c r="F2427" t="s">
        <v>521</v>
      </c>
      <c r="G2427" t="s">
        <v>86</v>
      </c>
      <c r="H2427" t="s">
        <v>204</v>
      </c>
      <c r="I2427" t="s">
        <v>125</v>
      </c>
      <c r="J2427" t="s">
        <v>218</v>
      </c>
      <c r="K2427" s="17" t="s">
        <v>169</v>
      </c>
      <c r="L2427" s="18">
        <v>4.188915078703185</v>
      </c>
      <c r="M2427" s="37">
        <v>20528</v>
      </c>
      <c r="N2427" s="24">
        <v>307998</v>
      </c>
      <c r="O2427" s="24">
        <v>20528</v>
      </c>
      <c r="P2427" s="24">
        <v>1290177.4664104236</v>
      </c>
      <c r="Q2427" s="38">
        <v>1.5910989406064974E-2</v>
      </c>
      <c r="R2427" s="39">
        <v>1.5910989406064974E-2</v>
      </c>
      <c r="S2427" t="s">
        <v>207</v>
      </c>
      <c r="T2427" t="s">
        <v>538</v>
      </c>
    </row>
    <row r="2428" spans="1:20" x14ac:dyDescent="0.25">
      <c r="A2428">
        <v>1853</v>
      </c>
      <c r="B2428" t="s">
        <v>121</v>
      </c>
      <c r="C2428" s="16">
        <v>1</v>
      </c>
      <c r="D2428" t="s">
        <v>122</v>
      </c>
      <c r="E2428" t="s">
        <v>50</v>
      </c>
      <c r="F2428" t="s">
        <v>521</v>
      </c>
      <c r="G2428" t="s">
        <v>86</v>
      </c>
      <c r="H2428" t="s">
        <v>204</v>
      </c>
      <c r="I2428" t="s">
        <v>125</v>
      </c>
      <c r="J2428" t="s">
        <v>218</v>
      </c>
      <c r="K2428" s="17" t="s">
        <v>169</v>
      </c>
      <c r="L2428" s="18">
        <v>4.188915078703185</v>
      </c>
      <c r="M2428" s="37">
        <v>14288</v>
      </c>
      <c r="N2428" s="24">
        <v>181438</v>
      </c>
      <c r="O2428" s="24">
        <v>14288</v>
      </c>
      <c r="P2428" s="24">
        <v>760028.37404974853</v>
      </c>
      <c r="Q2428" s="38">
        <v>1.8799298141814851E-2</v>
      </c>
      <c r="R2428" s="39">
        <v>1.8799298141814851E-2</v>
      </c>
      <c r="S2428" t="s">
        <v>207</v>
      </c>
      <c r="T2428" t="s">
        <v>607</v>
      </c>
    </row>
    <row r="2429" spans="1:20" x14ac:dyDescent="0.25">
      <c r="A2429">
        <v>1854</v>
      </c>
      <c r="B2429" t="s">
        <v>121</v>
      </c>
      <c r="C2429" s="16">
        <v>1</v>
      </c>
      <c r="D2429" t="s">
        <v>122</v>
      </c>
      <c r="E2429" t="s">
        <v>50</v>
      </c>
      <c r="F2429" t="s">
        <v>521</v>
      </c>
      <c r="G2429" t="s">
        <v>86</v>
      </c>
      <c r="H2429" t="s">
        <v>204</v>
      </c>
      <c r="I2429" t="s">
        <v>125</v>
      </c>
      <c r="J2429" t="s">
        <v>218</v>
      </c>
      <c r="K2429" s="17" t="s">
        <v>169</v>
      </c>
      <c r="L2429" s="18">
        <v>4.188915078703185</v>
      </c>
      <c r="M2429" s="37">
        <v>29547</v>
      </c>
      <c r="N2429" s="24">
        <v>304406</v>
      </c>
      <c r="O2429" s="24">
        <v>29547</v>
      </c>
      <c r="P2429" s="24">
        <v>1275130.8834477218</v>
      </c>
      <c r="Q2429" s="38">
        <v>2.3171738982676264E-2</v>
      </c>
      <c r="R2429" s="39">
        <v>2.3171738982676264E-2</v>
      </c>
      <c r="S2429" t="s">
        <v>207</v>
      </c>
      <c r="T2429" t="s">
        <v>540</v>
      </c>
    </row>
    <row r="2430" spans="1:20" x14ac:dyDescent="0.25">
      <c r="A2430">
        <v>1855</v>
      </c>
      <c r="B2430" t="s">
        <v>121</v>
      </c>
      <c r="C2430" s="16">
        <v>1</v>
      </c>
      <c r="D2430" t="s">
        <v>122</v>
      </c>
      <c r="E2430" t="s">
        <v>50</v>
      </c>
      <c r="F2430" t="s">
        <v>521</v>
      </c>
      <c r="G2430" t="s">
        <v>86</v>
      </c>
      <c r="H2430" t="s">
        <v>204</v>
      </c>
      <c r="I2430" t="s">
        <v>125</v>
      </c>
      <c r="J2430" t="s">
        <v>218</v>
      </c>
      <c r="K2430" s="17" t="s">
        <v>169</v>
      </c>
      <c r="L2430" s="18">
        <v>4.188915078703185</v>
      </c>
      <c r="M2430" s="37">
        <v>35239</v>
      </c>
      <c r="N2430" s="24">
        <v>364414</v>
      </c>
      <c r="O2430" s="24">
        <v>35239</v>
      </c>
      <c r="P2430" s="24">
        <v>1526499.2994905424</v>
      </c>
      <c r="Q2430" s="38">
        <v>2.308484518254332E-2</v>
      </c>
      <c r="R2430" s="39">
        <v>2.308484518254332E-2</v>
      </c>
      <c r="S2430" t="s">
        <v>754</v>
      </c>
      <c r="T2430" t="s">
        <v>667</v>
      </c>
    </row>
    <row r="2431" spans="1:20" x14ac:dyDescent="0.25">
      <c r="A2431">
        <v>1856</v>
      </c>
      <c r="B2431" t="s">
        <v>121</v>
      </c>
      <c r="C2431" s="16">
        <v>1</v>
      </c>
      <c r="D2431" t="s">
        <v>122</v>
      </c>
      <c r="E2431" t="s">
        <v>50</v>
      </c>
      <c r="F2431" t="s">
        <v>521</v>
      </c>
      <c r="G2431" t="s">
        <v>86</v>
      </c>
      <c r="H2431" t="s">
        <v>204</v>
      </c>
      <c r="I2431" t="s">
        <v>125</v>
      </c>
      <c r="J2431" t="s">
        <v>218</v>
      </c>
      <c r="K2431" s="17" t="s">
        <v>169</v>
      </c>
      <c r="L2431" s="18">
        <v>4.188915078703185</v>
      </c>
      <c r="M2431" s="37">
        <v>40738</v>
      </c>
      <c r="N2431" s="24">
        <v>463040</v>
      </c>
      <c r="O2431" s="24">
        <v>40738</v>
      </c>
      <c r="P2431" s="24">
        <v>1939635.2380427227</v>
      </c>
      <c r="Q2431" s="38">
        <v>2.1002918075002874E-2</v>
      </c>
      <c r="R2431" s="39">
        <v>2.1002918075002874E-2</v>
      </c>
      <c r="S2431" t="s">
        <v>204</v>
      </c>
      <c r="T2431" t="s">
        <v>668</v>
      </c>
    </row>
    <row r="2432" spans="1:20" x14ac:dyDescent="0.25">
      <c r="A2432">
        <v>1858</v>
      </c>
      <c r="B2432" t="s">
        <v>121</v>
      </c>
      <c r="C2432" s="16">
        <v>1</v>
      </c>
      <c r="D2432" t="s">
        <v>122</v>
      </c>
      <c r="E2432" t="s">
        <v>50</v>
      </c>
      <c r="F2432" t="s">
        <v>521</v>
      </c>
      <c r="G2432" t="s">
        <v>86</v>
      </c>
      <c r="H2432" t="s">
        <v>204</v>
      </c>
      <c r="I2432" t="s">
        <v>125</v>
      </c>
      <c r="J2432" t="s">
        <v>218</v>
      </c>
      <c r="K2432" s="17" t="s">
        <v>169</v>
      </c>
      <c r="L2432" s="18">
        <v>4.188915078703185</v>
      </c>
      <c r="M2432" s="37">
        <v>34772</v>
      </c>
      <c r="N2432" s="24">
        <v>338989</v>
      </c>
      <c r="O2432" s="24">
        <v>34772</v>
      </c>
      <c r="P2432" s="24">
        <v>1419996.133614514</v>
      </c>
      <c r="Q2432" s="38">
        <v>2.4487390618092728E-2</v>
      </c>
      <c r="R2432" s="39">
        <v>2.4487390618092728E-2</v>
      </c>
      <c r="S2432" t="s">
        <v>204</v>
      </c>
      <c r="T2432" t="s">
        <v>764</v>
      </c>
    </row>
    <row r="2433" spans="1:20" x14ac:dyDescent="0.25">
      <c r="A2433">
        <v>1859</v>
      </c>
      <c r="B2433" t="s">
        <v>121</v>
      </c>
      <c r="C2433" s="16">
        <v>1</v>
      </c>
      <c r="D2433" t="s">
        <v>122</v>
      </c>
      <c r="E2433" t="s">
        <v>50</v>
      </c>
      <c r="F2433" t="s">
        <v>521</v>
      </c>
      <c r="G2433" t="s">
        <v>86</v>
      </c>
      <c r="H2433" t="s">
        <v>204</v>
      </c>
      <c r="I2433" t="s">
        <v>125</v>
      </c>
      <c r="J2433" t="s">
        <v>218</v>
      </c>
      <c r="K2433" s="17" t="s">
        <v>169</v>
      </c>
      <c r="L2433" s="18">
        <v>4.188915078703185</v>
      </c>
      <c r="M2433" s="37">
        <v>38121</v>
      </c>
      <c r="N2433" s="24">
        <v>371021</v>
      </c>
      <c r="O2433" s="24">
        <v>38121</v>
      </c>
      <c r="P2433" s="24">
        <v>1554175.4614155344</v>
      </c>
      <c r="Q2433" s="38">
        <v>2.452811857245488E-2</v>
      </c>
      <c r="R2433" s="39">
        <v>2.452811857245488E-2</v>
      </c>
      <c r="S2433" t="s">
        <v>204</v>
      </c>
      <c r="T2433" t="s">
        <v>765</v>
      </c>
    </row>
    <row r="2434" spans="1:20" x14ac:dyDescent="0.25">
      <c r="A2434">
        <v>1860</v>
      </c>
      <c r="B2434" t="s">
        <v>121</v>
      </c>
      <c r="C2434" s="16">
        <v>1</v>
      </c>
      <c r="D2434" t="s">
        <v>122</v>
      </c>
      <c r="E2434" t="s">
        <v>50</v>
      </c>
      <c r="F2434" t="s">
        <v>521</v>
      </c>
      <c r="G2434" t="s">
        <v>86</v>
      </c>
      <c r="H2434" t="s">
        <v>204</v>
      </c>
      <c r="I2434" t="s">
        <v>125</v>
      </c>
      <c r="J2434" t="s">
        <v>218</v>
      </c>
      <c r="K2434" s="17" t="s">
        <v>169</v>
      </c>
      <c r="L2434" s="18">
        <v>4.188915078703185</v>
      </c>
      <c r="M2434" s="37">
        <v>33000</v>
      </c>
      <c r="N2434" s="24">
        <v>630707</v>
      </c>
      <c r="O2434" s="24">
        <v>33000</v>
      </c>
      <c r="P2434" s="24">
        <v>2641978.0625436497</v>
      </c>
      <c r="Q2434" s="38">
        <v>1.2490641185804618E-2</v>
      </c>
      <c r="R2434" s="39">
        <v>1.2490641185804618E-2</v>
      </c>
      <c r="S2434" t="s">
        <v>754</v>
      </c>
      <c r="T2434" t="s">
        <v>669</v>
      </c>
    </row>
    <row r="2435" spans="1:20" x14ac:dyDescent="0.25">
      <c r="A2435">
        <v>1861</v>
      </c>
      <c r="B2435" t="s">
        <v>121</v>
      </c>
      <c r="C2435" s="16">
        <v>1</v>
      </c>
      <c r="D2435" t="s">
        <v>122</v>
      </c>
      <c r="E2435" t="s">
        <v>50</v>
      </c>
      <c r="F2435" t="s">
        <v>521</v>
      </c>
      <c r="G2435" t="s">
        <v>86</v>
      </c>
      <c r="H2435" t="s">
        <v>204</v>
      </c>
      <c r="I2435" t="s">
        <v>125</v>
      </c>
      <c r="J2435" t="s">
        <v>218</v>
      </c>
      <c r="K2435" s="17" t="s">
        <v>169</v>
      </c>
      <c r="L2435" s="18">
        <v>4.188915078703185</v>
      </c>
      <c r="M2435" s="37">
        <v>27423</v>
      </c>
      <c r="N2435" s="24">
        <v>245338</v>
      </c>
      <c r="O2435" s="24">
        <v>27423</v>
      </c>
      <c r="P2435" s="24">
        <v>1027700.047578882</v>
      </c>
      <c r="Q2435" s="38">
        <v>2.6683855921389481E-2</v>
      </c>
      <c r="R2435" s="39">
        <v>2.6683855921389481E-2</v>
      </c>
      <c r="S2435" t="s">
        <v>204</v>
      </c>
      <c r="T2435" t="s">
        <v>670</v>
      </c>
    </row>
    <row r="2436" spans="1:20" x14ac:dyDescent="0.25">
      <c r="A2436">
        <v>1862</v>
      </c>
      <c r="B2436" t="s">
        <v>121</v>
      </c>
      <c r="C2436" s="16">
        <v>1</v>
      </c>
      <c r="D2436" t="s">
        <v>122</v>
      </c>
      <c r="E2436" t="s">
        <v>50</v>
      </c>
      <c r="F2436" t="s">
        <v>521</v>
      </c>
      <c r="G2436" t="s">
        <v>86</v>
      </c>
      <c r="H2436" t="s">
        <v>204</v>
      </c>
      <c r="I2436" t="s">
        <v>125</v>
      </c>
      <c r="J2436" t="s">
        <v>218</v>
      </c>
      <c r="K2436" s="17" t="s">
        <v>169</v>
      </c>
      <c r="L2436" s="18">
        <v>4.188915078703185</v>
      </c>
      <c r="M2436" s="37">
        <v>26158</v>
      </c>
      <c r="N2436" s="24">
        <v>208406.5</v>
      </c>
      <c r="O2436" s="24">
        <v>26158</v>
      </c>
      <c r="P2436" s="24">
        <v>872997.13034975529</v>
      </c>
      <c r="Q2436" s="38">
        <v>2.9963443281331437E-2</v>
      </c>
      <c r="R2436" s="39">
        <v>2.9963443281331437E-2</v>
      </c>
      <c r="S2436" t="s">
        <v>204</v>
      </c>
      <c r="T2436" t="s">
        <v>671</v>
      </c>
    </row>
    <row r="2437" spans="1:20" x14ac:dyDescent="0.25">
      <c r="A2437">
        <v>1863</v>
      </c>
      <c r="B2437" t="s">
        <v>121</v>
      </c>
      <c r="C2437" s="16">
        <v>1</v>
      </c>
      <c r="D2437" t="s">
        <v>122</v>
      </c>
      <c r="E2437" t="s">
        <v>50</v>
      </c>
      <c r="F2437" t="s">
        <v>521</v>
      </c>
      <c r="G2437" t="s">
        <v>86</v>
      </c>
      <c r="H2437" t="s">
        <v>204</v>
      </c>
      <c r="I2437" t="s">
        <v>125</v>
      </c>
      <c r="J2437" t="s">
        <v>218</v>
      </c>
      <c r="K2437" s="17" t="s">
        <v>169</v>
      </c>
      <c r="L2437" s="18">
        <v>4.188915078703185</v>
      </c>
      <c r="M2437" s="37">
        <v>34458</v>
      </c>
      <c r="N2437" s="24">
        <v>356071</v>
      </c>
      <c r="O2437" s="24">
        <v>34458</v>
      </c>
      <c r="P2437" s="24">
        <v>1491551.1809889218</v>
      </c>
      <c r="Q2437" s="38">
        <v>2.3102123775031177E-2</v>
      </c>
      <c r="R2437" s="39">
        <v>2.3102123775031177E-2</v>
      </c>
      <c r="S2437" t="s">
        <v>204</v>
      </c>
      <c r="T2437" t="s">
        <v>672</v>
      </c>
    </row>
    <row r="2438" spans="1:20" x14ac:dyDescent="0.25">
      <c r="A2438">
        <v>1864</v>
      </c>
      <c r="B2438" t="s">
        <v>121</v>
      </c>
      <c r="C2438" s="16">
        <v>1</v>
      </c>
      <c r="D2438" t="s">
        <v>122</v>
      </c>
      <c r="E2438" t="s">
        <v>50</v>
      </c>
      <c r="F2438" t="s">
        <v>521</v>
      </c>
      <c r="G2438" t="s">
        <v>86</v>
      </c>
      <c r="H2438" t="s">
        <v>204</v>
      </c>
      <c r="I2438" t="s">
        <v>125</v>
      </c>
      <c r="J2438" t="s">
        <v>218</v>
      </c>
      <c r="K2438" s="17" t="s">
        <v>169</v>
      </c>
      <c r="L2438" s="18">
        <v>4.188915078703185</v>
      </c>
      <c r="M2438" s="37">
        <v>14195</v>
      </c>
      <c r="N2438" s="24">
        <v>166192</v>
      </c>
      <c r="O2438" s="24">
        <v>14195</v>
      </c>
      <c r="P2438" s="24">
        <v>696164.17475983978</v>
      </c>
      <c r="Q2438" s="38">
        <v>2.0390305210544538E-2</v>
      </c>
      <c r="R2438" s="39">
        <v>2.0390305210544538E-2</v>
      </c>
      <c r="S2438" t="s">
        <v>204</v>
      </c>
      <c r="T2438" t="s">
        <v>673</v>
      </c>
    </row>
    <row r="2439" spans="1:20" x14ac:dyDescent="0.25">
      <c r="A2439">
        <v>1865</v>
      </c>
      <c r="B2439" t="s">
        <v>121</v>
      </c>
      <c r="C2439" s="16">
        <v>1</v>
      </c>
      <c r="D2439" t="s">
        <v>122</v>
      </c>
      <c r="E2439" t="s">
        <v>50</v>
      </c>
      <c r="F2439" t="s">
        <v>521</v>
      </c>
      <c r="G2439" t="s">
        <v>86</v>
      </c>
      <c r="H2439" t="s">
        <v>204</v>
      </c>
      <c r="I2439" t="s">
        <v>125</v>
      </c>
      <c r="J2439" t="s">
        <v>218</v>
      </c>
      <c r="K2439" s="17" t="s">
        <v>169</v>
      </c>
      <c r="L2439" s="18">
        <v>4.188915078703185</v>
      </c>
      <c r="M2439" s="37">
        <v>26702</v>
      </c>
      <c r="N2439" s="24">
        <v>200936</v>
      </c>
      <c r="O2439" s="24">
        <v>26702</v>
      </c>
      <c r="P2439" s="24">
        <v>841703.84025430318</v>
      </c>
      <c r="Q2439" s="38">
        <v>3.1723747383560173E-2</v>
      </c>
      <c r="R2439" s="39">
        <v>3.1723747383560173E-2</v>
      </c>
      <c r="S2439" t="s">
        <v>754</v>
      </c>
      <c r="T2439" t="s">
        <v>674</v>
      </c>
    </row>
    <row r="2440" spans="1:20" x14ac:dyDescent="0.25">
      <c r="A2440">
        <v>1866</v>
      </c>
      <c r="B2440" t="s">
        <v>121</v>
      </c>
      <c r="C2440" s="16">
        <v>1</v>
      </c>
      <c r="D2440" t="s">
        <v>122</v>
      </c>
      <c r="E2440" t="s">
        <v>50</v>
      </c>
      <c r="F2440" t="s">
        <v>521</v>
      </c>
      <c r="G2440" t="s">
        <v>86</v>
      </c>
      <c r="H2440" t="s">
        <v>204</v>
      </c>
      <c r="I2440" t="s">
        <v>125</v>
      </c>
      <c r="J2440" t="s">
        <v>218</v>
      </c>
      <c r="K2440" s="17" t="s">
        <v>169</v>
      </c>
      <c r="L2440" s="18">
        <v>4.188915078703185</v>
      </c>
      <c r="M2440" s="37">
        <v>37241</v>
      </c>
      <c r="N2440" s="24">
        <v>358180</v>
      </c>
      <c r="O2440" s="24">
        <v>37241</v>
      </c>
      <c r="P2440" s="24">
        <v>1500385.6028899068</v>
      </c>
      <c r="Q2440" s="38">
        <v>2.4820952645952986E-2</v>
      </c>
      <c r="R2440" s="39">
        <v>2.4820952645952986E-2</v>
      </c>
      <c r="S2440" t="s">
        <v>204</v>
      </c>
      <c r="T2440" t="s">
        <v>675</v>
      </c>
    </row>
    <row r="2441" spans="1:20" x14ac:dyDescent="0.25">
      <c r="A2441">
        <v>1867</v>
      </c>
      <c r="B2441" t="s">
        <v>121</v>
      </c>
      <c r="C2441" s="16">
        <v>1</v>
      </c>
      <c r="D2441" t="s">
        <v>122</v>
      </c>
      <c r="E2441" t="s">
        <v>50</v>
      </c>
      <c r="F2441" t="s">
        <v>521</v>
      </c>
      <c r="G2441" t="s">
        <v>86</v>
      </c>
      <c r="H2441" t="s">
        <v>204</v>
      </c>
      <c r="I2441" t="s">
        <v>125</v>
      </c>
      <c r="J2441" t="s">
        <v>218</v>
      </c>
      <c r="K2441" s="17" t="s">
        <v>169</v>
      </c>
      <c r="L2441" s="18">
        <v>4.188915078703185</v>
      </c>
      <c r="M2441" s="37">
        <v>42487</v>
      </c>
      <c r="N2441" s="24">
        <v>579834</v>
      </c>
      <c r="O2441" s="24">
        <v>42487</v>
      </c>
      <c r="P2441" s="24">
        <v>2428875.3857447826</v>
      </c>
      <c r="Q2441" s="38">
        <v>1.7492457723174596E-2</v>
      </c>
      <c r="R2441" s="39">
        <v>1.7492457723174596E-2</v>
      </c>
      <c r="S2441" t="s">
        <v>204</v>
      </c>
      <c r="T2441" t="s">
        <v>766</v>
      </c>
    </row>
    <row r="2442" spans="1:20" x14ac:dyDescent="0.25">
      <c r="A2442">
        <v>1868</v>
      </c>
      <c r="B2442" t="s">
        <v>121</v>
      </c>
      <c r="C2442" s="16">
        <v>1</v>
      </c>
      <c r="D2442" t="s">
        <v>122</v>
      </c>
      <c r="E2442" t="s">
        <v>50</v>
      </c>
      <c r="F2442" t="s">
        <v>521</v>
      </c>
      <c r="G2442" t="s">
        <v>86</v>
      </c>
      <c r="H2442" t="s">
        <v>204</v>
      </c>
      <c r="I2442" t="s">
        <v>125</v>
      </c>
      <c r="J2442" t="s">
        <v>218</v>
      </c>
      <c r="K2442" s="17" t="s">
        <v>169</v>
      </c>
      <c r="L2442" s="18">
        <v>4.188915078703185</v>
      </c>
      <c r="M2442" s="37">
        <v>28322</v>
      </c>
      <c r="N2442" s="24">
        <v>250020</v>
      </c>
      <c r="O2442" s="24">
        <v>28322</v>
      </c>
      <c r="P2442" s="24">
        <v>1047312.5479773703</v>
      </c>
      <c r="Q2442" s="38">
        <v>2.7042548143528942E-2</v>
      </c>
      <c r="R2442" s="39">
        <v>2.7042548143528942E-2</v>
      </c>
      <c r="S2442" t="s">
        <v>754</v>
      </c>
      <c r="T2442" t="s">
        <v>677</v>
      </c>
    </row>
    <row r="2443" spans="1:20" x14ac:dyDescent="0.25">
      <c r="A2443">
        <v>1869</v>
      </c>
      <c r="B2443" t="s">
        <v>121</v>
      </c>
      <c r="C2443" s="16">
        <v>1</v>
      </c>
      <c r="D2443" t="s">
        <v>122</v>
      </c>
      <c r="E2443" t="s">
        <v>50</v>
      </c>
      <c r="F2443" t="s">
        <v>521</v>
      </c>
      <c r="G2443" t="s">
        <v>86</v>
      </c>
      <c r="H2443" t="s">
        <v>204</v>
      </c>
      <c r="I2443" t="s">
        <v>125</v>
      </c>
      <c r="J2443" t="s">
        <v>218</v>
      </c>
      <c r="K2443" s="17" t="s">
        <v>169</v>
      </c>
      <c r="L2443" s="18">
        <v>4.188915078703185</v>
      </c>
      <c r="M2443" s="37">
        <v>17061</v>
      </c>
      <c r="N2443" s="24">
        <v>162689</v>
      </c>
      <c r="O2443" s="24">
        <v>17061</v>
      </c>
      <c r="P2443" s="24">
        <v>681490.40523914248</v>
      </c>
      <c r="Q2443" s="38">
        <v>2.5034835221213581E-2</v>
      </c>
      <c r="R2443" s="39">
        <v>2.5034835221213581E-2</v>
      </c>
      <c r="S2443" t="s">
        <v>767</v>
      </c>
      <c r="T2443" t="s">
        <v>768</v>
      </c>
    </row>
    <row r="2444" spans="1:20" x14ac:dyDescent="0.25">
      <c r="A2444">
        <v>1870</v>
      </c>
      <c r="B2444" t="s">
        <v>121</v>
      </c>
      <c r="C2444" s="16">
        <v>1</v>
      </c>
      <c r="D2444" t="s">
        <v>122</v>
      </c>
      <c r="E2444" t="s">
        <v>50</v>
      </c>
      <c r="F2444" t="s">
        <v>521</v>
      </c>
      <c r="G2444" t="s">
        <v>86</v>
      </c>
      <c r="H2444" t="s">
        <v>204</v>
      </c>
      <c r="I2444" t="s">
        <v>125</v>
      </c>
      <c r="J2444" t="s">
        <v>218</v>
      </c>
      <c r="K2444" s="17" t="s">
        <v>169</v>
      </c>
      <c r="L2444" s="18">
        <v>4.188915078703185</v>
      </c>
      <c r="M2444" s="37">
        <v>18109</v>
      </c>
      <c r="N2444" s="24">
        <v>311534</v>
      </c>
      <c r="O2444" s="24">
        <v>18109</v>
      </c>
      <c r="P2444" s="24">
        <v>1304989.4701287181</v>
      </c>
      <c r="Q2444" s="38">
        <v>1.3876740322060845E-2</v>
      </c>
      <c r="R2444" s="39">
        <v>1.3876740322060845E-2</v>
      </c>
      <c r="S2444" t="s">
        <v>754</v>
      </c>
      <c r="T2444" t="s">
        <v>679</v>
      </c>
    </row>
    <row r="2445" spans="1:20" x14ac:dyDescent="0.25">
      <c r="A2445">
        <v>1871</v>
      </c>
      <c r="B2445" t="s">
        <v>121</v>
      </c>
      <c r="C2445" s="16">
        <v>1</v>
      </c>
      <c r="D2445" t="s">
        <v>122</v>
      </c>
      <c r="E2445" t="s">
        <v>50</v>
      </c>
      <c r="F2445" t="s">
        <v>521</v>
      </c>
      <c r="G2445" t="s">
        <v>86</v>
      </c>
      <c r="H2445" t="s">
        <v>204</v>
      </c>
      <c r="I2445" t="s">
        <v>125</v>
      </c>
      <c r="J2445" t="s">
        <v>218</v>
      </c>
      <c r="K2445" s="17" t="s">
        <v>169</v>
      </c>
      <c r="L2445" s="18">
        <v>4.188915078703185</v>
      </c>
      <c r="M2445" s="37">
        <v>13694</v>
      </c>
      <c r="N2445" s="24">
        <v>161149</v>
      </c>
      <c r="O2445" s="24">
        <v>13694</v>
      </c>
      <c r="P2445" s="24">
        <v>675039.47601793951</v>
      </c>
      <c r="Q2445" s="38">
        <v>2.0286221008556357E-2</v>
      </c>
      <c r="R2445" s="39">
        <v>2.0286221008556357E-2</v>
      </c>
      <c r="S2445" t="s">
        <v>767</v>
      </c>
      <c r="T2445" t="s">
        <v>680</v>
      </c>
    </row>
    <row r="2446" spans="1:20" x14ac:dyDescent="0.25">
      <c r="A2446">
        <v>1872</v>
      </c>
      <c r="B2446" t="s">
        <v>121</v>
      </c>
      <c r="C2446" s="16">
        <v>1</v>
      </c>
      <c r="D2446" t="s">
        <v>122</v>
      </c>
      <c r="E2446" t="s">
        <v>50</v>
      </c>
      <c r="F2446" t="s">
        <v>521</v>
      </c>
      <c r="G2446" t="s">
        <v>86</v>
      </c>
      <c r="H2446" t="s">
        <v>204</v>
      </c>
      <c r="I2446" t="s">
        <v>125</v>
      </c>
      <c r="J2446" t="s">
        <v>218</v>
      </c>
      <c r="K2446" s="17" t="s">
        <v>169</v>
      </c>
      <c r="L2446" s="18">
        <v>4.188915078703185</v>
      </c>
      <c r="M2446" s="37">
        <v>26589</v>
      </c>
      <c r="N2446" s="24">
        <v>307388</v>
      </c>
      <c r="O2446" s="24">
        <v>26589</v>
      </c>
      <c r="P2446" s="24">
        <v>1287622.2282124145</v>
      </c>
      <c r="Q2446" s="38">
        <v>2.064969011673019E-2</v>
      </c>
      <c r="R2446" s="39">
        <v>2.064969011673019E-2</v>
      </c>
      <c r="S2446" t="s">
        <v>754</v>
      </c>
      <c r="T2446" t="s">
        <v>133</v>
      </c>
    </row>
    <row r="2447" spans="1:20" x14ac:dyDescent="0.25">
      <c r="A2447">
        <v>1873</v>
      </c>
      <c r="B2447" t="s">
        <v>121</v>
      </c>
      <c r="C2447" s="16">
        <v>1</v>
      </c>
      <c r="D2447" t="s">
        <v>122</v>
      </c>
      <c r="E2447" t="s">
        <v>50</v>
      </c>
      <c r="F2447" t="s">
        <v>521</v>
      </c>
      <c r="G2447" t="s">
        <v>86</v>
      </c>
      <c r="H2447" t="s">
        <v>204</v>
      </c>
      <c r="I2447" t="s">
        <v>125</v>
      </c>
      <c r="J2447" t="s">
        <v>218</v>
      </c>
      <c r="K2447" s="17" t="s">
        <v>169</v>
      </c>
      <c r="L2447" s="18">
        <v>4.188915078703185</v>
      </c>
      <c r="M2447" s="37">
        <v>41452</v>
      </c>
      <c r="N2447" s="24">
        <v>642341</v>
      </c>
      <c r="O2447" s="24">
        <v>41452</v>
      </c>
      <c r="P2447" s="24">
        <v>2690711.9005692825</v>
      </c>
      <c r="Q2447" s="38">
        <v>1.5405588383962575E-2</v>
      </c>
      <c r="R2447" s="39">
        <v>1.5405588383962575E-2</v>
      </c>
      <c r="S2447" t="s">
        <v>754</v>
      </c>
      <c r="T2447" t="s">
        <v>769</v>
      </c>
    </row>
    <row r="2448" spans="1:20" x14ac:dyDescent="0.25">
      <c r="A2448">
        <v>1874</v>
      </c>
      <c r="B2448" t="s">
        <v>121</v>
      </c>
      <c r="C2448" s="16">
        <v>1</v>
      </c>
      <c r="D2448" t="s">
        <v>122</v>
      </c>
      <c r="E2448" t="s">
        <v>50</v>
      </c>
      <c r="F2448" t="s">
        <v>521</v>
      </c>
      <c r="G2448" t="s">
        <v>86</v>
      </c>
      <c r="H2448" t="s">
        <v>204</v>
      </c>
      <c r="I2448" t="s">
        <v>125</v>
      </c>
      <c r="J2448" t="s">
        <v>218</v>
      </c>
      <c r="K2448" s="17" t="s">
        <v>169</v>
      </c>
      <c r="L2448" s="18">
        <v>4.188915078703185</v>
      </c>
      <c r="M2448" s="37">
        <v>13023</v>
      </c>
      <c r="N2448" s="24">
        <v>114055</v>
      </c>
      <c r="O2448" s="24">
        <v>13023</v>
      </c>
      <c r="P2448" s="24">
        <v>477766.70930149179</v>
      </c>
      <c r="Q2448" s="38">
        <v>2.7258073336754642E-2</v>
      </c>
      <c r="R2448" s="39">
        <v>2.7258073336754642E-2</v>
      </c>
      <c r="S2448" t="s">
        <v>754</v>
      </c>
      <c r="T2448" t="s">
        <v>682</v>
      </c>
    </row>
    <row r="2449" spans="1:20" x14ac:dyDescent="0.25">
      <c r="A2449">
        <v>1875</v>
      </c>
      <c r="B2449" t="s">
        <v>121</v>
      </c>
      <c r="C2449" s="16">
        <v>1</v>
      </c>
      <c r="D2449" t="s">
        <v>122</v>
      </c>
      <c r="E2449" t="s">
        <v>50</v>
      </c>
      <c r="F2449" t="s">
        <v>521</v>
      </c>
      <c r="G2449" t="s">
        <v>86</v>
      </c>
      <c r="H2449" t="s">
        <v>204</v>
      </c>
      <c r="I2449" t="s">
        <v>125</v>
      </c>
      <c r="J2449" t="s">
        <v>218</v>
      </c>
      <c r="K2449" s="17" t="s">
        <v>169</v>
      </c>
      <c r="L2449" s="18">
        <v>4.188915078703185</v>
      </c>
      <c r="M2449" s="37">
        <v>10501</v>
      </c>
      <c r="N2449" s="24">
        <v>107273</v>
      </c>
      <c r="O2449" s="24">
        <v>10501</v>
      </c>
      <c r="P2449" s="24">
        <v>449357.48723772675</v>
      </c>
      <c r="Q2449" s="38">
        <v>2.3368921845614163E-2</v>
      </c>
      <c r="R2449" s="39">
        <v>2.3368921845614163E-2</v>
      </c>
      <c r="S2449" t="s">
        <v>754</v>
      </c>
      <c r="T2449" t="s">
        <v>770</v>
      </c>
    </row>
    <row r="2450" spans="1:20" x14ac:dyDescent="0.25">
      <c r="A2450">
        <v>1876</v>
      </c>
      <c r="B2450" t="s">
        <v>121</v>
      </c>
      <c r="C2450" s="16">
        <v>1</v>
      </c>
      <c r="D2450" t="s">
        <v>122</v>
      </c>
      <c r="E2450" t="s">
        <v>50</v>
      </c>
      <c r="F2450" t="s">
        <v>521</v>
      </c>
      <c r="G2450" t="s">
        <v>86</v>
      </c>
      <c r="H2450" t="s">
        <v>204</v>
      </c>
      <c r="I2450" t="s">
        <v>125</v>
      </c>
      <c r="J2450" t="s">
        <v>218</v>
      </c>
      <c r="K2450" s="17" t="s">
        <v>169</v>
      </c>
      <c r="L2450" s="18">
        <v>4.188915078703185</v>
      </c>
      <c r="M2450" s="37">
        <v>27282</v>
      </c>
      <c r="N2450" s="24">
        <v>268571</v>
      </c>
      <c r="O2450" s="24">
        <v>27282</v>
      </c>
      <c r="P2450" s="24">
        <v>1125021.1116023932</v>
      </c>
      <c r="Q2450" s="38">
        <v>2.4250211590377737E-2</v>
      </c>
      <c r="R2450" s="39">
        <v>2.4250211590377737E-2</v>
      </c>
      <c r="S2450" t="s">
        <v>204</v>
      </c>
      <c r="T2450" t="s">
        <v>771</v>
      </c>
    </row>
    <row r="2451" spans="1:20" x14ac:dyDescent="0.25">
      <c r="A2451">
        <v>1877</v>
      </c>
      <c r="B2451" t="s">
        <v>121</v>
      </c>
      <c r="C2451" s="16">
        <v>1</v>
      </c>
      <c r="D2451" t="s">
        <v>122</v>
      </c>
      <c r="E2451" t="s">
        <v>50</v>
      </c>
      <c r="F2451" t="s">
        <v>521</v>
      </c>
      <c r="G2451" t="s">
        <v>86</v>
      </c>
      <c r="H2451" t="s">
        <v>204</v>
      </c>
      <c r="I2451" t="s">
        <v>125</v>
      </c>
      <c r="J2451" t="s">
        <v>218</v>
      </c>
      <c r="K2451" s="17" t="s">
        <v>169</v>
      </c>
      <c r="L2451" s="18">
        <v>4.188915078703185</v>
      </c>
      <c r="M2451" s="37">
        <v>39471</v>
      </c>
      <c r="N2451" s="24">
        <v>346499</v>
      </c>
      <c r="O2451" s="24">
        <v>39471</v>
      </c>
      <c r="P2451" s="24">
        <v>1451454.8858555749</v>
      </c>
      <c r="Q2451" s="38">
        <v>2.7194093584750598E-2</v>
      </c>
      <c r="R2451" s="39">
        <v>2.7194093584750598E-2</v>
      </c>
      <c r="S2451" t="s">
        <v>754</v>
      </c>
      <c r="T2451" t="s">
        <v>772</v>
      </c>
    </row>
    <row r="2452" spans="1:20" x14ac:dyDescent="0.25">
      <c r="A2452">
        <v>1878</v>
      </c>
      <c r="B2452" t="s">
        <v>121</v>
      </c>
      <c r="C2452" s="16">
        <v>1</v>
      </c>
      <c r="D2452" t="s">
        <v>122</v>
      </c>
      <c r="E2452" t="s">
        <v>50</v>
      </c>
      <c r="F2452" t="s">
        <v>521</v>
      </c>
      <c r="G2452" t="s">
        <v>86</v>
      </c>
      <c r="H2452" t="s">
        <v>204</v>
      </c>
      <c r="I2452" t="s">
        <v>125</v>
      </c>
      <c r="J2452" t="s">
        <v>218</v>
      </c>
      <c r="K2452" s="17" t="s">
        <v>169</v>
      </c>
      <c r="L2452" s="18">
        <v>4.188915078703185</v>
      </c>
      <c r="M2452" s="37">
        <v>36921</v>
      </c>
      <c r="N2452" s="24">
        <v>347265</v>
      </c>
      <c r="O2452" s="24">
        <v>36921</v>
      </c>
      <c r="P2452" s="24">
        <v>1454663.5948058616</v>
      </c>
      <c r="Q2452" s="38">
        <v>2.5381126008675189E-2</v>
      </c>
      <c r="R2452" s="39">
        <v>2.5381126008675189E-2</v>
      </c>
      <c r="S2452" t="s">
        <v>754</v>
      </c>
      <c r="T2452" t="s">
        <v>773</v>
      </c>
    </row>
    <row r="2453" spans="1:20" x14ac:dyDescent="0.25">
      <c r="A2453">
        <v>1879</v>
      </c>
      <c r="B2453" t="s">
        <v>121</v>
      </c>
      <c r="C2453" s="16">
        <v>1</v>
      </c>
      <c r="D2453" t="s">
        <v>122</v>
      </c>
      <c r="E2453" t="s">
        <v>50</v>
      </c>
      <c r="F2453" t="s">
        <v>521</v>
      </c>
      <c r="G2453" t="s">
        <v>86</v>
      </c>
      <c r="H2453" t="s">
        <v>204</v>
      </c>
      <c r="I2453" t="s">
        <v>125</v>
      </c>
      <c r="J2453" t="s">
        <v>218</v>
      </c>
      <c r="K2453" s="17" t="s">
        <v>169</v>
      </c>
      <c r="L2453" s="18">
        <v>4.188915078703185</v>
      </c>
      <c r="M2453" s="37">
        <v>41194</v>
      </c>
      <c r="N2453" s="24">
        <v>440175</v>
      </c>
      <c r="O2453" s="24">
        <v>41194</v>
      </c>
      <c r="P2453" s="24">
        <v>1843855.6947681746</v>
      </c>
      <c r="Q2453" s="38">
        <v>2.2341227741891845E-2</v>
      </c>
      <c r="R2453" s="39">
        <v>2.2341227741891845E-2</v>
      </c>
      <c r="S2453" t="s">
        <v>754</v>
      </c>
      <c r="T2453" t="s">
        <v>774</v>
      </c>
    </row>
    <row r="2454" spans="1:20" x14ac:dyDescent="0.25">
      <c r="A2454">
        <v>1880</v>
      </c>
      <c r="B2454" t="s">
        <v>121</v>
      </c>
      <c r="C2454" s="16">
        <v>1</v>
      </c>
      <c r="D2454" t="s">
        <v>122</v>
      </c>
      <c r="E2454" t="s">
        <v>50</v>
      </c>
      <c r="F2454" t="s">
        <v>521</v>
      </c>
      <c r="G2454" t="s">
        <v>86</v>
      </c>
      <c r="H2454" t="s">
        <v>204</v>
      </c>
      <c r="I2454" t="s">
        <v>125</v>
      </c>
      <c r="J2454" t="s">
        <v>218</v>
      </c>
      <c r="K2454" s="17" t="s">
        <v>169</v>
      </c>
      <c r="L2454" s="18">
        <v>4.188915078703185</v>
      </c>
      <c r="M2454" s="37">
        <v>26343</v>
      </c>
      <c r="N2454" s="24">
        <v>292306</v>
      </c>
      <c r="O2454" s="24">
        <v>26343</v>
      </c>
      <c r="P2454" s="24">
        <v>1224445.0109954132</v>
      </c>
      <c r="Q2454" s="38">
        <v>2.1514236869309832E-2</v>
      </c>
      <c r="R2454" s="39">
        <v>2.1514236869309832E-2</v>
      </c>
      <c r="S2454" t="s">
        <v>754</v>
      </c>
      <c r="T2454" t="s">
        <v>775</v>
      </c>
    </row>
    <row r="2455" spans="1:20" x14ac:dyDescent="0.25">
      <c r="A2455">
        <v>1881</v>
      </c>
      <c r="B2455" t="s">
        <v>121</v>
      </c>
      <c r="C2455" s="16">
        <v>1</v>
      </c>
      <c r="D2455" t="s">
        <v>122</v>
      </c>
      <c r="E2455" t="s">
        <v>50</v>
      </c>
      <c r="F2455" t="s">
        <v>521</v>
      </c>
      <c r="G2455" t="s">
        <v>86</v>
      </c>
      <c r="H2455" t="s">
        <v>204</v>
      </c>
      <c r="I2455" t="s">
        <v>125</v>
      </c>
      <c r="J2455" t="s">
        <v>218</v>
      </c>
      <c r="K2455" s="17" t="s">
        <v>169</v>
      </c>
      <c r="L2455" s="18">
        <v>4.188915078703185</v>
      </c>
      <c r="M2455" s="37">
        <v>35413</v>
      </c>
      <c r="N2455" s="24">
        <v>391272</v>
      </c>
      <c r="O2455" s="24">
        <v>35413</v>
      </c>
      <c r="P2455" s="24">
        <v>1639005.1806743527</v>
      </c>
      <c r="Q2455" s="38">
        <v>2.160639906301557E-2</v>
      </c>
      <c r="R2455" s="39">
        <v>2.160639906301557E-2</v>
      </c>
      <c r="S2455" t="s">
        <v>754</v>
      </c>
      <c r="T2455" t="s">
        <v>776</v>
      </c>
    </row>
    <row r="2456" spans="1:20" x14ac:dyDescent="0.25">
      <c r="A2456">
        <v>1882</v>
      </c>
      <c r="B2456" t="s">
        <v>121</v>
      </c>
      <c r="C2456" s="16">
        <v>1</v>
      </c>
      <c r="D2456" t="s">
        <v>122</v>
      </c>
      <c r="E2456" t="s">
        <v>50</v>
      </c>
      <c r="F2456" t="s">
        <v>521</v>
      </c>
      <c r="G2456" t="s">
        <v>86</v>
      </c>
      <c r="H2456" t="s">
        <v>204</v>
      </c>
      <c r="I2456" t="s">
        <v>125</v>
      </c>
      <c r="J2456" t="s">
        <v>218</v>
      </c>
      <c r="K2456" s="17" t="s">
        <v>169</v>
      </c>
      <c r="L2456" s="18">
        <v>4.188915078703185</v>
      </c>
      <c r="M2456" s="37">
        <v>47217</v>
      </c>
      <c r="N2456" s="24">
        <v>562614</v>
      </c>
      <c r="O2456" s="24">
        <v>47217</v>
      </c>
      <c r="P2456" s="24">
        <v>2356742.2680895138</v>
      </c>
      <c r="Q2456" s="38">
        <v>2.0034859407124024E-2</v>
      </c>
      <c r="R2456" s="39">
        <v>2.0034859407124024E-2</v>
      </c>
      <c r="S2456" t="s">
        <v>754</v>
      </c>
      <c r="T2456" t="s">
        <v>777</v>
      </c>
    </row>
    <row r="2457" spans="1:20" x14ac:dyDescent="0.25">
      <c r="A2457">
        <v>1883</v>
      </c>
      <c r="B2457" t="s">
        <v>121</v>
      </c>
      <c r="C2457" s="16">
        <v>1</v>
      </c>
      <c r="D2457" t="s">
        <v>122</v>
      </c>
      <c r="E2457" t="s">
        <v>50</v>
      </c>
      <c r="F2457" t="s">
        <v>521</v>
      </c>
      <c r="G2457" t="s">
        <v>86</v>
      </c>
      <c r="H2457" t="s">
        <v>204</v>
      </c>
      <c r="I2457" t="s">
        <v>125</v>
      </c>
      <c r="J2457" t="s">
        <v>218</v>
      </c>
      <c r="K2457" s="17" t="s">
        <v>169</v>
      </c>
      <c r="L2457" s="18">
        <v>4.188915078703185</v>
      </c>
      <c r="M2457" s="37">
        <v>21953</v>
      </c>
      <c r="N2457" s="24">
        <v>250734</v>
      </c>
      <c r="O2457" s="24">
        <v>21953</v>
      </c>
      <c r="P2457" s="24">
        <v>1050303.4333435644</v>
      </c>
      <c r="Q2457" s="38">
        <v>2.0901578822906657E-2</v>
      </c>
      <c r="R2457" s="39">
        <v>2.0901578822906657E-2</v>
      </c>
      <c r="S2457" t="s">
        <v>767</v>
      </c>
      <c r="T2457" t="s">
        <v>778</v>
      </c>
    </row>
    <row r="2458" spans="1:20" x14ac:dyDescent="0.25">
      <c r="A2458">
        <v>1884</v>
      </c>
      <c r="B2458" t="s">
        <v>121</v>
      </c>
      <c r="C2458" s="16">
        <v>1</v>
      </c>
      <c r="D2458" t="s">
        <v>122</v>
      </c>
      <c r="E2458" t="s">
        <v>50</v>
      </c>
      <c r="F2458" t="s">
        <v>521</v>
      </c>
      <c r="G2458" t="s">
        <v>86</v>
      </c>
      <c r="H2458" t="s">
        <v>204</v>
      </c>
      <c r="I2458" t="s">
        <v>125</v>
      </c>
      <c r="J2458" t="s">
        <v>218</v>
      </c>
      <c r="K2458" s="17" t="s">
        <v>169</v>
      </c>
      <c r="L2458" s="18">
        <v>4.188915078703185</v>
      </c>
      <c r="M2458" s="37">
        <v>17773</v>
      </c>
      <c r="N2458" s="24">
        <v>261305</v>
      </c>
      <c r="O2458" s="24">
        <v>17773</v>
      </c>
      <c r="P2458" s="24">
        <v>1094584.4546405359</v>
      </c>
      <c r="Q2458" s="38">
        <v>1.623721214443585E-2</v>
      </c>
      <c r="R2458" s="39">
        <v>1.623721214443585E-2</v>
      </c>
      <c r="S2458" t="s">
        <v>754</v>
      </c>
      <c r="T2458" t="s">
        <v>779</v>
      </c>
    </row>
    <row r="2459" spans="1:20" x14ac:dyDescent="0.25">
      <c r="A2459">
        <v>1885</v>
      </c>
      <c r="B2459" t="s">
        <v>121</v>
      </c>
      <c r="C2459" s="16">
        <v>1</v>
      </c>
      <c r="D2459" t="s">
        <v>122</v>
      </c>
      <c r="E2459" t="s">
        <v>50</v>
      </c>
      <c r="F2459" t="s">
        <v>521</v>
      </c>
      <c r="G2459" t="s">
        <v>86</v>
      </c>
      <c r="H2459" t="s">
        <v>204</v>
      </c>
      <c r="I2459" t="s">
        <v>125</v>
      </c>
      <c r="J2459" t="s">
        <v>218</v>
      </c>
      <c r="K2459" s="17" t="s">
        <v>169</v>
      </c>
      <c r="L2459" s="18">
        <v>4.188915078703185</v>
      </c>
      <c r="M2459" s="37">
        <v>27048</v>
      </c>
      <c r="N2459" s="24">
        <v>307154</v>
      </c>
      <c r="O2459" s="24">
        <v>27048</v>
      </c>
      <c r="P2459" s="24">
        <v>1286642.0220839982</v>
      </c>
      <c r="Q2459" s="38">
        <v>2.1022164312797624E-2</v>
      </c>
      <c r="R2459" s="39">
        <v>2.1022164312797624E-2</v>
      </c>
      <c r="S2459" t="s">
        <v>754</v>
      </c>
      <c r="T2459" t="s">
        <v>693</v>
      </c>
    </row>
    <row r="2460" spans="1:20" x14ac:dyDescent="0.25">
      <c r="A2460">
        <v>1886</v>
      </c>
      <c r="B2460" t="s">
        <v>121</v>
      </c>
      <c r="C2460" s="16">
        <v>1</v>
      </c>
      <c r="D2460" t="s">
        <v>122</v>
      </c>
      <c r="E2460" t="s">
        <v>50</v>
      </c>
      <c r="F2460" t="s">
        <v>521</v>
      </c>
      <c r="G2460" t="s">
        <v>86</v>
      </c>
      <c r="H2460" t="s">
        <v>204</v>
      </c>
      <c r="I2460" t="s">
        <v>125</v>
      </c>
      <c r="J2460" t="s">
        <v>218</v>
      </c>
      <c r="K2460" s="17" t="s">
        <v>169</v>
      </c>
      <c r="L2460" s="18">
        <v>4.188915078703185</v>
      </c>
      <c r="M2460" s="37">
        <v>11791</v>
      </c>
      <c r="N2460" s="24">
        <v>227478</v>
      </c>
      <c r="O2460" s="24">
        <v>11791</v>
      </c>
      <c r="P2460" s="24">
        <v>952886.02427324315</v>
      </c>
      <c r="Q2460" s="38">
        <v>1.2373987758916792E-2</v>
      </c>
      <c r="R2460" s="39">
        <v>1.2373987758916792E-2</v>
      </c>
      <c r="S2460" t="s">
        <v>754</v>
      </c>
      <c r="T2460" t="s">
        <v>694</v>
      </c>
    </row>
    <row r="2461" spans="1:20" x14ac:dyDescent="0.25">
      <c r="A2461">
        <v>1887</v>
      </c>
      <c r="B2461" t="s">
        <v>121</v>
      </c>
      <c r="C2461" s="16">
        <v>1</v>
      </c>
      <c r="D2461" t="s">
        <v>122</v>
      </c>
      <c r="E2461" t="s">
        <v>50</v>
      </c>
      <c r="F2461" t="s">
        <v>521</v>
      </c>
      <c r="G2461" t="s">
        <v>86</v>
      </c>
      <c r="H2461" t="s">
        <v>204</v>
      </c>
      <c r="I2461" t="s">
        <v>125</v>
      </c>
      <c r="J2461" t="s">
        <v>218</v>
      </c>
      <c r="K2461" s="17" t="s">
        <v>169</v>
      </c>
      <c r="L2461" s="18">
        <v>4.188915078703185</v>
      </c>
      <c r="M2461" s="37">
        <v>10396</v>
      </c>
      <c r="N2461" s="24">
        <v>231864</v>
      </c>
      <c r="O2461" s="24">
        <v>10396</v>
      </c>
      <c r="P2461" s="24">
        <v>971258.60580843524</v>
      </c>
      <c r="Q2461" s="38">
        <v>1.0703637463625666E-2</v>
      </c>
      <c r="R2461" s="39">
        <v>1.0703637463625666E-2</v>
      </c>
      <c r="S2461" t="s">
        <v>754</v>
      </c>
      <c r="T2461" t="s">
        <v>780</v>
      </c>
    </row>
    <row r="2462" spans="1:20" x14ac:dyDescent="0.25">
      <c r="A2462">
        <v>1888</v>
      </c>
      <c r="B2462" t="s">
        <v>121</v>
      </c>
      <c r="C2462" s="16">
        <v>1</v>
      </c>
      <c r="D2462" t="s">
        <v>122</v>
      </c>
      <c r="E2462" t="s">
        <v>50</v>
      </c>
      <c r="F2462" t="s">
        <v>521</v>
      </c>
      <c r="G2462" t="s">
        <v>86</v>
      </c>
      <c r="H2462" t="s">
        <v>204</v>
      </c>
      <c r="I2462" t="s">
        <v>125</v>
      </c>
      <c r="J2462" t="s">
        <v>218</v>
      </c>
      <c r="K2462" s="17" t="s">
        <v>169</v>
      </c>
      <c r="L2462" s="18">
        <v>4.188915078703185</v>
      </c>
      <c r="M2462" s="37">
        <v>12285</v>
      </c>
      <c r="N2462" s="24">
        <v>262566</v>
      </c>
      <c r="O2462" s="24">
        <v>12285</v>
      </c>
      <c r="P2462" s="24">
        <v>1099866.6765547805</v>
      </c>
      <c r="Q2462" s="38">
        <v>1.1169535600879828E-2</v>
      </c>
      <c r="R2462" s="39">
        <v>1.1169535600879828E-2</v>
      </c>
      <c r="S2462" t="s">
        <v>754</v>
      </c>
      <c r="T2462" t="s">
        <v>781</v>
      </c>
    </row>
    <row r="2463" spans="1:20" x14ac:dyDescent="0.25">
      <c r="A2463">
        <v>1889</v>
      </c>
      <c r="B2463" t="s">
        <v>121</v>
      </c>
      <c r="C2463" s="16">
        <v>1</v>
      </c>
      <c r="D2463" t="s">
        <v>122</v>
      </c>
      <c r="E2463" t="s">
        <v>50</v>
      </c>
      <c r="F2463" t="s">
        <v>521</v>
      </c>
      <c r="G2463" t="s">
        <v>86</v>
      </c>
      <c r="H2463" t="s">
        <v>204</v>
      </c>
      <c r="I2463" t="s">
        <v>125</v>
      </c>
      <c r="J2463" t="s">
        <v>218</v>
      </c>
      <c r="K2463" s="17" t="s">
        <v>169</v>
      </c>
      <c r="L2463" s="18">
        <v>4.188915078703185</v>
      </c>
      <c r="M2463" s="37">
        <v>11379</v>
      </c>
      <c r="N2463" s="24">
        <v>227696</v>
      </c>
      <c r="O2463" s="24">
        <v>11379</v>
      </c>
      <c r="P2463" s="24">
        <v>953799.20776040037</v>
      </c>
      <c r="Q2463" s="38">
        <v>1.1930183950056778E-2</v>
      </c>
      <c r="R2463" s="39">
        <v>1.1930183950056778E-2</v>
      </c>
      <c r="S2463" t="s">
        <v>754</v>
      </c>
      <c r="T2463" t="s">
        <v>782</v>
      </c>
    </row>
    <row r="2464" spans="1:20" x14ac:dyDescent="0.25">
      <c r="A2464">
        <v>1890</v>
      </c>
      <c r="B2464" t="s">
        <v>121</v>
      </c>
      <c r="C2464" s="16">
        <v>1</v>
      </c>
      <c r="D2464" t="s">
        <v>122</v>
      </c>
      <c r="E2464" t="s">
        <v>50</v>
      </c>
      <c r="F2464" t="s">
        <v>521</v>
      </c>
      <c r="G2464" t="s">
        <v>86</v>
      </c>
      <c r="H2464" t="s">
        <v>204</v>
      </c>
      <c r="I2464" t="s">
        <v>125</v>
      </c>
      <c r="J2464" t="s">
        <v>218</v>
      </c>
      <c r="K2464" s="17" t="s">
        <v>169</v>
      </c>
      <c r="L2464" s="18">
        <v>4.188915078703185</v>
      </c>
      <c r="M2464" s="37">
        <v>13599</v>
      </c>
      <c r="N2464" s="24">
        <v>263823</v>
      </c>
      <c r="O2464" s="24">
        <v>13599</v>
      </c>
      <c r="P2464" s="24">
        <v>1105132.1428087105</v>
      </c>
      <c r="Q2464" s="38">
        <v>1.2305315783719701E-2</v>
      </c>
      <c r="R2464" s="39">
        <v>1.2305315783719701E-2</v>
      </c>
      <c r="S2464" t="s">
        <v>754</v>
      </c>
      <c r="T2464" t="s">
        <v>783</v>
      </c>
    </row>
    <row r="2465" spans="1:20" x14ac:dyDescent="0.25">
      <c r="A2465">
        <v>1891</v>
      </c>
      <c r="B2465" t="s">
        <v>121</v>
      </c>
      <c r="C2465" s="16">
        <v>1</v>
      </c>
      <c r="D2465" t="s">
        <v>122</v>
      </c>
      <c r="E2465" t="s">
        <v>50</v>
      </c>
      <c r="F2465" t="s">
        <v>521</v>
      </c>
      <c r="G2465" t="s">
        <v>86</v>
      </c>
      <c r="H2465" t="s">
        <v>204</v>
      </c>
      <c r="I2465" t="s">
        <v>125</v>
      </c>
      <c r="J2465" t="s">
        <v>218</v>
      </c>
      <c r="K2465" s="17" t="s">
        <v>169</v>
      </c>
      <c r="L2465" s="18">
        <v>4.188915078703185</v>
      </c>
      <c r="M2465" s="37">
        <v>14370</v>
      </c>
      <c r="N2465" s="24">
        <v>288972</v>
      </c>
      <c r="O2465" s="24">
        <v>14370</v>
      </c>
      <c r="P2465" s="24">
        <v>1210479.1681230168</v>
      </c>
      <c r="Q2465" s="38">
        <v>1.1871331930711613E-2</v>
      </c>
      <c r="R2465" s="39">
        <v>1.1871331930711613E-2</v>
      </c>
      <c r="S2465" t="s">
        <v>204</v>
      </c>
      <c r="T2465" t="s">
        <v>591</v>
      </c>
    </row>
    <row r="2466" spans="1:20" x14ac:dyDescent="0.25">
      <c r="A2466">
        <v>1892</v>
      </c>
      <c r="B2466" t="s">
        <v>121</v>
      </c>
      <c r="C2466" s="16">
        <v>1</v>
      </c>
      <c r="D2466" t="s">
        <v>122</v>
      </c>
      <c r="E2466" t="s">
        <v>50</v>
      </c>
      <c r="F2466" t="s">
        <v>521</v>
      </c>
      <c r="G2466" t="s">
        <v>86</v>
      </c>
      <c r="H2466" t="s">
        <v>204</v>
      </c>
      <c r="I2466" t="s">
        <v>125</v>
      </c>
      <c r="J2466" t="s">
        <v>218</v>
      </c>
      <c r="K2466" s="17" t="s">
        <v>169</v>
      </c>
      <c r="L2466" s="18">
        <v>4.188915078703185</v>
      </c>
      <c r="M2466" s="37">
        <v>12589</v>
      </c>
      <c r="N2466" s="24">
        <v>243401</v>
      </c>
      <c r="O2466" s="24">
        <v>12589</v>
      </c>
      <c r="P2466" s="24">
        <v>1019586.1190714339</v>
      </c>
      <c r="Q2466" s="38">
        <v>1.2347166918538632E-2</v>
      </c>
      <c r="R2466" s="39">
        <v>1.2347166918538632E-2</v>
      </c>
      <c r="S2466" t="s">
        <v>204</v>
      </c>
      <c r="T2466" t="s">
        <v>591</v>
      </c>
    </row>
    <row r="2467" spans="1:20" x14ac:dyDescent="0.25">
      <c r="A2467">
        <v>1893</v>
      </c>
      <c r="B2467" t="s">
        <v>121</v>
      </c>
      <c r="C2467" s="16">
        <v>1</v>
      </c>
      <c r="D2467" t="s">
        <v>122</v>
      </c>
      <c r="E2467" t="s">
        <v>50</v>
      </c>
      <c r="F2467" t="s">
        <v>521</v>
      </c>
      <c r="G2467" t="s">
        <v>86</v>
      </c>
      <c r="H2467" t="s">
        <v>204</v>
      </c>
      <c r="I2467" t="s">
        <v>125</v>
      </c>
      <c r="J2467" t="s">
        <v>218</v>
      </c>
      <c r="K2467" s="17" t="s">
        <v>169</v>
      </c>
      <c r="L2467" s="18">
        <v>4.188915078703185</v>
      </c>
      <c r="M2467" s="37">
        <v>14800</v>
      </c>
      <c r="N2467" s="24">
        <v>273907</v>
      </c>
      <c r="O2467" s="24">
        <v>14800</v>
      </c>
      <c r="P2467" s="24">
        <v>1147373.1624623532</v>
      </c>
      <c r="Q2467" s="38">
        <v>1.2899029264583837E-2</v>
      </c>
      <c r="R2467" s="39">
        <v>1.2899029264583837E-2</v>
      </c>
      <c r="S2467" t="s">
        <v>204</v>
      </c>
      <c r="T2467" t="s">
        <v>591</v>
      </c>
    </row>
    <row r="2468" spans="1:20" x14ac:dyDescent="0.25">
      <c r="A2468">
        <v>1894</v>
      </c>
      <c r="B2468" t="s">
        <v>121</v>
      </c>
      <c r="C2468" s="16">
        <v>1</v>
      </c>
      <c r="D2468" t="s">
        <v>122</v>
      </c>
      <c r="E2468" t="s">
        <v>50</v>
      </c>
      <c r="F2468" t="s">
        <v>521</v>
      </c>
      <c r="G2468" t="s">
        <v>86</v>
      </c>
      <c r="H2468" t="s">
        <v>204</v>
      </c>
      <c r="I2468" t="s">
        <v>125</v>
      </c>
      <c r="J2468" t="s">
        <v>218</v>
      </c>
      <c r="K2468" s="17" t="s">
        <v>169</v>
      </c>
      <c r="L2468" s="18">
        <v>4.188915078703185</v>
      </c>
      <c r="M2468" s="37">
        <v>18024</v>
      </c>
      <c r="N2468" s="24">
        <v>211425</v>
      </c>
      <c r="O2468" s="24">
        <v>18024</v>
      </c>
      <c r="P2468" s="24">
        <v>885641.37051482091</v>
      </c>
      <c r="Q2468" s="38">
        <v>2.0351352816233841E-2</v>
      </c>
      <c r="R2468" s="39">
        <v>2.0351352816233841E-2</v>
      </c>
      <c r="S2468" t="s">
        <v>204</v>
      </c>
      <c r="T2468" t="s">
        <v>591</v>
      </c>
    </row>
    <row r="2469" spans="1:20" x14ac:dyDescent="0.25">
      <c r="A2469">
        <v>1895</v>
      </c>
      <c r="B2469" t="s">
        <v>121</v>
      </c>
      <c r="C2469" s="16">
        <v>1</v>
      </c>
      <c r="D2469" t="s">
        <v>122</v>
      </c>
      <c r="E2469" t="s">
        <v>50</v>
      </c>
      <c r="F2469" t="s">
        <v>521</v>
      </c>
      <c r="G2469" t="s">
        <v>86</v>
      </c>
      <c r="H2469" t="s">
        <v>204</v>
      </c>
      <c r="I2469" t="s">
        <v>125</v>
      </c>
      <c r="J2469" t="s">
        <v>218</v>
      </c>
      <c r="K2469" s="17" t="s">
        <v>169</v>
      </c>
      <c r="L2469" s="18">
        <v>4.188915078703185</v>
      </c>
      <c r="M2469" s="37">
        <v>23391</v>
      </c>
      <c r="N2469" s="24">
        <v>356147</v>
      </c>
      <c r="O2469" s="24">
        <v>23391</v>
      </c>
      <c r="P2469" s="24">
        <v>1491869.5385349032</v>
      </c>
      <c r="Q2469" s="38">
        <v>1.5678984921812418E-2</v>
      </c>
      <c r="R2469" s="39">
        <v>1.5678984921812418E-2</v>
      </c>
      <c r="S2469" t="s">
        <v>204</v>
      </c>
      <c r="T2469" t="s">
        <v>591</v>
      </c>
    </row>
    <row r="2470" spans="1:20" x14ac:dyDescent="0.25">
      <c r="A2470">
        <v>1896</v>
      </c>
      <c r="B2470" t="s">
        <v>121</v>
      </c>
      <c r="C2470" s="16">
        <v>1</v>
      </c>
      <c r="D2470" t="s">
        <v>122</v>
      </c>
      <c r="E2470" t="s">
        <v>50</v>
      </c>
      <c r="F2470" t="s">
        <v>521</v>
      </c>
      <c r="G2470" t="s">
        <v>86</v>
      </c>
      <c r="H2470" t="s">
        <v>204</v>
      </c>
      <c r="I2470" t="s">
        <v>125</v>
      </c>
      <c r="J2470" t="s">
        <v>218</v>
      </c>
      <c r="K2470" s="17" t="s">
        <v>169</v>
      </c>
      <c r="L2470" s="18">
        <v>4.188915078703185</v>
      </c>
      <c r="M2470" s="37">
        <v>17546</v>
      </c>
      <c r="N2470" s="24">
        <v>326090</v>
      </c>
      <c r="O2470" s="24">
        <v>17546</v>
      </c>
      <c r="P2470" s="24">
        <v>1365963.3180143216</v>
      </c>
      <c r="Q2470" s="38">
        <v>1.2845147280752993E-2</v>
      </c>
      <c r="R2470" s="39">
        <v>1.2845147280752993E-2</v>
      </c>
      <c r="S2470" t="s">
        <v>204</v>
      </c>
      <c r="T2470" t="s">
        <v>593</v>
      </c>
    </row>
    <row r="2471" spans="1:20" x14ac:dyDescent="0.25">
      <c r="A2471">
        <v>1897</v>
      </c>
      <c r="B2471" t="s">
        <v>121</v>
      </c>
      <c r="C2471" s="16">
        <v>1</v>
      </c>
      <c r="D2471" t="s">
        <v>122</v>
      </c>
      <c r="E2471" t="s">
        <v>50</v>
      </c>
      <c r="F2471" t="s">
        <v>521</v>
      </c>
      <c r="G2471" t="s">
        <v>86</v>
      </c>
      <c r="H2471" t="s">
        <v>204</v>
      </c>
      <c r="I2471" t="s">
        <v>125</v>
      </c>
      <c r="J2471" t="s">
        <v>218</v>
      </c>
      <c r="K2471" s="17" t="s">
        <v>169</v>
      </c>
      <c r="L2471" s="18">
        <v>4.188915078703185</v>
      </c>
      <c r="M2471" s="37">
        <v>9149</v>
      </c>
      <c r="N2471" s="24">
        <v>181647</v>
      </c>
      <c r="O2471" s="24">
        <v>9149</v>
      </c>
      <c r="P2471" s="24">
        <v>760903.85730119748</v>
      </c>
      <c r="Q2471" s="38">
        <v>1.2023858089575231E-2</v>
      </c>
      <c r="R2471" s="39">
        <v>1.2023858089575231E-2</v>
      </c>
      <c r="S2471" t="s">
        <v>204</v>
      </c>
      <c r="T2471" t="s">
        <v>593</v>
      </c>
    </row>
    <row r="2472" spans="1:20" x14ac:dyDescent="0.25">
      <c r="A2472">
        <v>1898</v>
      </c>
      <c r="B2472" t="s">
        <v>121</v>
      </c>
      <c r="C2472" s="16">
        <v>1</v>
      </c>
      <c r="D2472" t="s">
        <v>122</v>
      </c>
      <c r="E2472" t="s">
        <v>50</v>
      </c>
      <c r="F2472" t="s">
        <v>521</v>
      </c>
      <c r="G2472" t="s">
        <v>86</v>
      </c>
      <c r="H2472" t="s">
        <v>204</v>
      </c>
      <c r="I2472" t="s">
        <v>125</v>
      </c>
      <c r="J2472" t="s">
        <v>218</v>
      </c>
      <c r="K2472" s="17" t="s">
        <v>169</v>
      </c>
      <c r="L2472" s="18">
        <v>4.188915078703185</v>
      </c>
      <c r="M2472" s="37">
        <v>3466</v>
      </c>
      <c r="N2472" s="24">
        <v>54939</v>
      </c>
      <c r="O2472" s="24">
        <v>3466</v>
      </c>
      <c r="P2472" s="24">
        <v>230134.80550887427</v>
      </c>
      <c r="Q2472" s="38">
        <v>1.5060737954591345E-2</v>
      </c>
      <c r="R2472" s="39">
        <v>1.5060737954591345E-2</v>
      </c>
      <c r="S2472" t="s">
        <v>204</v>
      </c>
      <c r="T2472" t="s">
        <v>593</v>
      </c>
    </row>
    <row r="2473" spans="1:20" x14ac:dyDescent="0.25">
      <c r="A2473">
        <v>1899</v>
      </c>
      <c r="B2473" t="s">
        <v>121</v>
      </c>
      <c r="C2473" s="16">
        <v>1</v>
      </c>
      <c r="D2473" t="s">
        <v>122</v>
      </c>
      <c r="E2473" t="s">
        <v>50</v>
      </c>
      <c r="F2473" t="s">
        <v>521</v>
      </c>
      <c r="G2473" t="s">
        <v>86</v>
      </c>
      <c r="H2473" t="s">
        <v>204</v>
      </c>
      <c r="I2473" t="s">
        <v>125</v>
      </c>
      <c r="J2473" t="s">
        <v>218</v>
      </c>
      <c r="K2473" s="17" t="s">
        <v>169</v>
      </c>
      <c r="L2473" s="18">
        <v>4.188915078703185</v>
      </c>
      <c r="M2473" s="37">
        <v>4555</v>
      </c>
      <c r="N2473" s="24">
        <v>78420</v>
      </c>
      <c r="O2473" s="24">
        <v>4555</v>
      </c>
      <c r="P2473" s="24">
        <v>328494.7204719038</v>
      </c>
      <c r="Q2473" s="38">
        <v>1.3866280692293774E-2</v>
      </c>
      <c r="R2473" s="39">
        <v>1.3866280692293774E-2</v>
      </c>
      <c r="S2473" t="s">
        <v>204</v>
      </c>
      <c r="T2473" t="s">
        <v>593</v>
      </c>
    </row>
    <row r="2474" spans="1:20" x14ac:dyDescent="0.25">
      <c r="A2474">
        <v>1900</v>
      </c>
      <c r="B2474" t="s">
        <v>121</v>
      </c>
      <c r="C2474" s="16">
        <v>1</v>
      </c>
      <c r="D2474" t="s">
        <v>122</v>
      </c>
      <c r="E2474" t="s">
        <v>50</v>
      </c>
      <c r="F2474" t="s">
        <v>521</v>
      </c>
      <c r="G2474" t="s">
        <v>86</v>
      </c>
      <c r="H2474" t="s">
        <v>204</v>
      </c>
      <c r="I2474" t="s">
        <v>125</v>
      </c>
      <c r="J2474" t="s">
        <v>218</v>
      </c>
      <c r="K2474" s="17" t="s">
        <v>169</v>
      </c>
      <c r="L2474" s="18">
        <v>4.188915078703185</v>
      </c>
      <c r="M2474" s="37">
        <v>7436</v>
      </c>
      <c r="N2474" s="24">
        <v>128609</v>
      </c>
      <c r="O2474" s="24">
        <v>7436</v>
      </c>
      <c r="P2474" s="24">
        <v>538732.17935693788</v>
      </c>
      <c r="Q2474" s="38">
        <v>1.3802776750548005E-2</v>
      </c>
      <c r="R2474" s="39">
        <v>1.3802776750548005E-2</v>
      </c>
      <c r="S2474" t="s">
        <v>204</v>
      </c>
      <c r="T2474" t="s">
        <v>593</v>
      </c>
    </row>
    <row r="2475" spans="1:20" x14ac:dyDescent="0.25">
      <c r="A2475">
        <v>1901</v>
      </c>
      <c r="B2475" t="s">
        <v>121</v>
      </c>
      <c r="C2475" s="16">
        <v>1</v>
      </c>
      <c r="D2475" t="s">
        <v>122</v>
      </c>
      <c r="E2475" t="s">
        <v>50</v>
      </c>
      <c r="F2475" t="s">
        <v>521</v>
      </c>
      <c r="G2475" t="s">
        <v>86</v>
      </c>
      <c r="H2475" t="s">
        <v>204</v>
      </c>
      <c r="I2475" t="s">
        <v>125</v>
      </c>
      <c r="J2475" t="s">
        <v>218</v>
      </c>
      <c r="K2475" s="17" t="s">
        <v>169</v>
      </c>
      <c r="L2475" s="18">
        <v>4.188915078703185</v>
      </c>
      <c r="M2475" s="37">
        <v>9816</v>
      </c>
      <c r="N2475" s="24">
        <v>164341</v>
      </c>
      <c r="O2475" s="24">
        <v>9816</v>
      </c>
      <c r="P2475" s="24">
        <v>688410.49294916017</v>
      </c>
      <c r="Q2475" s="38">
        <v>1.4258934313955789E-2</v>
      </c>
      <c r="R2475" s="39">
        <v>1.4258934313955789E-2</v>
      </c>
      <c r="S2475" t="s">
        <v>204</v>
      </c>
      <c r="T2475" t="s">
        <v>593</v>
      </c>
    </row>
    <row r="2476" spans="1:20" x14ac:dyDescent="0.25">
      <c r="A2476">
        <v>1902</v>
      </c>
      <c r="B2476" t="s">
        <v>121</v>
      </c>
      <c r="C2476" s="16">
        <v>1</v>
      </c>
      <c r="D2476" t="s">
        <v>122</v>
      </c>
      <c r="E2476" t="s">
        <v>50</v>
      </c>
      <c r="F2476" t="s">
        <v>521</v>
      </c>
      <c r="G2476" t="s">
        <v>86</v>
      </c>
      <c r="H2476" t="s">
        <v>204</v>
      </c>
      <c r="I2476" t="s">
        <v>125</v>
      </c>
      <c r="J2476" t="s">
        <v>218</v>
      </c>
      <c r="K2476" s="17" t="s">
        <v>169</v>
      </c>
      <c r="L2476" s="18">
        <v>4.188915078703185</v>
      </c>
      <c r="M2476" s="37">
        <v>13544</v>
      </c>
      <c r="N2476" s="24">
        <v>220810</v>
      </c>
      <c r="O2476" s="24">
        <v>13544</v>
      </c>
      <c r="P2476" s="24">
        <v>924954.33852845023</v>
      </c>
      <c r="Q2476" s="38">
        <v>1.4642884989920404E-2</v>
      </c>
      <c r="R2476" s="39">
        <v>1.4642884989920404E-2</v>
      </c>
      <c r="S2476" t="s">
        <v>204</v>
      </c>
      <c r="T2476" t="s">
        <v>593</v>
      </c>
    </row>
    <row r="2477" spans="1:20" x14ac:dyDescent="0.25">
      <c r="A2477">
        <v>1903</v>
      </c>
      <c r="B2477" t="s">
        <v>121</v>
      </c>
      <c r="C2477" s="16">
        <v>1</v>
      </c>
      <c r="D2477" t="s">
        <v>122</v>
      </c>
      <c r="E2477" t="s">
        <v>50</v>
      </c>
      <c r="F2477" t="s">
        <v>521</v>
      </c>
      <c r="G2477" t="s">
        <v>86</v>
      </c>
      <c r="H2477" t="s">
        <v>204</v>
      </c>
      <c r="I2477" t="s">
        <v>125</v>
      </c>
      <c r="J2477" t="s">
        <v>218</v>
      </c>
      <c r="K2477" s="17" t="s">
        <v>169</v>
      </c>
      <c r="L2477" s="18">
        <v>4.188915078703185</v>
      </c>
      <c r="M2477" s="37">
        <v>14068</v>
      </c>
      <c r="N2477" s="24">
        <v>232000</v>
      </c>
      <c r="O2477" s="24">
        <v>14068</v>
      </c>
      <c r="P2477" s="24">
        <v>971828.29825913894</v>
      </c>
      <c r="Q2477" s="38">
        <v>1.4475808149649862E-2</v>
      </c>
      <c r="R2477" s="39">
        <v>1.4475808149649862E-2</v>
      </c>
      <c r="S2477" t="s">
        <v>204</v>
      </c>
      <c r="T2477" t="s">
        <v>593</v>
      </c>
    </row>
    <row r="2478" spans="1:20" x14ac:dyDescent="0.25">
      <c r="A2478">
        <v>1904</v>
      </c>
      <c r="B2478" t="s">
        <v>121</v>
      </c>
      <c r="C2478" s="16">
        <v>1</v>
      </c>
      <c r="D2478" t="s">
        <v>122</v>
      </c>
      <c r="E2478" t="s">
        <v>50</v>
      </c>
      <c r="F2478" t="s">
        <v>521</v>
      </c>
      <c r="G2478" t="s">
        <v>86</v>
      </c>
      <c r="H2478" t="s">
        <v>204</v>
      </c>
      <c r="I2478" t="s">
        <v>125</v>
      </c>
      <c r="J2478" t="s">
        <v>218</v>
      </c>
      <c r="K2478" s="17" t="s">
        <v>169</v>
      </c>
      <c r="L2478" s="18">
        <v>4.188915078703185</v>
      </c>
      <c r="M2478" s="37">
        <v>16245</v>
      </c>
      <c r="N2478" s="24">
        <v>241131</v>
      </c>
      <c r="O2478" s="24">
        <v>16245</v>
      </c>
      <c r="P2478" s="24">
        <v>1010077.2818427777</v>
      </c>
      <c r="Q2478" s="38">
        <v>1.6082927803665416E-2</v>
      </c>
      <c r="R2478" s="39">
        <v>1.6082927803665416E-2</v>
      </c>
      <c r="S2478" t="s">
        <v>204</v>
      </c>
      <c r="T2478" t="s">
        <v>593</v>
      </c>
    </row>
    <row r="2479" spans="1:20" x14ac:dyDescent="0.25">
      <c r="A2479">
        <v>1905</v>
      </c>
      <c r="B2479" t="s">
        <v>121</v>
      </c>
      <c r="C2479" s="16">
        <v>1</v>
      </c>
      <c r="D2479" t="s">
        <v>122</v>
      </c>
      <c r="E2479" t="s">
        <v>50</v>
      </c>
      <c r="F2479" t="s">
        <v>521</v>
      </c>
      <c r="G2479" t="s">
        <v>86</v>
      </c>
      <c r="H2479" t="s">
        <v>204</v>
      </c>
      <c r="I2479" t="s">
        <v>125</v>
      </c>
      <c r="J2479" t="s">
        <v>218</v>
      </c>
      <c r="K2479" s="17" t="s">
        <v>169</v>
      </c>
      <c r="L2479" s="18">
        <v>4.188915078703185</v>
      </c>
      <c r="M2479" s="37">
        <v>18524</v>
      </c>
      <c r="N2479" s="24">
        <v>266012</v>
      </c>
      <c r="O2479" s="24">
        <v>18524</v>
      </c>
      <c r="P2479" s="24">
        <v>1114301.6779159917</v>
      </c>
      <c r="Q2479" s="38">
        <v>1.6623864405054357E-2</v>
      </c>
      <c r="R2479" s="39">
        <v>1.6623864405054357E-2</v>
      </c>
      <c r="S2479" t="s">
        <v>204</v>
      </c>
      <c r="T2479" t="s">
        <v>593</v>
      </c>
    </row>
    <row r="2480" spans="1:20" x14ac:dyDescent="0.25">
      <c r="A2480">
        <v>1906</v>
      </c>
      <c r="B2480" t="s">
        <v>121</v>
      </c>
      <c r="C2480" s="16">
        <v>1</v>
      </c>
      <c r="D2480" t="s">
        <v>122</v>
      </c>
      <c r="E2480" t="s">
        <v>50</v>
      </c>
      <c r="F2480" t="s">
        <v>521</v>
      </c>
      <c r="G2480" t="s">
        <v>86</v>
      </c>
      <c r="H2480" t="s">
        <v>204</v>
      </c>
      <c r="I2480" t="s">
        <v>125</v>
      </c>
      <c r="J2480" t="s">
        <v>218</v>
      </c>
      <c r="K2480" s="17" t="s">
        <v>169</v>
      </c>
      <c r="L2480" s="18">
        <v>4.188915078703185</v>
      </c>
      <c r="M2480" s="37">
        <v>27745</v>
      </c>
      <c r="N2480" s="24">
        <v>375573</v>
      </c>
      <c r="O2480" s="24">
        <v>27745</v>
      </c>
      <c r="P2480" s="24">
        <v>1573243.4028537914</v>
      </c>
      <c r="Q2480" s="38">
        <v>1.7635541931828123E-2</v>
      </c>
      <c r="R2480" s="39">
        <v>1.7635541931828123E-2</v>
      </c>
      <c r="S2480" t="s">
        <v>204</v>
      </c>
      <c r="T2480" t="s">
        <v>593</v>
      </c>
    </row>
    <row r="2481" spans="1:20" x14ac:dyDescent="0.25">
      <c r="A2481">
        <v>1907</v>
      </c>
      <c r="B2481" t="s">
        <v>121</v>
      </c>
      <c r="C2481" s="16">
        <v>1</v>
      </c>
      <c r="D2481" t="s">
        <v>122</v>
      </c>
      <c r="E2481" t="s">
        <v>50</v>
      </c>
      <c r="F2481" t="s">
        <v>521</v>
      </c>
      <c r="G2481" t="s">
        <v>86</v>
      </c>
      <c r="H2481" t="s">
        <v>204</v>
      </c>
      <c r="I2481" t="s">
        <v>125</v>
      </c>
      <c r="J2481" t="s">
        <v>218</v>
      </c>
      <c r="K2481" s="17" t="s">
        <v>169</v>
      </c>
      <c r="L2481" s="18">
        <v>4.188915078703185</v>
      </c>
      <c r="M2481" s="37">
        <v>51154</v>
      </c>
      <c r="N2481" s="24">
        <v>615997</v>
      </c>
      <c r="O2481" s="24">
        <v>51154</v>
      </c>
      <c r="P2481" s="24">
        <v>2580359.1217359258</v>
      </c>
      <c r="Q2481" s="38">
        <v>1.9824372339919245E-2</v>
      </c>
      <c r="R2481" s="39">
        <v>1.9824372339919245E-2</v>
      </c>
      <c r="S2481" t="s">
        <v>204</v>
      </c>
      <c r="T2481" t="s">
        <v>593</v>
      </c>
    </row>
    <row r="2482" spans="1:20" x14ac:dyDescent="0.25">
      <c r="A2482">
        <v>1908</v>
      </c>
      <c r="B2482" t="s">
        <v>121</v>
      </c>
      <c r="C2482" s="16">
        <v>1</v>
      </c>
      <c r="D2482" t="s">
        <v>122</v>
      </c>
      <c r="E2482" t="s">
        <v>50</v>
      </c>
      <c r="F2482" t="s">
        <v>521</v>
      </c>
      <c r="G2482" t="s">
        <v>86</v>
      </c>
      <c r="H2482" t="s">
        <v>204</v>
      </c>
      <c r="I2482" t="s">
        <v>125</v>
      </c>
      <c r="J2482" t="s">
        <v>218</v>
      </c>
      <c r="K2482" s="17" t="s">
        <v>169</v>
      </c>
      <c r="L2482" s="18">
        <v>4.188915078703185</v>
      </c>
      <c r="M2482" s="37">
        <v>36451</v>
      </c>
      <c r="N2482" s="24">
        <v>489637</v>
      </c>
      <c r="O2482" s="24">
        <v>36451</v>
      </c>
      <c r="P2482" s="24">
        <v>2051047.8123909915</v>
      </c>
      <c r="Q2482" s="38">
        <v>1.7771891898272014E-2</v>
      </c>
      <c r="R2482" s="39">
        <v>1.7771891898272014E-2</v>
      </c>
      <c r="S2482" t="s">
        <v>204</v>
      </c>
      <c r="T2482" t="s">
        <v>593</v>
      </c>
    </row>
    <row r="2483" spans="1:20" x14ac:dyDescent="0.25">
      <c r="A2483">
        <v>1909</v>
      </c>
      <c r="B2483" t="s">
        <v>121</v>
      </c>
      <c r="C2483" s="16">
        <v>1</v>
      </c>
      <c r="D2483" t="s">
        <v>122</v>
      </c>
      <c r="E2483" t="s">
        <v>50</v>
      </c>
      <c r="F2483" t="s">
        <v>521</v>
      </c>
      <c r="G2483" t="s">
        <v>86</v>
      </c>
      <c r="H2483" t="s">
        <v>204</v>
      </c>
      <c r="I2483" t="s">
        <v>125</v>
      </c>
      <c r="J2483" t="s">
        <v>218</v>
      </c>
      <c r="K2483" s="17" t="s">
        <v>169</v>
      </c>
      <c r="L2483" s="18">
        <v>4.188915078703185</v>
      </c>
      <c r="M2483" s="37">
        <v>64273</v>
      </c>
      <c r="N2483" s="24">
        <v>851999</v>
      </c>
      <c r="O2483" s="24">
        <v>64273</v>
      </c>
      <c r="P2483" s="24">
        <v>3568951.4581400352</v>
      </c>
      <c r="Q2483" s="38">
        <v>1.8008930845334607E-2</v>
      </c>
      <c r="R2483" s="39">
        <v>1.8008930845334607E-2</v>
      </c>
      <c r="S2483" t="s">
        <v>204</v>
      </c>
      <c r="T2483" t="s">
        <v>595</v>
      </c>
    </row>
    <row r="2484" spans="1:20" x14ac:dyDescent="0.25">
      <c r="A2484">
        <v>1910</v>
      </c>
      <c r="B2484" t="s">
        <v>121</v>
      </c>
      <c r="C2484" s="16">
        <v>1</v>
      </c>
      <c r="D2484" t="s">
        <v>122</v>
      </c>
      <c r="E2484" t="s">
        <v>50</v>
      </c>
      <c r="F2484" t="s">
        <v>521</v>
      </c>
      <c r="G2484" t="s">
        <v>86</v>
      </c>
      <c r="H2484" t="s">
        <v>204</v>
      </c>
      <c r="I2484" t="s">
        <v>125</v>
      </c>
      <c r="J2484" t="s">
        <v>218</v>
      </c>
      <c r="K2484" s="17" t="s">
        <v>169</v>
      </c>
      <c r="L2484" s="18">
        <v>4.188915078703185</v>
      </c>
      <c r="M2484" s="37">
        <v>62852</v>
      </c>
      <c r="N2484" s="24">
        <v>645339</v>
      </c>
      <c r="O2484" s="24">
        <v>62852</v>
      </c>
      <c r="P2484" s="24">
        <v>2703270.2679752349</v>
      </c>
      <c r="Q2484" s="38">
        <v>2.3250357444679962E-2</v>
      </c>
      <c r="R2484" s="39">
        <v>2.3250357444679962E-2</v>
      </c>
      <c r="S2484" t="s">
        <v>204</v>
      </c>
      <c r="T2484" t="s">
        <v>595</v>
      </c>
    </row>
    <row r="2485" spans="1:20" x14ac:dyDescent="0.25">
      <c r="A2485">
        <v>1911</v>
      </c>
      <c r="B2485" t="s">
        <v>121</v>
      </c>
      <c r="C2485" s="16">
        <v>1</v>
      </c>
      <c r="D2485" t="s">
        <v>122</v>
      </c>
      <c r="E2485" t="s">
        <v>50</v>
      </c>
      <c r="F2485" t="s">
        <v>521</v>
      </c>
      <c r="G2485" t="s">
        <v>86</v>
      </c>
      <c r="H2485" t="s">
        <v>204</v>
      </c>
      <c r="I2485" t="s">
        <v>125</v>
      </c>
      <c r="J2485" t="s">
        <v>218</v>
      </c>
      <c r="K2485" s="17" t="s">
        <v>169</v>
      </c>
      <c r="L2485" s="18">
        <v>4.188915078703185</v>
      </c>
      <c r="M2485" s="37">
        <v>69927</v>
      </c>
      <c r="N2485" s="24">
        <v>725648</v>
      </c>
      <c r="O2485" s="24">
        <v>69927</v>
      </c>
      <c r="P2485" s="24">
        <v>3039677.849030809</v>
      </c>
      <c r="Q2485" s="38">
        <v>2.3004740460340553E-2</v>
      </c>
      <c r="R2485" s="39">
        <v>2.3004740460340553E-2</v>
      </c>
      <c r="S2485" t="s">
        <v>204</v>
      </c>
      <c r="T2485" t="s">
        <v>595</v>
      </c>
    </row>
    <row r="2486" spans="1:20" x14ac:dyDescent="0.25">
      <c r="A2486">
        <v>1912</v>
      </c>
      <c r="B2486" t="s">
        <v>121</v>
      </c>
      <c r="C2486" s="16">
        <v>1</v>
      </c>
      <c r="D2486" t="s">
        <v>122</v>
      </c>
      <c r="E2486" t="s">
        <v>50</v>
      </c>
      <c r="F2486" t="s">
        <v>521</v>
      </c>
      <c r="G2486" t="s">
        <v>86</v>
      </c>
      <c r="H2486" t="s">
        <v>204</v>
      </c>
      <c r="I2486" t="s">
        <v>125</v>
      </c>
      <c r="J2486" t="s">
        <v>218</v>
      </c>
      <c r="K2486" s="17" t="s">
        <v>169</v>
      </c>
      <c r="L2486" s="18">
        <v>4.188915078703185</v>
      </c>
      <c r="M2486" s="37">
        <v>67314</v>
      </c>
      <c r="N2486" s="24">
        <v>728509</v>
      </c>
      <c r="O2486" s="24">
        <v>67314</v>
      </c>
      <c r="P2486" s="24">
        <v>3051662.3350709789</v>
      </c>
      <c r="Q2486" s="38">
        <v>2.2058141631988371E-2</v>
      </c>
      <c r="R2486" s="39">
        <v>2.2058141631988371E-2</v>
      </c>
      <c r="S2486" t="s">
        <v>204</v>
      </c>
      <c r="T2486" t="s">
        <v>595</v>
      </c>
    </row>
    <row r="2487" spans="1:20" x14ac:dyDescent="0.25">
      <c r="A2487">
        <v>1913</v>
      </c>
      <c r="B2487" t="s">
        <v>121</v>
      </c>
      <c r="C2487" s="16">
        <v>1</v>
      </c>
      <c r="D2487" t="s">
        <v>122</v>
      </c>
      <c r="E2487" t="s">
        <v>50</v>
      </c>
      <c r="F2487" t="s">
        <v>521</v>
      </c>
      <c r="G2487" t="s">
        <v>86</v>
      </c>
      <c r="H2487" t="s">
        <v>204</v>
      </c>
      <c r="I2487" t="s">
        <v>125</v>
      </c>
      <c r="J2487" t="s">
        <v>218</v>
      </c>
      <c r="K2487" s="17" t="s">
        <v>169</v>
      </c>
      <c r="L2487" s="18">
        <v>4.188915078703185</v>
      </c>
      <c r="M2487" s="37">
        <v>56659</v>
      </c>
      <c r="N2487" s="24">
        <v>617088</v>
      </c>
      <c r="O2487" s="24">
        <v>56659</v>
      </c>
      <c r="P2487" s="24">
        <v>2584929.228086791</v>
      </c>
      <c r="Q2487" s="38">
        <v>2.1918975337648056E-2</v>
      </c>
      <c r="R2487" s="39">
        <v>2.1918975337648056E-2</v>
      </c>
      <c r="S2487" t="s">
        <v>204</v>
      </c>
      <c r="T2487" t="s">
        <v>595</v>
      </c>
    </row>
    <row r="2488" spans="1:20" x14ac:dyDescent="0.25">
      <c r="A2488">
        <v>1914</v>
      </c>
      <c r="B2488" t="s">
        <v>121</v>
      </c>
      <c r="C2488" s="16">
        <v>1</v>
      </c>
      <c r="D2488" t="s">
        <v>122</v>
      </c>
      <c r="E2488" t="s">
        <v>50</v>
      </c>
      <c r="F2488" t="s">
        <v>521</v>
      </c>
      <c r="G2488" t="s">
        <v>86</v>
      </c>
      <c r="H2488" t="s">
        <v>204</v>
      </c>
      <c r="I2488" t="s">
        <v>125</v>
      </c>
      <c r="J2488" t="s">
        <v>218</v>
      </c>
      <c r="K2488" s="17" t="s">
        <v>169</v>
      </c>
      <c r="L2488" s="18">
        <v>4.188915078703185</v>
      </c>
      <c r="M2488" s="37">
        <v>38537</v>
      </c>
      <c r="N2488" s="24">
        <v>636144</v>
      </c>
      <c r="O2488" s="24">
        <v>38537</v>
      </c>
      <c r="P2488" s="24">
        <v>2664753.193826559</v>
      </c>
      <c r="Q2488" s="38">
        <v>1.4461752063672829E-2</v>
      </c>
      <c r="R2488" s="39">
        <v>1.4461752063672829E-2</v>
      </c>
      <c r="S2488" t="s">
        <v>204</v>
      </c>
      <c r="T2488" t="s">
        <v>595</v>
      </c>
    </row>
    <row r="2489" spans="1:20" x14ac:dyDescent="0.25">
      <c r="A2489">
        <v>1915</v>
      </c>
      <c r="B2489" t="s">
        <v>121</v>
      </c>
      <c r="C2489" s="16">
        <v>1</v>
      </c>
      <c r="D2489" t="s">
        <v>122</v>
      </c>
      <c r="E2489" t="s">
        <v>50</v>
      </c>
      <c r="F2489" t="s">
        <v>521</v>
      </c>
      <c r="G2489" t="s">
        <v>86</v>
      </c>
      <c r="H2489" t="s">
        <v>204</v>
      </c>
      <c r="I2489" t="s">
        <v>125</v>
      </c>
      <c r="J2489" t="s">
        <v>218</v>
      </c>
      <c r="K2489" s="17" t="s">
        <v>169</v>
      </c>
      <c r="L2489" s="18">
        <v>4.188915078703185</v>
      </c>
      <c r="M2489" s="37">
        <v>45671</v>
      </c>
      <c r="N2489" s="24">
        <v>481576</v>
      </c>
      <c r="O2489" s="24">
        <v>45671</v>
      </c>
      <c r="P2489" s="24">
        <v>2017280.967941565</v>
      </c>
      <c r="Q2489" s="38">
        <v>2.2639880475649719E-2</v>
      </c>
      <c r="R2489" s="39">
        <v>2.2639880475649719E-2</v>
      </c>
      <c r="S2489" t="s">
        <v>204</v>
      </c>
      <c r="T2489" t="s">
        <v>595</v>
      </c>
    </row>
    <row r="2490" spans="1:20" x14ac:dyDescent="0.25">
      <c r="A2490">
        <v>1916</v>
      </c>
      <c r="B2490" t="s">
        <v>121</v>
      </c>
      <c r="C2490" s="16">
        <v>1</v>
      </c>
      <c r="D2490" t="s">
        <v>122</v>
      </c>
      <c r="E2490" t="s">
        <v>50</v>
      </c>
      <c r="F2490" t="s">
        <v>521</v>
      </c>
      <c r="G2490" t="s">
        <v>86</v>
      </c>
      <c r="H2490" t="s">
        <v>204</v>
      </c>
      <c r="I2490" t="s">
        <v>125</v>
      </c>
      <c r="J2490" t="s">
        <v>218</v>
      </c>
      <c r="K2490" s="17" t="s">
        <v>169</v>
      </c>
      <c r="L2490" s="18">
        <v>4.188915078703185</v>
      </c>
      <c r="M2490" s="37">
        <v>53622</v>
      </c>
      <c r="N2490" s="24">
        <v>557751</v>
      </c>
      <c r="O2490" s="24">
        <v>53622</v>
      </c>
      <c r="P2490" s="24">
        <v>2336371.5740617802</v>
      </c>
      <c r="Q2490" s="38">
        <v>2.2950972608684068E-2</v>
      </c>
      <c r="R2490" s="39">
        <v>2.2950972608684068E-2</v>
      </c>
      <c r="S2490" t="s">
        <v>204</v>
      </c>
      <c r="T2490" t="s">
        <v>595</v>
      </c>
    </row>
    <row r="2491" spans="1:20" x14ac:dyDescent="0.25">
      <c r="A2491">
        <v>1917</v>
      </c>
      <c r="B2491" t="s">
        <v>121</v>
      </c>
      <c r="C2491" s="16">
        <v>1</v>
      </c>
      <c r="D2491" t="s">
        <v>122</v>
      </c>
      <c r="E2491" t="s">
        <v>50</v>
      </c>
      <c r="F2491" t="s">
        <v>521</v>
      </c>
      <c r="G2491" t="s">
        <v>86</v>
      </c>
      <c r="H2491" t="s">
        <v>204</v>
      </c>
      <c r="I2491" t="s">
        <v>125</v>
      </c>
      <c r="J2491" t="s">
        <v>218</v>
      </c>
      <c r="K2491" s="17" t="s">
        <v>169</v>
      </c>
      <c r="L2491" s="18">
        <v>4.188915078703185</v>
      </c>
      <c r="M2491" s="37">
        <v>62385</v>
      </c>
      <c r="N2491" s="24">
        <v>543183</v>
      </c>
      <c r="O2491" s="24">
        <v>62385</v>
      </c>
      <c r="P2491" s="24">
        <v>2275347.459195232</v>
      </c>
      <c r="Q2491" s="38">
        <v>2.7417790521569379E-2</v>
      </c>
      <c r="R2491" s="39">
        <v>2.7417790521569379E-2</v>
      </c>
      <c r="S2491" t="s">
        <v>204</v>
      </c>
      <c r="T2491" t="s">
        <v>595</v>
      </c>
    </row>
    <row r="2492" spans="1:20" x14ac:dyDescent="0.25">
      <c r="A2492">
        <v>1918</v>
      </c>
      <c r="B2492" t="s">
        <v>121</v>
      </c>
      <c r="C2492" s="16">
        <v>1</v>
      </c>
      <c r="D2492" t="s">
        <v>122</v>
      </c>
      <c r="E2492" t="s">
        <v>50</v>
      </c>
      <c r="F2492" t="s">
        <v>521</v>
      </c>
      <c r="G2492" t="s">
        <v>86</v>
      </c>
      <c r="H2492" t="s">
        <v>204</v>
      </c>
      <c r="I2492" t="s">
        <v>125</v>
      </c>
      <c r="J2492" t="s">
        <v>218</v>
      </c>
      <c r="K2492" s="17" t="s">
        <v>169</v>
      </c>
      <c r="L2492" s="18">
        <v>4.188915078703185</v>
      </c>
      <c r="M2492" s="37">
        <v>33748</v>
      </c>
      <c r="N2492" s="24">
        <v>260442</v>
      </c>
      <c r="O2492" s="24">
        <v>33748</v>
      </c>
      <c r="P2492" s="24">
        <v>1090969.4209276149</v>
      </c>
      <c r="Q2492" s="38">
        <v>3.0933955941042968E-2</v>
      </c>
      <c r="R2492" s="39">
        <v>3.0933955941042968E-2</v>
      </c>
      <c r="S2492" t="s">
        <v>204</v>
      </c>
      <c r="T2492" t="s">
        <v>595</v>
      </c>
    </row>
    <row r="2493" spans="1:20" x14ac:dyDescent="0.25">
      <c r="A2493">
        <v>1919</v>
      </c>
      <c r="B2493" t="s">
        <v>121</v>
      </c>
      <c r="C2493" s="16">
        <v>1</v>
      </c>
      <c r="D2493" t="s">
        <v>122</v>
      </c>
      <c r="E2493" t="s">
        <v>50</v>
      </c>
      <c r="F2493" t="s">
        <v>521</v>
      </c>
      <c r="G2493" t="s">
        <v>86</v>
      </c>
      <c r="H2493" t="s">
        <v>204</v>
      </c>
      <c r="I2493" t="s">
        <v>125</v>
      </c>
      <c r="J2493" t="s">
        <v>784</v>
      </c>
      <c r="K2493" s="17" t="s">
        <v>169</v>
      </c>
      <c r="L2493" s="18">
        <v>907.18499999999995</v>
      </c>
      <c r="M2493" s="37">
        <v>115515</v>
      </c>
      <c r="N2493" s="24">
        <v>3315</v>
      </c>
      <c r="O2493" s="24">
        <v>115515</v>
      </c>
      <c r="P2493" s="24">
        <v>3007318.2749999999</v>
      </c>
      <c r="Q2493" s="38">
        <v>3.8411298518112452E-2</v>
      </c>
      <c r="R2493" s="39">
        <v>3.8411298518112452E-2</v>
      </c>
      <c r="S2493" t="s">
        <v>204</v>
      </c>
      <c r="T2493" t="s">
        <v>595</v>
      </c>
    </row>
    <row r="2494" spans="1:20" x14ac:dyDescent="0.25">
      <c r="A2494">
        <v>1920</v>
      </c>
      <c r="B2494" t="s">
        <v>121</v>
      </c>
      <c r="C2494" s="16">
        <v>1</v>
      </c>
      <c r="D2494" t="s">
        <v>122</v>
      </c>
      <c r="E2494" t="s">
        <v>50</v>
      </c>
      <c r="F2494" t="s">
        <v>521</v>
      </c>
      <c r="G2494" t="s">
        <v>86</v>
      </c>
      <c r="H2494" t="s">
        <v>204</v>
      </c>
      <c r="I2494" t="s">
        <v>125</v>
      </c>
      <c r="J2494" t="s">
        <v>784</v>
      </c>
      <c r="K2494" s="17" t="s">
        <v>169</v>
      </c>
      <c r="L2494" s="18">
        <v>907.18499999999995</v>
      </c>
      <c r="M2494" s="37">
        <v>123207</v>
      </c>
      <c r="N2494" s="24">
        <v>2066</v>
      </c>
      <c r="O2494" s="24">
        <v>123207</v>
      </c>
      <c r="P2494" s="24">
        <v>1874244.21</v>
      </c>
      <c r="Q2494" s="38">
        <v>6.5736897754642129E-2</v>
      </c>
      <c r="R2494" s="39">
        <v>6.5736897754642129E-2</v>
      </c>
      <c r="S2494" t="s">
        <v>204</v>
      </c>
      <c r="T2494" t="s">
        <v>595</v>
      </c>
    </row>
    <row r="2495" spans="1:20" x14ac:dyDescent="0.25">
      <c r="A2495">
        <v>1921</v>
      </c>
      <c r="B2495" t="s">
        <v>121</v>
      </c>
      <c r="C2495" s="16">
        <v>1</v>
      </c>
      <c r="D2495" t="s">
        <v>122</v>
      </c>
      <c r="E2495" t="s">
        <v>50</v>
      </c>
      <c r="F2495" t="s">
        <v>521</v>
      </c>
      <c r="G2495" t="s">
        <v>86</v>
      </c>
      <c r="H2495" t="s">
        <v>204</v>
      </c>
      <c r="I2495" t="s">
        <v>125</v>
      </c>
      <c r="J2495" t="s">
        <v>784</v>
      </c>
      <c r="K2495" s="17" t="s">
        <v>169</v>
      </c>
      <c r="L2495" s="18">
        <v>907.18499999999995</v>
      </c>
      <c r="M2495" s="37">
        <v>7708</v>
      </c>
      <c r="N2495" s="24">
        <v>191</v>
      </c>
      <c r="O2495" s="24">
        <v>7708</v>
      </c>
      <c r="P2495" s="24">
        <v>173272.33499999999</v>
      </c>
      <c r="Q2495" s="38">
        <v>4.4484885599308167E-2</v>
      </c>
      <c r="R2495" s="39">
        <v>4.4484885599308167E-2</v>
      </c>
      <c r="S2495" t="s">
        <v>204</v>
      </c>
      <c r="T2495" t="s">
        <v>595</v>
      </c>
    </row>
    <row r="2496" spans="1:20" x14ac:dyDescent="0.25">
      <c r="A2496">
        <v>1922</v>
      </c>
      <c r="B2496" t="s">
        <v>121</v>
      </c>
      <c r="C2496" s="16">
        <v>1</v>
      </c>
      <c r="D2496" t="s">
        <v>122</v>
      </c>
      <c r="E2496" t="s">
        <v>50</v>
      </c>
      <c r="F2496" t="s">
        <v>521</v>
      </c>
      <c r="G2496" t="s">
        <v>86</v>
      </c>
      <c r="H2496" t="s">
        <v>204</v>
      </c>
      <c r="I2496" t="s">
        <v>125</v>
      </c>
      <c r="J2496" t="s">
        <v>784</v>
      </c>
      <c r="K2496" s="17" t="s">
        <v>169</v>
      </c>
      <c r="L2496" s="18">
        <v>907.18499999999995</v>
      </c>
      <c r="M2496" s="37">
        <v>61786</v>
      </c>
      <c r="N2496" s="24">
        <v>2076</v>
      </c>
      <c r="O2496" s="24">
        <v>61786</v>
      </c>
      <c r="P2496" s="24">
        <v>1883316.0599999998</v>
      </c>
      <c r="Q2496" s="38">
        <v>3.280702655931262E-2</v>
      </c>
      <c r="R2496" s="39">
        <v>3.280702655931262E-2</v>
      </c>
      <c r="S2496" t="s">
        <v>204</v>
      </c>
      <c r="T2496" t="s">
        <v>595</v>
      </c>
    </row>
    <row r="2497" spans="1:20" x14ac:dyDescent="0.25">
      <c r="A2497">
        <v>1923</v>
      </c>
      <c r="B2497" t="s">
        <v>121</v>
      </c>
      <c r="C2497" s="16">
        <v>1</v>
      </c>
      <c r="D2497" t="s">
        <v>122</v>
      </c>
      <c r="E2497" t="s">
        <v>50</v>
      </c>
      <c r="F2497" t="s">
        <v>521</v>
      </c>
      <c r="G2497" t="s">
        <v>86</v>
      </c>
      <c r="H2497" t="s">
        <v>204</v>
      </c>
      <c r="I2497" t="s">
        <v>125</v>
      </c>
      <c r="J2497" t="s">
        <v>784</v>
      </c>
      <c r="K2497" s="17" t="s">
        <v>169</v>
      </c>
      <c r="L2497" s="18">
        <v>907.18499999999995</v>
      </c>
      <c r="M2497" s="37">
        <v>102645</v>
      </c>
      <c r="N2497" s="24">
        <v>3346</v>
      </c>
      <c r="O2497" s="24">
        <v>102645</v>
      </c>
      <c r="P2497" s="24">
        <v>3035441.01</v>
      </c>
      <c r="Q2497" s="38">
        <v>3.3815514668822377E-2</v>
      </c>
      <c r="R2497" s="39">
        <v>3.3815514668822377E-2</v>
      </c>
      <c r="S2497" t="s">
        <v>204</v>
      </c>
      <c r="T2497" t="s">
        <v>595</v>
      </c>
    </row>
    <row r="2498" spans="1:20" x14ac:dyDescent="0.25">
      <c r="A2498">
        <v>1924</v>
      </c>
      <c r="B2498" t="s">
        <v>121</v>
      </c>
      <c r="C2498" s="16">
        <v>1</v>
      </c>
      <c r="D2498" t="s">
        <v>122</v>
      </c>
      <c r="E2498" t="s">
        <v>50</v>
      </c>
      <c r="F2498" t="s">
        <v>521</v>
      </c>
      <c r="G2498" t="s">
        <v>86</v>
      </c>
      <c r="H2498" t="s">
        <v>204</v>
      </c>
      <c r="I2498" t="s">
        <v>125</v>
      </c>
      <c r="J2498" t="s">
        <v>784</v>
      </c>
      <c r="K2498" s="17" t="s">
        <v>169</v>
      </c>
      <c r="L2498" s="18">
        <v>907.18499999999995</v>
      </c>
      <c r="M2498" s="37">
        <v>93141</v>
      </c>
      <c r="N2498" s="24">
        <v>3110</v>
      </c>
      <c r="O2498" s="24">
        <v>93141</v>
      </c>
      <c r="P2498" s="24">
        <v>2821345.3499999996</v>
      </c>
      <c r="Q2498" s="38">
        <v>3.301297375736012E-2</v>
      </c>
      <c r="R2498" s="39">
        <v>3.301297375736012E-2</v>
      </c>
      <c r="S2498" t="s">
        <v>204</v>
      </c>
      <c r="T2498" t="s">
        <v>596</v>
      </c>
    </row>
    <row r="2499" spans="1:20" x14ac:dyDescent="0.25">
      <c r="A2499">
        <v>1925</v>
      </c>
      <c r="B2499" t="s">
        <v>121</v>
      </c>
      <c r="C2499" s="16">
        <v>1</v>
      </c>
      <c r="D2499" t="s">
        <v>122</v>
      </c>
      <c r="E2499" t="s">
        <v>50</v>
      </c>
      <c r="F2499" t="s">
        <v>521</v>
      </c>
      <c r="G2499" t="s">
        <v>86</v>
      </c>
      <c r="H2499" t="s">
        <v>204</v>
      </c>
      <c r="I2499" t="s">
        <v>125</v>
      </c>
      <c r="J2499" t="s">
        <v>784</v>
      </c>
      <c r="K2499" s="17" t="s">
        <v>169</v>
      </c>
      <c r="L2499" s="18">
        <v>907.18499999999995</v>
      </c>
      <c r="M2499" s="37">
        <v>94132</v>
      </c>
      <c r="N2499" s="24">
        <v>2988</v>
      </c>
      <c r="O2499" s="24">
        <v>94132</v>
      </c>
      <c r="P2499" s="24">
        <v>2710668.78</v>
      </c>
      <c r="Q2499" s="38">
        <v>3.4726485469021413E-2</v>
      </c>
      <c r="R2499" s="39">
        <v>3.4726485469021413E-2</v>
      </c>
      <c r="S2499" t="s">
        <v>204</v>
      </c>
      <c r="T2499" t="s">
        <v>596</v>
      </c>
    </row>
    <row r="2500" spans="1:20" x14ac:dyDescent="0.25">
      <c r="A2500">
        <v>1926</v>
      </c>
      <c r="B2500" t="s">
        <v>121</v>
      </c>
      <c r="C2500" s="16">
        <v>1</v>
      </c>
      <c r="D2500" t="s">
        <v>122</v>
      </c>
      <c r="E2500" t="s">
        <v>50</v>
      </c>
      <c r="F2500" t="s">
        <v>521</v>
      </c>
      <c r="G2500" t="s">
        <v>86</v>
      </c>
      <c r="H2500" t="s">
        <v>204</v>
      </c>
      <c r="I2500" t="s">
        <v>125</v>
      </c>
      <c r="J2500" t="s">
        <v>784</v>
      </c>
      <c r="K2500" s="17" t="s">
        <v>169</v>
      </c>
      <c r="L2500" s="18">
        <v>907.18499999999995</v>
      </c>
      <c r="M2500" s="37">
        <v>89032</v>
      </c>
      <c r="N2500" s="24">
        <v>2865</v>
      </c>
      <c r="O2500" s="24">
        <v>89032</v>
      </c>
      <c r="P2500" s="24">
        <v>2599085.0249999999</v>
      </c>
      <c r="Q2500" s="38">
        <v>3.4255131765071826E-2</v>
      </c>
      <c r="R2500" s="39">
        <v>3.4255131765071826E-2</v>
      </c>
      <c r="S2500" t="s">
        <v>204</v>
      </c>
      <c r="T2500" t="s">
        <v>596</v>
      </c>
    </row>
    <row r="2501" spans="1:20" x14ac:dyDescent="0.25">
      <c r="A2501">
        <v>1927</v>
      </c>
      <c r="B2501" t="s">
        <v>121</v>
      </c>
      <c r="C2501" s="16">
        <v>1</v>
      </c>
      <c r="D2501" t="s">
        <v>122</v>
      </c>
      <c r="E2501" t="s">
        <v>50</v>
      </c>
      <c r="F2501" t="s">
        <v>521</v>
      </c>
      <c r="G2501" t="s">
        <v>86</v>
      </c>
      <c r="H2501" t="s">
        <v>204</v>
      </c>
      <c r="I2501" t="s">
        <v>125</v>
      </c>
      <c r="J2501" t="s">
        <v>784</v>
      </c>
      <c r="K2501" s="17" t="s">
        <v>169</v>
      </c>
      <c r="L2501" s="18">
        <v>907.18499999999995</v>
      </c>
      <c r="M2501" s="37">
        <v>98197</v>
      </c>
      <c r="N2501" s="24">
        <v>3609</v>
      </c>
      <c r="O2501" s="24">
        <v>98197</v>
      </c>
      <c r="P2501" s="24">
        <v>3274030.6649999996</v>
      </c>
      <c r="Q2501" s="38">
        <v>2.9992694036052963E-2</v>
      </c>
      <c r="R2501" s="39">
        <v>2.9992694036052963E-2</v>
      </c>
      <c r="S2501" t="s">
        <v>204</v>
      </c>
      <c r="T2501" t="s">
        <v>596</v>
      </c>
    </row>
    <row r="2502" spans="1:20" x14ac:dyDescent="0.25">
      <c r="A2502">
        <v>1928</v>
      </c>
      <c r="B2502" t="s">
        <v>121</v>
      </c>
      <c r="C2502" s="16">
        <v>1</v>
      </c>
      <c r="D2502" t="s">
        <v>122</v>
      </c>
      <c r="E2502" t="s">
        <v>50</v>
      </c>
      <c r="F2502" t="s">
        <v>521</v>
      </c>
      <c r="G2502" t="s">
        <v>86</v>
      </c>
      <c r="H2502" t="s">
        <v>204</v>
      </c>
      <c r="I2502" t="s">
        <v>125</v>
      </c>
      <c r="J2502" t="s">
        <v>784</v>
      </c>
      <c r="K2502" s="17" t="s">
        <v>169</v>
      </c>
      <c r="L2502" s="18">
        <v>907.18499999999995</v>
      </c>
      <c r="M2502" s="37">
        <v>66445</v>
      </c>
      <c r="N2502" s="24">
        <v>2525</v>
      </c>
      <c r="O2502" s="24">
        <v>66445</v>
      </c>
      <c r="P2502" s="24">
        <v>2290642.125</v>
      </c>
      <c r="Q2502" s="38">
        <v>2.900715012389812E-2</v>
      </c>
      <c r="R2502" s="39">
        <v>2.900715012389812E-2</v>
      </c>
      <c r="S2502" t="s">
        <v>204</v>
      </c>
      <c r="T2502" t="s">
        <v>596</v>
      </c>
    </row>
    <row r="2503" spans="1:20" x14ac:dyDescent="0.25">
      <c r="A2503">
        <v>1929</v>
      </c>
      <c r="B2503" t="s">
        <v>121</v>
      </c>
      <c r="C2503" s="16">
        <v>1</v>
      </c>
      <c r="D2503" t="s">
        <v>122</v>
      </c>
      <c r="E2503" t="s">
        <v>50</v>
      </c>
      <c r="F2503" t="s">
        <v>521</v>
      </c>
      <c r="G2503" t="s">
        <v>86</v>
      </c>
      <c r="H2503" t="s">
        <v>204</v>
      </c>
      <c r="I2503" t="s">
        <v>125</v>
      </c>
      <c r="J2503" t="s">
        <v>784</v>
      </c>
      <c r="K2503" s="17" t="s">
        <v>169</v>
      </c>
      <c r="L2503" s="18">
        <v>907.18499999999995</v>
      </c>
      <c r="M2503" s="37">
        <v>75153</v>
      </c>
      <c r="N2503" s="24">
        <v>2845</v>
      </c>
      <c r="O2503" s="24">
        <v>75153</v>
      </c>
      <c r="P2503" s="24">
        <v>2580941.3249999997</v>
      </c>
      <c r="Q2503" s="38">
        <v>2.9118445767069116E-2</v>
      </c>
      <c r="R2503" s="39">
        <v>2.9118445767069116E-2</v>
      </c>
      <c r="S2503" t="s">
        <v>204</v>
      </c>
      <c r="T2503" t="s">
        <v>596</v>
      </c>
    </row>
    <row r="2504" spans="1:20" x14ac:dyDescent="0.25">
      <c r="A2504">
        <v>1930</v>
      </c>
      <c r="B2504" t="s">
        <v>121</v>
      </c>
      <c r="C2504" s="16">
        <v>1</v>
      </c>
      <c r="D2504" t="s">
        <v>122</v>
      </c>
      <c r="E2504" t="s">
        <v>50</v>
      </c>
      <c r="F2504" t="s">
        <v>521</v>
      </c>
      <c r="G2504" t="s">
        <v>86</v>
      </c>
      <c r="H2504" t="s">
        <v>204</v>
      </c>
      <c r="I2504" t="s">
        <v>125</v>
      </c>
      <c r="J2504" t="s">
        <v>784</v>
      </c>
      <c r="K2504" s="17" t="s">
        <v>169</v>
      </c>
      <c r="L2504" s="18">
        <v>907.18499999999995</v>
      </c>
      <c r="M2504" s="37">
        <v>79310</v>
      </c>
      <c r="N2504" s="24">
        <v>3652</v>
      </c>
      <c r="O2504" s="24">
        <v>79310</v>
      </c>
      <c r="P2504" s="24">
        <v>3313039.6199999996</v>
      </c>
      <c r="Q2504" s="38">
        <v>2.3938741789028169E-2</v>
      </c>
      <c r="R2504" s="39">
        <v>2.3938741789028169E-2</v>
      </c>
      <c r="S2504" t="s">
        <v>204</v>
      </c>
      <c r="T2504" t="s">
        <v>596</v>
      </c>
    </row>
    <row r="2505" spans="1:20" x14ac:dyDescent="0.25">
      <c r="A2505">
        <v>1931</v>
      </c>
      <c r="B2505" t="s">
        <v>121</v>
      </c>
      <c r="C2505" s="16">
        <v>1</v>
      </c>
      <c r="D2505" t="s">
        <v>122</v>
      </c>
      <c r="E2505" t="s">
        <v>50</v>
      </c>
      <c r="F2505" t="s">
        <v>521</v>
      </c>
      <c r="G2505" t="s">
        <v>86</v>
      </c>
      <c r="H2505" t="s">
        <v>204</v>
      </c>
      <c r="I2505" t="s">
        <v>125</v>
      </c>
      <c r="J2505" t="s">
        <v>784</v>
      </c>
      <c r="K2505" s="17" t="s">
        <v>169</v>
      </c>
      <c r="L2505" s="18">
        <v>907.18499999999995</v>
      </c>
      <c r="M2505" s="37">
        <v>19830</v>
      </c>
      <c r="N2505" s="24">
        <v>1359</v>
      </c>
      <c r="O2505" s="24">
        <v>19830</v>
      </c>
      <c r="P2505" s="24">
        <v>1232864.415</v>
      </c>
      <c r="Q2505" s="38">
        <v>1.6084493768116423E-2</v>
      </c>
      <c r="R2505" s="39">
        <v>1.6084493768116423E-2</v>
      </c>
      <c r="S2505" t="s">
        <v>204</v>
      </c>
      <c r="T2505" t="s">
        <v>596</v>
      </c>
    </row>
    <row r="2506" spans="1:20" x14ac:dyDescent="0.25">
      <c r="A2506">
        <v>1932</v>
      </c>
      <c r="B2506" t="s">
        <v>121</v>
      </c>
      <c r="C2506" s="16">
        <v>1</v>
      </c>
      <c r="D2506" t="s">
        <v>122</v>
      </c>
      <c r="E2506" t="s">
        <v>50</v>
      </c>
      <c r="F2506" t="s">
        <v>521</v>
      </c>
      <c r="G2506" t="s">
        <v>86</v>
      </c>
      <c r="H2506" t="s">
        <v>204</v>
      </c>
      <c r="I2506" t="s">
        <v>125</v>
      </c>
      <c r="J2506" t="s">
        <v>784</v>
      </c>
      <c r="K2506" s="17" t="s">
        <v>169</v>
      </c>
      <c r="L2506" s="18">
        <v>907.18499999999995</v>
      </c>
      <c r="M2506" s="37">
        <v>26914</v>
      </c>
      <c r="N2506" s="24">
        <v>2208</v>
      </c>
      <c r="O2506" s="24">
        <v>26914</v>
      </c>
      <c r="P2506" s="24">
        <v>2003064.48</v>
      </c>
      <c r="Q2506" s="38">
        <v>1.3436412191783263E-2</v>
      </c>
      <c r="R2506" s="39">
        <v>1.3436412191783263E-2</v>
      </c>
      <c r="S2506" t="s">
        <v>204</v>
      </c>
      <c r="T2506" t="s">
        <v>596</v>
      </c>
    </row>
    <row r="2507" spans="1:20" x14ac:dyDescent="0.25">
      <c r="A2507">
        <v>1933</v>
      </c>
      <c r="B2507" t="s">
        <v>121</v>
      </c>
      <c r="C2507" s="16">
        <v>1</v>
      </c>
      <c r="D2507" t="s">
        <v>122</v>
      </c>
      <c r="E2507" t="s">
        <v>50</v>
      </c>
      <c r="F2507" t="s">
        <v>521</v>
      </c>
      <c r="G2507" t="s">
        <v>86</v>
      </c>
      <c r="H2507" t="s">
        <v>204</v>
      </c>
      <c r="I2507" t="s">
        <v>125</v>
      </c>
      <c r="J2507" t="s">
        <v>784</v>
      </c>
      <c r="K2507" s="17" t="s">
        <v>169</v>
      </c>
      <c r="L2507" s="18">
        <v>907.18499999999995</v>
      </c>
      <c r="M2507" s="37">
        <v>17637</v>
      </c>
      <c r="N2507" s="24">
        <v>1617</v>
      </c>
      <c r="O2507" s="24">
        <v>17637</v>
      </c>
      <c r="P2507" s="24">
        <v>1466918.145</v>
      </c>
      <c r="Q2507" s="38">
        <v>1.2023165750669749E-2</v>
      </c>
      <c r="R2507" s="39">
        <v>1.2023165750669749E-2</v>
      </c>
      <c r="S2507" t="s">
        <v>204</v>
      </c>
      <c r="T2507" t="s">
        <v>596</v>
      </c>
    </row>
    <row r="2508" spans="1:20" x14ac:dyDescent="0.25">
      <c r="A2508">
        <v>1934</v>
      </c>
      <c r="B2508" t="s">
        <v>121</v>
      </c>
      <c r="C2508" s="16">
        <v>1</v>
      </c>
      <c r="D2508" t="s">
        <v>122</v>
      </c>
      <c r="E2508" t="s">
        <v>50</v>
      </c>
      <c r="F2508" t="s">
        <v>521</v>
      </c>
      <c r="G2508" t="s">
        <v>86</v>
      </c>
      <c r="H2508" t="s">
        <v>204</v>
      </c>
      <c r="I2508" t="s">
        <v>125</v>
      </c>
      <c r="J2508" t="s">
        <v>784</v>
      </c>
      <c r="K2508" s="17" t="s">
        <v>169</v>
      </c>
      <c r="L2508" s="18">
        <v>907.18499999999995</v>
      </c>
      <c r="M2508" s="37">
        <v>18000</v>
      </c>
      <c r="N2508" s="24">
        <v>2225</v>
      </c>
      <c r="O2508" s="24">
        <v>18000</v>
      </c>
      <c r="P2508" s="24">
        <v>2018486.6249999998</v>
      </c>
      <c r="Q2508" s="38">
        <v>8.917572094390272E-3</v>
      </c>
      <c r="R2508" s="39">
        <v>8.917572094390272E-3</v>
      </c>
      <c r="S2508" t="s">
        <v>204</v>
      </c>
      <c r="T2508" t="s">
        <v>699</v>
      </c>
    </row>
    <row r="2509" spans="1:20" x14ac:dyDescent="0.25">
      <c r="A2509">
        <v>1935</v>
      </c>
      <c r="B2509" t="s">
        <v>121</v>
      </c>
      <c r="C2509" s="16">
        <v>1</v>
      </c>
      <c r="D2509" t="s">
        <v>122</v>
      </c>
      <c r="E2509" t="s">
        <v>50</v>
      </c>
      <c r="F2509" t="s">
        <v>521</v>
      </c>
      <c r="G2509" t="s">
        <v>86</v>
      </c>
      <c r="H2509" t="s">
        <v>204</v>
      </c>
      <c r="I2509" t="s">
        <v>125</v>
      </c>
      <c r="J2509" t="s">
        <v>784</v>
      </c>
      <c r="K2509" s="17" t="s">
        <v>169</v>
      </c>
      <c r="L2509" s="18">
        <v>907.18499999999995</v>
      </c>
      <c r="M2509" s="37">
        <v>36000</v>
      </c>
      <c r="N2509" s="24">
        <v>2892</v>
      </c>
      <c r="O2509" s="24">
        <v>36000</v>
      </c>
      <c r="P2509" s="24">
        <v>2623579.02</v>
      </c>
      <c r="Q2509" s="38">
        <v>1.3721713630718087E-2</v>
      </c>
      <c r="R2509" s="39">
        <v>1.3721713630718087E-2</v>
      </c>
      <c r="S2509" t="s">
        <v>204</v>
      </c>
      <c r="T2509" t="s">
        <v>699</v>
      </c>
    </row>
    <row r="2510" spans="1:20" x14ac:dyDescent="0.25">
      <c r="A2510">
        <v>1936</v>
      </c>
      <c r="B2510" t="s">
        <v>121</v>
      </c>
      <c r="C2510" s="16">
        <v>1</v>
      </c>
      <c r="D2510" t="s">
        <v>122</v>
      </c>
      <c r="E2510" t="s">
        <v>50</v>
      </c>
      <c r="F2510" t="s">
        <v>521</v>
      </c>
      <c r="G2510" t="s">
        <v>86</v>
      </c>
      <c r="H2510" t="s">
        <v>204</v>
      </c>
      <c r="I2510" t="s">
        <v>125</v>
      </c>
      <c r="J2510" t="s">
        <v>784</v>
      </c>
      <c r="K2510" s="17" t="s">
        <v>169</v>
      </c>
      <c r="L2510" s="18">
        <v>907.18499999999995</v>
      </c>
      <c r="M2510" s="37">
        <v>16000</v>
      </c>
      <c r="N2510" s="24">
        <v>1223</v>
      </c>
      <c r="O2510" s="24">
        <v>16000</v>
      </c>
      <c r="P2510" s="24">
        <v>1109487.2549999999</v>
      </c>
      <c r="Q2510" s="38">
        <v>1.442107597711882E-2</v>
      </c>
      <c r="R2510" s="39">
        <v>1.442107597711882E-2</v>
      </c>
      <c r="S2510" t="s">
        <v>204</v>
      </c>
      <c r="T2510" t="s">
        <v>699</v>
      </c>
    </row>
    <row r="2511" spans="1:20" x14ac:dyDescent="0.25">
      <c r="A2511">
        <v>1937</v>
      </c>
      <c r="B2511" t="s">
        <v>121</v>
      </c>
      <c r="C2511" s="16">
        <v>1</v>
      </c>
      <c r="D2511" t="s">
        <v>122</v>
      </c>
      <c r="E2511" t="s">
        <v>50</v>
      </c>
      <c r="F2511" t="s">
        <v>521</v>
      </c>
      <c r="G2511" t="s">
        <v>86</v>
      </c>
      <c r="H2511" t="s">
        <v>204</v>
      </c>
      <c r="I2511" t="s">
        <v>125</v>
      </c>
      <c r="J2511" t="s">
        <v>784</v>
      </c>
      <c r="K2511" s="17" t="s">
        <v>169</v>
      </c>
      <c r="L2511" s="18">
        <v>907.18499999999995</v>
      </c>
      <c r="M2511" s="37">
        <v>42000</v>
      </c>
      <c r="N2511" s="24">
        <v>2325</v>
      </c>
      <c r="O2511" s="24">
        <v>42000</v>
      </c>
      <c r="P2511" s="24">
        <v>2109205.125</v>
      </c>
      <c r="Q2511" s="38">
        <v>1.9912714748405516E-2</v>
      </c>
      <c r="R2511" s="39">
        <v>1.9912714748405516E-2</v>
      </c>
      <c r="S2511" t="s">
        <v>204</v>
      </c>
      <c r="T2511" t="s">
        <v>699</v>
      </c>
    </row>
    <row r="2512" spans="1:20" x14ac:dyDescent="0.25">
      <c r="A2512">
        <v>1938</v>
      </c>
      <c r="B2512" t="s">
        <v>121</v>
      </c>
      <c r="C2512" s="16">
        <v>1</v>
      </c>
      <c r="D2512" t="s">
        <v>122</v>
      </c>
      <c r="E2512" t="s">
        <v>50</v>
      </c>
      <c r="F2512" t="s">
        <v>521</v>
      </c>
      <c r="G2512" t="s">
        <v>86</v>
      </c>
      <c r="H2512" t="s">
        <v>204</v>
      </c>
      <c r="I2512" t="s">
        <v>125</v>
      </c>
      <c r="J2512" t="s">
        <v>784</v>
      </c>
      <c r="K2512" s="17" t="s">
        <v>169</v>
      </c>
      <c r="L2512" s="18">
        <v>907.18499999999995</v>
      </c>
      <c r="M2512" s="37">
        <v>16000</v>
      </c>
      <c r="N2512" s="24">
        <v>1066</v>
      </c>
      <c r="O2512" s="24">
        <v>16000</v>
      </c>
      <c r="P2512" s="24">
        <v>967059.21</v>
      </c>
      <c r="Q2512" s="38">
        <v>1.6545005553486224E-2</v>
      </c>
      <c r="R2512" s="39">
        <v>1.6545005553486224E-2</v>
      </c>
      <c r="S2512" t="s">
        <v>204</v>
      </c>
      <c r="T2512" t="s">
        <v>699</v>
      </c>
    </row>
    <row r="2513" spans="1:20" x14ac:dyDescent="0.25">
      <c r="A2513">
        <v>1939</v>
      </c>
      <c r="B2513" t="s">
        <v>121</v>
      </c>
      <c r="C2513" s="16">
        <v>1</v>
      </c>
      <c r="D2513" t="s">
        <v>122</v>
      </c>
      <c r="E2513" t="s">
        <v>50</v>
      </c>
      <c r="F2513" t="s">
        <v>521</v>
      </c>
      <c r="G2513" t="s">
        <v>86</v>
      </c>
      <c r="H2513" t="s">
        <v>204</v>
      </c>
      <c r="I2513" t="s">
        <v>125</v>
      </c>
      <c r="J2513" t="s">
        <v>784</v>
      </c>
      <c r="K2513" s="17" t="s">
        <v>169</v>
      </c>
      <c r="L2513" s="18">
        <v>907.18499999999995</v>
      </c>
      <c r="M2513" s="37">
        <v>13000</v>
      </c>
      <c r="N2513" s="24">
        <v>1168</v>
      </c>
      <c r="O2513" s="24">
        <v>13000</v>
      </c>
      <c r="P2513" s="24">
        <v>1059592.0799999998</v>
      </c>
      <c r="Q2513" s="38">
        <v>1.2268872375867514E-2</v>
      </c>
      <c r="R2513" s="39">
        <v>1.2268872375867514E-2</v>
      </c>
      <c r="S2513" t="s">
        <v>204</v>
      </c>
      <c r="T2513" t="s">
        <v>699</v>
      </c>
    </row>
    <row r="2514" spans="1:20" x14ac:dyDescent="0.25">
      <c r="A2514">
        <v>1940</v>
      </c>
      <c r="B2514" t="s">
        <v>121</v>
      </c>
      <c r="C2514" s="16">
        <v>1</v>
      </c>
      <c r="D2514" t="s">
        <v>122</v>
      </c>
      <c r="E2514" t="s">
        <v>50</v>
      </c>
      <c r="F2514" t="s">
        <v>521</v>
      </c>
      <c r="G2514" t="s">
        <v>86</v>
      </c>
      <c r="H2514" t="s">
        <v>204</v>
      </c>
      <c r="I2514" t="s">
        <v>125</v>
      </c>
      <c r="J2514" t="s">
        <v>784</v>
      </c>
      <c r="K2514" s="17" t="s">
        <v>169</v>
      </c>
      <c r="L2514" s="18">
        <v>907.18499999999995</v>
      </c>
      <c r="M2514" s="37">
        <v>15000</v>
      </c>
      <c r="N2514" s="24">
        <v>1365</v>
      </c>
      <c r="O2514" s="24">
        <v>15000</v>
      </c>
      <c r="P2514" s="24">
        <v>1238307.5249999999</v>
      </c>
      <c r="Q2514" s="38">
        <v>1.2113307637373843E-2</v>
      </c>
      <c r="R2514" s="39">
        <v>1.2113307637373843E-2</v>
      </c>
      <c r="S2514" t="s">
        <v>207</v>
      </c>
      <c r="T2514" t="s">
        <v>599</v>
      </c>
    </row>
    <row r="2515" spans="1:20" x14ac:dyDescent="0.25">
      <c r="A2515">
        <v>1941</v>
      </c>
      <c r="B2515" t="s">
        <v>121</v>
      </c>
      <c r="C2515" s="16">
        <v>1</v>
      </c>
      <c r="D2515" t="s">
        <v>122</v>
      </c>
      <c r="E2515" t="s">
        <v>50</v>
      </c>
      <c r="F2515" t="s">
        <v>521</v>
      </c>
      <c r="G2515" t="s">
        <v>86</v>
      </c>
      <c r="H2515" t="s">
        <v>204</v>
      </c>
      <c r="I2515" t="s">
        <v>125</v>
      </c>
      <c r="J2515" t="s">
        <v>784</v>
      </c>
      <c r="K2515" s="17" t="s">
        <v>169</v>
      </c>
      <c r="L2515" s="18">
        <v>907.18499999999995</v>
      </c>
      <c r="M2515" s="37">
        <v>1000</v>
      </c>
      <c r="N2515" s="24">
        <v>87</v>
      </c>
      <c r="O2515" s="24">
        <v>1000</v>
      </c>
      <c r="P2515" s="24">
        <v>78925.095000000001</v>
      </c>
      <c r="Q2515" s="38">
        <v>1.26702413218508E-2</v>
      </c>
      <c r="R2515" s="39">
        <v>1.26702413218508E-2</v>
      </c>
      <c r="S2515" t="s">
        <v>207</v>
      </c>
      <c r="T2515" t="s">
        <v>599</v>
      </c>
    </row>
    <row r="2516" spans="1:20" x14ac:dyDescent="0.25">
      <c r="A2516">
        <v>1942</v>
      </c>
      <c r="B2516" t="s">
        <v>121</v>
      </c>
      <c r="C2516" s="16">
        <v>1</v>
      </c>
      <c r="D2516" t="s">
        <v>122</v>
      </c>
      <c r="E2516" t="s">
        <v>50</v>
      </c>
      <c r="F2516" t="s">
        <v>521</v>
      </c>
      <c r="G2516" t="s">
        <v>86</v>
      </c>
      <c r="H2516" t="s">
        <v>204</v>
      </c>
      <c r="I2516" t="s">
        <v>125</v>
      </c>
      <c r="J2516" t="s">
        <v>784</v>
      </c>
      <c r="K2516" s="17" t="s">
        <v>169</v>
      </c>
      <c r="L2516" s="18">
        <v>907.18499999999995</v>
      </c>
      <c r="M2516" s="37">
        <v>5000</v>
      </c>
      <c r="N2516" s="24">
        <v>318</v>
      </c>
      <c r="O2516" s="24">
        <v>5000</v>
      </c>
      <c r="P2516" s="24">
        <v>288484.82999999996</v>
      </c>
      <c r="Q2516" s="38">
        <v>1.7331933883663834E-2</v>
      </c>
      <c r="R2516" s="39">
        <v>1.7331933883663834E-2</v>
      </c>
      <c r="S2516" t="s">
        <v>207</v>
      </c>
      <c r="T2516" t="s">
        <v>599</v>
      </c>
    </row>
    <row r="2517" spans="1:20" x14ac:dyDescent="0.25">
      <c r="A2517">
        <v>1943</v>
      </c>
      <c r="B2517" t="s">
        <v>121</v>
      </c>
      <c r="C2517" s="16">
        <v>1</v>
      </c>
      <c r="D2517" t="s">
        <v>122</v>
      </c>
      <c r="E2517" t="s">
        <v>50</v>
      </c>
      <c r="F2517" t="s">
        <v>521</v>
      </c>
      <c r="G2517" t="s">
        <v>86</v>
      </c>
      <c r="H2517" t="s">
        <v>204</v>
      </c>
      <c r="I2517" t="s">
        <v>125</v>
      </c>
      <c r="J2517" t="s">
        <v>784</v>
      </c>
      <c r="K2517" s="17" t="s">
        <v>169</v>
      </c>
      <c r="L2517" s="18">
        <v>907.18499999999995</v>
      </c>
      <c r="M2517" s="37">
        <v>5000</v>
      </c>
      <c r="N2517" s="24">
        <v>318</v>
      </c>
      <c r="O2517" s="24">
        <v>5000</v>
      </c>
      <c r="P2517" s="24">
        <v>288484.82999999996</v>
      </c>
      <c r="Q2517" s="38">
        <v>1.7331933883663834E-2</v>
      </c>
      <c r="R2517" s="39">
        <v>1.7331933883663834E-2</v>
      </c>
      <c r="S2517" t="s">
        <v>785</v>
      </c>
      <c r="T2517" t="s">
        <v>599</v>
      </c>
    </row>
    <row r="2518" spans="1:20" x14ac:dyDescent="0.25">
      <c r="A2518">
        <v>1944</v>
      </c>
      <c r="B2518" t="s">
        <v>121</v>
      </c>
      <c r="C2518" s="16">
        <v>1</v>
      </c>
      <c r="D2518" t="s">
        <v>122</v>
      </c>
      <c r="E2518" t="s">
        <v>50</v>
      </c>
      <c r="F2518" t="s">
        <v>521</v>
      </c>
      <c r="G2518" t="s">
        <v>86</v>
      </c>
      <c r="H2518" t="s">
        <v>204</v>
      </c>
      <c r="I2518" t="s">
        <v>125</v>
      </c>
      <c r="J2518" t="s">
        <v>784</v>
      </c>
      <c r="K2518" s="17" t="s">
        <v>169</v>
      </c>
      <c r="L2518" s="18">
        <v>907.18499999999995</v>
      </c>
      <c r="M2518" s="37">
        <v>2000</v>
      </c>
      <c r="N2518" s="24">
        <v>40</v>
      </c>
      <c r="O2518" s="24">
        <v>2000</v>
      </c>
      <c r="P2518" s="24">
        <v>36287.399999999994</v>
      </c>
      <c r="Q2518" s="38">
        <v>5.5115549750050993E-2</v>
      </c>
      <c r="R2518" s="39">
        <v>5.5115549750050993E-2</v>
      </c>
      <c r="S2518" t="s">
        <v>207</v>
      </c>
      <c r="T2518" t="s">
        <v>599</v>
      </c>
    </row>
    <row r="2519" spans="1:20" x14ac:dyDescent="0.25">
      <c r="A2519">
        <v>1945</v>
      </c>
      <c r="B2519" t="s">
        <v>121</v>
      </c>
      <c r="C2519" s="16">
        <v>1</v>
      </c>
      <c r="D2519" t="s">
        <v>122</v>
      </c>
      <c r="E2519" t="s">
        <v>50</v>
      </c>
      <c r="F2519" t="s">
        <v>521</v>
      </c>
      <c r="G2519" t="s">
        <v>86</v>
      </c>
      <c r="H2519" t="s">
        <v>204</v>
      </c>
      <c r="I2519" t="s">
        <v>125</v>
      </c>
      <c r="J2519" t="s">
        <v>784</v>
      </c>
      <c r="K2519" s="17" t="s">
        <v>169</v>
      </c>
      <c r="L2519" s="18">
        <v>907.18499999999995</v>
      </c>
      <c r="M2519" s="37">
        <v>411.21499999999997</v>
      </c>
      <c r="N2519" s="24">
        <v>11</v>
      </c>
      <c r="O2519" s="24">
        <v>411.21499999999997</v>
      </c>
      <c r="P2519" s="24">
        <v>9979.0349999999999</v>
      </c>
      <c r="Q2519" s="38">
        <v>4.1207892346304023E-2</v>
      </c>
      <c r="R2519" s="39">
        <v>4.1207892346304023E-2</v>
      </c>
      <c r="S2519" t="s">
        <v>786</v>
      </c>
      <c r="T2519" t="s">
        <v>699</v>
      </c>
    </row>
    <row r="2520" spans="1:20" x14ac:dyDescent="0.25">
      <c r="A2520">
        <v>1946</v>
      </c>
      <c r="B2520" t="s">
        <v>121</v>
      </c>
      <c r="C2520" s="16">
        <v>1</v>
      </c>
      <c r="D2520" t="s">
        <v>122</v>
      </c>
      <c r="E2520" t="s">
        <v>50</v>
      </c>
      <c r="F2520" t="s">
        <v>521</v>
      </c>
      <c r="G2520" t="s">
        <v>86</v>
      </c>
      <c r="H2520" t="s">
        <v>204</v>
      </c>
      <c r="I2520" t="s">
        <v>125</v>
      </c>
      <c r="J2520" t="s">
        <v>784</v>
      </c>
      <c r="K2520" s="17" t="s">
        <v>169</v>
      </c>
      <c r="L2520" s="18">
        <v>907.18499999999995</v>
      </c>
      <c r="M2520" s="37">
        <v>4000</v>
      </c>
      <c r="N2520" s="24">
        <v>107</v>
      </c>
      <c r="O2520" s="24">
        <v>4000</v>
      </c>
      <c r="P2520" s="24">
        <v>97068.794999999998</v>
      </c>
      <c r="Q2520" s="38">
        <v>4.1207887663589522E-2</v>
      </c>
      <c r="R2520" s="39">
        <v>4.1207887663589522E-2</v>
      </c>
      <c r="S2520" t="s">
        <v>204</v>
      </c>
      <c r="T2520" t="s">
        <v>699</v>
      </c>
    </row>
    <row r="2521" spans="1:20" x14ac:dyDescent="0.25">
      <c r="A2521">
        <v>1947</v>
      </c>
      <c r="B2521" t="s">
        <v>121</v>
      </c>
      <c r="C2521" s="16">
        <v>1</v>
      </c>
      <c r="D2521" t="s">
        <v>122</v>
      </c>
      <c r="E2521" t="s">
        <v>50</v>
      </c>
      <c r="F2521" t="s">
        <v>521</v>
      </c>
      <c r="G2521" t="s">
        <v>86</v>
      </c>
      <c r="H2521" t="s">
        <v>204</v>
      </c>
      <c r="I2521" t="s">
        <v>125</v>
      </c>
      <c r="J2521" t="s">
        <v>784</v>
      </c>
      <c r="K2521" s="17" t="s">
        <v>169</v>
      </c>
      <c r="L2521" s="18">
        <v>907.18499999999995</v>
      </c>
      <c r="M2521" s="37">
        <v>31000</v>
      </c>
      <c r="N2521" s="24">
        <v>637</v>
      </c>
      <c r="O2521" s="24">
        <v>31000</v>
      </c>
      <c r="P2521" s="24">
        <v>577876.84499999997</v>
      </c>
      <c r="Q2521" s="38">
        <v>5.3644648108369872E-2</v>
      </c>
      <c r="R2521" s="39">
        <v>5.3644648108369872E-2</v>
      </c>
      <c r="S2521" t="s">
        <v>204</v>
      </c>
      <c r="T2521" t="s">
        <v>699</v>
      </c>
    </row>
    <row r="2522" spans="1:20" x14ac:dyDescent="0.25">
      <c r="A2522">
        <v>1826</v>
      </c>
      <c r="B2522" t="s">
        <v>121</v>
      </c>
      <c r="C2522" s="16">
        <v>1</v>
      </c>
      <c r="D2522" t="s">
        <v>122</v>
      </c>
      <c r="E2522" t="s">
        <v>50</v>
      </c>
      <c r="F2522" t="s">
        <v>521</v>
      </c>
      <c r="G2522" t="s">
        <v>87</v>
      </c>
      <c r="H2522" t="s">
        <v>787</v>
      </c>
      <c r="I2522" t="s">
        <v>125</v>
      </c>
      <c r="K2522" s="17"/>
      <c r="L2522" s="18">
        <v>0</v>
      </c>
      <c r="M2522" s="37">
        <v>445</v>
      </c>
      <c r="N2522" s="24">
        <v>0</v>
      </c>
      <c r="O2522" s="24">
        <v>445</v>
      </c>
      <c r="P2522" s="24">
        <v>0</v>
      </c>
      <c r="Q2522" s="38">
        <v>0</v>
      </c>
      <c r="R2522" s="39">
        <v>0</v>
      </c>
      <c r="S2522" t="s">
        <v>1746</v>
      </c>
      <c r="T2522" t="s">
        <v>1565</v>
      </c>
    </row>
    <row r="2523" spans="1:20" x14ac:dyDescent="0.25">
      <c r="A2523">
        <v>1828</v>
      </c>
      <c r="B2523" t="s">
        <v>121</v>
      </c>
      <c r="C2523" s="16">
        <v>1</v>
      </c>
      <c r="D2523" t="s">
        <v>122</v>
      </c>
      <c r="E2523" t="s">
        <v>50</v>
      </c>
      <c r="F2523" t="s">
        <v>521</v>
      </c>
      <c r="G2523" t="s">
        <v>87</v>
      </c>
      <c r="H2523" t="s">
        <v>787</v>
      </c>
      <c r="I2523" t="s">
        <v>125</v>
      </c>
      <c r="K2523" s="17"/>
      <c r="L2523" s="18">
        <v>0</v>
      </c>
      <c r="M2523" s="37">
        <v>753</v>
      </c>
      <c r="N2523" s="24">
        <v>0</v>
      </c>
      <c r="O2523" s="24">
        <v>753</v>
      </c>
      <c r="P2523" s="24">
        <v>0</v>
      </c>
      <c r="Q2523" s="38">
        <v>0</v>
      </c>
      <c r="R2523" s="39">
        <v>0</v>
      </c>
      <c r="S2523" t="s">
        <v>788</v>
      </c>
      <c r="T2523" t="s">
        <v>1566</v>
      </c>
    </row>
    <row r="2524" spans="1:20" x14ac:dyDescent="0.25">
      <c r="A2524">
        <v>1829</v>
      </c>
      <c r="B2524" t="s">
        <v>121</v>
      </c>
      <c r="C2524" s="16">
        <v>1</v>
      </c>
      <c r="D2524" t="s">
        <v>122</v>
      </c>
      <c r="E2524" t="s">
        <v>50</v>
      </c>
      <c r="F2524" t="s">
        <v>521</v>
      </c>
      <c r="G2524" t="s">
        <v>87</v>
      </c>
      <c r="H2524" t="s">
        <v>787</v>
      </c>
      <c r="I2524" t="s">
        <v>125</v>
      </c>
      <c r="J2524" t="s">
        <v>2486</v>
      </c>
      <c r="K2524" s="17"/>
      <c r="L2524" s="18">
        <v>0</v>
      </c>
      <c r="M2524" s="37">
        <v>1150</v>
      </c>
      <c r="N2524" s="24">
        <v>177</v>
      </c>
      <c r="O2524" s="24">
        <v>1150</v>
      </c>
      <c r="P2524" s="24">
        <v>0</v>
      </c>
      <c r="Q2524" s="38">
        <v>0</v>
      </c>
      <c r="R2524" s="39">
        <v>0</v>
      </c>
      <c r="S2524" t="s">
        <v>788</v>
      </c>
      <c r="T2524" t="s">
        <v>789</v>
      </c>
    </row>
    <row r="2525" spans="1:20" x14ac:dyDescent="0.25">
      <c r="A2525">
        <v>1830</v>
      </c>
      <c r="B2525" t="s">
        <v>121</v>
      </c>
      <c r="C2525" s="16">
        <v>1</v>
      </c>
      <c r="D2525" t="s">
        <v>122</v>
      </c>
      <c r="E2525" t="s">
        <v>50</v>
      </c>
      <c r="F2525" t="s">
        <v>521</v>
      </c>
      <c r="G2525" t="s">
        <v>87</v>
      </c>
      <c r="H2525" t="s">
        <v>787</v>
      </c>
      <c r="I2525" t="s">
        <v>125</v>
      </c>
      <c r="J2525" t="s">
        <v>702</v>
      </c>
      <c r="K2525" s="17"/>
      <c r="L2525" s="18">
        <v>0</v>
      </c>
      <c r="M2525" s="37">
        <v>294</v>
      </c>
      <c r="N2525" s="24">
        <v>65</v>
      </c>
      <c r="O2525" s="24">
        <v>294</v>
      </c>
      <c r="P2525" s="24">
        <v>0</v>
      </c>
      <c r="Q2525" s="38">
        <v>0</v>
      </c>
      <c r="R2525" s="39">
        <v>0</v>
      </c>
      <c r="S2525" t="s">
        <v>788</v>
      </c>
      <c r="T2525" t="s">
        <v>790</v>
      </c>
    </row>
    <row r="2526" spans="1:20" x14ac:dyDescent="0.25">
      <c r="A2526">
        <v>1831</v>
      </c>
      <c r="B2526" t="s">
        <v>121</v>
      </c>
      <c r="C2526" s="16">
        <v>1</v>
      </c>
      <c r="D2526" t="s">
        <v>122</v>
      </c>
      <c r="E2526" t="s">
        <v>50</v>
      </c>
      <c r="F2526" t="s">
        <v>521</v>
      </c>
      <c r="G2526" t="s">
        <v>87</v>
      </c>
      <c r="H2526" t="s">
        <v>787</v>
      </c>
      <c r="I2526" t="s">
        <v>125</v>
      </c>
      <c r="J2526" t="s">
        <v>1736</v>
      </c>
      <c r="K2526" s="17"/>
      <c r="L2526" s="18">
        <v>0</v>
      </c>
      <c r="M2526" s="37">
        <v>300</v>
      </c>
      <c r="N2526" s="24">
        <v>150</v>
      </c>
      <c r="O2526" s="24">
        <v>300</v>
      </c>
      <c r="P2526" s="24">
        <v>0</v>
      </c>
      <c r="Q2526" s="38">
        <v>0</v>
      </c>
      <c r="R2526" s="39">
        <v>0</v>
      </c>
      <c r="S2526" t="s">
        <v>788</v>
      </c>
      <c r="T2526" t="s">
        <v>1747</v>
      </c>
    </row>
    <row r="2527" spans="1:20" x14ac:dyDescent="0.25">
      <c r="A2527">
        <v>1832</v>
      </c>
      <c r="B2527" t="s">
        <v>121</v>
      </c>
      <c r="C2527" s="16">
        <v>1</v>
      </c>
      <c r="D2527" t="s">
        <v>122</v>
      </c>
      <c r="E2527" t="s">
        <v>50</v>
      </c>
      <c r="F2527" t="s">
        <v>521</v>
      </c>
      <c r="G2527" t="s">
        <v>87</v>
      </c>
      <c r="H2527" t="s">
        <v>787</v>
      </c>
      <c r="I2527" t="s">
        <v>125</v>
      </c>
      <c r="J2527" t="s">
        <v>1736</v>
      </c>
      <c r="K2527" s="17"/>
      <c r="L2527" s="18">
        <v>0</v>
      </c>
      <c r="M2527" s="37">
        <v>234</v>
      </c>
      <c r="N2527" s="24">
        <v>376</v>
      </c>
      <c r="O2527" s="24">
        <v>234</v>
      </c>
      <c r="P2527" s="24">
        <v>0</v>
      </c>
      <c r="Q2527" s="38">
        <v>0</v>
      </c>
      <c r="R2527" s="39">
        <v>0</v>
      </c>
      <c r="S2527" t="s">
        <v>788</v>
      </c>
      <c r="T2527" t="s">
        <v>756</v>
      </c>
    </row>
    <row r="2528" spans="1:20" x14ac:dyDescent="0.25">
      <c r="A2528">
        <v>1833</v>
      </c>
      <c r="B2528" t="s">
        <v>121</v>
      </c>
      <c r="C2528" s="16">
        <v>1</v>
      </c>
      <c r="D2528" t="s">
        <v>122</v>
      </c>
      <c r="E2528" t="s">
        <v>50</v>
      </c>
      <c r="F2528" t="s">
        <v>521</v>
      </c>
      <c r="G2528" t="s">
        <v>87</v>
      </c>
      <c r="H2528" t="s">
        <v>787</v>
      </c>
      <c r="I2528" t="s">
        <v>125</v>
      </c>
      <c r="J2528" t="s">
        <v>1748</v>
      </c>
      <c r="K2528" s="17"/>
      <c r="L2528" s="18">
        <v>0</v>
      </c>
      <c r="M2528" s="37">
        <v>173</v>
      </c>
      <c r="N2528" s="24">
        <v>87</v>
      </c>
      <c r="O2528" s="24">
        <v>173</v>
      </c>
      <c r="P2528" s="24">
        <v>0</v>
      </c>
      <c r="Q2528" s="38">
        <v>0</v>
      </c>
      <c r="R2528" s="39">
        <v>0</v>
      </c>
      <c r="S2528" t="s">
        <v>788</v>
      </c>
      <c r="T2528" t="s">
        <v>379</v>
      </c>
    </row>
    <row r="2529" spans="1:20" x14ac:dyDescent="0.25">
      <c r="A2529">
        <v>1834</v>
      </c>
      <c r="B2529" t="s">
        <v>121</v>
      </c>
      <c r="C2529" s="16">
        <v>1</v>
      </c>
      <c r="D2529" t="s">
        <v>122</v>
      </c>
      <c r="E2529" t="s">
        <v>50</v>
      </c>
      <c r="F2529" t="s">
        <v>521</v>
      </c>
      <c r="G2529" t="s">
        <v>87</v>
      </c>
      <c r="H2529" t="s">
        <v>787</v>
      </c>
      <c r="I2529" t="s">
        <v>125</v>
      </c>
      <c r="J2529" t="s">
        <v>1748</v>
      </c>
      <c r="K2529" s="17"/>
      <c r="L2529" s="18">
        <v>0</v>
      </c>
      <c r="M2529" s="37">
        <v>275</v>
      </c>
      <c r="N2529" s="24">
        <v>289</v>
      </c>
      <c r="O2529" s="24">
        <v>275</v>
      </c>
      <c r="P2529" s="24">
        <v>0</v>
      </c>
      <c r="Q2529" s="38">
        <v>0</v>
      </c>
      <c r="R2529" s="39">
        <v>0</v>
      </c>
      <c r="S2529" t="s">
        <v>788</v>
      </c>
      <c r="T2529" t="s">
        <v>380</v>
      </c>
    </row>
    <row r="2530" spans="1:20" x14ac:dyDescent="0.25">
      <c r="A2530">
        <v>1835</v>
      </c>
      <c r="B2530" t="s">
        <v>121</v>
      </c>
      <c r="C2530" s="16">
        <v>1</v>
      </c>
      <c r="D2530" t="s">
        <v>122</v>
      </c>
      <c r="E2530" t="s">
        <v>50</v>
      </c>
      <c r="F2530" t="s">
        <v>521</v>
      </c>
      <c r="G2530" t="s">
        <v>87</v>
      </c>
      <c r="H2530" t="s">
        <v>787</v>
      </c>
      <c r="I2530" t="s">
        <v>125</v>
      </c>
      <c r="J2530" t="s">
        <v>2486</v>
      </c>
      <c r="K2530" s="17"/>
      <c r="L2530" s="18">
        <v>0</v>
      </c>
      <c r="M2530" s="37">
        <v>406</v>
      </c>
      <c r="N2530" s="24">
        <v>187</v>
      </c>
      <c r="O2530" s="24">
        <v>406</v>
      </c>
      <c r="P2530" s="24">
        <v>0</v>
      </c>
      <c r="Q2530" s="38">
        <v>0</v>
      </c>
      <c r="R2530" s="39">
        <v>0</v>
      </c>
      <c r="S2530" t="s">
        <v>788</v>
      </c>
      <c r="T2530" t="s">
        <v>524</v>
      </c>
    </row>
    <row r="2531" spans="1:20" x14ac:dyDescent="0.25">
      <c r="A2531">
        <v>1836</v>
      </c>
      <c r="B2531" t="s">
        <v>121</v>
      </c>
      <c r="C2531" s="16">
        <v>1</v>
      </c>
      <c r="D2531" t="s">
        <v>122</v>
      </c>
      <c r="E2531" t="s">
        <v>50</v>
      </c>
      <c r="F2531" t="s">
        <v>521</v>
      </c>
      <c r="G2531" t="s">
        <v>87</v>
      </c>
      <c r="H2531" t="s">
        <v>787</v>
      </c>
      <c r="I2531" t="s">
        <v>125</v>
      </c>
      <c r="J2531" t="s">
        <v>1467</v>
      </c>
      <c r="K2531" s="17"/>
      <c r="L2531" s="18">
        <v>0</v>
      </c>
      <c r="M2531" s="37">
        <v>73</v>
      </c>
      <c r="N2531" s="24">
        <v>10</v>
      </c>
      <c r="O2531" s="24">
        <v>73</v>
      </c>
      <c r="P2531" s="24">
        <v>0</v>
      </c>
      <c r="Q2531" s="38">
        <v>0</v>
      </c>
      <c r="R2531" s="39">
        <v>0</v>
      </c>
      <c r="S2531" t="s">
        <v>788</v>
      </c>
      <c r="T2531" t="s">
        <v>1749</v>
      </c>
    </row>
    <row r="2532" spans="1:20" x14ac:dyDescent="0.25">
      <c r="A2532">
        <v>1837</v>
      </c>
      <c r="B2532" t="s">
        <v>121</v>
      </c>
      <c r="C2532" s="16">
        <v>1</v>
      </c>
      <c r="D2532" t="s">
        <v>122</v>
      </c>
      <c r="E2532" t="s">
        <v>50</v>
      </c>
      <c r="F2532" t="s">
        <v>521</v>
      </c>
      <c r="G2532" t="s">
        <v>87</v>
      </c>
      <c r="H2532" t="s">
        <v>787</v>
      </c>
      <c r="I2532" t="s">
        <v>125</v>
      </c>
      <c r="K2532" s="17"/>
      <c r="L2532" s="18">
        <v>0</v>
      </c>
      <c r="M2532" s="37">
        <v>46</v>
      </c>
      <c r="N2532" s="24">
        <v>0</v>
      </c>
      <c r="O2532" s="24">
        <v>46</v>
      </c>
      <c r="P2532" s="24">
        <v>0</v>
      </c>
      <c r="Q2532" s="38">
        <v>0</v>
      </c>
      <c r="R2532" s="39">
        <v>0</v>
      </c>
      <c r="S2532" t="s">
        <v>788</v>
      </c>
      <c r="T2532" t="s">
        <v>1686</v>
      </c>
    </row>
    <row r="2533" spans="1:20" x14ac:dyDescent="0.25">
      <c r="A2533">
        <v>1838</v>
      </c>
      <c r="B2533" t="s">
        <v>121</v>
      </c>
      <c r="C2533" s="16">
        <v>1</v>
      </c>
      <c r="D2533" t="s">
        <v>122</v>
      </c>
      <c r="E2533" t="s">
        <v>50</v>
      </c>
      <c r="F2533" t="s">
        <v>521</v>
      </c>
      <c r="G2533" t="s">
        <v>87</v>
      </c>
      <c r="H2533" t="s">
        <v>787</v>
      </c>
      <c r="I2533" t="s">
        <v>125</v>
      </c>
      <c r="J2533" t="s">
        <v>168</v>
      </c>
      <c r="K2533" s="17" t="s">
        <v>169</v>
      </c>
      <c r="L2533" s="18">
        <v>1016.0469088</v>
      </c>
      <c r="M2533" s="37">
        <v>260</v>
      </c>
      <c r="N2533" s="24">
        <v>220</v>
      </c>
      <c r="O2533" s="24">
        <v>260</v>
      </c>
      <c r="P2533" s="24">
        <v>223530.31993599999</v>
      </c>
      <c r="Q2533" s="38">
        <v>1.16315316899489E-3</v>
      </c>
      <c r="R2533" s="39">
        <v>1.16315316899489E-3</v>
      </c>
      <c r="S2533" t="s">
        <v>788</v>
      </c>
      <c r="T2533" t="s">
        <v>1688</v>
      </c>
    </row>
    <row r="2534" spans="1:20" x14ac:dyDescent="0.25">
      <c r="A2534">
        <v>1839</v>
      </c>
      <c r="B2534" t="s">
        <v>121</v>
      </c>
      <c r="C2534" s="16">
        <v>1</v>
      </c>
      <c r="D2534" t="s">
        <v>122</v>
      </c>
      <c r="E2534" t="s">
        <v>50</v>
      </c>
      <c r="F2534" t="s">
        <v>521</v>
      </c>
      <c r="G2534" t="s">
        <v>87</v>
      </c>
      <c r="H2534" t="s">
        <v>787</v>
      </c>
      <c r="I2534" t="s">
        <v>125</v>
      </c>
      <c r="K2534" s="17"/>
      <c r="L2534" s="18">
        <v>0</v>
      </c>
      <c r="M2534" s="37">
        <v>4</v>
      </c>
      <c r="N2534" s="24">
        <v>0</v>
      </c>
      <c r="O2534" s="24">
        <v>4</v>
      </c>
      <c r="P2534" s="24">
        <v>0</v>
      </c>
      <c r="Q2534" s="38">
        <v>0</v>
      </c>
      <c r="R2534" s="39">
        <v>0</v>
      </c>
      <c r="S2534" t="s">
        <v>788</v>
      </c>
      <c r="T2534" t="s">
        <v>1689</v>
      </c>
    </row>
    <row r="2535" spans="1:20" x14ac:dyDescent="0.25">
      <c r="A2535">
        <v>1840</v>
      </c>
      <c r="B2535" t="s">
        <v>121</v>
      </c>
      <c r="C2535" s="16">
        <v>1</v>
      </c>
      <c r="D2535" t="s">
        <v>122</v>
      </c>
      <c r="E2535" t="s">
        <v>50</v>
      </c>
      <c r="F2535" t="s">
        <v>521</v>
      </c>
      <c r="G2535" t="s">
        <v>87</v>
      </c>
      <c r="H2535" t="s">
        <v>787</v>
      </c>
      <c r="I2535" t="s">
        <v>125</v>
      </c>
      <c r="K2535" s="17"/>
      <c r="L2535" s="18">
        <v>0</v>
      </c>
      <c r="M2535" s="37">
        <v>224</v>
      </c>
      <c r="N2535" s="24">
        <v>0</v>
      </c>
      <c r="O2535" s="24">
        <v>224</v>
      </c>
      <c r="P2535" s="24">
        <v>0</v>
      </c>
      <c r="Q2535" s="38">
        <v>0</v>
      </c>
      <c r="R2535" s="39">
        <v>0</v>
      </c>
      <c r="T2535" t="s">
        <v>791</v>
      </c>
    </row>
    <row r="2536" spans="1:20" x14ac:dyDescent="0.25">
      <c r="A2536">
        <v>1841</v>
      </c>
      <c r="B2536" t="s">
        <v>121</v>
      </c>
      <c r="C2536" s="16">
        <v>1</v>
      </c>
      <c r="D2536" t="s">
        <v>122</v>
      </c>
      <c r="E2536" t="s">
        <v>50</v>
      </c>
      <c r="F2536" t="s">
        <v>521</v>
      </c>
      <c r="G2536" t="s">
        <v>87</v>
      </c>
      <c r="H2536" t="s">
        <v>787</v>
      </c>
      <c r="I2536" t="s">
        <v>125</v>
      </c>
      <c r="K2536" s="17"/>
      <c r="L2536" s="18">
        <v>0</v>
      </c>
      <c r="M2536" s="37">
        <v>252</v>
      </c>
      <c r="N2536" s="24">
        <v>0</v>
      </c>
      <c r="O2536" s="24">
        <v>252</v>
      </c>
      <c r="P2536" s="24">
        <v>0</v>
      </c>
      <c r="Q2536" s="38">
        <v>0</v>
      </c>
      <c r="R2536" s="39">
        <v>0</v>
      </c>
      <c r="S2536" t="s">
        <v>788</v>
      </c>
      <c r="T2536" t="s">
        <v>792</v>
      </c>
    </row>
    <row r="2537" spans="1:20" x14ac:dyDescent="0.25">
      <c r="A2537">
        <v>1842</v>
      </c>
      <c r="B2537" t="s">
        <v>121</v>
      </c>
      <c r="C2537" s="16">
        <v>1</v>
      </c>
      <c r="D2537" t="s">
        <v>122</v>
      </c>
      <c r="E2537" t="s">
        <v>50</v>
      </c>
      <c r="F2537" t="s">
        <v>521</v>
      </c>
      <c r="G2537" t="s">
        <v>87</v>
      </c>
      <c r="H2537" t="s">
        <v>787</v>
      </c>
      <c r="I2537" t="s">
        <v>125</v>
      </c>
      <c r="J2537" t="s">
        <v>182</v>
      </c>
      <c r="K2537" s="17" t="s">
        <v>169</v>
      </c>
      <c r="L2537" s="18">
        <v>0.45359237000000002</v>
      </c>
      <c r="M2537" s="37">
        <v>553</v>
      </c>
      <c r="N2537" s="24">
        <v>12587</v>
      </c>
      <c r="O2537" s="24">
        <v>553</v>
      </c>
      <c r="P2537" s="24">
        <v>5709.3671611899999</v>
      </c>
      <c r="Q2537" s="38">
        <v>9.6858370531689289E-2</v>
      </c>
      <c r="R2537" s="39">
        <v>9.6858370531689289E-2</v>
      </c>
      <c r="S2537" t="s">
        <v>788</v>
      </c>
      <c r="T2537" t="s">
        <v>793</v>
      </c>
    </row>
    <row r="2538" spans="1:20" x14ac:dyDescent="0.25">
      <c r="A2538">
        <v>1843</v>
      </c>
      <c r="B2538" t="s">
        <v>121</v>
      </c>
      <c r="C2538" s="16">
        <v>1</v>
      </c>
      <c r="D2538" t="s">
        <v>122</v>
      </c>
      <c r="E2538" t="s">
        <v>50</v>
      </c>
      <c r="F2538" t="s">
        <v>521</v>
      </c>
      <c r="G2538" t="s">
        <v>87</v>
      </c>
      <c r="H2538" t="s">
        <v>787</v>
      </c>
      <c r="I2538" t="s">
        <v>125</v>
      </c>
      <c r="J2538" t="s">
        <v>182</v>
      </c>
      <c r="K2538" s="17" t="s">
        <v>169</v>
      </c>
      <c r="L2538" s="18">
        <v>0.45359237000000002</v>
      </c>
      <c r="M2538" s="37">
        <v>1123</v>
      </c>
      <c r="N2538" s="24">
        <v>36380</v>
      </c>
      <c r="O2538" s="24">
        <v>1123</v>
      </c>
      <c r="P2538" s="24">
        <v>16501.6904206</v>
      </c>
      <c r="Q2538" s="38">
        <v>6.8053633983952047E-2</v>
      </c>
      <c r="R2538" s="39">
        <v>6.8053633983952047E-2</v>
      </c>
      <c r="S2538" t="s">
        <v>788</v>
      </c>
      <c r="T2538" t="s">
        <v>794</v>
      </c>
    </row>
    <row r="2539" spans="1:20" x14ac:dyDescent="0.25">
      <c r="A2539">
        <v>1844</v>
      </c>
      <c r="B2539" t="s">
        <v>121</v>
      </c>
      <c r="C2539" s="16">
        <v>1</v>
      </c>
      <c r="D2539" t="s">
        <v>122</v>
      </c>
      <c r="E2539" t="s">
        <v>50</v>
      </c>
      <c r="F2539" t="s">
        <v>521</v>
      </c>
      <c r="G2539" t="s">
        <v>87</v>
      </c>
      <c r="H2539" t="s">
        <v>787</v>
      </c>
      <c r="I2539" t="s">
        <v>125</v>
      </c>
      <c r="J2539" t="s">
        <v>182</v>
      </c>
      <c r="K2539" s="17" t="s">
        <v>169</v>
      </c>
      <c r="L2539" s="18">
        <v>0.45359237000000002</v>
      </c>
      <c r="M2539" s="37">
        <v>260</v>
      </c>
      <c r="N2539" s="24">
        <v>6262</v>
      </c>
      <c r="O2539" s="24">
        <v>260</v>
      </c>
      <c r="P2539" s="24">
        <v>2840.3954209400003</v>
      </c>
      <c r="Q2539" s="38">
        <v>9.1536550891197957E-2</v>
      </c>
      <c r="R2539" s="39">
        <v>9.1536550891197957E-2</v>
      </c>
      <c r="S2539" t="s">
        <v>788</v>
      </c>
      <c r="T2539" t="s">
        <v>618</v>
      </c>
    </row>
    <row r="2540" spans="1:20" x14ac:dyDescent="0.25">
      <c r="A2540">
        <v>1845</v>
      </c>
      <c r="B2540" t="s">
        <v>121</v>
      </c>
      <c r="C2540" s="16">
        <v>1</v>
      </c>
      <c r="D2540" t="s">
        <v>122</v>
      </c>
      <c r="E2540" t="s">
        <v>50</v>
      </c>
      <c r="F2540" t="s">
        <v>521</v>
      </c>
      <c r="G2540" t="s">
        <v>87</v>
      </c>
      <c r="H2540" t="s">
        <v>787</v>
      </c>
      <c r="I2540" t="s">
        <v>125</v>
      </c>
      <c r="J2540" t="s">
        <v>182</v>
      </c>
      <c r="K2540" s="17"/>
      <c r="L2540" s="18">
        <v>0</v>
      </c>
      <c r="M2540" s="37">
        <v>3043</v>
      </c>
      <c r="N2540" s="24">
        <v>16096</v>
      </c>
      <c r="O2540" s="24">
        <v>3043</v>
      </c>
      <c r="P2540" s="24">
        <v>0</v>
      </c>
      <c r="Q2540" s="38">
        <v>0</v>
      </c>
      <c r="R2540" s="39">
        <v>0</v>
      </c>
      <c r="S2540" t="s">
        <v>788</v>
      </c>
      <c r="T2540" t="s">
        <v>795</v>
      </c>
    </row>
    <row r="2541" spans="1:20" x14ac:dyDescent="0.25">
      <c r="A2541">
        <v>1846</v>
      </c>
      <c r="B2541" t="s">
        <v>121</v>
      </c>
      <c r="C2541" s="16">
        <v>1</v>
      </c>
      <c r="D2541" t="s">
        <v>122</v>
      </c>
      <c r="E2541" t="s">
        <v>50</v>
      </c>
      <c r="F2541" t="s">
        <v>521</v>
      </c>
      <c r="G2541" t="s">
        <v>87</v>
      </c>
      <c r="H2541" t="s">
        <v>787</v>
      </c>
      <c r="I2541" t="s">
        <v>125</v>
      </c>
      <c r="J2541" t="s">
        <v>182</v>
      </c>
      <c r="K2541" s="17" t="s">
        <v>169</v>
      </c>
      <c r="L2541" s="18">
        <v>0.45359237000000002</v>
      </c>
      <c r="M2541" s="37">
        <v>4616</v>
      </c>
      <c r="N2541" s="24">
        <v>74385</v>
      </c>
      <c r="O2541" s="24">
        <v>4616</v>
      </c>
      <c r="P2541" s="24">
        <v>33740.468442450001</v>
      </c>
      <c r="Q2541" s="38">
        <v>0.13680900749417152</v>
      </c>
      <c r="R2541" s="39">
        <v>0.13680900749417152</v>
      </c>
      <c r="S2541" t="s">
        <v>788</v>
      </c>
      <c r="T2541" t="s">
        <v>619</v>
      </c>
    </row>
    <row r="2542" spans="1:20" x14ac:dyDescent="0.25">
      <c r="A2542">
        <v>1847</v>
      </c>
      <c r="B2542" t="s">
        <v>121</v>
      </c>
      <c r="C2542" s="16">
        <v>1</v>
      </c>
      <c r="D2542" t="s">
        <v>122</v>
      </c>
      <c r="E2542" t="s">
        <v>50</v>
      </c>
      <c r="F2542" t="s">
        <v>521</v>
      </c>
      <c r="G2542" t="s">
        <v>87</v>
      </c>
      <c r="H2542" t="s">
        <v>787</v>
      </c>
      <c r="I2542" t="s">
        <v>125</v>
      </c>
      <c r="K2542" s="17"/>
      <c r="L2542" s="18">
        <v>0</v>
      </c>
      <c r="M2542" s="37">
        <v>760</v>
      </c>
      <c r="N2542" s="24">
        <v>0</v>
      </c>
      <c r="O2542" s="24">
        <v>760</v>
      </c>
      <c r="P2542" s="24">
        <v>0</v>
      </c>
      <c r="Q2542" s="38">
        <v>0</v>
      </c>
      <c r="R2542" s="39">
        <v>0</v>
      </c>
      <c r="S2542" t="s">
        <v>796</v>
      </c>
      <c r="T2542" t="s">
        <v>533</v>
      </c>
    </row>
    <row r="2543" spans="1:20" x14ac:dyDescent="0.25">
      <c r="A2543">
        <v>1848</v>
      </c>
      <c r="B2543" t="s">
        <v>121</v>
      </c>
      <c r="C2543" s="16">
        <v>1</v>
      </c>
      <c r="D2543" t="s">
        <v>122</v>
      </c>
      <c r="E2543" t="s">
        <v>50</v>
      </c>
      <c r="F2543" t="s">
        <v>521</v>
      </c>
      <c r="G2543" t="s">
        <v>87</v>
      </c>
      <c r="H2543" t="s">
        <v>787</v>
      </c>
      <c r="I2543" t="s">
        <v>125</v>
      </c>
      <c r="J2543" t="s">
        <v>182</v>
      </c>
      <c r="K2543" s="17" t="s">
        <v>169</v>
      </c>
      <c r="L2543" s="18">
        <v>0.45359237000000002</v>
      </c>
      <c r="M2543" s="37">
        <v>281</v>
      </c>
      <c r="N2543" s="24">
        <v>7620</v>
      </c>
      <c r="O2543" s="24">
        <v>281</v>
      </c>
      <c r="P2543" s="24">
        <v>3456.3738594000001</v>
      </c>
      <c r="Q2543" s="38">
        <v>8.1299075687599212E-2</v>
      </c>
      <c r="R2543" s="39">
        <v>8.1299075687599212E-2</v>
      </c>
      <c r="S2543" t="s">
        <v>788</v>
      </c>
      <c r="T2543" t="s">
        <v>534</v>
      </c>
    </row>
    <row r="2544" spans="1:20" x14ac:dyDescent="0.25">
      <c r="A2544">
        <v>1849</v>
      </c>
      <c r="B2544" t="s">
        <v>121</v>
      </c>
      <c r="C2544" s="16">
        <v>1</v>
      </c>
      <c r="D2544" t="s">
        <v>122</v>
      </c>
      <c r="E2544" t="s">
        <v>50</v>
      </c>
      <c r="F2544" t="s">
        <v>521</v>
      </c>
      <c r="G2544" t="s">
        <v>87</v>
      </c>
      <c r="H2544" t="s">
        <v>787</v>
      </c>
      <c r="I2544" t="s">
        <v>125</v>
      </c>
      <c r="J2544" t="s">
        <v>182</v>
      </c>
      <c r="K2544" s="17" t="s">
        <v>169</v>
      </c>
      <c r="L2544" s="18">
        <v>0.45359237000000002</v>
      </c>
      <c r="M2544" s="37">
        <v>689</v>
      </c>
      <c r="N2544" s="24">
        <v>15342</v>
      </c>
      <c r="O2544" s="24">
        <v>689</v>
      </c>
      <c r="P2544" s="24">
        <v>6959.01414054</v>
      </c>
      <c r="Q2544" s="38">
        <v>9.9008277046917392E-2</v>
      </c>
      <c r="R2544" s="39">
        <v>9.9008277046917392E-2</v>
      </c>
      <c r="S2544" t="s">
        <v>788</v>
      </c>
      <c r="T2544" t="s">
        <v>620</v>
      </c>
    </row>
    <row r="2545" spans="1:20" x14ac:dyDescent="0.25">
      <c r="A2545">
        <v>1850</v>
      </c>
      <c r="B2545" t="s">
        <v>121</v>
      </c>
      <c r="C2545" s="16">
        <v>1</v>
      </c>
      <c r="D2545" t="s">
        <v>122</v>
      </c>
      <c r="E2545" t="s">
        <v>50</v>
      </c>
      <c r="F2545" t="s">
        <v>521</v>
      </c>
      <c r="G2545" t="s">
        <v>87</v>
      </c>
      <c r="H2545" t="s">
        <v>787</v>
      </c>
      <c r="I2545" t="s">
        <v>125</v>
      </c>
      <c r="J2545" t="s">
        <v>182</v>
      </c>
      <c r="K2545" s="17" t="s">
        <v>169</v>
      </c>
      <c r="L2545" s="18">
        <v>0.45359237000000002</v>
      </c>
      <c r="M2545" s="37">
        <v>1952</v>
      </c>
      <c r="N2545" s="24">
        <v>39288</v>
      </c>
      <c r="O2545" s="24">
        <v>1952</v>
      </c>
      <c r="P2545" s="24">
        <v>17820.737032560002</v>
      </c>
      <c r="Q2545" s="38">
        <v>0.10953531250887828</v>
      </c>
      <c r="R2545" s="39">
        <v>0.10953531250887828</v>
      </c>
      <c r="S2545" t="s">
        <v>788</v>
      </c>
      <c r="T2545" t="s">
        <v>621</v>
      </c>
    </row>
    <row r="2546" spans="1:20" x14ac:dyDescent="0.25">
      <c r="A2546">
        <v>1851</v>
      </c>
      <c r="B2546" t="s">
        <v>121</v>
      </c>
      <c r="C2546" s="16">
        <v>1</v>
      </c>
      <c r="D2546" t="s">
        <v>122</v>
      </c>
      <c r="E2546" t="s">
        <v>50</v>
      </c>
      <c r="F2546" t="s">
        <v>521</v>
      </c>
      <c r="G2546" t="s">
        <v>87</v>
      </c>
      <c r="H2546" t="s">
        <v>787</v>
      </c>
      <c r="I2546" t="s">
        <v>125</v>
      </c>
      <c r="J2546" t="s">
        <v>182</v>
      </c>
      <c r="K2546" s="17" t="s">
        <v>169</v>
      </c>
      <c r="L2546" s="18">
        <v>0.45359237000000002</v>
      </c>
      <c r="M2546" s="37">
        <v>963</v>
      </c>
      <c r="N2546" s="24">
        <v>19056</v>
      </c>
      <c r="O2546" s="24">
        <v>963</v>
      </c>
      <c r="P2546" s="24">
        <v>8643.6562027199998</v>
      </c>
      <c r="Q2546" s="38">
        <v>0.11141118728171553</v>
      </c>
      <c r="R2546" s="39">
        <v>0.11141118728171553</v>
      </c>
      <c r="S2546" t="s">
        <v>788</v>
      </c>
      <c r="T2546" t="s">
        <v>797</v>
      </c>
    </row>
    <row r="2547" spans="1:20" x14ac:dyDescent="0.25">
      <c r="A2547">
        <v>1852</v>
      </c>
      <c r="B2547" t="s">
        <v>121</v>
      </c>
      <c r="C2547" s="16">
        <v>1</v>
      </c>
      <c r="D2547" t="s">
        <v>122</v>
      </c>
      <c r="E2547" t="s">
        <v>50</v>
      </c>
      <c r="F2547" t="s">
        <v>521</v>
      </c>
      <c r="G2547" t="s">
        <v>87</v>
      </c>
      <c r="H2547" t="s">
        <v>787</v>
      </c>
      <c r="I2547" t="s">
        <v>125</v>
      </c>
      <c r="J2547" t="s">
        <v>225</v>
      </c>
      <c r="K2547" s="17" t="s">
        <v>169</v>
      </c>
      <c r="L2547" s="18">
        <v>50.802345440000003</v>
      </c>
      <c r="M2547" s="37">
        <v>459</v>
      </c>
      <c r="N2547" s="24">
        <v>90</v>
      </c>
      <c r="O2547" s="24">
        <v>459</v>
      </c>
      <c r="P2547" s="24">
        <v>4572.2110896000004</v>
      </c>
      <c r="Q2547" s="38">
        <v>0.10038906581632817</v>
      </c>
      <c r="R2547" s="39">
        <v>0.10038906581632817</v>
      </c>
      <c r="S2547" t="s">
        <v>788</v>
      </c>
      <c r="T2547" t="s">
        <v>798</v>
      </c>
    </row>
    <row r="2548" spans="1:20" x14ac:dyDescent="0.25">
      <c r="A2548">
        <v>1853</v>
      </c>
      <c r="B2548" t="s">
        <v>121</v>
      </c>
      <c r="C2548" s="16">
        <v>1</v>
      </c>
      <c r="D2548" t="s">
        <v>122</v>
      </c>
      <c r="E2548" t="s">
        <v>50</v>
      </c>
      <c r="F2548" t="s">
        <v>521</v>
      </c>
      <c r="G2548" t="s">
        <v>87</v>
      </c>
      <c r="H2548" t="s">
        <v>787</v>
      </c>
      <c r="I2548" t="s">
        <v>125</v>
      </c>
      <c r="J2548" t="s">
        <v>225</v>
      </c>
      <c r="K2548" s="17" t="s">
        <v>169</v>
      </c>
      <c r="L2548" s="18">
        <v>50.802345440000003</v>
      </c>
      <c r="M2548" s="37">
        <v>506</v>
      </c>
      <c r="N2548" s="24">
        <v>58</v>
      </c>
      <c r="O2548" s="24">
        <v>506</v>
      </c>
      <c r="P2548" s="24">
        <v>2946.53603552</v>
      </c>
      <c r="Q2548" s="38">
        <v>0.17172706999006782</v>
      </c>
      <c r="R2548" s="39">
        <v>0.17172706999006782</v>
      </c>
      <c r="S2548" t="s">
        <v>788</v>
      </c>
      <c r="T2548" t="s">
        <v>552</v>
      </c>
    </row>
    <row r="2549" spans="1:20" x14ac:dyDescent="0.25">
      <c r="A2549">
        <v>1854</v>
      </c>
      <c r="B2549" t="s">
        <v>121</v>
      </c>
      <c r="C2549" s="16">
        <v>1</v>
      </c>
      <c r="D2549" t="s">
        <v>122</v>
      </c>
      <c r="E2549" t="s">
        <v>50</v>
      </c>
      <c r="F2549" t="s">
        <v>521</v>
      </c>
      <c r="G2549" t="s">
        <v>87</v>
      </c>
      <c r="H2549" t="s">
        <v>787</v>
      </c>
      <c r="I2549" t="s">
        <v>125</v>
      </c>
      <c r="J2549" t="s">
        <v>225</v>
      </c>
      <c r="K2549" s="17" t="s">
        <v>169</v>
      </c>
      <c r="L2549" s="18">
        <v>50.802345440000003</v>
      </c>
      <c r="M2549" s="37">
        <v>1281</v>
      </c>
      <c r="N2549" s="24">
        <v>232</v>
      </c>
      <c r="O2549" s="24">
        <v>1281</v>
      </c>
      <c r="P2549" s="24">
        <v>11786.14414208</v>
      </c>
      <c r="Q2549" s="38">
        <v>0.10868694498877315</v>
      </c>
      <c r="R2549" s="39">
        <v>0.10868694498877315</v>
      </c>
      <c r="S2549" t="s">
        <v>788</v>
      </c>
      <c r="T2549" t="s">
        <v>553</v>
      </c>
    </row>
    <row r="2550" spans="1:20" x14ac:dyDescent="0.25">
      <c r="A2550">
        <v>1855</v>
      </c>
      <c r="B2550" t="s">
        <v>121</v>
      </c>
      <c r="C2550" s="16">
        <v>1</v>
      </c>
      <c r="D2550" t="s">
        <v>122</v>
      </c>
      <c r="E2550" t="s">
        <v>50</v>
      </c>
      <c r="F2550" t="s">
        <v>521</v>
      </c>
      <c r="G2550" t="s">
        <v>87</v>
      </c>
      <c r="H2550" t="s">
        <v>787</v>
      </c>
      <c r="I2550" t="s">
        <v>125</v>
      </c>
      <c r="J2550" t="s">
        <v>182</v>
      </c>
      <c r="K2550" s="17" t="s">
        <v>169</v>
      </c>
      <c r="L2550" s="18">
        <v>0.45359237000000002</v>
      </c>
      <c r="M2550" s="37">
        <v>273</v>
      </c>
      <c r="N2550" s="24">
        <v>5435</v>
      </c>
      <c r="O2550" s="24">
        <v>273</v>
      </c>
      <c r="P2550" s="24">
        <v>2465.2745309500001</v>
      </c>
      <c r="Q2550" s="38">
        <v>0.11073817401374715</v>
      </c>
      <c r="R2550" s="39">
        <v>0.11073817401374715</v>
      </c>
      <c r="S2550" t="s">
        <v>788</v>
      </c>
      <c r="T2550" t="s">
        <v>554</v>
      </c>
    </row>
    <row r="2551" spans="1:20" x14ac:dyDescent="0.25">
      <c r="A2551">
        <v>1856</v>
      </c>
      <c r="B2551" t="s">
        <v>121</v>
      </c>
      <c r="C2551" s="16">
        <v>1</v>
      </c>
      <c r="D2551" t="s">
        <v>122</v>
      </c>
      <c r="E2551" t="s">
        <v>50</v>
      </c>
      <c r="F2551" t="s">
        <v>521</v>
      </c>
      <c r="G2551" t="s">
        <v>87</v>
      </c>
      <c r="H2551" t="s">
        <v>787</v>
      </c>
      <c r="I2551" t="s">
        <v>125</v>
      </c>
      <c r="J2551" t="s">
        <v>182</v>
      </c>
      <c r="K2551" s="17" t="s">
        <v>169</v>
      </c>
      <c r="L2551" s="18">
        <v>0.45359237000000002</v>
      </c>
      <c r="M2551" s="37">
        <v>385</v>
      </c>
      <c r="N2551" s="24">
        <v>9010</v>
      </c>
      <c r="O2551" s="24">
        <v>385</v>
      </c>
      <c r="P2551" s="24">
        <v>4086.8672537000002</v>
      </c>
      <c r="Q2551" s="38">
        <v>9.4204185284326156E-2</v>
      </c>
      <c r="R2551" s="39">
        <v>9.4204185284326156E-2</v>
      </c>
      <c r="S2551" t="s">
        <v>788</v>
      </c>
      <c r="T2551" t="s">
        <v>668</v>
      </c>
    </row>
    <row r="2552" spans="1:20" x14ac:dyDescent="0.25">
      <c r="A2552">
        <v>1857</v>
      </c>
      <c r="B2552" t="s">
        <v>121</v>
      </c>
      <c r="C2552" s="16">
        <v>1</v>
      </c>
      <c r="D2552" t="s">
        <v>122</v>
      </c>
      <c r="E2552" t="s">
        <v>50</v>
      </c>
      <c r="F2552" t="s">
        <v>521</v>
      </c>
      <c r="G2552" t="s">
        <v>87</v>
      </c>
      <c r="H2552" t="s">
        <v>787</v>
      </c>
      <c r="I2552" t="s">
        <v>125</v>
      </c>
      <c r="J2552" t="s">
        <v>225</v>
      </c>
      <c r="K2552" s="17" t="s">
        <v>169</v>
      </c>
      <c r="L2552" s="18">
        <v>50.802345440000003</v>
      </c>
      <c r="M2552" s="37">
        <v>1077</v>
      </c>
      <c r="N2552" s="24">
        <v>200</v>
      </c>
      <c r="O2552" s="24">
        <v>1077</v>
      </c>
      <c r="P2552" s="24">
        <v>10160.469088</v>
      </c>
      <c r="Q2552" s="38">
        <v>0.10599904302371123</v>
      </c>
      <c r="R2552" s="39">
        <v>0.10599904302371123</v>
      </c>
      <c r="S2552" t="s">
        <v>788</v>
      </c>
      <c r="T2552" t="s">
        <v>1690</v>
      </c>
    </row>
    <row r="2553" spans="1:20" x14ac:dyDescent="0.25">
      <c r="A2553">
        <v>1858</v>
      </c>
      <c r="B2553" t="s">
        <v>121</v>
      </c>
      <c r="C2553" s="16">
        <v>1</v>
      </c>
      <c r="D2553" t="s">
        <v>122</v>
      </c>
      <c r="E2553" t="s">
        <v>50</v>
      </c>
      <c r="F2553" t="s">
        <v>521</v>
      </c>
      <c r="G2553" t="s">
        <v>87</v>
      </c>
      <c r="H2553" t="s">
        <v>787</v>
      </c>
      <c r="I2553" t="s">
        <v>125</v>
      </c>
      <c r="J2553" t="s">
        <v>225</v>
      </c>
      <c r="K2553" s="17" t="s">
        <v>169</v>
      </c>
      <c r="L2553" s="18">
        <v>50.802345440000003</v>
      </c>
      <c r="M2553" s="37">
        <v>495</v>
      </c>
      <c r="N2553" s="24">
        <v>213</v>
      </c>
      <c r="O2553" s="24">
        <v>495</v>
      </c>
      <c r="P2553" s="24">
        <v>10820.89957872</v>
      </c>
      <c r="Q2553" s="38">
        <v>4.5744810438260564E-2</v>
      </c>
      <c r="R2553" s="39">
        <v>4.5744810438260564E-2</v>
      </c>
      <c r="S2553" t="s">
        <v>788</v>
      </c>
      <c r="T2553" t="s">
        <v>1750</v>
      </c>
    </row>
    <row r="2554" spans="1:20" x14ac:dyDescent="0.25">
      <c r="A2554">
        <v>1859</v>
      </c>
      <c r="B2554" t="s">
        <v>121</v>
      </c>
      <c r="C2554" s="16">
        <v>1</v>
      </c>
      <c r="D2554" t="s">
        <v>122</v>
      </c>
      <c r="E2554" t="s">
        <v>50</v>
      </c>
      <c r="F2554" t="s">
        <v>521</v>
      </c>
      <c r="G2554" t="s">
        <v>87</v>
      </c>
      <c r="H2554" t="s">
        <v>787</v>
      </c>
      <c r="I2554" t="s">
        <v>125</v>
      </c>
      <c r="J2554" t="s">
        <v>182</v>
      </c>
      <c r="K2554" s="17" t="s">
        <v>169</v>
      </c>
      <c r="L2554" s="18">
        <v>0.45359237000000002</v>
      </c>
      <c r="M2554" s="37">
        <v>1650</v>
      </c>
      <c r="N2554" s="24">
        <v>30689</v>
      </c>
      <c r="O2554" s="24">
        <v>1650</v>
      </c>
      <c r="P2554" s="24">
        <v>13920.296242930001</v>
      </c>
      <c r="Q2554" s="38">
        <v>0.11853196018281729</v>
      </c>
      <c r="R2554" s="39">
        <v>0.11853196018281729</v>
      </c>
      <c r="S2554" t="s">
        <v>788</v>
      </c>
      <c r="T2554" t="s">
        <v>1751</v>
      </c>
    </row>
    <row r="2555" spans="1:20" x14ac:dyDescent="0.25">
      <c r="A2555">
        <v>1860</v>
      </c>
      <c r="B2555" t="s">
        <v>121</v>
      </c>
      <c r="C2555" s="16">
        <v>1</v>
      </c>
      <c r="D2555" t="s">
        <v>122</v>
      </c>
      <c r="E2555" t="s">
        <v>50</v>
      </c>
      <c r="F2555" t="s">
        <v>521</v>
      </c>
      <c r="G2555" t="s">
        <v>87</v>
      </c>
      <c r="H2555" t="s">
        <v>787</v>
      </c>
      <c r="I2555" t="s">
        <v>125</v>
      </c>
      <c r="J2555" t="s">
        <v>182</v>
      </c>
      <c r="K2555" s="17" t="s">
        <v>169</v>
      </c>
      <c r="L2555" s="18">
        <v>0.45359237000000002</v>
      </c>
      <c r="M2555" s="37">
        <v>1880</v>
      </c>
      <c r="N2555" s="24">
        <v>27725</v>
      </c>
      <c r="O2555" s="24">
        <v>1880</v>
      </c>
      <c r="P2555" s="24">
        <v>12575.84845825</v>
      </c>
      <c r="Q2555" s="38">
        <v>0.14949289554826684</v>
      </c>
      <c r="R2555" s="39">
        <v>0.14949289554826684</v>
      </c>
      <c r="S2555" t="s">
        <v>788</v>
      </c>
      <c r="T2555" t="s">
        <v>799</v>
      </c>
    </row>
    <row r="2556" spans="1:20" x14ac:dyDescent="0.25">
      <c r="A2556">
        <v>1861</v>
      </c>
      <c r="B2556" t="s">
        <v>121</v>
      </c>
      <c r="C2556" s="16">
        <v>1</v>
      </c>
      <c r="D2556" t="s">
        <v>122</v>
      </c>
      <c r="E2556" t="s">
        <v>50</v>
      </c>
      <c r="F2556" t="s">
        <v>521</v>
      </c>
      <c r="G2556" t="s">
        <v>87</v>
      </c>
      <c r="H2556" t="s">
        <v>787</v>
      </c>
      <c r="I2556" t="s">
        <v>125</v>
      </c>
      <c r="J2556" t="s">
        <v>182</v>
      </c>
      <c r="K2556" s="17" t="s">
        <v>169</v>
      </c>
      <c r="L2556" s="18">
        <v>0.45359237000000002</v>
      </c>
      <c r="M2556" s="37">
        <v>812</v>
      </c>
      <c r="N2556" s="24">
        <v>17101</v>
      </c>
      <c r="O2556" s="24">
        <v>812</v>
      </c>
      <c r="P2556" s="24">
        <v>7756.8831193700007</v>
      </c>
      <c r="Q2556" s="38">
        <v>0.10468122150407612</v>
      </c>
      <c r="R2556" s="39">
        <v>0.10468122150407612</v>
      </c>
      <c r="S2556" t="s">
        <v>788</v>
      </c>
      <c r="T2556" t="s">
        <v>1752</v>
      </c>
    </row>
    <row r="2557" spans="1:20" x14ac:dyDescent="0.25">
      <c r="A2557">
        <v>1862</v>
      </c>
      <c r="B2557" t="s">
        <v>121</v>
      </c>
      <c r="C2557" s="16">
        <v>1</v>
      </c>
      <c r="D2557" t="s">
        <v>122</v>
      </c>
      <c r="E2557" t="s">
        <v>50</v>
      </c>
      <c r="F2557" t="s">
        <v>521</v>
      </c>
      <c r="G2557" t="s">
        <v>87</v>
      </c>
      <c r="H2557" t="s">
        <v>787</v>
      </c>
      <c r="I2557" t="s">
        <v>125</v>
      </c>
      <c r="J2557" t="s">
        <v>182</v>
      </c>
      <c r="K2557" s="17" t="s">
        <v>169</v>
      </c>
      <c r="L2557" s="18">
        <v>0.45359237000000002</v>
      </c>
      <c r="M2557" s="37">
        <v>1500</v>
      </c>
      <c r="N2557" s="24">
        <v>27412</v>
      </c>
      <c r="O2557" s="24">
        <v>1500</v>
      </c>
      <c r="P2557" s="24">
        <v>12433.87404644</v>
      </c>
      <c r="Q2557" s="38">
        <v>0.12063818520258149</v>
      </c>
      <c r="R2557" s="39">
        <v>0.12063818520258149</v>
      </c>
      <c r="S2557" t="s">
        <v>788</v>
      </c>
      <c r="T2557" t="s">
        <v>1753</v>
      </c>
    </row>
    <row r="2558" spans="1:20" x14ac:dyDescent="0.25">
      <c r="A2558">
        <v>1863</v>
      </c>
      <c r="B2558" t="s">
        <v>121</v>
      </c>
      <c r="C2558" s="16">
        <v>1</v>
      </c>
      <c r="D2558" t="s">
        <v>122</v>
      </c>
      <c r="E2558" t="s">
        <v>50</v>
      </c>
      <c r="F2558" t="s">
        <v>521</v>
      </c>
      <c r="G2558" t="s">
        <v>87</v>
      </c>
      <c r="H2558" t="s">
        <v>787</v>
      </c>
      <c r="I2558" t="s">
        <v>125</v>
      </c>
      <c r="J2558" t="s">
        <v>1467</v>
      </c>
      <c r="K2558" s="17"/>
      <c r="L2558" s="18">
        <v>0</v>
      </c>
      <c r="M2558" s="37">
        <v>151</v>
      </c>
      <c r="N2558" s="24">
        <v>31311</v>
      </c>
      <c r="O2558" s="24">
        <v>151</v>
      </c>
      <c r="P2558" s="24">
        <v>0</v>
      </c>
      <c r="Q2558" s="38">
        <v>0</v>
      </c>
      <c r="R2558" s="39">
        <v>0</v>
      </c>
      <c r="S2558" t="s">
        <v>788</v>
      </c>
      <c r="T2558" t="s">
        <v>1754</v>
      </c>
    </row>
    <row r="2559" spans="1:20" x14ac:dyDescent="0.25">
      <c r="A2559">
        <v>1864</v>
      </c>
      <c r="B2559" t="s">
        <v>121</v>
      </c>
      <c r="C2559" s="16">
        <v>1</v>
      </c>
      <c r="D2559" t="s">
        <v>122</v>
      </c>
      <c r="E2559" t="s">
        <v>50</v>
      </c>
      <c r="F2559" t="s">
        <v>521</v>
      </c>
      <c r="G2559" t="s">
        <v>87</v>
      </c>
      <c r="H2559" t="s">
        <v>787</v>
      </c>
      <c r="I2559" t="s">
        <v>125</v>
      </c>
      <c r="J2559" t="s">
        <v>1467</v>
      </c>
      <c r="K2559" s="17"/>
      <c r="L2559" s="18">
        <v>0</v>
      </c>
      <c r="M2559" s="37">
        <v>500</v>
      </c>
      <c r="N2559" s="24">
        <v>11207</v>
      </c>
      <c r="O2559" s="24">
        <v>500</v>
      </c>
      <c r="P2559" s="24">
        <v>0</v>
      </c>
      <c r="Q2559" s="38">
        <v>0</v>
      </c>
      <c r="R2559" s="39">
        <v>0</v>
      </c>
      <c r="S2559" t="s">
        <v>788</v>
      </c>
      <c r="T2559" t="s">
        <v>1755</v>
      </c>
    </row>
    <row r="2560" spans="1:20" x14ac:dyDescent="0.25">
      <c r="A2560">
        <v>1865</v>
      </c>
      <c r="B2560" t="s">
        <v>121</v>
      </c>
      <c r="C2560" s="16">
        <v>1</v>
      </c>
      <c r="D2560" t="s">
        <v>122</v>
      </c>
      <c r="E2560" t="s">
        <v>50</v>
      </c>
      <c r="F2560" t="s">
        <v>521</v>
      </c>
      <c r="G2560" t="s">
        <v>87</v>
      </c>
      <c r="H2560" t="s">
        <v>787</v>
      </c>
      <c r="I2560" t="s">
        <v>125</v>
      </c>
      <c r="J2560" t="s">
        <v>182</v>
      </c>
      <c r="K2560" s="17" t="s">
        <v>169</v>
      </c>
      <c r="L2560" s="18">
        <v>0.45359237000000002</v>
      </c>
      <c r="M2560" s="37">
        <v>8</v>
      </c>
      <c r="N2560" s="24">
        <v>2240</v>
      </c>
      <c r="O2560" s="24">
        <v>8</v>
      </c>
      <c r="P2560" s="24">
        <v>1016.0469088000001</v>
      </c>
      <c r="Q2560" s="38">
        <v>7.8736522208884847E-3</v>
      </c>
      <c r="R2560" s="39">
        <v>7.8736522208884847E-3</v>
      </c>
      <c r="S2560" t="s">
        <v>788</v>
      </c>
      <c r="T2560" t="s">
        <v>1756</v>
      </c>
    </row>
    <row r="2561" spans="1:20" x14ac:dyDescent="0.25">
      <c r="A2561">
        <v>1866</v>
      </c>
      <c r="B2561" t="s">
        <v>121</v>
      </c>
      <c r="C2561" s="16">
        <v>1</v>
      </c>
      <c r="D2561" t="s">
        <v>122</v>
      </c>
      <c r="E2561" t="s">
        <v>50</v>
      </c>
      <c r="F2561" t="s">
        <v>521</v>
      </c>
      <c r="G2561" t="s">
        <v>87</v>
      </c>
      <c r="H2561" t="s">
        <v>787</v>
      </c>
      <c r="I2561" t="s">
        <v>125</v>
      </c>
      <c r="J2561" t="s">
        <v>182</v>
      </c>
      <c r="K2561" s="17" t="s">
        <v>169</v>
      </c>
      <c r="L2561" s="18">
        <v>0.45359237000000002</v>
      </c>
      <c r="M2561" s="37">
        <v>834</v>
      </c>
      <c r="N2561" s="24">
        <v>13032</v>
      </c>
      <c r="O2561" s="24">
        <v>834</v>
      </c>
      <c r="P2561" s="24">
        <v>5911.2157658400001</v>
      </c>
      <c r="Q2561" s="38">
        <v>0.14108772764133509</v>
      </c>
      <c r="R2561" s="39">
        <v>0.14108772764133509</v>
      </c>
      <c r="S2561" t="s">
        <v>788</v>
      </c>
      <c r="T2561" t="s">
        <v>1757</v>
      </c>
    </row>
    <row r="2562" spans="1:20" x14ac:dyDescent="0.25">
      <c r="A2562">
        <v>1867</v>
      </c>
      <c r="B2562" t="s">
        <v>121</v>
      </c>
      <c r="C2562" s="16">
        <v>1</v>
      </c>
      <c r="D2562" t="s">
        <v>122</v>
      </c>
      <c r="E2562" t="s">
        <v>50</v>
      </c>
      <c r="F2562" t="s">
        <v>521</v>
      </c>
      <c r="G2562" t="s">
        <v>87</v>
      </c>
      <c r="H2562" t="s">
        <v>787</v>
      </c>
      <c r="I2562" t="s">
        <v>125</v>
      </c>
      <c r="J2562" t="s">
        <v>182</v>
      </c>
      <c r="K2562" s="17" t="s">
        <v>169</v>
      </c>
      <c r="L2562" s="18">
        <v>0.45359237000000002</v>
      </c>
      <c r="M2562" s="37">
        <v>8614</v>
      </c>
      <c r="N2562" s="24">
        <v>468</v>
      </c>
      <c r="O2562" s="24">
        <v>8614</v>
      </c>
      <c r="P2562" s="24">
        <v>212.28122916000001</v>
      </c>
      <c r="Q2562" s="38">
        <v>40.57824629189178</v>
      </c>
      <c r="R2562" s="39">
        <v>40.57824629189178</v>
      </c>
      <c r="S2562" t="s">
        <v>788</v>
      </c>
      <c r="T2562" t="s">
        <v>1758</v>
      </c>
    </row>
    <row r="2563" spans="1:20" x14ac:dyDescent="0.25">
      <c r="A2563">
        <v>1868</v>
      </c>
      <c r="B2563" t="s">
        <v>121</v>
      </c>
      <c r="C2563" s="16">
        <v>1</v>
      </c>
      <c r="D2563" t="s">
        <v>122</v>
      </c>
      <c r="E2563" t="s">
        <v>50</v>
      </c>
      <c r="F2563" t="s">
        <v>521</v>
      </c>
      <c r="G2563" t="s">
        <v>87</v>
      </c>
      <c r="H2563" t="s">
        <v>787</v>
      </c>
      <c r="I2563" t="s">
        <v>125</v>
      </c>
      <c r="J2563" t="s">
        <v>182</v>
      </c>
      <c r="K2563" s="17" t="s">
        <v>169</v>
      </c>
      <c r="L2563" s="18">
        <v>0.45359237000000002</v>
      </c>
      <c r="M2563" s="37">
        <v>546</v>
      </c>
      <c r="N2563" s="24">
        <v>10017</v>
      </c>
      <c r="O2563" s="24">
        <v>546</v>
      </c>
      <c r="P2563" s="24">
        <v>4543.6347702900002</v>
      </c>
      <c r="Q2563" s="38">
        <v>0.12016810936701922</v>
      </c>
      <c r="R2563" s="39">
        <v>0.12016810936701922</v>
      </c>
      <c r="S2563" t="s">
        <v>788</v>
      </c>
      <c r="T2563" t="s">
        <v>1759</v>
      </c>
    </row>
    <row r="2564" spans="1:20" x14ac:dyDescent="0.25">
      <c r="A2564">
        <v>1870</v>
      </c>
      <c r="B2564" t="s">
        <v>121</v>
      </c>
      <c r="C2564" s="16">
        <v>1</v>
      </c>
      <c r="D2564" t="s">
        <v>122</v>
      </c>
      <c r="E2564" t="s">
        <v>50</v>
      </c>
      <c r="F2564" t="s">
        <v>521</v>
      </c>
      <c r="G2564" t="s">
        <v>87</v>
      </c>
      <c r="H2564" t="s">
        <v>787</v>
      </c>
      <c r="I2564" t="s">
        <v>125</v>
      </c>
      <c r="J2564" t="s">
        <v>182</v>
      </c>
      <c r="K2564" s="17" t="s">
        <v>169</v>
      </c>
      <c r="L2564" s="18">
        <v>0.45359237000000002</v>
      </c>
      <c r="M2564" s="37">
        <v>1327</v>
      </c>
      <c r="N2564" s="24">
        <v>31191</v>
      </c>
      <c r="O2564" s="24">
        <v>1327</v>
      </c>
      <c r="P2564" s="24">
        <v>14147.999612670001</v>
      </c>
      <c r="Q2564" s="38">
        <v>9.3794178423049129E-2</v>
      </c>
      <c r="R2564" s="39">
        <v>9.3794178423049129E-2</v>
      </c>
      <c r="S2564" t="s">
        <v>788</v>
      </c>
      <c r="T2564" t="s">
        <v>800</v>
      </c>
    </row>
    <row r="2565" spans="1:20" x14ac:dyDescent="0.25">
      <c r="A2565">
        <v>1871</v>
      </c>
      <c r="B2565" t="s">
        <v>121</v>
      </c>
      <c r="C2565" s="16">
        <v>1</v>
      </c>
      <c r="D2565" t="s">
        <v>122</v>
      </c>
      <c r="E2565" t="s">
        <v>50</v>
      </c>
      <c r="F2565" t="s">
        <v>521</v>
      </c>
      <c r="G2565" t="s">
        <v>87</v>
      </c>
      <c r="H2565" t="s">
        <v>787</v>
      </c>
      <c r="I2565" t="s">
        <v>125</v>
      </c>
      <c r="J2565" t="s">
        <v>182</v>
      </c>
      <c r="K2565" s="17" t="s">
        <v>169</v>
      </c>
      <c r="L2565" s="18">
        <v>0.45359237000000002</v>
      </c>
      <c r="M2565" s="37">
        <v>1589</v>
      </c>
      <c r="N2565" s="24">
        <v>31221</v>
      </c>
      <c r="O2565" s="24">
        <v>1589</v>
      </c>
      <c r="P2565" s="24">
        <v>14161.607383770001</v>
      </c>
      <c r="Q2565" s="38">
        <v>0.11220477710892363</v>
      </c>
      <c r="R2565" s="39">
        <v>0.11220477710892363</v>
      </c>
      <c r="S2565" t="s">
        <v>788</v>
      </c>
      <c r="T2565" t="s">
        <v>1760</v>
      </c>
    </row>
    <row r="2566" spans="1:20" x14ac:dyDescent="0.25">
      <c r="A2566">
        <v>1872</v>
      </c>
      <c r="B2566" t="s">
        <v>121</v>
      </c>
      <c r="C2566" s="16">
        <v>1</v>
      </c>
      <c r="D2566" t="s">
        <v>122</v>
      </c>
      <c r="E2566" t="s">
        <v>50</v>
      </c>
      <c r="F2566" t="s">
        <v>521</v>
      </c>
      <c r="G2566" t="s">
        <v>87</v>
      </c>
      <c r="H2566" t="s">
        <v>787</v>
      </c>
      <c r="I2566" t="s">
        <v>125</v>
      </c>
      <c r="J2566" t="s">
        <v>182</v>
      </c>
      <c r="K2566" s="17" t="s">
        <v>169</v>
      </c>
      <c r="L2566" s="18">
        <v>0.45359237000000002</v>
      </c>
      <c r="M2566" s="37">
        <v>1573</v>
      </c>
      <c r="N2566" s="24">
        <v>4169</v>
      </c>
      <c r="O2566" s="24">
        <v>1573</v>
      </c>
      <c r="P2566" s="24">
        <v>1891.02659053</v>
      </c>
      <c r="Q2566" s="38">
        <v>0.83182331114610797</v>
      </c>
      <c r="R2566" s="39">
        <v>0.83182331114610797</v>
      </c>
      <c r="S2566" t="s">
        <v>788</v>
      </c>
      <c r="T2566" t="s">
        <v>1761</v>
      </c>
    </row>
    <row r="2567" spans="1:20" x14ac:dyDescent="0.25">
      <c r="A2567">
        <v>1873</v>
      </c>
      <c r="B2567" t="s">
        <v>121</v>
      </c>
      <c r="C2567" s="16">
        <v>1</v>
      </c>
      <c r="D2567" t="s">
        <v>122</v>
      </c>
      <c r="E2567" t="s">
        <v>50</v>
      </c>
      <c r="F2567" t="s">
        <v>521</v>
      </c>
      <c r="G2567" t="s">
        <v>87</v>
      </c>
      <c r="H2567" t="s">
        <v>787</v>
      </c>
      <c r="I2567" t="s">
        <v>125</v>
      </c>
      <c r="J2567" t="s">
        <v>182</v>
      </c>
      <c r="K2567" s="17" t="s">
        <v>169</v>
      </c>
      <c r="L2567" s="18">
        <v>0.45359237000000002</v>
      </c>
      <c r="M2567" s="37">
        <v>2084</v>
      </c>
      <c r="N2567" s="24">
        <v>35721</v>
      </c>
      <c r="O2567" s="24">
        <v>2084</v>
      </c>
      <c r="P2567" s="24">
        <v>16202.773048770001</v>
      </c>
      <c r="Q2567" s="38">
        <v>0.12861995867788831</v>
      </c>
      <c r="R2567" s="39">
        <v>0.12861995867788831</v>
      </c>
      <c r="S2567" t="s">
        <v>788</v>
      </c>
      <c r="T2567" t="s">
        <v>1762</v>
      </c>
    </row>
    <row r="2568" spans="1:20" x14ac:dyDescent="0.25">
      <c r="A2568">
        <v>1874</v>
      </c>
      <c r="B2568" t="s">
        <v>121</v>
      </c>
      <c r="C2568" s="16">
        <v>1</v>
      </c>
      <c r="D2568" t="s">
        <v>122</v>
      </c>
      <c r="E2568" t="s">
        <v>50</v>
      </c>
      <c r="F2568" t="s">
        <v>521</v>
      </c>
      <c r="G2568" t="s">
        <v>87</v>
      </c>
      <c r="H2568" t="s">
        <v>787</v>
      </c>
      <c r="I2568" t="s">
        <v>125</v>
      </c>
      <c r="J2568" t="s">
        <v>182</v>
      </c>
      <c r="K2568" s="17" t="s">
        <v>169</v>
      </c>
      <c r="L2568" s="18">
        <v>0.45359237000000002</v>
      </c>
      <c r="M2568" s="37">
        <v>1135</v>
      </c>
      <c r="N2568" s="24">
        <v>80630</v>
      </c>
      <c r="O2568" s="24">
        <v>1135</v>
      </c>
      <c r="P2568" s="24">
        <v>36573.152793100002</v>
      </c>
      <c r="Q2568" s="38">
        <v>3.1033693114205139E-2</v>
      </c>
      <c r="R2568" s="39">
        <v>3.1033693114205139E-2</v>
      </c>
      <c r="S2568" t="s">
        <v>788</v>
      </c>
      <c r="T2568" t="s">
        <v>1763</v>
      </c>
    </row>
    <row r="2569" spans="1:20" x14ac:dyDescent="0.25">
      <c r="A2569">
        <v>1875</v>
      </c>
      <c r="B2569" t="s">
        <v>121</v>
      </c>
      <c r="C2569" s="16">
        <v>1</v>
      </c>
      <c r="D2569" t="s">
        <v>122</v>
      </c>
      <c r="E2569" t="s">
        <v>50</v>
      </c>
      <c r="F2569" t="s">
        <v>521</v>
      </c>
      <c r="G2569" t="s">
        <v>87</v>
      </c>
      <c r="H2569" t="s">
        <v>787</v>
      </c>
      <c r="I2569" t="s">
        <v>125</v>
      </c>
      <c r="J2569" t="s">
        <v>182</v>
      </c>
      <c r="K2569" s="17" t="s">
        <v>169</v>
      </c>
      <c r="L2569" s="18">
        <v>0.45359237000000002</v>
      </c>
      <c r="M2569" s="37">
        <v>555</v>
      </c>
      <c r="N2569" s="24">
        <v>17128</v>
      </c>
      <c r="O2569" s="24">
        <v>555</v>
      </c>
      <c r="P2569" s="24">
        <v>7769.13011336</v>
      </c>
      <c r="Q2569" s="38">
        <v>7.143656907555293E-2</v>
      </c>
      <c r="R2569" s="39">
        <v>7.143656907555293E-2</v>
      </c>
      <c r="S2569" t="s">
        <v>788</v>
      </c>
      <c r="T2569" t="s">
        <v>801</v>
      </c>
    </row>
    <row r="2570" spans="1:20" x14ac:dyDescent="0.25">
      <c r="A2570">
        <v>1876</v>
      </c>
      <c r="B2570" t="s">
        <v>121</v>
      </c>
      <c r="C2570" s="16">
        <v>1</v>
      </c>
      <c r="D2570" t="s">
        <v>122</v>
      </c>
      <c r="E2570" t="s">
        <v>50</v>
      </c>
      <c r="F2570" t="s">
        <v>521</v>
      </c>
      <c r="G2570" t="s">
        <v>87</v>
      </c>
      <c r="H2570" t="s">
        <v>787</v>
      </c>
      <c r="I2570" t="s">
        <v>125</v>
      </c>
      <c r="J2570" t="s">
        <v>182</v>
      </c>
      <c r="K2570" s="17" t="s">
        <v>169</v>
      </c>
      <c r="L2570" s="18">
        <v>0.45359237000000002</v>
      </c>
      <c r="M2570" s="37">
        <v>502</v>
      </c>
      <c r="N2570" s="24">
        <v>16857</v>
      </c>
      <c r="O2570" s="24">
        <v>502</v>
      </c>
      <c r="P2570" s="24">
        <v>7646.2065810900003</v>
      </c>
      <c r="Q2570" s="38">
        <v>6.5653470734299418E-2</v>
      </c>
      <c r="R2570" s="39">
        <v>6.5653470734299418E-2</v>
      </c>
      <c r="S2570" t="s">
        <v>788</v>
      </c>
      <c r="T2570" t="s">
        <v>1764</v>
      </c>
    </row>
    <row r="2571" spans="1:20" x14ac:dyDescent="0.25">
      <c r="A2571">
        <v>1877</v>
      </c>
      <c r="B2571" t="s">
        <v>121</v>
      </c>
      <c r="C2571" s="16">
        <v>1</v>
      </c>
      <c r="D2571" t="s">
        <v>122</v>
      </c>
      <c r="E2571" t="s">
        <v>50</v>
      </c>
      <c r="F2571" t="s">
        <v>521</v>
      </c>
      <c r="G2571" t="s">
        <v>87</v>
      </c>
      <c r="H2571" t="s">
        <v>787</v>
      </c>
      <c r="I2571" t="s">
        <v>125</v>
      </c>
      <c r="J2571" t="s">
        <v>182</v>
      </c>
      <c r="K2571" s="17" t="s">
        <v>169</v>
      </c>
      <c r="L2571" s="18">
        <v>0.45359237000000002</v>
      </c>
      <c r="M2571" s="37">
        <v>1230</v>
      </c>
      <c r="N2571" s="24">
        <v>57962</v>
      </c>
      <c r="O2571" s="24">
        <v>1230</v>
      </c>
      <c r="P2571" s="24">
        <v>26291.120949940003</v>
      </c>
      <c r="Q2571" s="38">
        <v>4.6783855368586209E-2</v>
      </c>
      <c r="R2571" s="39">
        <v>4.6783855368586209E-2</v>
      </c>
      <c r="S2571" t="s">
        <v>788</v>
      </c>
      <c r="T2571" t="s">
        <v>1765</v>
      </c>
    </row>
    <row r="2572" spans="1:20" x14ac:dyDescent="0.25">
      <c r="A2572">
        <v>1878</v>
      </c>
      <c r="B2572" t="s">
        <v>121</v>
      </c>
      <c r="C2572" s="16">
        <v>1</v>
      </c>
      <c r="D2572" t="s">
        <v>122</v>
      </c>
      <c r="E2572" t="s">
        <v>50</v>
      </c>
      <c r="F2572" t="s">
        <v>521</v>
      </c>
      <c r="G2572" t="s">
        <v>87</v>
      </c>
      <c r="H2572" t="s">
        <v>787</v>
      </c>
      <c r="I2572" t="s">
        <v>125</v>
      </c>
      <c r="J2572" t="s">
        <v>182</v>
      </c>
      <c r="K2572" s="17" t="s">
        <v>169</v>
      </c>
      <c r="L2572" s="18">
        <v>0.45359237000000002</v>
      </c>
      <c r="M2572" s="37">
        <v>777</v>
      </c>
      <c r="N2572" s="24">
        <v>19262</v>
      </c>
      <c r="O2572" s="24">
        <v>777</v>
      </c>
      <c r="P2572" s="24">
        <v>8737.0962309400002</v>
      </c>
      <c r="Q2572" s="38">
        <v>8.8931148228454923E-2</v>
      </c>
      <c r="R2572" s="39">
        <v>8.8931148228454923E-2</v>
      </c>
      <c r="S2572" t="s">
        <v>788</v>
      </c>
      <c r="T2572" t="s">
        <v>1766</v>
      </c>
    </row>
    <row r="2573" spans="1:20" x14ac:dyDescent="0.25">
      <c r="A2573">
        <v>1879</v>
      </c>
      <c r="B2573" t="s">
        <v>121</v>
      </c>
      <c r="C2573" s="16">
        <v>1</v>
      </c>
      <c r="D2573" t="s">
        <v>122</v>
      </c>
      <c r="E2573" t="s">
        <v>50</v>
      </c>
      <c r="F2573" t="s">
        <v>521</v>
      </c>
      <c r="G2573" t="s">
        <v>87</v>
      </c>
      <c r="H2573" t="s">
        <v>787</v>
      </c>
      <c r="I2573" t="s">
        <v>125</v>
      </c>
      <c r="J2573" t="s">
        <v>182</v>
      </c>
      <c r="K2573" s="17" t="s">
        <v>169</v>
      </c>
      <c r="L2573" s="18">
        <v>0.45359237000000002</v>
      </c>
      <c r="M2573" s="37">
        <v>764</v>
      </c>
      <c r="N2573" s="24">
        <v>20130</v>
      </c>
      <c r="O2573" s="24">
        <v>764</v>
      </c>
      <c r="P2573" s="24">
        <v>9130.8144081000009</v>
      </c>
      <c r="Q2573" s="38">
        <v>8.367271152968031E-2</v>
      </c>
      <c r="R2573" s="39">
        <v>8.367271152968031E-2</v>
      </c>
      <c r="S2573" t="s">
        <v>788</v>
      </c>
      <c r="T2573" t="s">
        <v>1767</v>
      </c>
    </row>
    <row r="2574" spans="1:20" x14ac:dyDescent="0.25">
      <c r="A2574">
        <v>1880</v>
      </c>
      <c r="B2574" t="s">
        <v>121</v>
      </c>
      <c r="C2574" s="16">
        <v>1</v>
      </c>
      <c r="D2574" t="s">
        <v>122</v>
      </c>
      <c r="E2574" t="s">
        <v>50</v>
      </c>
      <c r="F2574" t="s">
        <v>521</v>
      </c>
      <c r="G2574" t="s">
        <v>87</v>
      </c>
      <c r="H2574" t="s">
        <v>787</v>
      </c>
      <c r="I2574" t="s">
        <v>125</v>
      </c>
      <c r="J2574" t="s">
        <v>182</v>
      </c>
      <c r="K2574" s="17" t="s">
        <v>169</v>
      </c>
      <c r="L2574" s="18">
        <v>0.45359237000000002</v>
      </c>
      <c r="M2574" s="37">
        <v>736</v>
      </c>
      <c r="N2574" s="24">
        <v>16629</v>
      </c>
      <c r="O2574" s="24">
        <v>736</v>
      </c>
      <c r="P2574" s="24">
        <v>7542.7875207300003</v>
      </c>
      <c r="Q2574" s="38">
        <v>9.7576658228438209E-2</v>
      </c>
      <c r="R2574" s="39">
        <v>9.7576658228438209E-2</v>
      </c>
      <c r="S2574" t="s">
        <v>788</v>
      </c>
      <c r="T2574" t="s">
        <v>188</v>
      </c>
    </row>
    <row r="2575" spans="1:20" x14ac:dyDescent="0.25">
      <c r="A2575">
        <v>1881</v>
      </c>
      <c r="B2575" t="s">
        <v>121</v>
      </c>
      <c r="C2575" s="16">
        <v>1</v>
      </c>
      <c r="D2575" t="s">
        <v>122</v>
      </c>
      <c r="E2575" t="s">
        <v>50</v>
      </c>
      <c r="F2575" t="s">
        <v>521</v>
      </c>
      <c r="G2575" t="s">
        <v>87</v>
      </c>
      <c r="H2575" t="s">
        <v>787</v>
      </c>
      <c r="I2575" t="s">
        <v>125</v>
      </c>
      <c r="J2575" t="s">
        <v>182</v>
      </c>
      <c r="K2575" s="17" t="s">
        <v>169</v>
      </c>
      <c r="L2575" s="18">
        <v>0.45359237000000002</v>
      </c>
      <c r="M2575" s="37">
        <v>128</v>
      </c>
      <c r="N2575" s="24">
        <v>3367</v>
      </c>
      <c r="O2575" s="24">
        <v>128</v>
      </c>
      <c r="P2575" s="24">
        <v>1527.2455097900001</v>
      </c>
      <c r="Q2575" s="38">
        <v>8.3811017403220459E-2</v>
      </c>
      <c r="R2575" s="39">
        <v>8.3811017403220459E-2</v>
      </c>
      <c r="S2575" t="s">
        <v>788</v>
      </c>
      <c r="T2575" t="s">
        <v>1768</v>
      </c>
    </row>
    <row r="2576" spans="1:20" x14ac:dyDescent="0.25">
      <c r="A2576">
        <v>1882</v>
      </c>
      <c r="B2576" t="s">
        <v>121</v>
      </c>
      <c r="C2576" s="16">
        <v>1</v>
      </c>
      <c r="D2576" t="s">
        <v>122</v>
      </c>
      <c r="E2576" t="s">
        <v>50</v>
      </c>
      <c r="F2576" t="s">
        <v>521</v>
      </c>
      <c r="G2576" t="s">
        <v>87</v>
      </c>
      <c r="H2576" t="s">
        <v>787</v>
      </c>
      <c r="I2576" t="s">
        <v>125</v>
      </c>
      <c r="J2576" t="s">
        <v>182</v>
      </c>
      <c r="K2576" s="17" t="s">
        <v>169</v>
      </c>
      <c r="L2576" s="18">
        <v>0.45359237000000002</v>
      </c>
      <c r="M2576" s="37">
        <v>690</v>
      </c>
      <c r="N2576" s="24">
        <v>18354</v>
      </c>
      <c r="O2576" s="24">
        <v>690</v>
      </c>
      <c r="P2576" s="24">
        <v>8325.2343589800003</v>
      </c>
      <c r="Q2576" s="38">
        <v>8.2880549693562997E-2</v>
      </c>
      <c r="R2576" s="39">
        <v>8.2880549693562997E-2</v>
      </c>
      <c r="S2576" t="s">
        <v>788</v>
      </c>
      <c r="T2576" t="s">
        <v>1769</v>
      </c>
    </row>
    <row r="2577" spans="1:20" x14ac:dyDescent="0.25">
      <c r="A2577">
        <v>1883</v>
      </c>
      <c r="B2577" t="s">
        <v>121</v>
      </c>
      <c r="C2577" s="16">
        <v>1</v>
      </c>
      <c r="D2577" t="s">
        <v>122</v>
      </c>
      <c r="E2577" t="s">
        <v>50</v>
      </c>
      <c r="F2577" t="s">
        <v>521</v>
      </c>
      <c r="G2577" t="s">
        <v>87</v>
      </c>
      <c r="H2577" t="s">
        <v>787</v>
      </c>
      <c r="I2577" t="s">
        <v>125</v>
      </c>
      <c r="J2577" t="s">
        <v>182</v>
      </c>
      <c r="K2577" s="17" t="s">
        <v>169</v>
      </c>
      <c r="L2577" s="18">
        <v>0.45359237000000002</v>
      </c>
      <c r="M2577" s="37">
        <v>205</v>
      </c>
      <c r="N2577" s="24">
        <v>6573</v>
      </c>
      <c r="O2577" s="24">
        <v>205</v>
      </c>
      <c r="P2577" s="24">
        <v>2981.4626480100001</v>
      </c>
      <c r="Q2577" s="38">
        <v>6.8758198308078361E-2</v>
      </c>
      <c r="R2577" s="39">
        <v>6.8758198308078361E-2</v>
      </c>
      <c r="S2577" t="s">
        <v>788</v>
      </c>
      <c r="T2577" t="s">
        <v>1770</v>
      </c>
    </row>
    <row r="2578" spans="1:20" x14ac:dyDescent="0.25">
      <c r="A2578">
        <v>1884</v>
      </c>
      <c r="B2578" t="s">
        <v>121</v>
      </c>
      <c r="C2578" s="16">
        <v>1</v>
      </c>
      <c r="D2578" t="s">
        <v>122</v>
      </c>
      <c r="E2578" t="s">
        <v>50</v>
      </c>
      <c r="F2578" t="s">
        <v>521</v>
      </c>
      <c r="G2578" t="s">
        <v>87</v>
      </c>
      <c r="H2578" t="s">
        <v>787</v>
      </c>
      <c r="I2578" t="s">
        <v>125</v>
      </c>
      <c r="J2578" t="s">
        <v>182</v>
      </c>
      <c r="K2578" s="17" t="s">
        <v>169</v>
      </c>
      <c r="L2578" s="18">
        <v>0.45359237000000002</v>
      </c>
      <c r="M2578" s="37">
        <v>487</v>
      </c>
      <c r="N2578" s="24">
        <v>4450</v>
      </c>
      <c r="O2578" s="24">
        <v>487</v>
      </c>
      <c r="P2578" s="24">
        <v>2018.4860465000002</v>
      </c>
      <c r="Q2578" s="38">
        <v>0.24126993636861882</v>
      </c>
      <c r="R2578" s="39">
        <v>0.24126993636861882</v>
      </c>
      <c r="S2578" t="s">
        <v>788</v>
      </c>
      <c r="T2578" t="s">
        <v>1771</v>
      </c>
    </row>
    <row r="2579" spans="1:20" x14ac:dyDescent="0.25">
      <c r="A2579">
        <v>1885</v>
      </c>
      <c r="B2579" t="s">
        <v>121</v>
      </c>
      <c r="C2579" s="16">
        <v>1</v>
      </c>
      <c r="D2579" t="s">
        <v>122</v>
      </c>
      <c r="E2579" t="s">
        <v>50</v>
      </c>
      <c r="F2579" t="s">
        <v>521</v>
      </c>
      <c r="G2579" t="s">
        <v>87</v>
      </c>
      <c r="H2579" t="s">
        <v>787</v>
      </c>
      <c r="I2579" t="s">
        <v>125</v>
      </c>
      <c r="J2579" t="s">
        <v>182</v>
      </c>
      <c r="K2579" s="17" t="s">
        <v>169</v>
      </c>
      <c r="L2579" s="18">
        <v>0.45359237000000002</v>
      </c>
      <c r="M2579" s="37">
        <v>213</v>
      </c>
      <c r="N2579" s="24">
        <v>8344</v>
      </c>
      <c r="O2579" s="24">
        <v>213</v>
      </c>
      <c r="P2579" s="24">
        <v>3784.7747352800002</v>
      </c>
      <c r="Q2579" s="38">
        <v>5.6278118223129101E-2</v>
      </c>
      <c r="R2579" s="39">
        <v>5.6278118223129101E-2</v>
      </c>
      <c r="S2579" t="s">
        <v>788</v>
      </c>
      <c r="T2579" t="s">
        <v>802</v>
      </c>
    </row>
    <row r="2580" spans="1:20" x14ac:dyDescent="0.25">
      <c r="A2580">
        <v>1886</v>
      </c>
      <c r="B2580" t="s">
        <v>121</v>
      </c>
      <c r="C2580" s="16">
        <v>1</v>
      </c>
      <c r="D2580" t="s">
        <v>122</v>
      </c>
      <c r="E2580" t="s">
        <v>50</v>
      </c>
      <c r="F2580" t="s">
        <v>521</v>
      </c>
      <c r="G2580" t="s">
        <v>87</v>
      </c>
      <c r="H2580" t="s">
        <v>787</v>
      </c>
      <c r="I2580" t="s">
        <v>125</v>
      </c>
      <c r="J2580" t="s">
        <v>182</v>
      </c>
      <c r="K2580" s="17" t="s">
        <v>169</v>
      </c>
      <c r="L2580" s="18">
        <v>0.45359237000000002</v>
      </c>
      <c r="M2580" s="37">
        <v>46</v>
      </c>
      <c r="N2580" s="24">
        <v>2385</v>
      </c>
      <c r="O2580" s="24">
        <v>46</v>
      </c>
      <c r="P2580" s="24">
        <v>1081.81780245</v>
      </c>
      <c r="Q2580" s="38">
        <v>4.2521023314483722E-2</v>
      </c>
      <c r="R2580" s="39">
        <v>4.2521023314483722E-2</v>
      </c>
      <c r="S2580" t="s">
        <v>788</v>
      </c>
      <c r="T2580" t="s">
        <v>1772</v>
      </c>
    </row>
    <row r="2581" spans="1:20" x14ac:dyDescent="0.25">
      <c r="A2581">
        <v>1887</v>
      </c>
      <c r="B2581" t="s">
        <v>121</v>
      </c>
      <c r="C2581" s="16">
        <v>1</v>
      </c>
      <c r="D2581" t="s">
        <v>122</v>
      </c>
      <c r="E2581" t="s">
        <v>50</v>
      </c>
      <c r="F2581" t="s">
        <v>521</v>
      </c>
      <c r="G2581" t="s">
        <v>87</v>
      </c>
      <c r="H2581" t="s">
        <v>787</v>
      </c>
      <c r="I2581" t="s">
        <v>125</v>
      </c>
      <c r="J2581" t="s">
        <v>182</v>
      </c>
      <c r="K2581" s="17" t="s">
        <v>169</v>
      </c>
      <c r="L2581" s="18">
        <v>0.45359237000000002</v>
      </c>
      <c r="M2581" s="37">
        <v>146</v>
      </c>
      <c r="N2581" s="24">
        <v>6488</v>
      </c>
      <c r="O2581" s="24">
        <v>146</v>
      </c>
      <c r="P2581" s="24">
        <v>2942.9072965600003</v>
      </c>
      <c r="Q2581" s="38">
        <v>4.9610804992281328E-2</v>
      </c>
      <c r="R2581" s="39">
        <v>4.9610804992281328E-2</v>
      </c>
      <c r="S2581" t="s">
        <v>788</v>
      </c>
      <c r="T2581" t="s">
        <v>1773</v>
      </c>
    </row>
    <row r="2582" spans="1:20" x14ac:dyDescent="0.25">
      <c r="A2582">
        <v>1888</v>
      </c>
      <c r="B2582" t="s">
        <v>121</v>
      </c>
      <c r="C2582" s="16">
        <v>1</v>
      </c>
      <c r="D2582" t="s">
        <v>122</v>
      </c>
      <c r="E2582" t="s">
        <v>50</v>
      </c>
      <c r="F2582" t="s">
        <v>521</v>
      </c>
      <c r="G2582" t="s">
        <v>87</v>
      </c>
      <c r="H2582" t="s">
        <v>787</v>
      </c>
      <c r="I2582" t="s">
        <v>125</v>
      </c>
      <c r="J2582" t="s">
        <v>182</v>
      </c>
      <c r="K2582" s="17" t="s">
        <v>169</v>
      </c>
      <c r="L2582" s="18">
        <v>0.45359237000000002</v>
      </c>
      <c r="M2582" s="37">
        <v>142</v>
      </c>
      <c r="N2582" s="24">
        <v>3772</v>
      </c>
      <c r="O2582" s="24">
        <v>142</v>
      </c>
      <c r="P2582" s="24">
        <v>1710.9504196400001</v>
      </c>
      <c r="Q2582" s="38">
        <v>8.2994807079142668E-2</v>
      </c>
      <c r="R2582" s="39">
        <v>8.2994807079142668E-2</v>
      </c>
      <c r="S2582" t="s">
        <v>788</v>
      </c>
      <c r="T2582" t="s">
        <v>1774</v>
      </c>
    </row>
    <row r="2583" spans="1:20" x14ac:dyDescent="0.25">
      <c r="A2583">
        <v>1889</v>
      </c>
      <c r="B2583" t="s">
        <v>121</v>
      </c>
      <c r="C2583" s="16">
        <v>1</v>
      </c>
      <c r="D2583" t="s">
        <v>122</v>
      </c>
      <c r="E2583" t="s">
        <v>50</v>
      </c>
      <c r="F2583" t="s">
        <v>521</v>
      </c>
      <c r="G2583" t="s">
        <v>87</v>
      </c>
      <c r="H2583" t="s">
        <v>787</v>
      </c>
      <c r="I2583" t="s">
        <v>125</v>
      </c>
      <c r="J2583" t="s">
        <v>182</v>
      </c>
      <c r="K2583" s="17" t="s">
        <v>169</v>
      </c>
      <c r="L2583" s="18">
        <v>0.45359237000000002</v>
      </c>
      <c r="M2583" s="37">
        <v>138</v>
      </c>
      <c r="N2583" s="24">
        <v>7689</v>
      </c>
      <c r="O2583" s="24">
        <v>138</v>
      </c>
      <c r="P2583" s="24">
        <v>3487.67173293</v>
      </c>
      <c r="Q2583" s="38">
        <v>3.9567944051909359E-2</v>
      </c>
      <c r="R2583" s="39">
        <v>3.9567944051909359E-2</v>
      </c>
      <c r="S2583" t="s">
        <v>788</v>
      </c>
      <c r="T2583" t="s">
        <v>1775</v>
      </c>
    </row>
    <row r="2584" spans="1:20" x14ac:dyDescent="0.25">
      <c r="A2584">
        <v>1890</v>
      </c>
      <c r="B2584" t="s">
        <v>121</v>
      </c>
      <c r="C2584" s="16">
        <v>1</v>
      </c>
      <c r="D2584" t="s">
        <v>122</v>
      </c>
      <c r="E2584" t="s">
        <v>50</v>
      </c>
      <c r="F2584" t="s">
        <v>521</v>
      </c>
      <c r="G2584" t="s">
        <v>87</v>
      </c>
      <c r="H2584" t="s">
        <v>787</v>
      </c>
      <c r="I2584" t="s">
        <v>125</v>
      </c>
      <c r="J2584" t="s">
        <v>182</v>
      </c>
      <c r="K2584" s="17" t="s">
        <v>169</v>
      </c>
      <c r="L2584" s="18">
        <v>0.45359237000000002</v>
      </c>
      <c r="M2584" s="37">
        <v>216</v>
      </c>
      <c r="N2584" s="24">
        <v>12645</v>
      </c>
      <c r="O2584" s="24">
        <v>216</v>
      </c>
      <c r="P2584" s="24">
        <v>5735.6755186500004</v>
      </c>
      <c r="Q2584" s="38">
        <v>3.7659034109872327E-2</v>
      </c>
      <c r="R2584" s="39">
        <v>3.7659034109872327E-2</v>
      </c>
      <c r="S2584" t="s">
        <v>788</v>
      </c>
      <c r="T2584" t="s">
        <v>803</v>
      </c>
    </row>
    <row r="2585" spans="1:20" x14ac:dyDescent="0.25">
      <c r="A2585">
        <v>1891</v>
      </c>
      <c r="B2585" t="s">
        <v>121</v>
      </c>
      <c r="C2585" s="16">
        <v>1</v>
      </c>
      <c r="D2585" t="s">
        <v>122</v>
      </c>
      <c r="E2585" t="s">
        <v>50</v>
      </c>
      <c r="F2585" t="s">
        <v>521</v>
      </c>
      <c r="G2585" t="s">
        <v>87</v>
      </c>
      <c r="H2585" t="s">
        <v>787</v>
      </c>
      <c r="I2585" t="s">
        <v>125</v>
      </c>
      <c r="J2585" t="s">
        <v>182</v>
      </c>
      <c r="K2585" s="17" t="s">
        <v>169</v>
      </c>
      <c r="L2585" s="18">
        <v>0.45359237000000002</v>
      </c>
      <c r="M2585" s="37">
        <v>220</v>
      </c>
      <c r="N2585" s="24">
        <v>7804</v>
      </c>
      <c r="O2585" s="24">
        <v>220</v>
      </c>
      <c r="P2585" s="24">
        <v>3539.83485548</v>
      </c>
      <c r="Q2585" s="38">
        <v>6.2149792004962928E-2</v>
      </c>
      <c r="R2585" s="39">
        <v>6.2149792004962928E-2</v>
      </c>
      <c r="S2585" t="s">
        <v>788</v>
      </c>
      <c r="T2585" t="s">
        <v>1776</v>
      </c>
    </row>
    <row r="2586" spans="1:20" x14ac:dyDescent="0.25">
      <c r="A2586">
        <v>1892</v>
      </c>
      <c r="B2586" t="s">
        <v>121</v>
      </c>
      <c r="C2586" s="16">
        <v>1</v>
      </c>
      <c r="D2586" t="s">
        <v>122</v>
      </c>
      <c r="E2586" t="s">
        <v>50</v>
      </c>
      <c r="F2586" t="s">
        <v>521</v>
      </c>
      <c r="G2586" t="s">
        <v>87</v>
      </c>
      <c r="H2586" t="s">
        <v>787</v>
      </c>
      <c r="I2586" t="s">
        <v>125</v>
      </c>
      <c r="J2586" t="s">
        <v>182</v>
      </c>
      <c r="K2586" s="17" t="s">
        <v>169</v>
      </c>
      <c r="L2586" s="18">
        <v>0.45359237000000002</v>
      </c>
      <c r="M2586" s="37">
        <v>161</v>
      </c>
      <c r="N2586" s="24">
        <v>4364</v>
      </c>
      <c r="O2586" s="24">
        <v>161</v>
      </c>
      <c r="P2586" s="24">
        <v>1979.4771026800001</v>
      </c>
      <c r="Q2586" s="38">
        <v>8.1334610934384252E-2</v>
      </c>
      <c r="R2586" s="39">
        <v>8.1334610934384252E-2</v>
      </c>
      <c r="S2586" t="s">
        <v>788</v>
      </c>
      <c r="T2586" t="s">
        <v>1777</v>
      </c>
    </row>
    <row r="2587" spans="1:20" x14ac:dyDescent="0.25">
      <c r="A2587">
        <v>1893</v>
      </c>
      <c r="B2587" t="s">
        <v>121</v>
      </c>
      <c r="C2587" s="16">
        <v>1</v>
      </c>
      <c r="D2587" t="s">
        <v>122</v>
      </c>
      <c r="E2587" t="s">
        <v>50</v>
      </c>
      <c r="F2587" t="s">
        <v>521</v>
      </c>
      <c r="G2587" t="s">
        <v>87</v>
      </c>
      <c r="H2587" t="s">
        <v>787</v>
      </c>
      <c r="I2587" t="s">
        <v>125</v>
      </c>
      <c r="K2587" s="17"/>
      <c r="L2587" s="18">
        <v>0</v>
      </c>
      <c r="M2587" s="37">
        <v>89</v>
      </c>
      <c r="N2587" s="24">
        <v>0</v>
      </c>
      <c r="O2587" s="24">
        <v>89</v>
      </c>
      <c r="P2587" s="24">
        <v>0</v>
      </c>
      <c r="Q2587" s="38">
        <v>0</v>
      </c>
      <c r="R2587" s="39">
        <v>0</v>
      </c>
      <c r="S2587" t="s">
        <v>788</v>
      </c>
      <c r="T2587" t="s">
        <v>1778</v>
      </c>
    </row>
    <row r="2588" spans="1:20" x14ac:dyDescent="0.25">
      <c r="A2588">
        <v>1894</v>
      </c>
      <c r="B2588" t="s">
        <v>121</v>
      </c>
      <c r="C2588" s="16">
        <v>1</v>
      </c>
      <c r="D2588" t="s">
        <v>122</v>
      </c>
      <c r="E2588" t="s">
        <v>50</v>
      </c>
      <c r="F2588" t="s">
        <v>521</v>
      </c>
      <c r="G2588" t="s">
        <v>87</v>
      </c>
      <c r="H2588" t="s">
        <v>787</v>
      </c>
      <c r="I2588" t="s">
        <v>125</v>
      </c>
      <c r="J2588" t="s">
        <v>225</v>
      </c>
      <c r="K2588" s="17" t="s">
        <v>169</v>
      </c>
      <c r="L2588" s="18">
        <v>50.802345440000003</v>
      </c>
      <c r="M2588" s="37">
        <v>182</v>
      </c>
      <c r="N2588" s="24">
        <v>65</v>
      </c>
      <c r="O2588" s="24">
        <v>182</v>
      </c>
      <c r="P2588" s="24">
        <v>3302.1524536000002</v>
      </c>
      <c r="Q2588" s="38">
        <v>5.5115565546219394E-2</v>
      </c>
      <c r="R2588" s="39">
        <v>5.5115565546219394E-2</v>
      </c>
      <c r="S2588" t="s">
        <v>788</v>
      </c>
      <c r="T2588" t="s">
        <v>1779</v>
      </c>
    </row>
    <row r="2589" spans="1:20" x14ac:dyDescent="0.25">
      <c r="A2589">
        <v>1895</v>
      </c>
      <c r="B2589" t="s">
        <v>121</v>
      </c>
      <c r="C2589" s="16">
        <v>1</v>
      </c>
      <c r="D2589" t="s">
        <v>122</v>
      </c>
      <c r="E2589" t="s">
        <v>50</v>
      </c>
      <c r="F2589" t="s">
        <v>521</v>
      </c>
      <c r="G2589" t="s">
        <v>87</v>
      </c>
      <c r="H2589" t="s">
        <v>787</v>
      </c>
      <c r="I2589" t="s">
        <v>125</v>
      </c>
      <c r="J2589" t="s">
        <v>225</v>
      </c>
      <c r="K2589" s="17" t="s">
        <v>169</v>
      </c>
      <c r="L2589" s="18">
        <v>50.802345440000003</v>
      </c>
      <c r="M2589" s="37">
        <v>166</v>
      </c>
      <c r="N2589" s="24">
        <v>61</v>
      </c>
      <c r="O2589" s="24">
        <v>166</v>
      </c>
      <c r="P2589" s="24">
        <v>3098.9430718400004</v>
      </c>
      <c r="Q2589" s="38">
        <v>5.3566650355224933E-2</v>
      </c>
      <c r="R2589" s="39">
        <v>5.3566650355224933E-2</v>
      </c>
      <c r="S2589" t="s">
        <v>788</v>
      </c>
      <c r="T2589" t="s">
        <v>804</v>
      </c>
    </row>
    <row r="2590" spans="1:20" x14ac:dyDescent="0.25">
      <c r="A2590">
        <v>1896</v>
      </c>
      <c r="B2590" t="s">
        <v>121</v>
      </c>
      <c r="C2590" s="16">
        <v>1</v>
      </c>
      <c r="D2590" t="s">
        <v>122</v>
      </c>
      <c r="E2590" t="s">
        <v>50</v>
      </c>
      <c r="F2590" t="s">
        <v>521</v>
      </c>
      <c r="G2590" t="s">
        <v>87</v>
      </c>
      <c r="H2590" t="s">
        <v>787</v>
      </c>
      <c r="I2590" t="s">
        <v>125</v>
      </c>
      <c r="J2590" t="s">
        <v>225</v>
      </c>
      <c r="K2590" s="17" t="s">
        <v>169</v>
      </c>
      <c r="L2590" s="18">
        <v>50.802345440000003</v>
      </c>
      <c r="M2590" s="37">
        <v>250</v>
      </c>
      <c r="N2590" s="24">
        <v>71</v>
      </c>
      <c r="O2590" s="24">
        <v>250</v>
      </c>
      <c r="P2590" s="24">
        <v>3606.9665262400003</v>
      </c>
      <c r="Q2590" s="38">
        <v>6.9310318845849331E-2</v>
      </c>
      <c r="R2590" s="39">
        <v>6.9310318845849331E-2</v>
      </c>
      <c r="S2590" t="s">
        <v>788</v>
      </c>
      <c r="T2590" t="s">
        <v>1780</v>
      </c>
    </row>
    <row r="2591" spans="1:20" x14ac:dyDescent="0.25">
      <c r="A2591">
        <v>1897</v>
      </c>
      <c r="B2591" t="s">
        <v>121</v>
      </c>
      <c r="C2591" s="16">
        <v>1</v>
      </c>
      <c r="D2591" t="s">
        <v>122</v>
      </c>
      <c r="E2591" t="s">
        <v>50</v>
      </c>
      <c r="F2591" t="s">
        <v>521</v>
      </c>
      <c r="G2591" t="s">
        <v>87</v>
      </c>
      <c r="H2591" t="s">
        <v>787</v>
      </c>
      <c r="I2591" t="s">
        <v>125</v>
      </c>
      <c r="J2591" t="s">
        <v>225</v>
      </c>
      <c r="K2591" s="17" t="s">
        <v>169</v>
      </c>
      <c r="L2591" s="18">
        <v>50.802345440000003</v>
      </c>
      <c r="M2591" s="37">
        <v>250</v>
      </c>
      <c r="N2591" s="24">
        <v>69</v>
      </c>
      <c r="O2591" s="24">
        <v>250</v>
      </c>
      <c r="P2591" s="24">
        <v>3505.3618353600004</v>
      </c>
      <c r="Q2591" s="38">
        <v>7.1319313595004388E-2</v>
      </c>
      <c r="R2591" s="39">
        <v>7.1319313595004388E-2</v>
      </c>
      <c r="S2591" t="s">
        <v>788</v>
      </c>
      <c r="T2591" t="s">
        <v>1781</v>
      </c>
    </row>
    <row r="2592" spans="1:20" x14ac:dyDescent="0.25">
      <c r="A2592">
        <v>1898</v>
      </c>
      <c r="B2592" t="s">
        <v>121</v>
      </c>
      <c r="C2592" s="16">
        <v>1</v>
      </c>
      <c r="D2592" t="s">
        <v>122</v>
      </c>
      <c r="E2592" t="s">
        <v>50</v>
      </c>
      <c r="F2592" t="s">
        <v>521</v>
      </c>
      <c r="G2592" t="s">
        <v>87</v>
      </c>
      <c r="H2592" t="s">
        <v>787</v>
      </c>
      <c r="I2592" t="s">
        <v>125</v>
      </c>
      <c r="J2592" t="s">
        <v>225</v>
      </c>
      <c r="K2592" s="17" t="s">
        <v>169</v>
      </c>
      <c r="L2592" s="18">
        <v>50.802345440000003</v>
      </c>
      <c r="M2592" s="37">
        <v>22</v>
      </c>
      <c r="N2592" s="24">
        <v>6</v>
      </c>
      <c r="O2592" s="24">
        <v>22</v>
      </c>
      <c r="P2592" s="24">
        <v>304.81407264000001</v>
      </c>
      <c r="Q2592" s="38">
        <v>7.2175145358144441E-2</v>
      </c>
      <c r="R2592" s="39">
        <v>7.2175145358144441E-2</v>
      </c>
      <c r="S2592" t="s">
        <v>788</v>
      </c>
      <c r="T2592" t="s">
        <v>1782</v>
      </c>
    </row>
    <row r="2593" spans="1:20" x14ac:dyDescent="0.25">
      <c r="A2593">
        <v>1899</v>
      </c>
      <c r="B2593" t="s">
        <v>121</v>
      </c>
      <c r="C2593" s="16">
        <v>1</v>
      </c>
      <c r="D2593" t="s">
        <v>122</v>
      </c>
      <c r="E2593" t="s">
        <v>50</v>
      </c>
      <c r="F2593" t="s">
        <v>521</v>
      </c>
      <c r="G2593" t="s">
        <v>87</v>
      </c>
      <c r="H2593" t="s">
        <v>787</v>
      </c>
      <c r="I2593" t="s">
        <v>125</v>
      </c>
      <c r="J2593" t="s">
        <v>225</v>
      </c>
      <c r="K2593" s="17" t="s">
        <v>169</v>
      </c>
      <c r="L2593" s="18">
        <v>50.802345440000003</v>
      </c>
      <c r="M2593" s="37">
        <v>70</v>
      </c>
      <c r="N2593" s="24">
        <v>22</v>
      </c>
      <c r="O2593" s="24">
        <v>70</v>
      </c>
      <c r="P2593" s="24">
        <v>1117.6515996800001</v>
      </c>
      <c r="Q2593" s="38">
        <v>6.2631324484340209E-2</v>
      </c>
      <c r="R2593" s="39">
        <v>6.2631324484340209E-2</v>
      </c>
      <c r="S2593" t="s">
        <v>788</v>
      </c>
      <c r="T2593" t="s">
        <v>1783</v>
      </c>
    </row>
    <row r="2594" spans="1:20" x14ac:dyDescent="0.25">
      <c r="A2594">
        <v>1900</v>
      </c>
      <c r="B2594" t="s">
        <v>121</v>
      </c>
      <c r="C2594" s="16">
        <v>1</v>
      </c>
      <c r="D2594" t="s">
        <v>122</v>
      </c>
      <c r="E2594" t="s">
        <v>50</v>
      </c>
      <c r="F2594" t="s">
        <v>521</v>
      </c>
      <c r="G2594" t="s">
        <v>87</v>
      </c>
      <c r="H2594" t="s">
        <v>787</v>
      </c>
      <c r="I2594" t="s">
        <v>125</v>
      </c>
      <c r="J2594" t="s">
        <v>225</v>
      </c>
      <c r="K2594" s="17" t="s">
        <v>169</v>
      </c>
      <c r="L2594" s="18">
        <v>50.802345440000003</v>
      </c>
      <c r="M2594" s="37">
        <v>18</v>
      </c>
      <c r="N2594" s="24">
        <v>31</v>
      </c>
      <c r="O2594" s="24">
        <v>18</v>
      </c>
      <c r="P2594" s="24">
        <v>1574.8727086400002</v>
      </c>
      <c r="Q2594" s="38">
        <v>1.1429495159354252E-2</v>
      </c>
      <c r="R2594" s="39">
        <v>1.1429495159354252E-2</v>
      </c>
      <c r="S2594" t="s">
        <v>788</v>
      </c>
      <c r="T2594" t="s">
        <v>805</v>
      </c>
    </row>
    <row r="2595" spans="1:20" x14ac:dyDescent="0.25">
      <c r="A2595">
        <v>1903</v>
      </c>
      <c r="B2595" t="s">
        <v>121</v>
      </c>
      <c r="C2595" s="16">
        <v>1</v>
      </c>
      <c r="D2595" t="s">
        <v>122</v>
      </c>
      <c r="E2595" t="s">
        <v>50</v>
      </c>
      <c r="F2595" t="s">
        <v>521</v>
      </c>
      <c r="G2595" t="s">
        <v>87</v>
      </c>
      <c r="H2595" t="s">
        <v>787</v>
      </c>
      <c r="I2595" t="s">
        <v>125</v>
      </c>
      <c r="K2595" s="17"/>
      <c r="L2595" s="18">
        <v>0</v>
      </c>
      <c r="M2595" s="37">
        <v>951</v>
      </c>
      <c r="N2595" s="24">
        <v>0</v>
      </c>
      <c r="O2595" s="24">
        <v>951</v>
      </c>
      <c r="P2595" s="24">
        <v>0</v>
      </c>
      <c r="Q2595" s="38">
        <v>0</v>
      </c>
      <c r="R2595" s="39">
        <v>0</v>
      </c>
      <c r="S2595" t="s">
        <v>788</v>
      </c>
      <c r="T2595" t="s">
        <v>1784</v>
      </c>
    </row>
    <row r="2596" spans="1:20" x14ac:dyDescent="0.25">
      <c r="A2596">
        <v>1904</v>
      </c>
      <c r="B2596" t="s">
        <v>121</v>
      </c>
      <c r="C2596" s="16">
        <v>1</v>
      </c>
      <c r="D2596" t="s">
        <v>122</v>
      </c>
      <c r="E2596" t="s">
        <v>50</v>
      </c>
      <c r="F2596" t="s">
        <v>521</v>
      </c>
      <c r="G2596" t="s">
        <v>87</v>
      </c>
      <c r="H2596" t="s">
        <v>787</v>
      </c>
      <c r="I2596" t="s">
        <v>125</v>
      </c>
      <c r="J2596" t="s">
        <v>225</v>
      </c>
      <c r="K2596" s="17" t="s">
        <v>169</v>
      </c>
      <c r="L2596" s="18">
        <v>50.802345440000003</v>
      </c>
      <c r="M2596" s="37">
        <v>7</v>
      </c>
      <c r="N2596" s="24">
        <v>1</v>
      </c>
      <c r="O2596" s="24">
        <v>7</v>
      </c>
      <c r="P2596" s="24">
        <v>50.802345440000003</v>
      </c>
      <c r="Q2596" s="38">
        <v>0.13778891386554848</v>
      </c>
      <c r="R2596" s="39">
        <v>0.13778891386554848</v>
      </c>
      <c r="S2596" t="s">
        <v>788</v>
      </c>
      <c r="T2596" t="s">
        <v>1785</v>
      </c>
    </row>
    <row r="2597" spans="1:20" x14ac:dyDescent="0.25">
      <c r="A2597">
        <v>1905</v>
      </c>
      <c r="B2597" t="s">
        <v>121</v>
      </c>
      <c r="C2597" s="16">
        <v>1</v>
      </c>
      <c r="D2597" t="s">
        <v>122</v>
      </c>
      <c r="E2597" t="s">
        <v>50</v>
      </c>
      <c r="F2597" t="s">
        <v>521</v>
      </c>
      <c r="G2597" t="s">
        <v>87</v>
      </c>
      <c r="H2597" t="s">
        <v>787</v>
      </c>
      <c r="I2597" t="s">
        <v>125</v>
      </c>
      <c r="K2597" s="17"/>
      <c r="L2597" s="18">
        <v>0</v>
      </c>
      <c r="M2597" s="37">
        <v>3</v>
      </c>
      <c r="N2597" s="24">
        <v>0</v>
      </c>
      <c r="O2597" s="24">
        <v>3</v>
      </c>
      <c r="P2597" s="24">
        <v>0</v>
      </c>
      <c r="Q2597" s="38">
        <v>0</v>
      </c>
      <c r="R2597" s="39">
        <v>0</v>
      </c>
      <c r="S2597" t="s">
        <v>788</v>
      </c>
      <c r="T2597" t="s">
        <v>806</v>
      </c>
    </row>
    <row r="2598" spans="1:20" x14ac:dyDescent="0.25">
      <c r="A2598">
        <v>1906</v>
      </c>
      <c r="B2598" t="s">
        <v>121</v>
      </c>
      <c r="C2598" s="16">
        <v>1</v>
      </c>
      <c r="D2598" t="s">
        <v>122</v>
      </c>
      <c r="E2598" t="s">
        <v>50</v>
      </c>
      <c r="F2598" t="s">
        <v>521</v>
      </c>
      <c r="G2598" t="s">
        <v>87</v>
      </c>
      <c r="H2598" t="s">
        <v>787</v>
      </c>
      <c r="I2598" t="s">
        <v>125</v>
      </c>
      <c r="K2598" s="17"/>
      <c r="L2598" s="18">
        <v>0</v>
      </c>
      <c r="M2598" s="37">
        <v>3</v>
      </c>
      <c r="N2598" s="24">
        <v>0</v>
      </c>
      <c r="O2598" s="24">
        <v>3</v>
      </c>
      <c r="P2598" s="24">
        <v>0</v>
      </c>
      <c r="Q2598" s="38">
        <v>0</v>
      </c>
      <c r="R2598" s="39">
        <v>0</v>
      </c>
      <c r="S2598" t="s">
        <v>788</v>
      </c>
      <c r="T2598" t="s">
        <v>1786</v>
      </c>
    </row>
    <row r="2599" spans="1:20" x14ac:dyDescent="0.25">
      <c r="A2599">
        <v>1907</v>
      </c>
      <c r="B2599" t="s">
        <v>121</v>
      </c>
      <c r="C2599" s="16">
        <v>1</v>
      </c>
      <c r="D2599" t="s">
        <v>122</v>
      </c>
      <c r="E2599" t="s">
        <v>50</v>
      </c>
      <c r="F2599" t="s">
        <v>521</v>
      </c>
      <c r="G2599" t="s">
        <v>87</v>
      </c>
      <c r="H2599" t="s">
        <v>787</v>
      </c>
      <c r="I2599" t="s">
        <v>125</v>
      </c>
      <c r="K2599" s="17"/>
      <c r="L2599" s="18">
        <v>0</v>
      </c>
      <c r="M2599" s="37">
        <v>6</v>
      </c>
      <c r="N2599" s="24">
        <v>0</v>
      </c>
      <c r="O2599" s="24">
        <v>6</v>
      </c>
      <c r="P2599" s="24">
        <v>0</v>
      </c>
      <c r="Q2599" s="38">
        <v>0</v>
      </c>
      <c r="R2599" s="39">
        <v>0</v>
      </c>
      <c r="S2599" t="s">
        <v>788</v>
      </c>
      <c r="T2599" s="42" t="s">
        <v>1607</v>
      </c>
    </row>
    <row r="2600" spans="1:20" x14ac:dyDescent="0.25">
      <c r="A2600">
        <v>1909</v>
      </c>
      <c r="B2600" t="s">
        <v>121</v>
      </c>
      <c r="C2600" s="16">
        <v>1</v>
      </c>
      <c r="D2600" t="s">
        <v>122</v>
      </c>
      <c r="E2600" t="s">
        <v>50</v>
      </c>
      <c r="F2600" t="s">
        <v>521</v>
      </c>
      <c r="G2600" t="s">
        <v>87</v>
      </c>
      <c r="H2600" t="s">
        <v>787</v>
      </c>
      <c r="I2600" t="s">
        <v>125</v>
      </c>
      <c r="K2600" s="17"/>
      <c r="L2600" s="18">
        <v>0</v>
      </c>
      <c r="M2600" s="37">
        <v>7</v>
      </c>
      <c r="N2600" s="24">
        <v>0</v>
      </c>
      <c r="O2600" s="24">
        <v>7</v>
      </c>
      <c r="P2600" s="24">
        <v>0</v>
      </c>
      <c r="Q2600" s="38">
        <v>0</v>
      </c>
      <c r="R2600" s="39">
        <v>0</v>
      </c>
      <c r="S2600" t="s">
        <v>788</v>
      </c>
      <c r="T2600" t="s">
        <v>1787</v>
      </c>
    </row>
    <row r="2601" spans="1:20" x14ac:dyDescent="0.25">
      <c r="A2601">
        <v>1911</v>
      </c>
      <c r="B2601" t="s">
        <v>121</v>
      </c>
      <c r="C2601" s="16">
        <v>1</v>
      </c>
      <c r="D2601" t="s">
        <v>122</v>
      </c>
      <c r="E2601" t="s">
        <v>50</v>
      </c>
      <c r="F2601" t="s">
        <v>521</v>
      </c>
      <c r="G2601" t="s">
        <v>87</v>
      </c>
      <c r="H2601" t="s">
        <v>787</v>
      </c>
      <c r="I2601" t="s">
        <v>125</v>
      </c>
      <c r="K2601" s="17"/>
      <c r="L2601" s="18">
        <v>0</v>
      </c>
      <c r="M2601" s="37">
        <v>4</v>
      </c>
      <c r="N2601" s="24">
        <v>0</v>
      </c>
      <c r="O2601" s="24">
        <v>4</v>
      </c>
      <c r="P2601" s="24">
        <v>0</v>
      </c>
      <c r="Q2601" s="38">
        <v>0</v>
      </c>
      <c r="R2601" s="39">
        <v>0</v>
      </c>
      <c r="S2601" t="s">
        <v>788</v>
      </c>
      <c r="T2601" t="s">
        <v>1788</v>
      </c>
    </row>
    <row r="2602" spans="1:20" x14ac:dyDescent="0.25">
      <c r="A2602">
        <v>1917</v>
      </c>
      <c r="B2602" t="s">
        <v>121</v>
      </c>
      <c r="C2602" s="16">
        <v>1</v>
      </c>
      <c r="D2602" t="s">
        <v>122</v>
      </c>
      <c r="E2602" t="s">
        <v>50</v>
      </c>
      <c r="F2602" t="s">
        <v>521</v>
      </c>
      <c r="G2602" t="s">
        <v>87</v>
      </c>
      <c r="H2602" t="s">
        <v>787</v>
      </c>
      <c r="I2602" t="s">
        <v>125</v>
      </c>
      <c r="K2602" s="17"/>
      <c r="L2602" s="18">
        <v>0</v>
      </c>
      <c r="M2602" s="37">
        <v>8375</v>
      </c>
      <c r="N2602" s="24">
        <v>0</v>
      </c>
      <c r="O2602" s="24">
        <v>8375</v>
      </c>
      <c r="P2602" s="24">
        <v>0</v>
      </c>
      <c r="Q2602" s="38">
        <v>0</v>
      </c>
      <c r="R2602" s="39">
        <v>0</v>
      </c>
      <c r="S2602" t="s">
        <v>788</v>
      </c>
      <c r="T2602" t="s">
        <v>1789</v>
      </c>
    </row>
    <row r="2603" spans="1:20" x14ac:dyDescent="0.25">
      <c r="A2603">
        <v>1919</v>
      </c>
      <c r="B2603" t="s">
        <v>121</v>
      </c>
      <c r="C2603" s="16">
        <v>1</v>
      </c>
      <c r="D2603" t="s">
        <v>122</v>
      </c>
      <c r="E2603" t="s">
        <v>50</v>
      </c>
      <c r="F2603" t="s">
        <v>521</v>
      </c>
      <c r="G2603" t="s">
        <v>87</v>
      </c>
      <c r="H2603" t="s">
        <v>787</v>
      </c>
      <c r="I2603" t="s">
        <v>125</v>
      </c>
      <c r="K2603" s="17"/>
      <c r="L2603" s="18">
        <v>0</v>
      </c>
      <c r="M2603" s="37">
        <v>2684</v>
      </c>
      <c r="N2603" s="24">
        <v>0</v>
      </c>
      <c r="O2603" s="24">
        <v>2684</v>
      </c>
      <c r="P2603" s="24">
        <v>0</v>
      </c>
      <c r="Q2603" s="38">
        <v>0</v>
      </c>
      <c r="R2603" s="39">
        <v>0</v>
      </c>
      <c r="S2603" t="s">
        <v>788</v>
      </c>
      <c r="T2603" t="s">
        <v>1790</v>
      </c>
    </row>
    <row r="2604" spans="1:20" x14ac:dyDescent="0.25">
      <c r="A2604">
        <v>1920</v>
      </c>
      <c r="B2604" t="s">
        <v>121</v>
      </c>
      <c r="C2604" s="16">
        <v>1</v>
      </c>
      <c r="D2604" t="s">
        <v>122</v>
      </c>
      <c r="E2604" t="s">
        <v>50</v>
      </c>
      <c r="F2604" t="s">
        <v>521</v>
      </c>
      <c r="G2604" t="s">
        <v>87</v>
      </c>
      <c r="H2604" t="s">
        <v>787</v>
      </c>
      <c r="I2604" t="s">
        <v>125</v>
      </c>
      <c r="J2604" t="s">
        <v>168</v>
      </c>
      <c r="K2604" s="17" t="s">
        <v>169</v>
      </c>
      <c r="L2604" s="18">
        <v>1016.0469088</v>
      </c>
      <c r="M2604" s="37">
        <v>1207</v>
      </c>
      <c r="N2604" s="24">
        <v>9</v>
      </c>
      <c r="O2604" s="24">
        <v>1207</v>
      </c>
      <c r="P2604" s="24">
        <v>9144.4221791999989</v>
      </c>
      <c r="Q2604" s="38">
        <v>0.13199303098072782</v>
      </c>
      <c r="R2604" s="39">
        <v>0.13199303098072782</v>
      </c>
      <c r="S2604" t="s">
        <v>1791</v>
      </c>
      <c r="T2604" t="s">
        <v>1792</v>
      </c>
    </row>
    <row r="2605" spans="1:20" x14ac:dyDescent="0.25">
      <c r="A2605">
        <v>1877</v>
      </c>
      <c r="B2605" t="s">
        <v>121</v>
      </c>
      <c r="C2605" s="16">
        <v>1</v>
      </c>
      <c r="D2605" t="s">
        <v>122</v>
      </c>
      <c r="E2605" t="s">
        <v>50</v>
      </c>
      <c r="F2605" t="s">
        <v>521</v>
      </c>
      <c r="G2605" t="s">
        <v>104</v>
      </c>
      <c r="H2605" t="s">
        <v>227</v>
      </c>
      <c r="I2605" t="s">
        <v>125</v>
      </c>
      <c r="J2605" t="s">
        <v>182</v>
      </c>
      <c r="K2605" s="17" t="s">
        <v>169</v>
      </c>
      <c r="L2605" s="18">
        <v>0.45359237000000002</v>
      </c>
      <c r="M2605" s="37">
        <v>30367</v>
      </c>
      <c r="N2605" s="24">
        <v>581742</v>
      </c>
      <c r="O2605" s="24">
        <v>30367</v>
      </c>
      <c r="P2605" s="24">
        <v>263873.73250854004</v>
      </c>
      <c r="Q2605" s="38">
        <v>0.11508155704364094</v>
      </c>
      <c r="R2605" s="39">
        <v>0.11508155704364094</v>
      </c>
      <c r="S2605" t="s">
        <v>227</v>
      </c>
      <c r="T2605" t="s">
        <v>1793</v>
      </c>
    </row>
    <row r="2606" spans="1:20" x14ac:dyDescent="0.25">
      <c r="A2606">
        <v>1878</v>
      </c>
      <c r="B2606" t="s">
        <v>121</v>
      </c>
      <c r="C2606" s="16">
        <v>1</v>
      </c>
      <c r="D2606" t="s">
        <v>122</v>
      </c>
      <c r="E2606" t="s">
        <v>50</v>
      </c>
      <c r="F2606" t="s">
        <v>521</v>
      </c>
      <c r="G2606" t="s">
        <v>104</v>
      </c>
      <c r="H2606" t="s">
        <v>227</v>
      </c>
      <c r="I2606" t="s">
        <v>125</v>
      </c>
      <c r="J2606" t="s">
        <v>182</v>
      </c>
      <c r="K2606" s="17" t="s">
        <v>169</v>
      </c>
      <c r="L2606" s="18">
        <v>0.45359237000000002</v>
      </c>
      <c r="M2606" s="37">
        <v>27910</v>
      </c>
      <c r="N2606" s="24">
        <v>687184</v>
      </c>
      <c r="O2606" s="24">
        <v>27910</v>
      </c>
      <c r="P2606" s="24">
        <v>311701.41918607999</v>
      </c>
      <c r="Q2606" s="38">
        <v>8.9540817853441493E-2</v>
      </c>
      <c r="R2606" s="39">
        <v>8.9540817853441493E-2</v>
      </c>
      <c r="S2606" t="s">
        <v>227</v>
      </c>
      <c r="T2606" t="s">
        <v>1794</v>
      </c>
    </row>
    <row r="2607" spans="1:20" x14ac:dyDescent="0.25">
      <c r="A2607">
        <v>1879</v>
      </c>
      <c r="B2607" t="s">
        <v>121</v>
      </c>
      <c r="C2607" s="16">
        <v>1</v>
      </c>
      <c r="D2607" t="s">
        <v>122</v>
      </c>
      <c r="E2607" t="s">
        <v>50</v>
      </c>
      <c r="F2607" t="s">
        <v>521</v>
      </c>
      <c r="G2607" t="s">
        <v>104</v>
      </c>
      <c r="H2607" t="s">
        <v>227</v>
      </c>
      <c r="I2607" t="s">
        <v>125</v>
      </c>
      <c r="J2607" t="s">
        <v>182</v>
      </c>
      <c r="K2607" s="17" t="s">
        <v>169</v>
      </c>
      <c r="L2607" s="18">
        <v>0.45359237000000002</v>
      </c>
      <c r="M2607" s="37">
        <v>21111</v>
      </c>
      <c r="N2607" s="24">
        <v>379320</v>
      </c>
      <c r="O2607" s="24">
        <v>21111</v>
      </c>
      <c r="P2607" s="24">
        <v>172056.65778840001</v>
      </c>
      <c r="Q2607" s="38">
        <v>0.12269795468166589</v>
      </c>
      <c r="R2607" s="39">
        <v>0.12269795468166589</v>
      </c>
      <c r="S2607" t="s">
        <v>227</v>
      </c>
      <c r="T2607" t="s">
        <v>1795</v>
      </c>
    </row>
    <row r="2608" spans="1:20" x14ac:dyDescent="0.25">
      <c r="A2608">
        <v>1880</v>
      </c>
      <c r="B2608" t="s">
        <v>121</v>
      </c>
      <c r="C2608" s="16">
        <v>1</v>
      </c>
      <c r="D2608" t="s">
        <v>122</v>
      </c>
      <c r="E2608" t="s">
        <v>50</v>
      </c>
      <c r="F2608" t="s">
        <v>521</v>
      </c>
      <c r="G2608" t="s">
        <v>104</v>
      </c>
      <c r="H2608" t="s">
        <v>227</v>
      </c>
      <c r="I2608" t="s">
        <v>125</v>
      </c>
      <c r="J2608" t="s">
        <v>182</v>
      </c>
      <c r="K2608" s="17" t="s">
        <v>169</v>
      </c>
      <c r="L2608" s="18">
        <v>0.45359237000000002</v>
      </c>
      <c r="M2608" s="37">
        <v>62650</v>
      </c>
      <c r="N2608" s="24">
        <v>829636</v>
      </c>
      <c r="O2608" s="24">
        <v>62650</v>
      </c>
      <c r="P2608" s="24">
        <v>376316.55947732</v>
      </c>
      <c r="Q2608" s="38">
        <v>0.16648217683276256</v>
      </c>
      <c r="R2608" s="39">
        <v>0.16648217683276256</v>
      </c>
      <c r="S2608" t="s">
        <v>227</v>
      </c>
      <c r="T2608" t="s">
        <v>807</v>
      </c>
    </row>
    <row r="2609" spans="1:20" x14ac:dyDescent="0.25">
      <c r="A2609">
        <v>1881</v>
      </c>
      <c r="B2609" t="s">
        <v>121</v>
      </c>
      <c r="C2609" s="16">
        <v>1</v>
      </c>
      <c r="D2609" t="s">
        <v>122</v>
      </c>
      <c r="E2609" t="s">
        <v>50</v>
      </c>
      <c r="F2609" t="s">
        <v>521</v>
      </c>
      <c r="G2609" t="s">
        <v>104</v>
      </c>
      <c r="H2609" t="s">
        <v>227</v>
      </c>
      <c r="I2609" t="s">
        <v>125</v>
      </c>
      <c r="J2609" t="s">
        <v>182</v>
      </c>
      <c r="K2609" s="17" t="s">
        <v>169</v>
      </c>
      <c r="L2609" s="18">
        <v>0.45359237000000002</v>
      </c>
      <c r="M2609" s="37">
        <v>67667</v>
      </c>
      <c r="N2609" s="24">
        <v>956594</v>
      </c>
      <c r="O2609" s="24">
        <v>67667</v>
      </c>
      <c r="P2609" s="24">
        <v>433903.73958778003</v>
      </c>
      <c r="Q2609" s="38">
        <v>0.15594933582339121</v>
      </c>
      <c r="R2609" s="39">
        <v>0.15594933582339121</v>
      </c>
      <c r="S2609" t="s">
        <v>227</v>
      </c>
      <c r="T2609" t="s">
        <v>1796</v>
      </c>
    </row>
    <row r="2610" spans="1:20" x14ac:dyDescent="0.25">
      <c r="A2610">
        <v>1882</v>
      </c>
      <c r="B2610" t="s">
        <v>121</v>
      </c>
      <c r="C2610" s="16">
        <v>1</v>
      </c>
      <c r="D2610" t="s">
        <v>122</v>
      </c>
      <c r="E2610" t="s">
        <v>50</v>
      </c>
      <c r="F2610" t="s">
        <v>521</v>
      </c>
      <c r="G2610" t="s">
        <v>104</v>
      </c>
      <c r="H2610" t="s">
        <v>227</v>
      </c>
      <c r="I2610" t="s">
        <v>125</v>
      </c>
      <c r="J2610" t="s">
        <v>182</v>
      </c>
      <c r="K2610" s="17" t="s">
        <v>169</v>
      </c>
      <c r="L2610" s="18">
        <v>0.45359237000000002</v>
      </c>
      <c r="M2610" s="37">
        <v>96674</v>
      </c>
      <c r="N2610" s="24">
        <v>1388150</v>
      </c>
      <c r="O2610" s="24">
        <v>96674</v>
      </c>
      <c r="P2610" s="24">
        <v>629654.24841550004</v>
      </c>
      <c r="Q2610" s="38">
        <v>0.15353505553766419</v>
      </c>
      <c r="R2610" s="39">
        <v>0.15353505553766419</v>
      </c>
      <c r="S2610" t="s">
        <v>227</v>
      </c>
      <c r="T2610" t="s">
        <v>1797</v>
      </c>
    </row>
    <row r="2611" spans="1:20" x14ac:dyDescent="0.25">
      <c r="A2611">
        <v>1883</v>
      </c>
      <c r="B2611" t="s">
        <v>121</v>
      </c>
      <c r="C2611" s="16">
        <v>1</v>
      </c>
      <c r="D2611" t="s">
        <v>122</v>
      </c>
      <c r="E2611" t="s">
        <v>50</v>
      </c>
      <c r="F2611" t="s">
        <v>521</v>
      </c>
      <c r="G2611" t="s">
        <v>104</v>
      </c>
      <c r="H2611" t="s">
        <v>227</v>
      </c>
      <c r="I2611" t="s">
        <v>125</v>
      </c>
      <c r="J2611" t="s">
        <v>182</v>
      </c>
      <c r="K2611" s="17" t="s">
        <v>169</v>
      </c>
      <c r="L2611" s="18">
        <v>0.45359237000000002</v>
      </c>
      <c r="M2611" s="37">
        <v>89782</v>
      </c>
      <c r="N2611" s="24">
        <v>1083269</v>
      </c>
      <c r="O2611" s="24">
        <v>89782</v>
      </c>
      <c r="P2611" s="24">
        <v>491362.55305753002</v>
      </c>
      <c r="Q2611" s="38">
        <v>0.18272047684815754</v>
      </c>
      <c r="R2611" s="39">
        <v>0.18272047684815754</v>
      </c>
      <c r="S2611" t="s">
        <v>227</v>
      </c>
      <c r="T2611" t="s">
        <v>1798</v>
      </c>
    </row>
    <row r="2612" spans="1:20" x14ac:dyDescent="0.25">
      <c r="A2612">
        <v>1884</v>
      </c>
      <c r="B2612" t="s">
        <v>121</v>
      </c>
      <c r="C2612" s="16">
        <v>1</v>
      </c>
      <c r="D2612" t="s">
        <v>122</v>
      </c>
      <c r="E2612" t="s">
        <v>50</v>
      </c>
      <c r="F2612" t="s">
        <v>521</v>
      </c>
      <c r="G2612" t="s">
        <v>104</v>
      </c>
      <c r="H2612" t="s">
        <v>227</v>
      </c>
      <c r="I2612" t="s">
        <v>125</v>
      </c>
      <c r="J2612" t="s">
        <v>182</v>
      </c>
      <c r="K2612" s="17" t="s">
        <v>169</v>
      </c>
      <c r="L2612" s="18">
        <v>0.45359237000000002</v>
      </c>
      <c r="M2612" s="37">
        <v>50893</v>
      </c>
      <c r="N2612" s="24">
        <v>810198</v>
      </c>
      <c r="O2612" s="24">
        <v>50893</v>
      </c>
      <c r="P2612" s="24">
        <v>367499.63098926004</v>
      </c>
      <c r="Q2612" s="38">
        <v>0.13848449279527936</v>
      </c>
      <c r="R2612" s="39">
        <v>0.13848449279527936</v>
      </c>
      <c r="S2612" t="s">
        <v>227</v>
      </c>
      <c r="T2612" t="s">
        <v>1799</v>
      </c>
    </row>
    <row r="2613" spans="1:20" x14ac:dyDescent="0.25">
      <c r="A2613">
        <v>1885</v>
      </c>
      <c r="B2613" t="s">
        <v>121</v>
      </c>
      <c r="C2613" s="16">
        <v>1</v>
      </c>
      <c r="D2613" t="s">
        <v>122</v>
      </c>
      <c r="E2613" t="s">
        <v>50</v>
      </c>
      <c r="F2613" t="s">
        <v>521</v>
      </c>
      <c r="G2613" t="s">
        <v>104</v>
      </c>
      <c r="H2613" t="s">
        <v>227</v>
      </c>
      <c r="I2613" t="s">
        <v>125</v>
      </c>
      <c r="J2613" t="s">
        <v>182</v>
      </c>
      <c r="K2613" s="17" t="s">
        <v>169</v>
      </c>
      <c r="L2613" s="18">
        <v>0.45359237000000002</v>
      </c>
      <c r="M2613" s="37">
        <v>25631</v>
      </c>
      <c r="N2613" s="24">
        <v>497984</v>
      </c>
      <c r="O2613" s="24">
        <v>25631</v>
      </c>
      <c r="P2613" s="24">
        <v>225881.74278208002</v>
      </c>
      <c r="Q2613" s="38">
        <v>0.11347087942706184</v>
      </c>
      <c r="R2613" s="39">
        <v>0.11347087942706184</v>
      </c>
      <c r="S2613" t="s">
        <v>227</v>
      </c>
      <c r="T2613" t="s">
        <v>808</v>
      </c>
    </row>
    <row r="2614" spans="1:20" x14ac:dyDescent="0.25">
      <c r="A2614">
        <v>1886</v>
      </c>
      <c r="B2614" t="s">
        <v>121</v>
      </c>
      <c r="C2614" s="16">
        <v>1</v>
      </c>
      <c r="D2614" t="s">
        <v>122</v>
      </c>
      <c r="E2614" t="s">
        <v>50</v>
      </c>
      <c r="F2614" t="s">
        <v>521</v>
      </c>
      <c r="G2614" t="s">
        <v>104</v>
      </c>
      <c r="H2614" t="s">
        <v>227</v>
      </c>
      <c r="I2614" t="s">
        <v>125</v>
      </c>
      <c r="J2614" t="s">
        <v>182</v>
      </c>
      <c r="K2614" s="17" t="s">
        <v>169</v>
      </c>
      <c r="L2614" s="18">
        <v>0.45359237000000002</v>
      </c>
      <c r="M2614" s="37">
        <v>51953</v>
      </c>
      <c r="N2614" s="24">
        <v>857991</v>
      </c>
      <c r="O2614" s="24">
        <v>51953</v>
      </c>
      <c r="P2614" s="24">
        <v>389178.17112867004</v>
      </c>
      <c r="Q2614" s="38">
        <v>0.13349412648024214</v>
      </c>
      <c r="R2614" s="39">
        <v>0.13349412648024214</v>
      </c>
      <c r="S2614" t="s">
        <v>227</v>
      </c>
      <c r="T2614" t="s">
        <v>1800</v>
      </c>
    </row>
    <row r="2615" spans="1:20" x14ac:dyDescent="0.25">
      <c r="A2615">
        <v>1887</v>
      </c>
      <c r="B2615" t="s">
        <v>121</v>
      </c>
      <c r="C2615" s="16">
        <v>1</v>
      </c>
      <c r="D2615" t="s">
        <v>122</v>
      </c>
      <c r="E2615" t="s">
        <v>50</v>
      </c>
      <c r="F2615" t="s">
        <v>521</v>
      </c>
      <c r="G2615" t="s">
        <v>104</v>
      </c>
      <c r="H2615" t="s">
        <v>227</v>
      </c>
      <c r="I2615" t="s">
        <v>125</v>
      </c>
      <c r="J2615" t="s">
        <v>225</v>
      </c>
      <c r="K2615" s="17" t="s">
        <v>169</v>
      </c>
      <c r="L2615" s="18">
        <v>50.802345440000003</v>
      </c>
      <c r="M2615" s="37">
        <v>65685</v>
      </c>
      <c r="N2615" s="24">
        <v>10018</v>
      </c>
      <c r="O2615" s="24">
        <v>65685</v>
      </c>
      <c r="P2615" s="24">
        <v>508937.89661792002</v>
      </c>
      <c r="Q2615" s="38">
        <v>0.12906289831529749</v>
      </c>
      <c r="R2615" s="39">
        <v>0.12906289831529749</v>
      </c>
      <c r="S2615" t="s">
        <v>227</v>
      </c>
      <c r="T2615" t="s">
        <v>1801</v>
      </c>
    </row>
    <row r="2616" spans="1:20" x14ac:dyDescent="0.25">
      <c r="A2616">
        <v>1888</v>
      </c>
      <c r="B2616" t="s">
        <v>121</v>
      </c>
      <c r="C2616" s="16">
        <v>1</v>
      </c>
      <c r="D2616" t="s">
        <v>122</v>
      </c>
      <c r="E2616" t="s">
        <v>50</v>
      </c>
      <c r="F2616" t="s">
        <v>521</v>
      </c>
      <c r="G2616" t="s">
        <v>104</v>
      </c>
      <c r="H2616" t="s">
        <v>227</v>
      </c>
      <c r="I2616" t="s">
        <v>125</v>
      </c>
      <c r="J2616" t="s">
        <v>225</v>
      </c>
      <c r="K2616" s="17" t="s">
        <v>169</v>
      </c>
      <c r="L2616" s="18">
        <v>50.802345440000003</v>
      </c>
      <c r="M2616" s="37">
        <v>66447</v>
      </c>
      <c r="N2616" s="24">
        <v>11301</v>
      </c>
      <c r="O2616" s="24">
        <v>66447</v>
      </c>
      <c r="P2616" s="24">
        <v>574117.30581744004</v>
      </c>
      <c r="Q2616" s="38">
        <v>0.11573767125063648</v>
      </c>
      <c r="R2616" s="39">
        <v>0.11573767125063648</v>
      </c>
      <c r="S2616" t="s">
        <v>227</v>
      </c>
      <c r="T2616" t="s">
        <v>1802</v>
      </c>
    </row>
    <row r="2617" spans="1:20" x14ac:dyDescent="0.25">
      <c r="A2617">
        <v>1889</v>
      </c>
      <c r="B2617" t="s">
        <v>121</v>
      </c>
      <c r="C2617" s="16">
        <v>1</v>
      </c>
      <c r="D2617" t="s">
        <v>122</v>
      </c>
      <c r="E2617" t="s">
        <v>50</v>
      </c>
      <c r="F2617" t="s">
        <v>521</v>
      </c>
      <c r="G2617" t="s">
        <v>104</v>
      </c>
      <c r="H2617" t="s">
        <v>227</v>
      </c>
      <c r="I2617" t="s">
        <v>125</v>
      </c>
      <c r="J2617" t="s">
        <v>225</v>
      </c>
      <c r="K2617" s="17" t="s">
        <v>169</v>
      </c>
      <c r="L2617" s="18">
        <v>50.802345440000003</v>
      </c>
      <c r="M2617" s="37">
        <v>37003</v>
      </c>
      <c r="N2617" s="24">
        <v>6930</v>
      </c>
      <c r="O2617" s="24">
        <v>37003</v>
      </c>
      <c r="P2617" s="24">
        <v>352060.2538992</v>
      </c>
      <c r="Q2617" s="38">
        <v>0.10510416779564813</v>
      </c>
      <c r="R2617" s="39">
        <v>0.10510416779564813</v>
      </c>
      <c r="S2617" t="s">
        <v>227</v>
      </c>
      <c r="T2617" t="s">
        <v>1803</v>
      </c>
    </row>
    <row r="2618" spans="1:20" x14ac:dyDescent="0.25">
      <c r="A2618">
        <v>1890</v>
      </c>
      <c r="B2618" t="s">
        <v>121</v>
      </c>
      <c r="C2618" s="16">
        <v>1</v>
      </c>
      <c r="D2618" t="s">
        <v>122</v>
      </c>
      <c r="E2618" t="s">
        <v>50</v>
      </c>
      <c r="F2618" t="s">
        <v>521</v>
      </c>
      <c r="G2618" t="s">
        <v>104</v>
      </c>
      <c r="H2618" t="s">
        <v>227</v>
      </c>
      <c r="I2618" t="s">
        <v>125</v>
      </c>
      <c r="J2618" t="s">
        <v>225</v>
      </c>
      <c r="K2618" s="17" t="s">
        <v>169</v>
      </c>
      <c r="L2618" s="18">
        <v>50.802345440000003</v>
      </c>
      <c r="M2618" s="37">
        <v>50102</v>
      </c>
      <c r="N2618" s="24">
        <v>8979</v>
      </c>
      <c r="O2618" s="24">
        <v>50102</v>
      </c>
      <c r="P2618" s="24">
        <v>456154.25970576005</v>
      </c>
      <c r="Q2618" s="38">
        <v>0.109835650843901</v>
      </c>
      <c r="R2618" s="39">
        <v>0.109835650843901</v>
      </c>
      <c r="S2618" t="s">
        <v>227</v>
      </c>
      <c r="T2618" t="s">
        <v>809</v>
      </c>
    </row>
    <row r="2619" spans="1:20" x14ac:dyDescent="0.25">
      <c r="A2619">
        <v>1891</v>
      </c>
      <c r="B2619" t="s">
        <v>121</v>
      </c>
      <c r="C2619" s="16">
        <v>1</v>
      </c>
      <c r="D2619" t="s">
        <v>122</v>
      </c>
      <c r="E2619" t="s">
        <v>50</v>
      </c>
      <c r="F2619" t="s">
        <v>521</v>
      </c>
      <c r="G2619" t="s">
        <v>104</v>
      </c>
      <c r="H2619" t="s">
        <v>227</v>
      </c>
      <c r="I2619" t="s">
        <v>125</v>
      </c>
      <c r="J2619" t="s">
        <v>182</v>
      </c>
      <c r="K2619" s="17" t="s">
        <v>169</v>
      </c>
      <c r="L2619" s="18">
        <v>0.45359237000000002</v>
      </c>
      <c r="M2619" s="37">
        <v>77737</v>
      </c>
      <c r="N2619" s="24">
        <v>1496432</v>
      </c>
      <c r="O2619" s="24">
        <v>77737</v>
      </c>
      <c r="P2619" s="24">
        <v>678770.13742384</v>
      </c>
      <c r="Q2619" s="38">
        <v>0.11452625228186665</v>
      </c>
      <c r="R2619" s="39">
        <v>0.11452625228186665</v>
      </c>
      <c r="S2619" t="s">
        <v>810</v>
      </c>
      <c r="T2619" t="s">
        <v>591</v>
      </c>
    </row>
    <row r="2620" spans="1:20" x14ac:dyDescent="0.25">
      <c r="A2620">
        <v>1892</v>
      </c>
      <c r="B2620" t="s">
        <v>121</v>
      </c>
      <c r="C2620" s="16">
        <v>1</v>
      </c>
      <c r="D2620" t="s">
        <v>122</v>
      </c>
      <c r="E2620" t="s">
        <v>50</v>
      </c>
      <c r="F2620" t="s">
        <v>521</v>
      </c>
      <c r="G2620" t="s">
        <v>104</v>
      </c>
      <c r="H2620" t="s">
        <v>227</v>
      </c>
      <c r="I2620" t="s">
        <v>125</v>
      </c>
      <c r="J2620" t="s">
        <v>182</v>
      </c>
      <c r="K2620" s="17" t="s">
        <v>169</v>
      </c>
      <c r="L2620" s="18">
        <v>0.45359237000000002</v>
      </c>
      <c r="M2620" s="37">
        <v>61440</v>
      </c>
      <c r="N2620" s="24">
        <v>1206464</v>
      </c>
      <c r="O2620" s="24">
        <v>61440</v>
      </c>
      <c r="P2620" s="24">
        <v>547242.86507967999</v>
      </c>
      <c r="Q2620" s="38">
        <v>0.11227190690015515</v>
      </c>
      <c r="R2620" s="39">
        <v>0.11227190690015515</v>
      </c>
      <c r="S2620" t="s">
        <v>810</v>
      </c>
      <c r="T2620" t="s">
        <v>591</v>
      </c>
    </row>
    <row r="2621" spans="1:20" x14ac:dyDescent="0.25">
      <c r="A2621">
        <v>1893</v>
      </c>
      <c r="B2621" t="s">
        <v>121</v>
      </c>
      <c r="C2621" s="16">
        <v>1</v>
      </c>
      <c r="D2621" t="s">
        <v>122</v>
      </c>
      <c r="E2621" t="s">
        <v>50</v>
      </c>
      <c r="F2621" t="s">
        <v>521</v>
      </c>
      <c r="G2621" t="s">
        <v>104</v>
      </c>
      <c r="H2621" t="s">
        <v>227</v>
      </c>
      <c r="I2621" t="s">
        <v>125</v>
      </c>
      <c r="J2621" t="s">
        <v>182</v>
      </c>
      <c r="K2621" s="17" t="s">
        <v>169</v>
      </c>
      <c r="L2621" s="18">
        <v>0.45359237000000002</v>
      </c>
      <c r="M2621" s="37">
        <v>51630</v>
      </c>
      <c r="N2621" s="24">
        <v>933744</v>
      </c>
      <c r="O2621" s="24">
        <v>51630</v>
      </c>
      <c r="P2621" s="24">
        <v>423539.15393328003</v>
      </c>
      <c r="Q2621" s="38">
        <v>0.12190136264977583</v>
      </c>
      <c r="R2621" s="39">
        <v>0.12190136264977583</v>
      </c>
      <c r="S2621" t="s">
        <v>810</v>
      </c>
      <c r="T2621" t="s">
        <v>591</v>
      </c>
    </row>
    <row r="2622" spans="1:20" x14ac:dyDescent="0.25">
      <c r="A2622">
        <v>1894</v>
      </c>
      <c r="B2622" t="s">
        <v>121</v>
      </c>
      <c r="C2622" s="16">
        <v>1</v>
      </c>
      <c r="D2622" t="s">
        <v>122</v>
      </c>
      <c r="E2622" t="s">
        <v>50</v>
      </c>
      <c r="F2622" t="s">
        <v>521</v>
      </c>
      <c r="G2622" t="s">
        <v>104</v>
      </c>
      <c r="H2622" t="s">
        <v>227</v>
      </c>
      <c r="I2622" t="s">
        <v>125</v>
      </c>
      <c r="J2622" t="s">
        <v>182</v>
      </c>
      <c r="K2622" s="17" t="s">
        <v>169</v>
      </c>
      <c r="L2622" s="18">
        <v>0.45359237000000002</v>
      </c>
      <c r="M2622" s="37">
        <v>50943</v>
      </c>
      <c r="N2622" s="24">
        <v>885472</v>
      </c>
      <c r="O2622" s="24">
        <v>50943</v>
      </c>
      <c r="P2622" s="24">
        <v>401643.34304864</v>
      </c>
      <c r="Q2622" s="38">
        <v>0.12683641066554582</v>
      </c>
      <c r="R2622" s="39">
        <v>0.12683641066554582</v>
      </c>
      <c r="S2622" t="s">
        <v>810</v>
      </c>
      <c r="T2622" t="s">
        <v>591</v>
      </c>
    </row>
    <row r="2623" spans="1:20" x14ac:dyDescent="0.25">
      <c r="A2623">
        <v>1895</v>
      </c>
      <c r="B2623" t="s">
        <v>121</v>
      </c>
      <c r="C2623" s="16">
        <v>1</v>
      </c>
      <c r="D2623" t="s">
        <v>122</v>
      </c>
      <c r="E2623" t="s">
        <v>50</v>
      </c>
      <c r="F2623" t="s">
        <v>521</v>
      </c>
      <c r="G2623" t="s">
        <v>104</v>
      </c>
      <c r="H2623" t="s">
        <v>227</v>
      </c>
      <c r="I2623" t="s">
        <v>125</v>
      </c>
      <c r="J2623" t="s">
        <v>182</v>
      </c>
      <c r="K2623" s="17" t="s">
        <v>169</v>
      </c>
      <c r="L2623" s="18">
        <v>0.45359237000000002</v>
      </c>
      <c r="M2623" s="37">
        <v>86940</v>
      </c>
      <c r="N2623" s="24">
        <v>1429680</v>
      </c>
      <c r="O2623" s="24">
        <v>86940</v>
      </c>
      <c r="P2623" s="24">
        <v>648491.93954160006</v>
      </c>
      <c r="Q2623" s="38">
        <v>0.1340648891664796</v>
      </c>
      <c r="R2623" s="39">
        <v>0.1340648891664796</v>
      </c>
      <c r="S2623" t="s">
        <v>810</v>
      </c>
      <c r="T2623" t="s">
        <v>591</v>
      </c>
    </row>
    <row r="2624" spans="1:20" x14ac:dyDescent="0.25">
      <c r="A2624">
        <v>1896</v>
      </c>
      <c r="B2624" t="s">
        <v>121</v>
      </c>
      <c r="C2624" s="16">
        <v>1</v>
      </c>
      <c r="D2624" t="s">
        <v>122</v>
      </c>
      <c r="E2624" t="s">
        <v>50</v>
      </c>
      <c r="F2624" t="s">
        <v>521</v>
      </c>
      <c r="G2624" t="s">
        <v>104</v>
      </c>
      <c r="H2624" t="s">
        <v>227</v>
      </c>
      <c r="I2624" t="s">
        <v>125</v>
      </c>
      <c r="J2624" t="s">
        <v>182</v>
      </c>
      <c r="K2624" s="17" t="s">
        <v>169</v>
      </c>
      <c r="L2624" s="18">
        <v>0.45359237000000002</v>
      </c>
      <c r="M2624" s="37">
        <v>79196</v>
      </c>
      <c r="N2624" s="24">
        <v>1491504</v>
      </c>
      <c r="O2624" s="24">
        <v>79196</v>
      </c>
      <c r="P2624" s="24">
        <v>676534.83422448009</v>
      </c>
      <c r="Q2624" s="38">
        <v>0.11706123024808222</v>
      </c>
      <c r="R2624" s="39">
        <v>0.11706123024808222</v>
      </c>
      <c r="S2624" t="s">
        <v>810</v>
      </c>
      <c r="T2624" t="s">
        <v>593</v>
      </c>
    </row>
    <row r="2625" spans="1:20" x14ac:dyDescent="0.25">
      <c r="A2625">
        <v>1897</v>
      </c>
      <c r="B2625" t="s">
        <v>121</v>
      </c>
      <c r="C2625" s="16">
        <v>1</v>
      </c>
      <c r="D2625" t="s">
        <v>122</v>
      </c>
      <c r="E2625" t="s">
        <v>50</v>
      </c>
      <c r="F2625" t="s">
        <v>521</v>
      </c>
      <c r="G2625" t="s">
        <v>104</v>
      </c>
      <c r="H2625" t="s">
        <v>227</v>
      </c>
      <c r="I2625" t="s">
        <v>125</v>
      </c>
      <c r="J2625" t="s">
        <v>182</v>
      </c>
      <c r="K2625" s="17" t="s">
        <v>169</v>
      </c>
      <c r="L2625" s="18">
        <v>0.45359237000000002</v>
      </c>
      <c r="M2625" s="37">
        <v>79787</v>
      </c>
      <c r="N2625" s="24">
        <v>1305808</v>
      </c>
      <c r="O2625" s="24">
        <v>79787</v>
      </c>
      <c r="P2625" s="24">
        <v>592304.54548496008</v>
      </c>
      <c r="Q2625" s="38">
        <v>0.13470604034394662</v>
      </c>
      <c r="R2625" s="39">
        <v>0.13470604034394662</v>
      </c>
      <c r="S2625" t="s">
        <v>810</v>
      </c>
      <c r="T2625" t="s">
        <v>593</v>
      </c>
    </row>
    <row r="2626" spans="1:20" x14ac:dyDescent="0.25">
      <c r="A2626">
        <v>1898</v>
      </c>
      <c r="B2626" t="s">
        <v>121</v>
      </c>
      <c r="C2626" s="16">
        <v>1</v>
      </c>
      <c r="D2626" t="s">
        <v>122</v>
      </c>
      <c r="E2626" t="s">
        <v>50</v>
      </c>
      <c r="F2626" t="s">
        <v>521</v>
      </c>
      <c r="G2626" t="s">
        <v>104</v>
      </c>
      <c r="H2626" t="s">
        <v>227</v>
      </c>
      <c r="I2626" t="s">
        <v>125</v>
      </c>
      <c r="J2626" t="s">
        <v>182</v>
      </c>
      <c r="K2626" s="17" t="s">
        <v>169</v>
      </c>
      <c r="L2626" s="18">
        <v>0.45359237000000002</v>
      </c>
      <c r="M2626" s="37">
        <v>52504</v>
      </c>
      <c r="N2626" s="24">
        <v>649712</v>
      </c>
      <c r="O2626" s="24">
        <v>52504</v>
      </c>
      <c r="P2626" s="24">
        <v>294704.40589744004</v>
      </c>
      <c r="Q2626" s="38">
        <v>0.17815817798893679</v>
      </c>
      <c r="R2626" s="39">
        <v>0.17815817798893679</v>
      </c>
      <c r="S2626" t="s">
        <v>810</v>
      </c>
      <c r="T2626" t="s">
        <v>593</v>
      </c>
    </row>
    <row r="2627" spans="1:20" x14ac:dyDescent="0.25">
      <c r="A2627">
        <v>1899</v>
      </c>
      <c r="B2627" t="s">
        <v>121</v>
      </c>
      <c r="C2627" s="16">
        <v>1</v>
      </c>
      <c r="D2627" t="s">
        <v>122</v>
      </c>
      <c r="E2627" t="s">
        <v>50</v>
      </c>
      <c r="F2627" t="s">
        <v>521</v>
      </c>
      <c r="G2627" t="s">
        <v>104</v>
      </c>
      <c r="H2627" t="s">
        <v>227</v>
      </c>
      <c r="I2627" t="s">
        <v>125</v>
      </c>
      <c r="J2627" t="s">
        <v>182</v>
      </c>
      <c r="K2627" s="17" t="s">
        <v>169</v>
      </c>
      <c r="L2627" s="18">
        <v>0.45359237000000002</v>
      </c>
      <c r="M2627" s="37">
        <v>43730</v>
      </c>
      <c r="N2627" s="24">
        <v>546896</v>
      </c>
      <c r="O2627" s="24">
        <v>43730</v>
      </c>
      <c r="P2627" s="24">
        <v>248067.85278352001</v>
      </c>
      <c r="Q2627" s="38">
        <v>0.17628241430445088</v>
      </c>
      <c r="R2627" s="39">
        <v>0.17628241430445088</v>
      </c>
      <c r="S2627" t="s">
        <v>810</v>
      </c>
      <c r="T2627" t="s">
        <v>593</v>
      </c>
    </row>
    <row r="2628" spans="1:20" x14ac:dyDescent="0.25">
      <c r="A2628">
        <v>1900</v>
      </c>
      <c r="B2628" t="s">
        <v>121</v>
      </c>
      <c r="C2628" s="16">
        <v>1</v>
      </c>
      <c r="D2628" t="s">
        <v>122</v>
      </c>
      <c r="E2628" t="s">
        <v>50</v>
      </c>
      <c r="F2628" t="s">
        <v>521</v>
      </c>
      <c r="G2628" t="s">
        <v>104</v>
      </c>
      <c r="H2628" t="s">
        <v>227</v>
      </c>
      <c r="I2628" t="s">
        <v>125</v>
      </c>
      <c r="J2628" t="s">
        <v>182</v>
      </c>
      <c r="K2628" s="17" t="s">
        <v>169</v>
      </c>
      <c r="L2628" s="18">
        <v>0.45359237000000002</v>
      </c>
      <c r="M2628" s="37">
        <v>25741</v>
      </c>
      <c r="N2628" s="24">
        <v>274624</v>
      </c>
      <c r="O2628" s="24">
        <v>25741</v>
      </c>
      <c r="P2628" s="24">
        <v>124567.35101888</v>
      </c>
      <c r="Q2628" s="38">
        <v>0.20664323186979047</v>
      </c>
      <c r="R2628" s="39">
        <v>0.20664323186979047</v>
      </c>
      <c r="S2628" t="s">
        <v>810</v>
      </c>
      <c r="T2628" t="s">
        <v>593</v>
      </c>
    </row>
    <row r="2629" spans="1:20" x14ac:dyDescent="0.25">
      <c r="A2629">
        <v>1901</v>
      </c>
      <c r="B2629" t="s">
        <v>121</v>
      </c>
      <c r="C2629" s="16">
        <v>1</v>
      </c>
      <c r="D2629" t="s">
        <v>122</v>
      </c>
      <c r="E2629" t="s">
        <v>50</v>
      </c>
      <c r="F2629" t="s">
        <v>521</v>
      </c>
      <c r="G2629" t="s">
        <v>104</v>
      </c>
      <c r="H2629" t="s">
        <v>227</v>
      </c>
      <c r="I2629" t="s">
        <v>125</v>
      </c>
      <c r="J2629" t="s">
        <v>182</v>
      </c>
      <c r="K2629" s="17" t="s">
        <v>169</v>
      </c>
      <c r="L2629" s="18">
        <v>0.45359237000000002</v>
      </c>
      <c r="M2629" s="37">
        <v>9203</v>
      </c>
      <c r="N2629" s="24">
        <v>131600</v>
      </c>
      <c r="O2629" s="24">
        <v>9203</v>
      </c>
      <c r="P2629" s="24">
        <v>59692.755892000001</v>
      </c>
      <c r="Q2629" s="38">
        <v>0.15417281146561004</v>
      </c>
      <c r="R2629" s="39">
        <v>0.15417281146561004</v>
      </c>
      <c r="S2629" t="s">
        <v>810</v>
      </c>
      <c r="T2629" t="s">
        <v>593</v>
      </c>
    </row>
    <row r="2630" spans="1:20" x14ac:dyDescent="0.25">
      <c r="A2630">
        <v>1902</v>
      </c>
      <c r="B2630" t="s">
        <v>121</v>
      </c>
      <c r="C2630" s="16">
        <v>1</v>
      </c>
      <c r="D2630" t="s">
        <v>122</v>
      </c>
      <c r="E2630" t="s">
        <v>50</v>
      </c>
      <c r="F2630" t="s">
        <v>521</v>
      </c>
      <c r="G2630" t="s">
        <v>104</v>
      </c>
      <c r="H2630" t="s">
        <v>227</v>
      </c>
      <c r="I2630" t="s">
        <v>125</v>
      </c>
      <c r="J2630" t="s">
        <v>182</v>
      </c>
      <c r="K2630" s="17" t="s">
        <v>169</v>
      </c>
      <c r="L2630" s="18">
        <v>0.45359237000000002</v>
      </c>
      <c r="M2630" s="37">
        <v>8192</v>
      </c>
      <c r="N2630" s="24">
        <v>103783</v>
      </c>
      <c r="O2630" s="24">
        <v>8192</v>
      </c>
      <c r="P2630" s="24">
        <v>47075.176935710006</v>
      </c>
      <c r="Q2630" s="38">
        <v>0.1740195264945624</v>
      </c>
      <c r="R2630" s="39">
        <v>0.1740195264945624</v>
      </c>
      <c r="S2630" t="s">
        <v>810</v>
      </c>
      <c r="T2630" t="s">
        <v>593</v>
      </c>
    </row>
    <row r="2631" spans="1:20" x14ac:dyDescent="0.25">
      <c r="A2631">
        <v>1903</v>
      </c>
      <c r="B2631" t="s">
        <v>121</v>
      </c>
      <c r="C2631" s="16">
        <v>1</v>
      </c>
      <c r="D2631" t="s">
        <v>122</v>
      </c>
      <c r="E2631" t="s">
        <v>50</v>
      </c>
      <c r="F2631" t="s">
        <v>521</v>
      </c>
      <c r="G2631" t="s">
        <v>104</v>
      </c>
      <c r="H2631" t="s">
        <v>227</v>
      </c>
      <c r="I2631" t="s">
        <v>125</v>
      </c>
      <c r="J2631" t="s">
        <v>182</v>
      </c>
      <c r="K2631" s="17" t="s">
        <v>169</v>
      </c>
      <c r="L2631" s="18">
        <v>0.45359237000000002</v>
      </c>
      <c r="M2631" s="37">
        <v>9258</v>
      </c>
      <c r="N2631" s="24">
        <v>106648</v>
      </c>
      <c r="O2631" s="24">
        <v>9258</v>
      </c>
      <c r="P2631" s="24">
        <v>48374.719075760004</v>
      </c>
      <c r="Q2631" s="38">
        <v>0.19138095635244884</v>
      </c>
      <c r="R2631" s="39">
        <v>0.19138095635244884</v>
      </c>
      <c r="S2631" t="s">
        <v>810</v>
      </c>
      <c r="T2631" t="s">
        <v>593</v>
      </c>
    </row>
    <row r="2632" spans="1:20" x14ac:dyDescent="0.25">
      <c r="A2632">
        <v>1904</v>
      </c>
      <c r="B2632" t="s">
        <v>121</v>
      </c>
      <c r="C2632" s="16">
        <v>1</v>
      </c>
      <c r="D2632" t="s">
        <v>122</v>
      </c>
      <c r="E2632" t="s">
        <v>50</v>
      </c>
      <c r="F2632" t="s">
        <v>521</v>
      </c>
      <c r="G2632" t="s">
        <v>104</v>
      </c>
      <c r="H2632" t="s">
        <v>227</v>
      </c>
      <c r="I2632" t="s">
        <v>125</v>
      </c>
      <c r="J2632" t="s">
        <v>182</v>
      </c>
      <c r="K2632" s="17" t="s">
        <v>169</v>
      </c>
      <c r="L2632" s="18">
        <v>0.45359237000000002</v>
      </c>
      <c r="M2632" s="37">
        <v>18055</v>
      </c>
      <c r="N2632" s="24">
        <v>152219</v>
      </c>
      <c r="O2632" s="24">
        <v>18055</v>
      </c>
      <c r="P2632" s="24">
        <v>69045.376969030011</v>
      </c>
      <c r="Q2632" s="38">
        <v>0.26149469801719655</v>
      </c>
      <c r="R2632" s="39">
        <v>0.26149469801719655</v>
      </c>
      <c r="S2632" t="s">
        <v>810</v>
      </c>
      <c r="T2632" t="s">
        <v>593</v>
      </c>
    </row>
    <row r="2633" spans="1:20" x14ac:dyDescent="0.25">
      <c r="A2633">
        <v>1905</v>
      </c>
      <c r="B2633" t="s">
        <v>121</v>
      </c>
      <c r="C2633" s="16">
        <v>1</v>
      </c>
      <c r="D2633" t="s">
        <v>122</v>
      </c>
      <c r="E2633" t="s">
        <v>50</v>
      </c>
      <c r="F2633" t="s">
        <v>521</v>
      </c>
      <c r="G2633" t="s">
        <v>104</v>
      </c>
      <c r="H2633" t="s">
        <v>227</v>
      </c>
      <c r="I2633" t="s">
        <v>125</v>
      </c>
      <c r="J2633" t="s">
        <v>182</v>
      </c>
      <c r="K2633" s="17" t="s">
        <v>169</v>
      </c>
      <c r="L2633" s="18">
        <v>0.45359237000000002</v>
      </c>
      <c r="M2633" s="37">
        <v>49132</v>
      </c>
      <c r="N2633" s="24">
        <v>426610</v>
      </c>
      <c r="O2633" s="24">
        <v>49132</v>
      </c>
      <c r="P2633" s="24">
        <v>193507.0409657</v>
      </c>
      <c r="Q2633" s="38">
        <v>0.25390290583126052</v>
      </c>
      <c r="R2633" s="39">
        <v>0.25390290583126052</v>
      </c>
      <c r="S2633" t="s">
        <v>810</v>
      </c>
      <c r="T2633" t="s">
        <v>593</v>
      </c>
    </row>
    <row r="2634" spans="1:20" x14ac:dyDescent="0.25">
      <c r="A2634">
        <v>1906</v>
      </c>
      <c r="B2634" t="s">
        <v>121</v>
      </c>
      <c r="C2634" s="16">
        <v>1</v>
      </c>
      <c r="D2634" t="s">
        <v>122</v>
      </c>
      <c r="E2634" t="s">
        <v>50</v>
      </c>
      <c r="F2634" t="s">
        <v>521</v>
      </c>
      <c r="G2634" t="s">
        <v>104</v>
      </c>
      <c r="H2634" t="s">
        <v>227</v>
      </c>
      <c r="I2634" t="s">
        <v>125</v>
      </c>
      <c r="J2634" t="s">
        <v>182</v>
      </c>
      <c r="K2634" s="17" t="s">
        <v>169</v>
      </c>
      <c r="L2634" s="18">
        <v>0.45359237000000002</v>
      </c>
      <c r="M2634" s="37">
        <v>30170</v>
      </c>
      <c r="N2634" s="24">
        <v>240049</v>
      </c>
      <c r="O2634" s="24">
        <v>30170</v>
      </c>
      <c r="P2634" s="24">
        <v>108884.39482613001</v>
      </c>
      <c r="Q2634" s="38">
        <v>0.2770828643367711</v>
      </c>
      <c r="R2634" s="39">
        <v>0.2770828643367711</v>
      </c>
      <c r="S2634" t="s">
        <v>810</v>
      </c>
      <c r="T2634" t="s">
        <v>593</v>
      </c>
    </row>
    <row r="2635" spans="1:20" x14ac:dyDescent="0.25">
      <c r="A2635">
        <v>1907</v>
      </c>
      <c r="B2635" t="s">
        <v>121</v>
      </c>
      <c r="C2635" s="16">
        <v>1</v>
      </c>
      <c r="D2635" t="s">
        <v>122</v>
      </c>
      <c r="E2635" t="s">
        <v>50</v>
      </c>
      <c r="F2635" t="s">
        <v>521</v>
      </c>
      <c r="G2635" t="s">
        <v>104</v>
      </c>
      <c r="H2635" t="s">
        <v>227</v>
      </c>
      <c r="I2635" t="s">
        <v>125</v>
      </c>
      <c r="J2635" t="s">
        <v>182</v>
      </c>
      <c r="K2635" s="17" t="s">
        <v>169</v>
      </c>
      <c r="L2635" s="18">
        <v>0.45359237000000002</v>
      </c>
      <c r="M2635" s="37">
        <v>22480</v>
      </c>
      <c r="N2635" s="24">
        <v>164463</v>
      </c>
      <c r="O2635" s="24">
        <v>22480</v>
      </c>
      <c r="P2635" s="24">
        <v>74599.16194731</v>
      </c>
      <c r="Q2635" s="38">
        <v>0.30134386785575162</v>
      </c>
      <c r="R2635" s="39">
        <v>0.30134386785575162</v>
      </c>
      <c r="S2635" t="s">
        <v>810</v>
      </c>
      <c r="T2635" t="s">
        <v>593</v>
      </c>
    </row>
    <row r="2636" spans="1:20" x14ac:dyDescent="0.25">
      <c r="A2636">
        <v>1908</v>
      </c>
      <c r="B2636" t="s">
        <v>121</v>
      </c>
      <c r="C2636" s="16">
        <v>1</v>
      </c>
      <c r="D2636" t="s">
        <v>122</v>
      </c>
      <c r="E2636" t="s">
        <v>50</v>
      </c>
      <c r="F2636" t="s">
        <v>521</v>
      </c>
      <c r="G2636" t="s">
        <v>104</v>
      </c>
      <c r="H2636" t="s">
        <v>227</v>
      </c>
      <c r="I2636" t="s">
        <v>125</v>
      </c>
      <c r="J2636" t="s">
        <v>182</v>
      </c>
      <c r="K2636" s="17" t="s">
        <v>169</v>
      </c>
      <c r="L2636" s="18">
        <v>0.45359237000000002</v>
      </c>
      <c r="M2636" s="37">
        <v>9372</v>
      </c>
      <c r="N2636" s="24">
        <v>92016</v>
      </c>
      <c r="O2636" s="24">
        <v>9372</v>
      </c>
      <c r="P2636" s="24">
        <v>41737.755517919999</v>
      </c>
      <c r="Q2636" s="38">
        <v>0.22454489666978272</v>
      </c>
      <c r="R2636" s="39">
        <v>0.22454489666978272</v>
      </c>
      <c r="S2636" t="s">
        <v>810</v>
      </c>
      <c r="T2636" t="s">
        <v>593</v>
      </c>
    </row>
    <row r="2637" spans="1:20" x14ac:dyDescent="0.25">
      <c r="A2637">
        <v>1909</v>
      </c>
      <c r="B2637" t="s">
        <v>121</v>
      </c>
      <c r="C2637" s="16">
        <v>1</v>
      </c>
      <c r="D2637" t="s">
        <v>122</v>
      </c>
      <c r="E2637" t="s">
        <v>50</v>
      </c>
      <c r="F2637" t="s">
        <v>521</v>
      </c>
      <c r="G2637" t="s">
        <v>104</v>
      </c>
      <c r="H2637" t="s">
        <v>227</v>
      </c>
      <c r="I2637" t="s">
        <v>125</v>
      </c>
      <c r="J2637" t="s">
        <v>182</v>
      </c>
      <c r="K2637" s="17" t="s">
        <v>169</v>
      </c>
      <c r="L2637" s="18">
        <v>0.45359237000000002</v>
      </c>
      <c r="M2637" s="37">
        <v>8079</v>
      </c>
      <c r="N2637" s="24">
        <v>57641</v>
      </c>
      <c r="O2637" s="24">
        <v>8079</v>
      </c>
      <c r="P2637" s="24">
        <v>26145.51779917</v>
      </c>
      <c r="Q2637" s="38">
        <v>0.30900133866373347</v>
      </c>
      <c r="R2637" s="39">
        <v>0.30900133866373347</v>
      </c>
      <c r="S2637" t="s">
        <v>810</v>
      </c>
      <c r="T2637" t="s">
        <v>593</v>
      </c>
    </row>
    <row r="2638" spans="1:20" x14ac:dyDescent="0.25">
      <c r="A2638">
        <v>1910</v>
      </c>
      <c r="B2638" t="s">
        <v>121</v>
      </c>
      <c r="C2638" s="16">
        <v>1</v>
      </c>
      <c r="D2638" t="s">
        <v>122</v>
      </c>
      <c r="E2638" t="s">
        <v>50</v>
      </c>
      <c r="F2638" t="s">
        <v>521</v>
      </c>
      <c r="G2638" t="s">
        <v>104</v>
      </c>
      <c r="H2638" t="s">
        <v>227</v>
      </c>
      <c r="I2638" t="s">
        <v>125</v>
      </c>
      <c r="J2638" t="s">
        <v>182</v>
      </c>
      <c r="K2638" s="17" t="s">
        <v>169</v>
      </c>
      <c r="L2638" s="18">
        <v>0.45359237000000002</v>
      </c>
      <c r="M2638" s="37">
        <v>7666</v>
      </c>
      <c r="N2638" s="24">
        <v>47287</v>
      </c>
      <c r="O2638" s="24">
        <v>7666</v>
      </c>
      <c r="P2638" s="24">
        <v>21449.022400190002</v>
      </c>
      <c r="Q2638" s="38">
        <v>0.3574055664155627</v>
      </c>
      <c r="R2638" s="39">
        <v>0.3574055664155627</v>
      </c>
      <c r="S2638" t="s">
        <v>810</v>
      </c>
      <c r="T2638" t="s">
        <v>593</v>
      </c>
    </row>
    <row r="2639" spans="1:20" x14ac:dyDescent="0.25">
      <c r="A2639">
        <v>1911</v>
      </c>
      <c r="B2639" t="s">
        <v>121</v>
      </c>
      <c r="C2639" s="16">
        <v>1</v>
      </c>
      <c r="D2639" t="s">
        <v>122</v>
      </c>
      <c r="E2639" t="s">
        <v>50</v>
      </c>
      <c r="F2639" t="s">
        <v>521</v>
      </c>
      <c r="G2639" t="s">
        <v>104</v>
      </c>
      <c r="H2639" t="s">
        <v>227</v>
      </c>
      <c r="I2639" t="s">
        <v>125</v>
      </c>
      <c r="J2639" t="s">
        <v>225</v>
      </c>
      <c r="K2639" s="17" t="s">
        <v>169</v>
      </c>
      <c r="L2639" s="18">
        <v>50.802345440000003</v>
      </c>
      <c r="M2639" s="37">
        <v>5917</v>
      </c>
      <c r="N2639" s="24">
        <v>18</v>
      </c>
      <c r="O2639" s="24">
        <v>5917</v>
      </c>
      <c r="P2639" s="24">
        <v>914.44221792000008</v>
      </c>
      <c r="Q2639" s="38">
        <v>6.4706111376384952</v>
      </c>
      <c r="R2639" s="39">
        <v>6.4706111376384952</v>
      </c>
      <c r="S2639" t="s">
        <v>227</v>
      </c>
      <c r="T2639" t="s">
        <v>1804</v>
      </c>
    </row>
    <row r="2640" spans="1:20" x14ac:dyDescent="0.25">
      <c r="A2640">
        <v>1912</v>
      </c>
      <c r="B2640" t="s">
        <v>121</v>
      </c>
      <c r="C2640" s="16">
        <v>1</v>
      </c>
      <c r="D2640" t="s">
        <v>122</v>
      </c>
      <c r="E2640" t="s">
        <v>50</v>
      </c>
      <c r="F2640" t="s">
        <v>521</v>
      </c>
      <c r="G2640" t="s">
        <v>104</v>
      </c>
      <c r="H2640" t="s">
        <v>227</v>
      </c>
      <c r="I2640" t="s">
        <v>125</v>
      </c>
      <c r="J2640" t="s">
        <v>168</v>
      </c>
      <c r="K2640" s="17" t="s">
        <v>169</v>
      </c>
      <c r="L2640" s="18">
        <v>1016.0469088</v>
      </c>
      <c r="M2640" s="37">
        <v>2962</v>
      </c>
      <c r="N2640" s="24">
        <v>9</v>
      </c>
      <c r="O2640" s="24">
        <v>2962</v>
      </c>
      <c r="P2640" s="24">
        <v>9144.4221791999989</v>
      </c>
      <c r="Q2640" s="38">
        <v>0.32391330386488465</v>
      </c>
      <c r="R2640" s="39">
        <v>0.32391330386488465</v>
      </c>
      <c r="S2640" t="s">
        <v>227</v>
      </c>
      <c r="T2640" t="s">
        <v>1805</v>
      </c>
    </row>
    <row r="2641" spans="1:20" x14ac:dyDescent="0.25">
      <c r="A2641">
        <v>1913</v>
      </c>
      <c r="B2641" t="s">
        <v>121</v>
      </c>
      <c r="C2641" s="16">
        <v>1</v>
      </c>
      <c r="D2641" t="s">
        <v>122</v>
      </c>
      <c r="E2641" t="s">
        <v>50</v>
      </c>
      <c r="F2641" t="s">
        <v>521</v>
      </c>
      <c r="G2641" t="s">
        <v>104</v>
      </c>
      <c r="H2641" t="s">
        <v>227</v>
      </c>
      <c r="I2641" t="s">
        <v>125</v>
      </c>
      <c r="J2641" t="s">
        <v>168</v>
      </c>
      <c r="K2641" s="17" t="s">
        <v>169</v>
      </c>
      <c r="L2641" s="18">
        <v>1016.0469088</v>
      </c>
      <c r="M2641" s="37">
        <v>1929</v>
      </c>
      <c r="N2641" s="24">
        <v>5</v>
      </c>
      <c r="O2641" s="24">
        <v>1929</v>
      </c>
      <c r="P2641" s="24">
        <v>5080.2345439999999</v>
      </c>
      <c r="Q2641" s="38">
        <v>0.37970687835234718</v>
      </c>
      <c r="R2641" s="39">
        <v>0.37970687835234718</v>
      </c>
      <c r="S2641" t="s">
        <v>227</v>
      </c>
      <c r="T2641" t="s">
        <v>1806</v>
      </c>
    </row>
    <row r="2642" spans="1:20" x14ac:dyDescent="0.25">
      <c r="A2642">
        <v>1914</v>
      </c>
      <c r="B2642" t="s">
        <v>121</v>
      </c>
      <c r="C2642" s="16">
        <v>1</v>
      </c>
      <c r="D2642" t="s">
        <v>122</v>
      </c>
      <c r="E2642" t="s">
        <v>50</v>
      </c>
      <c r="F2642" t="s">
        <v>521</v>
      </c>
      <c r="G2642" t="s">
        <v>104</v>
      </c>
      <c r="H2642" t="s">
        <v>227</v>
      </c>
      <c r="I2642" t="s">
        <v>125</v>
      </c>
      <c r="J2642" t="s">
        <v>168</v>
      </c>
      <c r="K2642" s="17" t="s">
        <v>169</v>
      </c>
      <c r="L2642" s="18">
        <v>1016.0469088</v>
      </c>
      <c r="M2642" s="37">
        <v>364</v>
      </c>
      <c r="N2642" s="24">
        <v>2</v>
      </c>
      <c r="O2642" s="24">
        <v>364</v>
      </c>
      <c r="P2642" s="24">
        <v>2032.0938176</v>
      </c>
      <c r="Q2642" s="38">
        <v>0.17912558802521303</v>
      </c>
      <c r="R2642" s="39">
        <v>0.17912558802521303</v>
      </c>
      <c r="S2642" t="s">
        <v>227</v>
      </c>
      <c r="T2642" t="s">
        <v>1807</v>
      </c>
    </row>
    <row r="2643" spans="1:20" x14ac:dyDescent="0.25">
      <c r="A2643">
        <v>1915</v>
      </c>
      <c r="B2643" t="s">
        <v>121</v>
      </c>
      <c r="C2643" s="16">
        <v>1</v>
      </c>
      <c r="D2643" t="s">
        <v>122</v>
      </c>
      <c r="E2643" t="s">
        <v>50</v>
      </c>
      <c r="F2643" t="s">
        <v>521</v>
      </c>
      <c r="G2643" t="s">
        <v>104</v>
      </c>
      <c r="H2643" t="s">
        <v>227</v>
      </c>
      <c r="I2643" t="s">
        <v>125</v>
      </c>
      <c r="J2643" t="s">
        <v>168</v>
      </c>
      <c r="K2643" s="17" t="s">
        <v>169</v>
      </c>
      <c r="L2643" s="18">
        <v>1016.0469088</v>
      </c>
      <c r="M2643" s="37">
        <v>40</v>
      </c>
      <c r="N2643" s="24">
        <v>1</v>
      </c>
      <c r="O2643" s="24">
        <v>40</v>
      </c>
      <c r="P2643" s="24">
        <v>1016.0469088</v>
      </c>
      <c r="Q2643" s="38">
        <v>3.9368261104442429E-2</v>
      </c>
      <c r="R2643" s="39">
        <v>3.9368261104442429E-2</v>
      </c>
      <c r="S2643" t="s">
        <v>227</v>
      </c>
      <c r="T2643" t="s">
        <v>1808</v>
      </c>
    </row>
    <row r="2644" spans="1:20" x14ac:dyDescent="0.25">
      <c r="A2644">
        <v>1916</v>
      </c>
      <c r="B2644" t="s">
        <v>121</v>
      </c>
      <c r="C2644" s="16">
        <v>1</v>
      </c>
      <c r="D2644" t="s">
        <v>122</v>
      </c>
      <c r="E2644" t="s">
        <v>50</v>
      </c>
      <c r="F2644" t="s">
        <v>521</v>
      </c>
      <c r="G2644" t="s">
        <v>104</v>
      </c>
      <c r="H2644" t="s">
        <v>227</v>
      </c>
      <c r="I2644" t="s">
        <v>125</v>
      </c>
      <c r="J2644" t="s">
        <v>168</v>
      </c>
      <c r="K2644" s="17" t="s">
        <v>169</v>
      </c>
      <c r="L2644" s="18">
        <v>1016.0469088</v>
      </c>
      <c r="M2644" s="37">
        <v>1848</v>
      </c>
      <c r="N2644" s="24">
        <v>10</v>
      </c>
      <c r="O2644" s="24">
        <v>1848</v>
      </c>
      <c r="P2644" s="24">
        <v>10160.469088</v>
      </c>
      <c r="Q2644" s="38">
        <v>0.18188136630252399</v>
      </c>
      <c r="R2644" s="39">
        <v>0.18188136630252399</v>
      </c>
      <c r="S2644" t="s">
        <v>227</v>
      </c>
      <c r="T2644" t="s">
        <v>1809</v>
      </c>
    </row>
    <row r="2645" spans="1:20" x14ac:dyDescent="0.25">
      <c r="A2645">
        <v>1917</v>
      </c>
      <c r="B2645" t="s">
        <v>121</v>
      </c>
      <c r="C2645" s="16">
        <v>1</v>
      </c>
      <c r="D2645" t="s">
        <v>122</v>
      </c>
      <c r="E2645" t="s">
        <v>50</v>
      </c>
      <c r="F2645" t="s">
        <v>521</v>
      </c>
      <c r="G2645" t="s">
        <v>104</v>
      </c>
      <c r="H2645" t="s">
        <v>227</v>
      </c>
      <c r="I2645" t="s">
        <v>125</v>
      </c>
      <c r="J2645" t="s">
        <v>168</v>
      </c>
      <c r="K2645" s="17" t="s">
        <v>169</v>
      </c>
      <c r="L2645" s="18">
        <v>1016.0469088</v>
      </c>
      <c r="M2645" s="37">
        <v>82</v>
      </c>
      <c r="N2645" s="24">
        <v>13</v>
      </c>
      <c r="O2645" s="24">
        <v>82</v>
      </c>
      <c r="P2645" s="24">
        <v>13208.609814399999</v>
      </c>
      <c r="Q2645" s="38">
        <v>6.2080719433928446E-3</v>
      </c>
      <c r="R2645" s="39">
        <v>6.2080719433928446E-3</v>
      </c>
      <c r="S2645" t="s">
        <v>227</v>
      </c>
      <c r="T2645" t="s">
        <v>1810</v>
      </c>
    </row>
    <row r="2646" spans="1:20" x14ac:dyDescent="0.25">
      <c r="A2646">
        <v>1919</v>
      </c>
      <c r="B2646" t="s">
        <v>121</v>
      </c>
      <c r="C2646" s="16">
        <v>1</v>
      </c>
      <c r="D2646" t="s">
        <v>122</v>
      </c>
      <c r="E2646" t="s">
        <v>50</v>
      </c>
      <c r="F2646" t="s">
        <v>521</v>
      </c>
      <c r="G2646" t="s">
        <v>104</v>
      </c>
      <c r="H2646" t="s">
        <v>227</v>
      </c>
      <c r="I2646" t="s">
        <v>125</v>
      </c>
      <c r="J2646" t="s">
        <v>168</v>
      </c>
      <c r="K2646" s="17" t="s">
        <v>169</v>
      </c>
      <c r="L2646" s="18">
        <v>1016.0469088</v>
      </c>
      <c r="M2646" s="37">
        <v>24</v>
      </c>
      <c r="N2646" s="24">
        <v>4</v>
      </c>
      <c r="O2646" s="24">
        <v>24</v>
      </c>
      <c r="P2646" s="24">
        <v>4064.1876351999999</v>
      </c>
      <c r="Q2646" s="38">
        <v>5.9052391656663639E-3</v>
      </c>
      <c r="R2646" s="39">
        <v>5.9052391656663639E-3</v>
      </c>
      <c r="S2646" t="s">
        <v>1811</v>
      </c>
      <c r="T2646" t="s">
        <v>1812</v>
      </c>
    </row>
    <row r="2647" spans="1:20" x14ac:dyDescent="0.25">
      <c r="A2647">
        <v>1920</v>
      </c>
      <c r="B2647" t="s">
        <v>121</v>
      </c>
      <c r="C2647" s="16">
        <v>1</v>
      </c>
      <c r="D2647" t="s">
        <v>122</v>
      </c>
      <c r="E2647" t="s">
        <v>50</v>
      </c>
      <c r="F2647" t="s">
        <v>521</v>
      </c>
      <c r="G2647" t="s">
        <v>104</v>
      </c>
      <c r="H2647" t="s">
        <v>227</v>
      </c>
      <c r="I2647" t="s">
        <v>125</v>
      </c>
      <c r="J2647" t="s">
        <v>168</v>
      </c>
      <c r="K2647" s="17" t="s">
        <v>169</v>
      </c>
      <c r="L2647" s="18">
        <v>1016.0469088</v>
      </c>
      <c r="M2647" s="37">
        <v>4</v>
      </c>
      <c r="N2647" s="24">
        <v>1</v>
      </c>
      <c r="O2647" s="24">
        <v>4</v>
      </c>
      <c r="P2647" s="24">
        <v>1016.0469088</v>
      </c>
      <c r="Q2647" s="38">
        <v>3.9368261104442423E-3</v>
      </c>
      <c r="R2647" s="39">
        <v>3.9368261104442423E-3</v>
      </c>
      <c r="S2647" t="s">
        <v>1811</v>
      </c>
      <c r="T2647" t="s">
        <v>1813</v>
      </c>
    </row>
    <row r="2648" spans="1:20" x14ac:dyDescent="0.25">
      <c r="A2648">
        <v>1921</v>
      </c>
      <c r="B2648" t="s">
        <v>121</v>
      </c>
      <c r="C2648" s="16">
        <v>1</v>
      </c>
      <c r="D2648" t="s">
        <v>122</v>
      </c>
      <c r="E2648" t="s">
        <v>50</v>
      </c>
      <c r="F2648" t="s">
        <v>521</v>
      </c>
      <c r="G2648" t="s">
        <v>104</v>
      </c>
      <c r="H2648" t="s">
        <v>227</v>
      </c>
      <c r="I2648" t="s">
        <v>125</v>
      </c>
      <c r="K2648" s="17"/>
      <c r="L2648" s="18">
        <v>0</v>
      </c>
      <c r="M2648" s="37">
        <v>11</v>
      </c>
      <c r="N2648" s="24">
        <v>0</v>
      </c>
      <c r="O2648" s="24">
        <v>11</v>
      </c>
      <c r="P2648" s="24">
        <v>0</v>
      </c>
      <c r="Q2648" s="38">
        <v>0</v>
      </c>
      <c r="R2648" s="39">
        <v>0</v>
      </c>
      <c r="S2648" t="s">
        <v>1814</v>
      </c>
      <c r="T2648" t="s">
        <v>1815</v>
      </c>
    </row>
    <row r="2649" spans="1:20" x14ac:dyDescent="0.25">
      <c r="A2649">
        <v>1925</v>
      </c>
      <c r="B2649" t="s">
        <v>121</v>
      </c>
      <c r="C2649" s="16">
        <v>1</v>
      </c>
      <c r="D2649" t="s">
        <v>122</v>
      </c>
      <c r="E2649" t="s">
        <v>50</v>
      </c>
      <c r="F2649" t="s">
        <v>521</v>
      </c>
      <c r="G2649" t="s">
        <v>104</v>
      </c>
      <c r="H2649" t="s">
        <v>227</v>
      </c>
      <c r="I2649" t="s">
        <v>125</v>
      </c>
      <c r="K2649" s="17"/>
      <c r="L2649" s="18">
        <v>0</v>
      </c>
      <c r="M2649" s="37">
        <v>14</v>
      </c>
      <c r="N2649" s="24">
        <v>0</v>
      </c>
      <c r="O2649" s="24">
        <v>14</v>
      </c>
      <c r="P2649" s="24">
        <v>0</v>
      </c>
      <c r="Q2649" s="38">
        <v>0</v>
      </c>
      <c r="R2649" s="39">
        <v>0</v>
      </c>
      <c r="S2649" t="s">
        <v>1816</v>
      </c>
      <c r="T2649" t="s">
        <v>1817</v>
      </c>
    </row>
    <row r="2650" spans="1:20" x14ac:dyDescent="0.25">
      <c r="A2650">
        <v>1926</v>
      </c>
      <c r="B2650" t="s">
        <v>121</v>
      </c>
      <c r="C2650" s="16">
        <v>1</v>
      </c>
      <c r="D2650" t="s">
        <v>122</v>
      </c>
      <c r="E2650" t="s">
        <v>50</v>
      </c>
      <c r="F2650" t="s">
        <v>521</v>
      </c>
      <c r="G2650" t="s">
        <v>104</v>
      </c>
      <c r="H2650" t="s">
        <v>227</v>
      </c>
      <c r="I2650" t="s">
        <v>125</v>
      </c>
      <c r="K2650" s="17"/>
      <c r="L2650" s="18">
        <v>0</v>
      </c>
      <c r="M2650" s="37">
        <v>1</v>
      </c>
      <c r="N2650" s="24">
        <v>0</v>
      </c>
      <c r="O2650" s="24">
        <v>1</v>
      </c>
      <c r="P2650" s="24">
        <v>0</v>
      </c>
      <c r="Q2650" s="38">
        <v>0</v>
      </c>
      <c r="R2650" s="39">
        <v>0</v>
      </c>
      <c r="S2650" t="s">
        <v>1818</v>
      </c>
      <c r="T2650" t="s">
        <v>1819</v>
      </c>
    </row>
    <row r="2651" spans="1:20" x14ac:dyDescent="0.25">
      <c r="A2651">
        <v>1927</v>
      </c>
      <c r="B2651" t="s">
        <v>121</v>
      </c>
      <c r="C2651" s="16">
        <v>1</v>
      </c>
      <c r="D2651" t="s">
        <v>122</v>
      </c>
      <c r="E2651" t="s">
        <v>50</v>
      </c>
      <c r="F2651" t="s">
        <v>521</v>
      </c>
      <c r="G2651" t="s">
        <v>104</v>
      </c>
      <c r="H2651" t="s">
        <v>227</v>
      </c>
      <c r="I2651" t="s">
        <v>125</v>
      </c>
      <c r="K2651" s="17"/>
      <c r="L2651" s="18">
        <v>0</v>
      </c>
      <c r="M2651" s="37">
        <v>1</v>
      </c>
      <c r="N2651" s="24">
        <v>0</v>
      </c>
      <c r="O2651" s="24">
        <v>1</v>
      </c>
      <c r="P2651" s="24">
        <v>0</v>
      </c>
      <c r="Q2651" s="38">
        <v>0</v>
      </c>
      <c r="R2651" s="39">
        <v>0</v>
      </c>
      <c r="S2651" t="s">
        <v>1818</v>
      </c>
      <c r="T2651" t="s">
        <v>1820</v>
      </c>
    </row>
    <row r="2652" spans="1:20" x14ac:dyDescent="0.25">
      <c r="A2652">
        <v>1928</v>
      </c>
      <c r="B2652" t="s">
        <v>121</v>
      </c>
      <c r="C2652" s="16">
        <v>1</v>
      </c>
      <c r="D2652" t="s">
        <v>122</v>
      </c>
      <c r="E2652" t="s">
        <v>50</v>
      </c>
      <c r="F2652" t="s">
        <v>521</v>
      </c>
      <c r="G2652" t="s">
        <v>104</v>
      </c>
      <c r="H2652" t="s">
        <v>227</v>
      </c>
      <c r="I2652" t="s">
        <v>125</v>
      </c>
      <c r="K2652" s="17"/>
      <c r="L2652" s="18">
        <v>0</v>
      </c>
      <c r="M2652" s="37">
        <v>6</v>
      </c>
      <c r="N2652" s="24">
        <v>0</v>
      </c>
      <c r="O2652" s="24">
        <v>6</v>
      </c>
      <c r="P2652" s="24">
        <v>0</v>
      </c>
      <c r="Q2652" s="38">
        <v>0</v>
      </c>
      <c r="R2652" s="39">
        <v>0</v>
      </c>
      <c r="S2652" t="s">
        <v>1821</v>
      </c>
      <c r="T2652" t="s">
        <v>1822</v>
      </c>
    </row>
    <row r="2653" spans="1:20" x14ac:dyDescent="0.25">
      <c r="A2653">
        <v>1935</v>
      </c>
      <c r="B2653" t="s">
        <v>121</v>
      </c>
      <c r="C2653" s="16">
        <v>1</v>
      </c>
      <c r="D2653" t="s">
        <v>122</v>
      </c>
      <c r="E2653" t="s">
        <v>50</v>
      </c>
      <c r="F2653" t="s">
        <v>521</v>
      </c>
      <c r="G2653" t="s">
        <v>104</v>
      </c>
      <c r="H2653" t="s">
        <v>227</v>
      </c>
      <c r="I2653" t="s">
        <v>125</v>
      </c>
      <c r="J2653" t="s">
        <v>182</v>
      </c>
      <c r="K2653" s="17" t="s">
        <v>169</v>
      </c>
      <c r="L2653" s="18">
        <v>0.45359237000000002</v>
      </c>
      <c r="M2653" s="37">
        <v>140</v>
      </c>
      <c r="N2653" s="24">
        <v>8569</v>
      </c>
      <c r="O2653" s="24">
        <v>140</v>
      </c>
      <c r="P2653" s="24">
        <v>3886.8330185300001</v>
      </c>
      <c r="Q2653" s="38">
        <v>3.6019041551969729E-2</v>
      </c>
      <c r="R2653" s="39">
        <v>3.6019041551969729E-2</v>
      </c>
      <c r="S2653" t="s">
        <v>227</v>
      </c>
      <c r="T2653" t="s">
        <v>1634</v>
      </c>
    </row>
    <row r="2654" spans="1:20" x14ac:dyDescent="0.25">
      <c r="A2654">
        <v>1937</v>
      </c>
      <c r="B2654" t="s">
        <v>121</v>
      </c>
      <c r="C2654" s="16">
        <v>1</v>
      </c>
      <c r="D2654" t="s">
        <v>122</v>
      </c>
      <c r="E2654" t="s">
        <v>50</v>
      </c>
      <c r="F2654" t="s">
        <v>521</v>
      </c>
      <c r="G2654" t="s">
        <v>104</v>
      </c>
      <c r="H2654" t="s">
        <v>227</v>
      </c>
      <c r="I2654" t="s">
        <v>125</v>
      </c>
      <c r="J2654" t="s">
        <v>182</v>
      </c>
      <c r="K2654" s="17" t="s">
        <v>169</v>
      </c>
      <c r="L2654" s="18">
        <v>0.45359237000000002</v>
      </c>
      <c r="M2654" s="37">
        <v>125</v>
      </c>
      <c r="N2654" s="24">
        <v>6879</v>
      </c>
      <c r="O2654" s="24">
        <v>125</v>
      </c>
      <c r="P2654" s="24">
        <v>3120.2619132300001</v>
      </c>
      <c r="Q2654" s="38">
        <v>4.0060739603299457E-2</v>
      </c>
      <c r="R2654" s="39">
        <v>4.0060739603299457E-2</v>
      </c>
      <c r="S2654" t="s">
        <v>227</v>
      </c>
      <c r="T2654" t="s">
        <v>1823</v>
      </c>
    </row>
    <row r="2655" spans="1:20" x14ac:dyDescent="0.25">
      <c r="A2655">
        <v>1938</v>
      </c>
      <c r="B2655" t="s">
        <v>121</v>
      </c>
      <c r="C2655" s="16">
        <v>1</v>
      </c>
      <c r="D2655" t="s">
        <v>122</v>
      </c>
      <c r="E2655" t="s">
        <v>50</v>
      </c>
      <c r="F2655" t="s">
        <v>521</v>
      </c>
      <c r="G2655" t="s">
        <v>104</v>
      </c>
      <c r="H2655" t="s">
        <v>227</v>
      </c>
      <c r="I2655" t="s">
        <v>125</v>
      </c>
      <c r="J2655" t="s">
        <v>182</v>
      </c>
      <c r="K2655" s="17" t="s">
        <v>169</v>
      </c>
      <c r="L2655" s="18">
        <v>0.45359237000000002</v>
      </c>
      <c r="M2655" s="37">
        <v>17</v>
      </c>
      <c r="N2655" s="24">
        <v>1000</v>
      </c>
      <c r="O2655" s="24">
        <v>17</v>
      </c>
      <c r="P2655" s="24">
        <v>453.59237000000002</v>
      </c>
      <c r="Q2655" s="38">
        <v>3.7478584571429184E-2</v>
      </c>
      <c r="R2655" s="39">
        <v>3.7478584571429184E-2</v>
      </c>
      <c r="S2655" t="s">
        <v>227</v>
      </c>
      <c r="T2655" t="s">
        <v>1824</v>
      </c>
    </row>
    <row r="2656" spans="1:20" x14ac:dyDescent="0.25">
      <c r="A2656">
        <v>1939</v>
      </c>
      <c r="B2656" t="s">
        <v>121</v>
      </c>
      <c r="C2656" s="16">
        <v>1</v>
      </c>
      <c r="D2656" t="s">
        <v>122</v>
      </c>
      <c r="E2656" t="s">
        <v>50</v>
      </c>
      <c r="F2656" t="s">
        <v>521</v>
      </c>
      <c r="G2656" t="s">
        <v>104</v>
      </c>
      <c r="H2656" t="s">
        <v>227</v>
      </c>
      <c r="I2656" t="s">
        <v>125</v>
      </c>
      <c r="J2656" t="s">
        <v>182</v>
      </c>
      <c r="K2656" s="17" t="s">
        <v>169</v>
      </c>
      <c r="L2656" s="18">
        <v>0.45359237000000002</v>
      </c>
      <c r="M2656" s="37">
        <v>17</v>
      </c>
      <c r="N2656" s="24">
        <v>1000</v>
      </c>
      <c r="O2656" s="24">
        <v>17</v>
      </c>
      <c r="P2656" s="24">
        <v>453.59237000000002</v>
      </c>
      <c r="Q2656" s="38">
        <v>3.7478584571429184E-2</v>
      </c>
      <c r="R2656" s="39">
        <v>3.7478584571429184E-2</v>
      </c>
      <c r="S2656" t="s">
        <v>227</v>
      </c>
      <c r="T2656" t="s">
        <v>1825</v>
      </c>
    </row>
    <row r="2657" spans="1:20" x14ac:dyDescent="0.25">
      <c r="A2657">
        <v>1940</v>
      </c>
      <c r="B2657" t="s">
        <v>121</v>
      </c>
      <c r="C2657" s="16">
        <v>1</v>
      </c>
      <c r="D2657" t="s">
        <v>122</v>
      </c>
      <c r="E2657" t="s">
        <v>50</v>
      </c>
      <c r="F2657" t="s">
        <v>521</v>
      </c>
      <c r="G2657" t="s">
        <v>104</v>
      </c>
      <c r="H2657" t="s">
        <v>227</v>
      </c>
      <c r="I2657" t="s">
        <v>125</v>
      </c>
      <c r="J2657" t="s">
        <v>182</v>
      </c>
      <c r="K2657" s="17" t="s">
        <v>169</v>
      </c>
      <c r="L2657" s="18">
        <v>0.45359237000000002</v>
      </c>
      <c r="M2657" s="37">
        <v>17</v>
      </c>
      <c r="N2657" s="24">
        <v>1000</v>
      </c>
      <c r="O2657" s="24">
        <v>17</v>
      </c>
      <c r="P2657" s="24">
        <v>453.59237000000002</v>
      </c>
      <c r="Q2657" s="38">
        <v>3.7478584571429184E-2</v>
      </c>
      <c r="R2657" s="39">
        <v>3.7478584571429184E-2</v>
      </c>
      <c r="S2657" t="s">
        <v>227</v>
      </c>
      <c r="T2657" t="s">
        <v>1826</v>
      </c>
    </row>
    <row r="2658" spans="1:20" x14ac:dyDescent="0.25">
      <c r="A2658">
        <v>1826</v>
      </c>
      <c r="B2658" t="s">
        <v>121</v>
      </c>
      <c r="C2658" s="16">
        <v>1</v>
      </c>
      <c r="D2658" t="s">
        <v>122</v>
      </c>
      <c r="E2658" t="s">
        <v>50</v>
      </c>
      <c r="F2658" t="s">
        <v>521</v>
      </c>
      <c r="G2658" t="s">
        <v>105</v>
      </c>
      <c r="H2658" t="s">
        <v>377</v>
      </c>
      <c r="I2658" t="s">
        <v>125</v>
      </c>
      <c r="J2658" t="s">
        <v>378</v>
      </c>
      <c r="K2658" s="17" t="s">
        <v>169</v>
      </c>
      <c r="L2658" s="18">
        <v>3.6287389600000002</v>
      </c>
      <c r="M2658" s="37">
        <v>609</v>
      </c>
      <c r="N2658" s="24">
        <v>4873</v>
      </c>
      <c r="O2658" s="24">
        <v>609</v>
      </c>
      <c r="P2658" s="24">
        <v>17682.844952080002</v>
      </c>
      <c r="Q2658" s="38">
        <v>3.4440159468138318E-2</v>
      </c>
      <c r="R2658" s="39">
        <v>3.4440159468138318E-2</v>
      </c>
      <c r="S2658" t="s">
        <v>377</v>
      </c>
      <c r="T2658" t="s">
        <v>1827</v>
      </c>
    </row>
    <row r="2659" spans="1:20" x14ac:dyDescent="0.25">
      <c r="A2659">
        <v>1828</v>
      </c>
      <c r="B2659" t="s">
        <v>121</v>
      </c>
      <c r="C2659" s="16">
        <v>1</v>
      </c>
      <c r="D2659" t="s">
        <v>122</v>
      </c>
      <c r="E2659" t="s">
        <v>50</v>
      </c>
      <c r="F2659" t="s">
        <v>521</v>
      </c>
      <c r="G2659" t="s">
        <v>105</v>
      </c>
      <c r="H2659" t="s">
        <v>377</v>
      </c>
      <c r="I2659" t="s">
        <v>125</v>
      </c>
      <c r="J2659" t="s">
        <v>378</v>
      </c>
      <c r="K2659" s="17" t="s">
        <v>169</v>
      </c>
      <c r="L2659" s="18">
        <v>3.6287389600000002</v>
      </c>
      <c r="M2659" s="37">
        <v>592</v>
      </c>
      <c r="N2659" s="24">
        <v>4241</v>
      </c>
      <c r="O2659" s="24">
        <v>592</v>
      </c>
      <c r="P2659" s="24">
        <v>15389.481929360001</v>
      </c>
      <c r="Q2659" s="38">
        <v>3.8467831647443856E-2</v>
      </c>
      <c r="R2659" s="39">
        <v>3.8467831647443856E-2</v>
      </c>
      <c r="S2659" t="s">
        <v>1828</v>
      </c>
      <c r="T2659" t="s">
        <v>1566</v>
      </c>
    </row>
    <row r="2660" spans="1:20" x14ac:dyDescent="0.25">
      <c r="A2660">
        <v>1829</v>
      </c>
      <c r="B2660" t="s">
        <v>121</v>
      </c>
      <c r="C2660" s="16">
        <v>1</v>
      </c>
      <c r="D2660" t="s">
        <v>122</v>
      </c>
      <c r="E2660" t="s">
        <v>50</v>
      </c>
      <c r="F2660" t="s">
        <v>521</v>
      </c>
      <c r="G2660" t="s">
        <v>105</v>
      </c>
      <c r="H2660" t="s">
        <v>377</v>
      </c>
      <c r="I2660" t="s">
        <v>125</v>
      </c>
      <c r="J2660" t="s">
        <v>378</v>
      </c>
      <c r="K2660" s="17"/>
      <c r="L2660" s="18">
        <v>0</v>
      </c>
      <c r="M2660" s="37">
        <v>1524</v>
      </c>
      <c r="N2660" s="24">
        <v>11815</v>
      </c>
      <c r="O2660" s="24">
        <v>1524</v>
      </c>
      <c r="P2660" s="24">
        <v>0</v>
      </c>
      <c r="Q2660" s="38">
        <v>0</v>
      </c>
      <c r="R2660" s="39">
        <v>0</v>
      </c>
      <c r="S2660" t="s">
        <v>377</v>
      </c>
      <c r="T2660" t="s">
        <v>522</v>
      </c>
    </row>
    <row r="2661" spans="1:20" x14ac:dyDescent="0.25">
      <c r="A2661">
        <v>1830</v>
      </c>
      <c r="B2661" t="s">
        <v>121</v>
      </c>
      <c r="C2661" s="16">
        <v>1</v>
      </c>
      <c r="D2661" t="s">
        <v>122</v>
      </c>
      <c r="E2661" t="s">
        <v>50</v>
      </c>
      <c r="F2661" t="s">
        <v>521</v>
      </c>
      <c r="G2661" t="s">
        <v>105</v>
      </c>
      <c r="H2661" t="s">
        <v>377</v>
      </c>
      <c r="I2661" t="s">
        <v>125</v>
      </c>
      <c r="J2661" t="s">
        <v>378</v>
      </c>
      <c r="K2661" s="17"/>
      <c r="L2661" s="18">
        <v>0</v>
      </c>
      <c r="M2661" s="37">
        <v>235</v>
      </c>
      <c r="N2661" s="24">
        <v>2574</v>
      </c>
      <c r="O2661" s="24">
        <v>235</v>
      </c>
      <c r="P2661" s="24">
        <v>0</v>
      </c>
      <c r="Q2661" s="38">
        <v>0</v>
      </c>
      <c r="R2661" s="39">
        <v>0</v>
      </c>
      <c r="S2661" t="s">
        <v>377</v>
      </c>
      <c r="T2661" t="s">
        <v>523</v>
      </c>
    </row>
    <row r="2662" spans="1:20" x14ac:dyDescent="0.25">
      <c r="A2662">
        <v>1831</v>
      </c>
      <c r="B2662" t="s">
        <v>121</v>
      </c>
      <c r="C2662" s="16">
        <v>1</v>
      </c>
      <c r="D2662" t="s">
        <v>122</v>
      </c>
      <c r="E2662" t="s">
        <v>50</v>
      </c>
      <c r="F2662" t="s">
        <v>521</v>
      </c>
      <c r="G2662" t="s">
        <v>105</v>
      </c>
      <c r="H2662" t="s">
        <v>377</v>
      </c>
      <c r="I2662" t="s">
        <v>125</v>
      </c>
      <c r="J2662" t="s">
        <v>378</v>
      </c>
      <c r="K2662" s="17"/>
      <c r="L2662" s="18">
        <v>0</v>
      </c>
      <c r="M2662" s="37">
        <v>147</v>
      </c>
      <c r="N2662" s="24">
        <v>530</v>
      </c>
      <c r="O2662" s="24">
        <v>147</v>
      </c>
      <c r="P2662" s="24">
        <v>0</v>
      </c>
      <c r="Q2662" s="38">
        <v>0</v>
      </c>
      <c r="R2662" s="39">
        <v>0</v>
      </c>
      <c r="S2662" t="s">
        <v>377</v>
      </c>
      <c r="T2662" t="s">
        <v>1747</v>
      </c>
    </row>
    <row r="2663" spans="1:20" x14ac:dyDescent="0.25">
      <c r="A2663">
        <v>1832</v>
      </c>
      <c r="B2663" t="s">
        <v>121</v>
      </c>
      <c r="C2663" s="16">
        <v>1</v>
      </c>
      <c r="D2663" t="s">
        <v>122</v>
      </c>
      <c r="E2663" t="s">
        <v>50</v>
      </c>
      <c r="F2663" t="s">
        <v>521</v>
      </c>
      <c r="G2663" t="s">
        <v>105</v>
      </c>
      <c r="H2663" t="s">
        <v>377</v>
      </c>
      <c r="I2663" t="s">
        <v>125</v>
      </c>
      <c r="J2663" t="s">
        <v>378</v>
      </c>
      <c r="K2663" s="17" t="s">
        <v>169</v>
      </c>
      <c r="L2663" s="18">
        <v>3.6287389600000002</v>
      </c>
      <c r="M2663" s="37">
        <v>1515</v>
      </c>
      <c r="N2663" s="24">
        <v>10999</v>
      </c>
      <c r="O2663" s="24">
        <v>1515</v>
      </c>
      <c r="P2663" s="24">
        <v>39912.499821040001</v>
      </c>
      <c r="Q2663" s="38">
        <v>3.7958033367816342E-2</v>
      </c>
      <c r="R2663" s="39">
        <v>3.7958033367816342E-2</v>
      </c>
      <c r="S2663" t="s">
        <v>377</v>
      </c>
      <c r="T2663" t="s">
        <v>1737</v>
      </c>
    </row>
    <row r="2664" spans="1:20" x14ac:dyDescent="0.25">
      <c r="A2664">
        <v>1833</v>
      </c>
      <c r="B2664" t="s">
        <v>121</v>
      </c>
      <c r="C2664" s="16">
        <v>1</v>
      </c>
      <c r="D2664" t="s">
        <v>122</v>
      </c>
      <c r="E2664" t="s">
        <v>50</v>
      </c>
      <c r="F2664" t="s">
        <v>521</v>
      </c>
      <c r="G2664" t="s">
        <v>105</v>
      </c>
      <c r="H2664" t="s">
        <v>377</v>
      </c>
      <c r="I2664" t="s">
        <v>125</v>
      </c>
      <c r="J2664" t="s">
        <v>378</v>
      </c>
      <c r="K2664" s="17" t="s">
        <v>169</v>
      </c>
      <c r="L2664" s="18">
        <v>3.6287389600000002</v>
      </c>
      <c r="M2664" s="37">
        <v>756</v>
      </c>
      <c r="N2664" s="24">
        <v>6831</v>
      </c>
      <c r="O2664" s="24">
        <v>756</v>
      </c>
      <c r="P2664" s="24">
        <v>24787.915835760003</v>
      </c>
      <c r="Q2664" s="38">
        <v>3.049873192280915E-2</v>
      </c>
      <c r="R2664" s="39">
        <v>3.049873192280915E-2</v>
      </c>
      <c r="S2664" t="s">
        <v>1829</v>
      </c>
      <c r="T2664" t="s">
        <v>757</v>
      </c>
    </row>
    <row r="2665" spans="1:20" x14ac:dyDescent="0.25">
      <c r="A2665">
        <v>1834</v>
      </c>
      <c r="B2665" t="s">
        <v>121</v>
      </c>
      <c r="C2665" s="16">
        <v>1</v>
      </c>
      <c r="D2665" t="s">
        <v>122</v>
      </c>
      <c r="E2665" t="s">
        <v>50</v>
      </c>
      <c r="F2665" t="s">
        <v>521</v>
      </c>
      <c r="G2665" t="s">
        <v>105</v>
      </c>
      <c r="H2665" t="s">
        <v>377</v>
      </c>
      <c r="I2665" t="s">
        <v>125</v>
      </c>
      <c r="J2665" t="s">
        <v>378</v>
      </c>
      <c r="K2665" s="17" t="s">
        <v>169</v>
      </c>
      <c r="L2665" s="18">
        <v>3.6287389600000002</v>
      </c>
      <c r="M2665" s="37">
        <v>1097</v>
      </c>
      <c r="N2665" s="24">
        <v>18866</v>
      </c>
      <c r="O2665" s="24">
        <v>1097</v>
      </c>
      <c r="P2665" s="24">
        <v>68459.789219359998</v>
      </c>
      <c r="Q2665" s="38">
        <v>1.6024004930616634E-2</v>
      </c>
      <c r="R2665" s="39">
        <v>1.6024004930616634E-2</v>
      </c>
      <c r="S2665" t="s">
        <v>377</v>
      </c>
      <c r="T2665" t="s">
        <v>1830</v>
      </c>
    </row>
    <row r="2666" spans="1:20" x14ac:dyDescent="0.25">
      <c r="A2666">
        <v>1835</v>
      </c>
      <c r="B2666" t="s">
        <v>121</v>
      </c>
      <c r="C2666" s="16">
        <v>1</v>
      </c>
      <c r="D2666" t="s">
        <v>122</v>
      </c>
      <c r="E2666" t="s">
        <v>50</v>
      </c>
      <c r="F2666" t="s">
        <v>521</v>
      </c>
      <c r="G2666" t="s">
        <v>105</v>
      </c>
      <c r="H2666" t="s">
        <v>377</v>
      </c>
      <c r="I2666" t="s">
        <v>125</v>
      </c>
      <c r="J2666" t="s">
        <v>378</v>
      </c>
      <c r="K2666" s="17"/>
      <c r="L2666" s="18">
        <v>0</v>
      </c>
      <c r="M2666" s="37">
        <v>795</v>
      </c>
      <c r="N2666" s="24">
        <v>10631</v>
      </c>
      <c r="O2666" s="24">
        <v>795</v>
      </c>
      <c r="P2666" s="24">
        <v>0</v>
      </c>
      <c r="Q2666" s="38">
        <v>0</v>
      </c>
      <c r="R2666" s="39">
        <v>0</v>
      </c>
      <c r="S2666" t="s">
        <v>377</v>
      </c>
      <c r="T2666" t="s">
        <v>524</v>
      </c>
    </row>
    <row r="2667" spans="1:20" x14ac:dyDescent="0.25">
      <c r="A2667">
        <v>1836</v>
      </c>
      <c r="B2667" t="s">
        <v>121</v>
      </c>
      <c r="C2667" s="16">
        <v>1</v>
      </c>
      <c r="D2667" t="s">
        <v>122</v>
      </c>
      <c r="E2667" t="s">
        <v>50</v>
      </c>
      <c r="F2667" t="s">
        <v>521</v>
      </c>
      <c r="G2667" t="s">
        <v>105</v>
      </c>
      <c r="H2667" t="s">
        <v>377</v>
      </c>
      <c r="I2667" t="s">
        <v>125</v>
      </c>
      <c r="J2667" t="s">
        <v>378</v>
      </c>
      <c r="K2667" s="17" t="s">
        <v>169</v>
      </c>
      <c r="L2667" s="18">
        <v>3.6287389600000002</v>
      </c>
      <c r="M2667" s="37">
        <v>967</v>
      </c>
      <c r="N2667" s="24">
        <v>5530</v>
      </c>
      <c r="O2667" s="24">
        <v>967</v>
      </c>
      <c r="P2667" s="24">
        <v>20066.926448800001</v>
      </c>
      <c r="Q2667" s="38">
        <v>4.8188744921513697E-2</v>
      </c>
      <c r="R2667" s="39">
        <v>4.8188744921513697E-2</v>
      </c>
      <c r="S2667" t="s">
        <v>377</v>
      </c>
      <c r="T2667" t="s">
        <v>1739</v>
      </c>
    </row>
    <row r="2668" spans="1:20" x14ac:dyDescent="0.25">
      <c r="A2668">
        <v>1837</v>
      </c>
      <c r="B2668" t="s">
        <v>121</v>
      </c>
      <c r="C2668" s="16">
        <v>1</v>
      </c>
      <c r="D2668" t="s">
        <v>122</v>
      </c>
      <c r="E2668" t="s">
        <v>50</v>
      </c>
      <c r="F2668" t="s">
        <v>521</v>
      </c>
      <c r="G2668" t="s">
        <v>105</v>
      </c>
      <c r="H2668" t="s">
        <v>377</v>
      </c>
      <c r="I2668" t="s">
        <v>125</v>
      </c>
      <c r="J2668" t="s">
        <v>378</v>
      </c>
      <c r="K2668" s="17" t="s">
        <v>169</v>
      </c>
      <c r="L2668" s="18">
        <v>3.6287389600000002</v>
      </c>
      <c r="M2668" s="37">
        <v>1340</v>
      </c>
      <c r="N2668" s="24">
        <v>5537</v>
      </c>
      <c r="O2668" s="24">
        <v>1340</v>
      </c>
      <c r="P2668" s="24">
        <v>20092.327621520002</v>
      </c>
      <c r="Q2668" s="38">
        <v>6.6692123742038992E-2</v>
      </c>
      <c r="R2668" s="39">
        <v>6.6692123742038992E-2</v>
      </c>
      <c r="S2668" t="s">
        <v>377</v>
      </c>
      <c r="T2668" t="s">
        <v>382</v>
      </c>
    </row>
    <row r="2669" spans="1:20" x14ac:dyDescent="0.25">
      <c r="A2669">
        <v>1838</v>
      </c>
      <c r="B2669" t="s">
        <v>121</v>
      </c>
      <c r="C2669" s="16">
        <v>1</v>
      </c>
      <c r="D2669" t="s">
        <v>122</v>
      </c>
      <c r="E2669" t="s">
        <v>50</v>
      </c>
      <c r="F2669" t="s">
        <v>521</v>
      </c>
      <c r="G2669" t="s">
        <v>105</v>
      </c>
      <c r="H2669" t="s">
        <v>377</v>
      </c>
      <c r="I2669" t="s">
        <v>125</v>
      </c>
      <c r="K2669" s="17"/>
      <c r="L2669" s="18">
        <v>0</v>
      </c>
      <c r="M2669" s="37">
        <v>3360</v>
      </c>
      <c r="N2669" s="24">
        <v>0</v>
      </c>
      <c r="O2669" s="24">
        <v>3360</v>
      </c>
      <c r="P2669" s="24">
        <v>0</v>
      </c>
      <c r="Q2669" s="38">
        <v>0</v>
      </c>
      <c r="R2669" s="39">
        <v>0</v>
      </c>
      <c r="S2669" t="s">
        <v>377</v>
      </c>
      <c r="T2669" t="s">
        <v>760</v>
      </c>
    </row>
    <row r="2670" spans="1:20" x14ac:dyDescent="0.25">
      <c r="A2670">
        <v>1839</v>
      </c>
      <c r="B2670" t="s">
        <v>121</v>
      </c>
      <c r="C2670" s="16">
        <v>1</v>
      </c>
      <c r="D2670" t="s">
        <v>122</v>
      </c>
      <c r="E2670" t="s">
        <v>50</v>
      </c>
      <c r="F2670" t="s">
        <v>521</v>
      </c>
      <c r="G2670" t="s">
        <v>105</v>
      </c>
      <c r="H2670" t="s">
        <v>377</v>
      </c>
      <c r="I2670" t="s">
        <v>125</v>
      </c>
      <c r="K2670" s="17"/>
      <c r="L2670" s="18">
        <v>0</v>
      </c>
      <c r="M2670" s="37">
        <v>747</v>
      </c>
      <c r="N2670" s="24">
        <v>0</v>
      </c>
      <c r="O2670" s="24">
        <v>747</v>
      </c>
      <c r="P2670" s="24">
        <v>0</v>
      </c>
      <c r="Q2670" s="38">
        <v>0</v>
      </c>
      <c r="R2670" s="39">
        <v>0</v>
      </c>
      <c r="S2670" t="s">
        <v>377</v>
      </c>
      <c r="T2670" t="s">
        <v>525</v>
      </c>
    </row>
    <row r="2671" spans="1:20" x14ac:dyDescent="0.25">
      <c r="A2671">
        <v>1840</v>
      </c>
      <c r="B2671" t="s">
        <v>121</v>
      </c>
      <c r="C2671" s="16">
        <v>1</v>
      </c>
      <c r="D2671" t="s">
        <v>122</v>
      </c>
      <c r="E2671" t="s">
        <v>50</v>
      </c>
      <c r="F2671" t="s">
        <v>521</v>
      </c>
      <c r="G2671" t="s">
        <v>105</v>
      </c>
      <c r="H2671" t="s">
        <v>377</v>
      </c>
      <c r="I2671" t="s">
        <v>125</v>
      </c>
      <c r="K2671" s="17"/>
      <c r="L2671" s="18">
        <v>0</v>
      </c>
      <c r="M2671" s="37">
        <v>1697</v>
      </c>
      <c r="N2671" s="24">
        <v>0</v>
      </c>
      <c r="O2671" s="24">
        <v>1697</v>
      </c>
      <c r="P2671" s="24">
        <v>0</v>
      </c>
      <c r="Q2671" s="38">
        <v>0</v>
      </c>
      <c r="R2671" s="39">
        <v>0</v>
      </c>
      <c r="S2671" t="s">
        <v>377</v>
      </c>
      <c r="T2671" t="s">
        <v>526</v>
      </c>
    </row>
    <row r="2672" spans="1:20" x14ac:dyDescent="0.25">
      <c r="A2672">
        <v>1841</v>
      </c>
      <c r="B2672" t="s">
        <v>121</v>
      </c>
      <c r="C2672" s="16">
        <v>1</v>
      </c>
      <c r="D2672" t="s">
        <v>122</v>
      </c>
      <c r="E2672" t="s">
        <v>50</v>
      </c>
      <c r="F2672" t="s">
        <v>521</v>
      </c>
      <c r="G2672" t="s">
        <v>105</v>
      </c>
      <c r="H2672" t="s">
        <v>377</v>
      </c>
      <c r="I2672" t="s">
        <v>125</v>
      </c>
      <c r="K2672" s="17"/>
      <c r="L2672" s="18">
        <v>0</v>
      </c>
      <c r="M2672" s="37">
        <v>1679</v>
      </c>
      <c r="N2672" s="24">
        <v>0</v>
      </c>
      <c r="O2672" s="24">
        <v>1679</v>
      </c>
      <c r="P2672" s="24">
        <v>0</v>
      </c>
      <c r="Q2672" s="38">
        <v>0</v>
      </c>
      <c r="R2672" s="39">
        <v>0</v>
      </c>
      <c r="S2672" t="s">
        <v>377</v>
      </c>
      <c r="T2672" t="s">
        <v>617</v>
      </c>
    </row>
    <row r="2673" spans="1:20" x14ac:dyDescent="0.25">
      <c r="A2673">
        <v>1842</v>
      </c>
      <c r="B2673" t="s">
        <v>121</v>
      </c>
      <c r="C2673" s="16">
        <v>1</v>
      </c>
      <c r="D2673" t="s">
        <v>122</v>
      </c>
      <c r="E2673" t="s">
        <v>50</v>
      </c>
      <c r="F2673" t="s">
        <v>521</v>
      </c>
      <c r="G2673" t="s">
        <v>105</v>
      </c>
      <c r="H2673" t="s">
        <v>377</v>
      </c>
      <c r="I2673" t="s">
        <v>125</v>
      </c>
      <c r="K2673" s="17"/>
      <c r="L2673" s="18">
        <v>0</v>
      </c>
      <c r="M2673" s="37">
        <v>1433</v>
      </c>
      <c r="N2673" s="24">
        <v>0</v>
      </c>
      <c r="O2673" s="24">
        <v>1433</v>
      </c>
      <c r="P2673" s="24">
        <v>0</v>
      </c>
      <c r="Q2673" s="38">
        <v>0</v>
      </c>
      <c r="R2673" s="39">
        <v>0</v>
      </c>
      <c r="S2673" t="s">
        <v>377</v>
      </c>
      <c r="T2673" t="s">
        <v>528</v>
      </c>
    </row>
    <row r="2674" spans="1:20" x14ac:dyDescent="0.25">
      <c r="A2674">
        <v>1843</v>
      </c>
      <c r="B2674" t="s">
        <v>121</v>
      </c>
      <c r="C2674" s="16">
        <v>1</v>
      </c>
      <c r="D2674" t="s">
        <v>122</v>
      </c>
      <c r="E2674" t="s">
        <v>50</v>
      </c>
      <c r="F2674" t="s">
        <v>521</v>
      </c>
      <c r="G2674" t="s">
        <v>105</v>
      </c>
      <c r="H2674" t="s">
        <v>377</v>
      </c>
      <c r="I2674" t="s">
        <v>125</v>
      </c>
      <c r="J2674" t="s">
        <v>182</v>
      </c>
      <c r="K2674" s="17" t="s">
        <v>169</v>
      </c>
      <c r="L2674" s="18">
        <v>0.45359237000000002</v>
      </c>
      <c r="M2674" s="37">
        <v>3758</v>
      </c>
      <c r="N2674" s="24">
        <v>196613</v>
      </c>
      <c r="O2674" s="24">
        <v>3758</v>
      </c>
      <c r="P2674" s="24">
        <v>89182.156642810005</v>
      </c>
      <c r="Q2674" s="38">
        <v>4.213847412382548E-2</v>
      </c>
      <c r="R2674" s="39">
        <v>4.213847412382548E-2</v>
      </c>
      <c r="S2674" t="s">
        <v>377</v>
      </c>
      <c r="T2674" t="s">
        <v>529</v>
      </c>
    </row>
    <row r="2675" spans="1:20" x14ac:dyDescent="0.25">
      <c r="A2675">
        <v>1844</v>
      </c>
      <c r="B2675" t="s">
        <v>121</v>
      </c>
      <c r="C2675" s="16">
        <v>1</v>
      </c>
      <c r="D2675" t="s">
        <v>122</v>
      </c>
      <c r="E2675" t="s">
        <v>50</v>
      </c>
      <c r="F2675" t="s">
        <v>521</v>
      </c>
      <c r="G2675" t="s">
        <v>105</v>
      </c>
      <c r="H2675" t="s">
        <v>377</v>
      </c>
      <c r="I2675" t="s">
        <v>125</v>
      </c>
      <c r="J2675" t="s">
        <v>378</v>
      </c>
      <c r="K2675" s="17" t="s">
        <v>169</v>
      </c>
      <c r="L2675" s="18">
        <v>3.6287389600000002</v>
      </c>
      <c r="M2675" s="37">
        <v>7103</v>
      </c>
      <c r="N2675" s="24">
        <v>35517</v>
      </c>
      <c r="O2675" s="24">
        <v>7103</v>
      </c>
      <c r="P2675" s="24">
        <v>128881.92164232001</v>
      </c>
      <c r="Q2675" s="38">
        <v>5.5112461930173766E-2</v>
      </c>
      <c r="R2675" s="39">
        <v>5.5112461930173766E-2</v>
      </c>
      <c r="S2675" t="s">
        <v>377</v>
      </c>
      <c r="T2675" t="s">
        <v>530</v>
      </c>
    </row>
    <row r="2676" spans="1:20" x14ac:dyDescent="0.25">
      <c r="A2676">
        <v>1845</v>
      </c>
      <c r="B2676" t="s">
        <v>121</v>
      </c>
      <c r="C2676" s="16">
        <v>1</v>
      </c>
      <c r="D2676" t="s">
        <v>122</v>
      </c>
      <c r="E2676" t="s">
        <v>50</v>
      </c>
      <c r="F2676" t="s">
        <v>521</v>
      </c>
      <c r="G2676" t="s">
        <v>105</v>
      </c>
      <c r="H2676" t="s">
        <v>377</v>
      </c>
      <c r="I2676" t="s">
        <v>125</v>
      </c>
      <c r="J2676" t="s">
        <v>182</v>
      </c>
      <c r="K2676" s="17" t="s">
        <v>169</v>
      </c>
      <c r="L2676" s="18">
        <v>0.45359237000000002</v>
      </c>
      <c r="M2676" s="37">
        <v>2668</v>
      </c>
      <c r="N2676" s="24">
        <v>100556</v>
      </c>
      <c r="O2676" s="24">
        <v>2668</v>
      </c>
      <c r="P2676" s="24">
        <v>45611.434357720005</v>
      </c>
      <c r="Q2676" s="38">
        <v>5.8494104330845828E-2</v>
      </c>
      <c r="R2676" s="39">
        <v>5.8494104330845828E-2</v>
      </c>
      <c r="S2676" t="s">
        <v>377</v>
      </c>
      <c r="T2676" t="s">
        <v>531</v>
      </c>
    </row>
    <row r="2677" spans="1:20" x14ac:dyDescent="0.25">
      <c r="A2677">
        <v>1846</v>
      </c>
      <c r="B2677" t="s">
        <v>121</v>
      </c>
      <c r="C2677" s="16">
        <v>1</v>
      </c>
      <c r="D2677" t="s">
        <v>122</v>
      </c>
      <c r="E2677" t="s">
        <v>50</v>
      </c>
      <c r="F2677" t="s">
        <v>521</v>
      </c>
      <c r="G2677" t="s">
        <v>105</v>
      </c>
      <c r="H2677" t="s">
        <v>377</v>
      </c>
      <c r="I2677" t="s">
        <v>125</v>
      </c>
      <c r="J2677" t="s">
        <v>378</v>
      </c>
      <c r="K2677" s="17" t="s">
        <v>169</v>
      </c>
      <c r="L2677" s="18">
        <v>3.6287389600000002</v>
      </c>
      <c r="M2677" s="37">
        <v>10554</v>
      </c>
      <c r="N2677" s="24">
        <v>49019</v>
      </c>
      <c r="O2677" s="24">
        <v>10554</v>
      </c>
      <c r="P2677" s="24">
        <v>177877.15508024002</v>
      </c>
      <c r="Q2677" s="38">
        <v>5.9333082965258313E-2</v>
      </c>
      <c r="R2677" s="39">
        <v>5.9333082965258313E-2</v>
      </c>
      <c r="S2677" t="s">
        <v>377</v>
      </c>
      <c r="T2677" t="s">
        <v>658</v>
      </c>
    </row>
    <row r="2678" spans="1:20" x14ac:dyDescent="0.25">
      <c r="A2678">
        <v>1847</v>
      </c>
      <c r="B2678" t="s">
        <v>121</v>
      </c>
      <c r="C2678" s="16">
        <v>1</v>
      </c>
      <c r="D2678" t="s">
        <v>122</v>
      </c>
      <c r="E2678" t="s">
        <v>50</v>
      </c>
      <c r="F2678" t="s">
        <v>521</v>
      </c>
      <c r="G2678" t="s">
        <v>105</v>
      </c>
      <c r="H2678" t="s">
        <v>377</v>
      </c>
      <c r="I2678" t="s">
        <v>125</v>
      </c>
      <c r="J2678" t="s">
        <v>378</v>
      </c>
      <c r="K2678" s="17" t="s">
        <v>169</v>
      </c>
      <c r="L2678" s="18">
        <v>3.6287389600000002</v>
      </c>
      <c r="M2678" s="37">
        <v>7865</v>
      </c>
      <c r="N2678" s="24">
        <v>37573</v>
      </c>
      <c r="O2678" s="24">
        <v>7865</v>
      </c>
      <c r="P2678" s="24">
        <v>136342.60894408001</v>
      </c>
      <c r="Q2678" s="38">
        <v>5.7685561842415495E-2</v>
      </c>
      <c r="R2678" s="39">
        <v>5.7685561842415495E-2</v>
      </c>
      <c r="S2678" t="s">
        <v>377</v>
      </c>
      <c r="T2678" t="s">
        <v>533</v>
      </c>
    </row>
    <row r="2679" spans="1:20" x14ac:dyDescent="0.25">
      <c r="A2679">
        <v>1848</v>
      </c>
      <c r="B2679" t="s">
        <v>121</v>
      </c>
      <c r="C2679" s="16">
        <v>1</v>
      </c>
      <c r="D2679" t="s">
        <v>122</v>
      </c>
      <c r="E2679" t="s">
        <v>50</v>
      </c>
      <c r="F2679" t="s">
        <v>521</v>
      </c>
      <c r="G2679" t="s">
        <v>105</v>
      </c>
      <c r="H2679" t="s">
        <v>377</v>
      </c>
      <c r="I2679" t="s">
        <v>125</v>
      </c>
      <c r="K2679" s="17"/>
      <c r="L2679" s="18">
        <v>0</v>
      </c>
      <c r="M2679" s="37">
        <v>11490</v>
      </c>
      <c r="N2679" s="24">
        <v>0</v>
      </c>
      <c r="O2679" s="24">
        <v>11490</v>
      </c>
      <c r="P2679" s="24">
        <v>0</v>
      </c>
      <c r="Q2679" s="38">
        <v>0</v>
      </c>
      <c r="R2679" s="39">
        <v>0</v>
      </c>
      <c r="S2679" t="s">
        <v>377</v>
      </c>
      <c r="T2679" t="s">
        <v>534</v>
      </c>
    </row>
    <row r="2680" spans="1:20" x14ac:dyDescent="0.25">
      <c r="A2680">
        <v>1849</v>
      </c>
      <c r="B2680" t="s">
        <v>121</v>
      </c>
      <c r="C2680" s="16">
        <v>1</v>
      </c>
      <c r="D2680" t="s">
        <v>122</v>
      </c>
      <c r="E2680" t="s">
        <v>50</v>
      </c>
      <c r="F2680" t="s">
        <v>521</v>
      </c>
      <c r="G2680" t="s">
        <v>105</v>
      </c>
      <c r="H2680" t="s">
        <v>377</v>
      </c>
      <c r="I2680" t="s">
        <v>125</v>
      </c>
      <c r="J2680" t="s">
        <v>182</v>
      </c>
      <c r="K2680" s="17" t="s">
        <v>169</v>
      </c>
      <c r="L2680" s="18">
        <v>0.45359237000000002</v>
      </c>
      <c r="M2680" s="37">
        <v>9258</v>
      </c>
      <c r="N2680" s="24">
        <v>370322</v>
      </c>
      <c r="O2680" s="24">
        <v>9258</v>
      </c>
      <c r="P2680" s="24">
        <v>167975.23364314</v>
      </c>
      <c r="Q2680" s="38">
        <v>5.5115267883290665E-2</v>
      </c>
      <c r="R2680" s="39">
        <v>5.5115267883290665E-2</v>
      </c>
      <c r="S2680" t="s">
        <v>377</v>
      </c>
      <c r="T2680" t="s">
        <v>535</v>
      </c>
    </row>
    <row r="2681" spans="1:20" x14ac:dyDescent="0.25">
      <c r="A2681">
        <v>1850</v>
      </c>
      <c r="B2681" t="s">
        <v>121</v>
      </c>
      <c r="C2681" s="16">
        <v>1</v>
      </c>
      <c r="D2681" t="s">
        <v>122</v>
      </c>
      <c r="E2681" t="s">
        <v>50</v>
      </c>
      <c r="F2681" t="s">
        <v>521</v>
      </c>
      <c r="G2681" t="s">
        <v>105</v>
      </c>
      <c r="H2681" t="s">
        <v>377</v>
      </c>
      <c r="I2681" t="s">
        <v>125</v>
      </c>
      <c r="J2681" t="s">
        <v>182</v>
      </c>
      <c r="K2681" s="17" t="s">
        <v>169</v>
      </c>
      <c r="L2681" s="18">
        <v>0.45359237000000002</v>
      </c>
      <c r="M2681" s="37">
        <v>10496</v>
      </c>
      <c r="N2681" s="24">
        <v>1009884</v>
      </c>
      <c r="O2681" s="24">
        <v>10496</v>
      </c>
      <c r="P2681" s="24">
        <v>458075.67698508</v>
      </c>
      <c r="Q2681" s="38">
        <v>2.2913244529990325E-2</v>
      </c>
      <c r="R2681" s="39">
        <v>2.2913244529990325E-2</v>
      </c>
      <c r="S2681" t="s">
        <v>811</v>
      </c>
      <c r="T2681" t="s">
        <v>621</v>
      </c>
    </row>
    <row r="2682" spans="1:20" x14ac:dyDescent="0.25">
      <c r="A2682">
        <v>1851</v>
      </c>
      <c r="B2682" t="s">
        <v>121</v>
      </c>
      <c r="C2682" s="16">
        <v>1</v>
      </c>
      <c r="D2682" t="s">
        <v>122</v>
      </c>
      <c r="E2682" t="s">
        <v>50</v>
      </c>
      <c r="F2682" t="s">
        <v>521</v>
      </c>
      <c r="G2682" t="s">
        <v>105</v>
      </c>
      <c r="H2682" t="s">
        <v>377</v>
      </c>
      <c r="I2682" t="s">
        <v>125</v>
      </c>
      <c r="J2682" t="s">
        <v>182</v>
      </c>
      <c r="K2682" s="17" t="s">
        <v>169</v>
      </c>
      <c r="L2682" s="18">
        <v>0.45359237000000002</v>
      </c>
      <c r="M2682" s="37">
        <v>7100</v>
      </c>
      <c r="N2682" s="24">
        <v>417200</v>
      </c>
      <c r="O2682" s="24">
        <v>7100</v>
      </c>
      <c r="P2682" s="24">
        <v>189238.736764</v>
      </c>
      <c r="Q2682" s="38">
        <v>3.7518745482086072E-2</v>
      </c>
      <c r="R2682" s="39">
        <v>3.7518745482086072E-2</v>
      </c>
      <c r="S2682" t="s">
        <v>811</v>
      </c>
      <c r="T2682" t="s">
        <v>537</v>
      </c>
    </row>
    <row r="2683" spans="1:20" x14ac:dyDescent="0.25">
      <c r="A2683">
        <v>1852</v>
      </c>
      <c r="B2683" t="s">
        <v>121</v>
      </c>
      <c r="C2683" s="16">
        <v>1</v>
      </c>
      <c r="D2683" t="s">
        <v>122</v>
      </c>
      <c r="E2683" t="s">
        <v>50</v>
      </c>
      <c r="F2683" t="s">
        <v>521</v>
      </c>
      <c r="G2683" t="s">
        <v>105</v>
      </c>
      <c r="H2683" t="s">
        <v>377</v>
      </c>
      <c r="I2683" t="s">
        <v>125</v>
      </c>
      <c r="J2683" t="s">
        <v>225</v>
      </c>
      <c r="K2683" s="17" t="s">
        <v>169</v>
      </c>
      <c r="L2683" s="18">
        <v>50.802345440000003</v>
      </c>
      <c r="M2683" s="37">
        <v>6046</v>
      </c>
      <c r="N2683" s="24">
        <v>2903</v>
      </c>
      <c r="O2683" s="24">
        <v>6046</v>
      </c>
      <c r="P2683" s="24">
        <v>147479.20881232002</v>
      </c>
      <c r="Q2683" s="38">
        <v>4.099560913493952E-2</v>
      </c>
      <c r="R2683" s="39">
        <v>4.099560913493952E-2</v>
      </c>
      <c r="S2683" t="s">
        <v>811</v>
      </c>
      <c r="T2683" t="s">
        <v>622</v>
      </c>
    </row>
    <row r="2684" spans="1:20" x14ac:dyDescent="0.25">
      <c r="A2684">
        <v>1853</v>
      </c>
      <c r="B2684" t="s">
        <v>121</v>
      </c>
      <c r="C2684" s="16">
        <v>1</v>
      </c>
      <c r="D2684" t="s">
        <v>122</v>
      </c>
      <c r="E2684" t="s">
        <v>50</v>
      </c>
      <c r="F2684" t="s">
        <v>521</v>
      </c>
      <c r="G2684" t="s">
        <v>105</v>
      </c>
      <c r="H2684" t="s">
        <v>377</v>
      </c>
      <c r="I2684" t="s">
        <v>125</v>
      </c>
      <c r="J2684" t="s">
        <v>168</v>
      </c>
      <c r="K2684" s="17" t="s">
        <v>169</v>
      </c>
      <c r="L2684" s="18">
        <v>1016.0469088</v>
      </c>
      <c r="M2684" s="37">
        <v>13053</v>
      </c>
      <c r="N2684" s="24">
        <v>189</v>
      </c>
      <c r="O2684" s="24">
        <v>13053</v>
      </c>
      <c r="P2684" s="24">
        <v>192032.86576320001</v>
      </c>
      <c r="Q2684" s="38">
        <v>6.7972739708503566E-2</v>
      </c>
      <c r="R2684" s="39">
        <v>6.7972739708503566E-2</v>
      </c>
      <c r="S2684" t="s">
        <v>377</v>
      </c>
      <c r="T2684" t="s">
        <v>539</v>
      </c>
    </row>
    <row r="2685" spans="1:20" x14ac:dyDescent="0.25">
      <c r="A2685">
        <v>1854</v>
      </c>
      <c r="B2685" t="s">
        <v>121</v>
      </c>
      <c r="C2685" s="16">
        <v>1</v>
      </c>
      <c r="D2685" t="s">
        <v>122</v>
      </c>
      <c r="E2685" t="s">
        <v>50</v>
      </c>
      <c r="F2685" t="s">
        <v>521</v>
      </c>
      <c r="G2685" t="s">
        <v>105</v>
      </c>
      <c r="H2685" t="s">
        <v>377</v>
      </c>
      <c r="I2685" t="s">
        <v>125</v>
      </c>
      <c r="J2685" t="s">
        <v>168</v>
      </c>
      <c r="K2685" s="17" t="s">
        <v>169</v>
      </c>
      <c r="L2685" s="18">
        <v>1016.0469088</v>
      </c>
      <c r="M2685" s="37">
        <v>23798</v>
      </c>
      <c r="N2685" s="24">
        <v>339</v>
      </c>
      <c r="O2685" s="24">
        <v>23798</v>
      </c>
      <c r="P2685" s="24">
        <v>344439.9020832</v>
      </c>
      <c r="Q2685" s="38">
        <v>6.9091878891115108E-2</v>
      </c>
      <c r="R2685" s="39">
        <v>6.9091878891115108E-2</v>
      </c>
      <c r="S2685" t="s">
        <v>377</v>
      </c>
      <c r="T2685" t="s">
        <v>540</v>
      </c>
    </row>
    <row r="2686" spans="1:20" x14ac:dyDescent="0.25">
      <c r="A2686">
        <v>1855</v>
      </c>
      <c r="B2686" t="s">
        <v>121</v>
      </c>
      <c r="C2686" s="16">
        <v>1</v>
      </c>
      <c r="D2686" t="s">
        <v>122</v>
      </c>
      <c r="E2686" t="s">
        <v>50</v>
      </c>
      <c r="F2686" t="s">
        <v>521</v>
      </c>
      <c r="G2686" t="s">
        <v>105</v>
      </c>
      <c r="H2686" t="s">
        <v>377</v>
      </c>
      <c r="I2686" t="s">
        <v>125</v>
      </c>
      <c r="J2686" t="s">
        <v>168</v>
      </c>
      <c r="K2686" s="17" t="s">
        <v>169</v>
      </c>
      <c r="L2686" s="18">
        <v>1016.0469088</v>
      </c>
      <c r="M2686" s="37">
        <v>12108</v>
      </c>
      <c r="N2686" s="24">
        <v>162</v>
      </c>
      <c r="O2686" s="24">
        <v>12108</v>
      </c>
      <c r="P2686" s="24">
        <v>164599.59922559999</v>
      </c>
      <c r="Q2686" s="38">
        <v>7.3560324915522987E-2</v>
      </c>
      <c r="R2686" s="39">
        <v>7.3560324915522987E-2</v>
      </c>
      <c r="S2686" t="s">
        <v>811</v>
      </c>
      <c r="T2686" t="s">
        <v>541</v>
      </c>
    </row>
    <row r="2687" spans="1:20" x14ac:dyDescent="0.25">
      <c r="A2687">
        <v>1856</v>
      </c>
      <c r="B2687" t="s">
        <v>121</v>
      </c>
      <c r="C2687" s="16">
        <v>1</v>
      </c>
      <c r="D2687" t="s">
        <v>122</v>
      </c>
      <c r="E2687" t="s">
        <v>50</v>
      </c>
      <c r="F2687" t="s">
        <v>521</v>
      </c>
      <c r="G2687" t="s">
        <v>105</v>
      </c>
      <c r="H2687" t="s">
        <v>377</v>
      </c>
      <c r="I2687" t="s">
        <v>125</v>
      </c>
      <c r="J2687" t="s">
        <v>182</v>
      </c>
      <c r="K2687" s="17" t="s">
        <v>169</v>
      </c>
      <c r="L2687" s="18">
        <v>0.45359237000000002</v>
      </c>
      <c r="M2687" s="37">
        <v>27914</v>
      </c>
      <c r="N2687" s="24">
        <v>836328</v>
      </c>
      <c r="O2687" s="24">
        <v>27914</v>
      </c>
      <c r="P2687" s="24">
        <v>379351.99961736001</v>
      </c>
      <c r="Q2687" s="38">
        <v>7.3583373827358078E-2</v>
      </c>
      <c r="R2687" s="39">
        <v>7.3583373827358078E-2</v>
      </c>
      <c r="S2687" t="s">
        <v>812</v>
      </c>
      <c r="T2687" t="s">
        <v>703</v>
      </c>
    </row>
    <row r="2688" spans="1:20" x14ac:dyDescent="0.25">
      <c r="A2688">
        <v>1858</v>
      </c>
      <c r="B2688" t="s">
        <v>121</v>
      </c>
      <c r="C2688" s="16">
        <v>1</v>
      </c>
      <c r="D2688" t="s">
        <v>122</v>
      </c>
      <c r="E2688" t="s">
        <v>50</v>
      </c>
      <c r="F2688" t="s">
        <v>521</v>
      </c>
      <c r="G2688" t="s">
        <v>105</v>
      </c>
      <c r="H2688" t="s">
        <v>377</v>
      </c>
      <c r="I2688" t="s">
        <v>125</v>
      </c>
      <c r="J2688" t="s">
        <v>182</v>
      </c>
      <c r="K2688" s="17" t="s">
        <v>169</v>
      </c>
      <c r="L2688" s="18">
        <v>0.45359237000000002</v>
      </c>
      <c r="M2688" s="37">
        <v>32610</v>
      </c>
      <c r="N2688" s="24">
        <v>676865</v>
      </c>
      <c r="O2688" s="24">
        <v>32610</v>
      </c>
      <c r="P2688" s="24">
        <v>307020.79952005</v>
      </c>
      <c r="Q2688" s="38">
        <v>0.10621430225892693</v>
      </c>
      <c r="R2688" s="39">
        <v>0.10621430225892693</v>
      </c>
      <c r="S2688" t="s">
        <v>812</v>
      </c>
      <c r="T2688" t="s">
        <v>704</v>
      </c>
    </row>
    <row r="2689" spans="1:20" x14ac:dyDescent="0.25">
      <c r="A2689">
        <v>1859</v>
      </c>
      <c r="B2689" t="s">
        <v>121</v>
      </c>
      <c r="C2689" s="16">
        <v>1</v>
      </c>
      <c r="D2689" t="s">
        <v>122</v>
      </c>
      <c r="E2689" t="s">
        <v>50</v>
      </c>
      <c r="F2689" t="s">
        <v>521</v>
      </c>
      <c r="G2689" t="s">
        <v>105</v>
      </c>
      <c r="H2689" t="s">
        <v>377</v>
      </c>
      <c r="I2689" t="s">
        <v>125</v>
      </c>
      <c r="J2689" t="s">
        <v>182</v>
      </c>
      <c r="K2689" s="17" t="s">
        <v>169</v>
      </c>
      <c r="L2689" s="18">
        <v>0.45359237000000002</v>
      </c>
      <c r="M2689" s="37">
        <v>47087</v>
      </c>
      <c r="N2689" s="24">
        <v>1101819</v>
      </c>
      <c r="O2689" s="24">
        <v>47087</v>
      </c>
      <c r="P2689" s="24">
        <v>499776.69152103004</v>
      </c>
      <c r="Q2689" s="38">
        <v>9.4216078498367967E-2</v>
      </c>
      <c r="R2689" s="39">
        <v>9.4216078498367967E-2</v>
      </c>
      <c r="S2689" t="s">
        <v>813</v>
      </c>
      <c r="T2689" t="s">
        <v>1569</v>
      </c>
    </row>
    <row r="2690" spans="1:20" x14ac:dyDescent="0.25">
      <c r="A2690">
        <v>1860</v>
      </c>
      <c r="B2690" t="s">
        <v>121</v>
      </c>
      <c r="C2690" s="16">
        <v>1</v>
      </c>
      <c r="D2690" t="s">
        <v>122</v>
      </c>
      <c r="E2690" t="s">
        <v>50</v>
      </c>
      <c r="F2690" t="s">
        <v>521</v>
      </c>
      <c r="G2690" t="s">
        <v>105</v>
      </c>
      <c r="H2690" t="s">
        <v>377</v>
      </c>
      <c r="I2690" t="s">
        <v>125</v>
      </c>
      <c r="J2690" t="s">
        <v>182</v>
      </c>
      <c r="K2690" s="17" t="s">
        <v>169</v>
      </c>
      <c r="L2690" s="18">
        <v>0.45359237000000002</v>
      </c>
      <c r="M2690" s="37">
        <v>32535</v>
      </c>
      <c r="N2690" s="24">
        <v>733376</v>
      </c>
      <c r="O2690" s="24">
        <v>32535</v>
      </c>
      <c r="P2690" s="24">
        <v>332653.75794112001</v>
      </c>
      <c r="Q2690" s="38">
        <v>9.7804396383096695E-2</v>
      </c>
      <c r="R2690" s="39">
        <v>9.7804396383096695E-2</v>
      </c>
      <c r="S2690" t="s">
        <v>813</v>
      </c>
      <c r="T2690" t="s">
        <v>705</v>
      </c>
    </row>
    <row r="2691" spans="1:20" x14ac:dyDescent="0.25">
      <c r="A2691">
        <v>1861</v>
      </c>
      <c r="B2691" t="s">
        <v>121</v>
      </c>
      <c r="C2691" s="16">
        <v>1</v>
      </c>
      <c r="D2691" t="s">
        <v>122</v>
      </c>
      <c r="E2691" t="s">
        <v>50</v>
      </c>
      <c r="F2691" t="s">
        <v>521</v>
      </c>
      <c r="G2691" t="s">
        <v>105</v>
      </c>
      <c r="H2691" t="s">
        <v>377</v>
      </c>
      <c r="I2691" t="s">
        <v>125</v>
      </c>
      <c r="J2691" t="s">
        <v>182</v>
      </c>
      <c r="K2691" s="17" t="s">
        <v>169</v>
      </c>
      <c r="L2691" s="18">
        <v>0.45359237000000002</v>
      </c>
      <c r="M2691" s="37">
        <v>3148</v>
      </c>
      <c r="N2691" s="24">
        <v>94460</v>
      </c>
      <c r="O2691" s="24">
        <v>3148</v>
      </c>
      <c r="P2691" s="24">
        <v>42846.335270200005</v>
      </c>
      <c r="Q2691" s="38">
        <v>7.34718612489937E-2</v>
      </c>
      <c r="R2691" s="39">
        <v>7.34718612489937E-2</v>
      </c>
      <c r="S2691" t="s">
        <v>377</v>
      </c>
      <c r="T2691" t="s">
        <v>1570</v>
      </c>
    </row>
    <row r="2692" spans="1:20" x14ac:dyDescent="0.25">
      <c r="A2692">
        <v>1862</v>
      </c>
      <c r="B2692" t="s">
        <v>121</v>
      </c>
      <c r="C2692" s="16">
        <v>1</v>
      </c>
      <c r="D2692" t="s">
        <v>122</v>
      </c>
      <c r="E2692" t="s">
        <v>50</v>
      </c>
      <c r="F2692" t="s">
        <v>521</v>
      </c>
      <c r="G2692" t="s">
        <v>105</v>
      </c>
      <c r="H2692" t="s">
        <v>377</v>
      </c>
      <c r="I2692" t="s">
        <v>125</v>
      </c>
      <c r="J2692" t="s">
        <v>182</v>
      </c>
      <c r="K2692" s="17" t="s">
        <v>169</v>
      </c>
      <c r="L2692" s="18">
        <v>0.45359237000000002</v>
      </c>
      <c r="M2692" s="37">
        <v>26068</v>
      </c>
      <c r="N2692" s="24">
        <v>841569</v>
      </c>
      <c r="O2692" s="24">
        <v>26068</v>
      </c>
      <c r="P2692" s="24">
        <v>381729.27722853003</v>
      </c>
      <c r="Q2692" s="38">
        <v>6.8289234164226442E-2</v>
      </c>
      <c r="R2692" s="39">
        <v>6.8289234164226442E-2</v>
      </c>
      <c r="S2692" t="s">
        <v>377</v>
      </c>
      <c r="T2692" t="s">
        <v>1571</v>
      </c>
    </row>
    <row r="2693" spans="1:20" x14ac:dyDescent="0.25">
      <c r="A2693">
        <v>1863</v>
      </c>
      <c r="B2693" t="s">
        <v>121</v>
      </c>
      <c r="C2693" s="16">
        <v>1</v>
      </c>
      <c r="D2693" t="s">
        <v>122</v>
      </c>
      <c r="E2693" t="s">
        <v>50</v>
      </c>
      <c r="F2693" t="s">
        <v>521</v>
      </c>
      <c r="G2693" t="s">
        <v>105</v>
      </c>
      <c r="H2693" t="s">
        <v>377</v>
      </c>
      <c r="I2693" t="s">
        <v>125</v>
      </c>
      <c r="J2693" t="s">
        <v>182</v>
      </c>
      <c r="K2693" s="17" t="s">
        <v>169</v>
      </c>
      <c r="L2693" s="18">
        <v>0.45359237000000002</v>
      </c>
      <c r="M2693" s="37">
        <v>37918</v>
      </c>
      <c r="N2693" s="24">
        <v>901477</v>
      </c>
      <c r="O2693" s="24">
        <v>37918</v>
      </c>
      <c r="P2693" s="24">
        <v>408903.08893049002</v>
      </c>
      <c r="Q2693" s="38">
        <v>9.2731018733990853E-2</v>
      </c>
      <c r="R2693" s="39">
        <v>9.2731018733990853E-2</v>
      </c>
      <c r="S2693" t="s">
        <v>377</v>
      </c>
      <c r="T2693" t="s">
        <v>543</v>
      </c>
    </row>
    <row r="2694" spans="1:20" x14ac:dyDescent="0.25">
      <c r="A2694">
        <v>1864</v>
      </c>
      <c r="B2694" t="s">
        <v>121</v>
      </c>
      <c r="C2694" s="16">
        <v>1</v>
      </c>
      <c r="D2694" t="s">
        <v>122</v>
      </c>
      <c r="E2694" t="s">
        <v>50</v>
      </c>
      <c r="F2694" t="s">
        <v>521</v>
      </c>
      <c r="G2694" t="s">
        <v>105</v>
      </c>
      <c r="H2694" t="s">
        <v>377</v>
      </c>
      <c r="I2694" t="s">
        <v>125</v>
      </c>
      <c r="J2694" t="s">
        <v>182</v>
      </c>
      <c r="K2694" s="17" t="s">
        <v>169</v>
      </c>
      <c r="L2694" s="18">
        <v>0.45359237000000002</v>
      </c>
      <c r="M2694" s="37">
        <v>26665</v>
      </c>
      <c r="N2694" s="24">
        <v>472554</v>
      </c>
      <c r="O2694" s="24">
        <v>26665</v>
      </c>
      <c r="P2694" s="24">
        <v>214346.88881298</v>
      </c>
      <c r="Q2694" s="38">
        <v>0.12440115248542517</v>
      </c>
      <c r="R2694" s="39">
        <v>0.12440115248542517</v>
      </c>
      <c r="S2694" t="s">
        <v>377</v>
      </c>
      <c r="T2694" t="s">
        <v>1572</v>
      </c>
    </row>
    <row r="2695" spans="1:20" x14ac:dyDescent="0.25">
      <c r="A2695">
        <v>1865</v>
      </c>
      <c r="B2695" t="s">
        <v>121</v>
      </c>
      <c r="C2695" s="16">
        <v>1</v>
      </c>
      <c r="D2695" t="s">
        <v>122</v>
      </c>
      <c r="E2695" t="s">
        <v>50</v>
      </c>
      <c r="F2695" t="s">
        <v>521</v>
      </c>
      <c r="G2695" t="s">
        <v>105</v>
      </c>
      <c r="H2695" t="s">
        <v>377</v>
      </c>
      <c r="I2695" t="s">
        <v>125</v>
      </c>
      <c r="J2695" t="s">
        <v>182</v>
      </c>
      <c r="K2695" s="17" t="s">
        <v>169</v>
      </c>
      <c r="L2695" s="18">
        <v>0.45359237000000002</v>
      </c>
      <c r="M2695" s="37">
        <v>28085</v>
      </c>
      <c r="N2695" s="24">
        <v>840209</v>
      </c>
      <c r="O2695" s="24">
        <v>28085</v>
      </c>
      <c r="P2695" s="24">
        <v>381112.39160532999</v>
      </c>
      <c r="Q2695" s="38">
        <v>7.3692172226937427E-2</v>
      </c>
      <c r="R2695" s="39">
        <v>7.3692172226937427E-2</v>
      </c>
      <c r="S2695" t="s">
        <v>377</v>
      </c>
      <c r="T2695" t="s">
        <v>544</v>
      </c>
    </row>
    <row r="2696" spans="1:20" x14ac:dyDescent="0.25">
      <c r="A2696">
        <v>1866</v>
      </c>
      <c r="B2696" t="s">
        <v>121</v>
      </c>
      <c r="C2696" s="16">
        <v>1</v>
      </c>
      <c r="D2696" t="s">
        <v>122</v>
      </c>
      <c r="E2696" t="s">
        <v>50</v>
      </c>
      <c r="F2696" t="s">
        <v>521</v>
      </c>
      <c r="G2696" t="s">
        <v>105</v>
      </c>
      <c r="H2696" t="s">
        <v>377</v>
      </c>
      <c r="I2696" t="s">
        <v>125</v>
      </c>
      <c r="J2696" t="s">
        <v>182</v>
      </c>
      <c r="K2696" s="17" t="s">
        <v>169</v>
      </c>
      <c r="L2696" s="18">
        <v>0.45359237000000002</v>
      </c>
      <c r="M2696" s="37">
        <v>17848</v>
      </c>
      <c r="N2696" s="24">
        <v>593488</v>
      </c>
      <c r="O2696" s="24">
        <v>17848</v>
      </c>
      <c r="P2696" s="24">
        <v>269201.62848656002</v>
      </c>
      <c r="Q2696" s="38">
        <v>6.6299747517653176E-2</v>
      </c>
      <c r="R2696" s="39">
        <v>6.6299747517653176E-2</v>
      </c>
      <c r="S2696" t="s">
        <v>377</v>
      </c>
      <c r="T2696" t="s">
        <v>1831</v>
      </c>
    </row>
    <row r="2697" spans="1:20" x14ac:dyDescent="0.25">
      <c r="A2697">
        <v>1867</v>
      </c>
      <c r="B2697" t="s">
        <v>121</v>
      </c>
      <c r="C2697" s="16">
        <v>1</v>
      </c>
      <c r="D2697" t="s">
        <v>122</v>
      </c>
      <c r="E2697" t="s">
        <v>50</v>
      </c>
      <c r="F2697" t="s">
        <v>521</v>
      </c>
      <c r="G2697" t="s">
        <v>105</v>
      </c>
      <c r="H2697" t="s">
        <v>377</v>
      </c>
      <c r="I2697" t="s">
        <v>125</v>
      </c>
      <c r="J2697" t="s">
        <v>182</v>
      </c>
      <c r="K2697" s="17" t="s">
        <v>169</v>
      </c>
      <c r="L2697" s="18">
        <v>0.45359237000000002</v>
      </c>
      <c r="M2697" s="37">
        <v>46452</v>
      </c>
      <c r="N2697" s="24">
        <v>1084876</v>
      </c>
      <c r="O2697" s="24">
        <v>46452</v>
      </c>
      <c r="P2697" s="24">
        <v>492091.47599612002</v>
      </c>
      <c r="Q2697" s="38">
        <v>9.4397083196714957E-2</v>
      </c>
      <c r="R2697" s="39">
        <v>9.4397083196714957E-2</v>
      </c>
      <c r="S2697" t="s">
        <v>377</v>
      </c>
      <c r="T2697" t="s">
        <v>1573</v>
      </c>
    </row>
    <row r="2698" spans="1:20" x14ac:dyDescent="0.25">
      <c r="A2698">
        <v>1868</v>
      </c>
      <c r="B2698" t="s">
        <v>121</v>
      </c>
      <c r="C2698" s="16">
        <v>1</v>
      </c>
      <c r="D2698" t="s">
        <v>122</v>
      </c>
      <c r="E2698" t="s">
        <v>50</v>
      </c>
      <c r="F2698" t="s">
        <v>521</v>
      </c>
      <c r="G2698" t="s">
        <v>105</v>
      </c>
      <c r="H2698" t="s">
        <v>377</v>
      </c>
      <c r="I2698" t="s">
        <v>125</v>
      </c>
      <c r="J2698" t="s">
        <v>182</v>
      </c>
      <c r="K2698" s="17" t="s">
        <v>169</v>
      </c>
      <c r="L2698" s="18">
        <v>0.45359237000000002</v>
      </c>
      <c r="M2698" s="37">
        <v>31247</v>
      </c>
      <c r="N2698" s="24">
        <v>644175</v>
      </c>
      <c r="O2698" s="24">
        <v>31247</v>
      </c>
      <c r="P2698" s="24">
        <v>292192.86494475004</v>
      </c>
      <c r="Q2698" s="38">
        <v>0.1069396407263689</v>
      </c>
      <c r="R2698" s="39">
        <v>0.1069396407263689</v>
      </c>
      <c r="S2698" t="s">
        <v>377</v>
      </c>
      <c r="T2698" t="s">
        <v>1574</v>
      </c>
    </row>
    <row r="2699" spans="1:20" x14ac:dyDescent="0.25">
      <c r="A2699">
        <v>1869</v>
      </c>
      <c r="B2699" t="s">
        <v>121</v>
      </c>
      <c r="C2699" s="16">
        <v>1</v>
      </c>
      <c r="D2699" t="s">
        <v>122</v>
      </c>
      <c r="E2699" t="s">
        <v>50</v>
      </c>
      <c r="F2699" t="s">
        <v>521</v>
      </c>
      <c r="G2699" t="s">
        <v>105</v>
      </c>
      <c r="H2699" t="s">
        <v>377</v>
      </c>
      <c r="I2699" t="s">
        <v>125</v>
      </c>
      <c r="J2699" t="s">
        <v>182</v>
      </c>
      <c r="K2699" s="17" t="s">
        <v>169</v>
      </c>
      <c r="L2699" s="18">
        <v>0.45359237000000002</v>
      </c>
      <c r="M2699" s="37">
        <v>35408</v>
      </c>
      <c r="N2699" s="24">
        <v>996928</v>
      </c>
      <c r="O2699" s="24">
        <v>35408</v>
      </c>
      <c r="P2699" s="24">
        <v>452198.93423936004</v>
      </c>
      <c r="Q2699" s="38">
        <v>7.8301820988498111E-2</v>
      </c>
      <c r="R2699" s="39">
        <v>7.8301820988498111E-2</v>
      </c>
      <c r="S2699" t="s">
        <v>377</v>
      </c>
      <c r="T2699" t="s">
        <v>1575</v>
      </c>
    </row>
    <row r="2700" spans="1:20" x14ac:dyDescent="0.25">
      <c r="A2700">
        <v>1870</v>
      </c>
      <c r="B2700" t="s">
        <v>121</v>
      </c>
      <c r="C2700" s="16">
        <v>1</v>
      </c>
      <c r="D2700" t="s">
        <v>122</v>
      </c>
      <c r="E2700" t="s">
        <v>50</v>
      </c>
      <c r="F2700" t="s">
        <v>521</v>
      </c>
      <c r="G2700" t="s">
        <v>105</v>
      </c>
      <c r="H2700" t="s">
        <v>377</v>
      </c>
      <c r="I2700" t="s">
        <v>125</v>
      </c>
      <c r="J2700" t="s">
        <v>182</v>
      </c>
      <c r="K2700" s="17" t="s">
        <v>169</v>
      </c>
      <c r="L2700" s="18">
        <v>0.45359237000000002</v>
      </c>
      <c r="M2700" s="37">
        <v>32715</v>
      </c>
      <c r="N2700" s="24">
        <v>1337170</v>
      </c>
      <c r="O2700" s="24">
        <v>32715</v>
      </c>
      <c r="P2700" s="24">
        <v>606530.10939290002</v>
      </c>
      <c r="Q2700" s="38">
        <v>5.3937965310157043E-2</v>
      </c>
      <c r="R2700" s="39">
        <v>5.3937965310157043E-2</v>
      </c>
      <c r="S2700" t="s">
        <v>377</v>
      </c>
      <c r="T2700" t="s">
        <v>660</v>
      </c>
    </row>
    <row r="2701" spans="1:20" x14ac:dyDescent="0.25">
      <c r="A2701">
        <v>1871</v>
      </c>
      <c r="B2701" t="s">
        <v>121</v>
      </c>
      <c r="C2701" s="16">
        <v>1</v>
      </c>
      <c r="D2701" t="s">
        <v>122</v>
      </c>
      <c r="E2701" t="s">
        <v>50</v>
      </c>
      <c r="F2701" t="s">
        <v>521</v>
      </c>
      <c r="G2701" t="s">
        <v>105</v>
      </c>
      <c r="H2701" t="s">
        <v>377</v>
      </c>
      <c r="I2701" t="s">
        <v>125</v>
      </c>
      <c r="J2701" t="s">
        <v>182</v>
      </c>
      <c r="K2701" s="17" t="s">
        <v>169</v>
      </c>
      <c r="L2701" s="18">
        <v>0.45359237000000002</v>
      </c>
      <c r="M2701" s="37">
        <v>414101</v>
      </c>
      <c r="N2701" s="24">
        <v>855820</v>
      </c>
      <c r="O2701" s="24">
        <v>414101</v>
      </c>
      <c r="P2701" s="24">
        <v>388193.42209340003</v>
      </c>
      <c r="Q2701" s="38">
        <v>1.0667388379918672</v>
      </c>
      <c r="R2701" s="39">
        <v>1.0667388379918672</v>
      </c>
      <c r="S2701" t="s">
        <v>377</v>
      </c>
      <c r="T2701" t="s">
        <v>1576</v>
      </c>
    </row>
    <row r="2702" spans="1:20" x14ac:dyDescent="0.25">
      <c r="A2702">
        <v>1872</v>
      </c>
      <c r="B2702" t="s">
        <v>121</v>
      </c>
      <c r="C2702" s="16">
        <v>1</v>
      </c>
      <c r="D2702" t="s">
        <v>122</v>
      </c>
      <c r="E2702" t="s">
        <v>50</v>
      </c>
      <c r="F2702" t="s">
        <v>521</v>
      </c>
      <c r="G2702" t="s">
        <v>105</v>
      </c>
      <c r="H2702" t="s">
        <v>377</v>
      </c>
      <c r="I2702" t="s">
        <v>125</v>
      </c>
      <c r="J2702" t="s">
        <v>182</v>
      </c>
      <c r="K2702" s="17" t="s">
        <v>169</v>
      </c>
      <c r="L2702" s="18">
        <v>0.45359237000000002</v>
      </c>
      <c r="M2702" s="37">
        <v>45317</v>
      </c>
      <c r="N2702" s="24">
        <v>159919</v>
      </c>
      <c r="O2702" s="24">
        <v>45317</v>
      </c>
      <c r="P2702" s="24">
        <v>72538.038218030008</v>
      </c>
      <c r="Q2702" s="38">
        <v>0.62473429270018543</v>
      </c>
      <c r="R2702" s="39">
        <v>0.62473429270018543</v>
      </c>
      <c r="S2702" t="s">
        <v>377</v>
      </c>
      <c r="T2702" t="s">
        <v>1832</v>
      </c>
    </row>
    <row r="2703" spans="1:20" x14ac:dyDescent="0.25">
      <c r="A2703">
        <v>1873</v>
      </c>
      <c r="B2703" t="s">
        <v>121</v>
      </c>
      <c r="C2703" s="16">
        <v>1</v>
      </c>
      <c r="D2703" t="s">
        <v>122</v>
      </c>
      <c r="E2703" t="s">
        <v>50</v>
      </c>
      <c r="F2703" t="s">
        <v>521</v>
      </c>
      <c r="G2703" t="s">
        <v>105</v>
      </c>
      <c r="H2703" t="s">
        <v>377</v>
      </c>
      <c r="I2703" t="s">
        <v>125</v>
      </c>
      <c r="J2703" t="s">
        <v>182</v>
      </c>
      <c r="K2703" s="17" t="s">
        <v>169</v>
      </c>
      <c r="L2703" s="18">
        <v>0.45359237000000002</v>
      </c>
      <c r="M2703" s="37">
        <v>41121</v>
      </c>
      <c r="N2703" s="24">
        <v>414748</v>
      </c>
      <c r="O2703" s="24">
        <v>41121</v>
      </c>
      <c r="P2703" s="24">
        <v>188126.52827276001</v>
      </c>
      <c r="Q2703" s="38">
        <v>0.21858161301089699</v>
      </c>
      <c r="R2703" s="39">
        <v>0.21858161301089699</v>
      </c>
      <c r="S2703" t="s">
        <v>377</v>
      </c>
      <c r="T2703" t="s">
        <v>710</v>
      </c>
    </row>
    <row r="2704" spans="1:20" x14ac:dyDescent="0.25">
      <c r="A2704">
        <v>1874</v>
      </c>
      <c r="B2704" t="s">
        <v>121</v>
      </c>
      <c r="C2704" s="16">
        <v>1</v>
      </c>
      <c r="D2704" t="s">
        <v>122</v>
      </c>
      <c r="E2704" t="s">
        <v>50</v>
      </c>
      <c r="F2704" t="s">
        <v>521</v>
      </c>
      <c r="G2704" t="s">
        <v>105</v>
      </c>
      <c r="H2704" t="s">
        <v>377</v>
      </c>
      <c r="I2704" t="s">
        <v>125</v>
      </c>
      <c r="J2704" t="s">
        <v>182</v>
      </c>
      <c r="K2704" s="17" t="s">
        <v>169</v>
      </c>
      <c r="L2704" s="18">
        <v>0.45359237000000002</v>
      </c>
      <c r="M2704" s="37">
        <v>39717</v>
      </c>
      <c r="N2704" s="24">
        <v>892184</v>
      </c>
      <c r="O2704" s="24">
        <v>39717</v>
      </c>
      <c r="P2704" s="24">
        <v>404687.85503608</v>
      </c>
      <c r="Q2704" s="38">
        <v>9.8142307721241162E-2</v>
      </c>
      <c r="R2704" s="39">
        <v>9.8142307721241162E-2</v>
      </c>
      <c r="S2704" t="s">
        <v>377</v>
      </c>
      <c r="T2704" t="s">
        <v>1833</v>
      </c>
    </row>
    <row r="2705" spans="1:20" x14ac:dyDescent="0.25">
      <c r="A2705">
        <v>1875</v>
      </c>
      <c r="B2705" t="s">
        <v>121</v>
      </c>
      <c r="C2705" s="16">
        <v>1</v>
      </c>
      <c r="D2705" t="s">
        <v>122</v>
      </c>
      <c r="E2705" t="s">
        <v>50</v>
      </c>
      <c r="F2705" t="s">
        <v>521</v>
      </c>
      <c r="G2705" t="s">
        <v>105</v>
      </c>
      <c r="H2705" t="s">
        <v>377</v>
      </c>
      <c r="I2705" t="s">
        <v>125</v>
      </c>
      <c r="J2705" t="s">
        <v>182</v>
      </c>
      <c r="K2705" s="17" t="s">
        <v>169</v>
      </c>
      <c r="L2705" s="18">
        <v>0.45359237000000002</v>
      </c>
      <c r="M2705" s="37">
        <v>16204</v>
      </c>
      <c r="N2705" s="24">
        <v>424155</v>
      </c>
      <c r="O2705" s="24">
        <v>16204</v>
      </c>
      <c r="P2705" s="24">
        <v>192393.47169735</v>
      </c>
      <c r="Q2705" s="38">
        <v>8.4223231989337774E-2</v>
      </c>
      <c r="R2705" s="39">
        <v>8.4223231989337774E-2</v>
      </c>
      <c r="S2705" t="s">
        <v>377</v>
      </c>
      <c r="T2705" t="s">
        <v>547</v>
      </c>
    </row>
    <row r="2706" spans="1:20" x14ac:dyDescent="0.25">
      <c r="A2706">
        <v>1876</v>
      </c>
      <c r="B2706" t="s">
        <v>121</v>
      </c>
      <c r="C2706" s="16">
        <v>1</v>
      </c>
      <c r="D2706" t="s">
        <v>122</v>
      </c>
      <c r="E2706" t="s">
        <v>50</v>
      </c>
      <c r="F2706" t="s">
        <v>521</v>
      </c>
      <c r="G2706" t="s">
        <v>105</v>
      </c>
      <c r="H2706" t="s">
        <v>377</v>
      </c>
      <c r="I2706" t="s">
        <v>125</v>
      </c>
      <c r="J2706" t="s">
        <v>378</v>
      </c>
      <c r="K2706" s="17" t="s">
        <v>169</v>
      </c>
      <c r="L2706" s="18">
        <v>3.6287389600000002</v>
      </c>
      <c r="M2706" s="37">
        <v>16449</v>
      </c>
      <c r="N2706" s="24">
        <v>16449</v>
      </c>
      <c r="O2706" s="24">
        <v>16449</v>
      </c>
      <c r="P2706" s="24">
        <v>59689.127153040004</v>
      </c>
      <c r="Q2706" s="38">
        <v>0.27557782773109696</v>
      </c>
      <c r="R2706" s="39">
        <v>0.27557782773109696</v>
      </c>
      <c r="S2706" t="s">
        <v>377</v>
      </c>
      <c r="T2706" t="s">
        <v>1834</v>
      </c>
    </row>
    <row r="2707" spans="1:20" x14ac:dyDescent="0.25">
      <c r="A2707">
        <v>1877</v>
      </c>
      <c r="B2707" t="s">
        <v>121</v>
      </c>
      <c r="C2707" s="16">
        <v>1</v>
      </c>
      <c r="D2707" t="s">
        <v>122</v>
      </c>
      <c r="E2707" t="s">
        <v>50</v>
      </c>
      <c r="F2707" t="s">
        <v>521</v>
      </c>
      <c r="G2707" t="s">
        <v>105</v>
      </c>
      <c r="H2707" t="s">
        <v>377</v>
      </c>
      <c r="I2707" t="s">
        <v>125</v>
      </c>
      <c r="J2707" t="s">
        <v>182</v>
      </c>
      <c r="K2707" s="17" t="s">
        <v>169</v>
      </c>
      <c r="L2707" s="18">
        <v>0.45359237000000002</v>
      </c>
      <c r="M2707" s="37">
        <v>12762</v>
      </c>
      <c r="N2707" s="24">
        <v>170832</v>
      </c>
      <c r="O2707" s="24">
        <v>12762</v>
      </c>
      <c r="P2707" s="24">
        <v>77488.091751840009</v>
      </c>
      <c r="Q2707" s="38">
        <v>0.16469627411746085</v>
      </c>
      <c r="R2707" s="39">
        <v>0.16469627411746085</v>
      </c>
      <c r="S2707" t="s">
        <v>377</v>
      </c>
      <c r="T2707" t="s">
        <v>711</v>
      </c>
    </row>
    <row r="2708" spans="1:20" x14ac:dyDescent="0.25">
      <c r="A2708">
        <v>1878</v>
      </c>
      <c r="B2708" t="s">
        <v>121</v>
      </c>
      <c r="C2708" s="16">
        <v>1</v>
      </c>
      <c r="D2708" t="s">
        <v>122</v>
      </c>
      <c r="E2708" t="s">
        <v>50</v>
      </c>
      <c r="F2708" t="s">
        <v>521</v>
      </c>
      <c r="G2708" t="s">
        <v>105</v>
      </c>
      <c r="H2708" t="s">
        <v>377</v>
      </c>
      <c r="I2708" t="s">
        <v>125</v>
      </c>
      <c r="J2708" t="s">
        <v>378</v>
      </c>
      <c r="K2708" s="17" t="s">
        <v>169</v>
      </c>
      <c r="L2708" s="18">
        <v>3.6287389600000002</v>
      </c>
      <c r="M2708" s="37">
        <v>11395</v>
      </c>
      <c r="N2708" s="24">
        <v>41752</v>
      </c>
      <c r="O2708" s="24">
        <v>11395</v>
      </c>
      <c r="P2708" s="24">
        <v>151507.10905792</v>
      </c>
      <c r="Q2708" s="38">
        <v>7.5210992215842362E-2</v>
      </c>
      <c r="R2708" s="39">
        <v>7.5210992215842362E-2</v>
      </c>
      <c r="S2708" t="s">
        <v>377</v>
      </c>
      <c r="T2708" t="s">
        <v>1581</v>
      </c>
    </row>
    <row r="2709" spans="1:20" x14ac:dyDescent="0.25">
      <c r="A2709">
        <v>1879</v>
      </c>
      <c r="B2709" t="s">
        <v>121</v>
      </c>
      <c r="C2709" s="16">
        <v>1</v>
      </c>
      <c r="D2709" t="s">
        <v>122</v>
      </c>
      <c r="E2709" t="s">
        <v>50</v>
      </c>
      <c r="F2709" t="s">
        <v>521</v>
      </c>
      <c r="G2709" t="s">
        <v>105</v>
      </c>
      <c r="H2709" t="s">
        <v>377</v>
      </c>
      <c r="I2709" t="s">
        <v>125</v>
      </c>
      <c r="J2709" t="s">
        <v>378</v>
      </c>
      <c r="K2709" s="17" t="s">
        <v>169</v>
      </c>
      <c r="L2709" s="18">
        <v>3.6287389600000002</v>
      </c>
      <c r="M2709" s="37">
        <v>13648</v>
      </c>
      <c r="N2709" s="24">
        <v>53380</v>
      </c>
      <c r="O2709" s="24">
        <v>13648</v>
      </c>
      <c r="P2709" s="24">
        <v>193702.0856848</v>
      </c>
      <c r="Q2709" s="38">
        <v>7.0458714740989345E-2</v>
      </c>
      <c r="R2709" s="39">
        <v>7.0458714740989345E-2</v>
      </c>
      <c r="S2709" t="s">
        <v>377</v>
      </c>
      <c r="T2709" t="s">
        <v>1582</v>
      </c>
    </row>
    <row r="2710" spans="1:20" x14ac:dyDescent="0.25">
      <c r="A2710">
        <v>1880</v>
      </c>
      <c r="B2710" t="s">
        <v>121</v>
      </c>
      <c r="C2710" s="16">
        <v>1</v>
      </c>
      <c r="D2710" t="s">
        <v>122</v>
      </c>
      <c r="E2710" t="s">
        <v>50</v>
      </c>
      <c r="F2710" t="s">
        <v>521</v>
      </c>
      <c r="G2710" t="s">
        <v>105</v>
      </c>
      <c r="H2710" t="s">
        <v>377</v>
      </c>
      <c r="I2710" t="s">
        <v>125</v>
      </c>
      <c r="J2710" t="s">
        <v>378</v>
      </c>
      <c r="K2710" s="17" t="s">
        <v>169</v>
      </c>
      <c r="L2710" s="18">
        <v>3.6287389600000002</v>
      </c>
      <c r="M2710" s="37">
        <v>14403</v>
      </c>
      <c r="N2710" s="24">
        <v>46343</v>
      </c>
      <c r="O2710" s="24">
        <v>14403</v>
      </c>
      <c r="P2710" s="24">
        <v>168166.64962328001</v>
      </c>
      <c r="Q2710" s="38">
        <v>8.5647184101395879E-2</v>
      </c>
      <c r="R2710" s="39">
        <v>8.5647184101395879E-2</v>
      </c>
      <c r="S2710" t="s">
        <v>377</v>
      </c>
      <c r="T2710" t="s">
        <v>548</v>
      </c>
    </row>
    <row r="2711" spans="1:20" x14ac:dyDescent="0.25">
      <c r="A2711">
        <v>1881</v>
      </c>
      <c r="B2711" t="s">
        <v>121</v>
      </c>
      <c r="C2711" s="16">
        <v>1</v>
      </c>
      <c r="D2711" t="s">
        <v>122</v>
      </c>
      <c r="E2711" t="s">
        <v>50</v>
      </c>
      <c r="F2711" t="s">
        <v>521</v>
      </c>
      <c r="G2711" t="s">
        <v>105</v>
      </c>
      <c r="H2711" t="s">
        <v>377</v>
      </c>
      <c r="I2711" t="s">
        <v>125</v>
      </c>
      <c r="J2711" t="s">
        <v>378</v>
      </c>
      <c r="K2711" s="17" t="s">
        <v>169</v>
      </c>
      <c r="L2711" s="18">
        <v>3.6287389600000002</v>
      </c>
      <c r="M2711" s="37">
        <v>10897</v>
      </c>
      <c r="N2711" s="24">
        <v>44498</v>
      </c>
      <c r="O2711" s="24">
        <v>10897</v>
      </c>
      <c r="P2711" s="24">
        <v>161471.62624208</v>
      </c>
      <c r="Q2711" s="38">
        <v>6.7485540671170921E-2</v>
      </c>
      <c r="R2711" s="39">
        <v>6.7485540671170921E-2</v>
      </c>
      <c r="S2711" t="s">
        <v>377</v>
      </c>
      <c r="T2711" t="s">
        <v>1583</v>
      </c>
    </row>
    <row r="2712" spans="1:20" x14ac:dyDescent="0.25">
      <c r="A2712">
        <v>1882</v>
      </c>
      <c r="B2712" t="s">
        <v>121</v>
      </c>
      <c r="C2712" s="16">
        <v>1</v>
      </c>
      <c r="D2712" t="s">
        <v>122</v>
      </c>
      <c r="E2712" t="s">
        <v>50</v>
      </c>
      <c r="F2712" t="s">
        <v>521</v>
      </c>
      <c r="G2712" t="s">
        <v>105</v>
      </c>
      <c r="H2712" t="s">
        <v>377</v>
      </c>
      <c r="I2712" t="s">
        <v>125</v>
      </c>
      <c r="J2712" t="s">
        <v>378</v>
      </c>
      <c r="K2712" s="17" t="s">
        <v>169</v>
      </c>
      <c r="L2712" s="18">
        <v>3.6287389600000002</v>
      </c>
      <c r="M2712" s="37">
        <v>13645</v>
      </c>
      <c r="N2712" s="24">
        <v>54920</v>
      </c>
      <c r="O2712" s="24">
        <v>13645</v>
      </c>
      <c r="P2712" s="24">
        <v>199290.34368320002</v>
      </c>
      <c r="Q2712" s="38">
        <v>6.8467943543168569E-2</v>
      </c>
      <c r="R2712" s="39">
        <v>6.8467943543168569E-2</v>
      </c>
      <c r="S2712" t="s">
        <v>377</v>
      </c>
      <c r="T2712" t="s">
        <v>1835</v>
      </c>
    </row>
    <row r="2713" spans="1:20" x14ac:dyDescent="0.25">
      <c r="A2713">
        <v>1883</v>
      </c>
      <c r="B2713" t="s">
        <v>121</v>
      </c>
      <c r="C2713" s="16">
        <v>1</v>
      </c>
      <c r="D2713" t="s">
        <v>122</v>
      </c>
      <c r="E2713" t="s">
        <v>50</v>
      </c>
      <c r="F2713" t="s">
        <v>521</v>
      </c>
      <c r="G2713" t="s">
        <v>105</v>
      </c>
      <c r="H2713" t="s">
        <v>377</v>
      </c>
      <c r="I2713" t="s">
        <v>125</v>
      </c>
      <c r="J2713" t="s">
        <v>378</v>
      </c>
      <c r="K2713" s="17" t="s">
        <v>169</v>
      </c>
      <c r="L2713" s="18">
        <v>3.6287389600000002</v>
      </c>
      <c r="M2713" s="37">
        <v>12326</v>
      </c>
      <c r="N2713" s="24">
        <v>97873</v>
      </c>
      <c r="O2713" s="24">
        <v>12326</v>
      </c>
      <c r="P2713" s="24">
        <v>355155.56823208003</v>
      </c>
      <c r="Q2713" s="38">
        <v>3.4705917920299791E-2</v>
      </c>
      <c r="R2713" s="39">
        <v>3.4705917920299791E-2</v>
      </c>
      <c r="S2713" t="s">
        <v>377</v>
      </c>
      <c r="T2713" t="s">
        <v>1836</v>
      </c>
    </row>
    <row r="2714" spans="1:20" x14ac:dyDescent="0.25">
      <c r="A2714">
        <v>1884</v>
      </c>
      <c r="B2714" t="s">
        <v>121</v>
      </c>
      <c r="C2714" s="16">
        <v>1</v>
      </c>
      <c r="D2714" t="s">
        <v>122</v>
      </c>
      <c r="E2714" t="s">
        <v>50</v>
      </c>
      <c r="F2714" t="s">
        <v>521</v>
      </c>
      <c r="G2714" t="s">
        <v>105</v>
      </c>
      <c r="H2714" t="s">
        <v>377</v>
      </c>
      <c r="I2714" t="s">
        <v>125</v>
      </c>
      <c r="J2714" t="s">
        <v>378</v>
      </c>
      <c r="K2714" s="17" t="s">
        <v>169</v>
      </c>
      <c r="L2714" s="18">
        <v>3.6287389600000002</v>
      </c>
      <c r="M2714" s="37">
        <v>17673</v>
      </c>
      <c r="N2714" s="24">
        <v>54064</v>
      </c>
      <c r="O2714" s="24">
        <v>17673</v>
      </c>
      <c r="P2714" s="24">
        <v>196184.14313344</v>
      </c>
      <c r="Q2714" s="38">
        <v>9.008373315869482E-2</v>
      </c>
      <c r="R2714" s="39">
        <v>9.008373315869482E-2</v>
      </c>
      <c r="S2714" t="s">
        <v>377</v>
      </c>
      <c r="T2714" t="s">
        <v>1586</v>
      </c>
    </row>
    <row r="2715" spans="1:20" x14ac:dyDescent="0.25">
      <c r="A2715">
        <v>1885</v>
      </c>
      <c r="B2715" t="s">
        <v>121</v>
      </c>
      <c r="C2715" s="16">
        <v>1</v>
      </c>
      <c r="D2715" t="s">
        <v>122</v>
      </c>
      <c r="E2715" t="s">
        <v>50</v>
      </c>
      <c r="F2715" t="s">
        <v>521</v>
      </c>
      <c r="G2715" t="s">
        <v>105</v>
      </c>
      <c r="H2715" t="s">
        <v>377</v>
      </c>
      <c r="I2715" t="s">
        <v>125</v>
      </c>
      <c r="J2715" t="s">
        <v>378</v>
      </c>
      <c r="K2715" s="17" t="s">
        <v>169</v>
      </c>
      <c r="L2715" s="18">
        <v>3.6287389600000002</v>
      </c>
      <c r="M2715" s="37">
        <v>14638</v>
      </c>
      <c r="N2715" s="24">
        <v>48888</v>
      </c>
      <c r="O2715" s="24">
        <v>14638</v>
      </c>
      <c r="P2715" s="24">
        <v>177401.79027647999</v>
      </c>
      <c r="Q2715" s="38">
        <v>8.2513259743245734E-2</v>
      </c>
      <c r="R2715" s="39">
        <v>8.2513259743245734E-2</v>
      </c>
      <c r="S2715" t="s">
        <v>377</v>
      </c>
      <c r="T2715" t="s">
        <v>713</v>
      </c>
    </row>
    <row r="2716" spans="1:20" x14ac:dyDescent="0.25">
      <c r="A2716">
        <v>1886</v>
      </c>
      <c r="B2716" t="s">
        <v>121</v>
      </c>
      <c r="C2716" s="16">
        <v>1</v>
      </c>
      <c r="D2716" t="s">
        <v>122</v>
      </c>
      <c r="E2716" t="s">
        <v>50</v>
      </c>
      <c r="F2716" t="s">
        <v>521</v>
      </c>
      <c r="G2716" t="s">
        <v>105</v>
      </c>
      <c r="H2716" t="s">
        <v>377</v>
      </c>
      <c r="I2716" t="s">
        <v>125</v>
      </c>
      <c r="J2716" t="s">
        <v>378</v>
      </c>
      <c r="K2716" s="17" t="s">
        <v>169</v>
      </c>
      <c r="L2716" s="18">
        <v>3.6287389600000002</v>
      </c>
      <c r="M2716" s="37">
        <v>13156</v>
      </c>
      <c r="N2716" s="24">
        <v>43004</v>
      </c>
      <c r="O2716" s="24">
        <v>13156</v>
      </c>
      <c r="P2716" s="24">
        <v>156050.29023584002</v>
      </c>
      <c r="Q2716" s="38">
        <v>8.430615527928359E-2</v>
      </c>
      <c r="R2716" s="39">
        <v>8.430615527928359E-2</v>
      </c>
      <c r="S2716" t="s">
        <v>377</v>
      </c>
      <c r="T2716" t="s">
        <v>1837</v>
      </c>
    </row>
    <row r="2717" spans="1:20" x14ac:dyDescent="0.25">
      <c r="A2717">
        <v>1887</v>
      </c>
      <c r="B2717" t="s">
        <v>121</v>
      </c>
      <c r="C2717" s="16">
        <v>1</v>
      </c>
      <c r="D2717" t="s">
        <v>122</v>
      </c>
      <c r="E2717" t="s">
        <v>50</v>
      </c>
      <c r="F2717" t="s">
        <v>521</v>
      </c>
      <c r="G2717" t="s">
        <v>105</v>
      </c>
      <c r="H2717" t="s">
        <v>377</v>
      </c>
      <c r="I2717" t="s">
        <v>125</v>
      </c>
      <c r="J2717" t="s">
        <v>378</v>
      </c>
      <c r="K2717" s="17" t="s">
        <v>169</v>
      </c>
      <c r="L2717" s="18">
        <v>3.6287389600000002</v>
      </c>
      <c r="M2717" s="37">
        <v>7900</v>
      </c>
      <c r="N2717" s="24">
        <v>35834</v>
      </c>
      <c r="O2717" s="24">
        <v>7900</v>
      </c>
      <c r="P2717" s="24">
        <v>130032.23189264</v>
      </c>
      <c r="Q2717" s="38">
        <v>6.0754167524576269E-2</v>
      </c>
      <c r="R2717" s="39">
        <v>6.0754167524576269E-2</v>
      </c>
      <c r="S2717" t="s">
        <v>377</v>
      </c>
      <c r="T2717" t="s">
        <v>1838</v>
      </c>
    </row>
    <row r="2718" spans="1:20" x14ac:dyDescent="0.25">
      <c r="A2718">
        <v>1888</v>
      </c>
      <c r="B2718" t="s">
        <v>121</v>
      </c>
      <c r="C2718" s="16">
        <v>1</v>
      </c>
      <c r="D2718" t="s">
        <v>122</v>
      </c>
      <c r="E2718" t="s">
        <v>50</v>
      </c>
      <c r="F2718" t="s">
        <v>521</v>
      </c>
      <c r="G2718" t="s">
        <v>105</v>
      </c>
      <c r="H2718" t="s">
        <v>377</v>
      </c>
      <c r="I2718" t="s">
        <v>125</v>
      </c>
      <c r="J2718" t="s">
        <v>378</v>
      </c>
      <c r="K2718" s="17" t="s">
        <v>169</v>
      </c>
      <c r="L2718" s="18">
        <v>3.6287389600000002</v>
      </c>
      <c r="M2718" s="37">
        <v>8667</v>
      </c>
      <c r="N2718" s="24">
        <v>43678</v>
      </c>
      <c r="O2718" s="24">
        <v>8667</v>
      </c>
      <c r="P2718" s="24">
        <v>158496.06029488001</v>
      </c>
      <c r="Q2718" s="38">
        <v>5.4682747217029565E-2</v>
      </c>
      <c r="R2718" s="39">
        <v>5.4682747217029565E-2</v>
      </c>
      <c r="S2718" t="s">
        <v>377</v>
      </c>
      <c r="T2718" t="s">
        <v>1589</v>
      </c>
    </row>
    <row r="2719" spans="1:20" x14ac:dyDescent="0.25">
      <c r="A2719">
        <v>1889</v>
      </c>
      <c r="B2719" t="s">
        <v>121</v>
      </c>
      <c r="C2719" s="16">
        <v>1</v>
      </c>
      <c r="D2719" t="s">
        <v>122</v>
      </c>
      <c r="E2719" t="s">
        <v>50</v>
      </c>
      <c r="F2719" t="s">
        <v>521</v>
      </c>
      <c r="G2719" t="s">
        <v>105</v>
      </c>
      <c r="H2719" t="s">
        <v>377</v>
      </c>
      <c r="I2719" t="s">
        <v>125</v>
      </c>
      <c r="J2719" t="s">
        <v>378</v>
      </c>
      <c r="K2719" s="17" t="s">
        <v>169</v>
      </c>
      <c r="L2719" s="18">
        <v>3.6287389600000002</v>
      </c>
      <c r="M2719" s="37">
        <v>11015</v>
      </c>
      <c r="N2719" s="24">
        <v>62390</v>
      </c>
      <c r="O2719" s="24">
        <v>11015</v>
      </c>
      <c r="P2719" s="24">
        <v>226397.02371440001</v>
      </c>
      <c r="Q2719" s="38">
        <v>4.8653466460298653E-2</v>
      </c>
      <c r="R2719" s="39">
        <v>4.8653466460298653E-2</v>
      </c>
      <c r="S2719" t="s">
        <v>377</v>
      </c>
      <c r="T2719" t="s">
        <v>1590</v>
      </c>
    </row>
    <row r="2720" spans="1:20" x14ac:dyDescent="0.25">
      <c r="A2720">
        <v>1890</v>
      </c>
      <c r="B2720" t="s">
        <v>121</v>
      </c>
      <c r="C2720" s="16">
        <v>1</v>
      </c>
      <c r="D2720" t="s">
        <v>122</v>
      </c>
      <c r="E2720" t="s">
        <v>50</v>
      </c>
      <c r="F2720" t="s">
        <v>521</v>
      </c>
      <c r="G2720" t="s">
        <v>105</v>
      </c>
      <c r="H2720" t="s">
        <v>377</v>
      </c>
      <c r="I2720" t="s">
        <v>125</v>
      </c>
      <c r="J2720" t="s">
        <v>378</v>
      </c>
      <c r="K2720" s="17" t="s">
        <v>169</v>
      </c>
      <c r="L2720" s="18">
        <v>3.6287389600000002</v>
      </c>
      <c r="M2720" s="37">
        <v>5259</v>
      </c>
      <c r="N2720" s="24">
        <v>30575</v>
      </c>
      <c r="O2720" s="24">
        <v>5259</v>
      </c>
      <c r="P2720" s="24">
        <v>110948.693702</v>
      </c>
      <c r="Q2720" s="38">
        <v>4.7400287687255564E-2</v>
      </c>
      <c r="R2720" s="39">
        <v>4.7400287687255564E-2</v>
      </c>
      <c r="S2720" t="s">
        <v>377</v>
      </c>
      <c r="T2720" t="s">
        <v>814</v>
      </c>
    </row>
    <row r="2721" spans="1:20" x14ac:dyDescent="0.25">
      <c r="A2721">
        <v>1891</v>
      </c>
      <c r="B2721" t="s">
        <v>121</v>
      </c>
      <c r="C2721" s="16">
        <v>1</v>
      </c>
      <c r="D2721" t="s">
        <v>122</v>
      </c>
      <c r="E2721" t="s">
        <v>50</v>
      </c>
      <c r="F2721" t="s">
        <v>521</v>
      </c>
      <c r="G2721" t="s">
        <v>105</v>
      </c>
      <c r="H2721" t="s">
        <v>377</v>
      </c>
      <c r="I2721" t="s">
        <v>125</v>
      </c>
      <c r="J2721" t="s">
        <v>378</v>
      </c>
      <c r="K2721" s="17" t="s">
        <v>169</v>
      </c>
      <c r="L2721" s="18">
        <v>3.6287389600000002</v>
      </c>
      <c r="M2721" s="37">
        <v>7111</v>
      </c>
      <c r="N2721" s="24">
        <v>87736</v>
      </c>
      <c r="O2721" s="24">
        <v>7111</v>
      </c>
      <c r="P2721" s="24">
        <v>318371.04139456002</v>
      </c>
      <c r="Q2721" s="38">
        <v>2.2335574142835671E-2</v>
      </c>
      <c r="R2721" s="39">
        <v>2.2335574142835671E-2</v>
      </c>
      <c r="S2721" t="s">
        <v>377</v>
      </c>
      <c r="T2721" t="s">
        <v>1591</v>
      </c>
    </row>
    <row r="2722" spans="1:20" x14ac:dyDescent="0.25">
      <c r="A2722">
        <v>1892</v>
      </c>
      <c r="B2722" t="s">
        <v>121</v>
      </c>
      <c r="C2722" s="16">
        <v>1</v>
      </c>
      <c r="D2722" t="s">
        <v>122</v>
      </c>
      <c r="E2722" t="s">
        <v>50</v>
      </c>
      <c r="F2722" t="s">
        <v>521</v>
      </c>
      <c r="G2722" t="s">
        <v>105</v>
      </c>
      <c r="H2722" t="s">
        <v>377</v>
      </c>
      <c r="I2722" t="s">
        <v>125</v>
      </c>
      <c r="J2722" t="s">
        <v>378</v>
      </c>
      <c r="K2722" s="17" t="s">
        <v>169</v>
      </c>
      <c r="L2722" s="18">
        <v>3.6287389600000002</v>
      </c>
      <c r="M2722" s="37">
        <v>4213</v>
      </c>
      <c r="N2722" s="24">
        <v>24888</v>
      </c>
      <c r="O2722" s="24">
        <v>4213</v>
      </c>
      <c r="P2722" s="24">
        <v>90312.05523648001</v>
      </c>
      <c r="Q2722" s="38">
        <v>4.6649364683024407E-2</v>
      </c>
      <c r="R2722" s="39">
        <v>4.6649364683024407E-2</v>
      </c>
      <c r="S2722" t="s">
        <v>377</v>
      </c>
      <c r="T2722" t="s">
        <v>1592</v>
      </c>
    </row>
    <row r="2723" spans="1:20" x14ac:dyDescent="0.25">
      <c r="A2723">
        <v>1893</v>
      </c>
      <c r="B2723" t="s">
        <v>121</v>
      </c>
      <c r="C2723" s="16">
        <v>1</v>
      </c>
      <c r="D2723" t="s">
        <v>122</v>
      </c>
      <c r="E2723" t="s">
        <v>50</v>
      </c>
      <c r="F2723" t="s">
        <v>521</v>
      </c>
      <c r="G2723" t="s">
        <v>105</v>
      </c>
      <c r="H2723" t="s">
        <v>377</v>
      </c>
      <c r="I2723" t="s">
        <v>125</v>
      </c>
      <c r="K2723" s="17"/>
      <c r="L2723" s="18">
        <v>0</v>
      </c>
      <c r="M2723" s="37">
        <v>3134</v>
      </c>
      <c r="N2723" s="24">
        <v>0</v>
      </c>
      <c r="O2723" s="24">
        <v>3134</v>
      </c>
      <c r="P2723" s="24">
        <v>0</v>
      </c>
      <c r="Q2723" s="38">
        <v>0</v>
      </c>
      <c r="R2723" s="39">
        <v>0</v>
      </c>
      <c r="S2723" t="s">
        <v>377</v>
      </c>
      <c r="T2723" t="s">
        <v>1593</v>
      </c>
    </row>
    <row r="2724" spans="1:20" x14ac:dyDescent="0.25">
      <c r="A2724">
        <v>1894</v>
      </c>
      <c r="B2724" t="s">
        <v>121</v>
      </c>
      <c r="C2724" s="16">
        <v>1</v>
      </c>
      <c r="D2724" t="s">
        <v>122</v>
      </c>
      <c r="E2724" t="s">
        <v>50</v>
      </c>
      <c r="F2724" t="s">
        <v>521</v>
      </c>
      <c r="G2724" t="s">
        <v>105</v>
      </c>
      <c r="H2724" t="s">
        <v>377</v>
      </c>
      <c r="I2724" t="s">
        <v>125</v>
      </c>
      <c r="J2724" t="s">
        <v>378</v>
      </c>
      <c r="K2724" s="17" t="s">
        <v>169</v>
      </c>
      <c r="L2724" s="18">
        <v>3.6287389600000002</v>
      </c>
      <c r="M2724" s="37">
        <v>4787</v>
      </c>
      <c r="N2724" s="24">
        <v>42968</v>
      </c>
      <c r="O2724" s="24">
        <v>4787</v>
      </c>
      <c r="P2724" s="24">
        <v>155919.65563328</v>
      </c>
      <c r="Q2724" s="38">
        <v>3.0701709675776422E-2</v>
      </c>
      <c r="R2724" s="39">
        <v>3.0701709675776422E-2</v>
      </c>
      <c r="S2724" t="s">
        <v>377</v>
      </c>
      <c r="T2724" t="s">
        <v>1839</v>
      </c>
    </row>
    <row r="2725" spans="1:20" x14ac:dyDescent="0.25">
      <c r="A2725">
        <v>1895</v>
      </c>
      <c r="B2725" t="s">
        <v>121</v>
      </c>
      <c r="C2725" s="16">
        <v>1</v>
      </c>
      <c r="D2725" t="s">
        <v>122</v>
      </c>
      <c r="E2725" t="s">
        <v>50</v>
      </c>
      <c r="F2725" t="s">
        <v>521</v>
      </c>
      <c r="G2725" t="s">
        <v>105</v>
      </c>
      <c r="H2725" t="s">
        <v>377</v>
      </c>
      <c r="I2725" t="s">
        <v>125</v>
      </c>
      <c r="J2725" t="s">
        <v>378</v>
      </c>
      <c r="K2725" s="17" t="s">
        <v>169</v>
      </c>
      <c r="L2725" s="18">
        <v>3.6287389600000002</v>
      </c>
      <c r="M2725" s="37">
        <v>4689</v>
      </c>
      <c r="N2725" s="24">
        <v>39460</v>
      </c>
      <c r="O2725" s="24">
        <v>4689</v>
      </c>
      <c r="P2725" s="24">
        <v>143190.03936160001</v>
      </c>
      <c r="Q2725" s="38">
        <v>3.274669118679964E-2</v>
      </c>
      <c r="R2725" s="39">
        <v>3.274669118679964E-2</v>
      </c>
      <c r="S2725" t="s">
        <v>377</v>
      </c>
      <c r="T2725" t="s">
        <v>1595</v>
      </c>
    </row>
    <row r="2726" spans="1:20" x14ac:dyDescent="0.25">
      <c r="A2726">
        <v>1896</v>
      </c>
      <c r="B2726" t="s">
        <v>121</v>
      </c>
      <c r="C2726" s="16">
        <v>1</v>
      </c>
      <c r="D2726" t="s">
        <v>122</v>
      </c>
      <c r="E2726" t="s">
        <v>50</v>
      </c>
      <c r="F2726" t="s">
        <v>521</v>
      </c>
      <c r="G2726" t="s">
        <v>105</v>
      </c>
      <c r="H2726" t="s">
        <v>377</v>
      </c>
      <c r="I2726" t="s">
        <v>125</v>
      </c>
      <c r="J2726" t="s">
        <v>378</v>
      </c>
      <c r="K2726" s="17" t="s">
        <v>169</v>
      </c>
      <c r="L2726" s="18">
        <v>3.6287389600000002</v>
      </c>
      <c r="M2726" s="37">
        <v>13641</v>
      </c>
      <c r="N2726" s="24">
        <v>306235</v>
      </c>
      <c r="O2726" s="24">
        <v>13641</v>
      </c>
      <c r="P2726" s="24">
        <v>1111246.8754156001</v>
      </c>
      <c r="Q2726" s="38">
        <v>1.2275400094959405E-2</v>
      </c>
      <c r="R2726" s="39">
        <v>1.2275400094959405E-2</v>
      </c>
      <c r="S2726" t="s">
        <v>377</v>
      </c>
      <c r="T2726" t="s">
        <v>1596</v>
      </c>
    </row>
    <row r="2727" spans="1:20" x14ac:dyDescent="0.25">
      <c r="A2727">
        <v>1897</v>
      </c>
      <c r="B2727" t="s">
        <v>121</v>
      </c>
      <c r="C2727" s="16">
        <v>1</v>
      </c>
      <c r="D2727" t="s">
        <v>122</v>
      </c>
      <c r="E2727" t="s">
        <v>50</v>
      </c>
      <c r="F2727" t="s">
        <v>521</v>
      </c>
      <c r="G2727" t="s">
        <v>105</v>
      </c>
      <c r="H2727" t="s">
        <v>377</v>
      </c>
      <c r="I2727" t="s">
        <v>125</v>
      </c>
      <c r="J2727" t="s">
        <v>378</v>
      </c>
      <c r="K2727" s="17" t="s">
        <v>169</v>
      </c>
      <c r="L2727" s="18">
        <v>3.6287389600000002</v>
      </c>
      <c r="M2727" s="37">
        <v>5030</v>
      </c>
      <c r="N2727" s="24">
        <v>33753</v>
      </c>
      <c r="O2727" s="24">
        <v>5030</v>
      </c>
      <c r="P2727" s="24">
        <v>122480.82611688001</v>
      </c>
      <c r="Q2727" s="38">
        <v>4.1067652460149248E-2</v>
      </c>
      <c r="R2727" s="39">
        <v>4.1067652460149248E-2</v>
      </c>
      <c r="S2727" t="s">
        <v>377</v>
      </c>
      <c r="T2727" t="s">
        <v>1702</v>
      </c>
    </row>
    <row r="2728" spans="1:20" x14ac:dyDescent="0.25">
      <c r="A2728">
        <v>1898</v>
      </c>
      <c r="B2728" t="s">
        <v>121</v>
      </c>
      <c r="C2728" s="16">
        <v>1</v>
      </c>
      <c r="D2728" t="s">
        <v>122</v>
      </c>
      <c r="E2728" t="s">
        <v>50</v>
      </c>
      <c r="F2728" t="s">
        <v>521</v>
      </c>
      <c r="G2728" t="s">
        <v>105</v>
      </c>
      <c r="H2728" t="s">
        <v>377</v>
      </c>
      <c r="I2728" t="s">
        <v>125</v>
      </c>
      <c r="J2728" t="s">
        <v>378</v>
      </c>
      <c r="K2728" s="17" t="s">
        <v>169</v>
      </c>
      <c r="L2728" s="18">
        <v>3.6287389600000002</v>
      </c>
      <c r="M2728" s="37">
        <v>602</v>
      </c>
      <c r="N2728" s="24">
        <v>4917</v>
      </c>
      <c r="O2728" s="24">
        <v>602</v>
      </c>
      <c r="P2728" s="24">
        <v>17842.50946632</v>
      </c>
      <c r="Q2728" s="38">
        <v>3.3739648626015938E-2</v>
      </c>
      <c r="R2728" s="39">
        <v>3.3739648626015938E-2</v>
      </c>
      <c r="S2728" t="s">
        <v>377</v>
      </c>
      <c r="T2728" t="s">
        <v>1598</v>
      </c>
    </row>
    <row r="2729" spans="1:20" x14ac:dyDescent="0.25">
      <c r="A2729">
        <v>1899</v>
      </c>
      <c r="B2729" t="s">
        <v>121</v>
      </c>
      <c r="C2729" s="16">
        <v>1</v>
      </c>
      <c r="D2729" t="s">
        <v>122</v>
      </c>
      <c r="E2729" t="s">
        <v>50</v>
      </c>
      <c r="F2729" t="s">
        <v>521</v>
      </c>
      <c r="G2729" t="s">
        <v>105</v>
      </c>
      <c r="H2729" t="s">
        <v>377</v>
      </c>
      <c r="I2729" t="s">
        <v>125</v>
      </c>
      <c r="J2729" t="s">
        <v>378</v>
      </c>
      <c r="K2729" s="17" t="s">
        <v>169</v>
      </c>
      <c r="L2729" s="18">
        <v>3.6287389600000002</v>
      </c>
      <c r="M2729" s="37">
        <v>705</v>
      </c>
      <c r="N2729" s="24">
        <v>3394</v>
      </c>
      <c r="O2729" s="24">
        <v>705</v>
      </c>
      <c r="P2729" s="24">
        <v>12315.940030240001</v>
      </c>
      <c r="Q2729" s="38">
        <v>5.7242889967714601E-2</v>
      </c>
      <c r="R2729" s="39">
        <v>5.7242889967714601E-2</v>
      </c>
      <c r="S2729" t="s">
        <v>377</v>
      </c>
      <c r="T2729" t="s">
        <v>1599</v>
      </c>
    </row>
    <row r="2730" spans="1:20" x14ac:dyDescent="0.25">
      <c r="A2730">
        <v>1900</v>
      </c>
      <c r="B2730" t="s">
        <v>121</v>
      </c>
      <c r="C2730" s="16">
        <v>1</v>
      </c>
      <c r="D2730" t="s">
        <v>122</v>
      </c>
      <c r="E2730" t="s">
        <v>50</v>
      </c>
      <c r="F2730" t="s">
        <v>521</v>
      </c>
      <c r="G2730" t="s">
        <v>105</v>
      </c>
      <c r="H2730" t="s">
        <v>377</v>
      </c>
      <c r="I2730" t="s">
        <v>125</v>
      </c>
      <c r="J2730" t="s">
        <v>378</v>
      </c>
      <c r="K2730" s="17" t="s">
        <v>169</v>
      </c>
      <c r="L2730" s="18">
        <v>3.6287389600000002</v>
      </c>
      <c r="M2730" s="37">
        <v>501</v>
      </c>
      <c r="N2730" s="24">
        <v>2790</v>
      </c>
      <c r="O2730" s="24">
        <v>501</v>
      </c>
      <c r="P2730" s="24">
        <v>10124.1816984</v>
      </c>
      <c r="Q2730" s="38">
        <v>4.9485480893648598E-2</v>
      </c>
      <c r="R2730" s="39">
        <v>4.9485480893648598E-2</v>
      </c>
      <c r="S2730" t="s">
        <v>377</v>
      </c>
      <c r="T2730" t="s">
        <v>1600</v>
      </c>
    </row>
    <row r="2731" spans="1:20" x14ac:dyDescent="0.25">
      <c r="A2731">
        <v>1901</v>
      </c>
      <c r="B2731" t="s">
        <v>121</v>
      </c>
      <c r="C2731" s="16">
        <v>1</v>
      </c>
      <c r="D2731" t="s">
        <v>122</v>
      </c>
      <c r="E2731" t="s">
        <v>50</v>
      </c>
      <c r="F2731" t="s">
        <v>521</v>
      </c>
      <c r="G2731" t="s">
        <v>105</v>
      </c>
      <c r="H2731" t="s">
        <v>377</v>
      </c>
      <c r="I2731" t="s">
        <v>125</v>
      </c>
      <c r="J2731" t="s">
        <v>378</v>
      </c>
      <c r="K2731" s="17" t="s">
        <v>169</v>
      </c>
      <c r="L2731" s="18">
        <v>3.6287389600000002</v>
      </c>
      <c r="M2731" s="37">
        <v>1021</v>
      </c>
      <c r="N2731" s="24">
        <v>4029</v>
      </c>
      <c r="O2731" s="24">
        <v>1021</v>
      </c>
      <c r="P2731" s="24">
        <v>14620.189269840001</v>
      </c>
      <c r="Q2731" s="38">
        <v>6.98349372334202E-2</v>
      </c>
      <c r="R2731" s="39">
        <v>6.98349372334202E-2</v>
      </c>
      <c r="S2731" t="s">
        <v>377</v>
      </c>
      <c r="T2731" t="s">
        <v>1601</v>
      </c>
    </row>
    <row r="2732" spans="1:20" x14ac:dyDescent="0.25">
      <c r="A2732">
        <v>1902</v>
      </c>
      <c r="B2732" t="s">
        <v>121</v>
      </c>
      <c r="C2732" s="16">
        <v>1</v>
      </c>
      <c r="D2732" t="s">
        <v>122</v>
      </c>
      <c r="E2732" t="s">
        <v>50</v>
      </c>
      <c r="F2732" t="s">
        <v>521</v>
      </c>
      <c r="G2732" t="s">
        <v>105</v>
      </c>
      <c r="H2732" t="s">
        <v>377</v>
      </c>
      <c r="I2732" t="s">
        <v>125</v>
      </c>
      <c r="J2732" t="s">
        <v>378</v>
      </c>
      <c r="K2732" s="17" t="s">
        <v>169</v>
      </c>
      <c r="L2732" s="18">
        <v>3.6287389600000002</v>
      </c>
      <c r="M2732" s="37">
        <v>1187</v>
      </c>
      <c r="N2732" s="24">
        <v>4924</v>
      </c>
      <c r="O2732" s="24">
        <v>1187</v>
      </c>
      <c r="P2732" s="24">
        <v>17867.910639040001</v>
      </c>
      <c r="Q2732" s="38">
        <v>6.6431941819011395E-2</v>
      </c>
      <c r="R2732" s="39">
        <v>6.6431941819011395E-2</v>
      </c>
      <c r="S2732" t="s">
        <v>377</v>
      </c>
      <c r="T2732" t="s">
        <v>1840</v>
      </c>
    </row>
    <row r="2733" spans="1:20" x14ac:dyDescent="0.25">
      <c r="A2733">
        <v>1903</v>
      </c>
      <c r="B2733" t="s">
        <v>121</v>
      </c>
      <c r="C2733" s="16">
        <v>1</v>
      </c>
      <c r="D2733" t="s">
        <v>122</v>
      </c>
      <c r="E2733" t="s">
        <v>50</v>
      </c>
      <c r="F2733" t="s">
        <v>521</v>
      </c>
      <c r="G2733" t="s">
        <v>105</v>
      </c>
      <c r="H2733" t="s">
        <v>377</v>
      </c>
      <c r="I2733" t="s">
        <v>125</v>
      </c>
      <c r="J2733" t="s">
        <v>378</v>
      </c>
      <c r="K2733" s="17" t="s">
        <v>169</v>
      </c>
      <c r="L2733" s="18">
        <v>3.6287389600000002</v>
      </c>
      <c r="M2733" s="37">
        <v>569</v>
      </c>
      <c r="N2733" s="24">
        <v>2221</v>
      </c>
      <c r="O2733" s="24">
        <v>569</v>
      </c>
      <c r="P2733" s="24">
        <v>8059.4292301600008</v>
      </c>
      <c r="Q2733" s="38">
        <v>7.0600533083743436E-2</v>
      </c>
      <c r="R2733" s="39">
        <v>7.0600533083743436E-2</v>
      </c>
      <c r="S2733" t="s">
        <v>377</v>
      </c>
      <c r="T2733" t="s">
        <v>1603</v>
      </c>
    </row>
    <row r="2734" spans="1:20" x14ac:dyDescent="0.25">
      <c r="A2734">
        <v>1904</v>
      </c>
      <c r="B2734" t="s">
        <v>121</v>
      </c>
      <c r="C2734" s="16">
        <v>1</v>
      </c>
      <c r="D2734" t="s">
        <v>122</v>
      </c>
      <c r="E2734" t="s">
        <v>50</v>
      </c>
      <c r="F2734" t="s">
        <v>521</v>
      </c>
      <c r="G2734" t="s">
        <v>105</v>
      </c>
      <c r="H2734" t="s">
        <v>377</v>
      </c>
      <c r="I2734" t="s">
        <v>125</v>
      </c>
      <c r="J2734" t="s">
        <v>378</v>
      </c>
      <c r="K2734" s="17" t="s">
        <v>169</v>
      </c>
      <c r="L2734" s="18">
        <v>3.6287389600000002</v>
      </c>
      <c r="M2734" s="37">
        <v>675</v>
      </c>
      <c r="N2734" s="24">
        <v>2301</v>
      </c>
      <c r="O2734" s="24">
        <v>675</v>
      </c>
      <c r="P2734" s="24">
        <v>8349.7283469600006</v>
      </c>
      <c r="Q2734" s="38">
        <v>8.0840953376136657E-2</v>
      </c>
      <c r="R2734" s="39">
        <v>8.0840953376136657E-2</v>
      </c>
      <c r="S2734" t="s">
        <v>377</v>
      </c>
      <c r="T2734" t="s">
        <v>1604</v>
      </c>
    </row>
    <row r="2735" spans="1:20" x14ac:dyDescent="0.25">
      <c r="A2735">
        <v>1905</v>
      </c>
      <c r="B2735" t="s">
        <v>121</v>
      </c>
      <c r="C2735" s="16">
        <v>1</v>
      </c>
      <c r="D2735" t="s">
        <v>122</v>
      </c>
      <c r="E2735" t="s">
        <v>50</v>
      </c>
      <c r="F2735" t="s">
        <v>521</v>
      </c>
      <c r="G2735" t="s">
        <v>105</v>
      </c>
      <c r="H2735" t="s">
        <v>377</v>
      </c>
      <c r="I2735" t="s">
        <v>125</v>
      </c>
      <c r="J2735" t="s">
        <v>378</v>
      </c>
      <c r="K2735" s="17" t="s">
        <v>169</v>
      </c>
      <c r="L2735" s="18">
        <v>3.6287389600000002</v>
      </c>
      <c r="M2735" s="37">
        <v>756</v>
      </c>
      <c r="N2735" s="24">
        <v>2567</v>
      </c>
      <c r="O2735" s="24">
        <v>756</v>
      </c>
      <c r="P2735" s="24">
        <v>9314.9729103200007</v>
      </c>
      <c r="Q2735" s="38">
        <v>8.1159656316598869E-2</v>
      </c>
      <c r="R2735" s="39">
        <v>8.1159656316598869E-2</v>
      </c>
      <c r="S2735" t="s">
        <v>377</v>
      </c>
      <c r="T2735" t="s">
        <v>1605</v>
      </c>
    </row>
    <row r="2736" spans="1:20" x14ac:dyDescent="0.25">
      <c r="A2736">
        <v>1906</v>
      </c>
      <c r="B2736" t="s">
        <v>121</v>
      </c>
      <c r="C2736" s="16">
        <v>1</v>
      </c>
      <c r="D2736" t="s">
        <v>122</v>
      </c>
      <c r="E2736" t="s">
        <v>50</v>
      </c>
      <c r="F2736" t="s">
        <v>521</v>
      </c>
      <c r="G2736" t="s">
        <v>105</v>
      </c>
      <c r="H2736" t="s">
        <v>377</v>
      </c>
      <c r="I2736" t="s">
        <v>125</v>
      </c>
      <c r="J2736" t="s">
        <v>378</v>
      </c>
      <c r="K2736" s="17" t="s">
        <v>169</v>
      </c>
      <c r="L2736" s="18">
        <v>3.6287389600000002</v>
      </c>
      <c r="M2736" s="37">
        <v>1205</v>
      </c>
      <c r="N2736" s="24">
        <v>3400</v>
      </c>
      <c r="O2736" s="24">
        <v>1205</v>
      </c>
      <c r="P2736" s="24">
        <v>12337.712464</v>
      </c>
      <c r="Q2736" s="38">
        <v>9.7668024239991727E-2</v>
      </c>
      <c r="R2736" s="39">
        <v>9.7668024239991727E-2</v>
      </c>
      <c r="S2736" t="s">
        <v>377</v>
      </c>
      <c r="T2736" t="s">
        <v>1841</v>
      </c>
    </row>
    <row r="2737" spans="1:20" x14ac:dyDescent="0.25">
      <c r="A2737">
        <v>1907</v>
      </c>
      <c r="B2737" t="s">
        <v>121</v>
      </c>
      <c r="C2737" s="16">
        <v>1</v>
      </c>
      <c r="D2737" t="s">
        <v>122</v>
      </c>
      <c r="E2737" t="s">
        <v>50</v>
      </c>
      <c r="F2737" t="s">
        <v>521</v>
      </c>
      <c r="G2737" t="s">
        <v>105</v>
      </c>
      <c r="H2737" t="s">
        <v>377</v>
      </c>
      <c r="I2737" t="s">
        <v>125</v>
      </c>
      <c r="J2737" t="s">
        <v>378</v>
      </c>
      <c r="K2737" s="17" t="s">
        <v>169</v>
      </c>
      <c r="L2737" s="18">
        <v>3.6287389600000002</v>
      </c>
      <c r="M2737" s="37">
        <v>3249</v>
      </c>
      <c r="N2737" s="24">
        <v>8258</v>
      </c>
      <c r="O2737" s="24">
        <v>3249</v>
      </c>
      <c r="P2737" s="24">
        <v>29966.126331680003</v>
      </c>
      <c r="Q2737" s="38">
        <v>0.1084224221722371</v>
      </c>
      <c r="R2737" s="39">
        <v>0.1084224221722371</v>
      </c>
      <c r="S2737" t="s">
        <v>377</v>
      </c>
      <c r="T2737" t="s">
        <v>1607</v>
      </c>
    </row>
    <row r="2738" spans="1:20" x14ac:dyDescent="0.25">
      <c r="A2738">
        <v>1908</v>
      </c>
      <c r="B2738" t="s">
        <v>121</v>
      </c>
      <c r="C2738" s="16">
        <v>1</v>
      </c>
      <c r="D2738" t="s">
        <v>122</v>
      </c>
      <c r="E2738" t="s">
        <v>50</v>
      </c>
      <c r="F2738" t="s">
        <v>521</v>
      </c>
      <c r="G2738" t="s">
        <v>105</v>
      </c>
      <c r="H2738" t="s">
        <v>377</v>
      </c>
      <c r="I2738" t="s">
        <v>125</v>
      </c>
      <c r="J2738" t="s">
        <v>378</v>
      </c>
      <c r="K2738" s="17" t="s">
        <v>169</v>
      </c>
      <c r="L2738" s="18">
        <v>3.6287389600000002</v>
      </c>
      <c r="M2738" s="37">
        <v>2402</v>
      </c>
      <c r="N2738" s="24">
        <v>7708</v>
      </c>
      <c r="O2738" s="24">
        <v>2402</v>
      </c>
      <c r="P2738" s="24">
        <v>27970.31990368</v>
      </c>
      <c r="Q2738" s="38">
        <v>8.587674392969577E-2</v>
      </c>
      <c r="R2738" s="39">
        <v>8.587674392969577E-2</v>
      </c>
      <c r="S2738" t="s">
        <v>377</v>
      </c>
      <c r="T2738" t="s">
        <v>1608</v>
      </c>
    </row>
    <row r="2739" spans="1:20" x14ac:dyDescent="0.25">
      <c r="A2739">
        <v>1909</v>
      </c>
      <c r="B2739" t="s">
        <v>121</v>
      </c>
      <c r="C2739" s="16">
        <v>1</v>
      </c>
      <c r="D2739" t="s">
        <v>122</v>
      </c>
      <c r="E2739" t="s">
        <v>50</v>
      </c>
      <c r="F2739" t="s">
        <v>521</v>
      </c>
      <c r="G2739" t="s">
        <v>105</v>
      </c>
      <c r="H2739" t="s">
        <v>377</v>
      </c>
      <c r="I2739" t="s">
        <v>125</v>
      </c>
      <c r="J2739" t="s">
        <v>378</v>
      </c>
      <c r="K2739" s="17" t="s">
        <v>169</v>
      </c>
      <c r="L2739" s="18">
        <v>3.6287389600000002</v>
      </c>
      <c r="M2739" s="37">
        <v>3413</v>
      </c>
      <c r="N2739" s="24">
        <v>11293</v>
      </c>
      <c r="O2739" s="24">
        <v>3413</v>
      </c>
      <c r="P2739" s="24">
        <v>40979.349075279999</v>
      </c>
      <c r="Q2739" s="38">
        <v>8.3285851947775963E-2</v>
      </c>
      <c r="R2739" s="39">
        <v>8.3285851947775963E-2</v>
      </c>
      <c r="S2739" t="s">
        <v>377</v>
      </c>
      <c r="T2739" t="s">
        <v>1842</v>
      </c>
    </row>
    <row r="2740" spans="1:20" x14ac:dyDescent="0.25">
      <c r="A2740">
        <v>1911</v>
      </c>
      <c r="B2740" t="s">
        <v>121</v>
      </c>
      <c r="C2740" s="16">
        <v>1</v>
      </c>
      <c r="D2740" t="s">
        <v>122</v>
      </c>
      <c r="E2740" t="s">
        <v>50</v>
      </c>
      <c r="F2740" t="s">
        <v>521</v>
      </c>
      <c r="G2740" t="s">
        <v>105</v>
      </c>
      <c r="H2740" t="s">
        <v>377</v>
      </c>
      <c r="I2740" t="s">
        <v>125</v>
      </c>
      <c r="J2740" t="s">
        <v>378</v>
      </c>
      <c r="K2740" s="17" t="s">
        <v>169</v>
      </c>
      <c r="L2740" s="18">
        <v>3.6287389600000002</v>
      </c>
      <c r="M2740" s="37">
        <v>3198</v>
      </c>
      <c r="N2740" s="24">
        <v>14942</v>
      </c>
      <c r="O2740" s="24">
        <v>3198</v>
      </c>
      <c r="P2740" s="24">
        <v>54220.617540320003</v>
      </c>
      <c r="Q2740" s="38">
        <v>5.8981253719987158E-2</v>
      </c>
      <c r="R2740" s="39">
        <v>5.8981253719987158E-2</v>
      </c>
      <c r="S2740" t="s">
        <v>377</v>
      </c>
      <c r="T2740" t="s">
        <v>1610</v>
      </c>
    </row>
    <row r="2741" spans="1:20" x14ac:dyDescent="0.25">
      <c r="A2741">
        <v>1912</v>
      </c>
      <c r="B2741" t="s">
        <v>121</v>
      </c>
      <c r="C2741" s="16">
        <v>1</v>
      </c>
      <c r="D2741" t="s">
        <v>122</v>
      </c>
      <c r="E2741" t="s">
        <v>50</v>
      </c>
      <c r="F2741" t="s">
        <v>521</v>
      </c>
      <c r="G2741" t="s">
        <v>105</v>
      </c>
      <c r="H2741" t="s">
        <v>377</v>
      </c>
      <c r="I2741" t="s">
        <v>125</v>
      </c>
      <c r="J2741" t="s">
        <v>378</v>
      </c>
      <c r="K2741" s="17" t="s">
        <v>169</v>
      </c>
      <c r="L2741" s="18">
        <v>3.6287389600000002</v>
      </c>
      <c r="M2741" s="37">
        <v>4040</v>
      </c>
      <c r="N2741" s="24">
        <v>10247</v>
      </c>
      <c r="O2741" s="24">
        <v>4040</v>
      </c>
      <c r="P2741" s="24">
        <v>37183.688123120002</v>
      </c>
      <c r="Q2741" s="38">
        <v>0.10864979252792346</v>
      </c>
      <c r="R2741" s="39">
        <v>0.10864979252792346</v>
      </c>
      <c r="S2741" t="s">
        <v>377</v>
      </c>
      <c r="T2741" t="s">
        <v>1716</v>
      </c>
    </row>
    <row r="2742" spans="1:20" x14ac:dyDescent="0.25">
      <c r="A2742">
        <v>1913</v>
      </c>
      <c r="B2742" t="s">
        <v>121</v>
      </c>
      <c r="C2742" s="16">
        <v>1</v>
      </c>
      <c r="D2742" t="s">
        <v>122</v>
      </c>
      <c r="E2742" t="s">
        <v>50</v>
      </c>
      <c r="F2742" t="s">
        <v>521</v>
      </c>
      <c r="G2742" t="s">
        <v>105</v>
      </c>
      <c r="H2742" t="s">
        <v>377</v>
      </c>
      <c r="I2742" t="s">
        <v>125</v>
      </c>
      <c r="J2742" t="s">
        <v>378</v>
      </c>
      <c r="K2742" s="17" t="s">
        <v>169</v>
      </c>
      <c r="L2742" s="18">
        <v>3.6287389600000002</v>
      </c>
      <c r="M2742" s="37">
        <v>4249</v>
      </c>
      <c r="N2742" s="24">
        <v>9789</v>
      </c>
      <c r="O2742" s="24">
        <v>4249</v>
      </c>
      <c r="P2742" s="24">
        <v>35521.725679440002</v>
      </c>
      <c r="Q2742" s="38">
        <v>0.1196169363601421</v>
      </c>
      <c r="R2742" s="39">
        <v>0.1196169363601421</v>
      </c>
      <c r="S2742" t="s">
        <v>377</v>
      </c>
      <c r="T2742" t="s">
        <v>1612</v>
      </c>
    </row>
    <row r="2743" spans="1:20" x14ac:dyDescent="0.25">
      <c r="A2743">
        <v>1914</v>
      </c>
      <c r="B2743" t="s">
        <v>121</v>
      </c>
      <c r="C2743" s="16">
        <v>1</v>
      </c>
      <c r="D2743" t="s">
        <v>122</v>
      </c>
      <c r="E2743" t="s">
        <v>50</v>
      </c>
      <c r="F2743" t="s">
        <v>521</v>
      </c>
      <c r="G2743" t="s">
        <v>105</v>
      </c>
      <c r="H2743" t="s">
        <v>377</v>
      </c>
      <c r="I2743" t="s">
        <v>125</v>
      </c>
      <c r="J2743" t="s">
        <v>378</v>
      </c>
      <c r="K2743" s="17" t="s">
        <v>169</v>
      </c>
      <c r="L2743" s="18">
        <v>3.6287389600000002</v>
      </c>
      <c r="M2743" s="37">
        <v>4782</v>
      </c>
      <c r="N2743" s="24">
        <v>10561</v>
      </c>
      <c r="O2743" s="24">
        <v>4782</v>
      </c>
      <c r="P2743" s="24">
        <v>38323.112156560004</v>
      </c>
      <c r="Q2743" s="38">
        <v>0.12478109764322561</v>
      </c>
      <c r="R2743" s="39">
        <v>0.12478109764322561</v>
      </c>
      <c r="S2743" t="s">
        <v>377</v>
      </c>
      <c r="T2743" t="s">
        <v>1613</v>
      </c>
    </row>
    <row r="2744" spans="1:20" x14ac:dyDescent="0.25">
      <c r="A2744">
        <v>1915</v>
      </c>
      <c r="B2744" t="s">
        <v>121</v>
      </c>
      <c r="C2744" s="16">
        <v>1</v>
      </c>
      <c r="D2744" t="s">
        <v>122</v>
      </c>
      <c r="E2744" t="s">
        <v>50</v>
      </c>
      <c r="F2744" t="s">
        <v>521</v>
      </c>
      <c r="G2744" t="s">
        <v>105</v>
      </c>
      <c r="H2744" t="s">
        <v>377</v>
      </c>
      <c r="I2744" t="s">
        <v>125</v>
      </c>
      <c r="J2744" t="s">
        <v>378</v>
      </c>
      <c r="K2744" s="17" t="s">
        <v>169</v>
      </c>
      <c r="L2744" s="18">
        <v>3.6287389600000002</v>
      </c>
      <c r="M2744" s="37">
        <v>5554</v>
      </c>
      <c r="N2744" s="24">
        <v>11564</v>
      </c>
      <c r="O2744" s="24">
        <v>5554</v>
      </c>
      <c r="P2744" s="24">
        <v>41962.737333440004</v>
      </c>
      <c r="Q2744" s="38">
        <v>0.13235552189713876</v>
      </c>
      <c r="R2744" s="39">
        <v>0.13235552189713876</v>
      </c>
      <c r="S2744" t="s">
        <v>377</v>
      </c>
      <c r="T2744" t="s">
        <v>1614</v>
      </c>
    </row>
    <row r="2745" spans="1:20" x14ac:dyDescent="0.25">
      <c r="A2745">
        <v>1916</v>
      </c>
      <c r="B2745" t="s">
        <v>121</v>
      </c>
      <c r="C2745" s="16">
        <v>1</v>
      </c>
      <c r="D2745" t="s">
        <v>122</v>
      </c>
      <c r="E2745" t="s">
        <v>50</v>
      </c>
      <c r="F2745" t="s">
        <v>521</v>
      </c>
      <c r="G2745" t="s">
        <v>105</v>
      </c>
      <c r="H2745" t="s">
        <v>377</v>
      </c>
      <c r="I2745" t="s">
        <v>125</v>
      </c>
      <c r="J2745" t="s">
        <v>378</v>
      </c>
      <c r="K2745" s="17" t="s">
        <v>169</v>
      </c>
      <c r="L2745" s="18">
        <v>3.6287389600000002</v>
      </c>
      <c r="M2745" s="37">
        <v>6396</v>
      </c>
      <c r="N2745" s="24">
        <v>14989</v>
      </c>
      <c r="O2745" s="24">
        <v>6396</v>
      </c>
      <c r="P2745" s="24">
        <v>54391.168271440001</v>
      </c>
      <c r="Q2745" s="38">
        <v>0.1175926203327838</v>
      </c>
      <c r="R2745" s="39">
        <v>0.1175926203327838</v>
      </c>
      <c r="S2745" t="s">
        <v>377</v>
      </c>
      <c r="T2745" t="s">
        <v>1615</v>
      </c>
    </row>
    <row r="2746" spans="1:20" x14ac:dyDescent="0.25">
      <c r="A2746">
        <v>1917</v>
      </c>
      <c r="B2746" t="s">
        <v>121</v>
      </c>
      <c r="C2746" s="16">
        <v>1</v>
      </c>
      <c r="D2746" t="s">
        <v>122</v>
      </c>
      <c r="E2746" t="s">
        <v>50</v>
      </c>
      <c r="F2746" t="s">
        <v>521</v>
      </c>
      <c r="G2746" t="s">
        <v>105</v>
      </c>
      <c r="H2746" t="s">
        <v>377</v>
      </c>
      <c r="I2746" t="s">
        <v>125</v>
      </c>
      <c r="J2746" t="s">
        <v>378</v>
      </c>
      <c r="K2746" s="17" t="s">
        <v>169</v>
      </c>
      <c r="L2746" s="18">
        <v>3.6287389600000002</v>
      </c>
      <c r="M2746" s="37">
        <v>4667</v>
      </c>
      <c r="N2746" s="24">
        <v>9167</v>
      </c>
      <c r="O2746" s="24">
        <v>4667</v>
      </c>
      <c r="P2746" s="24">
        <v>33264.650046319999</v>
      </c>
      <c r="Q2746" s="38">
        <v>0.14029908607189154</v>
      </c>
      <c r="R2746" s="39">
        <v>0.14029908607189154</v>
      </c>
      <c r="S2746" t="s">
        <v>377</v>
      </c>
      <c r="T2746" t="s">
        <v>1616</v>
      </c>
    </row>
    <row r="2747" spans="1:20" x14ac:dyDescent="0.25">
      <c r="A2747">
        <v>1919</v>
      </c>
      <c r="B2747" t="s">
        <v>121</v>
      </c>
      <c r="C2747" s="16">
        <v>1</v>
      </c>
      <c r="D2747" t="s">
        <v>122</v>
      </c>
      <c r="E2747" t="s">
        <v>50</v>
      </c>
      <c r="F2747" t="s">
        <v>521</v>
      </c>
      <c r="G2747" t="s">
        <v>105</v>
      </c>
      <c r="H2747" t="s">
        <v>377</v>
      </c>
      <c r="I2747" t="s">
        <v>125</v>
      </c>
      <c r="J2747" t="s">
        <v>378</v>
      </c>
      <c r="K2747" s="17" t="s">
        <v>169</v>
      </c>
      <c r="L2747" s="18">
        <v>3.6287389600000002</v>
      </c>
      <c r="M2747" s="37">
        <v>5727</v>
      </c>
      <c r="N2747" s="24">
        <v>10692</v>
      </c>
      <c r="O2747" s="24">
        <v>5727</v>
      </c>
      <c r="P2747" s="24">
        <v>38798.476960320004</v>
      </c>
      <c r="Q2747" s="38">
        <v>0.14760888696371047</v>
      </c>
      <c r="R2747" s="39">
        <v>0.14760888696371047</v>
      </c>
      <c r="S2747" t="s">
        <v>377</v>
      </c>
      <c r="T2747" t="s">
        <v>1618</v>
      </c>
    </row>
    <row r="2748" spans="1:20" x14ac:dyDescent="0.25">
      <c r="A2748">
        <v>1920</v>
      </c>
      <c r="B2748" t="s">
        <v>121</v>
      </c>
      <c r="C2748" s="16">
        <v>1</v>
      </c>
      <c r="D2748" t="s">
        <v>122</v>
      </c>
      <c r="E2748" t="s">
        <v>50</v>
      </c>
      <c r="F2748" t="s">
        <v>521</v>
      </c>
      <c r="G2748" t="s">
        <v>105</v>
      </c>
      <c r="H2748" t="s">
        <v>377</v>
      </c>
      <c r="I2748" t="s">
        <v>125</v>
      </c>
      <c r="J2748" t="s">
        <v>378</v>
      </c>
      <c r="K2748" s="17" t="s">
        <v>169</v>
      </c>
      <c r="L2748" s="18">
        <v>3.6287389600000002</v>
      </c>
      <c r="M2748" s="37">
        <v>2612</v>
      </c>
      <c r="N2748" s="24">
        <v>3677</v>
      </c>
      <c r="O2748" s="24">
        <v>2612</v>
      </c>
      <c r="P2748" s="24">
        <v>13342.87315592</v>
      </c>
      <c r="Q2748" s="38">
        <v>0.19575993637030875</v>
      </c>
      <c r="R2748" s="39">
        <v>0.19575993637030875</v>
      </c>
      <c r="S2748" t="s">
        <v>377</v>
      </c>
      <c r="T2748" t="s">
        <v>1619</v>
      </c>
    </row>
    <row r="2749" spans="1:20" x14ac:dyDescent="0.25">
      <c r="A2749">
        <v>1921</v>
      </c>
      <c r="B2749" t="s">
        <v>121</v>
      </c>
      <c r="C2749" s="16">
        <v>1</v>
      </c>
      <c r="D2749" t="s">
        <v>122</v>
      </c>
      <c r="E2749" t="s">
        <v>50</v>
      </c>
      <c r="F2749" t="s">
        <v>521</v>
      </c>
      <c r="G2749" t="s">
        <v>105</v>
      </c>
      <c r="H2749" t="s">
        <v>377</v>
      </c>
      <c r="I2749" t="s">
        <v>125</v>
      </c>
      <c r="J2749" t="s">
        <v>378</v>
      </c>
      <c r="K2749" s="17" t="s">
        <v>169</v>
      </c>
      <c r="L2749" s="18">
        <v>3.6287389600000002</v>
      </c>
      <c r="M2749" s="37">
        <v>896</v>
      </c>
      <c r="N2749" s="24">
        <v>3040</v>
      </c>
      <c r="O2749" s="24">
        <v>896</v>
      </c>
      <c r="P2749" s="24">
        <v>11031.3664384</v>
      </c>
      <c r="Q2749" s="38">
        <v>8.1222938699691744E-2</v>
      </c>
      <c r="R2749" s="39">
        <v>8.1222938699691744E-2</v>
      </c>
      <c r="S2749" t="s">
        <v>377</v>
      </c>
      <c r="T2749" t="s">
        <v>1620</v>
      </c>
    </row>
    <row r="2750" spans="1:20" x14ac:dyDescent="0.25">
      <c r="A2750">
        <v>1922</v>
      </c>
      <c r="B2750" t="s">
        <v>121</v>
      </c>
      <c r="C2750" s="16">
        <v>1</v>
      </c>
      <c r="D2750" t="s">
        <v>122</v>
      </c>
      <c r="E2750" t="s">
        <v>50</v>
      </c>
      <c r="F2750" t="s">
        <v>521</v>
      </c>
      <c r="G2750" t="s">
        <v>105</v>
      </c>
      <c r="H2750" t="s">
        <v>377</v>
      </c>
      <c r="I2750" t="s">
        <v>125</v>
      </c>
      <c r="J2750" t="s">
        <v>225</v>
      </c>
      <c r="K2750" s="17" t="s">
        <v>169</v>
      </c>
      <c r="L2750" s="18">
        <v>50.802345440000003</v>
      </c>
      <c r="M2750" s="37">
        <v>352</v>
      </c>
      <c r="N2750" s="24">
        <v>132</v>
      </c>
      <c r="O2750" s="24">
        <v>352</v>
      </c>
      <c r="P2750" s="24">
        <v>6705.9095980800003</v>
      </c>
      <c r="Q2750" s="38">
        <v>5.2491014805923233E-2</v>
      </c>
      <c r="R2750" s="39">
        <v>5.2491014805923233E-2</v>
      </c>
      <c r="S2750" t="s">
        <v>377</v>
      </c>
      <c r="T2750" t="s">
        <v>744</v>
      </c>
    </row>
    <row r="2751" spans="1:20" x14ac:dyDescent="0.25">
      <c r="A2751">
        <v>1923</v>
      </c>
      <c r="B2751" t="s">
        <v>121</v>
      </c>
      <c r="C2751" s="16">
        <v>1</v>
      </c>
      <c r="D2751" t="s">
        <v>122</v>
      </c>
      <c r="E2751" t="s">
        <v>50</v>
      </c>
      <c r="F2751" t="s">
        <v>521</v>
      </c>
      <c r="G2751" t="s">
        <v>105</v>
      </c>
      <c r="H2751" t="s">
        <v>377</v>
      </c>
      <c r="I2751" t="s">
        <v>125</v>
      </c>
      <c r="J2751" t="s">
        <v>225</v>
      </c>
      <c r="K2751" s="17" t="s">
        <v>169</v>
      </c>
      <c r="L2751" s="18">
        <v>50.802345440000003</v>
      </c>
      <c r="M2751" s="37">
        <v>723</v>
      </c>
      <c r="N2751" s="24">
        <v>202</v>
      </c>
      <c r="O2751" s="24">
        <v>723</v>
      </c>
      <c r="P2751" s="24">
        <v>10262.073778880002</v>
      </c>
      <c r="Q2751" s="38">
        <v>7.0453595986415513E-2</v>
      </c>
      <c r="R2751" s="39">
        <v>7.0453595986415513E-2</v>
      </c>
      <c r="S2751" t="s">
        <v>377</v>
      </c>
      <c r="T2751" t="s">
        <v>1720</v>
      </c>
    </row>
    <row r="2752" spans="1:20" x14ac:dyDescent="0.25">
      <c r="A2752">
        <v>1924</v>
      </c>
      <c r="B2752" t="s">
        <v>121</v>
      </c>
      <c r="C2752" s="16">
        <v>1</v>
      </c>
      <c r="D2752" t="s">
        <v>122</v>
      </c>
      <c r="E2752" t="s">
        <v>50</v>
      </c>
      <c r="F2752" t="s">
        <v>521</v>
      </c>
      <c r="G2752" t="s">
        <v>105</v>
      </c>
      <c r="H2752" t="s">
        <v>377</v>
      </c>
      <c r="I2752" t="s">
        <v>125</v>
      </c>
      <c r="J2752" t="s">
        <v>182</v>
      </c>
      <c r="K2752" s="17" t="s">
        <v>169</v>
      </c>
      <c r="L2752" s="18">
        <v>0.45359237000000002</v>
      </c>
      <c r="M2752" s="37">
        <v>899</v>
      </c>
      <c r="N2752" s="24">
        <v>22478</v>
      </c>
      <c r="O2752" s="24">
        <v>899</v>
      </c>
      <c r="P2752" s="24">
        <v>10195.849292860001</v>
      </c>
      <c r="Q2752" s="38">
        <v>8.817313537868357E-2</v>
      </c>
      <c r="R2752" s="39">
        <v>8.817313537868357E-2</v>
      </c>
      <c r="S2752" t="s">
        <v>1843</v>
      </c>
      <c r="T2752" t="s">
        <v>746</v>
      </c>
    </row>
    <row r="2753" spans="1:20" x14ac:dyDescent="0.25">
      <c r="A2753">
        <v>1925</v>
      </c>
      <c r="B2753" t="s">
        <v>121</v>
      </c>
      <c r="C2753" s="16">
        <v>1</v>
      </c>
      <c r="D2753" t="s">
        <v>122</v>
      </c>
      <c r="E2753" t="s">
        <v>50</v>
      </c>
      <c r="F2753" t="s">
        <v>521</v>
      </c>
      <c r="G2753" t="s">
        <v>105</v>
      </c>
      <c r="H2753" t="s">
        <v>377</v>
      </c>
      <c r="I2753" t="s">
        <v>125</v>
      </c>
      <c r="J2753" t="s">
        <v>182</v>
      </c>
      <c r="K2753" s="17" t="s">
        <v>169</v>
      </c>
      <c r="L2753" s="18">
        <v>0.45359237000000002</v>
      </c>
      <c r="M2753" s="37">
        <v>776</v>
      </c>
      <c r="N2753" s="24">
        <v>18754</v>
      </c>
      <c r="O2753" s="24">
        <v>776</v>
      </c>
      <c r="P2753" s="24">
        <v>8506.6713069800007</v>
      </c>
      <c r="Q2753" s="38">
        <v>9.1222520771816668E-2</v>
      </c>
      <c r="R2753" s="39">
        <v>9.1222520771816668E-2</v>
      </c>
      <c r="S2753" t="s">
        <v>1844</v>
      </c>
      <c r="T2753" t="s">
        <v>1624</v>
      </c>
    </row>
    <row r="2754" spans="1:20" x14ac:dyDescent="0.25">
      <c r="A2754">
        <v>1926</v>
      </c>
      <c r="B2754" t="s">
        <v>121</v>
      </c>
      <c r="C2754" s="16">
        <v>1</v>
      </c>
      <c r="D2754" t="s">
        <v>122</v>
      </c>
      <c r="E2754" t="s">
        <v>50</v>
      </c>
      <c r="F2754" t="s">
        <v>521</v>
      </c>
      <c r="G2754" t="s">
        <v>105</v>
      </c>
      <c r="H2754" t="s">
        <v>377</v>
      </c>
      <c r="I2754" t="s">
        <v>125</v>
      </c>
      <c r="J2754" t="s">
        <v>182</v>
      </c>
      <c r="K2754" s="17" t="s">
        <v>169</v>
      </c>
      <c r="L2754" s="18">
        <v>0.45359237000000002</v>
      </c>
      <c r="M2754" s="37">
        <v>775</v>
      </c>
      <c r="N2754" s="24">
        <v>20397</v>
      </c>
      <c r="O2754" s="24">
        <v>775</v>
      </c>
      <c r="P2754" s="24">
        <v>9251.9235708899996</v>
      </c>
      <c r="Q2754" s="38">
        <v>8.3766364265960749E-2</v>
      </c>
      <c r="R2754" s="39">
        <v>8.3766364265960749E-2</v>
      </c>
      <c r="S2754" t="s">
        <v>1845</v>
      </c>
      <c r="T2754" t="s">
        <v>1625</v>
      </c>
    </row>
    <row r="2755" spans="1:20" x14ac:dyDescent="0.25">
      <c r="A2755">
        <v>1927</v>
      </c>
      <c r="B2755" t="s">
        <v>121</v>
      </c>
      <c r="C2755" s="16">
        <v>1</v>
      </c>
      <c r="D2755" t="s">
        <v>122</v>
      </c>
      <c r="E2755" t="s">
        <v>50</v>
      </c>
      <c r="F2755" t="s">
        <v>521</v>
      </c>
      <c r="G2755" t="s">
        <v>105</v>
      </c>
      <c r="H2755" t="s">
        <v>377</v>
      </c>
      <c r="I2755" t="s">
        <v>125</v>
      </c>
      <c r="J2755" t="s">
        <v>182</v>
      </c>
      <c r="K2755" s="17" t="s">
        <v>169</v>
      </c>
      <c r="L2755" s="18">
        <v>0.45359237000000002</v>
      </c>
      <c r="M2755" s="37">
        <v>546</v>
      </c>
      <c r="N2755" s="24">
        <v>15798</v>
      </c>
      <c r="O2755" s="24">
        <v>546</v>
      </c>
      <c r="P2755" s="24">
        <v>7165.85226126</v>
      </c>
      <c r="Q2755" s="38">
        <v>7.619470512276437E-2</v>
      </c>
      <c r="R2755" s="39">
        <v>7.619470512276437E-2</v>
      </c>
      <c r="S2755" t="s">
        <v>1845</v>
      </c>
      <c r="T2755" t="s">
        <v>1626</v>
      </c>
    </row>
    <row r="2756" spans="1:20" x14ac:dyDescent="0.25">
      <c r="A2756">
        <v>1928</v>
      </c>
      <c r="B2756" t="s">
        <v>121</v>
      </c>
      <c r="C2756" s="16">
        <v>1</v>
      </c>
      <c r="D2756" t="s">
        <v>122</v>
      </c>
      <c r="E2756" t="s">
        <v>50</v>
      </c>
      <c r="F2756" t="s">
        <v>521</v>
      </c>
      <c r="G2756" t="s">
        <v>105</v>
      </c>
      <c r="H2756" t="s">
        <v>377</v>
      </c>
      <c r="I2756" t="s">
        <v>125</v>
      </c>
      <c r="J2756" t="s">
        <v>182</v>
      </c>
      <c r="K2756" s="17" t="s">
        <v>169</v>
      </c>
      <c r="L2756" s="18">
        <v>0.45359237000000002</v>
      </c>
      <c r="M2756" s="37">
        <v>2962</v>
      </c>
      <c r="N2756" s="24">
        <v>49943</v>
      </c>
      <c r="O2756" s="24">
        <v>2962</v>
      </c>
      <c r="P2756" s="24">
        <v>22653.76373491</v>
      </c>
      <c r="Q2756" s="38">
        <v>0.1307509001444862</v>
      </c>
      <c r="R2756" s="39">
        <v>0.1307509001444862</v>
      </c>
      <c r="S2756" t="s">
        <v>1846</v>
      </c>
      <c r="T2756" t="s">
        <v>1627</v>
      </c>
    </row>
    <row r="2757" spans="1:20" x14ac:dyDescent="0.25">
      <c r="A2757">
        <v>1929</v>
      </c>
      <c r="B2757" t="s">
        <v>121</v>
      </c>
      <c r="C2757" s="16">
        <v>1</v>
      </c>
      <c r="D2757" t="s">
        <v>122</v>
      </c>
      <c r="E2757" t="s">
        <v>50</v>
      </c>
      <c r="F2757" t="s">
        <v>521</v>
      </c>
      <c r="G2757" t="s">
        <v>105</v>
      </c>
      <c r="H2757" t="s">
        <v>377</v>
      </c>
      <c r="I2757" t="s">
        <v>125</v>
      </c>
      <c r="J2757" t="s">
        <v>182</v>
      </c>
      <c r="K2757" s="17" t="s">
        <v>169</v>
      </c>
      <c r="L2757" s="18">
        <v>0.45359237000000002</v>
      </c>
      <c r="M2757" s="37">
        <v>2768</v>
      </c>
      <c r="N2757" s="24">
        <v>74472</v>
      </c>
      <c r="O2757" s="24">
        <v>2768</v>
      </c>
      <c r="P2757" s="24">
        <v>33779.930978640004</v>
      </c>
      <c r="Q2757" s="38">
        <v>8.1942144930677446E-2</v>
      </c>
      <c r="R2757" s="39">
        <v>8.1942144930677446E-2</v>
      </c>
      <c r="S2757" t="s">
        <v>1846</v>
      </c>
      <c r="T2757" t="s">
        <v>1628</v>
      </c>
    </row>
    <row r="2758" spans="1:20" x14ac:dyDescent="0.25">
      <c r="A2758">
        <v>1930</v>
      </c>
      <c r="B2758" t="s">
        <v>121</v>
      </c>
      <c r="C2758" s="16">
        <v>1</v>
      </c>
      <c r="D2758" t="s">
        <v>122</v>
      </c>
      <c r="E2758" t="s">
        <v>50</v>
      </c>
      <c r="F2758" t="s">
        <v>521</v>
      </c>
      <c r="G2758" t="s">
        <v>105</v>
      </c>
      <c r="H2758" t="s">
        <v>377</v>
      </c>
      <c r="I2758" t="s">
        <v>125</v>
      </c>
      <c r="J2758" t="s">
        <v>182</v>
      </c>
      <c r="K2758" s="17" t="s">
        <v>169</v>
      </c>
      <c r="L2758" s="18">
        <v>0.45359237000000002</v>
      </c>
      <c r="M2758" s="37">
        <v>2203</v>
      </c>
      <c r="N2758" s="24">
        <v>85624</v>
      </c>
      <c r="O2758" s="24">
        <v>2203</v>
      </c>
      <c r="P2758" s="24">
        <v>38838.393088880002</v>
      </c>
      <c r="Q2758" s="38">
        <v>5.6722223160946147E-2</v>
      </c>
      <c r="R2758" s="39">
        <v>5.6722223160946147E-2</v>
      </c>
      <c r="S2758" t="s">
        <v>1846</v>
      </c>
      <c r="T2758" t="s">
        <v>1629</v>
      </c>
    </row>
    <row r="2759" spans="1:20" x14ac:dyDescent="0.25">
      <c r="A2759">
        <v>1931</v>
      </c>
      <c r="B2759" t="s">
        <v>121</v>
      </c>
      <c r="C2759" s="16">
        <v>1</v>
      </c>
      <c r="D2759" t="s">
        <v>122</v>
      </c>
      <c r="E2759" t="s">
        <v>50</v>
      </c>
      <c r="F2759" t="s">
        <v>521</v>
      </c>
      <c r="G2759" t="s">
        <v>105</v>
      </c>
      <c r="H2759" t="s">
        <v>377</v>
      </c>
      <c r="I2759" t="s">
        <v>125</v>
      </c>
      <c r="J2759" t="s">
        <v>182</v>
      </c>
      <c r="K2759" s="17" t="s">
        <v>169</v>
      </c>
      <c r="L2759" s="18">
        <v>0.45359237000000002</v>
      </c>
      <c r="M2759" s="37">
        <v>1333</v>
      </c>
      <c r="N2759" s="24">
        <v>62932</v>
      </c>
      <c r="O2759" s="24">
        <v>1333</v>
      </c>
      <c r="P2759" s="24">
        <v>28545.475028840003</v>
      </c>
      <c r="Q2759" s="38">
        <v>4.6697418720593943E-2</v>
      </c>
      <c r="R2759" s="39">
        <v>4.6697418720593943E-2</v>
      </c>
      <c r="S2759" t="s">
        <v>1846</v>
      </c>
      <c r="T2759" t="s">
        <v>753</v>
      </c>
    </row>
    <row r="2760" spans="1:20" x14ac:dyDescent="0.25">
      <c r="A2760">
        <v>1932</v>
      </c>
      <c r="B2760" t="s">
        <v>121</v>
      </c>
      <c r="C2760" s="16">
        <v>1</v>
      </c>
      <c r="D2760" t="s">
        <v>122</v>
      </c>
      <c r="E2760" t="s">
        <v>50</v>
      </c>
      <c r="F2760" t="s">
        <v>521</v>
      </c>
      <c r="G2760" t="s">
        <v>105</v>
      </c>
      <c r="H2760" t="s">
        <v>377</v>
      </c>
      <c r="I2760" t="s">
        <v>125</v>
      </c>
      <c r="J2760" t="s">
        <v>225</v>
      </c>
      <c r="K2760" s="17" t="s">
        <v>169</v>
      </c>
      <c r="L2760" s="18">
        <v>50.802345440000003</v>
      </c>
      <c r="M2760" s="37">
        <v>877</v>
      </c>
      <c r="N2760" s="24">
        <v>486</v>
      </c>
      <c r="O2760" s="24">
        <v>877</v>
      </c>
      <c r="P2760" s="24">
        <v>24689.939883840001</v>
      </c>
      <c r="Q2760" s="38">
        <v>3.5520540111724286E-2</v>
      </c>
      <c r="R2760" s="39">
        <v>3.5520540111724286E-2</v>
      </c>
      <c r="S2760" t="s">
        <v>1846</v>
      </c>
      <c r="T2760" t="s">
        <v>1740</v>
      </c>
    </row>
    <row r="2761" spans="1:20" x14ac:dyDescent="0.25">
      <c r="A2761">
        <v>1933</v>
      </c>
      <c r="B2761" t="s">
        <v>121</v>
      </c>
      <c r="C2761" s="16">
        <v>1</v>
      </c>
      <c r="D2761" t="s">
        <v>122</v>
      </c>
      <c r="E2761" t="s">
        <v>50</v>
      </c>
      <c r="F2761" t="s">
        <v>521</v>
      </c>
      <c r="G2761" t="s">
        <v>105</v>
      </c>
      <c r="H2761" t="s">
        <v>377</v>
      </c>
      <c r="I2761" t="s">
        <v>125</v>
      </c>
      <c r="J2761" t="s">
        <v>225</v>
      </c>
      <c r="K2761" s="17" t="s">
        <v>169</v>
      </c>
      <c r="L2761" s="18">
        <v>50.802345440000003</v>
      </c>
      <c r="M2761" s="37">
        <v>987</v>
      </c>
      <c r="N2761" s="24">
        <v>586</v>
      </c>
      <c r="O2761" s="24">
        <v>987</v>
      </c>
      <c r="P2761" s="24">
        <v>29770.174427840004</v>
      </c>
      <c r="Q2761" s="38">
        <v>3.3153987807239479E-2</v>
      </c>
      <c r="R2761" s="39">
        <v>3.3153987807239479E-2</v>
      </c>
      <c r="S2761" t="s">
        <v>1846</v>
      </c>
      <c r="T2761" t="s">
        <v>1742</v>
      </c>
    </row>
    <row r="2762" spans="1:20" x14ac:dyDescent="0.25">
      <c r="A2762">
        <v>1934</v>
      </c>
      <c r="B2762" t="s">
        <v>121</v>
      </c>
      <c r="C2762" s="16">
        <v>1</v>
      </c>
      <c r="D2762" t="s">
        <v>122</v>
      </c>
      <c r="E2762" t="s">
        <v>50</v>
      </c>
      <c r="F2762" t="s">
        <v>521</v>
      </c>
      <c r="G2762" t="s">
        <v>105</v>
      </c>
      <c r="H2762" t="s">
        <v>377</v>
      </c>
      <c r="I2762" t="s">
        <v>125</v>
      </c>
      <c r="J2762" t="s">
        <v>225</v>
      </c>
      <c r="K2762" s="17" t="s">
        <v>169</v>
      </c>
      <c r="L2762" s="18">
        <v>50.802345440000003</v>
      </c>
      <c r="M2762" s="37">
        <v>692</v>
      </c>
      <c r="N2762" s="24">
        <v>441</v>
      </c>
      <c r="O2762" s="24">
        <v>692</v>
      </c>
      <c r="P2762" s="24">
        <v>22403.83433904</v>
      </c>
      <c r="Q2762" s="38">
        <v>3.0887569936818772E-2</v>
      </c>
      <c r="R2762" s="39">
        <v>3.0887569936818772E-2</v>
      </c>
      <c r="S2762" t="s">
        <v>1846</v>
      </c>
      <c r="T2762" t="s">
        <v>1847</v>
      </c>
    </row>
    <row r="2763" spans="1:20" x14ac:dyDescent="0.25">
      <c r="A2763">
        <v>1935</v>
      </c>
      <c r="B2763" t="s">
        <v>121</v>
      </c>
      <c r="C2763" s="16">
        <v>1</v>
      </c>
      <c r="D2763" t="s">
        <v>122</v>
      </c>
      <c r="E2763" t="s">
        <v>50</v>
      </c>
      <c r="F2763" t="s">
        <v>521</v>
      </c>
      <c r="G2763" t="s">
        <v>105</v>
      </c>
      <c r="H2763" t="s">
        <v>377</v>
      </c>
      <c r="I2763" t="s">
        <v>125</v>
      </c>
      <c r="J2763" t="s">
        <v>225</v>
      </c>
      <c r="K2763" s="17" t="s">
        <v>169</v>
      </c>
      <c r="L2763" s="18">
        <v>50.802345440000003</v>
      </c>
      <c r="M2763" s="37">
        <v>374</v>
      </c>
      <c r="N2763" s="24">
        <v>263</v>
      </c>
      <c r="O2763" s="24">
        <v>374</v>
      </c>
      <c r="P2763" s="24">
        <v>13361.016850720001</v>
      </c>
      <c r="Q2763" s="38">
        <v>2.7991881469698603E-2</v>
      </c>
      <c r="R2763" s="39">
        <v>2.7991881469698603E-2</v>
      </c>
      <c r="S2763" t="s">
        <v>1846</v>
      </c>
      <c r="T2763" t="s">
        <v>1634</v>
      </c>
    </row>
    <row r="2764" spans="1:20" x14ac:dyDescent="0.25">
      <c r="A2764">
        <v>1936</v>
      </c>
      <c r="B2764" t="s">
        <v>121</v>
      </c>
      <c r="C2764" s="16">
        <v>1</v>
      </c>
      <c r="D2764" t="s">
        <v>122</v>
      </c>
      <c r="E2764" t="s">
        <v>50</v>
      </c>
      <c r="F2764" t="s">
        <v>521</v>
      </c>
      <c r="G2764" t="s">
        <v>105</v>
      </c>
      <c r="H2764" t="s">
        <v>377</v>
      </c>
      <c r="I2764" t="s">
        <v>125</v>
      </c>
      <c r="J2764" t="s">
        <v>225</v>
      </c>
      <c r="K2764" s="17" t="s">
        <v>169</v>
      </c>
      <c r="L2764" s="18">
        <v>50.802345440000003</v>
      </c>
      <c r="M2764" s="37">
        <v>624</v>
      </c>
      <c r="N2764" s="24">
        <v>411</v>
      </c>
      <c r="O2764" s="24">
        <v>624</v>
      </c>
      <c r="P2764" s="24">
        <v>20879.76397584</v>
      </c>
      <c r="Q2764" s="38">
        <v>2.9885395290963592E-2</v>
      </c>
      <c r="R2764" s="39">
        <v>2.9885395290963592E-2</v>
      </c>
      <c r="S2764" t="s">
        <v>1846</v>
      </c>
      <c r="T2764" t="s">
        <v>1745</v>
      </c>
    </row>
    <row r="2765" spans="1:20" x14ac:dyDescent="0.25">
      <c r="A2765">
        <v>1937</v>
      </c>
      <c r="B2765" t="s">
        <v>121</v>
      </c>
      <c r="C2765" s="16">
        <v>1</v>
      </c>
      <c r="D2765" t="s">
        <v>122</v>
      </c>
      <c r="E2765" t="s">
        <v>50</v>
      </c>
      <c r="F2765" t="s">
        <v>521</v>
      </c>
      <c r="G2765" t="s">
        <v>105</v>
      </c>
      <c r="H2765" t="s">
        <v>377</v>
      </c>
      <c r="I2765" t="s">
        <v>125</v>
      </c>
      <c r="J2765" t="s">
        <v>225</v>
      </c>
      <c r="K2765" s="17" t="s">
        <v>169</v>
      </c>
      <c r="L2765" s="18">
        <v>50.802345440000003</v>
      </c>
      <c r="M2765" s="37">
        <v>2815</v>
      </c>
      <c r="N2765" s="24">
        <v>1032</v>
      </c>
      <c r="O2765" s="24">
        <v>2815</v>
      </c>
      <c r="P2765" s="24">
        <v>52428.020494080003</v>
      </c>
      <c r="Q2765" s="38">
        <v>5.3692662310564639E-2</v>
      </c>
      <c r="R2765" s="39">
        <v>5.3692662310564639E-2</v>
      </c>
      <c r="S2765" t="s">
        <v>1846</v>
      </c>
      <c r="T2765" t="s">
        <v>1848</v>
      </c>
    </row>
    <row r="2766" spans="1:20" x14ac:dyDescent="0.25">
      <c r="A2766">
        <v>1938</v>
      </c>
      <c r="B2766" t="s">
        <v>121</v>
      </c>
      <c r="C2766" s="16">
        <v>1</v>
      </c>
      <c r="D2766" t="s">
        <v>122</v>
      </c>
      <c r="E2766" t="s">
        <v>50</v>
      </c>
      <c r="F2766" t="s">
        <v>521</v>
      </c>
      <c r="G2766" t="s">
        <v>105</v>
      </c>
      <c r="H2766" t="s">
        <v>377</v>
      </c>
      <c r="I2766" t="s">
        <v>125</v>
      </c>
      <c r="J2766" t="s">
        <v>225</v>
      </c>
      <c r="K2766" s="17" t="s">
        <v>169</v>
      </c>
      <c r="L2766" s="18">
        <v>50.802345440000003</v>
      </c>
      <c r="M2766" s="37">
        <v>730</v>
      </c>
      <c r="N2766" s="24">
        <v>278</v>
      </c>
      <c r="O2766" s="24">
        <v>730</v>
      </c>
      <c r="P2766" s="24">
        <v>14123.052032320002</v>
      </c>
      <c r="Q2766" s="38">
        <v>5.1688544255832677E-2</v>
      </c>
      <c r="R2766" s="39">
        <v>5.1688544255832677E-2</v>
      </c>
      <c r="S2766" t="s">
        <v>1846</v>
      </c>
      <c r="T2766" t="s">
        <v>1636</v>
      </c>
    </row>
    <row r="2767" spans="1:20" x14ac:dyDescent="0.25">
      <c r="A2767">
        <v>1939</v>
      </c>
      <c r="B2767" t="s">
        <v>121</v>
      </c>
      <c r="C2767" s="16">
        <v>1</v>
      </c>
      <c r="D2767" t="s">
        <v>122</v>
      </c>
      <c r="E2767" t="s">
        <v>50</v>
      </c>
      <c r="F2767" t="s">
        <v>521</v>
      </c>
      <c r="G2767" t="s">
        <v>105</v>
      </c>
      <c r="H2767" t="s">
        <v>377</v>
      </c>
      <c r="I2767" t="s">
        <v>125</v>
      </c>
      <c r="J2767" t="s">
        <v>225</v>
      </c>
      <c r="K2767" s="17" t="s">
        <v>169</v>
      </c>
      <c r="L2767" s="18">
        <v>50.802345440000003</v>
      </c>
      <c r="M2767" s="37">
        <v>730</v>
      </c>
      <c r="N2767" s="24">
        <v>278</v>
      </c>
      <c r="O2767" s="24">
        <v>730</v>
      </c>
      <c r="P2767" s="24">
        <v>14123.052032320002</v>
      </c>
      <c r="Q2767" s="38">
        <v>5.1688544255832677E-2</v>
      </c>
      <c r="R2767" s="39">
        <v>5.1688544255832677E-2</v>
      </c>
      <c r="S2767" t="s">
        <v>1846</v>
      </c>
      <c r="T2767" t="s">
        <v>1637</v>
      </c>
    </row>
    <row r="2768" spans="1:20" x14ac:dyDescent="0.25">
      <c r="A2768">
        <v>1940</v>
      </c>
      <c r="B2768" t="s">
        <v>121</v>
      </c>
      <c r="C2768" s="16">
        <v>1</v>
      </c>
      <c r="D2768" t="s">
        <v>122</v>
      </c>
      <c r="E2768" t="s">
        <v>50</v>
      </c>
      <c r="F2768" t="s">
        <v>521</v>
      </c>
      <c r="G2768" t="s">
        <v>105</v>
      </c>
      <c r="H2768" t="s">
        <v>377</v>
      </c>
      <c r="I2768" t="s">
        <v>125</v>
      </c>
      <c r="J2768" t="s">
        <v>225</v>
      </c>
      <c r="K2768" s="17" t="s">
        <v>169</v>
      </c>
      <c r="L2768" s="18">
        <v>50.802345440000003</v>
      </c>
      <c r="M2768" s="37">
        <v>730</v>
      </c>
      <c r="N2768" s="24">
        <v>278</v>
      </c>
      <c r="O2768" s="24">
        <v>730</v>
      </c>
      <c r="P2768" s="24">
        <v>14123.052032320002</v>
      </c>
      <c r="Q2768" s="38">
        <v>5.1688544255832677E-2</v>
      </c>
      <c r="R2768" s="39">
        <v>5.1688544255832677E-2</v>
      </c>
      <c r="S2768" t="s">
        <v>1846</v>
      </c>
      <c r="T2768" t="s">
        <v>1638</v>
      </c>
    </row>
    <row r="2769" spans="1:20" x14ac:dyDescent="0.25">
      <c r="A2769">
        <v>1828</v>
      </c>
      <c r="B2769" t="s">
        <v>121</v>
      </c>
      <c r="C2769" s="16">
        <v>1</v>
      </c>
      <c r="D2769" t="s">
        <v>122</v>
      </c>
      <c r="E2769" t="s">
        <v>50</v>
      </c>
      <c r="F2769" t="s">
        <v>521</v>
      </c>
      <c r="G2769" t="s">
        <v>108</v>
      </c>
      <c r="H2769" t="s">
        <v>233</v>
      </c>
      <c r="I2769" t="s">
        <v>125</v>
      </c>
      <c r="J2769" t="s">
        <v>815</v>
      </c>
      <c r="K2769" s="17" t="s">
        <v>815</v>
      </c>
      <c r="L2769" s="18">
        <v>1</v>
      </c>
      <c r="M2769" s="37">
        <v>24298</v>
      </c>
      <c r="N2769" s="24">
        <v>11114</v>
      </c>
      <c r="O2769" s="24">
        <v>24298</v>
      </c>
      <c r="P2769" s="24">
        <v>11114</v>
      </c>
      <c r="Q2769" s="38">
        <v>2.1862515745906066</v>
      </c>
      <c r="R2769" s="39">
        <v>2.1862515745906066</v>
      </c>
      <c r="S2769" t="s">
        <v>234</v>
      </c>
      <c r="T2769" t="s">
        <v>1566</v>
      </c>
    </row>
    <row r="2770" spans="1:20" x14ac:dyDescent="0.25">
      <c r="A2770">
        <v>1829</v>
      </c>
      <c r="B2770" t="s">
        <v>121</v>
      </c>
      <c r="C2770" s="16">
        <v>1</v>
      </c>
      <c r="D2770" t="s">
        <v>122</v>
      </c>
      <c r="E2770" t="s">
        <v>50</v>
      </c>
      <c r="F2770" t="s">
        <v>521</v>
      </c>
      <c r="G2770" t="s">
        <v>108</v>
      </c>
      <c r="H2770" t="s">
        <v>233</v>
      </c>
      <c r="I2770" t="s">
        <v>125</v>
      </c>
      <c r="J2770" t="s">
        <v>815</v>
      </c>
      <c r="K2770" s="17" t="s">
        <v>815</v>
      </c>
      <c r="L2770" s="18">
        <v>1</v>
      </c>
      <c r="M2770" s="37">
        <v>39880</v>
      </c>
      <c r="N2770" s="24">
        <v>15952</v>
      </c>
      <c r="O2770" s="24">
        <v>39880</v>
      </c>
      <c r="P2770" s="24">
        <v>15952</v>
      </c>
      <c r="Q2770" s="38">
        <v>2.5</v>
      </c>
      <c r="R2770" s="39">
        <v>2.5</v>
      </c>
      <c r="S2770" t="s">
        <v>234</v>
      </c>
      <c r="T2770" t="s">
        <v>522</v>
      </c>
    </row>
    <row r="2771" spans="1:20" x14ac:dyDescent="0.25">
      <c r="A2771">
        <v>1830</v>
      </c>
      <c r="B2771" t="s">
        <v>121</v>
      </c>
      <c r="C2771" s="16">
        <v>1</v>
      </c>
      <c r="D2771" t="s">
        <v>122</v>
      </c>
      <c r="E2771" t="s">
        <v>50</v>
      </c>
      <c r="F2771" t="s">
        <v>521</v>
      </c>
      <c r="G2771" t="s">
        <v>108</v>
      </c>
      <c r="H2771" t="s">
        <v>233</v>
      </c>
      <c r="I2771" t="s">
        <v>125</v>
      </c>
      <c r="J2771" t="s">
        <v>815</v>
      </c>
      <c r="K2771" s="17" t="s">
        <v>815</v>
      </c>
      <c r="L2771" s="18">
        <v>1</v>
      </c>
      <c r="M2771" s="37">
        <v>50134</v>
      </c>
      <c r="N2771" s="24">
        <v>18923</v>
      </c>
      <c r="O2771" s="24">
        <v>50134</v>
      </c>
      <c r="P2771" s="24">
        <v>18923</v>
      </c>
      <c r="Q2771" s="38">
        <v>2.6493684933678594</v>
      </c>
      <c r="R2771" s="39">
        <v>2.6493684933678594</v>
      </c>
      <c r="S2771" t="s">
        <v>234</v>
      </c>
      <c r="T2771" t="s">
        <v>523</v>
      </c>
    </row>
    <row r="2772" spans="1:20" x14ac:dyDescent="0.25">
      <c r="A2772">
        <v>1831</v>
      </c>
      <c r="B2772" t="s">
        <v>121</v>
      </c>
      <c r="C2772" s="16">
        <v>1</v>
      </c>
      <c r="D2772" t="s">
        <v>122</v>
      </c>
      <c r="E2772" t="s">
        <v>50</v>
      </c>
      <c r="F2772" t="s">
        <v>521</v>
      </c>
      <c r="G2772" t="s">
        <v>108</v>
      </c>
      <c r="H2772" t="s">
        <v>233</v>
      </c>
      <c r="I2772" t="s">
        <v>125</v>
      </c>
      <c r="J2772" t="s">
        <v>168</v>
      </c>
      <c r="K2772" s="17" t="s">
        <v>169</v>
      </c>
      <c r="L2772" s="18">
        <v>1016.0469088</v>
      </c>
      <c r="M2772" s="37">
        <v>500</v>
      </c>
      <c r="N2772" s="24">
        <v>10</v>
      </c>
      <c r="O2772" s="24">
        <v>500</v>
      </c>
      <c r="P2772" s="24">
        <v>10160.469088</v>
      </c>
      <c r="Q2772" s="38">
        <v>4.9210326380553032E-2</v>
      </c>
      <c r="R2772" s="39">
        <v>4.9210326380553032E-2</v>
      </c>
      <c r="S2772" t="s">
        <v>234</v>
      </c>
      <c r="T2772" t="s">
        <v>755</v>
      </c>
    </row>
    <row r="2773" spans="1:20" x14ac:dyDescent="0.25">
      <c r="A2773">
        <v>1832</v>
      </c>
      <c r="B2773" t="s">
        <v>121</v>
      </c>
      <c r="C2773" s="16">
        <v>1</v>
      </c>
      <c r="D2773" t="s">
        <v>122</v>
      </c>
      <c r="E2773" t="s">
        <v>50</v>
      </c>
      <c r="F2773" t="s">
        <v>521</v>
      </c>
      <c r="G2773" t="s">
        <v>108</v>
      </c>
      <c r="H2773" t="s">
        <v>233</v>
      </c>
      <c r="I2773" t="s">
        <v>125</v>
      </c>
      <c r="J2773" t="s">
        <v>1231</v>
      </c>
      <c r="K2773" s="17" t="s">
        <v>1231</v>
      </c>
      <c r="L2773" s="18">
        <v>1</v>
      </c>
      <c r="M2773" s="37">
        <v>38204</v>
      </c>
      <c r="N2773" s="24">
        <v>58024</v>
      </c>
      <c r="O2773" s="24">
        <v>38204</v>
      </c>
      <c r="P2773" s="24">
        <v>58024</v>
      </c>
      <c r="Q2773" s="38">
        <v>0.65841720667310077</v>
      </c>
      <c r="R2773" s="39">
        <v>0.65841720667310077</v>
      </c>
      <c r="S2773" t="s">
        <v>1849</v>
      </c>
      <c r="T2773" t="s">
        <v>756</v>
      </c>
    </row>
    <row r="2774" spans="1:20" x14ac:dyDescent="0.25">
      <c r="A2774">
        <v>1833</v>
      </c>
      <c r="B2774" t="s">
        <v>121</v>
      </c>
      <c r="C2774" s="16">
        <v>1</v>
      </c>
      <c r="D2774" t="s">
        <v>122</v>
      </c>
      <c r="E2774" t="s">
        <v>50</v>
      </c>
      <c r="F2774" t="s">
        <v>521</v>
      </c>
      <c r="G2774" t="s">
        <v>108</v>
      </c>
      <c r="H2774" t="s">
        <v>233</v>
      </c>
      <c r="I2774" t="s">
        <v>125</v>
      </c>
      <c r="J2774" t="s">
        <v>1231</v>
      </c>
      <c r="K2774" s="17" t="s">
        <v>1231</v>
      </c>
      <c r="L2774" s="18">
        <v>1</v>
      </c>
      <c r="M2774" s="37">
        <v>35511</v>
      </c>
      <c r="N2774" s="24">
        <v>16951</v>
      </c>
      <c r="O2774" s="24">
        <v>35511</v>
      </c>
      <c r="P2774" s="24">
        <v>16951</v>
      </c>
      <c r="Q2774" s="38">
        <v>2.0949206536487521</v>
      </c>
      <c r="R2774" s="39">
        <v>2.0949206536487521</v>
      </c>
      <c r="S2774" t="s">
        <v>1849</v>
      </c>
      <c r="T2774" t="s">
        <v>379</v>
      </c>
    </row>
    <row r="2775" spans="1:20" x14ac:dyDescent="0.25">
      <c r="A2775">
        <v>1834</v>
      </c>
      <c r="B2775" t="s">
        <v>121</v>
      </c>
      <c r="C2775" s="16">
        <v>1</v>
      </c>
      <c r="D2775" t="s">
        <v>122</v>
      </c>
      <c r="E2775" t="s">
        <v>50</v>
      </c>
      <c r="F2775" t="s">
        <v>521</v>
      </c>
      <c r="G2775" t="s">
        <v>108</v>
      </c>
      <c r="H2775" t="s">
        <v>233</v>
      </c>
      <c r="I2775" t="s">
        <v>125</v>
      </c>
      <c r="J2775" t="s">
        <v>1231</v>
      </c>
      <c r="K2775" s="17" t="s">
        <v>1231</v>
      </c>
      <c r="L2775" s="18">
        <v>1</v>
      </c>
      <c r="M2775" s="37">
        <v>33065</v>
      </c>
      <c r="N2775" s="24">
        <v>9223</v>
      </c>
      <c r="O2775" s="24">
        <v>33065</v>
      </c>
      <c r="P2775" s="24">
        <v>9223</v>
      </c>
      <c r="Q2775" s="38">
        <v>3.5850590914019298</v>
      </c>
      <c r="R2775" s="39">
        <v>3.5850590914019298</v>
      </c>
      <c r="S2775" t="s">
        <v>1849</v>
      </c>
      <c r="T2775" t="s">
        <v>758</v>
      </c>
    </row>
    <row r="2776" spans="1:20" x14ac:dyDescent="0.25">
      <c r="A2776">
        <v>1835</v>
      </c>
      <c r="B2776" t="s">
        <v>121</v>
      </c>
      <c r="C2776" s="16">
        <v>1</v>
      </c>
      <c r="D2776" t="s">
        <v>122</v>
      </c>
      <c r="E2776" t="s">
        <v>50</v>
      </c>
      <c r="F2776" t="s">
        <v>521</v>
      </c>
      <c r="G2776" t="s">
        <v>108</v>
      </c>
      <c r="H2776" t="s">
        <v>233</v>
      </c>
      <c r="I2776" t="s">
        <v>125</v>
      </c>
      <c r="J2776" t="s">
        <v>815</v>
      </c>
      <c r="K2776" s="17" t="s">
        <v>815</v>
      </c>
      <c r="L2776" s="18">
        <v>1</v>
      </c>
      <c r="M2776" s="37">
        <v>40850</v>
      </c>
      <c r="N2776" s="24">
        <v>14855</v>
      </c>
      <c r="O2776" s="24">
        <v>40850</v>
      </c>
      <c r="P2776" s="24">
        <v>14855</v>
      </c>
      <c r="Q2776" s="38">
        <v>2.7499158532480648</v>
      </c>
      <c r="R2776" s="39">
        <v>2.7499158532480648</v>
      </c>
      <c r="S2776" t="s">
        <v>234</v>
      </c>
      <c r="T2776" t="s">
        <v>601</v>
      </c>
    </row>
    <row r="2777" spans="1:20" x14ac:dyDescent="0.25">
      <c r="A2777">
        <v>1836</v>
      </c>
      <c r="B2777" t="s">
        <v>121</v>
      </c>
      <c r="C2777" s="16">
        <v>1</v>
      </c>
      <c r="D2777" t="s">
        <v>122</v>
      </c>
      <c r="E2777" t="s">
        <v>50</v>
      </c>
      <c r="F2777" t="s">
        <v>521</v>
      </c>
      <c r="G2777" t="s">
        <v>108</v>
      </c>
      <c r="H2777" t="s">
        <v>233</v>
      </c>
      <c r="I2777" t="s">
        <v>125</v>
      </c>
      <c r="J2777" t="s">
        <v>1231</v>
      </c>
      <c r="K2777" s="17" t="s">
        <v>1231</v>
      </c>
      <c r="L2777" s="18">
        <v>1</v>
      </c>
      <c r="M2777" s="37">
        <v>48653</v>
      </c>
      <c r="N2777" s="24">
        <v>19028</v>
      </c>
      <c r="O2777" s="24">
        <v>48653</v>
      </c>
      <c r="P2777" s="24">
        <v>19028</v>
      </c>
      <c r="Q2777" s="38">
        <v>2.5569161236073157</v>
      </c>
      <c r="R2777" s="39">
        <v>2.5569161236073157</v>
      </c>
      <c r="S2777" t="s">
        <v>1849</v>
      </c>
      <c r="T2777" t="s">
        <v>381</v>
      </c>
    </row>
    <row r="2778" spans="1:20" x14ac:dyDescent="0.25">
      <c r="A2778">
        <v>1837</v>
      </c>
      <c r="B2778" t="s">
        <v>121</v>
      </c>
      <c r="C2778" s="16">
        <v>1</v>
      </c>
      <c r="D2778" t="s">
        <v>122</v>
      </c>
      <c r="E2778" t="s">
        <v>50</v>
      </c>
      <c r="F2778" t="s">
        <v>521</v>
      </c>
      <c r="G2778" t="s">
        <v>108</v>
      </c>
      <c r="H2778" t="s">
        <v>233</v>
      </c>
      <c r="I2778" t="s">
        <v>125</v>
      </c>
      <c r="J2778" t="s">
        <v>815</v>
      </c>
      <c r="K2778" s="17" t="s">
        <v>815</v>
      </c>
      <c r="L2778" s="18">
        <v>1</v>
      </c>
      <c r="M2778" s="37">
        <v>78353</v>
      </c>
      <c r="N2778" s="24">
        <v>41366</v>
      </c>
      <c r="O2778" s="24">
        <v>78353</v>
      </c>
      <c r="P2778" s="24">
        <v>41366</v>
      </c>
      <c r="Q2778" s="38">
        <v>1.8941401150703476</v>
      </c>
      <c r="R2778" s="39">
        <v>1.8941401150703476</v>
      </c>
      <c r="S2778" t="s">
        <v>234</v>
      </c>
      <c r="T2778" t="s">
        <v>759</v>
      </c>
    </row>
    <row r="2779" spans="1:20" x14ac:dyDescent="0.25">
      <c r="A2779">
        <v>1838</v>
      </c>
      <c r="B2779" t="s">
        <v>121</v>
      </c>
      <c r="C2779" s="16">
        <v>1</v>
      </c>
      <c r="D2779" t="s">
        <v>122</v>
      </c>
      <c r="E2779" t="s">
        <v>50</v>
      </c>
      <c r="F2779" t="s">
        <v>521</v>
      </c>
      <c r="G2779" t="s">
        <v>108</v>
      </c>
      <c r="H2779" t="s">
        <v>233</v>
      </c>
      <c r="I2779" t="s">
        <v>125</v>
      </c>
      <c r="J2779" t="s">
        <v>815</v>
      </c>
      <c r="K2779" s="17" t="s">
        <v>815</v>
      </c>
      <c r="L2779" s="18">
        <v>1</v>
      </c>
      <c r="M2779" s="37">
        <v>35260</v>
      </c>
      <c r="N2779" s="24">
        <v>11755</v>
      </c>
      <c r="O2779" s="24">
        <v>35260</v>
      </c>
      <c r="P2779" s="24">
        <v>11755</v>
      </c>
      <c r="Q2779" s="38">
        <v>2.9995746490854955</v>
      </c>
      <c r="R2779" s="39">
        <v>2.9995746490854955</v>
      </c>
      <c r="S2779" t="s">
        <v>234</v>
      </c>
      <c r="T2779" t="s">
        <v>1642</v>
      </c>
    </row>
    <row r="2780" spans="1:20" x14ac:dyDescent="0.25">
      <c r="A2780">
        <v>1839</v>
      </c>
      <c r="B2780" t="s">
        <v>121</v>
      </c>
      <c r="C2780" s="16">
        <v>1</v>
      </c>
      <c r="D2780" t="s">
        <v>122</v>
      </c>
      <c r="E2780" t="s">
        <v>50</v>
      </c>
      <c r="F2780" t="s">
        <v>521</v>
      </c>
      <c r="G2780" t="s">
        <v>108</v>
      </c>
      <c r="H2780" t="s">
        <v>233</v>
      </c>
      <c r="I2780" t="s">
        <v>125</v>
      </c>
      <c r="K2780" s="17"/>
      <c r="L2780" s="18">
        <v>0</v>
      </c>
      <c r="M2780" s="37">
        <v>36567</v>
      </c>
      <c r="N2780" s="24">
        <v>0</v>
      </c>
      <c r="O2780" s="24">
        <v>36567</v>
      </c>
      <c r="P2780" s="24">
        <v>0</v>
      </c>
      <c r="Q2780" s="38">
        <v>0</v>
      </c>
      <c r="R2780" s="39">
        <v>0</v>
      </c>
      <c r="S2780" t="s">
        <v>234</v>
      </c>
      <c r="T2780" t="s">
        <v>1643</v>
      </c>
    </row>
    <row r="2781" spans="1:20" x14ac:dyDescent="0.25">
      <c r="A2781">
        <v>1840</v>
      </c>
      <c r="B2781" t="s">
        <v>121</v>
      </c>
      <c r="C2781" s="16">
        <v>1</v>
      </c>
      <c r="D2781" t="s">
        <v>122</v>
      </c>
      <c r="E2781" t="s">
        <v>50</v>
      </c>
      <c r="F2781" t="s">
        <v>521</v>
      </c>
      <c r="G2781" t="s">
        <v>108</v>
      </c>
      <c r="H2781" t="s">
        <v>233</v>
      </c>
      <c r="I2781" t="s">
        <v>125</v>
      </c>
      <c r="K2781" s="17"/>
      <c r="L2781" s="18">
        <v>0</v>
      </c>
      <c r="M2781" s="37">
        <v>38073</v>
      </c>
      <c r="N2781" s="24">
        <v>0</v>
      </c>
      <c r="O2781" s="24">
        <v>38073</v>
      </c>
      <c r="P2781" s="24">
        <v>0</v>
      </c>
      <c r="Q2781" s="38">
        <v>0</v>
      </c>
      <c r="R2781" s="39">
        <v>0</v>
      </c>
      <c r="S2781" t="s">
        <v>234</v>
      </c>
      <c r="T2781" t="s">
        <v>602</v>
      </c>
    </row>
    <row r="2782" spans="1:20" x14ac:dyDescent="0.25">
      <c r="A2782">
        <v>1841</v>
      </c>
      <c r="B2782" t="s">
        <v>121</v>
      </c>
      <c r="C2782" s="16">
        <v>1</v>
      </c>
      <c r="D2782" t="s">
        <v>122</v>
      </c>
      <c r="E2782" t="s">
        <v>50</v>
      </c>
      <c r="F2782" t="s">
        <v>521</v>
      </c>
      <c r="G2782" t="s">
        <v>108</v>
      </c>
      <c r="H2782" t="s">
        <v>233</v>
      </c>
      <c r="I2782" t="s">
        <v>125</v>
      </c>
      <c r="J2782" t="s">
        <v>815</v>
      </c>
      <c r="K2782" s="17" t="s">
        <v>815</v>
      </c>
      <c r="L2782" s="18">
        <v>1</v>
      </c>
      <c r="M2782" s="37">
        <v>41043</v>
      </c>
      <c r="N2782" s="24">
        <v>13676</v>
      </c>
      <c r="O2782" s="24">
        <v>41043</v>
      </c>
      <c r="P2782" s="24">
        <v>13676</v>
      </c>
      <c r="Q2782" s="38">
        <v>3.0010968119333139</v>
      </c>
      <c r="R2782" s="39">
        <v>3.0010968119333139</v>
      </c>
      <c r="S2782" t="s">
        <v>234</v>
      </c>
      <c r="T2782" t="s">
        <v>1850</v>
      </c>
    </row>
    <row r="2783" spans="1:20" x14ac:dyDescent="0.25">
      <c r="A2783">
        <v>1842</v>
      </c>
      <c r="B2783" t="s">
        <v>121</v>
      </c>
      <c r="C2783" s="16">
        <v>1</v>
      </c>
      <c r="D2783" t="s">
        <v>122</v>
      </c>
      <c r="E2783" t="s">
        <v>50</v>
      </c>
      <c r="F2783" t="s">
        <v>521</v>
      </c>
      <c r="G2783" t="s">
        <v>108</v>
      </c>
      <c r="H2783" t="s">
        <v>233</v>
      </c>
      <c r="I2783" t="s">
        <v>125</v>
      </c>
      <c r="J2783" t="s">
        <v>815</v>
      </c>
      <c r="K2783" s="17" t="s">
        <v>815</v>
      </c>
      <c r="L2783" s="18">
        <v>1</v>
      </c>
      <c r="M2783" s="37">
        <v>51665</v>
      </c>
      <c r="N2783" s="24">
        <v>17228</v>
      </c>
      <c r="O2783" s="24">
        <v>51665</v>
      </c>
      <c r="P2783" s="24">
        <v>17228</v>
      </c>
      <c r="Q2783" s="38">
        <v>2.9988971441838865</v>
      </c>
      <c r="R2783" s="39">
        <v>2.9988971441838865</v>
      </c>
      <c r="S2783" t="s">
        <v>234</v>
      </c>
      <c r="T2783" t="s">
        <v>1851</v>
      </c>
    </row>
    <row r="2784" spans="1:20" x14ac:dyDescent="0.25">
      <c r="A2784">
        <v>1843</v>
      </c>
      <c r="B2784" t="s">
        <v>121</v>
      </c>
      <c r="C2784" s="16">
        <v>1</v>
      </c>
      <c r="D2784" t="s">
        <v>122</v>
      </c>
      <c r="E2784" t="s">
        <v>50</v>
      </c>
      <c r="F2784" t="s">
        <v>521</v>
      </c>
      <c r="G2784" t="s">
        <v>108</v>
      </c>
      <c r="H2784" t="s">
        <v>233</v>
      </c>
      <c r="I2784" t="s">
        <v>125</v>
      </c>
      <c r="K2784" s="17"/>
      <c r="L2784" s="18">
        <v>0</v>
      </c>
      <c r="M2784" s="37">
        <v>25212</v>
      </c>
      <c r="N2784" s="24">
        <v>0</v>
      </c>
      <c r="O2784" s="24">
        <v>25212</v>
      </c>
      <c r="P2784" s="24">
        <v>0</v>
      </c>
      <c r="Q2784" s="38">
        <v>0</v>
      </c>
      <c r="R2784" s="39">
        <v>0</v>
      </c>
      <c r="S2784" t="s">
        <v>234</v>
      </c>
      <c r="T2784" t="s">
        <v>1852</v>
      </c>
    </row>
    <row r="2785" spans="1:20" x14ac:dyDescent="0.25">
      <c r="A2785">
        <v>1844</v>
      </c>
      <c r="B2785" t="s">
        <v>121</v>
      </c>
      <c r="C2785" s="16">
        <v>1</v>
      </c>
      <c r="D2785" t="s">
        <v>122</v>
      </c>
      <c r="E2785" t="s">
        <v>50</v>
      </c>
      <c r="F2785" t="s">
        <v>521</v>
      </c>
      <c r="G2785" t="s">
        <v>108</v>
      </c>
      <c r="H2785" t="s">
        <v>233</v>
      </c>
      <c r="I2785" t="s">
        <v>125</v>
      </c>
      <c r="J2785" t="s">
        <v>815</v>
      </c>
      <c r="K2785" s="17" t="s">
        <v>815</v>
      </c>
      <c r="L2785" s="18">
        <v>1</v>
      </c>
      <c r="M2785" s="37">
        <v>18326</v>
      </c>
      <c r="N2785" s="24">
        <v>5772</v>
      </c>
      <c r="O2785" s="24">
        <v>18326</v>
      </c>
      <c r="P2785" s="24">
        <v>5772</v>
      </c>
      <c r="Q2785" s="38">
        <v>3.1749826749826751</v>
      </c>
      <c r="R2785" s="39">
        <v>3.1749826749826751</v>
      </c>
      <c r="S2785" t="s">
        <v>234</v>
      </c>
      <c r="T2785" t="s">
        <v>530</v>
      </c>
    </row>
    <row r="2786" spans="1:20" x14ac:dyDescent="0.25">
      <c r="A2786">
        <v>1845</v>
      </c>
      <c r="B2786" t="s">
        <v>121</v>
      </c>
      <c r="C2786" s="16">
        <v>1</v>
      </c>
      <c r="D2786" t="s">
        <v>122</v>
      </c>
      <c r="E2786" t="s">
        <v>50</v>
      </c>
      <c r="F2786" t="s">
        <v>521</v>
      </c>
      <c r="G2786" t="s">
        <v>108</v>
      </c>
      <c r="H2786" t="s">
        <v>233</v>
      </c>
      <c r="I2786" t="s">
        <v>125</v>
      </c>
      <c r="J2786" t="s">
        <v>815</v>
      </c>
      <c r="K2786" s="17" t="s">
        <v>815</v>
      </c>
      <c r="L2786" s="18">
        <v>1</v>
      </c>
      <c r="M2786" s="37">
        <v>20484</v>
      </c>
      <c r="N2786" s="24">
        <v>6828</v>
      </c>
      <c r="O2786" s="24">
        <v>20484</v>
      </c>
      <c r="P2786" s="24">
        <v>6828</v>
      </c>
      <c r="Q2786" s="38">
        <v>3</v>
      </c>
      <c r="R2786" s="39">
        <v>3</v>
      </c>
      <c r="S2786" t="s">
        <v>234</v>
      </c>
      <c r="T2786" t="s">
        <v>604</v>
      </c>
    </row>
    <row r="2787" spans="1:20" x14ac:dyDescent="0.25">
      <c r="A2787">
        <v>1846</v>
      </c>
      <c r="B2787" t="s">
        <v>121</v>
      </c>
      <c r="C2787" s="16">
        <v>1</v>
      </c>
      <c r="D2787" t="s">
        <v>122</v>
      </c>
      <c r="E2787" t="s">
        <v>50</v>
      </c>
      <c r="F2787" t="s">
        <v>521</v>
      </c>
      <c r="G2787" t="s">
        <v>108</v>
      </c>
      <c r="H2787" t="s">
        <v>233</v>
      </c>
      <c r="I2787" t="s">
        <v>125</v>
      </c>
      <c r="J2787" t="s">
        <v>815</v>
      </c>
      <c r="K2787" s="17" t="s">
        <v>815</v>
      </c>
      <c r="L2787" s="18">
        <v>1</v>
      </c>
      <c r="M2787" s="37">
        <v>34202</v>
      </c>
      <c r="N2787" s="24">
        <v>8888</v>
      </c>
      <c r="O2787" s="24">
        <v>34202</v>
      </c>
      <c r="P2787" s="24">
        <v>8888</v>
      </c>
      <c r="Q2787" s="38">
        <v>3.8481098109810983</v>
      </c>
      <c r="R2787" s="39">
        <v>3.8481098109810983</v>
      </c>
      <c r="S2787" t="s">
        <v>234</v>
      </c>
      <c r="T2787" t="s">
        <v>1853</v>
      </c>
    </row>
    <row r="2788" spans="1:20" x14ac:dyDescent="0.25">
      <c r="A2788">
        <v>1847</v>
      </c>
      <c r="B2788" t="s">
        <v>121</v>
      </c>
      <c r="C2788" s="16">
        <v>1</v>
      </c>
      <c r="D2788" t="s">
        <v>122</v>
      </c>
      <c r="E2788" t="s">
        <v>50</v>
      </c>
      <c r="F2788" t="s">
        <v>521</v>
      </c>
      <c r="G2788" t="s">
        <v>108</v>
      </c>
      <c r="H2788" t="s">
        <v>233</v>
      </c>
      <c r="I2788" t="s">
        <v>125</v>
      </c>
      <c r="J2788" t="s">
        <v>815</v>
      </c>
      <c r="K2788" s="17" t="s">
        <v>815</v>
      </c>
      <c r="L2788" s="18">
        <v>1</v>
      </c>
      <c r="M2788" s="37">
        <v>33194</v>
      </c>
      <c r="N2788" s="24">
        <v>8296</v>
      </c>
      <c r="O2788" s="24">
        <v>33194</v>
      </c>
      <c r="P2788" s="24">
        <v>8296</v>
      </c>
      <c r="Q2788" s="38">
        <v>4.0012054001928643</v>
      </c>
      <c r="R2788" s="39">
        <v>4.0012054001928643</v>
      </c>
      <c r="S2788" t="s">
        <v>234</v>
      </c>
      <c r="T2788" t="s">
        <v>533</v>
      </c>
    </row>
    <row r="2789" spans="1:20" x14ac:dyDescent="0.25">
      <c r="A2789">
        <v>1848</v>
      </c>
      <c r="B2789" t="s">
        <v>121</v>
      </c>
      <c r="C2789" s="16">
        <v>1</v>
      </c>
      <c r="D2789" t="s">
        <v>122</v>
      </c>
      <c r="E2789" t="s">
        <v>50</v>
      </c>
      <c r="F2789" t="s">
        <v>521</v>
      </c>
      <c r="G2789" t="s">
        <v>108</v>
      </c>
      <c r="H2789" t="s">
        <v>233</v>
      </c>
      <c r="I2789" t="s">
        <v>125</v>
      </c>
      <c r="J2789" t="s">
        <v>815</v>
      </c>
      <c r="K2789" s="17" t="s">
        <v>815</v>
      </c>
      <c r="L2789" s="18">
        <v>1</v>
      </c>
      <c r="M2789" s="37">
        <v>26336</v>
      </c>
      <c r="N2789" s="24">
        <v>6584</v>
      </c>
      <c r="O2789" s="24">
        <v>26336</v>
      </c>
      <c r="P2789" s="24">
        <v>6584</v>
      </c>
      <c r="Q2789" s="38">
        <v>4</v>
      </c>
      <c r="R2789" s="39">
        <v>4</v>
      </c>
      <c r="S2789" t="s">
        <v>234</v>
      </c>
      <c r="T2789" t="s">
        <v>534</v>
      </c>
    </row>
    <row r="2790" spans="1:20" x14ac:dyDescent="0.25">
      <c r="A2790">
        <v>1849</v>
      </c>
      <c r="B2790" t="s">
        <v>121</v>
      </c>
      <c r="C2790" s="16">
        <v>1</v>
      </c>
      <c r="D2790" t="s">
        <v>122</v>
      </c>
      <c r="E2790" t="s">
        <v>50</v>
      </c>
      <c r="F2790" t="s">
        <v>521</v>
      </c>
      <c r="G2790" t="s">
        <v>108</v>
      </c>
      <c r="H2790" t="s">
        <v>233</v>
      </c>
      <c r="I2790" t="s">
        <v>125</v>
      </c>
      <c r="J2790" t="s">
        <v>815</v>
      </c>
      <c r="K2790" s="17" t="s">
        <v>815</v>
      </c>
      <c r="L2790" s="18">
        <v>1</v>
      </c>
      <c r="M2790" s="37">
        <v>25452</v>
      </c>
      <c r="N2790" s="24">
        <v>6363</v>
      </c>
      <c r="O2790" s="24">
        <v>25452</v>
      </c>
      <c r="P2790" s="24">
        <v>6363</v>
      </c>
      <c r="Q2790" s="38">
        <v>4</v>
      </c>
      <c r="R2790" s="39">
        <v>4</v>
      </c>
      <c r="S2790" t="s">
        <v>234</v>
      </c>
      <c r="T2790" t="s">
        <v>535</v>
      </c>
    </row>
    <row r="2791" spans="1:20" x14ac:dyDescent="0.25">
      <c r="A2791">
        <v>1850</v>
      </c>
      <c r="B2791" t="s">
        <v>121</v>
      </c>
      <c r="C2791" s="16">
        <v>1</v>
      </c>
      <c r="D2791" t="s">
        <v>122</v>
      </c>
      <c r="E2791" t="s">
        <v>50</v>
      </c>
      <c r="F2791" t="s">
        <v>521</v>
      </c>
      <c r="G2791" t="s">
        <v>108</v>
      </c>
      <c r="H2791" t="s">
        <v>233</v>
      </c>
      <c r="I2791" t="s">
        <v>125</v>
      </c>
      <c r="J2791" t="s">
        <v>815</v>
      </c>
      <c r="K2791" s="17" t="s">
        <v>815</v>
      </c>
      <c r="L2791" s="18">
        <v>1</v>
      </c>
      <c r="M2791" s="37">
        <v>11648</v>
      </c>
      <c r="N2791" s="24">
        <v>2912</v>
      </c>
      <c r="O2791" s="24">
        <v>11648</v>
      </c>
      <c r="P2791" s="24">
        <v>2912</v>
      </c>
      <c r="Q2791" s="38">
        <v>4</v>
      </c>
      <c r="R2791" s="39">
        <v>4</v>
      </c>
      <c r="S2791" t="s">
        <v>234</v>
      </c>
      <c r="T2791" t="s">
        <v>536</v>
      </c>
    </row>
    <row r="2792" spans="1:20" x14ac:dyDescent="0.25">
      <c r="A2792">
        <v>1851</v>
      </c>
      <c r="B2792" t="s">
        <v>121</v>
      </c>
      <c r="C2792" s="16">
        <v>1</v>
      </c>
      <c r="D2792" t="s">
        <v>122</v>
      </c>
      <c r="E2792" t="s">
        <v>50</v>
      </c>
      <c r="F2792" t="s">
        <v>521</v>
      </c>
      <c r="G2792" t="s">
        <v>108</v>
      </c>
      <c r="H2792" t="s">
        <v>233</v>
      </c>
      <c r="I2792" t="s">
        <v>125</v>
      </c>
      <c r="J2792" t="s">
        <v>1854</v>
      </c>
      <c r="K2792" s="17"/>
      <c r="L2792" s="18">
        <v>0</v>
      </c>
      <c r="M2792" s="37">
        <v>22298</v>
      </c>
      <c r="N2792" s="24">
        <v>6075</v>
      </c>
      <c r="O2792" s="24">
        <v>22298</v>
      </c>
      <c r="P2792" s="24">
        <v>0</v>
      </c>
      <c r="Q2792" s="38">
        <v>0</v>
      </c>
      <c r="R2792" s="39">
        <v>0</v>
      </c>
      <c r="S2792" t="s">
        <v>234</v>
      </c>
      <c r="T2792" t="s">
        <v>1855</v>
      </c>
    </row>
    <row r="2793" spans="1:20" x14ac:dyDescent="0.25">
      <c r="A2793">
        <v>1852</v>
      </c>
      <c r="B2793" t="s">
        <v>121</v>
      </c>
      <c r="C2793" s="16">
        <v>1</v>
      </c>
      <c r="D2793" t="s">
        <v>122</v>
      </c>
      <c r="E2793" t="s">
        <v>50</v>
      </c>
      <c r="F2793" t="s">
        <v>521</v>
      </c>
      <c r="G2793" t="s">
        <v>108</v>
      </c>
      <c r="H2793" t="s">
        <v>233</v>
      </c>
      <c r="I2793" t="s">
        <v>125</v>
      </c>
      <c r="J2793" t="s">
        <v>815</v>
      </c>
      <c r="K2793" s="17" t="s">
        <v>815</v>
      </c>
      <c r="L2793" s="18">
        <v>1</v>
      </c>
      <c r="M2793" s="37">
        <v>55527</v>
      </c>
      <c r="N2793" s="24">
        <v>8591</v>
      </c>
      <c r="O2793" s="24">
        <v>55527</v>
      </c>
      <c r="P2793" s="24">
        <v>8591</v>
      </c>
      <c r="Q2793" s="38">
        <v>6.4633919217786051</v>
      </c>
      <c r="R2793" s="39">
        <v>6.4633919217786051</v>
      </c>
      <c r="S2793" t="s">
        <v>234</v>
      </c>
      <c r="T2793" t="s">
        <v>606</v>
      </c>
    </row>
    <row r="2794" spans="1:20" x14ac:dyDescent="0.25">
      <c r="A2794">
        <v>1853</v>
      </c>
      <c r="B2794" t="s">
        <v>121</v>
      </c>
      <c r="C2794" s="16">
        <v>1</v>
      </c>
      <c r="D2794" t="s">
        <v>122</v>
      </c>
      <c r="E2794" t="s">
        <v>50</v>
      </c>
      <c r="F2794" t="s">
        <v>521</v>
      </c>
      <c r="G2794" t="s">
        <v>108</v>
      </c>
      <c r="H2794" t="s">
        <v>233</v>
      </c>
      <c r="I2794" t="s">
        <v>125</v>
      </c>
      <c r="J2794" t="s">
        <v>815</v>
      </c>
      <c r="K2794" s="17" t="s">
        <v>815</v>
      </c>
      <c r="L2794" s="18">
        <v>1</v>
      </c>
      <c r="M2794" s="37">
        <v>33104</v>
      </c>
      <c r="N2794" s="24">
        <v>8434</v>
      </c>
      <c r="O2794" s="24">
        <v>33104</v>
      </c>
      <c r="P2794" s="24">
        <v>8434</v>
      </c>
      <c r="Q2794" s="38">
        <v>3.9250652122361869</v>
      </c>
      <c r="R2794" s="39">
        <v>3.9250652122361869</v>
      </c>
      <c r="S2794" t="s">
        <v>234</v>
      </c>
      <c r="T2794" t="s">
        <v>607</v>
      </c>
    </row>
    <row r="2795" spans="1:20" x14ac:dyDescent="0.25">
      <c r="A2795">
        <v>1854</v>
      </c>
      <c r="B2795" t="s">
        <v>121</v>
      </c>
      <c r="C2795" s="16">
        <v>1</v>
      </c>
      <c r="D2795" t="s">
        <v>122</v>
      </c>
      <c r="E2795" t="s">
        <v>50</v>
      </c>
      <c r="F2795" t="s">
        <v>521</v>
      </c>
      <c r="G2795" t="s">
        <v>108</v>
      </c>
      <c r="H2795" t="s">
        <v>233</v>
      </c>
      <c r="I2795" t="s">
        <v>125</v>
      </c>
      <c r="J2795" t="s">
        <v>815</v>
      </c>
      <c r="K2795" s="17" t="s">
        <v>815</v>
      </c>
      <c r="L2795" s="18">
        <v>1</v>
      </c>
      <c r="M2795" s="37">
        <v>39646</v>
      </c>
      <c r="N2795" s="24">
        <v>7435</v>
      </c>
      <c r="O2795" s="24">
        <v>39646</v>
      </c>
      <c r="P2795" s="24">
        <v>7435</v>
      </c>
      <c r="Q2795" s="38">
        <v>5.3323470073974448</v>
      </c>
      <c r="R2795" s="39">
        <v>5.3323470073974448</v>
      </c>
      <c r="S2795" t="s">
        <v>234</v>
      </c>
      <c r="T2795" t="s">
        <v>1856</v>
      </c>
    </row>
    <row r="2796" spans="1:20" x14ac:dyDescent="0.25">
      <c r="A2796">
        <v>1855</v>
      </c>
      <c r="B2796" t="s">
        <v>121</v>
      </c>
      <c r="C2796" s="16">
        <v>1</v>
      </c>
      <c r="D2796" t="s">
        <v>122</v>
      </c>
      <c r="E2796" t="s">
        <v>50</v>
      </c>
      <c r="F2796" t="s">
        <v>521</v>
      </c>
      <c r="G2796" t="s">
        <v>108</v>
      </c>
      <c r="H2796" t="s">
        <v>233</v>
      </c>
      <c r="I2796" t="s">
        <v>125</v>
      </c>
      <c r="J2796" t="s">
        <v>815</v>
      </c>
      <c r="K2796" s="17" t="s">
        <v>815</v>
      </c>
      <c r="L2796" s="18">
        <v>1</v>
      </c>
      <c r="M2796" s="37">
        <v>25872</v>
      </c>
      <c r="N2796" s="24">
        <v>6406</v>
      </c>
      <c r="O2796" s="24">
        <v>25872</v>
      </c>
      <c r="P2796" s="24">
        <v>6406</v>
      </c>
      <c r="Q2796" s="38">
        <v>4.0387137059007179</v>
      </c>
      <c r="R2796" s="39">
        <v>4.0387137059007179</v>
      </c>
      <c r="S2796" t="s">
        <v>234</v>
      </c>
      <c r="T2796" t="s">
        <v>667</v>
      </c>
    </row>
    <row r="2797" spans="1:20" x14ac:dyDescent="0.25">
      <c r="A2797">
        <v>1856</v>
      </c>
      <c r="B2797" t="s">
        <v>121</v>
      </c>
      <c r="C2797" s="16">
        <v>1</v>
      </c>
      <c r="D2797" t="s">
        <v>122</v>
      </c>
      <c r="E2797" t="s">
        <v>50</v>
      </c>
      <c r="F2797" t="s">
        <v>521</v>
      </c>
      <c r="G2797" t="s">
        <v>108</v>
      </c>
      <c r="H2797" t="s">
        <v>233</v>
      </c>
      <c r="I2797" t="s">
        <v>125</v>
      </c>
      <c r="J2797" t="s">
        <v>238</v>
      </c>
      <c r="K2797" s="17" t="s">
        <v>239</v>
      </c>
      <c r="L2797" s="18">
        <v>2.3597372157649998E-3</v>
      </c>
      <c r="M2797" s="37">
        <v>90</v>
      </c>
      <c r="N2797" s="24">
        <v>14293</v>
      </c>
      <c r="O2797" s="24">
        <v>90</v>
      </c>
      <c r="P2797" s="24">
        <v>33.727724024929145</v>
      </c>
      <c r="Q2797" s="38">
        <v>2.6684279061782639</v>
      </c>
      <c r="R2797" s="39">
        <v>2.6684279061782639</v>
      </c>
      <c r="S2797" t="s">
        <v>236</v>
      </c>
      <c r="T2797" t="s">
        <v>1857</v>
      </c>
    </row>
    <row r="2798" spans="1:20" x14ac:dyDescent="0.25">
      <c r="A2798">
        <v>1858</v>
      </c>
      <c r="B2798" t="s">
        <v>121</v>
      </c>
      <c r="C2798" s="16">
        <v>1</v>
      </c>
      <c r="D2798" t="s">
        <v>122</v>
      </c>
      <c r="E2798" t="s">
        <v>50</v>
      </c>
      <c r="F2798" t="s">
        <v>521</v>
      </c>
      <c r="G2798" t="s">
        <v>108</v>
      </c>
      <c r="H2798" t="s">
        <v>233</v>
      </c>
      <c r="I2798" t="s">
        <v>125</v>
      </c>
      <c r="J2798" t="s">
        <v>815</v>
      </c>
      <c r="K2798" s="17" t="s">
        <v>815</v>
      </c>
      <c r="L2798" s="18">
        <v>1</v>
      </c>
      <c r="M2798" s="37">
        <v>30615</v>
      </c>
      <c r="N2798" s="24">
        <v>7446</v>
      </c>
      <c r="O2798" s="24">
        <v>30615</v>
      </c>
      <c r="P2798" s="24">
        <v>7446</v>
      </c>
      <c r="Q2798" s="38">
        <v>4.1116035455278004</v>
      </c>
      <c r="R2798" s="39">
        <v>4.1116035455278004</v>
      </c>
      <c r="S2798" t="s">
        <v>236</v>
      </c>
      <c r="T2798" t="s">
        <v>1858</v>
      </c>
    </row>
    <row r="2799" spans="1:20" x14ac:dyDescent="0.25">
      <c r="A2799">
        <v>1859</v>
      </c>
      <c r="B2799" t="s">
        <v>121</v>
      </c>
      <c r="C2799" s="16">
        <v>1</v>
      </c>
      <c r="D2799" t="s">
        <v>122</v>
      </c>
      <c r="E2799" t="s">
        <v>50</v>
      </c>
      <c r="F2799" t="s">
        <v>521</v>
      </c>
      <c r="G2799" t="s">
        <v>108</v>
      </c>
      <c r="H2799" t="s">
        <v>233</v>
      </c>
      <c r="I2799" t="s">
        <v>125</v>
      </c>
      <c r="J2799" t="s">
        <v>815</v>
      </c>
      <c r="K2799" s="17" t="s">
        <v>815</v>
      </c>
      <c r="L2799" s="18">
        <v>1</v>
      </c>
      <c r="M2799" s="37">
        <v>19033</v>
      </c>
      <c r="N2799" s="24">
        <v>4466</v>
      </c>
      <c r="O2799" s="24">
        <v>19033</v>
      </c>
      <c r="P2799" s="24">
        <v>4466</v>
      </c>
      <c r="Q2799" s="38">
        <v>4.261755485893417</v>
      </c>
      <c r="R2799" s="39">
        <v>4.261755485893417</v>
      </c>
      <c r="S2799" t="s">
        <v>234</v>
      </c>
      <c r="T2799" t="s">
        <v>1859</v>
      </c>
    </row>
    <row r="2800" spans="1:20" x14ac:dyDescent="0.25">
      <c r="A2800">
        <v>1860</v>
      </c>
      <c r="B2800" t="s">
        <v>121</v>
      </c>
      <c r="C2800" s="16">
        <v>1</v>
      </c>
      <c r="D2800" t="s">
        <v>122</v>
      </c>
      <c r="E2800" t="s">
        <v>50</v>
      </c>
      <c r="F2800" t="s">
        <v>521</v>
      </c>
      <c r="G2800" t="s">
        <v>108</v>
      </c>
      <c r="H2800" t="s">
        <v>233</v>
      </c>
      <c r="I2800" t="s">
        <v>125</v>
      </c>
      <c r="J2800" t="s">
        <v>815</v>
      </c>
      <c r="K2800" s="17" t="s">
        <v>815</v>
      </c>
      <c r="L2800" s="18">
        <v>1</v>
      </c>
      <c r="M2800" s="37">
        <v>13302</v>
      </c>
      <c r="N2800" s="24">
        <v>2001</v>
      </c>
      <c r="O2800" s="24">
        <v>13302</v>
      </c>
      <c r="P2800" s="24">
        <v>2001</v>
      </c>
      <c r="Q2800" s="38">
        <v>6.6476761619190405</v>
      </c>
      <c r="R2800" s="39">
        <v>6.6476761619190405</v>
      </c>
      <c r="S2800" t="s">
        <v>234</v>
      </c>
      <c r="T2800" t="s">
        <v>816</v>
      </c>
    </row>
    <row r="2801" spans="1:20" x14ac:dyDescent="0.25">
      <c r="A2801">
        <v>1861</v>
      </c>
      <c r="B2801" t="s">
        <v>121</v>
      </c>
      <c r="C2801" s="16">
        <v>1</v>
      </c>
      <c r="D2801" t="s">
        <v>122</v>
      </c>
      <c r="E2801" t="s">
        <v>50</v>
      </c>
      <c r="F2801" t="s">
        <v>521</v>
      </c>
      <c r="G2801" t="s">
        <v>108</v>
      </c>
      <c r="H2801" t="s">
        <v>233</v>
      </c>
      <c r="I2801" t="s">
        <v>125</v>
      </c>
      <c r="J2801" t="s">
        <v>815</v>
      </c>
      <c r="K2801" s="17" t="s">
        <v>815</v>
      </c>
      <c r="L2801" s="18">
        <v>1</v>
      </c>
      <c r="M2801" s="37">
        <v>3052</v>
      </c>
      <c r="N2801" s="24">
        <v>895</v>
      </c>
      <c r="O2801" s="24">
        <v>3052</v>
      </c>
      <c r="P2801" s="24">
        <v>895</v>
      </c>
      <c r="Q2801" s="38">
        <v>3.4100558659217879</v>
      </c>
      <c r="R2801" s="39">
        <v>3.4100558659217879</v>
      </c>
      <c r="S2801" t="s">
        <v>234</v>
      </c>
      <c r="T2801" t="s">
        <v>1860</v>
      </c>
    </row>
    <row r="2802" spans="1:20" x14ac:dyDescent="0.25">
      <c r="A2802">
        <v>1862</v>
      </c>
      <c r="B2802" t="s">
        <v>121</v>
      </c>
      <c r="C2802" s="16">
        <v>1</v>
      </c>
      <c r="D2802" t="s">
        <v>122</v>
      </c>
      <c r="E2802" t="s">
        <v>50</v>
      </c>
      <c r="F2802" t="s">
        <v>521</v>
      </c>
      <c r="G2802" t="s">
        <v>108</v>
      </c>
      <c r="H2802" t="s">
        <v>233</v>
      </c>
      <c r="I2802" t="s">
        <v>125</v>
      </c>
      <c r="J2802" t="s">
        <v>815</v>
      </c>
      <c r="K2802" s="17" t="s">
        <v>815</v>
      </c>
      <c r="L2802" s="18">
        <v>1</v>
      </c>
      <c r="M2802" s="37">
        <v>15030</v>
      </c>
      <c r="N2802" s="24">
        <v>2918</v>
      </c>
      <c r="O2802" s="24">
        <v>15030</v>
      </c>
      <c r="P2802" s="24">
        <v>2918</v>
      </c>
      <c r="Q2802" s="38">
        <v>5.1507882111034959</v>
      </c>
      <c r="R2802" s="39">
        <v>5.1507882111034959</v>
      </c>
      <c r="S2802" t="s">
        <v>234</v>
      </c>
      <c r="T2802" t="s">
        <v>1861</v>
      </c>
    </row>
    <row r="2803" spans="1:20" x14ac:dyDescent="0.25">
      <c r="A2803">
        <v>1863</v>
      </c>
      <c r="B2803" t="s">
        <v>121</v>
      </c>
      <c r="C2803" s="16">
        <v>1</v>
      </c>
      <c r="D2803" t="s">
        <v>122</v>
      </c>
      <c r="E2803" t="s">
        <v>50</v>
      </c>
      <c r="F2803" t="s">
        <v>521</v>
      </c>
      <c r="G2803" t="s">
        <v>108</v>
      </c>
      <c r="H2803" t="s">
        <v>233</v>
      </c>
      <c r="I2803" t="s">
        <v>125</v>
      </c>
      <c r="J2803" t="s">
        <v>815</v>
      </c>
      <c r="K2803" s="17" t="s">
        <v>815</v>
      </c>
      <c r="L2803" s="18">
        <v>1</v>
      </c>
      <c r="M2803" s="37">
        <v>2042</v>
      </c>
      <c r="N2803" s="24">
        <v>405</v>
      </c>
      <c r="O2803" s="24">
        <v>2042</v>
      </c>
      <c r="P2803" s="24">
        <v>405</v>
      </c>
      <c r="Q2803" s="38">
        <v>5.041975308641975</v>
      </c>
      <c r="R2803" s="39">
        <v>5.041975308641975</v>
      </c>
      <c r="S2803" t="s">
        <v>234</v>
      </c>
      <c r="T2803" t="s">
        <v>1862</v>
      </c>
    </row>
    <row r="2804" spans="1:20" x14ac:dyDescent="0.25">
      <c r="A2804">
        <v>1864</v>
      </c>
      <c r="B2804" t="s">
        <v>121</v>
      </c>
      <c r="C2804" s="16">
        <v>1</v>
      </c>
      <c r="D2804" t="s">
        <v>122</v>
      </c>
      <c r="E2804" t="s">
        <v>50</v>
      </c>
      <c r="F2804" t="s">
        <v>521</v>
      </c>
      <c r="G2804" t="s">
        <v>108</v>
      </c>
      <c r="H2804" t="s">
        <v>233</v>
      </c>
      <c r="I2804" t="s">
        <v>125</v>
      </c>
      <c r="J2804" t="s">
        <v>238</v>
      </c>
      <c r="K2804" s="17" t="s">
        <v>239</v>
      </c>
      <c r="L2804" s="18">
        <v>2.3597372157649998E-3</v>
      </c>
      <c r="M2804" s="37">
        <v>35</v>
      </c>
      <c r="N2804" s="24">
        <v>3820</v>
      </c>
      <c r="O2804" s="24">
        <v>35</v>
      </c>
      <c r="P2804" s="24">
        <v>9.0141961642222999</v>
      </c>
      <c r="Q2804" s="38">
        <v>3.8827644043199747</v>
      </c>
      <c r="R2804" s="39">
        <v>3.8827644043199747</v>
      </c>
      <c r="S2804" t="s">
        <v>236</v>
      </c>
      <c r="T2804" t="s">
        <v>1572</v>
      </c>
    </row>
    <row r="2805" spans="1:20" x14ac:dyDescent="0.25">
      <c r="A2805">
        <v>1865</v>
      </c>
      <c r="B2805" t="s">
        <v>121</v>
      </c>
      <c r="C2805" s="16">
        <v>1</v>
      </c>
      <c r="D2805" t="s">
        <v>122</v>
      </c>
      <c r="E2805" t="s">
        <v>50</v>
      </c>
      <c r="F2805" t="s">
        <v>521</v>
      </c>
      <c r="G2805" t="s">
        <v>108</v>
      </c>
      <c r="H2805" t="s">
        <v>233</v>
      </c>
      <c r="I2805" t="s">
        <v>125</v>
      </c>
      <c r="J2805" t="s">
        <v>182</v>
      </c>
      <c r="K2805" s="17" t="s">
        <v>169</v>
      </c>
      <c r="L2805" s="18">
        <v>0.45359237000000002</v>
      </c>
      <c r="M2805" s="37">
        <v>14338</v>
      </c>
      <c r="N2805" s="24">
        <v>4142</v>
      </c>
      <c r="O2805" s="24">
        <v>14338</v>
      </c>
      <c r="P2805" s="24">
        <v>1878.7795965400001</v>
      </c>
      <c r="Q2805" s="38">
        <v>7.6315497711414162</v>
      </c>
      <c r="R2805" s="39">
        <v>7.6315497711414162</v>
      </c>
      <c r="S2805" t="s">
        <v>234</v>
      </c>
      <c r="T2805" t="s">
        <v>544</v>
      </c>
    </row>
    <row r="2806" spans="1:20" x14ac:dyDescent="0.25">
      <c r="A2806">
        <v>1866</v>
      </c>
      <c r="B2806" t="s">
        <v>121</v>
      </c>
      <c r="C2806" s="16">
        <v>1</v>
      </c>
      <c r="D2806" t="s">
        <v>122</v>
      </c>
      <c r="E2806" t="s">
        <v>50</v>
      </c>
      <c r="F2806" t="s">
        <v>521</v>
      </c>
      <c r="G2806" t="s">
        <v>108</v>
      </c>
      <c r="H2806" t="s">
        <v>233</v>
      </c>
      <c r="I2806" t="s">
        <v>125</v>
      </c>
      <c r="J2806" t="s">
        <v>238</v>
      </c>
      <c r="K2806" s="17" t="s">
        <v>239</v>
      </c>
      <c r="L2806" s="18">
        <v>2.3597372157649998E-3</v>
      </c>
      <c r="M2806" s="37">
        <v>34</v>
      </c>
      <c r="N2806" s="24">
        <v>2130</v>
      </c>
      <c r="O2806" s="24">
        <v>34</v>
      </c>
      <c r="P2806" s="24">
        <v>5.0262402695794499</v>
      </c>
      <c r="Q2806" s="38">
        <v>6.7644995416911913</v>
      </c>
      <c r="R2806" s="39">
        <v>6.7644995416911913</v>
      </c>
      <c r="S2806" t="s">
        <v>236</v>
      </c>
      <c r="T2806" t="s">
        <v>545</v>
      </c>
    </row>
    <row r="2807" spans="1:20" x14ac:dyDescent="0.25">
      <c r="A2807">
        <v>1867</v>
      </c>
      <c r="B2807" t="s">
        <v>121</v>
      </c>
      <c r="C2807" s="16">
        <v>1</v>
      </c>
      <c r="D2807" t="s">
        <v>122</v>
      </c>
      <c r="E2807" t="s">
        <v>50</v>
      </c>
      <c r="F2807" t="s">
        <v>521</v>
      </c>
      <c r="G2807" t="s">
        <v>108</v>
      </c>
      <c r="H2807" t="s">
        <v>233</v>
      </c>
      <c r="I2807" t="s">
        <v>125</v>
      </c>
      <c r="J2807" t="s">
        <v>238</v>
      </c>
      <c r="K2807" s="17" t="s">
        <v>239</v>
      </c>
      <c r="L2807" s="18">
        <v>2.3597372157649998E-3</v>
      </c>
      <c r="M2807" s="37">
        <v>1200</v>
      </c>
      <c r="N2807" s="24">
        <v>44700</v>
      </c>
      <c r="O2807" s="24">
        <v>1200</v>
      </c>
      <c r="P2807" s="24">
        <v>105.48025354469549</v>
      </c>
      <c r="Q2807" s="38">
        <v>11.376536931545392</v>
      </c>
      <c r="R2807" s="39">
        <v>11.376536931545392</v>
      </c>
      <c r="S2807" t="s">
        <v>234</v>
      </c>
      <c r="T2807" t="s">
        <v>1863</v>
      </c>
    </row>
    <row r="2808" spans="1:20" x14ac:dyDescent="0.25">
      <c r="A2808">
        <v>1868</v>
      </c>
      <c r="B2808" t="s">
        <v>121</v>
      </c>
      <c r="C2808" s="16">
        <v>1</v>
      </c>
      <c r="D2808" t="s">
        <v>122</v>
      </c>
      <c r="E2808" t="s">
        <v>50</v>
      </c>
      <c r="F2808" t="s">
        <v>521</v>
      </c>
      <c r="G2808" t="s">
        <v>108</v>
      </c>
      <c r="H2808" t="s">
        <v>233</v>
      </c>
      <c r="I2808" t="s">
        <v>125</v>
      </c>
      <c r="J2808" t="s">
        <v>238</v>
      </c>
      <c r="K2808" s="17" t="s">
        <v>239</v>
      </c>
      <c r="L2808" s="18">
        <v>2.3597372157649998E-3</v>
      </c>
      <c r="M2808" s="37">
        <v>158</v>
      </c>
      <c r="N2808" s="24">
        <v>20023</v>
      </c>
      <c r="O2808" s="24">
        <v>158</v>
      </c>
      <c r="P2808" s="24">
        <v>47.249018271262592</v>
      </c>
      <c r="Q2808" s="38">
        <v>3.3439848229840883</v>
      </c>
      <c r="R2808" s="39">
        <v>3.3439848229840883</v>
      </c>
      <c r="S2808" t="s">
        <v>236</v>
      </c>
      <c r="T2808" t="s">
        <v>1864</v>
      </c>
    </row>
    <row r="2809" spans="1:20" x14ac:dyDescent="0.25">
      <c r="A2809">
        <v>1869</v>
      </c>
      <c r="B2809" t="s">
        <v>121</v>
      </c>
      <c r="C2809" s="16">
        <v>1</v>
      </c>
      <c r="D2809" t="s">
        <v>122</v>
      </c>
      <c r="E2809" t="s">
        <v>50</v>
      </c>
      <c r="F2809" t="s">
        <v>521</v>
      </c>
      <c r="G2809" t="s">
        <v>108</v>
      </c>
      <c r="H2809" t="s">
        <v>233</v>
      </c>
      <c r="I2809" t="s">
        <v>125</v>
      </c>
      <c r="J2809" t="s">
        <v>238</v>
      </c>
      <c r="K2809" s="17" t="s">
        <v>239</v>
      </c>
      <c r="L2809" s="18">
        <v>2.3597372157649998E-3</v>
      </c>
      <c r="M2809" s="37">
        <v>216</v>
      </c>
      <c r="N2809" s="24">
        <v>21871</v>
      </c>
      <c r="O2809" s="24">
        <v>216</v>
      </c>
      <c r="P2809" s="24">
        <v>51.609812645996314</v>
      </c>
      <c r="Q2809" s="38">
        <v>4.1852506127389795</v>
      </c>
      <c r="R2809" s="39">
        <v>4.1852506127389795</v>
      </c>
      <c r="S2809" t="s">
        <v>236</v>
      </c>
      <c r="T2809" t="s">
        <v>1575</v>
      </c>
    </row>
    <row r="2810" spans="1:20" x14ac:dyDescent="0.25">
      <c r="A2810">
        <v>1870</v>
      </c>
      <c r="B2810" t="s">
        <v>121</v>
      </c>
      <c r="C2810" s="16">
        <v>1</v>
      </c>
      <c r="D2810" t="s">
        <v>122</v>
      </c>
      <c r="E2810" t="s">
        <v>50</v>
      </c>
      <c r="F2810" t="s">
        <v>521</v>
      </c>
      <c r="G2810" t="s">
        <v>108</v>
      </c>
      <c r="H2810" t="s">
        <v>233</v>
      </c>
      <c r="I2810" t="s">
        <v>125</v>
      </c>
      <c r="J2810" t="s">
        <v>238</v>
      </c>
      <c r="K2810" s="17" t="s">
        <v>239</v>
      </c>
      <c r="L2810" s="18">
        <v>2.3597372157649998E-3</v>
      </c>
      <c r="M2810" s="37">
        <v>92</v>
      </c>
      <c r="N2810" s="24">
        <v>12450</v>
      </c>
      <c r="O2810" s="24">
        <v>92</v>
      </c>
      <c r="P2810" s="24">
        <v>29.378728336274246</v>
      </c>
      <c r="Q2810" s="38">
        <v>3.1315174348920531</v>
      </c>
      <c r="R2810" s="39">
        <v>3.1315174348920531</v>
      </c>
      <c r="S2810" t="s">
        <v>236</v>
      </c>
      <c r="T2810" t="s">
        <v>546</v>
      </c>
    </row>
    <row r="2811" spans="1:20" x14ac:dyDescent="0.25">
      <c r="A2811">
        <v>1871</v>
      </c>
      <c r="B2811" t="s">
        <v>121</v>
      </c>
      <c r="C2811" s="16">
        <v>1</v>
      </c>
      <c r="D2811" t="s">
        <v>122</v>
      </c>
      <c r="E2811" t="s">
        <v>50</v>
      </c>
      <c r="F2811" t="s">
        <v>521</v>
      </c>
      <c r="G2811" t="s">
        <v>108</v>
      </c>
      <c r="H2811" t="s">
        <v>233</v>
      </c>
      <c r="I2811" t="s">
        <v>125</v>
      </c>
      <c r="J2811" t="s">
        <v>238</v>
      </c>
      <c r="K2811" s="17" t="s">
        <v>239</v>
      </c>
      <c r="L2811" s="18">
        <v>2.3597372157649998E-3</v>
      </c>
      <c r="M2811" s="37">
        <v>122</v>
      </c>
      <c r="N2811" s="24">
        <v>10818</v>
      </c>
      <c r="O2811" s="24">
        <v>122</v>
      </c>
      <c r="P2811" s="24">
        <v>25.527637200145769</v>
      </c>
      <c r="Q2811" s="38">
        <v>4.7791340437611414</v>
      </c>
      <c r="R2811" s="39">
        <v>4.7791340437611414</v>
      </c>
      <c r="S2811" t="s">
        <v>236</v>
      </c>
      <c r="T2811" t="s">
        <v>1576</v>
      </c>
    </row>
    <row r="2812" spans="1:20" x14ac:dyDescent="0.25">
      <c r="A2812">
        <v>1872</v>
      </c>
      <c r="B2812" t="s">
        <v>121</v>
      </c>
      <c r="C2812" s="16">
        <v>1</v>
      </c>
      <c r="D2812" t="s">
        <v>122</v>
      </c>
      <c r="E2812" t="s">
        <v>50</v>
      </c>
      <c r="F2812" t="s">
        <v>521</v>
      </c>
      <c r="G2812" t="s">
        <v>108</v>
      </c>
      <c r="H2812" t="s">
        <v>233</v>
      </c>
      <c r="I2812" t="s">
        <v>125</v>
      </c>
      <c r="J2812" t="s">
        <v>238</v>
      </c>
      <c r="K2812" s="17" t="s">
        <v>239</v>
      </c>
      <c r="L2812" s="18">
        <v>2.3597372157649998E-3</v>
      </c>
      <c r="M2812" s="37">
        <v>123</v>
      </c>
      <c r="N2812" s="24">
        <v>12663</v>
      </c>
      <c r="O2812" s="24">
        <v>123</v>
      </c>
      <c r="P2812" s="24">
        <v>29.881352363232192</v>
      </c>
      <c r="Q2812" s="38">
        <v>4.1162795614078895</v>
      </c>
      <c r="R2812" s="39">
        <v>4.1162795614078895</v>
      </c>
      <c r="S2812" t="s">
        <v>236</v>
      </c>
      <c r="T2812" t="s">
        <v>1832</v>
      </c>
    </row>
    <row r="2813" spans="1:20" x14ac:dyDescent="0.25">
      <c r="A2813">
        <v>1873</v>
      </c>
      <c r="B2813" t="s">
        <v>121</v>
      </c>
      <c r="C2813" s="16">
        <v>1</v>
      </c>
      <c r="D2813" t="s">
        <v>122</v>
      </c>
      <c r="E2813" t="s">
        <v>50</v>
      </c>
      <c r="F2813" t="s">
        <v>521</v>
      </c>
      <c r="G2813" t="s">
        <v>108</v>
      </c>
      <c r="H2813" t="s">
        <v>233</v>
      </c>
      <c r="I2813" t="s">
        <v>125</v>
      </c>
      <c r="J2813" t="s">
        <v>238</v>
      </c>
      <c r="K2813" s="17" t="s">
        <v>239</v>
      </c>
      <c r="L2813" s="18">
        <v>2.3597372157649998E-3</v>
      </c>
      <c r="M2813" s="37">
        <v>157</v>
      </c>
      <c r="N2813" s="24">
        <v>13416</v>
      </c>
      <c r="O2813" s="24">
        <v>157</v>
      </c>
      <c r="P2813" s="24">
        <v>31.658234486703236</v>
      </c>
      <c r="Q2813" s="38">
        <v>4.9592152735472821</v>
      </c>
      <c r="R2813" s="39">
        <v>4.9592152735472821</v>
      </c>
      <c r="S2813" t="s">
        <v>236</v>
      </c>
      <c r="T2813" t="s">
        <v>769</v>
      </c>
    </row>
    <row r="2814" spans="1:20" x14ac:dyDescent="0.25">
      <c r="A2814">
        <v>1874</v>
      </c>
      <c r="B2814" t="s">
        <v>121</v>
      </c>
      <c r="C2814" s="16">
        <v>1</v>
      </c>
      <c r="D2814" t="s">
        <v>122</v>
      </c>
      <c r="E2814" t="s">
        <v>50</v>
      </c>
      <c r="F2814" t="s">
        <v>521</v>
      </c>
      <c r="G2814" t="s">
        <v>108</v>
      </c>
      <c r="H2814" t="s">
        <v>233</v>
      </c>
      <c r="I2814" t="s">
        <v>125</v>
      </c>
      <c r="J2814" t="s">
        <v>238</v>
      </c>
      <c r="K2814" s="17" t="s">
        <v>239</v>
      </c>
      <c r="L2814" s="18">
        <v>2.3597372157649998E-3</v>
      </c>
      <c r="M2814" s="37">
        <v>272</v>
      </c>
      <c r="N2814" s="24">
        <v>21874</v>
      </c>
      <c r="O2814" s="24">
        <v>272</v>
      </c>
      <c r="P2814" s="24">
        <v>51.616891857643608</v>
      </c>
      <c r="Q2814" s="38">
        <v>5.2695927672313205</v>
      </c>
      <c r="R2814" s="39">
        <v>5.2695927672313205</v>
      </c>
      <c r="S2814" t="s">
        <v>236</v>
      </c>
      <c r="T2814" t="s">
        <v>1578</v>
      </c>
    </row>
    <row r="2815" spans="1:20" x14ac:dyDescent="0.25">
      <c r="A2815">
        <v>1875</v>
      </c>
      <c r="B2815" t="s">
        <v>121</v>
      </c>
      <c r="C2815" s="16">
        <v>1</v>
      </c>
      <c r="D2815" t="s">
        <v>122</v>
      </c>
      <c r="E2815" t="s">
        <v>50</v>
      </c>
      <c r="F2815" t="s">
        <v>521</v>
      </c>
      <c r="G2815" t="s">
        <v>108</v>
      </c>
      <c r="H2815" t="s">
        <v>233</v>
      </c>
      <c r="I2815" t="s">
        <v>125</v>
      </c>
      <c r="J2815" t="s">
        <v>238</v>
      </c>
      <c r="K2815" s="17" t="s">
        <v>239</v>
      </c>
      <c r="L2815" s="18">
        <v>2.3597372157649998E-3</v>
      </c>
      <c r="M2815" s="37">
        <v>465</v>
      </c>
      <c r="N2815" s="24">
        <v>60130</v>
      </c>
      <c r="O2815" s="24">
        <v>465</v>
      </c>
      <c r="P2815" s="24">
        <v>141.89099878394944</v>
      </c>
      <c r="Q2815" s="38">
        <v>3.2771634845423354</v>
      </c>
      <c r="R2815" s="39">
        <v>3.2771634845423354</v>
      </c>
      <c r="S2815" t="s">
        <v>236</v>
      </c>
      <c r="T2815" t="s">
        <v>1865</v>
      </c>
    </row>
    <row r="2816" spans="1:20" x14ac:dyDescent="0.25">
      <c r="A2816">
        <v>1876</v>
      </c>
      <c r="B2816" t="s">
        <v>121</v>
      </c>
      <c r="C2816" s="16">
        <v>1</v>
      </c>
      <c r="D2816" t="s">
        <v>122</v>
      </c>
      <c r="E2816" t="s">
        <v>50</v>
      </c>
      <c r="F2816" t="s">
        <v>521</v>
      </c>
      <c r="G2816" t="s">
        <v>108</v>
      </c>
      <c r="H2816" t="s">
        <v>233</v>
      </c>
      <c r="I2816" t="s">
        <v>125</v>
      </c>
      <c r="J2816" t="s">
        <v>238</v>
      </c>
      <c r="K2816" s="17" t="s">
        <v>239</v>
      </c>
      <c r="L2816" s="18">
        <v>2.3597372157649998E-3</v>
      </c>
      <c r="M2816" s="37">
        <v>111</v>
      </c>
      <c r="N2816" s="24">
        <v>11747</v>
      </c>
      <c r="O2816" s="24">
        <v>111</v>
      </c>
      <c r="P2816" s="24">
        <v>27.719833073591452</v>
      </c>
      <c r="Q2816" s="38">
        <v>4.0043531180477832</v>
      </c>
      <c r="R2816" s="39">
        <v>4.0043531180477832</v>
      </c>
      <c r="S2816" t="s">
        <v>236</v>
      </c>
      <c r="T2816" t="s">
        <v>1579</v>
      </c>
    </row>
    <row r="2817" spans="1:20" x14ac:dyDescent="0.25">
      <c r="A2817">
        <v>1877</v>
      </c>
      <c r="B2817" t="s">
        <v>121</v>
      </c>
      <c r="C2817" s="16">
        <v>1</v>
      </c>
      <c r="D2817" t="s">
        <v>122</v>
      </c>
      <c r="E2817" t="s">
        <v>50</v>
      </c>
      <c r="F2817" t="s">
        <v>521</v>
      </c>
      <c r="G2817" t="s">
        <v>108</v>
      </c>
      <c r="H2817" t="s">
        <v>233</v>
      </c>
      <c r="I2817" t="s">
        <v>125</v>
      </c>
      <c r="J2817" t="s">
        <v>238</v>
      </c>
      <c r="K2817" s="17" t="s">
        <v>239</v>
      </c>
      <c r="L2817" s="18">
        <v>2.3597372157649998E-3</v>
      </c>
      <c r="M2817" s="37">
        <v>176</v>
      </c>
      <c r="N2817" s="24">
        <v>23918</v>
      </c>
      <c r="O2817" s="24">
        <v>176</v>
      </c>
      <c r="P2817" s="24">
        <v>56.440194726667265</v>
      </c>
      <c r="Q2817" s="38">
        <v>3.1183450172761766</v>
      </c>
      <c r="R2817" s="39">
        <v>3.1183450172761766</v>
      </c>
      <c r="S2817" t="s">
        <v>236</v>
      </c>
      <c r="T2817" t="s">
        <v>1580</v>
      </c>
    </row>
    <row r="2818" spans="1:20" x14ac:dyDescent="0.25">
      <c r="A2818">
        <v>1878</v>
      </c>
      <c r="B2818" t="s">
        <v>121</v>
      </c>
      <c r="C2818" s="16">
        <v>1</v>
      </c>
      <c r="D2818" t="s">
        <v>122</v>
      </c>
      <c r="E2818" t="s">
        <v>50</v>
      </c>
      <c r="F2818" t="s">
        <v>521</v>
      </c>
      <c r="G2818" t="s">
        <v>108</v>
      </c>
      <c r="H2818" t="s">
        <v>233</v>
      </c>
      <c r="I2818" t="s">
        <v>125</v>
      </c>
      <c r="J2818" t="s">
        <v>238</v>
      </c>
      <c r="K2818" s="17" t="s">
        <v>239</v>
      </c>
      <c r="L2818" s="18">
        <v>2.3597372157649998E-3</v>
      </c>
      <c r="M2818" s="37">
        <v>279</v>
      </c>
      <c r="N2818" s="24">
        <v>42971</v>
      </c>
      <c r="O2818" s="24">
        <v>279</v>
      </c>
      <c r="P2818" s="24">
        <v>101.40026789863781</v>
      </c>
      <c r="Q2818" s="38">
        <v>2.7514720205561511</v>
      </c>
      <c r="R2818" s="39">
        <v>2.7514720205561511</v>
      </c>
      <c r="S2818" t="s">
        <v>236</v>
      </c>
      <c r="T2818" t="s">
        <v>1581</v>
      </c>
    </row>
    <row r="2819" spans="1:20" x14ac:dyDescent="0.25">
      <c r="A2819">
        <v>1879</v>
      </c>
      <c r="B2819" t="s">
        <v>121</v>
      </c>
      <c r="C2819" s="16">
        <v>1</v>
      </c>
      <c r="D2819" t="s">
        <v>122</v>
      </c>
      <c r="E2819" t="s">
        <v>50</v>
      </c>
      <c r="F2819" t="s">
        <v>521</v>
      </c>
      <c r="G2819" t="s">
        <v>108</v>
      </c>
      <c r="H2819" t="s">
        <v>233</v>
      </c>
      <c r="I2819" t="s">
        <v>125</v>
      </c>
      <c r="J2819" t="s">
        <v>238</v>
      </c>
      <c r="K2819" s="17" t="s">
        <v>239</v>
      </c>
      <c r="L2819" s="18">
        <v>2.3597372157649998E-3</v>
      </c>
      <c r="M2819" s="37">
        <v>183</v>
      </c>
      <c r="N2819" s="24">
        <v>25204</v>
      </c>
      <c r="O2819" s="24">
        <v>183</v>
      </c>
      <c r="P2819" s="24">
        <v>59.474816786141055</v>
      </c>
      <c r="Q2819" s="38">
        <v>3.0769325554718319</v>
      </c>
      <c r="R2819" s="39">
        <v>3.0769325554718319</v>
      </c>
      <c r="S2819" t="s">
        <v>236</v>
      </c>
      <c r="T2819" t="s">
        <v>774</v>
      </c>
    </row>
    <row r="2820" spans="1:20" x14ac:dyDescent="0.25">
      <c r="A2820">
        <v>1880</v>
      </c>
      <c r="B2820" t="s">
        <v>121</v>
      </c>
      <c r="C2820" s="16">
        <v>1</v>
      </c>
      <c r="D2820" t="s">
        <v>122</v>
      </c>
      <c r="E2820" t="s">
        <v>50</v>
      </c>
      <c r="F2820" t="s">
        <v>521</v>
      </c>
      <c r="G2820" t="s">
        <v>108</v>
      </c>
      <c r="H2820" t="s">
        <v>233</v>
      </c>
      <c r="I2820" t="s">
        <v>125</v>
      </c>
      <c r="J2820" t="s">
        <v>238</v>
      </c>
      <c r="K2820" s="17" t="s">
        <v>239</v>
      </c>
      <c r="L2820" s="18">
        <v>2.3597372157649998E-3</v>
      </c>
      <c r="M2820" s="37">
        <v>237</v>
      </c>
      <c r="N2820" s="24">
        <v>26992</v>
      </c>
      <c r="O2820" s="24">
        <v>237</v>
      </c>
      <c r="P2820" s="24">
        <v>63.694026927928874</v>
      </c>
      <c r="Q2820" s="38">
        <v>3.7209140547538384</v>
      </c>
      <c r="R2820" s="39">
        <v>3.7209140547538384</v>
      </c>
      <c r="S2820" t="s">
        <v>236</v>
      </c>
      <c r="T2820" t="s">
        <v>1866</v>
      </c>
    </row>
    <row r="2821" spans="1:20" x14ac:dyDescent="0.25">
      <c r="A2821">
        <v>1881</v>
      </c>
      <c r="B2821" t="s">
        <v>121</v>
      </c>
      <c r="C2821" s="16">
        <v>1</v>
      </c>
      <c r="D2821" t="s">
        <v>122</v>
      </c>
      <c r="E2821" t="s">
        <v>50</v>
      </c>
      <c r="F2821" t="s">
        <v>521</v>
      </c>
      <c r="G2821" t="s">
        <v>108</v>
      </c>
      <c r="H2821" t="s">
        <v>233</v>
      </c>
      <c r="I2821" t="s">
        <v>125</v>
      </c>
      <c r="J2821" t="s">
        <v>238</v>
      </c>
      <c r="K2821" s="17" t="s">
        <v>239</v>
      </c>
      <c r="L2821" s="18">
        <v>2.3597372157649998E-3</v>
      </c>
      <c r="M2821" s="37">
        <v>192</v>
      </c>
      <c r="N2821" s="24">
        <v>44466</v>
      </c>
      <c r="O2821" s="24">
        <v>192</v>
      </c>
      <c r="P2821" s="24">
        <v>104.92807503620648</v>
      </c>
      <c r="Q2821" s="38">
        <v>1.82982485796817</v>
      </c>
      <c r="R2821" s="39">
        <v>1.82982485796817</v>
      </c>
      <c r="S2821" t="s">
        <v>236</v>
      </c>
      <c r="T2821" t="s">
        <v>1867</v>
      </c>
    </row>
    <row r="2822" spans="1:20" x14ac:dyDescent="0.25">
      <c r="A2822">
        <v>1882</v>
      </c>
      <c r="B2822" t="s">
        <v>121</v>
      </c>
      <c r="C2822" s="16">
        <v>1</v>
      </c>
      <c r="D2822" t="s">
        <v>122</v>
      </c>
      <c r="E2822" t="s">
        <v>50</v>
      </c>
      <c r="F2822" t="s">
        <v>521</v>
      </c>
      <c r="G2822" t="s">
        <v>108</v>
      </c>
      <c r="H2822" t="s">
        <v>233</v>
      </c>
      <c r="I2822" t="s">
        <v>125</v>
      </c>
      <c r="J2822" t="s">
        <v>238</v>
      </c>
      <c r="K2822" s="17" t="s">
        <v>239</v>
      </c>
      <c r="L2822" s="18">
        <v>2.3597372157649998E-3</v>
      </c>
      <c r="M2822" s="37">
        <v>215</v>
      </c>
      <c r="N2822" s="24">
        <v>26372</v>
      </c>
      <c r="O2822" s="24">
        <v>215</v>
      </c>
      <c r="P2822" s="24">
        <v>62.230989854154572</v>
      </c>
      <c r="Q2822" s="38">
        <v>3.4548703227102293</v>
      </c>
      <c r="R2822" s="39">
        <v>3.4548703227102293</v>
      </c>
      <c r="S2822" t="s">
        <v>236</v>
      </c>
      <c r="T2822" t="s">
        <v>1584</v>
      </c>
    </row>
    <row r="2823" spans="1:20" x14ac:dyDescent="0.25">
      <c r="A2823">
        <v>1883</v>
      </c>
      <c r="B2823" t="s">
        <v>121</v>
      </c>
      <c r="C2823" s="16">
        <v>1</v>
      </c>
      <c r="D2823" t="s">
        <v>122</v>
      </c>
      <c r="E2823" t="s">
        <v>50</v>
      </c>
      <c r="F2823" t="s">
        <v>521</v>
      </c>
      <c r="G2823" t="s">
        <v>108</v>
      </c>
      <c r="H2823" t="s">
        <v>233</v>
      </c>
      <c r="I2823" t="s">
        <v>125</v>
      </c>
      <c r="J2823" t="s">
        <v>238</v>
      </c>
      <c r="K2823" s="17" t="s">
        <v>239</v>
      </c>
      <c r="L2823" s="18">
        <v>2.3597372157649998E-3</v>
      </c>
      <c r="M2823" s="37">
        <v>1979</v>
      </c>
      <c r="N2823" s="24">
        <v>227261</v>
      </c>
      <c r="O2823" s="24">
        <v>1979</v>
      </c>
      <c r="P2823" s="24">
        <v>536.27623939196963</v>
      </c>
      <c r="Q2823" s="38">
        <v>3.690262321231669</v>
      </c>
      <c r="R2823" s="39">
        <v>3.690262321231669</v>
      </c>
      <c r="S2823" t="s">
        <v>236</v>
      </c>
      <c r="T2823" t="s">
        <v>1585</v>
      </c>
    </row>
    <row r="2824" spans="1:20" x14ac:dyDescent="0.25">
      <c r="A2824">
        <v>1884</v>
      </c>
      <c r="B2824" t="s">
        <v>121</v>
      </c>
      <c r="C2824" s="16">
        <v>1</v>
      </c>
      <c r="D2824" t="s">
        <v>122</v>
      </c>
      <c r="E2824" t="s">
        <v>50</v>
      </c>
      <c r="F2824" t="s">
        <v>521</v>
      </c>
      <c r="G2824" t="s">
        <v>108</v>
      </c>
      <c r="H2824" t="s">
        <v>233</v>
      </c>
      <c r="I2824" t="s">
        <v>125</v>
      </c>
      <c r="J2824" t="s">
        <v>238</v>
      </c>
      <c r="K2824" s="17" t="s">
        <v>239</v>
      </c>
      <c r="L2824" s="18">
        <v>2.3597372157649998E-3</v>
      </c>
      <c r="M2824" s="37">
        <v>1482</v>
      </c>
      <c r="N2824" s="24">
        <v>140750</v>
      </c>
      <c r="O2824" s="24">
        <v>1482</v>
      </c>
      <c r="P2824" s="24">
        <v>332.13301311892371</v>
      </c>
      <c r="Q2824" s="38">
        <v>4.4620677302841747</v>
      </c>
      <c r="R2824" s="39">
        <v>4.4620677302841747</v>
      </c>
      <c r="S2824" t="s">
        <v>236</v>
      </c>
      <c r="T2824" t="s">
        <v>1868</v>
      </c>
    </row>
    <row r="2825" spans="1:20" x14ac:dyDescent="0.25">
      <c r="A2825">
        <v>1885</v>
      </c>
      <c r="B2825" t="s">
        <v>121</v>
      </c>
      <c r="C2825" s="16">
        <v>1</v>
      </c>
      <c r="D2825" t="s">
        <v>122</v>
      </c>
      <c r="E2825" t="s">
        <v>50</v>
      </c>
      <c r="F2825" t="s">
        <v>521</v>
      </c>
      <c r="G2825" t="s">
        <v>108</v>
      </c>
      <c r="H2825" t="s">
        <v>233</v>
      </c>
      <c r="I2825" t="s">
        <v>125</v>
      </c>
      <c r="J2825" t="s">
        <v>238</v>
      </c>
      <c r="K2825" s="17" t="s">
        <v>239</v>
      </c>
      <c r="L2825" s="18">
        <v>2.3597372157649998E-3</v>
      </c>
      <c r="M2825" s="37">
        <v>568</v>
      </c>
      <c r="N2825" s="24">
        <v>79189</v>
      </c>
      <c r="O2825" s="24">
        <v>568</v>
      </c>
      <c r="P2825" s="24">
        <v>186.86523037921458</v>
      </c>
      <c r="Q2825" s="38">
        <v>3.039623791153284</v>
      </c>
      <c r="R2825" s="39">
        <v>3.039623791153284</v>
      </c>
      <c r="S2825" t="s">
        <v>236</v>
      </c>
      <c r="T2825" t="s">
        <v>549</v>
      </c>
    </row>
    <row r="2826" spans="1:20" x14ac:dyDescent="0.25">
      <c r="A2826">
        <v>1886</v>
      </c>
      <c r="B2826" t="s">
        <v>121</v>
      </c>
      <c r="C2826" s="16">
        <v>1</v>
      </c>
      <c r="D2826" t="s">
        <v>122</v>
      </c>
      <c r="E2826" t="s">
        <v>50</v>
      </c>
      <c r="F2826" t="s">
        <v>521</v>
      </c>
      <c r="G2826" t="s">
        <v>108</v>
      </c>
      <c r="H2826" t="s">
        <v>233</v>
      </c>
      <c r="I2826" t="s">
        <v>125</v>
      </c>
      <c r="J2826" t="s">
        <v>238</v>
      </c>
      <c r="K2826" s="17" t="s">
        <v>239</v>
      </c>
      <c r="L2826" s="18">
        <v>2.3597372157649998E-3</v>
      </c>
      <c r="M2826" s="37">
        <v>672</v>
      </c>
      <c r="N2826" s="24">
        <v>94617</v>
      </c>
      <c r="O2826" s="24">
        <v>672</v>
      </c>
      <c r="P2826" s="24">
        <v>223.27125614403698</v>
      </c>
      <c r="Q2826" s="38">
        <v>3.0097918182825945</v>
      </c>
      <c r="R2826" s="39">
        <v>3.0097918182825945</v>
      </c>
      <c r="S2826" t="s">
        <v>236</v>
      </c>
      <c r="T2826" t="s">
        <v>1869</v>
      </c>
    </row>
    <row r="2827" spans="1:20" x14ac:dyDescent="0.25">
      <c r="A2827">
        <v>1887</v>
      </c>
      <c r="B2827" t="s">
        <v>121</v>
      </c>
      <c r="C2827" s="16">
        <v>1</v>
      </c>
      <c r="D2827" t="s">
        <v>122</v>
      </c>
      <c r="E2827" t="s">
        <v>50</v>
      </c>
      <c r="F2827" t="s">
        <v>521</v>
      </c>
      <c r="G2827" t="s">
        <v>108</v>
      </c>
      <c r="H2827" t="s">
        <v>233</v>
      </c>
      <c r="I2827" t="s">
        <v>125</v>
      </c>
      <c r="J2827" t="s">
        <v>238</v>
      </c>
      <c r="K2827" s="17" t="s">
        <v>239</v>
      </c>
      <c r="L2827" s="18">
        <v>2.3597372157649998E-3</v>
      </c>
      <c r="M2827" s="37">
        <v>518</v>
      </c>
      <c r="N2827" s="24">
        <v>58991</v>
      </c>
      <c r="O2827" s="24">
        <v>518</v>
      </c>
      <c r="P2827" s="24">
        <v>139.20325809519309</v>
      </c>
      <c r="Q2827" s="38">
        <v>3.7211772704757355</v>
      </c>
      <c r="R2827" s="39">
        <v>3.7211772704757355</v>
      </c>
      <c r="S2827" t="s">
        <v>236</v>
      </c>
      <c r="T2827" t="s">
        <v>1588</v>
      </c>
    </row>
    <row r="2828" spans="1:20" x14ac:dyDescent="0.25">
      <c r="A2828">
        <v>1888</v>
      </c>
      <c r="B2828" t="s">
        <v>121</v>
      </c>
      <c r="C2828" s="16">
        <v>1</v>
      </c>
      <c r="D2828" t="s">
        <v>122</v>
      </c>
      <c r="E2828" t="s">
        <v>50</v>
      </c>
      <c r="F2828" t="s">
        <v>521</v>
      </c>
      <c r="G2828" t="s">
        <v>108</v>
      </c>
      <c r="H2828" t="s">
        <v>233</v>
      </c>
      <c r="I2828" t="s">
        <v>125</v>
      </c>
      <c r="J2828" t="s">
        <v>238</v>
      </c>
      <c r="K2828" s="17" t="s">
        <v>239</v>
      </c>
      <c r="L2828" s="18">
        <v>2.3597372157649998E-3</v>
      </c>
      <c r="M2828" s="37">
        <v>638</v>
      </c>
      <c r="N2828" s="24">
        <v>88923</v>
      </c>
      <c r="O2828" s="24">
        <v>638</v>
      </c>
      <c r="P2828" s="24">
        <v>209.83491243747108</v>
      </c>
      <c r="Q2828" s="38">
        <v>3.0404854587299353</v>
      </c>
      <c r="R2828" s="39">
        <v>3.0404854587299353</v>
      </c>
      <c r="S2828" t="s">
        <v>236</v>
      </c>
      <c r="T2828" t="s">
        <v>1870</v>
      </c>
    </row>
    <row r="2829" spans="1:20" x14ac:dyDescent="0.25">
      <c r="A2829">
        <v>1889</v>
      </c>
      <c r="B2829" t="s">
        <v>121</v>
      </c>
      <c r="C2829" s="16">
        <v>1</v>
      </c>
      <c r="D2829" t="s">
        <v>122</v>
      </c>
      <c r="E2829" t="s">
        <v>50</v>
      </c>
      <c r="F2829" t="s">
        <v>521</v>
      </c>
      <c r="G2829" t="s">
        <v>108</v>
      </c>
      <c r="H2829" t="s">
        <v>233</v>
      </c>
      <c r="I2829" t="s">
        <v>125</v>
      </c>
      <c r="J2829" t="s">
        <v>238</v>
      </c>
      <c r="K2829" s="17" t="s">
        <v>239</v>
      </c>
      <c r="L2829" s="18">
        <v>2.3597372157649998E-3</v>
      </c>
      <c r="M2829" s="37">
        <v>1402</v>
      </c>
      <c r="N2829" s="24">
        <v>146326</v>
      </c>
      <c r="O2829" s="24">
        <v>1402</v>
      </c>
      <c r="P2829" s="24">
        <v>345.29090783402938</v>
      </c>
      <c r="Q2829" s="38">
        <v>4.0603443884305745</v>
      </c>
      <c r="R2829" s="39">
        <v>4.0603443884305745</v>
      </c>
      <c r="S2829" t="s">
        <v>236</v>
      </c>
      <c r="T2829" t="s">
        <v>1871</v>
      </c>
    </row>
    <row r="2830" spans="1:20" x14ac:dyDescent="0.25">
      <c r="A2830">
        <v>1890</v>
      </c>
      <c r="B2830" t="s">
        <v>121</v>
      </c>
      <c r="C2830" s="16">
        <v>1</v>
      </c>
      <c r="D2830" t="s">
        <v>122</v>
      </c>
      <c r="E2830" t="s">
        <v>50</v>
      </c>
      <c r="F2830" t="s">
        <v>521</v>
      </c>
      <c r="G2830" t="s">
        <v>108</v>
      </c>
      <c r="H2830" t="s">
        <v>233</v>
      </c>
      <c r="I2830" t="s">
        <v>125</v>
      </c>
      <c r="J2830" t="s">
        <v>238</v>
      </c>
      <c r="K2830" s="17" t="s">
        <v>239</v>
      </c>
      <c r="L2830" s="18">
        <v>2.3597372157649998E-3</v>
      </c>
      <c r="M2830" s="37">
        <v>2268</v>
      </c>
      <c r="N2830" s="24">
        <v>243454</v>
      </c>
      <c r="O2830" s="24">
        <v>2268</v>
      </c>
      <c r="P2830" s="24">
        <v>574.48746412685227</v>
      </c>
      <c r="Q2830" s="38">
        <v>3.9478668232510015</v>
      </c>
      <c r="R2830" s="39">
        <v>3.9478668232510015</v>
      </c>
      <c r="S2830" t="s">
        <v>236</v>
      </c>
      <c r="T2830" t="s">
        <v>550</v>
      </c>
    </row>
    <row r="2831" spans="1:20" x14ac:dyDescent="0.25">
      <c r="A2831">
        <v>1891</v>
      </c>
      <c r="B2831" t="s">
        <v>121</v>
      </c>
      <c r="C2831" s="16">
        <v>1</v>
      </c>
      <c r="D2831" t="s">
        <v>122</v>
      </c>
      <c r="E2831" t="s">
        <v>50</v>
      </c>
      <c r="F2831" t="s">
        <v>521</v>
      </c>
      <c r="G2831" t="s">
        <v>108</v>
      </c>
      <c r="H2831" t="s">
        <v>233</v>
      </c>
      <c r="I2831" t="s">
        <v>125</v>
      </c>
      <c r="J2831" t="s">
        <v>238</v>
      </c>
      <c r="K2831" s="17" t="s">
        <v>239</v>
      </c>
      <c r="L2831" s="18">
        <v>2.3597372157649998E-3</v>
      </c>
      <c r="M2831" s="37">
        <v>1546</v>
      </c>
      <c r="N2831" s="24">
        <v>117145</v>
      </c>
      <c r="O2831" s="24">
        <v>1546</v>
      </c>
      <c r="P2831" s="24">
        <v>276.43141614079093</v>
      </c>
      <c r="Q2831" s="38">
        <v>5.5927073036177539</v>
      </c>
      <c r="R2831" s="39">
        <v>5.5927073036177539</v>
      </c>
      <c r="S2831" t="s">
        <v>236</v>
      </c>
      <c r="T2831" t="s">
        <v>1872</v>
      </c>
    </row>
    <row r="2832" spans="1:20" x14ac:dyDescent="0.25">
      <c r="A2832">
        <v>1892</v>
      </c>
      <c r="B2832" t="s">
        <v>121</v>
      </c>
      <c r="C2832" s="16">
        <v>1</v>
      </c>
      <c r="D2832" t="s">
        <v>122</v>
      </c>
      <c r="E2832" t="s">
        <v>50</v>
      </c>
      <c r="F2832" t="s">
        <v>521</v>
      </c>
      <c r="G2832" t="s">
        <v>108</v>
      </c>
      <c r="H2832" t="s">
        <v>233</v>
      </c>
      <c r="I2832" t="s">
        <v>125</v>
      </c>
      <c r="J2832" t="s">
        <v>238</v>
      </c>
      <c r="K2832" s="17" t="s">
        <v>239</v>
      </c>
      <c r="L2832" s="18">
        <v>2.3597372157649998E-3</v>
      </c>
      <c r="M2832" s="37">
        <v>1058</v>
      </c>
      <c r="N2832" s="24">
        <v>113752</v>
      </c>
      <c r="O2832" s="24">
        <v>1058</v>
      </c>
      <c r="P2832" s="24">
        <v>268.42482776770026</v>
      </c>
      <c r="Q2832" s="38">
        <v>3.941513193092602</v>
      </c>
      <c r="R2832" s="39">
        <v>3.941513193092602</v>
      </c>
      <c r="S2832" t="s">
        <v>236</v>
      </c>
      <c r="T2832" t="s">
        <v>1873</v>
      </c>
    </row>
    <row r="2833" spans="1:20" x14ac:dyDescent="0.25">
      <c r="A2833">
        <v>1893</v>
      </c>
      <c r="B2833" t="s">
        <v>121</v>
      </c>
      <c r="C2833" s="16">
        <v>1</v>
      </c>
      <c r="D2833" t="s">
        <v>122</v>
      </c>
      <c r="E2833" t="s">
        <v>50</v>
      </c>
      <c r="F2833" t="s">
        <v>521</v>
      </c>
      <c r="G2833" t="s">
        <v>108</v>
      </c>
      <c r="H2833" t="s">
        <v>233</v>
      </c>
      <c r="I2833" t="s">
        <v>125</v>
      </c>
      <c r="K2833" s="17"/>
      <c r="L2833" s="18">
        <v>0</v>
      </c>
      <c r="M2833" s="37">
        <v>965</v>
      </c>
      <c r="N2833" s="24">
        <v>0</v>
      </c>
      <c r="O2833" s="24">
        <v>965</v>
      </c>
      <c r="P2833" s="24">
        <v>0</v>
      </c>
      <c r="Q2833" s="38">
        <v>0</v>
      </c>
      <c r="R2833" s="39">
        <v>0</v>
      </c>
      <c r="S2833" t="s">
        <v>236</v>
      </c>
      <c r="T2833" t="s">
        <v>1593</v>
      </c>
    </row>
    <row r="2834" spans="1:20" x14ac:dyDescent="0.25">
      <c r="A2834">
        <v>1894</v>
      </c>
      <c r="B2834" t="s">
        <v>121</v>
      </c>
      <c r="C2834" s="16">
        <v>1</v>
      </c>
      <c r="D2834" t="s">
        <v>122</v>
      </c>
      <c r="E2834" t="s">
        <v>50</v>
      </c>
      <c r="F2834" t="s">
        <v>521</v>
      </c>
      <c r="G2834" t="s">
        <v>108</v>
      </c>
      <c r="H2834" t="s">
        <v>233</v>
      </c>
      <c r="I2834" t="s">
        <v>125</v>
      </c>
      <c r="J2834" t="s">
        <v>238</v>
      </c>
      <c r="K2834" s="17" t="s">
        <v>239</v>
      </c>
      <c r="L2834" s="18">
        <v>2.3597372157649998E-3</v>
      </c>
      <c r="M2834" s="37">
        <v>1077</v>
      </c>
      <c r="N2834" s="24">
        <v>116539</v>
      </c>
      <c r="O2834" s="24">
        <v>1077</v>
      </c>
      <c r="P2834" s="24">
        <v>275.00141538803729</v>
      </c>
      <c r="Q2834" s="38">
        <v>3.9163434794701426</v>
      </c>
      <c r="R2834" s="39">
        <v>3.9163434794701426</v>
      </c>
      <c r="S2834" t="s">
        <v>236</v>
      </c>
      <c r="T2834" t="s">
        <v>1874</v>
      </c>
    </row>
    <row r="2835" spans="1:20" x14ac:dyDescent="0.25">
      <c r="A2835">
        <v>1895</v>
      </c>
      <c r="B2835" t="s">
        <v>121</v>
      </c>
      <c r="C2835" s="16">
        <v>1</v>
      </c>
      <c r="D2835" t="s">
        <v>122</v>
      </c>
      <c r="E2835" t="s">
        <v>50</v>
      </c>
      <c r="F2835" t="s">
        <v>521</v>
      </c>
      <c r="G2835" t="s">
        <v>108</v>
      </c>
      <c r="H2835" t="s">
        <v>233</v>
      </c>
      <c r="I2835" t="s">
        <v>125</v>
      </c>
      <c r="J2835" t="s">
        <v>238</v>
      </c>
      <c r="K2835" s="17" t="s">
        <v>239</v>
      </c>
      <c r="L2835" s="18">
        <v>2.3597372157649998E-3</v>
      </c>
      <c r="M2835" s="37">
        <v>1173</v>
      </c>
      <c r="N2835" s="24">
        <v>137732</v>
      </c>
      <c r="O2835" s="24">
        <v>1173</v>
      </c>
      <c r="P2835" s="24">
        <v>325.01132620174496</v>
      </c>
      <c r="Q2835" s="38">
        <v>3.6091049924576515</v>
      </c>
      <c r="R2835" s="39">
        <v>3.6091049924576515</v>
      </c>
      <c r="S2835" t="s">
        <v>236</v>
      </c>
      <c r="T2835" t="s">
        <v>1701</v>
      </c>
    </row>
    <row r="2836" spans="1:20" x14ac:dyDescent="0.25">
      <c r="A2836">
        <v>1896</v>
      </c>
      <c r="B2836" t="s">
        <v>121</v>
      </c>
      <c r="C2836" s="16">
        <v>1</v>
      </c>
      <c r="D2836" t="s">
        <v>122</v>
      </c>
      <c r="E2836" t="s">
        <v>50</v>
      </c>
      <c r="F2836" t="s">
        <v>521</v>
      </c>
      <c r="G2836" t="s">
        <v>108</v>
      </c>
      <c r="H2836" t="s">
        <v>233</v>
      </c>
      <c r="I2836" t="s">
        <v>125</v>
      </c>
      <c r="J2836" t="s">
        <v>238</v>
      </c>
      <c r="K2836" s="17" t="s">
        <v>239</v>
      </c>
      <c r="L2836" s="18">
        <v>2.3597372157649998E-3</v>
      </c>
      <c r="M2836" s="37">
        <v>1216</v>
      </c>
      <c r="N2836" s="24">
        <v>146484</v>
      </c>
      <c r="O2836" s="24">
        <v>1216</v>
      </c>
      <c r="P2836" s="24">
        <v>345.66374631412026</v>
      </c>
      <c r="Q2836" s="38">
        <v>3.5178696434510255</v>
      </c>
      <c r="R2836" s="39">
        <v>3.5178696434510255</v>
      </c>
      <c r="S2836" t="s">
        <v>236</v>
      </c>
      <c r="T2836" t="s">
        <v>1875</v>
      </c>
    </row>
    <row r="2837" spans="1:20" x14ac:dyDescent="0.25">
      <c r="A2837">
        <v>1897</v>
      </c>
      <c r="B2837" t="s">
        <v>121</v>
      </c>
      <c r="C2837" s="16">
        <v>1</v>
      </c>
      <c r="D2837" t="s">
        <v>122</v>
      </c>
      <c r="E2837" t="s">
        <v>50</v>
      </c>
      <c r="F2837" t="s">
        <v>521</v>
      </c>
      <c r="G2837" t="s">
        <v>108</v>
      </c>
      <c r="H2837" t="s">
        <v>233</v>
      </c>
      <c r="I2837" t="s">
        <v>125</v>
      </c>
      <c r="J2837" t="s">
        <v>238</v>
      </c>
      <c r="K2837" s="17" t="s">
        <v>239</v>
      </c>
      <c r="L2837" s="18">
        <v>2.3597372157649998E-3</v>
      </c>
      <c r="M2837" s="37">
        <v>519</v>
      </c>
      <c r="N2837" s="24">
        <v>62688</v>
      </c>
      <c r="O2837" s="24">
        <v>519</v>
      </c>
      <c r="P2837" s="24">
        <v>147.92720658187631</v>
      </c>
      <c r="Q2837" s="38">
        <v>3.5084823947698789</v>
      </c>
      <c r="R2837" s="39">
        <v>3.5084823947698789</v>
      </c>
      <c r="S2837" t="s">
        <v>236</v>
      </c>
      <c r="T2837" t="s">
        <v>1597</v>
      </c>
    </row>
    <row r="2838" spans="1:20" x14ac:dyDescent="0.25">
      <c r="A2838">
        <v>1898</v>
      </c>
      <c r="B2838" t="s">
        <v>121</v>
      </c>
      <c r="C2838" s="16">
        <v>1</v>
      </c>
      <c r="D2838" t="s">
        <v>122</v>
      </c>
      <c r="E2838" t="s">
        <v>50</v>
      </c>
      <c r="F2838" t="s">
        <v>521</v>
      </c>
      <c r="G2838" t="s">
        <v>108</v>
      </c>
      <c r="H2838" t="s">
        <v>233</v>
      </c>
      <c r="I2838" t="s">
        <v>125</v>
      </c>
      <c r="J2838" t="s">
        <v>238</v>
      </c>
      <c r="K2838" s="17" t="s">
        <v>239</v>
      </c>
      <c r="L2838" s="18">
        <v>2.3597372157649998E-3</v>
      </c>
      <c r="M2838" s="37">
        <v>357</v>
      </c>
      <c r="N2838" s="24">
        <v>49465</v>
      </c>
      <c r="O2838" s="24">
        <v>357</v>
      </c>
      <c r="P2838" s="24">
        <v>116.72440137781571</v>
      </c>
      <c r="Q2838" s="38">
        <v>3.058486450013616</v>
      </c>
      <c r="R2838" s="39">
        <v>3.058486450013616</v>
      </c>
      <c r="S2838" t="s">
        <v>236</v>
      </c>
      <c r="T2838" t="s">
        <v>1876</v>
      </c>
    </row>
    <row r="2839" spans="1:20" x14ac:dyDescent="0.25">
      <c r="A2839">
        <v>1899</v>
      </c>
      <c r="B2839" t="s">
        <v>121</v>
      </c>
      <c r="C2839" s="16">
        <v>1</v>
      </c>
      <c r="D2839" t="s">
        <v>122</v>
      </c>
      <c r="E2839" t="s">
        <v>50</v>
      </c>
      <c r="F2839" t="s">
        <v>521</v>
      </c>
      <c r="G2839" t="s">
        <v>108</v>
      </c>
      <c r="H2839" t="s">
        <v>233</v>
      </c>
      <c r="I2839" t="s">
        <v>125</v>
      </c>
      <c r="J2839" t="s">
        <v>238</v>
      </c>
      <c r="K2839" s="17" t="s">
        <v>239</v>
      </c>
      <c r="L2839" s="18">
        <v>2.3597372157649998E-3</v>
      </c>
      <c r="M2839" s="37">
        <v>337</v>
      </c>
      <c r="N2839" s="24">
        <v>37761</v>
      </c>
      <c r="O2839" s="24">
        <v>337</v>
      </c>
      <c r="P2839" s="24">
        <v>89.106037004502156</v>
      </c>
      <c r="Q2839" s="38">
        <v>3.7820108640110748</v>
      </c>
      <c r="R2839" s="39">
        <v>3.7820108640110748</v>
      </c>
      <c r="S2839" t="s">
        <v>236</v>
      </c>
      <c r="T2839" t="s">
        <v>1599</v>
      </c>
    </row>
    <row r="2840" spans="1:20" x14ac:dyDescent="0.25">
      <c r="A2840">
        <v>1900</v>
      </c>
      <c r="B2840" t="s">
        <v>121</v>
      </c>
      <c r="C2840" s="16">
        <v>1</v>
      </c>
      <c r="D2840" t="s">
        <v>122</v>
      </c>
      <c r="E2840" t="s">
        <v>50</v>
      </c>
      <c r="F2840" t="s">
        <v>521</v>
      </c>
      <c r="G2840" t="s">
        <v>108</v>
      </c>
      <c r="H2840" t="s">
        <v>233</v>
      </c>
      <c r="I2840" t="s">
        <v>125</v>
      </c>
      <c r="K2840" s="17"/>
      <c r="L2840" s="18">
        <v>0</v>
      </c>
      <c r="M2840" s="37">
        <v>862</v>
      </c>
      <c r="N2840" s="24">
        <v>0</v>
      </c>
      <c r="O2840" s="24">
        <v>862</v>
      </c>
      <c r="P2840" s="24">
        <v>0</v>
      </c>
      <c r="Q2840" s="38">
        <v>0</v>
      </c>
      <c r="R2840" s="39">
        <v>0</v>
      </c>
      <c r="S2840" t="s">
        <v>236</v>
      </c>
      <c r="T2840" t="s">
        <v>1877</v>
      </c>
    </row>
    <row r="2841" spans="1:20" x14ac:dyDescent="0.25">
      <c r="A2841">
        <v>1901</v>
      </c>
      <c r="B2841" t="s">
        <v>121</v>
      </c>
      <c r="C2841" s="16">
        <v>1</v>
      </c>
      <c r="D2841" t="s">
        <v>122</v>
      </c>
      <c r="E2841" t="s">
        <v>50</v>
      </c>
      <c r="F2841" t="s">
        <v>521</v>
      </c>
      <c r="G2841" t="s">
        <v>108</v>
      </c>
      <c r="H2841" t="s">
        <v>233</v>
      </c>
      <c r="I2841" t="s">
        <v>125</v>
      </c>
      <c r="J2841" t="s">
        <v>238</v>
      </c>
      <c r="K2841" s="17" t="s">
        <v>239</v>
      </c>
      <c r="L2841" s="18">
        <v>2.3597372157649998E-3</v>
      </c>
      <c r="M2841" s="37">
        <v>572</v>
      </c>
      <c r="N2841" s="24">
        <v>54109</v>
      </c>
      <c r="O2841" s="24">
        <v>572</v>
      </c>
      <c r="P2841" s="24">
        <v>127.68302100782837</v>
      </c>
      <c r="Q2841" s="38">
        <v>4.4798438781060019</v>
      </c>
      <c r="R2841" s="39">
        <v>4.4798438781060019</v>
      </c>
      <c r="S2841" t="s">
        <v>236</v>
      </c>
      <c r="T2841" t="s">
        <v>1878</v>
      </c>
    </row>
    <row r="2842" spans="1:20" x14ac:dyDescent="0.25">
      <c r="A2842">
        <v>1902</v>
      </c>
      <c r="B2842" t="s">
        <v>121</v>
      </c>
      <c r="C2842" s="16">
        <v>1</v>
      </c>
      <c r="D2842" t="s">
        <v>122</v>
      </c>
      <c r="E2842" t="s">
        <v>50</v>
      </c>
      <c r="F2842" t="s">
        <v>521</v>
      </c>
      <c r="G2842" t="s">
        <v>108</v>
      </c>
      <c r="H2842" t="s">
        <v>233</v>
      </c>
      <c r="I2842" t="s">
        <v>125</v>
      </c>
      <c r="J2842" t="s">
        <v>238</v>
      </c>
      <c r="K2842" s="17" t="s">
        <v>239</v>
      </c>
      <c r="L2842" s="18">
        <v>2.3597372157649998E-3</v>
      </c>
      <c r="M2842" s="37">
        <v>4765</v>
      </c>
      <c r="N2842" s="24">
        <v>765501</v>
      </c>
      <c r="O2842" s="24">
        <v>4765</v>
      </c>
      <c r="P2842" s="24">
        <v>1806.3811984053232</v>
      </c>
      <c r="Q2842" s="38">
        <v>2.6378706799021998</v>
      </c>
      <c r="R2842" s="39">
        <v>2.6378706799021998</v>
      </c>
      <c r="S2842" t="s">
        <v>236</v>
      </c>
      <c r="T2842" t="s">
        <v>1879</v>
      </c>
    </row>
    <row r="2843" spans="1:20" x14ac:dyDescent="0.25">
      <c r="A2843">
        <v>1903</v>
      </c>
      <c r="B2843" t="s">
        <v>121</v>
      </c>
      <c r="C2843" s="16">
        <v>1</v>
      </c>
      <c r="D2843" t="s">
        <v>122</v>
      </c>
      <c r="E2843" t="s">
        <v>50</v>
      </c>
      <c r="F2843" t="s">
        <v>521</v>
      </c>
      <c r="G2843" t="s">
        <v>108</v>
      </c>
      <c r="H2843" t="s">
        <v>233</v>
      </c>
      <c r="I2843" t="s">
        <v>125</v>
      </c>
      <c r="J2843" t="s">
        <v>238</v>
      </c>
      <c r="K2843" s="17" t="s">
        <v>239</v>
      </c>
      <c r="L2843" s="18">
        <v>2.3597372157649998E-3</v>
      </c>
      <c r="M2843" s="37">
        <v>565</v>
      </c>
      <c r="N2843" s="24">
        <v>53611</v>
      </c>
      <c r="O2843" s="24">
        <v>565</v>
      </c>
      <c r="P2843" s="24">
        <v>126.5078718743774</v>
      </c>
      <c r="Q2843" s="38">
        <v>4.4661252428706275</v>
      </c>
      <c r="R2843" s="39">
        <v>4.4661252428706275</v>
      </c>
      <c r="S2843" t="s">
        <v>236</v>
      </c>
      <c r="T2843" t="s">
        <v>1603</v>
      </c>
    </row>
    <row r="2844" spans="1:20" x14ac:dyDescent="0.25">
      <c r="A2844">
        <v>1904</v>
      </c>
      <c r="B2844" t="s">
        <v>121</v>
      </c>
      <c r="C2844" s="16">
        <v>1</v>
      </c>
      <c r="D2844" t="s">
        <v>122</v>
      </c>
      <c r="E2844" t="s">
        <v>50</v>
      </c>
      <c r="F2844" t="s">
        <v>521</v>
      </c>
      <c r="G2844" t="s">
        <v>108</v>
      </c>
      <c r="H2844" t="s">
        <v>233</v>
      </c>
      <c r="I2844" t="s">
        <v>125</v>
      </c>
      <c r="J2844" t="s">
        <v>238</v>
      </c>
      <c r="K2844" s="17" t="s">
        <v>239</v>
      </c>
      <c r="L2844" s="18">
        <v>2.3597372157649998E-3</v>
      </c>
      <c r="M2844" s="37">
        <v>216</v>
      </c>
      <c r="N2844" s="24">
        <v>20943</v>
      </c>
      <c r="O2844" s="24">
        <v>216</v>
      </c>
      <c r="P2844" s="24">
        <v>49.419976509766393</v>
      </c>
      <c r="Q2844" s="38">
        <v>4.370702198883361</v>
      </c>
      <c r="R2844" s="39">
        <v>4.370702198883361</v>
      </c>
      <c r="S2844" t="s">
        <v>236</v>
      </c>
      <c r="T2844" t="s">
        <v>1880</v>
      </c>
    </row>
    <row r="2845" spans="1:20" x14ac:dyDescent="0.25">
      <c r="A2845">
        <v>1905</v>
      </c>
      <c r="B2845" t="s">
        <v>121</v>
      </c>
      <c r="C2845" s="16">
        <v>1</v>
      </c>
      <c r="D2845" t="s">
        <v>122</v>
      </c>
      <c r="E2845" t="s">
        <v>50</v>
      </c>
      <c r="F2845" t="s">
        <v>521</v>
      </c>
      <c r="G2845" t="s">
        <v>108</v>
      </c>
      <c r="H2845" t="s">
        <v>233</v>
      </c>
      <c r="I2845" t="s">
        <v>125</v>
      </c>
      <c r="J2845" t="s">
        <v>238</v>
      </c>
      <c r="K2845" s="17" t="s">
        <v>239</v>
      </c>
      <c r="L2845" s="18">
        <v>2.3597372157649998E-3</v>
      </c>
      <c r="M2845" s="37">
        <v>36</v>
      </c>
      <c r="N2845" s="24">
        <v>4600</v>
      </c>
      <c r="O2845" s="24">
        <v>36</v>
      </c>
      <c r="P2845" s="24">
        <v>10.854791192518999</v>
      </c>
      <c r="Q2845" s="38">
        <v>3.3165078315657328</v>
      </c>
      <c r="R2845" s="39">
        <v>3.3165078315657328</v>
      </c>
      <c r="S2845" t="s">
        <v>1881</v>
      </c>
      <c r="T2845" t="s">
        <v>1882</v>
      </c>
    </row>
    <row r="2846" spans="1:20" x14ac:dyDescent="0.25">
      <c r="A2846">
        <v>1906</v>
      </c>
      <c r="B2846" t="s">
        <v>121</v>
      </c>
      <c r="C2846" s="16">
        <v>1</v>
      </c>
      <c r="D2846" t="s">
        <v>122</v>
      </c>
      <c r="E2846" t="s">
        <v>50</v>
      </c>
      <c r="F2846" t="s">
        <v>521</v>
      </c>
      <c r="G2846" t="s">
        <v>108</v>
      </c>
      <c r="H2846" t="s">
        <v>233</v>
      </c>
      <c r="I2846" t="s">
        <v>125</v>
      </c>
      <c r="J2846" t="s">
        <v>238</v>
      </c>
      <c r="K2846" s="17" t="s">
        <v>239</v>
      </c>
      <c r="L2846" s="18">
        <v>2.3597372157649998E-3</v>
      </c>
      <c r="M2846" s="37">
        <v>138</v>
      </c>
      <c r="N2846" s="24">
        <v>10092</v>
      </c>
      <c r="O2846" s="24">
        <v>138</v>
      </c>
      <c r="P2846" s="24">
        <v>23.814467981500378</v>
      </c>
      <c r="Q2846" s="38">
        <v>5.7947966802030404</v>
      </c>
      <c r="R2846" s="39">
        <v>5.7947966802030404</v>
      </c>
      <c r="S2846" t="s">
        <v>1881</v>
      </c>
      <c r="T2846" t="s">
        <v>1883</v>
      </c>
    </row>
    <row r="2847" spans="1:20" x14ac:dyDescent="0.25">
      <c r="A2847">
        <v>1907</v>
      </c>
      <c r="B2847" t="s">
        <v>121</v>
      </c>
      <c r="C2847" s="16">
        <v>1</v>
      </c>
      <c r="D2847" t="s">
        <v>122</v>
      </c>
      <c r="E2847" t="s">
        <v>50</v>
      </c>
      <c r="F2847" t="s">
        <v>521</v>
      </c>
      <c r="G2847" t="s">
        <v>108</v>
      </c>
      <c r="H2847" t="s">
        <v>233</v>
      </c>
      <c r="I2847" t="s">
        <v>125</v>
      </c>
      <c r="J2847" t="s">
        <v>238</v>
      </c>
      <c r="K2847" s="17" t="s">
        <v>239</v>
      </c>
      <c r="L2847" s="18">
        <v>2.3597372157649998E-3</v>
      </c>
      <c r="M2847" s="37">
        <v>38</v>
      </c>
      <c r="N2847" s="24">
        <v>4261</v>
      </c>
      <c r="O2847" s="24">
        <v>38</v>
      </c>
      <c r="P2847" s="24">
        <v>10.054840276374664</v>
      </c>
      <c r="Q2847" s="38">
        <v>3.7792743549876797</v>
      </c>
      <c r="R2847" s="39">
        <v>3.7792743549876797</v>
      </c>
      <c r="S2847" t="s">
        <v>1884</v>
      </c>
      <c r="T2847" t="s">
        <v>1885</v>
      </c>
    </row>
    <row r="2848" spans="1:20" x14ac:dyDescent="0.25">
      <c r="A2848">
        <v>1908</v>
      </c>
      <c r="B2848" t="s">
        <v>121</v>
      </c>
      <c r="C2848" s="16">
        <v>1</v>
      </c>
      <c r="D2848" t="s">
        <v>122</v>
      </c>
      <c r="E2848" t="s">
        <v>50</v>
      </c>
      <c r="F2848" t="s">
        <v>521</v>
      </c>
      <c r="G2848" t="s">
        <v>108</v>
      </c>
      <c r="H2848" t="s">
        <v>233</v>
      </c>
      <c r="I2848" t="s">
        <v>125</v>
      </c>
      <c r="J2848" t="s">
        <v>238</v>
      </c>
      <c r="K2848" s="17" t="s">
        <v>239</v>
      </c>
      <c r="L2848" s="18">
        <v>2.3597372157649998E-3</v>
      </c>
      <c r="M2848" s="37">
        <v>76</v>
      </c>
      <c r="N2848" s="24">
        <v>10000</v>
      </c>
      <c r="O2848" s="24">
        <v>76</v>
      </c>
      <c r="P2848" s="24">
        <v>23.59737215765</v>
      </c>
      <c r="Q2848" s="38">
        <v>3.2206976053205003</v>
      </c>
      <c r="R2848" s="39">
        <v>3.2206976053205003</v>
      </c>
      <c r="S2848" t="s">
        <v>1886</v>
      </c>
      <c r="T2848" t="s">
        <v>1887</v>
      </c>
    </row>
    <row r="2849" spans="1:20" x14ac:dyDescent="0.25">
      <c r="A2849">
        <v>1909</v>
      </c>
      <c r="B2849" t="s">
        <v>121</v>
      </c>
      <c r="C2849" s="16">
        <v>1</v>
      </c>
      <c r="D2849" t="s">
        <v>122</v>
      </c>
      <c r="E2849" t="s">
        <v>50</v>
      </c>
      <c r="F2849" t="s">
        <v>521</v>
      </c>
      <c r="G2849" t="s">
        <v>108</v>
      </c>
      <c r="H2849" t="s">
        <v>233</v>
      </c>
      <c r="I2849" t="s">
        <v>125</v>
      </c>
      <c r="J2849" t="s">
        <v>238</v>
      </c>
      <c r="K2849" s="17" t="s">
        <v>239</v>
      </c>
      <c r="L2849" s="18">
        <v>2.3597372157649998E-3</v>
      </c>
      <c r="M2849" s="37">
        <v>134</v>
      </c>
      <c r="N2849" s="24">
        <v>18419</v>
      </c>
      <c r="O2849" s="24">
        <v>134</v>
      </c>
      <c r="P2849" s="24">
        <v>43.46399977717553</v>
      </c>
      <c r="Q2849" s="38">
        <v>3.083011243488182</v>
      </c>
      <c r="R2849" s="39">
        <v>3.083011243488182</v>
      </c>
      <c r="S2849" t="s">
        <v>1886</v>
      </c>
      <c r="T2849" t="s">
        <v>1888</v>
      </c>
    </row>
    <row r="2850" spans="1:20" x14ac:dyDescent="0.25">
      <c r="A2850">
        <v>1911</v>
      </c>
      <c r="B2850" t="s">
        <v>121</v>
      </c>
      <c r="C2850" s="16">
        <v>1</v>
      </c>
      <c r="D2850" t="s">
        <v>122</v>
      </c>
      <c r="E2850" t="s">
        <v>50</v>
      </c>
      <c r="F2850" t="s">
        <v>521</v>
      </c>
      <c r="G2850" t="s">
        <v>108</v>
      </c>
      <c r="H2850" t="s">
        <v>233</v>
      </c>
      <c r="I2850" t="s">
        <v>125</v>
      </c>
      <c r="J2850" t="s">
        <v>238</v>
      </c>
      <c r="K2850" s="17" t="s">
        <v>239</v>
      </c>
      <c r="L2850" s="18">
        <v>2.3597372157649998E-3</v>
      </c>
      <c r="M2850" s="37">
        <v>108</v>
      </c>
      <c r="N2850" s="24">
        <v>9853</v>
      </c>
      <c r="O2850" s="24">
        <v>108</v>
      </c>
      <c r="P2850" s="24">
        <v>23.250490786932545</v>
      </c>
      <c r="Q2850" s="38">
        <v>4.6450632371467684</v>
      </c>
      <c r="R2850" s="39">
        <v>4.6450632371467684</v>
      </c>
      <c r="S2850" t="s">
        <v>1886</v>
      </c>
      <c r="T2850" t="s">
        <v>1889</v>
      </c>
    </row>
    <row r="2851" spans="1:20" x14ac:dyDescent="0.25">
      <c r="A2851">
        <v>1912</v>
      </c>
      <c r="B2851" t="s">
        <v>121</v>
      </c>
      <c r="C2851" s="16">
        <v>1</v>
      </c>
      <c r="D2851" t="s">
        <v>122</v>
      </c>
      <c r="E2851" t="s">
        <v>50</v>
      </c>
      <c r="F2851" t="s">
        <v>521</v>
      </c>
      <c r="G2851" t="s">
        <v>108</v>
      </c>
      <c r="H2851" t="s">
        <v>233</v>
      </c>
      <c r="I2851" t="s">
        <v>125</v>
      </c>
      <c r="J2851" t="s">
        <v>238</v>
      </c>
      <c r="K2851" s="17" t="s">
        <v>239</v>
      </c>
      <c r="L2851" s="18">
        <v>2.3597372157649998E-3</v>
      </c>
      <c r="M2851" s="37">
        <v>100</v>
      </c>
      <c r="N2851" s="24">
        <v>5687</v>
      </c>
      <c r="O2851" s="24">
        <v>100</v>
      </c>
      <c r="P2851" s="24">
        <v>13.419825546055554</v>
      </c>
      <c r="Q2851" s="38">
        <v>7.4516616968536287</v>
      </c>
      <c r="R2851" s="39">
        <v>7.4516616968536287</v>
      </c>
      <c r="S2851" t="s">
        <v>1886</v>
      </c>
      <c r="T2851" t="s">
        <v>1890</v>
      </c>
    </row>
    <row r="2852" spans="1:20" x14ac:dyDescent="0.25">
      <c r="A2852">
        <v>1913</v>
      </c>
      <c r="B2852" t="s">
        <v>121</v>
      </c>
      <c r="C2852" s="16">
        <v>1</v>
      </c>
      <c r="D2852" t="s">
        <v>122</v>
      </c>
      <c r="E2852" t="s">
        <v>50</v>
      </c>
      <c r="F2852" t="s">
        <v>521</v>
      </c>
      <c r="G2852" t="s">
        <v>108</v>
      </c>
      <c r="H2852" t="s">
        <v>233</v>
      </c>
      <c r="I2852" t="s">
        <v>125</v>
      </c>
      <c r="J2852" t="s">
        <v>238</v>
      </c>
      <c r="K2852" s="17" t="s">
        <v>239</v>
      </c>
      <c r="L2852" s="18">
        <v>2.3597372157649998E-3</v>
      </c>
      <c r="M2852" s="37">
        <v>354</v>
      </c>
      <c r="N2852" s="24">
        <v>44443</v>
      </c>
      <c r="O2852" s="24">
        <v>354</v>
      </c>
      <c r="P2852" s="24">
        <v>104.87380108024389</v>
      </c>
      <c r="Q2852" s="38">
        <v>3.375485548856362</v>
      </c>
      <c r="R2852" s="39">
        <v>3.375485548856362</v>
      </c>
      <c r="S2852" t="s">
        <v>1886</v>
      </c>
      <c r="T2852" t="s">
        <v>1891</v>
      </c>
    </row>
    <row r="2853" spans="1:20" x14ac:dyDescent="0.25">
      <c r="A2853">
        <v>1914</v>
      </c>
      <c r="B2853" t="s">
        <v>121</v>
      </c>
      <c r="C2853" s="16">
        <v>1</v>
      </c>
      <c r="D2853" t="s">
        <v>122</v>
      </c>
      <c r="E2853" t="s">
        <v>50</v>
      </c>
      <c r="F2853" t="s">
        <v>521</v>
      </c>
      <c r="G2853" t="s">
        <v>108</v>
      </c>
      <c r="H2853" t="s">
        <v>233</v>
      </c>
      <c r="I2853" t="s">
        <v>125</v>
      </c>
      <c r="J2853" t="s">
        <v>238</v>
      </c>
      <c r="K2853" s="17" t="s">
        <v>239</v>
      </c>
      <c r="L2853" s="18">
        <v>2.3597372157649998E-3</v>
      </c>
      <c r="M2853" s="37">
        <v>48</v>
      </c>
      <c r="N2853" s="24">
        <v>3476</v>
      </c>
      <c r="O2853" s="24">
        <v>48</v>
      </c>
      <c r="P2853" s="24">
        <v>8.2024465619991389</v>
      </c>
      <c r="Q2853" s="38">
        <v>5.8519125528202425</v>
      </c>
      <c r="R2853" s="39">
        <v>5.8519125528202425</v>
      </c>
      <c r="S2853" t="s">
        <v>1886</v>
      </c>
      <c r="T2853" t="s">
        <v>1892</v>
      </c>
    </row>
    <row r="2854" spans="1:20" x14ac:dyDescent="0.25">
      <c r="A2854">
        <v>1915</v>
      </c>
      <c r="B2854" t="s">
        <v>121</v>
      </c>
      <c r="C2854" s="16">
        <v>1</v>
      </c>
      <c r="D2854" t="s">
        <v>122</v>
      </c>
      <c r="E2854" t="s">
        <v>50</v>
      </c>
      <c r="F2854" t="s">
        <v>521</v>
      </c>
      <c r="G2854" t="s">
        <v>108</v>
      </c>
      <c r="H2854" t="s">
        <v>233</v>
      </c>
      <c r="I2854" t="s">
        <v>125</v>
      </c>
      <c r="J2854" t="s">
        <v>238</v>
      </c>
      <c r="K2854" s="17" t="s">
        <v>239</v>
      </c>
      <c r="L2854" s="18">
        <v>2.3597372157649998E-3</v>
      </c>
      <c r="M2854" s="37">
        <v>50</v>
      </c>
      <c r="N2854" s="24">
        <v>1144</v>
      </c>
      <c r="O2854" s="24">
        <v>50</v>
      </c>
      <c r="P2854" s="24">
        <v>2.6995393748351599</v>
      </c>
      <c r="Q2854" s="38">
        <v>18.521678352275604</v>
      </c>
      <c r="R2854" s="39">
        <v>18.521678352275604</v>
      </c>
      <c r="S2854" t="s">
        <v>1886</v>
      </c>
      <c r="T2854" t="s">
        <v>1893</v>
      </c>
    </row>
    <row r="2855" spans="1:20" x14ac:dyDescent="0.25">
      <c r="A2855">
        <v>1916</v>
      </c>
      <c r="B2855" t="s">
        <v>121</v>
      </c>
      <c r="C2855" s="16">
        <v>1</v>
      </c>
      <c r="D2855" t="s">
        <v>122</v>
      </c>
      <c r="E2855" t="s">
        <v>50</v>
      </c>
      <c r="F2855" t="s">
        <v>521</v>
      </c>
      <c r="G2855" t="s">
        <v>108</v>
      </c>
      <c r="H2855" t="s">
        <v>233</v>
      </c>
      <c r="I2855" t="s">
        <v>125</v>
      </c>
      <c r="J2855" t="s">
        <v>238</v>
      </c>
      <c r="K2855" s="17" t="s">
        <v>239</v>
      </c>
      <c r="L2855" s="18">
        <v>2.3597372157649998E-3</v>
      </c>
      <c r="M2855" s="37">
        <v>142</v>
      </c>
      <c r="N2855" s="24">
        <v>8029</v>
      </c>
      <c r="O2855" s="24">
        <v>142</v>
      </c>
      <c r="P2855" s="24">
        <v>18.946330105377182</v>
      </c>
      <c r="Q2855" s="38">
        <v>7.4948551624622439</v>
      </c>
      <c r="R2855" s="39">
        <v>7.4948551624622439</v>
      </c>
      <c r="S2855" t="s">
        <v>1886</v>
      </c>
      <c r="T2855" t="s">
        <v>1894</v>
      </c>
    </row>
    <row r="2856" spans="1:20" x14ac:dyDescent="0.25">
      <c r="A2856">
        <v>1917</v>
      </c>
      <c r="B2856" t="s">
        <v>121</v>
      </c>
      <c r="C2856" s="16">
        <v>1</v>
      </c>
      <c r="D2856" t="s">
        <v>122</v>
      </c>
      <c r="E2856" t="s">
        <v>50</v>
      </c>
      <c r="F2856" t="s">
        <v>521</v>
      </c>
      <c r="G2856" t="s">
        <v>108</v>
      </c>
      <c r="H2856" t="s">
        <v>233</v>
      </c>
      <c r="I2856" t="s">
        <v>125</v>
      </c>
      <c r="J2856" t="s">
        <v>238</v>
      </c>
      <c r="K2856" s="17" t="s">
        <v>239</v>
      </c>
      <c r="L2856" s="18">
        <v>2.3597372157649998E-3</v>
      </c>
      <c r="M2856" s="37">
        <v>99</v>
      </c>
      <c r="N2856" s="24">
        <v>6718</v>
      </c>
      <c r="O2856" s="24">
        <v>99</v>
      </c>
      <c r="P2856" s="24">
        <v>15.852714615509269</v>
      </c>
      <c r="Q2856" s="38">
        <v>6.2449872088875438</v>
      </c>
      <c r="R2856" s="39">
        <v>6.2449872088875438</v>
      </c>
      <c r="S2856" t="s">
        <v>1886</v>
      </c>
      <c r="T2856" t="s">
        <v>1895</v>
      </c>
    </row>
    <row r="2857" spans="1:20" x14ac:dyDescent="0.25">
      <c r="A2857">
        <v>1919</v>
      </c>
      <c r="B2857" t="s">
        <v>121</v>
      </c>
      <c r="C2857" s="16">
        <v>1</v>
      </c>
      <c r="D2857" t="s">
        <v>122</v>
      </c>
      <c r="E2857" t="s">
        <v>50</v>
      </c>
      <c r="F2857" t="s">
        <v>521</v>
      </c>
      <c r="G2857" t="s">
        <v>108</v>
      </c>
      <c r="H2857" t="s">
        <v>233</v>
      </c>
      <c r="I2857" t="s">
        <v>125</v>
      </c>
      <c r="J2857" t="s">
        <v>238</v>
      </c>
      <c r="K2857" s="17" t="s">
        <v>239</v>
      </c>
      <c r="L2857" s="18">
        <v>2.3597372157649998E-3</v>
      </c>
      <c r="M2857" s="37">
        <v>122</v>
      </c>
      <c r="N2857" s="24">
        <v>7739</v>
      </c>
      <c r="O2857" s="24">
        <v>122</v>
      </c>
      <c r="P2857" s="24">
        <v>18.262006312805333</v>
      </c>
      <c r="Q2857" s="38">
        <v>6.6805365144602709</v>
      </c>
      <c r="R2857" s="39">
        <v>6.6805365144602709</v>
      </c>
      <c r="S2857" t="s">
        <v>1896</v>
      </c>
      <c r="T2857" t="s">
        <v>1897</v>
      </c>
    </row>
    <row r="2858" spans="1:20" x14ac:dyDescent="0.25">
      <c r="A2858">
        <v>1920</v>
      </c>
      <c r="B2858" t="s">
        <v>121</v>
      </c>
      <c r="C2858" s="16">
        <v>1</v>
      </c>
      <c r="D2858" t="s">
        <v>122</v>
      </c>
      <c r="E2858" t="s">
        <v>50</v>
      </c>
      <c r="F2858" t="s">
        <v>521</v>
      </c>
      <c r="G2858" t="s">
        <v>108</v>
      </c>
      <c r="H2858" t="s">
        <v>233</v>
      </c>
      <c r="I2858" t="s">
        <v>125</v>
      </c>
      <c r="J2858" t="s">
        <v>238</v>
      </c>
      <c r="K2858" s="17" t="s">
        <v>239</v>
      </c>
      <c r="L2858" s="18">
        <v>2.3597372157649998E-3</v>
      </c>
      <c r="M2858" s="37">
        <v>16</v>
      </c>
      <c r="N2858" s="24">
        <v>500</v>
      </c>
      <c r="O2858" s="24">
        <v>16</v>
      </c>
      <c r="P2858" s="24">
        <v>1.1798686078824998</v>
      </c>
      <c r="Q2858" s="38">
        <v>13.560832022402108</v>
      </c>
      <c r="R2858" s="39">
        <v>13.560832022402108</v>
      </c>
      <c r="S2858" t="s">
        <v>1896</v>
      </c>
      <c r="T2858" t="s">
        <v>1619</v>
      </c>
    </row>
    <row r="2859" spans="1:20" x14ac:dyDescent="0.25">
      <c r="A2859">
        <v>1921</v>
      </c>
      <c r="B2859" t="s">
        <v>121</v>
      </c>
      <c r="C2859" s="16">
        <v>1</v>
      </c>
      <c r="D2859" t="s">
        <v>122</v>
      </c>
      <c r="E2859" t="s">
        <v>50</v>
      </c>
      <c r="F2859" t="s">
        <v>521</v>
      </c>
      <c r="G2859" t="s">
        <v>108</v>
      </c>
      <c r="H2859" t="s">
        <v>233</v>
      </c>
      <c r="I2859" t="s">
        <v>125</v>
      </c>
      <c r="J2859" t="s">
        <v>238</v>
      </c>
      <c r="K2859" s="17" t="s">
        <v>239</v>
      </c>
      <c r="L2859" s="18">
        <v>2.3597372157649998E-3</v>
      </c>
      <c r="M2859" s="37">
        <v>16</v>
      </c>
      <c r="N2859" s="24">
        <v>1924</v>
      </c>
      <c r="O2859" s="24">
        <v>16</v>
      </c>
      <c r="P2859" s="24">
        <v>4.5401344031318596</v>
      </c>
      <c r="Q2859" s="38">
        <v>3.5241247459464935</v>
      </c>
      <c r="R2859" s="39">
        <v>3.5241247459464935</v>
      </c>
      <c r="S2859" t="s">
        <v>1896</v>
      </c>
      <c r="T2859" t="s">
        <v>1898</v>
      </c>
    </row>
    <row r="2860" spans="1:20" x14ac:dyDescent="0.25">
      <c r="A2860">
        <v>1922</v>
      </c>
      <c r="B2860" t="s">
        <v>121</v>
      </c>
      <c r="C2860" s="16">
        <v>1</v>
      </c>
      <c r="D2860" t="s">
        <v>122</v>
      </c>
      <c r="E2860" t="s">
        <v>50</v>
      </c>
      <c r="F2860" t="s">
        <v>521</v>
      </c>
      <c r="G2860" t="s">
        <v>108</v>
      </c>
      <c r="H2860" t="s">
        <v>233</v>
      </c>
      <c r="I2860" t="s">
        <v>125</v>
      </c>
      <c r="K2860" s="17"/>
      <c r="L2860" s="18">
        <v>0</v>
      </c>
      <c r="M2860" s="37">
        <v>47</v>
      </c>
      <c r="N2860" s="24">
        <v>0</v>
      </c>
      <c r="O2860" s="24">
        <v>47</v>
      </c>
      <c r="P2860" s="24">
        <v>0</v>
      </c>
      <c r="Q2860" s="38">
        <v>0</v>
      </c>
      <c r="R2860" s="39">
        <v>0</v>
      </c>
      <c r="S2860" t="s">
        <v>1896</v>
      </c>
      <c r="T2860" t="s">
        <v>1621</v>
      </c>
    </row>
    <row r="2861" spans="1:20" x14ac:dyDescent="0.25">
      <c r="A2861">
        <v>1923</v>
      </c>
      <c r="B2861" t="s">
        <v>121</v>
      </c>
      <c r="C2861" s="16">
        <v>1</v>
      </c>
      <c r="D2861" t="s">
        <v>122</v>
      </c>
      <c r="E2861" t="s">
        <v>50</v>
      </c>
      <c r="F2861" t="s">
        <v>521</v>
      </c>
      <c r="G2861" t="s">
        <v>108</v>
      </c>
      <c r="H2861" t="s">
        <v>233</v>
      </c>
      <c r="I2861" t="s">
        <v>125</v>
      </c>
      <c r="K2861" s="17"/>
      <c r="L2861" s="18">
        <v>0</v>
      </c>
      <c r="M2861" s="37">
        <v>68</v>
      </c>
      <c r="N2861" s="24">
        <v>0</v>
      </c>
      <c r="O2861" s="24">
        <v>68</v>
      </c>
      <c r="P2861" s="24">
        <v>0</v>
      </c>
      <c r="Q2861" s="38">
        <v>0</v>
      </c>
      <c r="R2861" s="39">
        <v>0</v>
      </c>
      <c r="S2861" t="s">
        <v>1896</v>
      </c>
      <c r="T2861" t="s">
        <v>1622</v>
      </c>
    </row>
    <row r="2862" spans="1:20" x14ac:dyDescent="0.25">
      <c r="A2862">
        <v>1925</v>
      </c>
      <c r="B2862" t="s">
        <v>121</v>
      </c>
      <c r="C2862" s="16">
        <v>1</v>
      </c>
      <c r="D2862" t="s">
        <v>122</v>
      </c>
      <c r="E2862" t="s">
        <v>50</v>
      </c>
      <c r="F2862" t="s">
        <v>521</v>
      </c>
      <c r="G2862" t="s">
        <v>108</v>
      </c>
      <c r="H2862" t="s">
        <v>233</v>
      </c>
      <c r="I2862" t="s">
        <v>125</v>
      </c>
      <c r="J2862" t="s">
        <v>238</v>
      </c>
      <c r="K2862" s="17" t="s">
        <v>239</v>
      </c>
      <c r="L2862" s="18">
        <v>2.3597372157649998E-3</v>
      </c>
      <c r="M2862" s="37">
        <v>484</v>
      </c>
      <c r="N2862" s="24">
        <v>34278</v>
      </c>
      <c r="O2862" s="24">
        <v>484</v>
      </c>
      <c r="P2862" s="24">
        <v>80.887072281992658</v>
      </c>
      <c r="Q2862" s="38">
        <v>5.9836508646604782</v>
      </c>
      <c r="R2862" s="39">
        <v>5.9836508646604782</v>
      </c>
      <c r="S2862" t="s">
        <v>1899</v>
      </c>
      <c r="T2862" t="s">
        <v>1900</v>
      </c>
    </row>
    <row r="2863" spans="1:20" x14ac:dyDescent="0.25">
      <c r="A2863">
        <v>1926</v>
      </c>
      <c r="B2863" t="s">
        <v>121</v>
      </c>
      <c r="C2863" s="16">
        <v>1</v>
      </c>
      <c r="D2863" t="s">
        <v>122</v>
      </c>
      <c r="E2863" t="s">
        <v>50</v>
      </c>
      <c r="F2863" t="s">
        <v>521</v>
      </c>
      <c r="G2863" t="s">
        <v>108</v>
      </c>
      <c r="H2863" t="s">
        <v>233</v>
      </c>
      <c r="I2863" t="s">
        <v>125</v>
      </c>
      <c r="J2863" t="s">
        <v>238</v>
      </c>
      <c r="K2863" s="17" t="s">
        <v>239</v>
      </c>
      <c r="L2863" s="18">
        <v>2.3597372157649998E-3</v>
      </c>
      <c r="M2863" s="37">
        <v>2065</v>
      </c>
      <c r="N2863" s="24">
        <v>131098</v>
      </c>
      <c r="O2863" s="24">
        <v>2065</v>
      </c>
      <c r="P2863" s="24">
        <v>309.35682951235992</v>
      </c>
      <c r="Q2863" s="38">
        <v>6.6751395249785359</v>
      </c>
      <c r="R2863" s="39">
        <v>6.6751395249785359</v>
      </c>
      <c r="S2863" t="s">
        <v>1901</v>
      </c>
      <c r="T2863" t="s">
        <v>1902</v>
      </c>
    </row>
    <row r="2864" spans="1:20" x14ac:dyDescent="0.25">
      <c r="A2864">
        <v>1927</v>
      </c>
      <c r="B2864" t="s">
        <v>121</v>
      </c>
      <c r="C2864" s="16">
        <v>1</v>
      </c>
      <c r="D2864" t="s">
        <v>122</v>
      </c>
      <c r="E2864" t="s">
        <v>50</v>
      </c>
      <c r="F2864" t="s">
        <v>521</v>
      </c>
      <c r="G2864" t="s">
        <v>108</v>
      </c>
      <c r="H2864" t="s">
        <v>233</v>
      </c>
      <c r="I2864" t="s">
        <v>125</v>
      </c>
      <c r="J2864" t="s">
        <v>238</v>
      </c>
      <c r="K2864" s="17" t="s">
        <v>239</v>
      </c>
      <c r="L2864" s="18">
        <v>2.3597372157649998E-3</v>
      </c>
      <c r="M2864" s="37">
        <v>1153</v>
      </c>
      <c r="N2864" s="24">
        <v>67929</v>
      </c>
      <c r="O2864" s="24">
        <v>1153</v>
      </c>
      <c r="P2864" s="24">
        <v>160.29458932970067</v>
      </c>
      <c r="Q2864" s="38">
        <v>7.1930063567427158</v>
      </c>
      <c r="R2864" s="39">
        <v>7.1930063567427158</v>
      </c>
      <c r="S2864" t="s">
        <v>1901</v>
      </c>
      <c r="T2864" t="s">
        <v>1903</v>
      </c>
    </row>
    <row r="2865" spans="1:20" x14ac:dyDescent="0.25">
      <c r="A2865">
        <v>1929</v>
      </c>
      <c r="B2865" t="s">
        <v>121</v>
      </c>
      <c r="C2865" s="16">
        <v>1</v>
      </c>
      <c r="D2865" t="s">
        <v>122</v>
      </c>
      <c r="E2865" t="s">
        <v>50</v>
      </c>
      <c r="F2865" t="s">
        <v>521</v>
      </c>
      <c r="G2865" t="s">
        <v>108</v>
      </c>
      <c r="H2865" t="s">
        <v>233</v>
      </c>
      <c r="I2865" t="s">
        <v>125</v>
      </c>
      <c r="J2865" t="s">
        <v>238</v>
      </c>
      <c r="K2865" s="17" t="s">
        <v>239</v>
      </c>
      <c r="L2865" s="18">
        <v>2.3597372157649998E-3</v>
      </c>
      <c r="M2865" s="37">
        <v>738</v>
      </c>
      <c r="N2865" s="24">
        <v>43563</v>
      </c>
      <c r="O2865" s="24">
        <v>738</v>
      </c>
      <c r="P2865" s="24">
        <v>102.79723233037069</v>
      </c>
      <c r="Q2865" s="38">
        <v>7.1791816109232283</v>
      </c>
      <c r="R2865" s="39">
        <v>7.1791816109232283</v>
      </c>
      <c r="S2865" t="s">
        <v>1904</v>
      </c>
      <c r="T2865" t="s">
        <v>1905</v>
      </c>
    </row>
    <row r="2866" spans="1:20" x14ac:dyDescent="0.25">
      <c r="A2866">
        <v>1930</v>
      </c>
      <c r="B2866" t="s">
        <v>121</v>
      </c>
      <c r="C2866" s="16">
        <v>1</v>
      </c>
      <c r="D2866" t="s">
        <v>122</v>
      </c>
      <c r="E2866" t="s">
        <v>50</v>
      </c>
      <c r="F2866" t="s">
        <v>521</v>
      </c>
      <c r="G2866" t="s">
        <v>108</v>
      </c>
      <c r="H2866" t="s">
        <v>233</v>
      </c>
      <c r="I2866" t="s">
        <v>125</v>
      </c>
      <c r="J2866" t="s">
        <v>238</v>
      </c>
      <c r="K2866" s="17" t="s">
        <v>239</v>
      </c>
      <c r="L2866" s="18">
        <v>2.3597372157649998E-3</v>
      </c>
      <c r="M2866" s="37">
        <v>416</v>
      </c>
      <c r="N2866" s="24">
        <v>22502</v>
      </c>
      <c r="O2866" s="24">
        <v>416</v>
      </c>
      <c r="P2866" s="24">
        <v>53.098806829144024</v>
      </c>
      <c r="Q2866" s="38">
        <v>7.8344509950772112</v>
      </c>
      <c r="R2866" s="39">
        <v>7.8344509950772112</v>
      </c>
      <c r="S2866" t="s">
        <v>1904</v>
      </c>
      <c r="T2866" t="s">
        <v>1906</v>
      </c>
    </row>
    <row r="2867" spans="1:20" x14ac:dyDescent="0.25">
      <c r="A2867">
        <v>1931</v>
      </c>
      <c r="B2867" t="s">
        <v>121</v>
      </c>
      <c r="C2867" s="16">
        <v>1</v>
      </c>
      <c r="D2867" t="s">
        <v>122</v>
      </c>
      <c r="E2867" t="s">
        <v>50</v>
      </c>
      <c r="F2867" t="s">
        <v>521</v>
      </c>
      <c r="G2867" t="s">
        <v>108</v>
      </c>
      <c r="H2867" t="s">
        <v>233</v>
      </c>
      <c r="I2867" t="s">
        <v>125</v>
      </c>
      <c r="J2867" t="s">
        <v>238</v>
      </c>
      <c r="K2867" s="17" t="s">
        <v>239</v>
      </c>
      <c r="L2867" s="18">
        <v>2.3597372157649998E-3</v>
      </c>
      <c r="M2867" s="37">
        <v>184</v>
      </c>
      <c r="N2867" s="24">
        <v>11765</v>
      </c>
      <c r="O2867" s="24">
        <v>184</v>
      </c>
      <c r="P2867" s="24">
        <v>27.762308343475222</v>
      </c>
      <c r="Q2867" s="38">
        <v>6.6276909586750632</v>
      </c>
      <c r="R2867" s="39">
        <v>6.6276909586750632</v>
      </c>
      <c r="S2867" t="s">
        <v>1904</v>
      </c>
      <c r="T2867" t="s">
        <v>1907</v>
      </c>
    </row>
    <row r="2868" spans="1:20" x14ac:dyDescent="0.25">
      <c r="A2868">
        <v>1932</v>
      </c>
      <c r="B2868" t="s">
        <v>121</v>
      </c>
      <c r="C2868" s="16">
        <v>1</v>
      </c>
      <c r="D2868" t="s">
        <v>122</v>
      </c>
      <c r="E2868" t="s">
        <v>50</v>
      </c>
      <c r="F2868" t="s">
        <v>521</v>
      </c>
      <c r="G2868" t="s">
        <v>108</v>
      </c>
      <c r="H2868" t="s">
        <v>233</v>
      </c>
      <c r="I2868" t="s">
        <v>125</v>
      </c>
      <c r="J2868" t="s">
        <v>238</v>
      </c>
      <c r="K2868" s="17" t="s">
        <v>239</v>
      </c>
      <c r="L2868" s="18">
        <v>2.3597372157649998E-3</v>
      </c>
      <c r="M2868" s="37">
        <v>259</v>
      </c>
      <c r="N2868" s="24">
        <v>15649</v>
      </c>
      <c r="O2868" s="24">
        <v>259</v>
      </c>
      <c r="P2868" s="24">
        <v>36.927527689506483</v>
      </c>
      <c r="Q2868" s="38">
        <v>7.0137378862110706</v>
      </c>
      <c r="R2868" s="39">
        <v>7.0137378862110706</v>
      </c>
      <c r="S2868" t="s">
        <v>1904</v>
      </c>
      <c r="T2868" t="s">
        <v>1730</v>
      </c>
    </row>
    <row r="2869" spans="1:20" x14ac:dyDescent="0.25">
      <c r="A2869">
        <v>1933</v>
      </c>
      <c r="B2869" t="s">
        <v>121</v>
      </c>
      <c r="C2869" s="16">
        <v>1</v>
      </c>
      <c r="D2869" t="s">
        <v>122</v>
      </c>
      <c r="E2869" t="s">
        <v>50</v>
      </c>
      <c r="F2869" t="s">
        <v>521</v>
      </c>
      <c r="G2869" t="s">
        <v>108</v>
      </c>
      <c r="H2869" t="s">
        <v>233</v>
      </c>
      <c r="I2869" t="s">
        <v>125</v>
      </c>
      <c r="J2869" t="s">
        <v>238</v>
      </c>
      <c r="K2869" s="17" t="s">
        <v>239</v>
      </c>
      <c r="L2869" s="18">
        <v>2.3597372157649998E-3</v>
      </c>
      <c r="M2869" s="37">
        <v>259</v>
      </c>
      <c r="N2869" s="24">
        <v>17575</v>
      </c>
      <c r="O2869" s="24">
        <v>259</v>
      </c>
      <c r="P2869" s="24">
        <v>41.472381567069874</v>
      </c>
      <c r="Q2869" s="38">
        <v>6.2451200103167599</v>
      </c>
      <c r="R2869" s="39">
        <v>6.2451200103167599</v>
      </c>
      <c r="S2869" t="s">
        <v>1904</v>
      </c>
      <c r="T2869" t="s">
        <v>1731</v>
      </c>
    </row>
    <row r="2870" spans="1:20" x14ac:dyDescent="0.25">
      <c r="A2870">
        <v>1934</v>
      </c>
      <c r="B2870" t="s">
        <v>121</v>
      </c>
      <c r="C2870" s="16">
        <v>1</v>
      </c>
      <c r="D2870" t="s">
        <v>122</v>
      </c>
      <c r="E2870" t="s">
        <v>50</v>
      </c>
      <c r="F2870" t="s">
        <v>521</v>
      </c>
      <c r="G2870" t="s">
        <v>108</v>
      </c>
      <c r="H2870" t="s">
        <v>233</v>
      </c>
      <c r="I2870" t="s">
        <v>125</v>
      </c>
      <c r="J2870" t="s">
        <v>238</v>
      </c>
      <c r="K2870" s="17" t="s">
        <v>239</v>
      </c>
      <c r="L2870" s="18">
        <v>2.3597372157649998E-3</v>
      </c>
      <c r="M2870" s="37">
        <v>171</v>
      </c>
      <c r="N2870" s="24">
        <v>13040</v>
      </c>
      <c r="O2870" s="24">
        <v>171</v>
      </c>
      <c r="P2870" s="24">
        <v>30.770973293575597</v>
      </c>
      <c r="Q2870" s="38">
        <v>5.5571852852539312</v>
      </c>
      <c r="R2870" s="39">
        <v>5.5571852852539312</v>
      </c>
      <c r="S2870" t="s">
        <v>1904</v>
      </c>
      <c r="T2870" t="s">
        <v>1908</v>
      </c>
    </row>
    <row r="2871" spans="1:20" x14ac:dyDescent="0.25">
      <c r="A2871">
        <v>1935</v>
      </c>
      <c r="B2871" t="s">
        <v>121</v>
      </c>
      <c r="C2871" s="16">
        <v>1</v>
      </c>
      <c r="D2871" t="s">
        <v>122</v>
      </c>
      <c r="E2871" t="s">
        <v>50</v>
      </c>
      <c r="F2871" t="s">
        <v>521</v>
      </c>
      <c r="G2871" t="s">
        <v>108</v>
      </c>
      <c r="H2871" t="s">
        <v>233</v>
      </c>
      <c r="I2871" t="s">
        <v>125</v>
      </c>
      <c r="J2871" t="s">
        <v>238</v>
      </c>
      <c r="K2871" s="17" t="s">
        <v>239</v>
      </c>
      <c r="L2871" s="18">
        <v>2.3597372157649998E-3</v>
      </c>
      <c r="M2871" s="37">
        <v>105</v>
      </c>
      <c r="N2871" s="24">
        <v>7007</v>
      </c>
      <c r="O2871" s="24">
        <v>105</v>
      </c>
      <c r="P2871" s="24">
        <v>16.534678670865354</v>
      </c>
      <c r="Q2871" s="38">
        <v>6.3502897207802071</v>
      </c>
      <c r="R2871" s="39">
        <v>6.3502897207802071</v>
      </c>
      <c r="S2871" t="s">
        <v>1904</v>
      </c>
      <c r="T2871" t="s">
        <v>1909</v>
      </c>
    </row>
    <row r="2872" spans="1:20" x14ac:dyDescent="0.25">
      <c r="A2872">
        <v>1936</v>
      </c>
      <c r="B2872" t="s">
        <v>121</v>
      </c>
      <c r="C2872" s="16">
        <v>1</v>
      </c>
      <c r="D2872" t="s">
        <v>122</v>
      </c>
      <c r="E2872" t="s">
        <v>50</v>
      </c>
      <c r="F2872" t="s">
        <v>521</v>
      </c>
      <c r="G2872" t="s">
        <v>108</v>
      </c>
      <c r="H2872" t="s">
        <v>233</v>
      </c>
      <c r="I2872" t="s">
        <v>125</v>
      </c>
      <c r="J2872" t="s">
        <v>238</v>
      </c>
      <c r="K2872" s="17" t="s">
        <v>239</v>
      </c>
      <c r="L2872" s="18">
        <v>2.3597372157649998E-3</v>
      </c>
      <c r="M2872" s="37">
        <v>217</v>
      </c>
      <c r="N2872" s="24">
        <v>14410</v>
      </c>
      <c r="O2872" s="24">
        <v>217</v>
      </c>
      <c r="P2872" s="24">
        <v>34.003813279173649</v>
      </c>
      <c r="Q2872" s="38">
        <v>6.3816372069336769</v>
      </c>
      <c r="R2872" s="39">
        <v>6.3816372069336769</v>
      </c>
      <c r="S2872" t="s">
        <v>1904</v>
      </c>
      <c r="T2872" t="s">
        <v>1910</v>
      </c>
    </row>
    <row r="2873" spans="1:20" x14ac:dyDescent="0.25">
      <c r="A2873">
        <v>1937</v>
      </c>
      <c r="B2873" t="s">
        <v>121</v>
      </c>
      <c r="C2873" s="16">
        <v>1</v>
      </c>
      <c r="D2873" t="s">
        <v>122</v>
      </c>
      <c r="E2873" t="s">
        <v>50</v>
      </c>
      <c r="F2873" t="s">
        <v>521</v>
      </c>
      <c r="G2873" t="s">
        <v>108</v>
      </c>
      <c r="H2873" t="s">
        <v>233</v>
      </c>
      <c r="I2873" t="s">
        <v>125</v>
      </c>
      <c r="J2873" t="s">
        <v>238</v>
      </c>
      <c r="K2873" s="17" t="s">
        <v>239</v>
      </c>
      <c r="L2873" s="18">
        <v>2.3597372157649998E-3</v>
      </c>
      <c r="M2873" s="37">
        <v>1273</v>
      </c>
      <c r="N2873" s="24">
        <v>39934</v>
      </c>
      <c r="O2873" s="24">
        <v>1273</v>
      </c>
      <c r="P2873" s="24">
        <v>94.233745974359508</v>
      </c>
      <c r="Q2873" s="38">
        <v>13.5089610079427</v>
      </c>
      <c r="R2873" s="39">
        <v>13.5089610079427</v>
      </c>
      <c r="S2873" t="s">
        <v>1911</v>
      </c>
      <c r="T2873" t="s">
        <v>1823</v>
      </c>
    </row>
    <row r="2874" spans="1:20" x14ac:dyDescent="0.25">
      <c r="A2874">
        <v>1826</v>
      </c>
      <c r="B2874" t="s">
        <v>121</v>
      </c>
      <c r="C2874" s="16">
        <v>1</v>
      </c>
      <c r="D2874" t="s">
        <v>122</v>
      </c>
      <c r="E2874" t="s">
        <v>50</v>
      </c>
      <c r="F2874" t="s">
        <v>521</v>
      </c>
      <c r="G2874" t="s">
        <v>109</v>
      </c>
      <c r="H2874" t="s">
        <v>817</v>
      </c>
      <c r="I2874" t="s">
        <v>125</v>
      </c>
      <c r="K2874" s="17"/>
      <c r="L2874" s="18">
        <v>0</v>
      </c>
      <c r="M2874" s="37">
        <v>239</v>
      </c>
      <c r="N2874" s="24">
        <v>0</v>
      </c>
      <c r="O2874" s="24">
        <v>239</v>
      </c>
      <c r="P2874" s="24">
        <v>0</v>
      </c>
      <c r="Q2874" s="38">
        <v>0</v>
      </c>
      <c r="R2874" s="39">
        <v>0</v>
      </c>
      <c r="S2874" t="s">
        <v>817</v>
      </c>
      <c r="T2874" t="s">
        <v>1827</v>
      </c>
    </row>
    <row r="2875" spans="1:20" x14ac:dyDescent="0.25">
      <c r="A2875">
        <v>1828</v>
      </c>
      <c r="B2875" t="s">
        <v>121</v>
      </c>
      <c r="C2875" s="16">
        <v>1</v>
      </c>
      <c r="D2875" t="s">
        <v>122</v>
      </c>
      <c r="E2875" t="s">
        <v>50</v>
      </c>
      <c r="F2875" t="s">
        <v>521</v>
      </c>
      <c r="G2875" t="s">
        <v>109</v>
      </c>
      <c r="H2875" t="s">
        <v>817</v>
      </c>
      <c r="I2875" t="s">
        <v>125</v>
      </c>
      <c r="J2875" t="s">
        <v>168</v>
      </c>
      <c r="K2875" s="17" t="s">
        <v>169</v>
      </c>
      <c r="L2875" s="18">
        <v>1016.0469088</v>
      </c>
      <c r="M2875" s="37">
        <v>3871</v>
      </c>
      <c r="N2875" s="24">
        <v>302</v>
      </c>
      <c r="O2875" s="24">
        <v>3871</v>
      </c>
      <c r="P2875" s="24">
        <v>306846.16645760002</v>
      </c>
      <c r="Q2875" s="38">
        <v>1.2615441948286144E-2</v>
      </c>
      <c r="R2875" s="39">
        <v>1.2615441948286144E-2</v>
      </c>
      <c r="S2875" t="s">
        <v>817</v>
      </c>
      <c r="T2875" t="s">
        <v>1566</v>
      </c>
    </row>
    <row r="2876" spans="1:20" x14ac:dyDescent="0.25">
      <c r="A2876">
        <v>1829</v>
      </c>
      <c r="B2876" t="s">
        <v>121</v>
      </c>
      <c r="C2876" s="16">
        <v>1</v>
      </c>
      <c r="D2876" t="s">
        <v>122</v>
      </c>
      <c r="E2876" t="s">
        <v>50</v>
      </c>
      <c r="F2876" t="s">
        <v>521</v>
      </c>
      <c r="G2876" t="s">
        <v>109</v>
      </c>
      <c r="H2876" t="s">
        <v>817</v>
      </c>
      <c r="I2876" t="s">
        <v>125</v>
      </c>
      <c r="J2876" t="s">
        <v>168</v>
      </c>
      <c r="K2876" s="17" t="s">
        <v>169</v>
      </c>
      <c r="L2876" s="18">
        <v>1016.0469088</v>
      </c>
      <c r="M2876" s="37">
        <v>3046</v>
      </c>
      <c r="N2876" s="24">
        <v>311.5</v>
      </c>
      <c r="O2876" s="24">
        <v>3046</v>
      </c>
      <c r="P2876" s="24">
        <v>316498.61209120002</v>
      </c>
      <c r="Q2876" s="38">
        <v>9.6240548414230839E-3</v>
      </c>
      <c r="R2876" s="39">
        <v>9.6240548414230839E-3</v>
      </c>
      <c r="S2876" t="s">
        <v>817</v>
      </c>
      <c r="T2876" t="s">
        <v>522</v>
      </c>
    </row>
    <row r="2877" spans="1:20" x14ac:dyDescent="0.25">
      <c r="A2877">
        <v>1830</v>
      </c>
      <c r="B2877" t="s">
        <v>121</v>
      </c>
      <c r="C2877" s="16">
        <v>1</v>
      </c>
      <c r="D2877" t="s">
        <v>122</v>
      </c>
      <c r="E2877" t="s">
        <v>50</v>
      </c>
      <c r="F2877" t="s">
        <v>521</v>
      </c>
      <c r="G2877" t="s">
        <v>109</v>
      </c>
      <c r="H2877" t="s">
        <v>817</v>
      </c>
      <c r="I2877" t="s">
        <v>125</v>
      </c>
      <c r="J2877" t="s">
        <v>168</v>
      </c>
      <c r="K2877" s="17" t="s">
        <v>169</v>
      </c>
      <c r="L2877" s="18">
        <v>1016.0469088</v>
      </c>
      <c r="M2877" s="37">
        <v>5189</v>
      </c>
      <c r="N2877" s="24">
        <v>522.5</v>
      </c>
      <c r="O2877" s="24">
        <v>5189</v>
      </c>
      <c r="P2877" s="24">
        <v>530884.50984800002</v>
      </c>
      <c r="Q2877" s="38">
        <v>9.7742539172704177E-3</v>
      </c>
      <c r="R2877" s="39">
        <v>9.7742539172704177E-3</v>
      </c>
      <c r="S2877" t="s">
        <v>817</v>
      </c>
      <c r="T2877" t="s">
        <v>523</v>
      </c>
    </row>
    <row r="2878" spans="1:20" x14ac:dyDescent="0.25">
      <c r="A2878">
        <v>1831</v>
      </c>
      <c r="B2878" t="s">
        <v>121</v>
      </c>
      <c r="C2878" s="16">
        <v>1</v>
      </c>
      <c r="D2878" t="s">
        <v>122</v>
      </c>
      <c r="E2878" t="s">
        <v>50</v>
      </c>
      <c r="F2878" t="s">
        <v>521</v>
      </c>
      <c r="G2878" t="s">
        <v>109</v>
      </c>
      <c r="H2878" t="s">
        <v>817</v>
      </c>
      <c r="I2878" t="s">
        <v>125</v>
      </c>
      <c r="J2878" t="s">
        <v>168</v>
      </c>
      <c r="K2878" s="17" t="s">
        <v>169</v>
      </c>
      <c r="L2878" s="18">
        <v>1016.0469088</v>
      </c>
      <c r="M2878" s="37">
        <v>120</v>
      </c>
      <c r="N2878" s="24">
        <v>12</v>
      </c>
      <c r="O2878" s="24">
        <v>120</v>
      </c>
      <c r="P2878" s="24">
        <v>12192.5629056</v>
      </c>
      <c r="Q2878" s="38">
        <v>9.8420652761106071E-3</v>
      </c>
      <c r="R2878" s="39">
        <v>9.8420652761106071E-3</v>
      </c>
      <c r="S2878" t="s">
        <v>817</v>
      </c>
      <c r="T2878" t="s">
        <v>755</v>
      </c>
    </row>
    <row r="2879" spans="1:20" x14ac:dyDescent="0.25">
      <c r="A2879">
        <v>1832</v>
      </c>
      <c r="B2879" t="s">
        <v>121</v>
      </c>
      <c r="C2879" s="16">
        <v>1</v>
      </c>
      <c r="D2879" t="s">
        <v>122</v>
      </c>
      <c r="E2879" t="s">
        <v>50</v>
      </c>
      <c r="F2879" t="s">
        <v>521</v>
      </c>
      <c r="G2879" t="s">
        <v>109</v>
      </c>
      <c r="H2879" t="s">
        <v>817</v>
      </c>
      <c r="I2879" t="s">
        <v>125</v>
      </c>
      <c r="J2879" t="s">
        <v>168</v>
      </c>
      <c r="K2879" s="17" t="s">
        <v>169</v>
      </c>
      <c r="L2879" s="18">
        <v>1016.0469088</v>
      </c>
      <c r="M2879" s="37">
        <v>8539</v>
      </c>
      <c r="N2879" s="24">
        <v>925</v>
      </c>
      <c r="O2879" s="24">
        <v>8539</v>
      </c>
      <c r="P2879" s="24">
        <v>939843.39064</v>
      </c>
      <c r="Q2879" s="38">
        <v>9.085556258671185E-3</v>
      </c>
      <c r="R2879" s="39">
        <v>9.085556258671185E-3</v>
      </c>
      <c r="S2879" t="s">
        <v>817</v>
      </c>
      <c r="T2879" t="s">
        <v>756</v>
      </c>
    </row>
    <row r="2880" spans="1:20" x14ac:dyDescent="0.25">
      <c r="A2880">
        <v>1833</v>
      </c>
      <c r="B2880" t="s">
        <v>121</v>
      </c>
      <c r="C2880" s="16">
        <v>1</v>
      </c>
      <c r="D2880" t="s">
        <v>122</v>
      </c>
      <c r="E2880" t="s">
        <v>50</v>
      </c>
      <c r="F2880" t="s">
        <v>521</v>
      </c>
      <c r="G2880" t="s">
        <v>109</v>
      </c>
      <c r="H2880" t="s">
        <v>817</v>
      </c>
      <c r="I2880" t="s">
        <v>125</v>
      </c>
      <c r="J2880" t="s">
        <v>168</v>
      </c>
      <c r="K2880" s="17" t="s">
        <v>169</v>
      </c>
      <c r="L2880" s="18">
        <v>1016.0469088</v>
      </c>
      <c r="M2880" s="37">
        <v>9794</v>
      </c>
      <c r="N2880" s="24">
        <v>888</v>
      </c>
      <c r="O2880" s="24">
        <v>9794</v>
      </c>
      <c r="P2880" s="24">
        <v>902249.65501440002</v>
      </c>
      <c r="Q2880" s="38">
        <v>1.085508866151208E-2</v>
      </c>
      <c r="R2880" s="39">
        <v>1.085508866151208E-2</v>
      </c>
      <c r="S2880" t="s">
        <v>817</v>
      </c>
      <c r="T2880" t="s">
        <v>1912</v>
      </c>
    </row>
    <row r="2881" spans="1:20" x14ac:dyDescent="0.25">
      <c r="A2881">
        <v>1834</v>
      </c>
      <c r="B2881" t="s">
        <v>121</v>
      </c>
      <c r="C2881" s="16">
        <v>1</v>
      </c>
      <c r="D2881" t="s">
        <v>122</v>
      </c>
      <c r="E2881" t="s">
        <v>50</v>
      </c>
      <c r="F2881" t="s">
        <v>521</v>
      </c>
      <c r="G2881" t="s">
        <v>109</v>
      </c>
      <c r="H2881" t="s">
        <v>817</v>
      </c>
      <c r="I2881" t="s">
        <v>125</v>
      </c>
      <c r="J2881" t="s">
        <v>168</v>
      </c>
      <c r="K2881" s="17" t="s">
        <v>169</v>
      </c>
      <c r="L2881" s="18">
        <v>1016.0469088</v>
      </c>
      <c r="M2881" s="37">
        <v>9240</v>
      </c>
      <c r="N2881" s="24">
        <v>980</v>
      </c>
      <c r="O2881" s="24">
        <v>9240</v>
      </c>
      <c r="P2881" s="24">
        <v>995725.97062399995</v>
      </c>
      <c r="Q2881" s="38">
        <v>9.2796615460471431E-3</v>
      </c>
      <c r="R2881" s="39">
        <v>9.2796615460471431E-3</v>
      </c>
      <c r="S2881" t="s">
        <v>817</v>
      </c>
      <c r="T2881" t="s">
        <v>380</v>
      </c>
    </row>
    <row r="2882" spans="1:20" x14ac:dyDescent="0.25">
      <c r="A2882">
        <v>1835</v>
      </c>
      <c r="B2882" t="s">
        <v>121</v>
      </c>
      <c r="C2882" s="16">
        <v>1</v>
      </c>
      <c r="D2882" t="s">
        <v>122</v>
      </c>
      <c r="E2882" t="s">
        <v>50</v>
      </c>
      <c r="F2882" t="s">
        <v>521</v>
      </c>
      <c r="G2882" t="s">
        <v>109</v>
      </c>
      <c r="H2882" t="s">
        <v>817</v>
      </c>
      <c r="I2882" t="s">
        <v>125</v>
      </c>
      <c r="J2882" t="s">
        <v>168</v>
      </c>
      <c r="K2882" s="17" t="s">
        <v>169</v>
      </c>
      <c r="L2882" s="18">
        <v>1016.0469088</v>
      </c>
      <c r="M2882" s="37">
        <v>4175</v>
      </c>
      <c r="N2882" s="24">
        <v>402</v>
      </c>
      <c r="O2882" s="24">
        <v>4175</v>
      </c>
      <c r="P2882" s="24">
        <v>408450.85733759997</v>
      </c>
      <c r="Q2882" s="38">
        <v>1.0221547892478056E-2</v>
      </c>
      <c r="R2882" s="39">
        <v>1.0221547892478056E-2</v>
      </c>
      <c r="S2882" t="s">
        <v>817</v>
      </c>
      <c r="T2882" t="s">
        <v>524</v>
      </c>
    </row>
    <row r="2883" spans="1:20" x14ac:dyDescent="0.25">
      <c r="A2883">
        <v>1836</v>
      </c>
      <c r="B2883" t="s">
        <v>121</v>
      </c>
      <c r="C2883" s="16">
        <v>1</v>
      </c>
      <c r="D2883" t="s">
        <v>122</v>
      </c>
      <c r="E2883" t="s">
        <v>50</v>
      </c>
      <c r="F2883" t="s">
        <v>521</v>
      </c>
      <c r="G2883" t="s">
        <v>109</v>
      </c>
      <c r="H2883" t="s">
        <v>817</v>
      </c>
      <c r="I2883" t="s">
        <v>125</v>
      </c>
      <c r="J2883" t="s">
        <v>168</v>
      </c>
      <c r="K2883" s="17" t="s">
        <v>169</v>
      </c>
      <c r="L2883" s="18">
        <v>1016.0469088</v>
      </c>
      <c r="M2883" s="37">
        <v>5428</v>
      </c>
      <c r="N2883" s="24">
        <v>448</v>
      </c>
      <c r="O2883" s="24">
        <v>5428</v>
      </c>
      <c r="P2883" s="24">
        <v>455189.01514239999</v>
      </c>
      <c r="Q2883" s="38">
        <v>1.1924716589001868E-2</v>
      </c>
      <c r="R2883" s="39">
        <v>1.1924716589001868E-2</v>
      </c>
      <c r="S2883" t="s">
        <v>817</v>
      </c>
      <c r="T2883" t="s">
        <v>1739</v>
      </c>
    </row>
    <row r="2884" spans="1:20" x14ac:dyDescent="0.25">
      <c r="A2884">
        <v>1837</v>
      </c>
      <c r="B2884" t="s">
        <v>121</v>
      </c>
      <c r="C2884" s="16">
        <v>1</v>
      </c>
      <c r="D2884" t="s">
        <v>122</v>
      </c>
      <c r="E2884" t="s">
        <v>50</v>
      </c>
      <c r="F2884" t="s">
        <v>521</v>
      </c>
      <c r="G2884" t="s">
        <v>109</v>
      </c>
      <c r="H2884" t="s">
        <v>817</v>
      </c>
      <c r="I2884" t="s">
        <v>125</v>
      </c>
      <c r="J2884" t="s">
        <v>168</v>
      </c>
      <c r="K2884" s="17" t="s">
        <v>169</v>
      </c>
      <c r="L2884" s="18">
        <v>1016.0469088</v>
      </c>
      <c r="M2884" s="37">
        <v>13326</v>
      </c>
      <c r="N2884" s="24">
        <v>1068</v>
      </c>
      <c r="O2884" s="24">
        <v>13326</v>
      </c>
      <c r="P2884" s="24">
        <v>1085138.0985983999</v>
      </c>
      <c r="Q2884" s="38">
        <v>1.2280464594517785E-2</v>
      </c>
      <c r="R2884" s="39">
        <v>1.2280464594517785E-2</v>
      </c>
      <c r="S2884" t="s">
        <v>817</v>
      </c>
      <c r="T2884" t="s">
        <v>1686</v>
      </c>
    </row>
    <row r="2885" spans="1:20" x14ac:dyDescent="0.25">
      <c r="A2885">
        <v>1838</v>
      </c>
      <c r="B2885" t="s">
        <v>121</v>
      </c>
      <c r="C2885" s="16">
        <v>1</v>
      </c>
      <c r="D2885" t="s">
        <v>122</v>
      </c>
      <c r="E2885" t="s">
        <v>50</v>
      </c>
      <c r="F2885" t="s">
        <v>521</v>
      </c>
      <c r="G2885" t="s">
        <v>109</v>
      </c>
      <c r="H2885" t="s">
        <v>817</v>
      </c>
      <c r="I2885" t="s">
        <v>125</v>
      </c>
      <c r="J2885" t="s">
        <v>168</v>
      </c>
      <c r="K2885" s="17" t="s">
        <v>169</v>
      </c>
      <c r="L2885" s="18">
        <v>1016.0469088</v>
      </c>
      <c r="M2885" s="37">
        <v>8161</v>
      </c>
      <c r="N2885" s="24">
        <v>575</v>
      </c>
      <c r="O2885" s="24">
        <v>8161</v>
      </c>
      <c r="P2885" s="24">
        <v>584226.97256000002</v>
      </c>
      <c r="Q2885" s="38">
        <v>1.396888603797194E-2</v>
      </c>
      <c r="R2885" s="39">
        <v>1.396888603797194E-2</v>
      </c>
      <c r="S2885" t="s">
        <v>817</v>
      </c>
      <c r="T2885" t="s">
        <v>1688</v>
      </c>
    </row>
    <row r="2886" spans="1:20" x14ac:dyDescent="0.25">
      <c r="A2886">
        <v>1839</v>
      </c>
      <c r="B2886" t="s">
        <v>121</v>
      </c>
      <c r="C2886" s="16">
        <v>1</v>
      </c>
      <c r="D2886" t="s">
        <v>122</v>
      </c>
      <c r="E2886" t="s">
        <v>50</v>
      </c>
      <c r="F2886" t="s">
        <v>521</v>
      </c>
      <c r="G2886" t="s">
        <v>109</v>
      </c>
      <c r="H2886" t="s">
        <v>817</v>
      </c>
      <c r="I2886" t="s">
        <v>125</v>
      </c>
      <c r="K2886" s="17"/>
      <c r="L2886" s="18">
        <v>0</v>
      </c>
      <c r="M2886" s="37">
        <v>8129</v>
      </c>
      <c r="N2886" s="24">
        <v>0</v>
      </c>
      <c r="O2886" s="24">
        <v>8129</v>
      </c>
      <c r="P2886" s="24">
        <v>0</v>
      </c>
      <c r="Q2886" s="38">
        <v>0</v>
      </c>
      <c r="R2886" s="39">
        <v>0</v>
      </c>
      <c r="S2886" t="s">
        <v>817</v>
      </c>
      <c r="T2886" t="s">
        <v>1689</v>
      </c>
    </row>
    <row r="2887" spans="1:20" x14ac:dyDescent="0.25">
      <c r="A2887">
        <v>1840</v>
      </c>
      <c r="B2887" t="s">
        <v>121</v>
      </c>
      <c r="C2887" s="16">
        <v>1</v>
      </c>
      <c r="D2887" t="s">
        <v>122</v>
      </c>
      <c r="E2887" t="s">
        <v>50</v>
      </c>
      <c r="F2887" t="s">
        <v>521</v>
      </c>
      <c r="G2887" t="s">
        <v>109</v>
      </c>
      <c r="H2887" t="s">
        <v>817</v>
      </c>
      <c r="I2887" t="s">
        <v>125</v>
      </c>
      <c r="K2887" s="17"/>
      <c r="L2887" s="18">
        <v>0</v>
      </c>
      <c r="M2887" s="37">
        <v>8404</v>
      </c>
      <c r="N2887" s="24">
        <v>0</v>
      </c>
      <c r="O2887" s="24">
        <v>8404</v>
      </c>
      <c r="P2887" s="24">
        <v>0</v>
      </c>
      <c r="Q2887" s="38">
        <v>0</v>
      </c>
      <c r="R2887" s="39">
        <v>0</v>
      </c>
      <c r="S2887" t="s">
        <v>817</v>
      </c>
      <c r="T2887" t="s">
        <v>791</v>
      </c>
    </row>
    <row r="2888" spans="1:20" x14ac:dyDescent="0.25">
      <c r="A2888">
        <v>1841</v>
      </c>
      <c r="B2888" t="s">
        <v>121</v>
      </c>
      <c r="C2888" s="16">
        <v>1</v>
      </c>
      <c r="D2888" t="s">
        <v>122</v>
      </c>
      <c r="E2888" t="s">
        <v>50</v>
      </c>
      <c r="F2888" t="s">
        <v>521</v>
      </c>
      <c r="G2888" t="s">
        <v>109</v>
      </c>
      <c r="H2888" t="s">
        <v>817</v>
      </c>
      <c r="I2888" t="s">
        <v>125</v>
      </c>
      <c r="J2888" t="s">
        <v>168</v>
      </c>
      <c r="K2888" s="17" t="s">
        <v>169</v>
      </c>
      <c r="L2888" s="18">
        <v>1016.0469088</v>
      </c>
      <c r="M2888" s="37">
        <v>5358</v>
      </c>
      <c r="N2888" s="24">
        <v>397</v>
      </c>
      <c r="O2888" s="24">
        <v>5358</v>
      </c>
      <c r="P2888" s="24">
        <v>403370.62279360002</v>
      </c>
      <c r="Q2888" s="38">
        <v>1.3283069458287311E-2</v>
      </c>
      <c r="R2888" s="39">
        <v>1.3283069458287311E-2</v>
      </c>
      <c r="S2888" t="s">
        <v>817</v>
      </c>
      <c r="T2888" t="s">
        <v>792</v>
      </c>
    </row>
    <row r="2889" spans="1:20" x14ac:dyDescent="0.25">
      <c r="A2889">
        <v>1842</v>
      </c>
      <c r="B2889" t="s">
        <v>121</v>
      </c>
      <c r="C2889" s="16">
        <v>1</v>
      </c>
      <c r="D2889" t="s">
        <v>122</v>
      </c>
      <c r="E2889" t="s">
        <v>50</v>
      </c>
      <c r="F2889" t="s">
        <v>521</v>
      </c>
      <c r="G2889" t="s">
        <v>109</v>
      </c>
      <c r="H2889" t="s">
        <v>817</v>
      </c>
      <c r="I2889" t="s">
        <v>125</v>
      </c>
      <c r="J2889" t="s">
        <v>168</v>
      </c>
      <c r="K2889" s="17" t="s">
        <v>169</v>
      </c>
      <c r="L2889" s="18">
        <v>1016.0469088</v>
      </c>
      <c r="M2889" s="37">
        <v>15361</v>
      </c>
      <c r="N2889" s="24">
        <v>1132</v>
      </c>
      <c r="O2889" s="24">
        <v>15361</v>
      </c>
      <c r="P2889" s="24">
        <v>1150165.1007616001</v>
      </c>
      <c r="Q2889" s="38">
        <v>1.3355473913987193E-2</v>
      </c>
      <c r="R2889" s="39">
        <v>1.3355473913987193E-2</v>
      </c>
      <c r="S2889" t="s">
        <v>817</v>
      </c>
      <c r="T2889" t="s">
        <v>793</v>
      </c>
    </row>
    <row r="2890" spans="1:20" x14ac:dyDescent="0.25">
      <c r="A2890">
        <v>1843</v>
      </c>
      <c r="B2890" t="s">
        <v>121</v>
      </c>
      <c r="C2890" s="16">
        <v>1</v>
      </c>
      <c r="D2890" t="s">
        <v>122</v>
      </c>
      <c r="E2890" t="s">
        <v>50</v>
      </c>
      <c r="F2890" t="s">
        <v>521</v>
      </c>
      <c r="G2890" t="s">
        <v>109</v>
      </c>
      <c r="H2890" t="s">
        <v>817</v>
      </c>
      <c r="I2890" t="s">
        <v>125</v>
      </c>
      <c r="J2890" t="s">
        <v>168</v>
      </c>
      <c r="K2890" s="17" t="s">
        <v>169</v>
      </c>
      <c r="L2890" s="18">
        <v>1016.0469088</v>
      </c>
      <c r="M2890" s="37">
        <v>21394</v>
      </c>
      <c r="N2890" s="24">
        <v>1627</v>
      </c>
      <c r="O2890" s="24">
        <v>21394</v>
      </c>
      <c r="P2890" s="24">
        <v>1653108.3206175999</v>
      </c>
      <c r="Q2890" s="38">
        <v>1.2941680670996332E-2</v>
      </c>
      <c r="R2890" s="39">
        <v>1.2941680670996332E-2</v>
      </c>
      <c r="S2890" t="s">
        <v>817</v>
      </c>
      <c r="T2890" t="s">
        <v>794</v>
      </c>
    </row>
    <row r="2891" spans="1:20" x14ac:dyDescent="0.25">
      <c r="A2891">
        <v>1844</v>
      </c>
      <c r="B2891" t="s">
        <v>121</v>
      </c>
      <c r="C2891" s="16">
        <v>1</v>
      </c>
      <c r="D2891" t="s">
        <v>122</v>
      </c>
      <c r="E2891" t="s">
        <v>50</v>
      </c>
      <c r="F2891" t="s">
        <v>521</v>
      </c>
      <c r="G2891" t="s">
        <v>109</v>
      </c>
      <c r="H2891" t="s">
        <v>817</v>
      </c>
      <c r="I2891" t="s">
        <v>125</v>
      </c>
      <c r="J2891" t="s">
        <v>168</v>
      </c>
      <c r="K2891" s="17" t="s">
        <v>169</v>
      </c>
      <c r="L2891" s="18">
        <v>1016.0469088</v>
      </c>
      <c r="M2891" s="37">
        <v>12605</v>
      </c>
      <c r="N2891" s="24">
        <v>970</v>
      </c>
      <c r="O2891" s="24">
        <v>12605</v>
      </c>
      <c r="P2891" s="24">
        <v>985565.50153599994</v>
      </c>
      <c r="Q2891" s="38">
        <v>1.2789611629420021E-2</v>
      </c>
      <c r="R2891" s="39">
        <v>1.2789611629420021E-2</v>
      </c>
      <c r="S2891" t="s">
        <v>817</v>
      </c>
      <c r="T2891" t="s">
        <v>618</v>
      </c>
    </row>
    <row r="2892" spans="1:20" x14ac:dyDescent="0.25">
      <c r="A2892">
        <v>1845</v>
      </c>
      <c r="B2892" t="s">
        <v>121</v>
      </c>
      <c r="C2892" s="16">
        <v>1</v>
      </c>
      <c r="D2892" t="s">
        <v>122</v>
      </c>
      <c r="E2892" t="s">
        <v>50</v>
      </c>
      <c r="F2892" t="s">
        <v>521</v>
      </c>
      <c r="G2892" t="s">
        <v>109</v>
      </c>
      <c r="H2892" t="s">
        <v>817</v>
      </c>
      <c r="I2892" t="s">
        <v>125</v>
      </c>
      <c r="J2892" t="s">
        <v>168</v>
      </c>
      <c r="K2892" s="17" t="s">
        <v>169</v>
      </c>
      <c r="L2892" s="18">
        <v>1016.0469088</v>
      </c>
      <c r="M2892" s="37">
        <v>12485</v>
      </c>
      <c r="N2892" s="24">
        <v>810</v>
      </c>
      <c r="O2892" s="24">
        <v>12485</v>
      </c>
      <c r="P2892" s="24">
        <v>822997.99612799997</v>
      </c>
      <c r="Q2892" s="38">
        <v>1.517014629286925E-2</v>
      </c>
      <c r="R2892" s="39">
        <v>1.517014629286925E-2</v>
      </c>
      <c r="S2892" t="s">
        <v>817</v>
      </c>
      <c r="T2892" t="s">
        <v>795</v>
      </c>
    </row>
    <row r="2893" spans="1:20" x14ac:dyDescent="0.25">
      <c r="A2893">
        <v>1846</v>
      </c>
      <c r="B2893" t="s">
        <v>121</v>
      </c>
      <c r="C2893" s="16">
        <v>1</v>
      </c>
      <c r="D2893" t="s">
        <v>122</v>
      </c>
      <c r="E2893" t="s">
        <v>50</v>
      </c>
      <c r="F2893" t="s">
        <v>521</v>
      </c>
      <c r="G2893" t="s">
        <v>109</v>
      </c>
      <c r="H2893" t="s">
        <v>817</v>
      </c>
      <c r="I2893" t="s">
        <v>125</v>
      </c>
      <c r="J2893" t="s">
        <v>168</v>
      </c>
      <c r="K2893" s="17" t="s">
        <v>169</v>
      </c>
      <c r="L2893" s="18">
        <v>1016.0469088</v>
      </c>
      <c r="M2893" s="37">
        <v>5940</v>
      </c>
      <c r="N2893" s="24">
        <v>485</v>
      </c>
      <c r="O2893" s="24">
        <v>5940</v>
      </c>
      <c r="P2893" s="24">
        <v>492782.75076799997</v>
      </c>
      <c r="Q2893" s="38">
        <v>1.205399334847361E-2</v>
      </c>
      <c r="R2893" s="39">
        <v>1.205399334847361E-2</v>
      </c>
      <c r="S2893" t="s">
        <v>817</v>
      </c>
      <c r="T2893" t="s">
        <v>619</v>
      </c>
    </row>
    <row r="2894" spans="1:20" x14ac:dyDescent="0.25">
      <c r="A2894">
        <v>1847</v>
      </c>
      <c r="B2894" t="s">
        <v>121</v>
      </c>
      <c r="C2894" s="16">
        <v>1</v>
      </c>
      <c r="D2894" t="s">
        <v>122</v>
      </c>
      <c r="E2894" t="s">
        <v>50</v>
      </c>
      <c r="F2894" t="s">
        <v>521</v>
      </c>
      <c r="G2894" t="s">
        <v>109</v>
      </c>
      <c r="H2894" t="s">
        <v>817</v>
      </c>
      <c r="I2894" t="s">
        <v>125</v>
      </c>
      <c r="J2894" t="s">
        <v>168</v>
      </c>
      <c r="K2894" s="17" t="s">
        <v>169</v>
      </c>
      <c r="L2894" s="18">
        <v>1016.0469088</v>
      </c>
      <c r="M2894" s="37">
        <v>4288</v>
      </c>
      <c r="N2894" s="24">
        <v>1723</v>
      </c>
      <c r="O2894" s="24">
        <v>4288</v>
      </c>
      <c r="P2894" s="24">
        <v>1750648.8238623999</v>
      </c>
      <c r="Q2894" s="38">
        <v>2.4493775916402949E-3</v>
      </c>
      <c r="R2894" s="39">
        <v>2.4493775916402949E-3</v>
      </c>
      <c r="S2894" t="s">
        <v>817</v>
      </c>
      <c r="T2894" t="s">
        <v>533</v>
      </c>
    </row>
    <row r="2895" spans="1:20" x14ac:dyDescent="0.25">
      <c r="A2895">
        <v>1848</v>
      </c>
      <c r="B2895" t="s">
        <v>121</v>
      </c>
      <c r="C2895" s="16">
        <v>1</v>
      </c>
      <c r="D2895" t="s">
        <v>122</v>
      </c>
      <c r="E2895" t="s">
        <v>50</v>
      </c>
      <c r="F2895" t="s">
        <v>521</v>
      </c>
      <c r="G2895" t="s">
        <v>109</v>
      </c>
      <c r="H2895" t="s">
        <v>817</v>
      </c>
      <c r="I2895" t="s">
        <v>125</v>
      </c>
      <c r="J2895" t="s">
        <v>168</v>
      </c>
      <c r="K2895" s="17" t="s">
        <v>169</v>
      </c>
      <c r="L2895" s="18">
        <v>1016.0469088</v>
      </c>
      <c r="M2895" s="37">
        <v>3292</v>
      </c>
      <c r="N2895" s="24">
        <v>261</v>
      </c>
      <c r="O2895" s="24">
        <v>3292</v>
      </c>
      <c r="P2895" s="24">
        <v>265188.2431968</v>
      </c>
      <c r="Q2895" s="38">
        <v>1.241382332910196E-2</v>
      </c>
      <c r="R2895" s="39">
        <v>1.241382332910196E-2</v>
      </c>
      <c r="S2895" t="s">
        <v>817</v>
      </c>
      <c r="T2895" t="s">
        <v>534</v>
      </c>
    </row>
    <row r="2896" spans="1:20" x14ac:dyDescent="0.25">
      <c r="A2896">
        <v>1849</v>
      </c>
      <c r="B2896" t="s">
        <v>121</v>
      </c>
      <c r="C2896" s="16">
        <v>1</v>
      </c>
      <c r="D2896" t="s">
        <v>122</v>
      </c>
      <c r="E2896" t="s">
        <v>50</v>
      </c>
      <c r="F2896" t="s">
        <v>521</v>
      </c>
      <c r="G2896" t="s">
        <v>109</v>
      </c>
      <c r="H2896" t="s">
        <v>817</v>
      </c>
      <c r="I2896" t="s">
        <v>125</v>
      </c>
      <c r="J2896" t="s">
        <v>168</v>
      </c>
      <c r="K2896" s="17" t="s">
        <v>169</v>
      </c>
      <c r="L2896" s="18">
        <v>1016.0469088</v>
      </c>
      <c r="M2896" s="37">
        <v>3277</v>
      </c>
      <c r="N2896" s="24">
        <v>217</v>
      </c>
      <c r="O2896" s="24">
        <v>3277</v>
      </c>
      <c r="P2896" s="24">
        <v>220482.1792096</v>
      </c>
      <c r="Q2896" s="38">
        <v>1.4862879221112653E-2</v>
      </c>
      <c r="R2896" s="39">
        <v>1.4862879221112653E-2</v>
      </c>
      <c r="S2896" t="s">
        <v>817</v>
      </c>
      <c r="T2896" t="s">
        <v>620</v>
      </c>
    </row>
    <row r="2897" spans="1:20" x14ac:dyDescent="0.25">
      <c r="A2897">
        <v>1850</v>
      </c>
      <c r="B2897" t="s">
        <v>121</v>
      </c>
      <c r="C2897" s="16">
        <v>1</v>
      </c>
      <c r="D2897" t="s">
        <v>122</v>
      </c>
      <c r="E2897" t="s">
        <v>50</v>
      </c>
      <c r="F2897" t="s">
        <v>521</v>
      </c>
      <c r="G2897" t="s">
        <v>109</v>
      </c>
      <c r="H2897" t="s">
        <v>817</v>
      </c>
      <c r="I2897" t="s">
        <v>125</v>
      </c>
      <c r="J2897" t="s">
        <v>168</v>
      </c>
      <c r="K2897" s="17" t="s">
        <v>169</v>
      </c>
      <c r="L2897" s="18">
        <v>1016.0469088</v>
      </c>
      <c r="M2897" s="37">
        <v>4466</v>
      </c>
      <c r="N2897" s="24">
        <v>256</v>
      </c>
      <c r="O2897" s="24">
        <v>4466</v>
      </c>
      <c r="P2897" s="24">
        <v>260108.0086528</v>
      </c>
      <c r="Q2897" s="38">
        <v>1.7169790438714833E-2</v>
      </c>
      <c r="R2897" s="39">
        <v>1.7169790438714833E-2</v>
      </c>
      <c r="S2897" t="s">
        <v>817</v>
      </c>
      <c r="T2897" t="s">
        <v>621</v>
      </c>
    </row>
    <row r="2898" spans="1:20" x14ac:dyDescent="0.25">
      <c r="A2898">
        <v>1851</v>
      </c>
      <c r="B2898" t="s">
        <v>121</v>
      </c>
      <c r="C2898" s="16">
        <v>1</v>
      </c>
      <c r="D2898" t="s">
        <v>122</v>
      </c>
      <c r="E2898" t="s">
        <v>50</v>
      </c>
      <c r="F2898" t="s">
        <v>521</v>
      </c>
      <c r="G2898" t="s">
        <v>109</v>
      </c>
      <c r="H2898" t="s">
        <v>817</v>
      </c>
      <c r="I2898" t="s">
        <v>125</v>
      </c>
      <c r="J2898" t="s">
        <v>168</v>
      </c>
      <c r="K2898" s="17" t="s">
        <v>169</v>
      </c>
      <c r="L2898" s="18">
        <v>1016.0469088</v>
      </c>
      <c r="M2898" s="37">
        <v>3094</v>
      </c>
      <c r="N2898" s="24">
        <v>247</v>
      </c>
      <c r="O2898" s="24">
        <v>3094</v>
      </c>
      <c r="P2898" s="24">
        <v>250963.58647360001</v>
      </c>
      <c r="Q2898" s="38">
        <v>1.2328481766917495E-2</v>
      </c>
      <c r="R2898" s="39">
        <v>1.2328481766917495E-2</v>
      </c>
      <c r="S2898" t="s">
        <v>817</v>
      </c>
      <c r="T2898" t="s">
        <v>797</v>
      </c>
    </row>
    <row r="2899" spans="1:20" x14ac:dyDescent="0.25">
      <c r="A2899">
        <v>1852</v>
      </c>
      <c r="B2899" t="s">
        <v>121</v>
      </c>
      <c r="C2899" s="16">
        <v>1</v>
      </c>
      <c r="D2899" t="s">
        <v>122</v>
      </c>
      <c r="E2899" t="s">
        <v>50</v>
      </c>
      <c r="F2899" t="s">
        <v>521</v>
      </c>
      <c r="G2899" t="s">
        <v>109</v>
      </c>
      <c r="H2899" t="s">
        <v>817</v>
      </c>
      <c r="I2899" t="s">
        <v>125</v>
      </c>
      <c r="K2899" s="17"/>
      <c r="L2899" s="18">
        <v>0</v>
      </c>
      <c r="M2899" s="37">
        <v>5214</v>
      </c>
      <c r="N2899" s="24">
        <v>0</v>
      </c>
      <c r="O2899" s="24">
        <v>5214</v>
      </c>
      <c r="P2899" s="24">
        <v>0</v>
      </c>
      <c r="Q2899" s="38">
        <v>0</v>
      </c>
      <c r="R2899" s="39">
        <v>0</v>
      </c>
      <c r="S2899" t="s">
        <v>817</v>
      </c>
      <c r="T2899" t="s">
        <v>798</v>
      </c>
    </row>
    <row r="2900" spans="1:20" x14ac:dyDescent="0.25">
      <c r="A2900">
        <v>1853</v>
      </c>
      <c r="B2900" t="s">
        <v>121</v>
      </c>
      <c r="C2900" s="16">
        <v>1</v>
      </c>
      <c r="D2900" t="s">
        <v>122</v>
      </c>
      <c r="E2900" t="s">
        <v>50</v>
      </c>
      <c r="F2900" t="s">
        <v>521</v>
      </c>
      <c r="G2900" t="s">
        <v>109</v>
      </c>
      <c r="H2900" t="s">
        <v>817</v>
      </c>
      <c r="I2900" t="s">
        <v>125</v>
      </c>
      <c r="J2900" t="s">
        <v>168</v>
      </c>
      <c r="K2900" s="17" t="s">
        <v>169</v>
      </c>
      <c r="L2900" s="18">
        <v>1016.0469088</v>
      </c>
      <c r="M2900" s="37">
        <v>6587</v>
      </c>
      <c r="N2900" s="24">
        <v>484</v>
      </c>
      <c r="O2900" s="24">
        <v>6587</v>
      </c>
      <c r="P2900" s="24">
        <v>491766.7038592</v>
      </c>
      <c r="Q2900" s="38">
        <v>1.3394562804491852E-2</v>
      </c>
      <c r="R2900" s="39">
        <v>1.3394562804491852E-2</v>
      </c>
      <c r="S2900" t="s">
        <v>817</v>
      </c>
      <c r="T2900" t="s">
        <v>552</v>
      </c>
    </row>
    <row r="2901" spans="1:20" x14ac:dyDescent="0.25">
      <c r="A2901">
        <v>1854</v>
      </c>
      <c r="B2901" t="s">
        <v>121</v>
      </c>
      <c r="C2901" s="16">
        <v>1</v>
      </c>
      <c r="D2901" t="s">
        <v>122</v>
      </c>
      <c r="E2901" t="s">
        <v>50</v>
      </c>
      <c r="F2901" t="s">
        <v>521</v>
      </c>
      <c r="G2901" t="s">
        <v>109</v>
      </c>
      <c r="H2901" t="s">
        <v>817</v>
      </c>
      <c r="I2901" t="s">
        <v>125</v>
      </c>
      <c r="J2901" t="s">
        <v>168</v>
      </c>
      <c r="K2901" s="17" t="s">
        <v>169</v>
      </c>
      <c r="L2901" s="18">
        <v>1016.0469088</v>
      </c>
      <c r="M2901" s="37">
        <v>8441</v>
      </c>
      <c r="N2901" s="24">
        <v>555</v>
      </c>
      <c r="O2901" s="24">
        <v>8441</v>
      </c>
      <c r="P2901" s="24">
        <v>563906.034384</v>
      </c>
      <c r="Q2901" s="38">
        <v>1.4968805945162094E-2</v>
      </c>
      <c r="R2901" s="39">
        <v>1.4968805945162094E-2</v>
      </c>
      <c r="S2901" t="s">
        <v>817</v>
      </c>
      <c r="T2901" t="s">
        <v>553</v>
      </c>
    </row>
    <row r="2902" spans="1:20" x14ac:dyDescent="0.25">
      <c r="A2902">
        <v>1855</v>
      </c>
      <c r="B2902" t="s">
        <v>121</v>
      </c>
      <c r="C2902" s="16">
        <v>1</v>
      </c>
      <c r="D2902" t="s">
        <v>122</v>
      </c>
      <c r="E2902" t="s">
        <v>50</v>
      </c>
      <c r="F2902" t="s">
        <v>521</v>
      </c>
      <c r="G2902" t="s">
        <v>109</v>
      </c>
      <c r="H2902" t="s">
        <v>817</v>
      </c>
      <c r="I2902" t="s">
        <v>125</v>
      </c>
      <c r="J2902" t="s">
        <v>168</v>
      </c>
      <c r="K2902" s="17" t="s">
        <v>169</v>
      </c>
      <c r="L2902" s="18">
        <v>1016.0469088</v>
      </c>
      <c r="M2902" s="37">
        <v>7330</v>
      </c>
      <c r="N2902" s="24">
        <v>484</v>
      </c>
      <c r="O2902" s="24">
        <v>7330</v>
      </c>
      <c r="P2902" s="24">
        <v>491766.7038592</v>
      </c>
      <c r="Q2902" s="38">
        <v>1.4905441833448501E-2</v>
      </c>
      <c r="R2902" s="39">
        <v>1.4905441833448501E-2</v>
      </c>
      <c r="S2902" t="s">
        <v>817</v>
      </c>
      <c r="T2902" t="s">
        <v>554</v>
      </c>
    </row>
    <row r="2903" spans="1:20" x14ac:dyDescent="0.25">
      <c r="A2903">
        <v>1856</v>
      </c>
      <c r="B2903" t="s">
        <v>121</v>
      </c>
      <c r="C2903" s="16">
        <v>1</v>
      </c>
      <c r="D2903" t="s">
        <v>122</v>
      </c>
      <c r="E2903" t="s">
        <v>50</v>
      </c>
      <c r="F2903" t="s">
        <v>521</v>
      </c>
      <c r="G2903" t="s">
        <v>109</v>
      </c>
      <c r="H2903" t="s">
        <v>817</v>
      </c>
      <c r="I2903" t="s">
        <v>125</v>
      </c>
      <c r="J2903" t="s">
        <v>168</v>
      </c>
      <c r="K2903" s="17" t="s">
        <v>169</v>
      </c>
      <c r="L2903" s="18">
        <v>1016.0469088</v>
      </c>
      <c r="M2903" s="37">
        <v>4238</v>
      </c>
      <c r="N2903" s="24">
        <v>204</v>
      </c>
      <c r="O2903" s="24">
        <v>4238</v>
      </c>
      <c r="P2903" s="24">
        <v>207273.5693952</v>
      </c>
      <c r="Q2903" s="38">
        <v>2.0446408156939582E-2</v>
      </c>
      <c r="R2903" s="39">
        <v>2.0446408156939582E-2</v>
      </c>
      <c r="S2903" t="s">
        <v>817</v>
      </c>
      <c r="T2903" t="s">
        <v>668</v>
      </c>
    </row>
    <row r="2904" spans="1:20" x14ac:dyDescent="0.25">
      <c r="A2904">
        <v>1858</v>
      </c>
      <c r="B2904" t="s">
        <v>121</v>
      </c>
      <c r="C2904" s="16">
        <v>1</v>
      </c>
      <c r="D2904" t="s">
        <v>122</v>
      </c>
      <c r="E2904" t="s">
        <v>50</v>
      </c>
      <c r="F2904" t="s">
        <v>521</v>
      </c>
      <c r="G2904" t="s">
        <v>109</v>
      </c>
      <c r="H2904" t="s">
        <v>817</v>
      </c>
      <c r="I2904" t="s">
        <v>125</v>
      </c>
      <c r="J2904" t="s">
        <v>168</v>
      </c>
      <c r="K2904" s="17" t="s">
        <v>169</v>
      </c>
      <c r="L2904" s="18">
        <v>1016.0469088</v>
      </c>
      <c r="M2904" s="37">
        <v>5647</v>
      </c>
      <c r="N2904" s="24">
        <v>284</v>
      </c>
      <c r="O2904" s="24">
        <v>5647</v>
      </c>
      <c r="P2904" s="24">
        <v>288557.32209919998</v>
      </c>
      <c r="Q2904" s="38">
        <v>1.9569768526125561E-2</v>
      </c>
      <c r="R2904" s="39">
        <v>1.9569768526125561E-2</v>
      </c>
      <c r="S2904" t="s">
        <v>817</v>
      </c>
      <c r="T2904" t="s">
        <v>556</v>
      </c>
    </row>
    <row r="2905" spans="1:20" x14ac:dyDescent="0.25">
      <c r="A2905">
        <v>1859</v>
      </c>
      <c r="B2905" t="s">
        <v>121</v>
      </c>
      <c r="C2905" s="16">
        <v>1</v>
      </c>
      <c r="D2905" t="s">
        <v>122</v>
      </c>
      <c r="E2905" t="s">
        <v>50</v>
      </c>
      <c r="F2905" t="s">
        <v>521</v>
      </c>
      <c r="G2905" t="s">
        <v>109</v>
      </c>
      <c r="H2905" t="s">
        <v>817</v>
      </c>
      <c r="I2905" t="s">
        <v>125</v>
      </c>
      <c r="J2905" t="s">
        <v>168</v>
      </c>
      <c r="K2905" s="17" t="s">
        <v>169</v>
      </c>
      <c r="L2905" s="18">
        <v>1016.0469088</v>
      </c>
      <c r="M2905" s="37">
        <v>7979</v>
      </c>
      <c r="N2905" s="24">
        <v>352</v>
      </c>
      <c r="O2905" s="24">
        <v>7979</v>
      </c>
      <c r="P2905" s="24">
        <v>357648.51189760002</v>
      </c>
      <c r="Q2905" s="38">
        <v>2.2309613306274581E-2</v>
      </c>
      <c r="R2905" s="39">
        <v>2.2309613306274581E-2</v>
      </c>
      <c r="S2905" t="s">
        <v>817</v>
      </c>
      <c r="T2905" t="s">
        <v>557</v>
      </c>
    </row>
    <row r="2906" spans="1:20" x14ac:dyDescent="0.25">
      <c r="A2906">
        <v>1860</v>
      </c>
      <c r="B2906" t="s">
        <v>121</v>
      </c>
      <c r="C2906" s="16">
        <v>1</v>
      </c>
      <c r="D2906" t="s">
        <v>122</v>
      </c>
      <c r="E2906" t="s">
        <v>50</v>
      </c>
      <c r="F2906" t="s">
        <v>521</v>
      </c>
      <c r="G2906" t="s">
        <v>109</v>
      </c>
      <c r="H2906" t="s">
        <v>817</v>
      </c>
      <c r="I2906" t="s">
        <v>125</v>
      </c>
      <c r="J2906" t="s">
        <v>225</v>
      </c>
      <c r="K2906" s="17" t="s">
        <v>169</v>
      </c>
      <c r="L2906" s="18">
        <v>50.802345440000003</v>
      </c>
      <c r="M2906" s="37">
        <v>5714</v>
      </c>
      <c r="N2906" s="24">
        <v>4179</v>
      </c>
      <c r="O2906" s="24">
        <v>5714</v>
      </c>
      <c r="P2906" s="24">
        <v>212303.00159376001</v>
      </c>
      <c r="Q2906" s="38">
        <v>2.6914362760323524E-2</v>
      </c>
      <c r="R2906" s="39">
        <v>2.6914362760323524E-2</v>
      </c>
      <c r="S2906" t="s">
        <v>818</v>
      </c>
      <c r="T2906" t="s">
        <v>819</v>
      </c>
    </row>
    <row r="2907" spans="1:20" x14ac:dyDescent="0.25">
      <c r="A2907">
        <v>1861</v>
      </c>
      <c r="B2907" t="s">
        <v>121</v>
      </c>
      <c r="C2907" s="16">
        <v>1</v>
      </c>
      <c r="D2907" t="s">
        <v>122</v>
      </c>
      <c r="E2907" t="s">
        <v>50</v>
      </c>
      <c r="F2907" t="s">
        <v>521</v>
      </c>
      <c r="G2907" t="s">
        <v>109</v>
      </c>
      <c r="H2907" t="s">
        <v>817</v>
      </c>
      <c r="I2907" t="s">
        <v>125</v>
      </c>
      <c r="J2907" t="s">
        <v>168</v>
      </c>
      <c r="K2907" s="17" t="s">
        <v>169</v>
      </c>
      <c r="L2907" s="18">
        <v>1016.0469088</v>
      </c>
      <c r="M2907" s="37">
        <v>2285</v>
      </c>
      <c r="N2907" s="24">
        <v>195</v>
      </c>
      <c r="O2907" s="24">
        <v>2285</v>
      </c>
      <c r="P2907" s="24">
        <v>198129.14721599998</v>
      </c>
      <c r="Q2907" s="38">
        <v>1.1532881618416788E-2</v>
      </c>
      <c r="R2907" s="39">
        <v>1.1532881618416788E-2</v>
      </c>
      <c r="S2907" t="s">
        <v>817</v>
      </c>
      <c r="T2907" t="s">
        <v>1913</v>
      </c>
    </row>
    <row r="2908" spans="1:20" x14ac:dyDescent="0.25">
      <c r="A2908">
        <v>1862</v>
      </c>
      <c r="B2908" t="s">
        <v>121</v>
      </c>
      <c r="C2908" s="16">
        <v>1</v>
      </c>
      <c r="D2908" t="s">
        <v>122</v>
      </c>
      <c r="E2908" t="s">
        <v>50</v>
      </c>
      <c r="F2908" t="s">
        <v>521</v>
      </c>
      <c r="G2908" t="s">
        <v>109</v>
      </c>
      <c r="H2908" t="s">
        <v>817</v>
      </c>
      <c r="I2908" t="s">
        <v>125</v>
      </c>
      <c r="J2908" t="s">
        <v>168</v>
      </c>
      <c r="K2908" s="17" t="s">
        <v>169</v>
      </c>
      <c r="L2908" s="18">
        <v>1016.0469088</v>
      </c>
      <c r="M2908" s="37">
        <v>2039</v>
      </c>
      <c r="N2908" s="24">
        <v>201</v>
      </c>
      <c r="O2908" s="24">
        <v>2039</v>
      </c>
      <c r="P2908" s="24">
        <v>204225.42866879998</v>
      </c>
      <c r="Q2908" s="38">
        <v>9.984065222880362E-3</v>
      </c>
      <c r="R2908" s="39">
        <v>9.984065222880362E-3</v>
      </c>
      <c r="S2908" t="s">
        <v>817</v>
      </c>
      <c r="T2908" t="s">
        <v>560</v>
      </c>
    </row>
    <row r="2909" spans="1:20" x14ac:dyDescent="0.25">
      <c r="A2909">
        <v>1863</v>
      </c>
      <c r="B2909" t="s">
        <v>121</v>
      </c>
      <c r="C2909" s="16">
        <v>1</v>
      </c>
      <c r="D2909" t="s">
        <v>122</v>
      </c>
      <c r="E2909" t="s">
        <v>50</v>
      </c>
      <c r="F2909" t="s">
        <v>521</v>
      </c>
      <c r="G2909" t="s">
        <v>109</v>
      </c>
      <c r="H2909" t="s">
        <v>817</v>
      </c>
      <c r="I2909" t="s">
        <v>125</v>
      </c>
      <c r="K2909" s="17"/>
      <c r="L2909" s="18">
        <v>0</v>
      </c>
      <c r="M2909" s="37">
        <v>674</v>
      </c>
      <c r="N2909" s="24">
        <v>0</v>
      </c>
      <c r="O2909" s="24">
        <v>674</v>
      </c>
      <c r="P2909" s="24">
        <v>0</v>
      </c>
      <c r="Q2909" s="38">
        <v>0</v>
      </c>
      <c r="R2909" s="39">
        <v>0</v>
      </c>
      <c r="S2909" t="s">
        <v>817</v>
      </c>
      <c r="T2909" t="s">
        <v>561</v>
      </c>
    </row>
    <row r="2910" spans="1:20" x14ac:dyDescent="0.25">
      <c r="A2910">
        <v>1864</v>
      </c>
      <c r="B2910" t="s">
        <v>121</v>
      </c>
      <c r="C2910" s="16">
        <v>1</v>
      </c>
      <c r="D2910" t="s">
        <v>122</v>
      </c>
      <c r="E2910" t="s">
        <v>50</v>
      </c>
      <c r="F2910" t="s">
        <v>521</v>
      </c>
      <c r="G2910" t="s">
        <v>109</v>
      </c>
      <c r="H2910" t="s">
        <v>817</v>
      </c>
      <c r="I2910" t="s">
        <v>125</v>
      </c>
      <c r="J2910" t="s">
        <v>168</v>
      </c>
      <c r="K2910" s="17" t="s">
        <v>169</v>
      </c>
      <c r="L2910" s="18">
        <v>1016.0469088</v>
      </c>
      <c r="M2910" s="37">
        <v>69</v>
      </c>
      <c r="N2910" s="24">
        <v>15</v>
      </c>
      <c r="O2910" s="24">
        <v>69</v>
      </c>
      <c r="P2910" s="24">
        <v>15240.703632000001</v>
      </c>
      <c r="Q2910" s="38">
        <v>4.5273500270108791E-3</v>
      </c>
      <c r="R2910" s="39">
        <v>4.5273500270108791E-3</v>
      </c>
      <c r="S2910" t="s">
        <v>817</v>
      </c>
      <c r="T2910" t="s">
        <v>562</v>
      </c>
    </row>
    <row r="2911" spans="1:20" x14ac:dyDescent="0.25">
      <c r="A2911">
        <v>1865</v>
      </c>
      <c r="B2911" t="s">
        <v>121</v>
      </c>
      <c r="C2911" s="16">
        <v>1</v>
      </c>
      <c r="D2911" t="s">
        <v>122</v>
      </c>
      <c r="E2911" t="s">
        <v>50</v>
      </c>
      <c r="F2911" t="s">
        <v>521</v>
      </c>
      <c r="G2911" t="s">
        <v>109</v>
      </c>
      <c r="H2911" t="s">
        <v>817</v>
      </c>
      <c r="I2911" t="s">
        <v>125</v>
      </c>
      <c r="J2911" t="s">
        <v>168</v>
      </c>
      <c r="K2911" s="17" t="s">
        <v>169</v>
      </c>
      <c r="L2911" s="18">
        <v>1016.0469088</v>
      </c>
      <c r="M2911" s="37">
        <v>295</v>
      </c>
      <c r="N2911" s="24">
        <v>19</v>
      </c>
      <c r="O2911" s="24">
        <v>295</v>
      </c>
      <c r="P2911" s="24">
        <v>19304.891267200001</v>
      </c>
      <c r="Q2911" s="38">
        <v>1.5281101349750678E-2</v>
      </c>
      <c r="R2911" s="39">
        <v>1.5281101349750678E-2</v>
      </c>
      <c r="S2911" t="s">
        <v>817</v>
      </c>
      <c r="T2911" t="s">
        <v>563</v>
      </c>
    </row>
    <row r="2912" spans="1:20" x14ac:dyDescent="0.25">
      <c r="A2912">
        <v>1866</v>
      </c>
      <c r="B2912" t="s">
        <v>121</v>
      </c>
      <c r="C2912" s="16">
        <v>1</v>
      </c>
      <c r="D2912" t="s">
        <v>122</v>
      </c>
      <c r="E2912" t="s">
        <v>50</v>
      </c>
      <c r="F2912" t="s">
        <v>521</v>
      </c>
      <c r="G2912" t="s">
        <v>109</v>
      </c>
      <c r="H2912" t="s">
        <v>817</v>
      </c>
      <c r="I2912" t="s">
        <v>125</v>
      </c>
      <c r="K2912" s="17"/>
      <c r="L2912" s="18">
        <v>0</v>
      </c>
      <c r="M2912" s="37">
        <v>2759</v>
      </c>
      <c r="N2912" s="24">
        <v>0</v>
      </c>
      <c r="O2912" s="24">
        <v>2759</v>
      </c>
      <c r="P2912" s="24">
        <v>0</v>
      </c>
      <c r="Q2912" s="38">
        <v>0</v>
      </c>
      <c r="R2912" s="39">
        <v>0</v>
      </c>
      <c r="S2912" t="s">
        <v>817</v>
      </c>
      <c r="T2912" t="s">
        <v>1914</v>
      </c>
    </row>
    <row r="2913" spans="1:20" x14ac:dyDescent="0.25">
      <c r="A2913">
        <v>1867</v>
      </c>
      <c r="B2913" t="s">
        <v>121</v>
      </c>
      <c r="C2913" s="16">
        <v>1</v>
      </c>
      <c r="D2913" t="s">
        <v>122</v>
      </c>
      <c r="E2913" t="s">
        <v>50</v>
      </c>
      <c r="F2913" t="s">
        <v>521</v>
      </c>
      <c r="G2913" t="s">
        <v>109</v>
      </c>
      <c r="H2913" t="s">
        <v>817</v>
      </c>
      <c r="I2913" t="s">
        <v>125</v>
      </c>
      <c r="K2913" s="17"/>
      <c r="L2913" s="18">
        <v>0</v>
      </c>
      <c r="M2913" s="37">
        <v>2092</v>
      </c>
      <c r="N2913" s="24">
        <v>0</v>
      </c>
      <c r="O2913" s="24">
        <v>2092</v>
      </c>
      <c r="P2913" s="24">
        <v>0</v>
      </c>
      <c r="Q2913" s="38">
        <v>0</v>
      </c>
      <c r="R2913" s="39">
        <v>0</v>
      </c>
      <c r="S2913" t="s">
        <v>817</v>
      </c>
      <c r="T2913" t="s">
        <v>565</v>
      </c>
    </row>
    <row r="2914" spans="1:20" x14ac:dyDescent="0.25">
      <c r="A2914">
        <v>1868</v>
      </c>
      <c r="B2914" t="s">
        <v>121</v>
      </c>
      <c r="C2914" s="16">
        <v>1</v>
      </c>
      <c r="D2914" t="s">
        <v>122</v>
      </c>
      <c r="E2914" t="s">
        <v>50</v>
      </c>
      <c r="F2914" t="s">
        <v>521</v>
      </c>
      <c r="G2914" t="s">
        <v>109</v>
      </c>
      <c r="H2914" t="s">
        <v>817</v>
      </c>
      <c r="I2914" t="s">
        <v>125</v>
      </c>
      <c r="J2914" t="s">
        <v>182</v>
      </c>
      <c r="K2914" s="17" t="s">
        <v>169</v>
      </c>
      <c r="L2914" s="18">
        <v>0.45359237000000002</v>
      </c>
      <c r="M2914" s="37">
        <v>3199</v>
      </c>
      <c r="N2914" s="24">
        <v>469343</v>
      </c>
      <c r="O2914" s="24">
        <v>3199</v>
      </c>
      <c r="P2914" s="24">
        <v>212890.40371291002</v>
      </c>
      <c r="Q2914" s="38">
        <v>1.502651103200481E-2</v>
      </c>
      <c r="R2914" s="39">
        <v>1.502651103200481E-2</v>
      </c>
      <c r="S2914" t="s">
        <v>817</v>
      </c>
      <c r="T2914" t="s">
        <v>1915</v>
      </c>
    </row>
    <row r="2915" spans="1:20" x14ac:dyDescent="0.25">
      <c r="A2915">
        <v>1869</v>
      </c>
      <c r="B2915" t="s">
        <v>121</v>
      </c>
      <c r="C2915" s="16">
        <v>1</v>
      </c>
      <c r="D2915" t="s">
        <v>122</v>
      </c>
      <c r="E2915" t="s">
        <v>50</v>
      </c>
      <c r="F2915" t="s">
        <v>521</v>
      </c>
      <c r="G2915" t="s">
        <v>109</v>
      </c>
      <c r="H2915" t="s">
        <v>817</v>
      </c>
      <c r="I2915" t="s">
        <v>125</v>
      </c>
      <c r="J2915" t="s">
        <v>182</v>
      </c>
      <c r="K2915" s="17" t="s">
        <v>169</v>
      </c>
      <c r="L2915" s="18">
        <v>0.45359237000000002</v>
      </c>
      <c r="M2915" s="37">
        <v>2280</v>
      </c>
      <c r="N2915" s="24">
        <v>331933</v>
      </c>
      <c r="O2915" s="24">
        <v>2280</v>
      </c>
      <c r="P2915" s="24">
        <v>150562.27615121001</v>
      </c>
      <c r="Q2915" s="38">
        <v>1.5143235465636765E-2</v>
      </c>
      <c r="R2915" s="39">
        <v>1.5143235465636765E-2</v>
      </c>
      <c r="S2915" t="s">
        <v>817</v>
      </c>
      <c r="T2915" t="s">
        <v>1916</v>
      </c>
    </row>
    <row r="2916" spans="1:20" x14ac:dyDescent="0.25">
      <c r="A2916">
        <v>1870</v>
      </c>
      <c r="B2916" t="s">
        <v>121</v>
      </c>
      <c r="C2916" s="16">
        <v>1</v>
      </c>
      <c r="D2916" t="s">
        <v>122</v>
      </c>
      <c r="E2916" t="s">
        <v>50</v>
      </c>
      <c r="F2916" t="s">
        <v>521</v>
      </c>
      <c r="G2916" t="s">
        <v>109</v>
      </c>
      <c r="H2916" t="s">
        <v>817</v>
      </c>
      <c r="I2916" t="s">
        <v>125</v>
      </c>
      <c r="J2916" t="s">
        <v>182</v>
      </c>
      <c r="K2916" s="17" t="s">
        <v>169</v>
      </c>
      <c r="L2916" s="18">
        <v>0.45359237000000002</v>
      </c>
      <c r="M2916" s="37">
        <v>1814</v>
      </c>
      <c r="N2916" s="24">
        <v>183397</v>
      </c>
      <c r="O2916" s="24">
        <v>1814</v>
      </c>
      <c r="P2916" s="24">
        <v>83187.479880890009</v>
      </c>
      <c r="Q2916" s="38">
        <v>2.1806166055244519E-2</v>
      </c>
      <c r="R2916" s="39">
        <v>2.1806166055244519E-2</v>
      </c>
      <c r="S2916" t="s">
        <v>817</v>
      </c>
      <c r="T2916" t="s">
        <v>569</v>
      </c>
    </row>
    <row r="2917" spans="1:20" x14ac:dyDescent="0.25">
      <c r="A2917">
        <v>1871</v>
      </c>
      <c r="B2917" t="s">
        <v>121</v>
      </c>
      <c r="C2917" s="16">
        <v>1</v>
      </c>
      <c r="D2917" t="s">
        <v>122</v>
      </c>
      <c r="E2917" t="s">
        <v>50</v>
      </c>
      <c r="F2917" t="s">
        <v>521</v>
      </c>
      <c r="G2917" t="s">
        <v>109</v>
      </c>
      <c r="H2917" t="s">
        <v>817</v>
      </c>
      <c r="I2917" t="s">
        <v>125</v>
      </c>
      <c r="J2917" t="s">
        <v>182</v>
      </c>
      <c r="K2917" s="17" t="s">
        <v>169</v>
      </c>
      <c r="L2917" s="18">
        <v>0.45359237000000002</v>
      </c>
      <c r="M2917" s="37">
        <v>1494</v>
      </c>
      <c r="N2917" s="24">
        <v>183046</v>
      </c>
      <c r="O2917" s="24">
        <v>1494</v>
      </c>
      <c r="P2917" s="24">
        <v>83028.268959020003</v>
      </c>
      <c r="Q2917" s="38">
        <v>1.799387146969653E-2</v>
      </c>
      <c r="R2917" s="39">
        <v>1.799387146969653E-2</v>
      </c>
      <c r="S2917" t="s">
        <v>817</v>
      </c>
      <c r="T2917" t="s">
        <v>1917</v>
      </c>
    </row>
    <row r="2918" spans="1:20" x14ac:dyDescent="0.25">
      <c r="A2918">
        <v>1872</v>
      </c>
      <c r="B2918" t="s">
        <v>121</v>
      </c>
      <c r="C2918" s="16">
        <v>1</v>
      </c>
      <c r="D2918" t="s">
        <v>122</v>
      </c>
      <c r="E2918" t="s">
        <v>50</v>
      </c>
      <c r="F2918" t="s">
        <v>521</v>
      </c>
      <c r="G2918" t="s">
        <v>109</v>
      </c>
      <c r="H2918" t="s">
        <v>817</v>
      </c>
      <c r="I2918" t="s">
        <v>125</v>
      </c>
      <c r="J2918" t="s">
        <v>182</v>
      </c>
      <c r="K2918" s="17" t="s">
        <v>169</v>
      </c>
      <c r="L2918" s="18">
        <v>0.45359237000000002</v>
      </c>
      <c r="M2918" s="37">
        <v>317</v>
      </c>
      <c r="N2918" s="24">
        <v>41998</v>
      </c>
      <c r="O2918" s="24">
        <v>317</v>
      </c>
      <c r="P2918" s="24">
        <v>19049.972355260001</v>
      </c>
      <c r="Q2918" s="38">
        <v>1.6640444095577453E-2</v>
      </c>
      <c r="R2918" s="39">
        <v>1.6640444095577453E-2</v>
      </c>
      <c r="S2918" t="s">
        <v>817</v>
      </c>
      <c r="T2918" t="s">
        <v>571</v>
      </c>
    </row>
    <row r="2919" spans="1:20" x14ac:dyDescent="0.25">
      <c r="A2919">
        <v>1873</v>
      </c>
      <c r="B2919" t="s">
        <v>121</v>
      </c>
      <c r="C2919" s="16">
        <v>1</v>
      </c>
      <c r="D2919" t="s">
        <v>122</v>
      </c>
      <c r="E2919" t="s">
        <v>50</v>
      </c>
      <c r="F2919" t="s">
        <v>521</v>
      </c>
      <c r="G2919" t="s">
        <v>109</v>
      </c>
      <c r="H2919" t="s">
        <v>817</v>
      </c>
      <c r="I2919" t="s">
        <v>125</v>
      </c>
      <c r="J2919" t="s">
        <v>182</v>
      </c>
      <c r="K2919" s="17" t="s">
        <v>169</v>
      </c>
      <c r="L2919" s="18">
        <v>0.45359237000000002</v>
      </c>
      <c r="M2919" s="37">
        <v>12</v>
      </c>
      <c r="N2919" s="24">
        <v>1420</v>
      </c>
      <c r="O2919" s="24">
        <v>12</v>
      </c>
      <c r="P2919" s="24">
        <v>644.10116540000001</v>
      </c>
      <c r="Q2919" s="38">
        <v>1.8630613705764302E-2</v>
      </c>
      <c r="R2919" s="39">
        <v>1.8630613705764302E-2</v>
      </c>
      <c r="S2919" t="s">
        <v>817</v>
      </c>
      <c r="T2919" t="s">
        <v>572</v>
      </c>
    </row>
    <row r="2920" spans="1:20" x14ac:dyDescent="0.25">
      <c r="A2920">
        <v>1874</v>
      </c>
      <c r="B2920" t="s">
        <v>121</v>
      </c>
      <c r="C2920" s="16">
        <v>1</v>
      </c>
      <c r="D2920" t="s">
        <v>122</v>
      </c>
      <c r="E2920" t="s">
        <v>50</v>
      </c>
      <c r="F2920" t="s">
        <v>521</v>
      </c>
      <c r="G2920" t="s">
        <v>109</v>
      </c>
      <c r="H2920" t="s">
        <v>817</v>
      </c>
      <c r="I2920" t="s">
        <v>125</v>
      </c>
      <c r="J2920" t="s">
        <v>182</v>
      </c>
      <c r="K2920" s="17" t="s">
        <v>169</v>
      </c>
      <c r="L2920" s="18">
        <v>0.45359237000000002</v>
      </c>
      <c r="M2920" s="37">
        <v>199</v>
      </c>
      <c r="N2920" s="24">
        <v>15852</v>
      </c>
      <c r="O2920" s="24">
        <v>199</v>
      </c>
      <c r="P2920" s="24">
        <v>7190.3462492400004</v>
      </c>
      <c r="Q2920" s="38">
        <v>2.7675996829920915E-2</v>
      </c>
      <c r="R2920" s="39">
        <v>2.7675996829920915E-2</v>
      </c>
      <c r="S2920" t="s">
        <v>817</v>
      </c>
      <c r="T2920" t="s">
        <v>573</v>
      </c>
    </row>
    <row r="2921" spans="1:20" x14ac:dyDescent="0.25">
      <c r="A2921">
        <v>1875</v>
      </c>
      <c r="B2921" t="s">
        <v>121</v>
      </c>
      <c r="C2921" s="16">
        <v>1</v>
      </c>
      <c r="D2921" t="s">
        <v>122</v>
      </c>
      <c r="E2921" t="s">
        <v>50</v>
      </c>
      <c r="F2921" t="s">
        <v>521</v>
      </c>
      <c r="G2921" t="s">
        <v>109</v>
      </c>
      <c r="H2921" t="s">
        <v>817</v>
      </c>
      <c r="I2921" t="s">
        <v>125</v>
      </c>
      <c r="J2921" t="s">
        <v>182</v>
      </c>
      <c r="K2921" s="17" t="s">
        <v>169</v>
      </c>
      <c r="L2921" s="18">
        <v>0.45359237000000002</v>
      </c>
      <c r="M2921" s="37">
        <v>48</v>
      </c>
      <c r="N2921" s="24">
        <v>4149</v>
      </c>
      <c r="O2921" s="24">
        <v>48</v>
      </c>
      <c r="P2921" s="24">
        <v>1881.95474313</v>
      </c>
      <c r="Q2921" s="38">
        <v>2.5505395480535369E-2</v>
      </c>
      <c r="R2921" s="39">
        <v>2.5505395480535369E-2</v>
      </c>
      <c r="S2921" t="s">
        <v>817</v>
      </c>
      <c r="T2921" t="s">
        <v>1918</v>
      </c>
    </row>
    <row r="2922" spans="1:20" x14ac:dyDescent="0.25">
      <c r="A2922">
        <v>1876</v>
      </c>
      <c r="B2922" t="s">
        <v>121</v>
      </c>
      <c r="C2922" s="16">
        <v>1</v>
      </c>
      <c r="D2922" t="s">
        <v>122</v>
      </c>
      <c r="E2922" t="s">
        <v>50</v>
      </c>
      <c r="F2922" t="s">
        <v>521</v>
      </c>
      <c r="G2922" t="s">
        <v>109</v>
      </c>
      <c r="H2922" t="s">
        <v>817</v>
      </c>
      <c r="I2922" t="s">
        <v>125</v>
      </c>
      <c r="J2922" t="s">
        <v>182</v>
      </c>
      <c r="K2922" s="17" t="s">
        <v>169</v>
      </c>
      <c r="L2922" s="18">
        <v>0.45359237000000002</v>
      </c>
      <c r="M2922" s="37">
        <v>25</v>
      </c>
      <c r="N2922" s="24">
        <v>2800</v>
      </c>
      <c r="O2922" s="24">
        <v>25</v>
      </c>
      <c r="P2922" s="24">
        <v>1270.058636</v>
      </c>
      <c r="Q2922" s="38">
        <v>1.9684130552221214E-2</v>
      </c>
      <c r="R2922" s="39">
        <v>1.9684130552221214E-2</v>
      </c>
      <c r="S2922" t="s">
        <v>817</v>
      </c>
      <c r="T2922" t="s">
        <v>576</v>
      </c>
    </row>
    <row r="2923" spans="1:20" x14ac:dyDescent="0.25">
      <c r="A2923">
        <v>1877</v>
      </c>
      <c r="B2923" t="s">
        <v>121</v>
      </c>
      <c r="C2923" s="16">
        <v>1</v>
      </c>
      <c r="D2923" t="s">
        <v>122</v>
      </c>
      <c r="E2923" t="s">
        <v>50</v>
      </c>
      <c r="F2923" t="s">
        <v>521</v>
      </c>
      <c r="G2923" t="s">
        <v>109</v>
      </c>
      <c r="H2923" t="s">
        <v>817</v>
      </c>
      <c r="I2923" t="s">
        <v>125</v>
      </c>
      <c r="K2923" s="17"/>
      <c r="L2923" s="18">
        <v>0</v>
      </c>
      <c r="M2923" s="37">
        <v>207</v>
      </c>
      <c r="N2923" s="24">
        <v>0</v>
      </c>
      <c r="O2923" s="24">
        <v>207</v>
      </c>
      <c r="P2923" s="24">
        <v>0</v>
      </c>
      <c r="Q2923" s="38">
        <v>0</v>
      </c>
      <c r="R2923" s="39">
        <v>0</v>
      </c>
      <c r="S2923" t="s">
        <v>817</v>
      </c>
      <c r="T2923" t="s">
        <v>1919</v>
      </c>
    </row>
    <row r="2924" spans="1:20" x14ac:dyDescent="0.25">
      <c r="A2924">
        <v>1878</v>
      </c>
      <c r="B2924" t="s">
        <v>121</v>
      </c>
      <c r="C2924" s="16">
        <v>1</v>
      </c>
      <c r="D2924" t="s">
        <v>122</v>
      </c>
      <c r="E2924" t="s">
        <v>50</v>
      </c>
      <c r="F2924" t="s">
        <v>521</v>
      </c>
      <c r="G2924" t="s">
        <v>109</v>
      </c>
      <c r="H2924" t="s">
        <v>817</v>
      </c>
      <c r="I2924" t="s">
        <v>125</v>
      </c>
      <c r="K2924" s="17"/>
      <c r="L2924" s="18">
        <v>0</v>
      </c>
      <c r="M2924" s="37">
        <v>86</v>
      </c>
      <c r="N2924" s="24">
        <v>0</v>
      </c>
      <c r="O2924" s="24">
        <v>86</v>
      </c>
      <c r="P2924" s="24">
        <v>0</v>
      </c>
      <c r="Q2924" s="38">
        <v>0</v>
      </c>
      <c r="R2924" s="39">
        <v>0</v>
      </c>
      <c r="S2924" t="s">
        <v>817</v>
      </c>
      <c r="T2924" t="s">
        <v>578</v>
      </c>
    </row>
    <row r="2925" spans="1:20" x14ac:dyDescent="0.25">
      <c r="A2925">
        <v>1879</v>
      </c>
      <c r="B2925" t="s">
        <v>121</v>
      </c>
      <c r="C2925" s="16">
        <v>1</v>
      </c>
      <c r="D2925" t="s">
        <v>122</v>
      </c>
      <c r="E2925" t="s">
        <v>50</v>
      </c>
      <c r="F2925" t="s">
        <v>521</v>
      </c>
      <c r="G2925" t="s">
        <v>109</v>
      </c>
      <c r="H2925" t="s">
        <v>817</v>
      </c>
      <c r="I2925" t="s">
        <v>125</v>
      </c>
      <c r="J2925" t="s">
        <v>182</v>
      </c>
      <c r="K2925" s="17" t="s">
        <v>169</v>
      </c>
      <c r="L2925" s="18">
        <v>0.45359237000000002</v>
      </c>
      <c r="M2925" s="37">
        <v>153</v>
      </c>
      <c r="N2925" s="24">
        <v>16878</v>
      </c>
      <c r="O2925" s="24">
        <v>153</v>
      </c>
      <c r="P2925" s="24">
        <v>7655.7320208600004</v>
      </c>
      <c r="Q2925" s="38">
        <v>1.9985025544665403E-2</v>
      </c>
      <c r="R2925" s="39">
        <v>1.9985025544665403E-2</v>
      </c>
      <c r="S2925" t="s">
        <v>817</v>
      </c>
      <c r="T2925" t="s">
        <v>579</v>
      </c>
    </row>
    <row r="2926" spans="1:20" x14ac:dyDescent="0.25">
      <c r="A2926">
        <v>1880</v>
      </c>
      <c r="B2926" t="s">
        <v>121</v>
      </c>
      <c r="C2926" s="16">
        <v>1</v>
      </c>
      <c r="D2926" t="s">
        <v>122</v>
      </c>
      <c r="E2926" t="s">
        <v>50</v>
      </c>
      <c r="F2926" t="s">
        <v>521</v>
      </c>
      <c r="G2926" t="s">
        <v>109</v>
      </c>
      <c r="H2926" t="s">
        <v>817</v>
      </c>
      <c r="I2926" t="s">
        <v>125</v>
      </c>
      <c r="J2926" t="s">
        <v>182</v>
      </c>
      <c r="K2926" s="17" t="s">
        <v>169</v>
      </c>
      <c r="L2926" s="18">
        <v>0.45359237000000002</v>
      </c>
      <c r="M2926" s="37">
        <v>72</v>
      </c>
      <c r="N2926" s="24">
        <v>16987</v>
      </c>
      <c r="O2926" s="24">
        <v>72</v>
      </c>
      <c r="P2926" s="24">
        <v>7705.1735891900007</v>
      </c>
      <c r="Q2926" s="38">
        <v>9.3443709173551444E-3</v>
      </c>
      <c r="R2926" s="39">
        <v>9.3443709173551444E-3</v>
      </c>
      <c r="S2926" t="s">
        <v>817</v>
      </c>
      <c r="T2926" t="s">
        <v>1920</v>
      </c>
    </row>
    <row r="2927" spans="1:20" x14ac:dyDescent="0.25">
      <c r="A2927">
        <v>1881</v>
      </c>
      <c r="B2927" t="s">
        <v>121</v>
      </c>
      <c r="C2927" s="16">
        <v>1</v>
      </c>
      <c r="D2927" t="s">
        <v>122</v>
      </c>
      <c r="E2927" t="s">
        <v>50</v>
      </c>
      <c r="F2927" t="s">
        <v>521</v>
      </c>
      <c r="G2927" t="s">
        <v>109</v>
      </c>
      <c r="H2927" t="s">
        <v>817</v>
      </c>
      <c r="I2927" t="s">
        <v>125</v>
      </c>
      <c r="J2927" t="s">
        <v>182</v>
      </c>
      <c r="K2927" s="17" t="s">
        <v>169</v>
      </c>
      <c r="L2927" s="18">
        <v>0.45359237000000002</v>
      </c>
      <c r="M2927" s="37">
        <v>95</v>
      </c>
      <c r="N2927" s="24">
        <v>19600</v>
      </c>
      <c r="O2927" s="24">
        <v>95</v>
      </c>
      <c r="P2927" s="24">
        <v>8890.4104520000001</v>
      </c>
      <c r="Q2927" s="38">
        <v>1.0685670871205801E-2</v>
      </c>
      <c r="R2927" s="39">
        <v>1.0685670871205801E-2</v>
      </c>
      <c r="S2927" t="s">
        <v>817</v>
      </c>
      <c r="T2927" t="s">
        <v>1768</v>
      </c>
    </row>
    <row r="2928" spans="1:20" x14ac:dyDescent="0.25">
      <c r="A2928">
        <v>1882</v>
      </c>
      <c r="B2928" t="s">
        <v>121</v>
      </c>
      <c r="C2928" s="16">
        <v>1</v>
      </c>
      <c r="D2928" t="s">
        <v>122</v>
      </c>
      <c r="E2928" t="s">
        <v>50</v>
      </c>
      <c r="F2928" t="s">
        <v>521</v>
      </c>
      <c r="G2928" t="s">
        <v>109</v>
      </c>
      <c r="H2928" t="s">
        <v>817</v>
      </c>
      <c r="I2928" t="s">
        <v>125</v>
      </c>
      <c r="K2928" s="17"/>
      <c r="L2928" s="18">
        <v>0</v>
      </c>
      <c r="M2928" s="37">
        <v>137</v>
      </c>
      <c r="N2928" s="24">
        <v>0</v>
      </c>
      <c r="O2928" s="24">
        <v>137</v>
      </c>
      <c r="P2928" s="24">
        <v>0</v>
      </c>
      <c r="Q2928" s="38">
        <v>0</v>
      </c>
      <c r="R2928" s="39">
        <v>0</v>
      </c>
      <c r="S2928" t="s">
        <v>817</v>
      </c>
      <c r="T2928" t="s">
        <v>1921</v>
      </c>
    </row>
    <row r="2929" spans="1:20" x14ac:dyDescent="0.25">
      <c r="A2929">
        <v>1883</v>
      </c>
      <c r="B2929" t="s">
        <v>121</v>
      </c>
      <c r="C2929" s="16">
        <v>1</v>
      </c>
      <c r="D2929" t="s">
        <v>122</v>
      </c>
      <c r="E2929" t="s">
        <v>50</v>
      </c>
      <c r="F2929" t="s">
        <v>521</v>
      </c>
      <c r="G2929" t="s">
        <v>109</v>
      </c>
      <c r="H2929" t="s">
        <v>817</v>
      </c>
      <c r="I2929" t="s">
        <v>125</v>
      </c>
      <c r="J2929" t="s">
        <v>182</v>
      </c>
      <c r="K2929" s="17" t="s">
        <v>169</v>
      </c>
      <c r="L2929" s="18">
        <v>0.45359237000000002</v>
      </c>
      <c r="M2929" s="37">
        <v>261</v>
      </c>
      <c r="N2929" s="24">
        <v>39834</v>
      </c>
      <c r="O2929" s="24">
        <v>261</v>
      </c>
      <c r="P2929" s="24">
        <v>18068.398466580002</v>
      </c>
      <c r="Q2929" s="38">
        <v>1.4445109813288408E-2</v>
      </c>
      <c r="R2929" s="39">
        <v>1.4445109813288408E-2</v>
      </c>
      <c r="S2929" t="s">
        <v>817</v>
      </c>
      <c r="T2929" t="s">
        <v>1922</v>
      </c>
    </row>
    <row r="2930" spans="1:20" x14ac:dyDescent="0.25">
      <c r="A2930">
        <v>1884</v>
      </c>
      <c r="B2930" t="s">
        <v>121</v>
      </c>
      <c r="C2930" s="16">
        <v>1</v>
      </c>
      <c r="D2930" t="s">
        <v>122</v>
      </c>
      <c r="E2930" t="s">
        <v>50</v>
      </c>
      <c r="F2930" t="s">
        <v>521</v>
      </c>
      <c r="G2930" t="s">
        <v>109</v>
      </c>
      <c r="H2930" t="s">
        <v>817</v>
      </c>
      <c r="I2930" t="s">
        <v>125</v>
      </c>
      <c r="K2930" s="17"/>
      <c r="L2930" s="18">
        <v>0</v>
      </c>
      <c r="M2930" s="37">
        <v>1245</v>
      </c>
      <c r="N2930" s="24">
        <v>0</v>
      </c>
      <c r="O2930" s="24">
        <v>1245</v>
      </c>
      <c r="P2930" s="24">
        <v>0</v>
      </c>
      <c r="Q2930" s="38">
        <v>0</v>
      </c>
      <c r="R2930" s="39">
        <v>0</v>
      </c>
      <c r="S2930" t="s">
        <v>817</v>
      </c>
      <c r="T2930" t="s">
        <v>1771</v>
      </c>
    </row>
    <row r="2931" spans="1:20" x14ac:dyDescent="0.25">
      <c r="A2931">
        <v>1885</v>
      </c>
      <c r="B2931" t="s">
        <v>121</v>
      </c>
      <c r="C2931" s="16">
        <v>1</v>
      </c>
      <c r="D2931" t="s">
        <v>122</v>
      </c>
      <c r="E2931" t="s">
        <v>50</v>
      </c>
      <c r="F2931" t="s">
        <v>521</v>
      </c>
      <c r="G2931" t="s">
        <v>109</v>
      </c>
      <c r="H2931" t="s">
        <v>817</v>
      </c>
      <c r="I2931" t="s">
        <v>125</v>
      </c>
      <c r="J2931" t="s">
        <v>182</v>
      </c>
      <c r="K2931" s="17" t="s">
        <v>169</v>
      </c>
      <c r="L2931" s="18">
        <v>0.45359237000000002</v>
      </c>
      <c r="M2931" s="37">
        <v>997</v>
      </c>
      <c r="N2931" s="24">
        <v>72662</v>
      </c>
      <c r="O2931" s="24">
        <v>997</v>
      </c>
      <c r="P2931" s="24">
        <v>32958.92878894</v>
      </c>
      <c r="Q2931" s="38">
        <v>3.0249769535427452E-2</v>
      </c>
      <c r="R2931" s="39">
        <v>3.0249769535427452E-2</v>
      </c>
      <c r="S2931" t="s">
        <v>817</v>
      </c>
      <c r="T2931" t="s">
        <v>1923</v>
      </c>
    </row>
    <row r="2932" spans="1:20" x14ac:dyDescent="0.25">
      <c r="A2932">
        <v>1886</v>
      </c>
      <c r="B2932" t="s">
        <v>121</v>
      </c>
      <c r="C2932" s="16">
        <v>1</v>
      </c>
      <c r="D2932" t="s">
        <v>122</v>
      </c>
      <c r="E2932" t="s">
        <v>50</v>
      </c>
      <c r="F2932" t="s">
        <v>521</v>
      </c>
      <c r="G2932" t="s">
        <v>109</v>
      </c>
      <c r="H2932" t="s">
        <v>817</v>
      </c>
      <c r="I2932" t="s">
        <v>125</v>
      </c>
      <c r="J2932" t="s">
        <v>182</v>
      </c>
      <c r="K2932" s="17" t="s">
        <v>169</v>
      </c>
      <c r="L2932" s="18">
        <v>0.45359237000000002</v>
      </c>
      <c r="M2932" s="37">
        <v>1622</v>
      </c>
      <c r="N2932" s="24">
        <v>213603</v>
      </c>
      <c r="O2932" s="24">
        <v>1622</v>
      </c>
      <c r="P2932" s="24">
        <v>96888.69100911</v>
      </c>
      <c r="Q2932" s="38">
        <v>1.674085987855374E-2</v>
      </c>
      <c r="R2932" s="39">
        <v>1.674085987855374E-2</v>
      </c>
      <c r="S2932" t="s">
        <v>817</v>
      </c>
      <c r="T2932" t="s">
        <v>1924</v>
      </c>
    </row>
    <row r="2933" spans="1:20" x14ac:dyDescent="0.25">
      <c r="A2933">
        <v>1887</v>
      </c>
      <c r="B2933" t="s">
        <v>121</v>
      </c>
      <c r="C2933" s="16">
        <v>1</v>
      </c>
      <c r="D2933" t="s">
        <v>122</v>
      </c>
      <c r="E2933" t="s">
        <v>50</v>
      </c>
      <c r="F2933" t="s">
        <v>521</v>
      </c>
      <c r="G2933" t="s">
        <v>109</v>
      </c>
      <c r="H2933" t="s">
        <v>817</v>
      </c>
      <c r="I2933" t="s">
        <v>125</v>
      </c>
      <c r="J2933" t="s">
        <v>182</v>
      </c>
      <c r="K2933" s="17" t="s">
        <v>169</v>
      </c>
      <c r="L2933" s="18">
        <v>0.45359237000000002</v>
      </c>
      <c r="M2933" s="37">
        <v>103</v>
      </c>
      <c r="N2933" s="24">
        <v>5363</v>
      </c>
      <c r="O2933" s="24">
        <v>103</v>
      </c>
      <c r="P2933" s="24">
        <v>2432.6158803100002</v>
      </c>
      <c r="Q2933" s="38">
        <v>4.2341251174794682E-2</v>
      </c>
      <c r="R2933" s="39">
        <v>4.2341251174794682E-2</v>
      </c>
      <c r="S2933" t="s">
        <v>817</v>
      </c>
      <c r="T2933" t="s">
        <v>1925</v>
      </c>
    </row>
    <row r="2934" spans="1:20" x14ac:dyDescent="0.25">
      <c r="A2934">
        <v>1888</v>
      </c>
      <c r="B2934" t="s">
        <v>121</v>
      </c>
      <c r="C2934" s="16">
        <v>1</v>
      </c>
      <c r="D2934" t="s">
        <v>122</v>
      </c>
      <c r="E2934" t="s">
        <v>50</v>
      </c>
      <c r="F2934" t="s">
        <v>521</v>
      </c>
      <c r="G2934" t="s">
        <v>109</v>
      </c>
      <c r="H2934" t="s">
        <v>817</v>
      </c>
      <c r="I2934" t="s">
        <v>125</v>
      </c>
      <c r="J2934" t="s">
        <v>225</v>
      </c>
      <c r="K2934" s="17" t="s">
        <v>169</v>
      </c>
      <c r="L2934" s="18">
        <v>50.802345440000003</v>
      </c>
      <c r="M2934" s="37">
        <v>978</v>
      </c>
      <c r="N2934" s="24">
        <v>2258</v>
      </c>
      <c r="O2934" s="24">
        <v>978</v>
      </c>
      <c r="P2934" s="24">
        <v>114711.69600352</v>
      </c>
      <c r="Q2934" s="38">
        <v>8.5257217360816418E-3</v>
      </c>
      <c r="R2934" s="39">
        <v>8.5257217360816418E-3</v>
      </c>
      <c r="S2934" t="s">
        <v>817</v>
      </c>
      <c r="T2934" t="s">
        <v>1926</v>
      </c>
    </row>
    <row r="2935" spans="1:20" x14ac:dyDescent="0.25">
      <c r="A2935">
        <v>1889</v>
      </c>
      <c r="B2935" t="s">
        <v>121</v>
      </c>
      <c r="C2935" s="16">
        <v>1</v>
      </c>
      <c r="D2935" t="s">
        <v>122</v>
      </c>
      <c r="E2935" t="s">
        <v>50</v>
      </c>
      <c r="F2935" t="s">
        <v>521</v>
      </c>
      <c r="G2935" t="s">
        <v>109</v>
      </c>
      <c r="H2935" t="s">
        <v>817</v>
      </c>
      <c r="I2935" t="s">
        <v>125</v>
      </c>
      <c r="K2935" s="17"/>
      <c r="L2935" s="18">
        <v>0</v>
      </c>
      <c r="M2935" s="37">
        <v>77</v>
      </c>
      <c r="N2935" s="24">
        <v>0</v>
      </c>
      <c r="O2935" s="24">
        <v>77</v>
      </c>
      <c r="P2935" s="24">
        <v>0</v>
      </c>
      <c r="Q2935" s="38">
        <v>0</v>
      </c>
      <c r="R2935" s="39">
        <v>0</v>
      </c>
      <c r="S2935" t="s">
        <v>817</v>
      </c>
      <c r="T2935" t="s">
        <v>1927</v>
      </c>
    </row>
    <row r="2936" spans="1:20" x14ac:dyDescent="0.25">
      <c r="A2936">
        <v>1890</v>
      </c>
      <c r="B2936" t="s">
        <v>121</v>
      </c>
      <c r="C2936" s="16">
        <v>1</v>
      </c>
      <c r="D2936" t="s">
        <v>122</v>
      </c>
      <c r="E2936" t="s">
        <v>50</v>
      </c>
      <c r="F2936" t="s">
        <v>521</v>
      </c>
      <c r="G2936" t="s">
        <v>109</v>
      </c>
      <c r="H2936" t="s">
        <v>817</v>
      </c>
      <c r="I2936" t="s">
        <v>125</v>
      </c>
      <c r="J2936" t="s">
        <v>182</v>
      </c>
      <c r="K2936" s="17" t="s">
        <v>169</v>
      </c>
      <c r="L2936" s="18">
        <v>0.45359237000000002</v>
      </c>
      <c r="M2936" s="37">
        <v>141</v>
      </c>
      <c r="N2936" s="24">
        <v>8809</v>
      </c>
      <c r="O2936" s="24">
        <v>141</v>
      </c>
      <c r="P2936" s="24">
        <v>3995.6951873300004</v>
      </c>
      <c r="Q2936" s="38">
        <v>3.5287977032657208E-2</v>
      </c>
      <c r="R2936" s="39">
        <v>3.5287977032657208E-2</v>
      </c>
      <c r="S2936" t="s">
        <v>817</v>
      </c>
      <c r="T2936" t="s">
        <v>1928</v>
      </c>
    </row>
    <row r="2937" spans="1:20" x14ac:dyDescent="0.25">
      <c r="A2937">
        <v>1891</v>
      </c>
      <c r="B2937" t="s">
        <v>121</v>
      </c>
      <c r="C2937" s="16">
        <v>1</v>
      </c>
      <c r="D2937" t="s">
        <v>122</v>
      </c>
      <c r="E2937" t="s">
        <v>50</v>
      </c>
      <c r="F2937" t="s">
        <v>521</v>
      </c>
      <c r="G2937" t="s">
        <v>109</v>
      </c>
      <c r="H2937" t="s">
        <v>817</v>
      </c>
      <c r="I2937" t="s">
        <v>125</v>
      </c>
      <c r="J2937" t="s">
        <v>182</v>
      </c>
      <c r="K2937" s="17" t="s">
        <v>169</v>
      </c>
      <c r="L2937" s="18">
        <v>0.45359237000000002</v>
      </c>
      <c r="M2937" s="37">
        <v>367</v>
      </c>
      <c r="N2937" s="24">
        <v>10160</v>
      </c>
      <c r="O2937" s="24">
        <v>367</v>
      </c>
      <c r="P2937" s="24">
        <v>4608.4984792000005</v>
      </c>
      <c r="Q2937" s="38">
        <v>7.9635482501820926E-2</v>
      </c>
      <c r="R2937" s="39">
        <v>7.9635482501820926E-2</v>
      </c>
      <c r="S2937" t="s">
        <v>817</v>
      </c>
      <c r="T2937" t="s">
        <v>1929</v>
      </c>
    </row>
    <row r="2938" spans="1:20" x14ac:dyDescent="0.25">
      <c r="A2938">
        <v>1892</v>
      </c>
      <c r="B2938" t="s">
        <v>121</v>
      </c>
      <c r="C2938" s="16">
        <v>1</v>
      </c>
      <c r="D2938" t="s">
        <v>122</v>
      </c>
      <c r="E2938" t="s">
        <v>50</v>
      </c>
      <c r="F2938" t="s">
        <v>521</v>
      </c>
      <c r="G2938" t="s">
        <v>109</v>
      </c>
      <c r="H2938" t="s">
        <v>817</v>
      </c>
      <c r="I2938" t="s">
        <v>125</v>
      </c>
      <c r="K2938" s="17"/>
      <c r="L2938" s="18">
        <v>0</v>
      </c>
      <c r="M2938" s="37">
        <v>231</v>
      </c>
      <c r="N2938" s="24">
        <v>0</v>
      </c>
      <c r="O2938" s="24">
        <v>231</v>
      </c>
      <c r="P2938" s="24">
        <v>0</v>
      </c>
      <c r="Q2938" s="38">
        <v>0</v>
      </c>
      <c r="R2938" s="39">
        <v>0</v>
      </c>
      <c r="S2938" t="s">
        <v>817</v>
      </c>
      <c r="T2938" t="s">
        <v>1930</v>
      </c>
    </row>
    <row r="2939" spans="1:20" x14ac:dyDescent="0.25">
      <c r="A2939">
        <v>1893</v>
      </c>
      <c r="B2939" t="s">
        <v>121</v>
      </c>
      <c r="C2939" s="16">
        <v>1</v>
      </c>
      <c r="D2939" t="s">
        <v>122</v>
      </c>
      <c r="E2939" t="s">
        <v>50</v>
      </c>
      <c r="F2939" t="s">
        <v>521</v>
      </c>
      <c r="G2939" t="s">
        <v>109</v>
      </c>
      <c r="H2939" t="s">
        <v>817</v>
      </c>
      <c r="I2939" t="s">
        <v>125</v>
      </c>
      <c r="K2939" s="17"/>
      <c r="L2939" s="18">
        <v>0</v>
      </c>
      <c r="M2939" s="37">
        <v>1161</v>
      </c>
      <c r="N2939" s="24">
        <v>0</v>
      </c>
      <c r="O2939" s="24">
        <v>1161</v>
      </c>
      <c r="P2939" s="24">
        <v>0</v>
      </c>
      <c r="Q2939" s="38">
        <v>0</v>
      </c>
      <c r="R2939" s="39">
        <v>0</v>
      </c>
      <c r="S2939" t="s">
        <v>817</v>
      </c>
      <c r="T2939" t="s">
        <v>1931</v>
      </c>
    </row>
    <row r="2940" spans="1:20" x14ac:dyDescent="0.25">
      <c r="A2940">
        <v>1894</v>
      </c>
      <c r="B2940" t="s">
        <v>121</v>
      </c>
      <c r="C2940" s="16">
        <v>1</v>
      </c>
      <c r="D2940" t="s">
        <v>122</v>
      </c>
      <c r="E2940" t="s">
        <v>50</v>
      </c>
      <c r="F2940" t="s">
        <v>521</v>
      </c>
      <c r="G2940" t="s">
        <v>109</v>
      </c>
      <c r="H2940" t="s">
        <v>817</v>
      </c>
      <c r="I2940" t="s">
        <v>125</v>
      </c>
      <c r="J2940" t="s">
        <v>225</v>
      </c>
      <c r="K2940" s="17" t="s">
        <v>169</v>
      </c>
      <c r="L2940" s="18">
        <v>50.802345440000003</v>
      </c>
      <c r="M2940" s="37">
        <v>1449</v>
      </c>
      <c r="N2940" s="24">
        <v>1689</v>
      </c>
      <c r="O2940" s="24">
        <v>1449</v>
      </c>
      <c r="P2940" s="24">
        <v>85805.161448160012</v>
      </c>
      <c r="Q2940" s="38">
        <v>1.6887096015493507E-2</v>
      </c>
      <c r="R2940" s="39">
        <v>1.6887096015493507E-2</v>
      </c>
      <c r="S2940" t="s">
        <v>817</v>
      </c>
      <c r="T2940" t="s">
        <v>1932</v>
      </c>
    </row>
    <row r="2941" spans="1:20" x14ac:dyDescent="0.25">
      <c r="A2941">
        <v>1895</v>
      </c>
      <c r="B2941" t="s">
        <v>121</v>
      </c>
      <c r="C2941" s="16">
        <v>1</v>
      </c>
      <c r="D2941" t="s">
        <v>122</v>
      </c>
      <c r="E2941" t="s">
        <v>50</v>
      </c>
      <c r="F2941" t="s">
        <v>521</v>
      </c>
      <c r="G2941" t="s">
        <v>109</v>
      </c>
      <c r="H2941" t="s">
        <v>817</v>
      </c>
      <c r="I2941" t="s">
        <v>125</v>
      </c>
      <c r="J2941" t="s">
        <v>225</v>
      </c>
      <c r="K2941" s="17" t="s">
        <v>169</v>
      </c>
      <c r="L2941" s="18">
        <v>50.802345440000003</v>
      </c>
      <c r="M2941" s="37">
        <v>409</v>
      </c>
      <c r="N2941" s="24">
        <v>986</v>
      </c>
      <c r="O2941" s="24">
        <v>409</v>
      </c>
      <c r="P2941" s="24">
        <v>50091.112603840003</v>
      </c>
      <c r="Q2941" s="38">
        <v>8.1651210911343561E-3</v>
      </c>
      <c r="R2941" s="39">
        <v>8.1651210911343561E-3</v>
      </c>
      <c r="S2941" t="s">
        <v>817</v>
      </c>
      <c r="T2941" t="s">
        <v>1933</v>
      </c>
    </row>
    <row r="2942" spans="1:20" x14ac:dyDescent="0.25">
      <c r="A2942">
        <v>1896</v>
      </c>
      <c r="B2942" t="s">
        <v>121</v>
      </c>
      <c r="C2942" s="16">
        <v>1</v>
      </c>
      <c r="D2942" t="s">
        <v>122</v>
      </c>
      <c r="E2942" t="s">
        <v>50</v>
      </c>
      <c r="F2942" t="s">
        <v>521</v>
      </c>
      <c r="G2942" t="s">
        <v>109</v>
      </c>
      <c r="H2942" t="s">
        <v>817</v>
      </c>
      <c r="I2942" t="s">
        <v>125</v>
      </c>
      <c r="J2942" t="s">
        <v>225</v>
      </c>
      <c r="K2942" s="17" t="s">
        <v>169</v>
      </c>
      <c r="L2942" s="18">
        <v>50.802345440000003</v>
      </c>
      <c r="M2942" s="37">
        <v>601</v>
      </c>
      <c r="N2942" s="24">
        <v>1253</v>
      </c>
      <c r="O2942" s="24">
        <v>601</v>
      </c>
      <c r="P2942" s="24">
        <v>63655.338836320007</v>
      </c>
      <c r="Q2942" s="38">
        <v>9.4414704404508758E-3</v>
      </c>
      <c r="R2942" s="39">
        <v>9.4414704404508758E-3</v>
      </c>
      <c r="S2942" t="s">
        <v>817</v>
      </c>
      <c r="T2942" t="s">
        <v>1934</v>
      </c>
    </row>
    <row r="2943" spans="1:20" x14ac:dyDescent="0.25">
      <c r="A2943">
        <v>1897</v>
      </c>
      <c r="B2943" t="s">
        <v>121</v>
      </c>
      <c r="C2943" s="16">
        <v>1</v>
      </c>
      <c r="D2943" t="s">
        <v>122</v>
      </c>
      <c r="E2943" t="s">
        <v>50</v>
      </c>
      <c r="F2943" t="s">
        <v>521</v>
      </c>
      <c r="G2943" t="s">
        <v>109</v>
      </c>
      <c r="H2943" t="s">
        <v>817</v>
      </c>
      <c r="I2943" t="s">
        <v>125</v>
      </c>
      <c r="J2943" t="s">
        <v>225</v>
      </c>
      <c r="K2943" s="17" t="s">
        <v>169</v>
      </c>
      <c r="L2943" s="18">
        <v>50.802345440000003</v>
      </c>
      <c r="M2943" s="37">
        <v>154</v>
      </c>
      <c r="N2943" s="24">
        <v>394</v>
      </c>
      <c r="O2943" s="24">
        <v>154</v>
      </c>
      <c r="P2943" s="24">
        <v>20016.124103360002</v>
      </c>
      <c r="Q2943" s="38">
        <v>7.6937972209189503E-3</v>
      </c>
      <c r="R2943" s="39">
        <v>7.6937972209189503E-3</v>
      </c>
      <c r="S2943" t="s">
        <v>817</v>
      </c>
      <c r="T2943" t="s">
        <v>1935</v>
      </c>
    </row>
    <row r="2944" spans="1:20" x14ac:dyDescent="0.25">
      <c r="A2944">
        <v>1898</v>
      </c>
      <c r="B2944" t="s">
        <v>121</v>
      </c>
      <c r="C2944" s="16">
        <v>1</v>
      </c>
      <c r="D2944" t="s">
        <v>122</v>
      </c>
      <c r="E2944" t="s">
        <v>50</v>
      </c>
      <c r="F2944" t="s">
        <v>521</v>
      </c>
      <c r="G2944" t="s">
        <v>109</v>
      </c>
      <c r="H2944" t="s">
        <v>817</v>
      </c>
      <c r="I2944" t="s">
        <v>125</v>
      </c>
      <c r="K2944" s="17"/>
      <c r="L2944" s="18">
        <v>0</v>
      </c>
      <c r="M2944" s="37">
        <v>15</v>
      </c>
      <c r="N2944" s="24">
        <v>0</v>
      </c>
      <c r="O2944" s="24">
        <v>15</v>
      </c>
      <c r="P2944" s="24">
        <v>0</v>
      </c>
      <c r="Q2944" s="38">
        <v>0</v>
      </c>
      <c r="R2944" s="39">
        <v>0</v>
      </c>
      <c r="S2944" t="s">
        <v>817</v>
      </c>
      <c r="T2944" t="s">
        <v>1936</v>
      </c>
    </row>
    <row r="2945" spans="1:20" x14ac:dyDescent="0.25">
      <c r="A2945">
        <v>1899</v>
      </c>
      <c r="B2945" t="s">
        <v>121</v>
      </c>
      <c r="C2945" s="16">
        <v>1</v>
      </c>
      <c r="D2945" t="s">
        <v>122</v>
      </c>
      <c r="E2945" t="s">
        <v>50</v>
      </c>
      <c r="F2945" t="s">
        <v>521</v>
      </c>
      <c r="G2945" t="s">
        <v>109</v>
      </c>
      <c r="H2945" t="s">
        <v>817</v>
      </c>
      <c r="I2945" t="s">
        <v>125</v>
      </c>
      <c r="K2945" s="17"/>
      <c r="L2945" s="18">
        <v>0</v>
      </c>
      <c r="M2945" s="37">
        <v>22</v>
      </c>
      <c r="N2945" s="24">
        <v>0</v>
      </c>
      <c r="O2945" s="24">
        <v>22</v>
      </c>
      <c r="P2945" s="24">
        <v>0</v>
      </c>
      <c r="Q2945" s="38">
        <v>0</v>
      </c>
      <c r="R2945" s="39">
        <v>0</v>
      </c>
      <c r="S2945" t="s">
        <v>817</v>
      </c>
      <c r="T2945" t="s">
        <v>1937</v>
      </c>
    </row>
    <row r="2946" spans="1:20" x14ac:dyDescent="0.25">
      <c r="A2946">
        <v>1900</v>
      </c>
      <c r="B2946" t="s">
        <v>121</v>
      </c>
      <c r="C2946" s="16">
        <v>1</v>
      </c>
      <c r="D2946" t="s">
        <v>122</v>
      </c>
      <c r="E2946" t="s">
        <v>50</v>
      </c>
      <c r="F2946" t="s">
        <v>521</v>
      </c>
      <c r="G2946" t="s">
        <v>109</v>
      </c>
      <c r="H2946" t="s">
        <v>817</v>
      </c>
      <c r="I2946" t="s">
        <v>125</v>
      </c>
      <c r="J2946" t="s">
        <v>225</v>
      </c>
      <c r="K2946" s="17" t="s">
        <v>169</v>
      </c>
      <c r="L2946" s="18">
        <v>50.802345440000003</v>
      </c>
      <c r="M2946" s="37">
        <v>29</v>
      </c>
      <c r="N2946" s="24">
        <v>43</v>
      </c>
      <c r="O2946" s="24">
        <v>29</v>
      </c>
      <c r="P2946" s="24">
        <v>2184.5008539200003</v>
      </c>
      <c r="Q2946" s="38">
        <v>1.3275343860800351E-2</v>
      </c>
      <c r="R2946" s="39">
        <v>1.3275343860800351E-2</v>
      </c>
      <c r="S2946" t="s">
        <v>817</v>
      </c>
      <c r="T2946" t="s">
        <v>1938</v>
      </c>
    </row>
    <row r="2947" spans="1:20" x14ac:dyDescent="0.25">
      <c r="A2947">
        <v>1901</v>
      </c>
      <c r="B2947" t="s">
        <v>121</v>
      </c>
      <c r="C2947" s="16">
        <v>1</v>
      </c>
      <c r="D2947" t="s">
        <v>122</v>
      </c>
      <c r="E2947" t="s">
        <v>50</v>
      </c>
      <c r="F2947" t="s">
        <v>521</v>
      </c>
      <c r="G2947" t="s">
        <v>109</v>
      </c>
      <c r="H2947" t="s">
        <v>817</v>
      </c>
      <c r="I2947" t="s">
        <v>125</v>
      </c>
      <c r="K2947" s="17"/>
      <c r="L2947" s="18">
        <v>0</v>
      </c>
      <c r="M2947" s="37">
        <v>18</v>
      </c>
      <c r="N2947" s="24">
        <v>0</v>
      </c>
      <c r="O2947" s="24">
        <v>18</v>
      </c>
      <c r="P2947" s="24">
        <v>0</v>
      </c>
      <c r="Q2947" s="38">
        <v>0</v>
      </c>
      <c r="R2947" s="39">
        <v>0</v>
      </c>
      <c r="S2947" t="s">
        <v>817</v>
      </c>
      <c r="T2947" t="s">
        <v>1939</v>
      </c>
    </row>
    <row r="2948" spans="1:20" x14ac:dyDescent="0.25">
      <c r="A2948">
        <v>1904</v>
      </c>
      <c r="B2948" t="s">
        <v>121</v>
      </c>
      <c r="C2948" s="16">
        <v>1</v>
      </c>
      <c r="D2948" t="s">
        <v>122</v>
      </c>
      <c r="E2948" t="s">
        <v>50</v>
      </c>
      <c r="F2948" t="s">
        <v>521</v>
      </c>
      <c r="G2948" t="s">
        <v>109</v>
      </c>
      <c r="H2948" t="s">
        <v>817</v>
      </c>
      <c r="I2948" t="s">
        <v>125</v>
      </c>
      <c r="K2948" s="17"/>
      <c r="L2948" s="18">
        <v>0</v>
      </c>
      <c r="M2948" s="37">
        <v>2</v>
      </c>
      <c r="N2948" s="24">
        <v>0</v>
      </c>
      <c r="O2948" s="24">
        <v>2</v>
      </c>
      <c r="P2948" s="24">
        <v>0</v>
      </c>
      <c r="Q2948" s="38">
        <v>0</v>
      </c>
      <c r="R2948" s="39">
        <v>0</v>
      </c>
      <c r="S2948" t="s">
        <v>817</v>
      </c>
      <c r="T2948" t="s">
        <v>1940</v>
      </c>
    </row>
    <row r="2949" spans="1:20" x14ac:dyDescent="0.25">
      <c r="A2949">
        <v>1905</v>
      </c>
      <c r="B2949" t="s">
        <v>121</v>
      </c>
      <c r="C2949" s="16">
        <v>1</v>
      </c>
      <c r="D2949" t="s">
        <v>122</v>
      </c>
      <c r="E2949" t="s">
        <v>50</v>
      </c>
      <c r="F2949" t="s">
        <v>521</v>
      </c>
      <c r="G2949" t="s">
        <v>109</v>
      </c>
      <c r="H2949" t="s">
        <v>817</v>
      </c>
      <c r="I2949" t="s">
        <v>125</v>
      </c>
      <c r="K2949" s="17"/>
      <c r="L2949" s="18">
        <v>0</v>
      </c>
      <c r="M2949" s="37">
        <v>36</v>
      </c>
      <c r="N2949" s="24">
        <v>0</v>
      </c>
      <c r="O2949" s="24">
        <v>36</v>
      </c>
      <c r="P2949" s="24">
        <v>0</v>
      </c>
      <c r="Q2949" s="38">
        <v>0</v>
      </c>
      <c r="R2949" s="39">
        <v>0</v>
      </c>
      <c r="S2949" t="s">
        <v>817</v>
      </c>
      <c r="T2949" t="s">
        <v>1941</v>
      </c>
    </row>
    <row r="2950" spans="1:20" x14ac:dyDescent="0.25">
      <c r="A2950">
        <v>1906</v>
      </c>
      <c r="B2950" t="s">
        <v>121</v>
      </c>
      <c r="C2950" s="16">
        <v>1</v>
      </c>
      <c r="D2950" t="s">
        <v>122</v>
      </c>
      <c r="E2950" t="s">
        <v>50</v>
      </c>
      <c r="F2950" t="s">
        <v>521</v>
      </c>
      <c r="G2950" t="s">
        <v>109</v>
      </c>
      <c r="H2950" t="s">
        <v>817</v>
      </c>
      <c r="I2950" t="s">
        <v>125</v>
      </c>
      <c r="J2950" t="s">
        <v>225</v>
      </c>
      <c r="K2950" s="17" t="s">
        <v>169</v>
      </c>
      <c r="L2950" s="18">
        <v>50.802345440000003</v>
      </c>
      <c r="M2950" s="37">
        <v>97</v>
      </c>
      <c r="N2950" s="24">
        <v>210</v>
      </c>
      <c r="O2950" s="24">
        <v>97</v>
      </c>
      <c r="P2950" s="24">
        <v>10668.492542400001</v>
      </c>
      <c r="Q2950" s="38">
        <v>9.0921936360259872E-3</v>
      </c>
      <c r="R2950" s="39">
        <v>9.0921936360259872E-3</v>
      </c>
      <c r="S2950" t="s">
        <v>817</v>
      </c>
      <c r="T2950" t="s">
        <v>1942</v>
      </c>
    </row>
    <row r="2951" spans="1:20" x14ac:dyDescent="0.25">
      <c r="A2951">
        <v>1907</v>
      </c>
      <c r="B2951" t="s">
        <v>121</v>
      </c>
      <c r="C2951" s="16">
        <v>1</v>
      </c>
      <c r="D2951" t="s">
        <v>122</v>
      </c>
      <c r="E2951" t="s">
        <v>50</v>
      </c>
      <c r="F2951" t="s">
        <v>521</v>
      </c>
      <c r="G2951" t="s">
        <v>109</v>
      </c>
      <c r="H2951" t="s">
        <v>817</v>
      </c>
      <c r="I2951" t="s">
        <v>125</v>
      </c>
      <c r="J2951" t="s">
        <v>168</v>
      </c>
      <c r="K2951" s="17" t="s">
        <v>169</v>
      </c>
      <c r="L2951" s="18">
        <v>1016.0469088</v>
      </c>
      <c r="M2951" s="37">
        <v>1850</v>
      </c>
      <c r="N2951" s="24">
        <v>165</v>
      </c>
      <c r="O2951" s="24">
        <v>1850</v>
      </c>
      <c r="P2951" s="24">
        <v>167647.739952</v>
      </c>
      <c r="Q2951" s="38">
        <v>1.1035042885336134E-2</v>
      </c>
      <c r="R2951" s="39">
        <v>1.1035042885336134E-2</v>
      </c>
      <c r="S2951" t="s">
        <v>817</v>
      </c>
      <c r="T2951" t="s">
        <v>1943</v>
      </c>
    </row>
    <row r="2952" spans="1:20" x14ac:dyDescent="0.25">
      <c r="A2952">
        <v>1908</v>
      </c>
      <c r="B2952" t="s">
        <v>121</v>
      </c>
      <c r="C2952" s="16">
        <v>1</v>
      </c>
      <c r="D2952" t="s">
        <v>122</v>
      </c>
      <c r="E2952" t="s">
        <v>50</v>
      </c>
      <c r="F2952" t="s">
        <v>521</v>
      </c>
      <c r="G2952" t="s">
        <v>109</v>
      </c>
      <c r="H2952" t="s">
        <v>817</v>
      </c>
      <c r="I2952" t="s">
        <v>125</v>
      </c>
      <c r="J2952" t="s">
        <v>168</v>
      </c>
      <c r="K2952" s="17" t="s">
        <v>169</v>
      </c>
      <c r="L2952" s="18">
        <v>1016.0469088</v>
      </c>
      <c r="M2952" s="37">
        <v>10</v>
      </c>
      <c r="N2952" s="24">
        <v>2</v>
      </c>
      <c r="O2952" s="24">
        <v>10</v>
      </c>
      <c r="P2952" s="24">
        <v>2032.0938176</v>
      </c>
      <c r="Q2952" s="38">
        <v>4.9210326380553036E-3</v>
      </c>
      <c r="R2952" s="39">
        <v>4.9210326380553036E-3</v>
      </c>
      <c r="S2952" t="s">
        <v>817</v>
      </c>
      <c r="T2952" t="s">
        <v>1944</v>
      </c>
    </row>
    <row r="2953" spans="1:20" x14ac:dyDescent="0.25">
      <c r="A2953">
        <v>1912</v>
      </c>
      <c r="B2953" t="s">
        <v>121</v>
      </c>
      <c r="C2953" s="16">
        <v>1</v>
      </c>
      <c r="D2953" t="s">
        <v>122</v>
      </c>
      <c r="E2953" t="s">
        <v>50</v>
      </c>
      <c r="F2953" t="s">
        <v>521</v>
      </c>
      <c r="G2953" t="s">
        <v>109</v>
      </c>
      <c r="H2953" t="s">
        <v>817</v>
      </c>
      <c r="I2953" t="s">
        <v>125</v>
      </c>
      <c r="K2953" s="17"/>
      <c r="L2953" s="18">
        <v>0</v>
      </c>
      <c r="M2953" s="37">
        <v>36</v>
      </c>
      <c r="N2953" s="24">
        <v>0</v>
      </c>
      <c r="O2953" s="24">
        <v>36</v>
      </c>
      <c r="P2953" s="24">
        <v>0</v>
      </c>
      <c r="Q2953" s="38">
        <v>0</v>
      </c>
      <c r="R2953" s="39">
        <v>0</v>
      </c>
      <c r="S2953" t="s">
        <v>817</v>
      </c>
      <c r="T2953" t="s">
        <v>1945</v>
      </c>
    </row>
    <row r="2954" spans="1:20" x14ac:dyDescent="0.25">
      <c r="A2954">
        <v>1913</v>
      </c>
      <c r="B2954" t="s">
        <v>121</v>
      </c>
      <c r="C2954" s="16">
        <v>1</v>
      </c>
      <c r="D2954" t="s">
        <v>122</v>
      </c>
      <c r="E2954" t="s">
        <v>50</v>
      </c>
      <c r="F2954" t="s">
        <v>521</v>
      </c>
      <c r="G2954" t="s">
        <v>109</v>
      </c>
      <c r="H2954" t="s">
        <v>817</v>
      </c>
      <c r="I2954" t="s">
        <v>125</v>
      </c>
      <c r="K2954" s="17"/>
      <c r="L2954" s="18">
        <v>0</v>
      </c>
      <c r="M2954" s="37">
        <v>26</v>
      </c>
      <c r="N2954" s="24">
        <v>0</v>
      </c>
      <c r="O2954" s="24">
        <v>26</v>
      </c>
      <c r="P2954" s="24">
        <v>0</v>
      </c>
      <c r="Q2954" s="38">
        <v>0</v>
      </c>
      <c r="R2954" s="39">
        <v>0</v>
      </c>
      <c r="S2954" t="s">
        <v>817</v>
      </c>
      <c r="T2954" t="s">
        <v>1946</v>
      </c>
    </row>
    <row r="2955" spans="1:20" x14ac:dyDescent="0.25">
      <c r="A2955">
        <v>1914</v>
      </c>
      <c r="B2955" t="s">
        <v>121</v>
      </c>
      <c r="C2955" s="16">
        <v>1</v>
      </c>
      <c r="D2955" t="s">
        <v>122</v>
      </c>
      <c r="E2955" t="s">
        <v>50</v>
      </c>
      <c r="F2955" t="s">
        <v>521</v>
      </c>
      <c r="G2955" t="s">
        <v>109</v>
      </c>
      <c r="H2955" t="s">
        <v>817</v>
      </c>
      <c r="I2955" t="s">
        <v>125</v>
      </c>
      <c r="K2955" s="17"/>
      <c r="L2955" s="18">
        <v>0</v>
      </c>
      <c r="M2955" s="37">
        <v>142</v>
      </c>
      <c r="N2955" s="24">
        <v>0</v>
      </c>
      <c r="O2955" s="24">
        <v>142</v>
      </c>
      <c r="P2955" s="24">
        <v>0</v>
      </c>
      <c r="Q2955" s="38">
        <v>0</v>
      </c>
      <c r="R2955" s="39">
        <v>0</v>
      </c>
      <c r="S2955" t="s">
        <v>817</v>
      </c>
      <c r="T2955" t="s">
        <v>1947</v>
      </c>
    </row>
    <row r="2956" spans="1:20" x14ac:dyDescent="0.25">
      <c r="A2956">
        <v>1915</v>
      </c>
      <c r="B2956" t="s">
        <v>121</v>
      </c>
      <c r="C2956" s="16">
        <v>1</v>
      </c>
      <c r="D2956" t="s">
        <v>122</v>
      </c>
      <c r="E2956" t="s">
        <v>50</v>
      </c>
      <c r="F2956" t="s">
        <v>521</v>
      </c>
      <c r="G2956" t="s">
        <v>109</v>
      </c>
      <c r="H2956" t="s">
        <v>817</v>
      </c>
      <c r="I2956" t="s">
        <v>125</v>
      </c>
      <c r="J2956" t="s">
        <v>168</v>
      </c>
      <c r="K2956" s="17" t="s">
        <v>169</v>
      </c>
      <c r="L2956" s="18">
        <v>1016.0469088</v>
      </c>
      <c r="M2956" s="37">
        <v>8761</v>
      </c>
      <c r="N2956" s="24">
        <v>635</v>
      </c>
      <c r="O2956" s="24">
        <v>8761</v>
      </c>
      <c r="P2956" s="24">
        <v>645189.78708799998</v>
      </c>
      <c r="Q2956" s="38">
        <v>1.3578950217953547E-2</v>
      </c>
      <c r="R2956" s="39">
        <v>1.3578950217953547E-2</v>
      </c>
      <c r="S2956" t="s">
        <v>817</v>
      </c>
      <c r="T2956" t="s">
        <v>1948</v>
      </c>
    </row>
    <row r="2957" spans="1:20" x14ac:dyDescent="0.25">
      <c r="A2957">
        <v>1827</v>
      </c>
      <c r="B2957" t="s">
        <v>820</v>
      </c>
      <c r="C2957" s="16">
        <v>25.45</v>
      </c>
      <c r="D2957" t="s">
        <v>122</v>
      </c>
      <c r="E2957" t="s">
        <v>35</v>
      </c>
      <c r="F2957" t="s">
        <v>821</v>
      </c>
      <c r="G2957" t="s">
        <v>66</v>
      </c>
      <c r="H2957" t="s">
        <v>426</v>
      </c>
      <c r="I2957" t="s">
        <v>125</v>
      </c>
      <c r="J2957" t="s">
        <v>169</v>
      </c>
      <c r="K2957" s="17" t="s">
        <v>169</v>
      </c>
      <c r="L2957" s="18">
        <v>1</v>
      </c>
      <c r="M2957" s="37">
        <v>0</v>
      </c>
      <c r="N2957" s="24">
        <v>12549</v>
      </c>
      <c r="O2957" s="24">
        <v>0</v>
      </c>
      <c r="P2957" s="24">
        <v>12549</v>
      </c>
      <c r="Q2957" s="38">
        <v>0</v>
      </c>
      <c r="R2957" s="39">
        <v>0</v>
      </c>
      <c r="S2957" t="s">
        <v>822</v>
      </c>
      <c r="T2957" t="s">
        <v>823</v>
      </c>
    </row>
    <row r="2958" spans="1:20" x14ac:dyDescent="0.25">
      <c r="A2958">
        <v>1828</v>
      </c>
      <c r="B2958" t="s">
        <v>820</v>
      </c>
      <c r="C2958" s="16">
        <v>25.35</v>
      </c>
      <c r="D2958" t="s">
        <v>122</v>
      </c>
      <c r="E2958" t="s">
        <v>35</v>
      </c>
      <c r="F2958" t="s">
        <v>821</v>
      </c>
      <c r="G2958" t="s">
        <v>66</v>
      </c>
      <c r="H2958" t="s">
        <v>426</v>
      </c>
      <c r="I2958" t="s">
        <v>125</v>
      </c>
      <c r="J2958" t="s">
        <v>169</v>
      </c>
      <c r="K2958" s="17" t="s">
        <v>169</v>
      </c>
      <c r="L2958" s="18">
        <v>1</v>
      </c>
      <c r="M2958" s="37">
        <v>0</v>
      </c>
      <c r="N2958" s="24">
        <v>13181</v>
      </c>
      <c r="O2958" s="24">
        <v>0</v>
      </c>
      <c r="P2958" s="24">
        <v>13181</v>
      </c>
      <c r="Q2958" s="38">
        <v>0</v>
      </c>
      <c r="R2958" s="39">
        <v>0</v>
      </c>
      <c r="S2958" t="s">
        <v>822</v>
      </c>
      <c r="T2958" t="s">
        <v>823</v>
      </c>
    </row>
    <row r="2959" spans="1:20" x14ac:dyDescent="0.25">
      <c r="A2959">
        <v>1829</v>
      </c>
      <c r="B2959" t="s">
        <v>820</v>
      </c>
      <c r="C2959" s="16">
        <v>25.66</v>
      </c>
      <c r="D2959" t="s">
        <v>122</v>
      </c>
      <c r="E2959" t="s">
        <v>35</v>
      </c>
      <c r="F2959" t="s">
        <v>821</v>
      </c>
      <c r="G2959" t="s">
        <v>66</v>
      </c>
      <c r="H2959" t="s">
        <v>426</v>
      </c>
      <c r="I2959" t="s">
        <v>125</v>
      </c>
      <c r="J2959" t="s">
        <v>169</v>
      </c>
      <c r="K2959" s="17" t="s">
        <v>169</v>
      </c>
      <c r="L2959" s="18">
        <v>1</v>
      </c>
      <c r="M2959" s="37">
        <v>0</v>
      </c>
      <c r="N2959" s="24">
        <v>1283</v>
      </c>
      <c r="O2959" s="24">
        <v>0</v>
      </c>
      <c r="P2959" s="24">
        <v>1283</v>
      </c>
      <c r="Q2959" s="38">
        <v>0</v>
      </c>
      <c r="R2959" s="39">
        <v>0</v>
      </c>
      <c r="S2959" t="s">
        <v>822</v>
      </c>
      <c r="T2959" t="s">
        <v>823</v>
      </c>
    </row>
    <row r="2960" spans="1:20" x14ac:dyDescent="0.25">
      <c r="A2960">
        <v>1830</v>
      </c>
      <c r="B2960" t="s">
        <v>820</v>
      </c>
      <c r="C2960" s="16">
        <v>25.56</v>
      </c>
      <c r="D2960" t="s">
        <v>122</v>
      </c>
      <c r="E2960" t="s">
        <v>35</v>
      </c>
      <c r="F2960" t="s">
        <v>821</v>
      </c>
      <c r="G2960" t="s">
        <v>66</v>
      </c>
      <c r="H2960" t="s">
        <v>426</v>
      </c>
      <c r="I2960" t="s">
        <v>125</v>
      </c>
      <c r="J2960" t="s">
        <v>169</v>
      </c>
      <c r="K2960" s="17" t="s">
        <v>169</v>
      </c>
      <c r="L2960" s="18">
        <v>1</v>
      </c>
      <c r="M2960" s="37">
        <v>0</v>
      </c>
      <c r="N2960" s="24">
        <v>13126</v>
      </c>
      <c r="O2960" s="24">
        <v>0</v>
      </c>
      <c r="P2960" s="24">
        <v>13126</v>
      </c>
      <c r="Q2960" s="38">
        <v>0</v>
      </c>
      <c r="R2960" s="39">
        <v>0</v>
      </c>
      <c r="S2960" t="s">
        <v>822</v>
      </c>
      <c r="T2960" t="s">
        <v>823</v>
      </c>
    </row>
    <row r="2961" spans="1:20" x14ac:dyDescent="0.25">
      <c r="A2961">
        <v>1831</v>
      </c>
      <c r="B2961" t="s">
        <v>820</v>
      </c>
      <c r="C2961" s="16">
        <v>25.24</v>
      </c>
      <c r="D2961" t="s">
        <v>122</v>
      </c>
      <c r="E2961" t="s">
        <v>35</v>
      </c>
      <c r="F2961" t="s">
        <v>821</v>
      </c>
      <c r="G2961" t="s">
        <v>66</v>
      </c>
      <c r="H2961" t="s">
        <v>426</v>
      </c>
      <c r="I2961" t="s">
        <v>125</v>
      </c>
      <c r="J2961" t="s">
        <v>169</v>
      </c>
      <c r="K2961" s="17" t="s">
        <v>169</v>
      </c>
      <c r="L2961" s="18">
        <v>1</v>
      </c>
      <c r="M2961" s="37">
        <v>0</v>
      </c>
      <c r="N2961" s="24">
        <v>8742</v>
      </c>
      <c r="O2961" s="24">
        <v>0</v>
      </c>
      <c r="P2961" s="24">
        <v>8742</v>
      </c>
      <c r="Q2961" s="38">
        <v>0</v>
      </c>
      <c r="R2961" s="39">
        <v>0</v>
      </c>
      <c r="S2961" t="s">
        <v>824</v>
      </c>
      <c r="T2961" t="s">
        <v>823</v>
      </c>
    </row>
    <row r="2962" spans="1:20" x14ac:dyDescent="0.25">
      <c r="A2962">
        <v>1832</v>
      </c>
      <c r="B2962" t="s">
        <v>820</v>
      </c>
      <c r="C2962" s="16">
        <v>25.79</v>
      </c>
      <c r="D2962" t="s">
        <v>122</v>
      </c>
      <c r="E2962" t="s">
        <v>35</v>
      </c>
      <c r="F2962" t="s">
        <v>821</v>
      </c>
      <c r="G2962" t="s">
        <v>66</v>
      </c>
      <c r="H2962" t="s">
        <v>426</v>
      </c>
      <c r="I2962" t="s">
        <v>125</v>
      </c>
      <c r="J2962" t="s">
        <v>169</v>
      </c>
      <c r="K2962" s="17" t="s">
        <v>169</v>
      </c>
      <c r="L2962" s="18">
        <v>1</v>
      </c>
      <c r="M2962" s="37">
        <v>0</v>
      </c>
      <c r="N2962" s="24">
        <v>6561</v>
      </c>
      <c r="O2962" s="24">
        <v>0</v>
      </c>
      <c r="P2962" s="24">
        <v>6561</v>
      </c>
      <c r="Q2962" s="38">
        <v>0</v>
      </c>
      <c r="R2962" s="39">
        <v>0</v>
      </c>
      <c r="S2962" t="s">
        <v>824</v>
      </c>
      <c r="T2962" t="s">
        <v>823</v>
      </c>
    </row>
    <row r="2963" spans="1:20" x14ac:dyDescent="0.25">
      <c r="A2963">
        <v>1833</v>
      </c>
      <c r="B2963" t="s">
        <v>820</v>
      </c>
      <c r="C2963" s="16">
        <v>25.74</v>
      </c>
      <c r="D2963" t="s">
        <v>122</v>
      </c>
      <c r="E2963" t="s">
        <v>35</v>
      </c>
      <c r="F2963" t="s">
        <v>821</v>
      </c>
      <c r="G2963" t="s">
        <v>66</v>
      </c>
      <c r="H2963" t="s">
        <v>426</v>
      </c>
      <c r="I2963" t="s">
        <v>125</v>
      </c>
      <c r="J2963" t="s">
        <v>169</v>
      </c>
      <c r="K2963" s="17" t="s">
        <v>169</v>
      </c>
      <c r="L2963" s="18">
        <v>1</v>
      </c>
      <c r="M2963" s="37">
        <v>0</v>
      </c>
      <c r="N2963" s="24">
        <v>7240</v>
      </c>
      <c r="O2963" s="24">
        <v>0</v>
      </c>
      <c r="P2963" s="24">
        <v>7240</v>
      </c>
      <c r="Q2963" s="38">
        <v>0</v>
      </c>
      <c r="R2963" s="39">
        <v>0</v>
      </c>
      <c r="S2963" t="s">
        <v>824</v>
      </c>
      <c r="T2963" t="s">
        <v>823</v>
      </c>
    </row>
    <row r="2964" spans="1:20" x14ac:dyDescent="0.25">
      <c r="A2964">
        <v>1834</v>
      </c>
      <c r="B2964" t="s">
        <v>820</v>
      </c>
      <c r="C2964" s="16">
        <v>25.46</v>
      </c>
      <c r="D2964" t="s">
        <v>122</v>
      </c>
      <c r="E2964" t="s">
        <v>35</v>
      </c>
      <c r="F2964" t="s">
        <v>821</v>
      </c>
      <c r="G2964" t="s">
        <v>66</v>
      </c>
      <c r="H2964" t="s">
        <v>426</v>
      </c>
      <c r="I2964" t="s">
        <v>125</v>
      </c>
      <c r="J2964" t="s">
        <v>169</v>
      </c>
      <c r="K2964" s="17" t="s">
        <v>169</v>
      </c>
      <c r="L2964" s="18">
        <v>1</v>
      </c>
      <c r="M2964" s="37">
        <v>0</v>
      </c>
      <c r="N2964" s="24">
        <v>11845</v>
      </c>
      <c r="O2964" s="24">
        <v>0</v>
      </c>
      <c r="P2964" s="24">
        <v>11845</v>
      </c>
      <c r="Q2964" s="38">
        <v>0</v>
      </c>
      <c r="R2964" s="39">
        <v>0</v>
      </c>
      <c r="S2964" t="s">
        <v>824</v>
      </c>
      <c r="T2964" t="s">
        <v>823</v>
      </c>
    </row>
    <row r="2965" spans="1:20" x14ac:dyDescent="0.25">
      <c r="A2965">
        <v>1835</v>
      </c>
      <c r="B2965" t="s">
        <v>820</v>
      </c>
      <c r="C2965" s="16">
        <v>25.6</v>
      </c>
      <c r="D2965" t="s">
        <v>122</v>
      </c>
      <c r="E2965" t="s">
        <v>35</v>
      </c>
      <c r="F2965" t="s">
        <v>821</v>
      </c>
      <c r="G2965" t="s">
        <v>66</v>
      </c>
      <c r="H2965" t="s">
        <v>426</v>
      </c>
      <c r="I2965" t="s">
        <v>125</v>
      </c>
      <c r="J2965" t="s">
        <v>169</v>
      </c>
      <c r="K2965" s="17" t="s">
        <v>169</v>
      </c>
      <c r="L2965" s="18">
        <v>1</v>
      </c>
      <c r="M2965" s="37">
        <v>0</v>
      </c>
      <c r="N2965" s="24">
        <v>22359</v>
      </c>
      <c r="O2965" s="24">
        <v>0</v>
      </c>
      <c r="P2965" s="24">
        <v>22359</v>
      </c>
      <c r="Q2965" s="38">
        <v>0</v>
      </c>
      <c r="R2965" s="39">
        <v>0</v>
      </c>
      <c r="S2965" t="s">
        <v>824</v>
      </c>
      <c r="T2965" t="s">
        <v>823</v>
      </c>
    </row>
    <row r="2966" spans="1:20" x14ac:dyDescent="0.25">
      <c r="A2966">
        <v>1836</v>
      </c>
      <c r="B2966" t="s">
        <v>820</v>
      </c>
      <c r="C2966" s="16">
        <v>25.59</v>
      </c>
      <c r="D2966" t="s">
        <v>122</v>
      </c>
      <c r="E2966" t="s">
        <v>35</v>
      </c>
      <c r="F2966" t="s">
        <v>821</v>
      </c>
      <c r="G2966" t="s">
        <v>66</v>
      </c>
      <c r="H2966" t="s">
        <v>426</v>
      </c>
      <c r="I2966" t="s">
        <v>125</v>
      </c>
      <c r="J2966" t="s">
        <v>169</v>
      </c>
      <c r="K2966" s="17" t="s">
        <v>169</v>
      </c>
      <c r="L2966" s="18">
        <v>1</v>
      </c>
      <c r="M2966" s="37">
        <v>0</v>
      </c>
      <c r="N2966" s="24">
        <v>14756</v>
      </c>
      <c r="O2966" s="24">
        <v>0</v>
      </c>
      <c r="P2966" s="24">
        <v>14756</v>
      </c>
      <c r="Q2966" s="38">
        <v>0</v>
      </c>
      <c r="R2966" s="39">
        <v>0</v>
      </c>
      <c r="S2966" t="s">
        <v>824</v>
      </c>
      <c r="T2966" t="s">
        <v>823</v>
      </c>
    </row>
    <row r="2967" spans="1:20" x14ac:dyDescent="0.25">
      <c r="A2967">
        <v>1839</v>
      </c>
      <c r="B2967" t="s">
        <v>820</v>
      </c>
      <c r="C2967" s="16">
        <v>25.41</v>
      </c>
      <c r="D2967" t="s">
        <v>122</v>
      </c>
      <c r="E2967" t="s">
        <v>35</v>
      </c>
      <c r="F2967" t="s">
        <v>821</v>
      </c>
      <c r="G2967" t="s">
        <v>66</v>
      </c>
      <c r="H2967" t="s">
        <v>426</v>
      </c>
      <c r="I2967" t="s">
        <v>125</v>
      </c>
      <c r="J2967" t="s">
        <v>169</v>
      </c>
      <c r="K2967" s="17" t="s">
        <v>169</v>
      </c>
      <c r="L2967" s="18">
        <v>1</v>
      </c>
      <c r="M2967" s="37">
        <v>242642</v>
      </c>
      <c r="N2967" s="24">
        <v>34583</v>
      </c>
      <c r="O2967" s="24">
        <v>9549.0751672569859</v>
      </c>
      <c r="P2967" s="24">
        <v>34583</v>
      </c>
      <c r="Q2967" s="38">
        <v>7.0162218431021026</v>
      </c>
      <c r="R2967" s="39">
        <v>0.27612049756403395</v>
      </c>
      <c r="S2967" t="s">
        <v>824</v>
      </c>
      <c r="T2967" t="s">
        <v>825</v>
      </c>
    </row>
    <row r="2968" spans="1:20" x14ac:dyDescent="0.25">
      <c r="A2968">
        <v>1840</v>
      </c>
      <c r="B2968" t="s">
        <v>820</v>
      </c>
      <c r="C2968" s="16">
        <v>25.39</v>
      </c>
      <c r="D2968" t="s">
        <v>122</v>
      </c>
      <c r="E2968" t="s">
        <v>35</v>
      </c>
      <c r="F2968" t="s">
        <v>821</v>
      </c>
      <c r="G2968" t="s">
        <v>66</v>
      </c>
      <c r="H2968" t="s">
        <v>426</v>
      </c>
      <c r="I2968" t="s">
        <v>125</v>
      </c>
      <c r="J2968" t="s">
        <v>169</v>
      </c>
      <c r="K2968" s="17" t="s">
        <v>169</v>
      </c>
      <c r="L2968" s="18">
        <v>1</v>
      </c>
      <c r="M2968" s="37">
        <v>233800</v>
      </c>
      <c r="N2968" s="24">
        <v>33400</v>
      </c>
      <c r="O2968" s="24">
        <v>9208.3497439936982</v>
      </c>
      <c r="P2968" s="24">
        <v>33400</v>
      </c>
      <c r="Q2968" s="38">
        <v>7</v>
      </c>
      <c r="R2968" s="39">
        <v>0.27569909413154786</v>
      </c>
      <c r="S2968" t="s">
        <v>824</v>
      </c>
      <c r="T2968" t="s">
        <v>826</v>
      </c>
    </row>
    <row r="2969" spans="1:20" x14ac:dyDescent="0.25">
      <c r="A2969">
        <v>1841</v>
      </c>
      <c r="B2969" t="s">
        <v>820</v>
      </c>
      <c r="C2969" s="16">
        <v>25.63</v>
      </c>
      <c r="D2969" t="s">
        <v>122</v>
      </c>
      <c r="E2969" t="s">
        <v>35</v>
      </c>
      <c r="F2969" t="s">
        <v>821</v>
      </c>
      <c r="G2969" t="s">
        <v>66</v>
      </c>
      <c r="H2969" t="s">
        <v>426</v>
      </c>
      <c r="I2969" t="s">
        <v>125</v>
      </c>
      <c r="J2969" t="s">
        <v>169</v>
      </c>
      <c r="K2969" s="17" t="s">
        <v>169</v>
      </c>
      <c r="L2969" s="18">
        <v>1</v>
      </c>
      <c r="M2969" s="37">
        <v>105217</v>
      </c>
      <c r="N2969" s="24">
        <v>15031</v>
      </c>
      <c r="O2969" s="24">
        <v>4105.2282481467037</v>
      </c>
      <c r="P2969" s="24">
        <v>15031</v>
      </c>
      <c r="Q2969" s="38">
        <v>7</v>
      </c>
      <c r="R2969" s="39">
        <v>0.27311744049941478</v>
      </c>
      <c r="S2969" t="s">
        <v>824</v>
      </c>
      <c r="T2969" t="s">
        <v>827</v>
      </c>
    </row>
    <row r="2970" spans="1:20" x14ac:dyDescent="0.25">
      <c r="A2970">
        <v>1842</v>
      </c>
      <c r="B2970" t="s">
        <v>820</v>
      </c>
      <c r="C2970" s="16">
        <v>25.79</v>
      </c>
      <c r="D2970" t="s">
        <v>122</v>
      </c>
      <c r="E2970" t="s">
        <v>35</v>
      </c>
      <c r="F2970" t="s">
        <v>821</v>
      </c>
      <c r="G2970" t="s">
        <v>66</v>
      </c>
      <c r="H2970" t="s">
        <v>426</v>
      </c>
      <c r="I2970" t="s">
        <v>125</v>
      </c>
      <c r="J2970" t="s">
        <v>169</v>
      </c>
      <c r="K2970" s="17" t="s">
        <v>169</v>
      </c>
      <c r="L2970" s="18">
        <v>1</v>
      </c>
      <c r="M2970" s="37">
        <v>92540</v>
      </c>
      <c r="N2970" s="24">
        <v>13220</v>
      </c>
      <c r="O2970" s="24">
        <v>3588.2124854594804</v>
      </c>
      <c r="P2970" s="24">
        <v>13220</v>
      </c>
      <c r="Q2970" s="38">
        <v>7</v>
      </c>
      <c r="R2970" s="39">
        <v>0.27142303218301667</v>
      </c>
      <c r="S2970" t="s">
        <v>824</v>
      </c>
      <c r="T2970" t="s">
        <v>910</v>
      </c>
    </row>
    <row r="2971" spans="1:20" x14ac:dyDescent="0.25">
      <c r="A2971">
        <v>1843</v>
      </c>
      <c r="B2971" t="s">
        <v>820</v>
      </c>
      <c r="C2971" s="16">
        <v>25.84</v>
      </c>
      <c r="D2971" t="s">
        <v>122</v>
      </c>
      <c r="E2971" t="s">
        <v>35</v>
      </c>
      <c r="F2971" t="s">
        <v>821</v>
      </c>
      <c r="G2971" t="s">
        <v>66</v>
      </c>
      <c r="H2971" t="s">
        <v>426</v>
      </c>
      <c r="I2971" t="s">
        <v>125</v>
      </c>
      <c r="J2971" t="s">
        <v>169</v>
      </c>
      <c r="K2971" s="17" t="s">
        <v>169</v>
      </c>
      <c r="L2971" s="18">
        <v>1</v>
      </c>
      <c r="M2971" s="37">
        <v>208705</v>
      </c>
      <c r="N2971" s="24">
        <v>29815</v>
      </c>
      <c r="O2971" s="24">
        <v>8076.8188854489163</v>
      </c>
      <c r="P2971" s="24">
        <v>29815</v>
      </c>
      <c r="Q2971" s="38">
        <v>7</v>
      </c>
      <c r="R2971" s="39">
        <v>0.27089783281733748</v>
      </c>
      <c r="S2971" t="s">
        <v>824</v>
      </c>
      <c r="T2971" t="s">
        <v>912</v>
      </c>
    </row>
    <row r="2972" spans="1:20" x14ac:dyDescent="0.25">
      <c r="A2972">
        <v>1844</v>
      </c>
      <c r="B2972" t="s">
        <v>820</v>
      </c>
      <c r="C2972" s="16">
        <v>25.73</v>
      </c>
      <c r="D2972" t="s">
        <v>122</v>
      </c>
      <c r="E2972" t="s">
        <v>35</v>
      </c>
      <c r="F2972" t="s">
        <v>821</v>
      </c>
      <c r="G2972" t="s">
        <v>66</v>
      </c>
      <c r="H2972" t="s">
        <v>426</v>
      </c>
      <c r="I2972" t="s">
        <v>125</v>
      </c>
      <c r="J2972" t="s">
        <v>169</v>
      </c>
      <c r="K2972" s="17" t="s">
        <v>169</v>
      </c>
      <c r="L2972" s="18">
        <v>1</v>
      </c>
      <c r="M2972" s="37">
        <v>225841</v>
      </c>
      <c r="N2972" s="24">
        <v>32285</v>
      </c>
      <c r="O2972" s="24">
        <v>8777.3416245627668</v>
      </c>
      <c r="P2972" s="24">
        <v>32285</v>
      </c>
      <c r="Q2972" s="38">
        <v>6.9952299829642248</v>
      </c>
      <c r="R2972" s="39">
        <v>0.27187057842845802</v>
      </c>
      <c r="S2972" t="s">
        <v>824</v>
      </c>
      <c r="T2972" t="s">
        <v>913</v>
      </c>
    </row>
    <row r="2973" spans="1:20" x14ac:dyDescent="0.25">
      <c r="A2973">
        <v>1845</v>
      </c>
      <c r="B2973" t="s">
        <v>820</v>
      </c>
      <c r="C2973" s="16">
        <v>25.92</v>
      </c>
      <c r="D2973" t="s">
        <v>122</v>
      </c>
      <c r="E2973" t="s">
        <v>35</v>
      </c>
      <c r="F2973" t="s">
        <v>821</v>
      </c>
      <c r="G2973" t="s">
        <v>66</v>
      </c>
      <c r="H2973" t="s">
        <v>426</v>
      </c>
      <c r="I2973" t="s">
        <v>125</v>
      </c>
      <c r="J2973" t="s">
        <v>169</v>
      </c>
      <c r="K2973" s="17" t="s">
        <v>169</v>
      </c>
      <c r="L2973" s="18">
        <v>1</v>
      </c>
      <c r="M2973" s="37">
        <v>191352</v>
      </c>
      <c r="N2973" s="24">
        <v>27336</v>
      </c>
      <c r="O2973" s="24">
        <v>7382.4074074074069</v>
      </c>
      <c r="P2973" s="24">
        <v>27336</v>
      </c>
      <c r="Q2973" s="38">
        <v>7</v>
      </c>
      <c r="R2973" s="39">
        <v>0.27006172839506171</v>
      </c>
      <c r="S2973" t="s">
        <v>828</v>
      </c>
      <c r="T2973" t="s">
        <v>829</v>
      </c>
    </row>
    <row r="2974" spans="1:20" x14ac:dyDescent="0.25">
      <c r="A2974">
        <v>1846</v>
      </c>
      <c r="B2974" t="s">
        <v>820</v>
      </c>
      <c r="C2974" s="16">
        <v>25.93</v>
      </c>
      <c r="D2974" t="s">
        <v>122</v>
      </c>
      <c r="E2974" t="s">
        <v>35</v>
      </c>
      <c r="F2974" t="s">
        <v>821</v>
      </c>
      <c r="G2974" t="s">
        <v>66</v>
      </c>
      <c r="H2974" t="s">
        <v>426</v>
      </c>
      <c r="I2974" t="s">
        <v>125</v>
      </c>
      <c r="J2974" t="s">
        <v>169</v>
      </c>
      <c r="K2974" s="17" t="s">
        <v>169</v>
      </c>
      <c r="L2974" s="18">
        <v>1</v>
      </c>
      <c r="M2974" s="37">
        <v>0</v>
      </c>
      <c r="N2974" s="24">
        <v>23845</v>
      </c>
      <c r="O2974" s="24">
        <v>0</v>
      </c>
      <c r="P2974" s="24">
        <v>23845</v>
      </c>
      <c r="Q2974" s="38">
        <v>0</v>
      </c>
      <c r="R2974" s="39">
        <v>0</v>
      </c>
      <c r="S2974" t="s">
        <v>828</v>
      </c>
      <c r="T2974" t="s">
        <v>830</v>
      </c>
    </row>
    <row r="2975" spans="1:20" x14ac:dyDescent="0.25">
      <c r="A2975">
        <v>1847</v>
      </c>
      <c r="B2975" t="s">
        <v>820</v>
      </c>
      <c r="C2975" s="16">
        <v>25.76</v>
      </c>
      <c r="D2975" t="s">
        <v>122</v>
      </c>
      <c r="E2975" t="s">
        <v>35</v>
      </c>
      <c r="F2975" t="s">
        <v>821</v>
      </c>
      <c r="G2975" t="s">
        <v>66</v>
      </c>
      <c r="H2975" t="s">
        <v>426</v>
      </c>
      <c r="I2975" t="s">
        <v>125</v>
      </c>
      <c r="J2975" t="s">
        <v>169</v>
      </c>
      <c r="K2975" s="17" t="s">
        <v>169</v>
      </c>
      <c r="L2975" s="18">
        <v>1</v>
      </c>
      <c r="M2975" s="37">
        <v>167489</v>
      </c>
      <c r="N2975" s="24">
        <v>16862</v>
      </c>
      <c r="O2975" s="24">
        <v>6501.902173913043</v>
      </c>
      <c r="P2975" s="24">
        <v>16862</v>
      </c>
      <c r="Q2975" s="38">
        <v>9.9329261060372431</v>
      </c>
      <c r="R2975" s="39">
        <v>0.38559495753250167</v>
      </c>
      <c r="S2975" t="s">
        <v>828</v>
      </c>
      <c r="T2975" t="s">
        <v>905</v>
      </c>
    </row>
    <row r="2976" spans="1:20" x14ac:dyDescent="0.25">
      <c r="A2976">
        <v>1848</v>
      </c>
      <c r="B2976" t="s">
        <v>820</v>
      </c>
      <c r="C2976" s="16">
        <v>25.8</v>
      </c>
      <c r="D2976" t="s">
        <v>122</v>
      </c>
      <c r="E2976" t="s">
        <v>35</v>
      </c>
      <c r="F2976" t="s">
        <v>821</v>
      </c>
      <c r="G2976" t="s">
        <v>66</v>
      </c>
      <c r="H2976" t="s">
        <v>426</v>
      </c>
      <c r="I2976" t="s">
        <v>125</v>
      </c>
      <c r="J2976" t="s">
        <v>169</v>
      </c>
      <c r="K2976" s="17" t="s">
        <v>169</v>
      </c>
      <c r="L2976" s="18">
        <v>1</v>
      </c>
      <c r="M2976" s="37">
        <v>178659</v>
      </c>
      <c r="N2976" s="24">
        <v>19869</v>
      </c>
      <c r="O2976" s="24">
        <v>6924.7674418604647</v>
      </c>
      <c r="P2976" s="24">
        <v>19869</v>
      </c>
      <c r="Q2976" s="38">
        <v>8.9918465951985507</v>
      </c>
      <c r="R2976" s="39">
        <v>0.34852118586040892</v>
      </c>
      <c r="S2976" t="s">
        <v>828</v>
      </c>
      <c r="T2976" t="s">
        <v>831</v>
      </c>
    </row>
    <row r="2977" spans="1:20" x14ac:dyDescent="0.25">
      <c r="A2977">
        <v>1849</v>
      </c>
      <c r="B2977" t="s">
        <v>820</v>
      </c>
      <c r="C2977" s="16">
        <v>25.67</v>
      </c>
      <c r="D2977" t="s">
        <v>122</v>
      </c>
      <c r="E2977" t="s">
        <v>35</v>
      </c>
      <c r="F2977" t="s">
        <v>821</v>
      </c>
      <c r="G2977" t="s">
        <v>66</v>
      </c>
      <c r="H2977" t="s">
        <v>426</v>
      </c>
      <c r="I2977" t="s">
        <v>125</v>
      </c>
      <c r="J2977" t="s">
        <v>169</v>
      </c>
      <c r="K2977" s="17" t="s">
        <v>169</v>
      </c>
      <c r="L2977" s="18">
        <v>1</v>
      </c>
      <c r="M2977" s="37">
        <v>78471</v>
      </c>
      <c r="N2977" s="24">
        <v>8719</v>
      </c>
      <c r="O2977" s="24">
        <v>3056.9146864043628</v>
      </c>
      <c r="P2977" s="24">
        <v>8719</v>
      </c>
      <c r="Q2977" s="38">
        <v>9</v>
      </c>
      <c r="R2977" s="39">
        <v>0.35060381768601478</v>
      </c>
      <c r="S2977" t="s">
        <v>828</v>
      </c>
      <c r="T2977" t="s">
        <v>832</v>
      </c>
    </row>
    <row r="2978" spans="1:20" x14ac:dyDescent="0.25">
      <c r="A2978">
        <v>1850</v>
      </c>
      <c r="B2978" t="s">
        <v>820</v>
      </c>
      <c r="C2978" s="16">
        <v>25.54</v>
      </c>
      <c r="D2978" t="s">
        <v>122</v>
      </c>
      <c r="E2978" t="s">
        <v>35</v>
      </c>
      <c r="F2978" t="s">
        <v>821</v>
      </c>
      <c r="G2978" t="s">
        <v>66</v>
      </c>
      <c r="H2978" t="s">
        <v>426</v>
      </c>
      <c r="I2978" t="s">
        <v>125</v>
      </c>
      <c r="J2978" t="s">
        <v>169</v>
      </c>
      <c r="K2978" s="17" t="s">
        <v>169</v>
      </c>
      <c r="L2978" s="18">
        <v>1</v>
      </c>
      <c r="M2978" s="37">
        <v>20254</v>
      </c>
      <c r="N2978" s="24">
        <v>1559</v>
      </c>
      <c r="O2978" s="24">
        <v>793.03054032889588</v>
      </c>
      <c r="P2978" s="24">
        <v>1559</v>
      </c>
      <c r="Q2978" s="38">
        <v>12.991661321359846</v>
      </c>
      <c r="R2978" s="39">
        <v>0.5086789867407927</v>
      </c>
      <c r="S2978" t="s">
        <v>828</v>
      </c>
      <c r="T2978" t="s">
        <v>833</v>
      </c>
    </row>
    <row r="2979" spans="1:20" x14ac:dyDescent="0.25">
      <c r="A2979">
        <v>1851</v>
      </c>
      <c r="B2979" t="s">
        <v>820</v>
      </c>
      <c r="C2979" s="16">
        <v>25.29</v>
      </c>
      <c r="D2979" t="s">
        <v>122</v>
      </c>
      <c r="E2979" t="s">
        <v>35</v>
      </c>
      <c r="F2979" t="s">
        <v>821</v>
      </c>
      <c r="G2979" t="s">
        <v>66</v>
      </c>
      <c r="H2979" t="s">
        <v>426</v>
      </c>
      <c r="I2979" t="s">
        <v>125</v>
      </c>
      <c r="J2979" t="s">
        <v>169</v>
      </c>
      <c r="K2979" s="17" t="s">
        <v>169</v>
      </c>
      <c r="L2979" s="18">
        <v>1</v>
      </c>
      <c r="M2979" s="37">
        <v>18105</v>
      </c>
      <c r="N2979" s="24">
        <v>1207</v>
      </c>
      <c r="O2979" s="24">
        <v>715.89561091340454</v>
      </c>
      <c r="P2979" s="24">
        <v>1207</v>
      </c>
      <c r="Q2979" s="38">
        <v>15</v>
      </c>
      <c r="R2979" s="39">
        <v>0.59311981020166071</v>
      </c>
      <c r="S2979" t="s">
        <v>828</v>
      </c>
      <c r="T2979" t="s">
        <v>834</v>
      </c>
    </row>
    <row r="2980" spans="1:20" x14ac:dyDescent="0.25">
      <c r="A2980">
        <v>1852</v>
      </c>
      <c r="B2980" t="s">
        <v>820</v>
      </c>
      <c r="C2980" s="16">
        <v>25.45</v>
      </c>
      <c r="D2980" t="s">
        <v>122</v>
      </c>
      <c r="E2980" t="s">
        <v>35</v>
      </c>
      <c r="F2980" t="s">
        <v>821</v>
      </c>
      <c r="G2980" t="s">
        <v>66</v>
      </c>
      <c r="H2980" t="s">
        <v>426</v>
      </c>
      <c r="I2980" t="s">
        <v>125</v>
      </c>
      <c r="J2980" t="s">
        <v>169</v>
      </c>
      <c r="K2980" s="17" t="s">
        <v>169</v>
      </c>
      <c r="L2980" s="18">
        <v>1</v>
      </c>
      <c r="M2980" s="37">
        <v>132847</v>
      </c>
      <c r="N2980" s="24">
        <v>8304</v>
      </c>
      <c r="O2980" s="24">
        <v>5219.9214145383103</v>
      </c>
      <c r="P2980" s="24">
        <v>8304</v>
      </c>
      <c r="Q2980" s="38">
        <v>15.997952793834298</v>
      </c>
      <c r="R2980" s="39">
        <v>0.62860325319584665</v>
      </c>
      <c r="S2980" t="s">
        <v>828</v>
      </c>
      <c r="T2980" t="s">
        <v>835</v>
      </c>
    </row>
    <row r="2981" spans="1:20" x14ac:dyDescent="0.25">
      <c r="A2981">
        <v>1853</v>
      </c>
      <c r="B2981" t="s">
        <v>820</v>
      </c>
      <c r="C2981" s="16">
        <v>25.28</v>
      </c>
      <c r="D2981" t="s">
        <v>122</v>
      </c>
      <c r="E2981" t="s">
        <v>35</v>
      </c>
      <c r="F2981" t="s">
        <v>821</v>
      </c>
      <c r="G2981" t="s">
        <v>66</v>
      </c>
      <c r="H2981" t="s">
        <v>426</v>
      </c>
      <c r="I2981" t="s">
        <v>125</v>
      </c>
      <c r="J2981" t="s">
        <v>169</v>
      </c>
      <c r="K2981" s="17" t="s">
        <v>169</v>
      </c>
      <c r="L2981" s="18">
        <v>1</v>
      </c>
      <c r="M2981" s="37">
        <v>61885</v>
      </c>
      <c r="N2981" s="24">
        <v>3647</v>
      </c>
      <c r="O2981" s="24">
        <v>2447.9825949367087</v>
      </c>
      <c r="P2981" s="24">
        <v>3647</v>
      </c>
      <c r="Q2981" s="38">
        <v>16.968741431313408</v>
      </c>
      <c r="R2981" s="39">
        <v>0.67123186041587846</v>
      </c>
      <c r="S2981" t="s">
        <v>828</v>
      </c>
      <c r="T2981" t="s">
        <v>836</v>
      </c>
    </row>
    <row r="2982" spans="1:20" x14ac:dyDescent="0.25">
      <c r="A2982">
        <v>1854</v>
      </c>
      <c r="B2982" t="s">
        <v>820</v>
      </c>
      <c r="C2982" s="16">
        <v>25.31</v>
      </c>
      <c r="D2982" t="s">
        <v>122</v>
      </c>
      <c r="E2982" t="s">
        <v>35</v>
      </c>
      <c r="F2982" t="s">
        <v>821</v>
      </c>
      <c r="G2982" t="s">
        <v>66</v>
      </c>
      <c r="H2982" t="s">
        <v>426</v>
      </c>
      <c r="I2982" t="s">
        <v>125</v>
      </c>
      <c r="J2982" t="s">
        <v>169</v>
      </c>
      <c r="K2982" s="17" t="s">
        <v>169</v>
      </c>
      <c r="L2982" s="18">
        <v>1</v>
      </c>
      <c r="M2982" s="37">
        <v>62310</v>
      </c>
      <c r="N2982" s="24">
        <v>4271</v>
      </c>
      <c r="O2982" s="24">
        <v>2461.8727775582774</v>
      </c>
      <c r="P2982" s="24">
        <v>4271</v>
      </c>
      <c r="Q2982" s="38">
        <v>14.589089206274878</v>
      </c>
      <c r="R2982" s="39">
        <v>0.57641600973033891</v>
      </c>
      <c r="S2982" t="s">
        <v>828</v>
      </c>
      <c r="T2982" t="s">
        <v>837</v>
      </c>
    </row>
    <row r="2983" spans="1:20" x14ac:dyDescent="0.25">
      <c r="A2983">
        <v>1855</v>
      </c>
      <c r="B2983" t="s">
        <v>820</v>
      </c>
      <c r="C2983" s="16">
        <v>25.47</v>
      </c>
      <c r="D2983" t="s">
        <v>122</v>
      </c>
      <c r="E2983" t="s">
        <v>35</v>
      </c>
      <c r="F2983" t="s">
        <v>821</v>
      </c>
      <c r="G2983" t="s">
        <v>66</v>
      </c>
      <c r="H2983" t="s">
        <v>426</v>
      </c>
      <c r="I2983" t="s">
        <v>125</v>
      </c>
      <c r="J2983" t="s">
        <v>169</v>
      </c>
      <c r="K2983" s="17" t="s">
        <v>169</v>
      </c>
      <c r="L2983" s="18">
        <v>1</v>
      </c>
      <c r="M2983" s="37">
        <v>53136</v>
      </c>
      <c r="N2983" s="24">
        <v>2952</v>
      </c>
      <c r="O2983" s="24">
        <v>2086.2190812720851</v>
      </c>
      <c r="P2983" s="24">
        <v>2952</v>
      </c>
      <c r="Q2983" s="38">
        <v>18</v>
      </c>
      <c r="R2983" s="39">
        <v>0.70671378091872805</v>
      </c>
      <c r="S2983" t="s">
        <v>828</v>
      </c>
      <c r="T2983" t="s">
        <v>838</v>
      </c>
    </row>
    <row r="2984" spans="1:20" x14ac:dyDescent="0.25">
      <c r="A2984">
        <v>1856</v>
      </c>
      <c r="B2984" t="s">
        <v>820</v>
      </c>
      <c r="C2984" s="16">
        <v>25.73</v>
      </c>
      <c r="D2984" t="s">
        <v>122</v>
      </c>
      <c r="E2984" t="s">
        <v>35</v>
      </c>
      <c r="F2984" t="s">
        <v>821</v>
      </c>
      <c r="G2984" t="s">
        <v>66</v>
      </c>
      <c r="H2984" t="s">
        <v>426</v>
      </c>
      <c r="I2984" t="s">
        <v>125</v>
      </c>
      <c r="J2984" t="s">
        <v>169</v>
      </c>
      <c r="K2984" s="17" t="s">
        <v>169</v>
      </c>
      <c r="L2984" s="18">
        <v>1</v>
      </c>
      <c r="M2984" s="37">
        <v>78052</v>
      </c>
      <c r="N2984" s="24">
        <v>4108</v>
      </c>
      <c r="O2984" s="24">
        <v>3033.5017489312086</v>
      </c>
      <c r="P2984" s="24">
        <v>4108</v>
      </c>
      <c r="Q2984" s="38">
        <v>19</v>
      </c>
      <c r="R2984" s="39">
        <v>0.73843762145355618</v>
      </c>
      <c r="S2984" t="s">
        <v>824</v>
      </c>
      <c r="T2984" t="s">
        <v>839</v>
      </c>
    </row>
    <row r="2985" spans="1:20" x14ac:dyDescent="0.25">
      <c r="A2985">
        <v>1857</v>
      </c>
      <c r="B2985" t="s">
        <v>820</v>
      </c>
      <c r="C2985" s="16">
        <v>25.53</v>
      </c>
      <c r="D2985" t="s">
        <v>122</v>
      </c>
      <c r="E2985" t="s">
        <v>35</v>
      </c>
      <c r="F2985" t="s">
        <v>821</v>
      </c>
      <c r="G2985" t="s">
        <v>66</v>
      </c>
      <c r="H2985" t="s">
        <v>426</v>
      </c>
      <c r="I2985" t="s">
        <v>125</v>
      </c>
      <c r="J2985" t="s">
        <v>169</v>
      </c>
      <c r="K2985" s="17" t="s">
        <v>169</v>
      </c>
      <c r="L2985" s="18">
        <v>1</v>
      </c>
      <c r="M2985" s="37">
        <v>86393</v>
      </c>
      <c r="N2985" s="24">
        <v>4547</v>
      </c>
      <c r="O2985" s="24">
        <v>3383.9796318057188</v>
      </c>
      <c r="P2985" s="24">
        <v>4547</v>
      </c>
      <c r="Q2985" s="38">
        <v>19</v>
      </c>
      <c r="R2985" s="39">
        <v>0.74422248335291818</v>
      </c>
      <c r="S2985" t="s">
        <v>824</v>
      </c>
      <c r="T2985" t="s">
        <v>840</v>
      </c>
    </row>
    <row r="2986" spans="1:20" x14ac:dyDescent="0.25">
      <c r="A2986">
        <v>1858</v>
      </c>
      <c r="B2986" t="s">
        <v>820</v>
      </c>
      <c r="C2986" s="16">
        <v>25.39</v>
      </c>
      <c r="D2986" t="s">
        <v>122</v>
      </c>
      <c r="E2986" t="s">
        <v>35</v>
      </c>
      <c r="F2986" t="s">
        <v>821</v>
      </c>
      <c r="G2986" t="s">
        <v>66</v>
      </c>
      <c r="H2986" t="s">
        <v>426</v>
      </c>
      <c r="I2986" t="s">
        <v>125</v>
      </c>
      <c r="J2986" t="s">
        <v>169</v>
      </c>
      <c r="K2986" s="17" t="s">
        <v>169</v>
      </c>
      <c r="L2986" s="18">
        <v>1</v>
      </c>
      <c r="M2986" s="37">
        <v>45650</v>
      </c>
      <c r="N2986" s="24">
        <v>2650</v>
      </c>
      <c r="O2986" s="24">
        <v>1797.9519495864513</v>
      </c>
      <c r="P2986" s="24">
        <v>2650</v>
      </c>
      <c r="Q2986" s="38">
        <v>17.226415094339622</v>
      </c>
      <c r="R2986" s="39">
        <v>0.67847243380620803</v>
      </c>
      <c r="S2986" t="s">
        <v>824</v>
      </c>
      <c r="T2986" t="s">
        <v>841</v>
      </c>
    </row>
    <row r="2987" spans="1:20" x14ac:dyDescent="0.25">
      <c r="A2987">
        <v>1859</v>
      </c>
      <c r="B2987" t="s">
        <v>820</v>
      </c>
      <c r="C2987" s="16">
        <v>25.38</v>
      </c>
      <c r="D2987" t="s">
        <v>122</v>
      </c>
      <c r="E2987" t="s">
        <v>35</v>
      </c>
      <c r="F2987" t="s">
        <v>821</v>
      </c>
      <c r="G2987" t="s">
        <v>66</v>
      </c>
      <c r="H2987" t="s">
        <v>426</v>
      </c>
      <c r="I2987" t="s">
        <v>125</v>
      </c>
      <c r="J2987" t="s">
        <v>169</v>
      </c>
      <c r="K2987" s="17" t="s">
        <v>169</v>
      </c>
      <c r="L2987" s="18">
        <v>1</v>
      </c>
      <c r="M2987" s="37">
        <v>33912</v>
      </c>
      <c r="N2987" s="24">
        <v>1884</v>
      </c>
      <c r="O2987" s="24">
        <v>1336.1702127659576</v>
      </c>
      <c r="P2987" s="24">
        <v>1884</v>
      </c>
      <c r="Q2987" s="38">
        <v>18</v>
      </c>
      <c r="R2987" s="39">
        <v>0.70921985815602839</v>
      </c>
      <c r="S2987" t="s">
        <v>824</v>
      </c>
      <c r="T2987" t="s">
        <v>842</v>
      </c>
    </row>
    <row r="2988" spans="1:20" x14ac:dyDescent="0.25">
      <c r="A2988">
        <v>1860</v>
      </c>
      <c r="B2988" t="s">
        <v>820</v>
      </c>
      <c r="C2988" s="16">
        <v>25.45</v>
      </c>
      <c r="D2988" t="s">
        <v>122</v>
      </c>
      <c r="E2988" t="s">
        <v>35</v>
      </c>
      <c r="F2988" t="s">
        <v>821</v>
      </c>
      <c r="G2988" t="s">
        <v>66</v>
      </c>
      <c r="H2988" t="s">
        <v>426</v>
      </c>
      <c r="I2988" t="s">
        <v>125</v>
      </c>
      <c r="J2988" t="s">
        <v>169</v>
      </c>
      <c r="K2988" s="17" t="s">
        <v>169</v>
      </c>
      <c r="L2988" s="18">
        <v>1</v>
      </c>
      <c r="M2988" s="37">
        <v>93852</v>
      </c>
      <c r="N2988" s="24">
        <v>5214</v>
      </c>
      <c r="O2988" s="24">
        <v>3687.7013752455796</v>
      </c>
      <c r="P2988" s="24">
        <v>5214</v>
      </c>
      <c r="Q2988" s="38">
        <v>18</v>
      </c>
      <c r="R2988" s="39">
        <v>0.70726915520628686</v>
      </c>
      <c r="S2988" t="s">
        <v>824</v>
      </c>
      <c r="T2988" t="s">
        <v>843</v>
      </c>
    </row>
    <row r="2989" spans="1:20" x14ac:dyDescent="0.25">
      <c r="A2989">
        <v>1864</v>
      </c>
      <c r="B2989" t="s">
        <v>820</v>
      </c>
      <c r="C2989" s="16">
        <v>25.73</v>
      </c>
      <c r="D2989" t="s">
        <v>122</v>
      </c>
      <c r="E2989" t="s">
        <v>35</v>
      </c>
      <c r="F2989" t="s">
        <v>821</v>
      </c>
      <c r="G2989" t="s">
        <v>66</v>
      </c>
      <c r="H2989" t="s">
        <v>426</v>
      </c>
      <c r="I2989" t="s">
        <v>125</v>
      </c>
      <c r="J2989" t="s">
        <v>169</v>
      </c>
      <c r="K2989" s="17" t="s">
        <v>169</v>
      </c>
      <c r="L2989" s="18">
        <v>1</v>
      </c>
      <c r="M2989" s="37">
        <v>16768</v>
      </c>
      <c r="N2989" s="24">
        <v>1025</v>
      </c>
      <c r="O2989" s="24">
        <v>651.69063350174895</v>
      </c>
      <c r="P2989" s="24">
        <v>1025</v>
      </c>
      <c r="Q2989" s="38">
        <v>16.359024390243903</v>
      </c>
      <c r="R2989" s="39">
        <v>0.63579574000170624</v>
      </c>
      <c r="S2989" t="s">
        <v>1949</v>
      </c>
      <c r="T2989" t="s">
        <v>890</v>
      </c>
    </row>
    <row r="2990" spans="1:20" x14ac:dyDescent="0.25">
      <c r="A2990">
        <v>1868</v>
      </c>
      <c r="B2990" t="s">
        <v>820</v>
      </c>
      <c r="C2990" s="16">
        <v>25.38</v>
      </c>
      <c r="D2990" t="s">
        <v>122</v>
      </c>
      <c r="E2990" t="s">
        <v>35</v>
      </c>
      <c r="F2990" t="s">
        <v>821</v>
      </c>
      <c r="G2990" t="s">
        <v>66</v>
      </c>
      <c r="H2990" t="s">
        <v>426</v>
      </c>
      <c r="I2990" t="s">
        <v>125</v>
      </c>
      <c r="J2990" t="s">
        <v>169</v>
      </c>
      <c r="K2990" s="17" t="s">
        <v>169</v>
      </c>
      <c r="L2990" s="18">
        <v>1</v>
      </c>
      <c r="M2990" s="37">
        <v>279180</v>
      </c>
      <c r="N2990" s="24">
        <v>15510</v>
      </c>
      <c r="O2990" s="24">
        <v>11000</v>
      </c>
      <c r="P2990" s="24">
        <v>15510</v>
      </c>
      <c r="Q2990" s="38">
        <v>18</v>
      </c>
      <c r="R2990" s="39">
        <v>0.70921985815602839</v>
      </c>
      <c r="S2990" t="s">
        <v>1950</v>
      </c>
      <c r="T2990" t="s">
        <v>1951</v>
      </c>
    </row>
    <row r="2991" spans="1:20" x14ac:dyDescent="0.25">
      <c r="A2991">
        <v>1880</v>
      </c>
      <c r="B2991" t="s">
        <v>820</v>
      </c>
      <c r="C2991" s="16">
        <v>25.51</v>
      </c>
      <c r="D2991" t="s">
        <v>122</v>
      </c>
      <c r="E2991" t="s">
        <v>35</v>
      </c>
      <c r="F2991" t="s">
        <v>821</v>
      </c>
      <c r="G2991" t="s">
        <v>66</v>
      </c>
      <c r="H2991" t="s">
        <v>426</v>
      </c>
      <c r="I2991" t="s">
        <v>125</v>
      </c>
      <c r="J2991" t="s">
        <v>169</v>
      </c>
      <c r="K2991" s="17" t="s">
        <v>169</v>
      </c>
      <c r="L2991" s="18">
        <v>1</v>
      </c>
      <c r="M2991" s="37">
        <v>271872</v>
      </c>
      <c r="N2991" s="24">
        <v>12932</v>
      </c>
      <c r="O2991" s="24">
        <v>10657.467659741278</v>
      </c>
      <c r="P2991" s="24">
        <v>12932</v>
      </c>
      <c r="Q2991" s="38">
        <v>21.023198267862668</v>
      </c>
      <c r="R2991" s="39">
        <v>0.82411596502793671</v>
      </c>
      <c r="S2991" t="s">
        <v>844</v>
      </c>
      <c r="T2991" t="s">
        <v>845</v>
      </c>
    </row>
    <row r="2992" spans="1:20" x14ac:dyDescent="0.25">
      <c r="A2992">
        <v>1883</v>
      </c>
      <c r="B2992" t="s">
        <v>820</v>
      </c>
      <c r="C2992" s="16">
        <v>25.53</v>
      </c>
      <c r="D2992" t="s">
        <v>122</v>
      </c>
      <c r="E2992" t="s">
        <v>35</v>
      </c>
      <c r="F2992" t="s">
        <v>821</v>
      </c>
      <c r="G2992" t="s">
        <v>66</v>
      </c>
      <c r="H2992" t="s">
        <v>426</v>
      </c>
      <c r="I2992" t="s">
        <v>125</v>
      </c>
      <c r="J2992" t="s">
        <v>169</v>
      </c>
      <c r="K2992" s="17" t="s">
        <v>169</v>
      </c>
      <c r="L2992" s="18">
        <v>1</v>
      </c>
      <c r="M2992" s="37">
        <v>234120</v>
      </c>
      <c r="N2992" s="24">
        <v>9755</v>
      </c>
      <c r="O2992" s="24">
        <v>9170.3877790834304</v>
      </c>
      <c r="P2992" s="24">
        <v>9755</v>
      </c>
      <c r="Q2992" s="38">
        <v>24</v>
      </c>
      <c r="R2992" s="39">
        <v>0.94007050528789649</v>
      </c>
      <c r="S2992" t="s">
        <v>844</v>
      </c>
      <c r="T2992" t="s">
        <v>846</v>
      </c>
    </row>
    <row r="2993" spans="1:20" x14ac:dyDescent="0.25">
      <c r="A2993">
        <v>1884</v>
      </c>
      <c r="B2993" t="s">
        <v>820</v>
      </c>
      <c r="C2993" s="16">
        <v>25.41</v>
      </c>
      <c r="D2993" t="s">
        <v>122</v>
      </c>
      <c r="E2993" t="s">
        <v>35</v>
      </c>
      <c r="F2993" t="s">
        <v>821</v>
      </c>
      <c r="G2993" t="s">
        <v>66</v>
      </c>
      <c r="H2993" t="s">
        <v>426</v>
      </c>
      <c r="I2993" t="s">
        <v>125</v>
      </c>
      <c r="J2993" t="s">
        <v>169</v>
      </c>
      <c r="K2993" s="17" t="s">
        <v>169</v>
      </c>
      <c r="L2993" s="18">
        <v>1</v>
      </c>
      <c r="M2993" s="37">
        <v>636640</v>
      </c>
      <c r="N2993" s="24">
        <v>27680</v>
      </c>
      <c r="O2993" s="24">
        <v>25054.702872884693</v>
      </c>
      <c r="P2993" s="24">
        <v>27680</v>
      </c>
      <c r="Q2993" s="38">
        <v>23</v>
      </c>
      <c r="R2993" s="39">
        <v>0.90515545060999614</v>
      </c>
      <c r="S2993" t="s">
        <v>847</v>
      </c>
      <c r="T2993" t="s">
        <v>848</v>
      </c>
    </row>
    <row r="2994" spans="1:20" x14ac:dyDescent="0.25">
      <c r="A2994">
        <v>1885</v>
      </c>
      <c r="B2994" t="s">
        <v>820</v>
      </c>
      <c r="C2994" s="16">
        <v>25.44</v>
      </c>
      <c r="D2994" t="s">
        <v>122</v>
      </c>
      <c r="E2994" t="s">
        <v>35</v>
      </c>
      <c r="F2994" t="s">
        <v>821</v>
      </c>
      <c r="G2994" t="s">
        <v>66</v>
      </c>
      <c r="H2994" t="s">
        <v>426</v>
      </c>
      <c r="I2994" t="s">
        <v>125</v>
      </c>
      <c r="J2994" t="s">
        <v>169</v>
      </c>
      <c r="K2994" s="17" t="s">
        <v>169</v>
      </c>
      <c r="L2994" s="18">
        <v>1</v>
      </c>
      <c r="M2994" s="37">
        <v>548782</v>
      </c>
      <c r="N2994" s="24">
        <v>28090</v>
      </c>
      <c r="O2994" s="24">
        <v>21571.619496855346</v>
      </c>
      <c r="P2994" s="24">
        <v>28090</v>
      </c>
      <c r="Q2994" s="38">
        <v>19.536561053755786</v>
      </c>
      <c r="R2994" s="39">
        <v>0.76794658230172108</v>
      </c>
      <c r="S2994" t="s">
        <v>844</v>
      </c>
      <c r="T2994" t="s">
        <v>849</v>
      </c>
    </row>
    <row r="2995" spans="1:20" x14ac:dyDescent="0.25">
      <c r="A2995">
        <v>1886</v>
      </c>
      <c r="B2995" t="s">
        <v>820</v>
      </c>
      <c r="C2995" s="16">
        <v>25.42</v>
      </c>
      <c r="D2995" t="s">
        <v>122</v>
      </c>
      <c r="E2995" t="s">
        <v>35</v>
      </c>
      <c r="F2995" t="s">
        <v>821</v>
      </c>
      <c r="G2995" t="s">
        <v>66</v>
      </c>
      <c r="H2995" t="s">
        <v>426</v>
      </c>
      <c r="I2995" t="s">
        <v>125</v>
      </c>
      <c r="J2995" t="s">
        <v>169</v>
      </c>
      <c r="K2995" s="17" t="s">
        <v>169</v>
      </c>
      <c r="L2995" s="18">
        <v>1</v>
      </c>
      <c r="M2995" s="37">
        <v>563244</v>
      </c>
      <c r="N2995" s="24">
        <v>25602</v>
      </c>
      <c r="O2995" s="24">
        <v>22157.513768686073</v>
      </c>
      <c r="P2995" s="24">
        <v>25602</v>
      </c>
      <c r="Q2995" s="38">
        <v>22</v>
      </c>
      <c r="R2995" s="39">
        <v>0.86546026750590077</v>
      </c>
      <c r="S2995" t="s">
        <v>844</v>
      </c>
      <c r="T2995" t="s">
        <v>850</v>
      </c>
    </row>
    <row r="2996" spans="1:20" x14ac:dyDescent="0.25">
      <c r="A2996">
        <v>1888</v>
      </c>
      <c r="B2996" t="s">
        <v>820</v>
      </c>
      <c r="C2996" s="16">
        <v>25.54</v>
      </c>
      <c r="D2996" t="s">
        <v>122</v>
      </c>
      <c r="E2996" t="s">
        <v>35</v>
      </c>
      <c r="F2996" t="s">
        <v>821</v>
      </c>
      <c r="G2996" t="s">
        <v>66</v>
      </c>
      <c r="H2996" t="s">
        <v>426</v>
      </c>
      <c r="I2996" t="s">
        <v>125</v>
      </c>
      <c r="J2996" t="s">
        <v>169</v>
      </c>
      <c r="K2996" s="17" t="s">
        <v>169</v>
      </c>
      <c r="L2996" s="18">
        <v>1</v>
      </c>
      <c r="M2996" s="37">
        <v>552123</v>
      </c>
      <c r="N2996" s="24">
        <v>23748</v>
      </c>
      <c r="O2996" s="24">
        <v>21617.971808927174</v>
      </c>
      <c r="P2996" s="24">
        <v>23748</v>
      </c>
      <c r="Q2996" s="38">
        <v>23.249242041435068</v>
      </c>
      <c r="R2996" s="39">
        <v>0.9103070493905665</v>
      </c>
      <c r="S2996" t="s">
        <v>844</v>
      </c>
      <c r="T2996" t="s">
        <v>851</v>
      </c>
    </row>
    <row r="2997" spans="1:20" x14ac:dyDescent="0.25">
      <c r="A2997">
        <v>1889</v>
      </c>
      <c r="B2997" t="s">
        <v>820</v>
      </c>
      <c r="C2997" s="16">
        <v>25.42</v>
      </c>
      <c r="D2997" t="s">
        <v>122</v>
      </c>
      <c r="E2997" t="s">
        <v>35</v>
      </c>
      <c r="F2997" t="s">
        <v>821</v>
      </c>
      <c r="G2997" t="s">
        <v>66</v>
      </c>
      <c r="H2997" t="s">
        <v>426</v>
      </c>
      <c r="I2997" t="s">
        <v>125</v>
      </c>
      <c r="J2997" t="s">
        <v>169</v>
      </c>
      <c r="K2997" s="17" t="s">
        <v>169</v>
      </c>
      <c r="L2997" s="18">
        <v>1</v>
      </c>
      <c r="M2997" s="37">
        <v>357470</v>
      </c>
      <c r="N2997" s="24">
        <v>22760</v>
      </c>
      <c r="O2997" s="24">
        <v>14062.549173878835</v>
      </c>
      <c r="P2997" s="24">
        <v>22760</v>
      </c>
      <c r="Q2997" s="38">
        <v>15.706063268892795</v>
      </c>
      <c r="R2997" s="39">
        <v>0.61786244173457094</v>
      </c>
      <c r="S2997" t="s">
        <v>844</v>
      </c>
      <c r="T2997" t="s">
        <v>852</v>
      </c>
    </row>
    <row r="2998" spans="1:20" x14ac:dyDescent="0.25">
      <c r="A2998">
        <v>1890</v>
      </c>
      <c r="B2998" t="s">
        <v>820</v>
      </c>
      <c r="C2998" s="16">
        <v>25.46</v>
      </c>
      <c r="D2998" t="s">
        <v>122</v>
      </c>
      <c r="E2998" t="s">
        <v>35</v>
      </c>
      <c r="F2998" t="s">
        <v>821</v>
      </c>
      <c r="G2998" t="s">
        <v>66</v>
      </c>
      <c r="H2998" t="s">
        <v>426</v>
      </c>
      <c r="I2998" t="s">
        <v>125</v>
      </c>
      <c r="J2998" t="s">
        <v>169</v>
      </c>
      <c r="K2998" s="17" t="s">
        <v>169</v>
      </c>
      <c r="L2998" s="18">
        <v>1</v>
      </c>
      <c r="M2998" s="37">
        <v>931776</v>
      </c>
      <c r="N2998" s="24">
        <v>40512</v>
      </c>
      <c r="O2998" s="24">
        <v>36597.643362136681</v>
      </c>
      <c r="P2998" s="24">
        <v>40512</v>
      </c>
      <c r="Q2998" s="38">
        <v>23</v>
      </c>
      <c r="R2998" s="39">
        <v>0.90337784760408479</v>
      </c>
      <c r="S2998" t="s">
        <v>844</v>
      </c>
      <c r="T2998" t="s">
        <v>853</v>
      </c>
    </row>
    <row r="2999" spans="1:20" x14ac:dyDescent="0.25">
      <c r="A2999">
        <v>1891</v>
      </c>
      <c r="B2999" t="s">
        <v>820</v>
      </c>
      <c r="C2999" s="16">
        <v>25.47</v>
      </c>
      <c r="D2999" t="s">
        <v>122</v>
      </c>
      <c r="E2999" t="s">
        <v>35</v>
      </c>
      <c r="F2999" t="s">
        <v>821</v>
      </c>
      <c r="G2999" t="s">
        <v>66</v>
      </c>
      <c r="H2999" t="s">
        <v>426</v>
      </c>
      <c r="I2999" t="s">
        <v>125</v>
      </c>
      <c r="J2999" t="s">
        <v>169</v>
      </c>
      <c r="K2999" s="17" t="s">
        <v>169</v>
      </c>
      <c r="L2999" s="18">
        <v>1</v>
      </c>
      <c r="M2999" s="37">
        <v>1459668</v>
      </c>
      <c r="N2999" s="24">
        <v>69508</v>
      </c>
      <c r="O2999" s="24">
        <v>57309.3050647821</v>
      </c>
      <c r="P2999" s="24">
        <v>69508</v>
      </c>
      <c r="Q2999" s="38">
        <v>21</v>
      </c>
      <c r="R2999" s="39">
        <v>0.82449941107184932</v>
      </c>
      <c r="S2999" t="s">
        <v>844</v>
      </c>
      <c r="T2999" t="s">
        <v>854</v>
      </c>
    </row>
    <row r="3000" spans="1:20" x14ac:dyDescent="0.25">
      <c r="A3000">
        <v>1892</v>
      </c>
      <c r="B3000" t="s">
        <v>820</v>
      </c>
      <c r="C3000" s="16">
        <v>25.32</v>
      </c>
      <c r="D3000" t="s">
        <v>122</v>
      </c>
      <c r="E3000" t="s">
        <v>35</v>
      </c>
      <c r="F3000" t="s">
        <v>821</v>
      </c>
      <c r="G3000" t="s">
        <v>66</v>
      </c>
      <c r="H3000" t="s">
        <v>426</v>
      </c>
      <c r="I3000" t="s">
        <v>125</v>
      </c>
      <c r="J3000" t="s">
        <v>169</v>
      </c>
      <c r="K3000" s="17" t="s">
        <v>169</v>
      </c>
      <c r="L3000" s="18">
        <v>1</v>
      </c>
      <c r="M3000" s="37">
        <v>676669</v>
      </c>
      <c r="N3000" s="24">
        <v>34701</v>
      </c>
      <c r="O3000" s="24">
        <v>26724.684044233807</v>
      </c>
      <c r="P3000" s="24">
        <v>34701</v>
      </c>
      <c r="Q3000" s="38">
        <v>19.499985591193337</v>
      </c>
      <c r="R3000" s="39">
        <v>0.77014161102659306</v>
      </c>
      <c r="S3000" t="s">
        <v>844</v>
      </c>
      <c r="T3000" t="s">
        <v>855</v>
      </c>
    </row>
    <row r="3001" spans="1:20" x14ac:dyDescent="0.25">
      <c r="A3001">
        <v>1893</v>
      </c>
      <c r="B3001" t="s">
        <v>820</v>
      </c>
      <c r="C3001" s="16">
        <v>25.4</v>
      </c>
      <c r="D3001" t="s">
        <v>122</v>
      </c>
      <c r="E3001" t="s">
        <v>35</v>
      </c>
      <c r="F3001" t="s">
        <v>821</v>
      </c>
      <c r="G3001" t="s">
        <v>66</v>
      </c>
      <c r="H3001" t="s">
        <v>426</v>
      </c>
      <c r="I3001" t="s">
        <v>125</v>
      </c>
      <c r="J3001" t="s">
        <v>169</v>
      </c>
      <c r="K3001" s="17" t="s">
        <v>169</v>
      </c>
      <c r="L3001" s="18">
        <v>1</v>
      </c>
      <c r="M3001" s="37">
        <v>434023</v>
      </c>
      <c r="N3001" s="24">
        <v>24830</v>
      </c>
      <c r="O3001" s="24">
        <v>17087.51968503937</v>
      </c>
      <c r="P3001" s="24">
        <v>24830</v>
      </c>
      <c r="Q3001" s="38">
        <v>17.479782521143779</v>
      </c>
      <c r="R3001" s="39">
        <v>0.68818041421825893</v>
      </c>
      <c r="S3001" t="s">
        <v>844</v>
      </c>
      <c r="T3001" t="s">
        <v>856</v>
      </c>
    </row>
    <row r="3002" spans="1:20" x14ac:dyDescent="0.25">
      <c r="A3002">
        <v>1894</v>
      </c>
      <c r="B3002" t="s">
        <v>820</v>
      </c>
      <c r="C3002" s="16">
        <v>25.32</v>
      </c>
      <c r="D3002" t="s">
        <v>122</v>
      </c>
      <c r="E3002" t="s">
        <v>35</v>
      </c>
      <c r="F3002" t="s">
        <v>821</v>
      </c>
      <c r="G3002" t="s">
        <v>66</v>
      </c>
      <c r="H3002" t="s">
        <v>426</v>
      </c>
      <c r="I3002" t="s">
        <v>125</v>
      </c>
      <c r="J3002" t="s">
        <v>169</v>
      </c>
      <c r="K3002" s="17" t="s">
        <v>169</v>
      </c>
      <c r="L3002" s="18">
        <v>1</v>
      </c>
      <c r="M3002" s="37">
        <v>155465</v>
      </c>
      <c r="N3002" s="24">
        <v>9145</v>
      </c>
      <c r="O3002" s="24">
        <v>6140.007898894155</v>
      </c>
      <c r="P3002" s="24">
        <v>9145</v>
      </c>
      <c r="Q3002" s="38">
        <v>17</v>
      </c>
      <c r="R3002" s="39">
        <v>0.67140600315955767</v>
      </c>
      <c r="S3002" t="s">
        <v>844</v>
      </c>
      <c r="T3002" t="s">
        <v>857</v>
      </c>
    </row>
    <row r="3003" spans="1:20" x14ac:dyDescent="0.25">
      <c r="A3003">
        <v>1895</v>
      </c>
      <c r="B3003" t="s">
        <v>820</v>
      </c>
      <c r="C3003" s="16">
        <v>25.34</v>
      </c>
      <c r="D3003" t="s">
        <v>122</v>
      </c>
      <c r="E3003" t="s">
        <v>35</v>
      </c>
      <c r="F3003" t="s">
        <v>821</v>
      </c>
      <c r="G3003" t="s">
        <v>66</v>
      </c>
      <c r="H3003" t="s">
        <v>426</v>
      </c>
      <c r="I3003" t="s">
        <v>125</v>
      </c>
      <c r="J3003" t="s">
        <v>169</v>
      </c>
      <c r="K3003" s="17" t="s">
        <v>169</v>
      </c>
      <c r="L3003" s="18">
        <v>1</v>
      </c>
      <c r="M3003" s="37">
        <v>27721</v>
      </c>
      <c r="N3003" s="24">
        <v>1459</v>
      </c>
      <c r="O3003" s="24">
        <v>1093.9621152328334</v>
      </c>
      <c r="P3003" s="24">
        <v>1459</v>
      </c>
      <c r="Q3003" s="38">
        <v>19</v>
      </c>
      <c r="R3003" s="39">
        <v>0.74980268350434087</v>
      </c>
      <c r="S3003" t="s">
        <v>844</v>
      </c>
      <c r="T3003" t="s">
        <v>858</v>
      </c>
    </row>
    <row r="3004" spans="1:20" x14ac:dyDescent="0.25">
      <c r="A3004">
        <v>1903</v>
      </c>
      <c r="B3004" t="s">
        <v>820</v>
      </c>
      <c r="C3004" s="16">
        <v>25.36</v>
      </c>
      <c r="D3004" t="s">
        <v>122</v>
      </c>
      <c r="E3004" t="s">
        <v>35</v>
      </c>
      <c r="F3004" t="s">
        <v>821</v>
      </c>
      <c r="G3004" t="s">
        <v>66</v>
      </c>
      <c r="H3004" t="s">
        <v>426</v>
      </c>
      <c r="I3004" t="s">
        <v>125</v>
      </c>
      <c r="J3004" t="s">
        <v>859</v>
      </c>
      <c r="K3004" s="17" t="s">
        <v>169</v>
      </c>
      <c r="L3004" s="18">
        <v>100</v>
      </c>
      <c r="M3004" s="37">
        <v>408000</v>
      </c>
      <c r="N3004" s="24">
        <v>183</v>
      </c>
      <c r="O3004" s="24">
        <v>16088.32807570978</v>
      </c>
      <c r="P3004" s="24">
        <v>18300</v>
      </c>
      <c r="Q3004" s="38">
        <v>22.295081967213115</v>
      </c>
      <c r="R3004" s="39">
        <v>0.87914361069452351</v>
      </c>
      <c r="S3004" t="s">
        <v>1949</v>
      </c>
      <c r="T3004" t="s">
        <v>1438</v>
      </c>
    </row>
    <row r="3005" spans="1:20" x14ac:dyDescent="0.25">
      <c r="A3005">
        <v>1904</v>
      </c>
      <c r="B3005" t="s">
        <v>820</v>
      </c>
      <c r="C3005" s="16">
        <v>25.33</v>
      </c>
      <c r="D3005" t="s">
        <v>122</v>
      </c>
      <c r="E3005" t="s">
        <v>35</v>
      </c>
      <c r="F3005" t="s">
        <v>821</v>
      </c>
      <c r="G3005" t="s">
        <v>66</v>
      </c>
      <c r="H3005" t="s">
        <v>426</v>
      </c>
      <c r="I3005" t="s">
        <v>125</v>
      </c>
      <c r="J3005" t="s">
        <v>859</v>
      </c>
      <c r="K3005" s="17" t="s">
        <v>169</v>
      </c>
      <c r="L3005" s="18">
        <v>100</v>
      </c>
      <c r="M3005" s="37">
        <v>40000</v>
      </c>
      <c r="N3005" s="24">
        <v>17</v>
      </c>
      <c r="O3005" s="24">
        <v>1579.1551519936834</v>
      </c>
      <c r="P3005" s="24">
        <v>1700</v>
      </c>
      <c r="Q3005" s="38">
        <v>23.529411764705884</v>
      </c>
      <c r="R3005" s="39">
        <v>0.928914795290402</v>
      </c>
      <c r="S3005" t="s">
        <v>1949</v>
      </c>
      <c r="T3005" t="s">
        <v>938</v>
      </c>
    </row>
    <row r="3006" spans="1:20" x14ac:dyDescent="0.25">
      <c r="A3006">
        <v>1905</v>
      </c>
      <c r="B3006" t="s">
        <v>820</v>
      </c>
      <c r="C3006" s="16">
        <v>25.31</v>
      </c>
      <c r="D3006" t="s">
        <v>122</v>
      </c>
      <c r="E3006" t="s">
        <v>35</v>
      </c>
      <c r="F3006" t="s">
        <v>821</v>
      </c>
      <c r="G3006" t="s">
        <v>66</v>
      </c>
      <c r="H3006" t="s">
        <v>426</v>
      </c>
      <c r="I3006" t="s">
        <v>125</v>
      </c>
      <c r="J3006" t="s">
        <v>859</v>
      </c>
      <c r="K3006" s="17" t="s">
        <v>169</v>
      </c>
      <c r="L3006" s="18">
        <v>100</v>
      </c>
      <c r="M3006" s="37">
        <v>1054000</v>
      </c>
      <c r="N3006" s="24">
        <v>444</v>
      </c>
      <c r="O3006" s="24">
        <v>41643.619122876335</v>
      </c>
      <c r="P3006" s="24">
        <v>44400</v>
      </c>
      <c r="Q3006" s="38">
        <v>23.738738738738739</v>
      </c>
      <c r="R3006" s="39">
        <v>0.93791934961433188</v>
      </c>
      <c r="S3006" t="s">
        <v>1950</v>
      </c>
      <c r="T3006" t="s">
        <v>939</v>
      </c>
    </row>
    <row r="3007" spans="1:20" x14ac:dyDescent="0.25">
      <c r="A3007">
        <v>1906</v>
      </c>
      <c r="B3007" t="s">
        <v>820</v>
      </c>
      <c r="C3007" s="16">
        <v>25.37</v>
      </c>
      <c r="D3007" t="s">
        <v>122</v>
      </c>
      <c r="E3007" t="s">
        <v>35</v>
      </c>
      <c r="F3007" t="s">
        <v>821</v>
      </c>
      <c r="G3007" t="s">
        <v>66</v>
      </c>
      <c r="H3007" t="s">
        <v>426</v>
      </c>
      <c r="I3007" t="s">
        <v>125</v>
      </c>
      <c r="J3007" t="s">
        <v>859</v>
      </c>
      <c r="K3007" s="17" t="s">
        <v>169</v>
      </c>
      <c r="L3007" s="18">
        <v>100</v>
      </c>
      <c r="M3007" s="37">
        <v>723000</v>
      </c>
      <c r="N3007" s="24">
        <v>238</v>
      </c>
      <c r="O3007" s="24">
        <v>28498.226251478121</v>
      </c>
      <c r="P3007" s="24">
        <v>23800</v>
      </c>
      <c r="Q3007" s="38">
        <v>30.3781512605042</v>
      </c>
      <c r="R3007" s="39">
        <v>1.1974044643478203</v>
      </c>
      <c r="S3007" t="s">
        <v>1950</v>
      </c>
      <c r="T3007" t="s">
        <v>940</v>
      </c>
    </row>
    <row r="3008" spans="1:20" x14ac:dyDescent="0.25">
      <c r="A3008">
        <v>1907</v>
      </c>
      <c r="B3008" t="s">
        <v>820</v>
      </c>
      <c r="C3008" s="16">
        <v>25.43</v>
      </c>
      <c r="D3008" t="s">
        <v>122</v>
      </c>
      <c r="E3008" t="s">
        <v>35</v>
      </c>
      <c r="F3008" t="s">
        <v>821</v>
      </c>
      <c r="G3008" t="s">
        <v>66</v>
      </c>
      <c r="H3008" t="s">
        <v>426</v>
      </c>
      <c r="I3008" t="s">
        <v>125</v>
      </c>
      <c r="J3008" t="s">
        <v>859</v>
      </c>
      <c r="K3008" s="17" t="s">
        <v>169</v>
      </c>
      <c r="L3008" s="18">
        <v>100</v>
      </c>
      <c r="M3008" s="37">
        <v>894000</v>
      </c>
      <c r="N3008" s="24">
        <v>277</v>
      </c>
      <c r="O3008" s="24">
        <v>35155.328352339755</v>
      </c>
      <c r="P3008" s="24">
        <v>27700</v>
      </c>
      <c r="Q3008" s="38">
        <v>32.274368231046928</v>
      </c>
      <c r="R3008" s="39">
        <v>1.2691454278823016</v>
      </c>
      <c r="S3008" t="s">
        <v>1950</v>
      </c>
      <c r="T3008" t="s">
        <v>941</v>
      </c>
    </row>
    <row r="3009" spans="1:20" x14ac:dyDescent="0.25">
      <c r="A3009">
        <v>1908</v>
      </c>
      <c r="B3009" t="s">
        <v>820</v>
      </c>
      <c r="C3009" s="16">
        <v>25.32</v>
      </c>
      <c r="D3009" t="s">
        <v>122</v>
      </c>
      <c r="E3009" t="s">
        <v>35</v>
      </c>
      <c r="F3009" t="s">
        <v>821</v>
      </c>
      <c r="G3009" t="s">
        <v>66</v>
      </c>
      <c r="H3009" t="s">
        <v>426</v>
      </c>
      <c r="I3009" t="s">
        <v>125</v>
      </c>
      <c r="J3009" t="s">
        <v>859</v>
      </c>
      <c r="K3009" s="17" t="s">
        <v>169</v>
      </c>
      <c r="L3009" s="18">
        <v>100</v>
      </c>
      <c r="M3009" s="37">
        <v>906000</v>
      </c>
      <c r="N3009" s="24">
        <v>298</v>
      </c>
      <c r="O3009" s="24">
        <v>35781.99052132701</v>
      </c>
      <c r="P3009" s="24">
        <v>29800</v>
      </c>
      <c r="Q3009" s="38">
        <v>30.402684563758388</v>
      </c>
      <c r="R3009" s="39">
        <v>1.2007379369572821</v>
      </c>
      <c r="S3009" t="s">
        <v>1950</v>
      </c>
      <c r="T3009" t="s">
        <v>942</v>
      </c>
    </row>
    <row r="3010" spans="1:20" x14ac:dyDescent="0.25">
      <c r="A3010">
        <v>1909</v>
      </c>
      <c r="B3010" t="s">
        <v>820</v>
      </c>
      <c r="C3010" s="16">
        <v>25.36</v>
      </c>
      <c r="D3010" t="s">
        <v>122</v>
      </c>
      <c r="E3010" t="s">
        <v>35</v>
      </c>
      <c r="F3010" t="s">
        <v>821</v>
      </c>
      <c r="G3010" t="s">
        <v>66</v>
      </c>
      <c r="H3010" t="s">
        <v>426</v>
      </c>
      <c r="I3010" t="s">
        <v>125</v>
      </c>
      <c r="J3010" t="s">
        <v>859</v>
      </c>
      <c r="K3010" s="17" t="s">
        <v>169</v>
      </c>
      <c r="L3010" s="18">
        <v>100</v>
      </c>
      <c r="M3010" s="37">
        <v>946000</v>
      </c>
      <c r="N3010" s="24">
        <v>321</v>
      </c>
      <c r="O3010" s="24">
        <v>37302.839116719246</v>
      </c>
      <c r="P3010" s="24">
        <v>32100</v>
      </c>
      <c r="Q3010" s="38">
        <v>29.470404984423677</v>
      </c>
      <c r="R3010" s="39">
        <v>1.1620822154741197</v>
      </c>
      <c r="S3010" t="s">
        <v>1950</v>
      </c>
      <c r="T3010" t="s">
        <v>943</v>
      </c>
    </row>
    <row r="3011" spans="1:20" x14ac:dyDescent="0.25">
      <c r="A3011">
        <v>1910</v>
      </c>
      <c r="B3011" t="s">
        <v>820</v>
      </c>
      <c r="C3011" s="16">
        <v>25.45</v>
      </c>
      <c r="D3011" t="s">
        <v>122</v>
      </c>
      <c r="E3011" t="s">
        <v>35</v>
      </c>
      <c r="F3011" t="s">
        <v>821</v>
      </c>
      <c r="G3011" t="s">
        <v>66</v>
      </c>
      <c r="H3011" t="s">
        <v>426</v>
      </c>
      <c r="I3011" t="s">
        <v>125</v>
      </c>
      <c r="J3011" t="s">
        <v>859</v>
      </c>
      <c r="K3011" s="17" t="s">
        <v>169</v>
      </c>
      <c r="L3011" s="18">
        <v>100</v>
      </c>
      <c r="M3011" s="37">
        <v>720000</v>
      </c>
      <c r="N3011" s="24">
        <v>253</v>
      </c>
      <c r="O3011" s="24">
        <v>28290.766208251473</v>
      </c>
      <c r="P3011" s="24">
        <v>25300</v>
      </c>
      <c r="Q3011" s="38">
        <v>28.458498023715414</v>
      </c>
      <c r="R3011" s="39">
        <v>1.1182121030929435</v>
      </c>
      <c r="S3011" t="s">
        <v>1950</v>
      </c>
      <c r="T3011" t="s">
        <v>944</v>
      </c>
    </row>
    <row r="3012" spans="1:20" x14ac:dyDescent="0.25">
      <c r="A3012">
        <v>1911</v>
      </c>
      <c r="B3012" t="s">
        <v>820</v>
      </c>
      <c r="C3012" s="16">
        <v>25.49</v>
      </c>
      <c r="D3012" t="s">
        <v>122</v>
      </c>
      <c r="E3012" t="s">
        <v>35</v>
      </c>
      <c r="F3012" t="s">
        <v>821</v>
      </c>
      <c r="G3012" t="s">
        <v>66</v>
      </c>
      <c r="H3012" t="s">
        <v>426</v>
      </c>
      <c r="I3012" t="s">
        <v>125</v>
      </c>
      <c r="J3012" t="s">
        <v>859</v>
      </c>
      <c r="K3012" s="17" t="s">
        <v>169</v>
      </c>
      <c r="L3012" s="18">
        <v>100</v>
      </c>
      <c r="M3012" s="37">
        <v>95000</v>
      </c>
      <c r="N3012" s="24">
        <v>33</v>
      </c>
      <c r="O3012" s="24">
        <v>3726.9517457826601</v>
      </c>
      <c r="P3012" s="24">
        <v>3300</v>
      </c>
      <c r="Q3012" s="38">
        <v>28.787878787878789</v>
      </c>
      <c r="R3012" s="39">
        <v>1.1293793169038364</v>
      </c>
      <c r="S3012" t="s">
        <v>1950</v>
      </c>
      <c r="T3012" t="s">
        <v>945</v>
      </c>
    </row>
    <row r="3013" spans="1:20" x14ac:dyDescent="0.25">
      <c r="A3013">
        <v>1912</v>
      </c>
      <c r="B3013" t="s">
        <v>820</v>
      </c>
      <c r="C3013" s="16">
        <v>25.5</v>
      </c>
      <c r="D3013" t="s">
        <v>122</v>
      </c>
      <c r="E3013" t="s">
        <v>35</v>
      </c>
      <c r="F3013" t="s">
        <v>821</v>
      </c>
      <c r="G3013" t="s">
        <v>66</v>
      </c>
      <c r="H3013" t="s">
        <v>426</v>
      </c>
      <c r="I3013" t="s">
        <v>125</v>
      </c>
      <c r="J3013" t="s">
        <v>859</v>
      </c>
      <c r="K3013" s="17" t="s">
        <v>169</v>
      </c>
      <c r="L3013" s="18">
        <v>100</v>
      </c>
      <c r="M3013" s="37">
        <v>183000</v>
      </c>
      <c r="N3013" s="24">
        <v>63</v>
      </c>
      <c r="O3013" s="24">
        <v>7176.4705882352937</v>
      </c>
      <c r="P3013" s="24">
        <v>6300</v>
      </c>
      <c r="Q3013" s="38">
        <v>29.047619047619047</v>
      </c>
      <c r="R3013" s="39">
        <v>1.1391223155929038</v>
      </c>
      <c r="S3013" t="s">
        <v>1950</v>
      </c>
      <c r="T3013" t="s">
        <v>946</v>
      </c>
    </row>
    <row r="3014" spans="1:20" x14ac:dyDescent="0.25">
      <c r="A3014">
        <v>1913</v>
      </c>
      <c r="B3014" t="s">
        <v>820</v>
      </c>
      <c r="C3014" s="16">
        <v>25.56</v>
      </c>
      <c r="D3014" t="s">
        <v>122</v>
      </c>
      <c r="E3014" t="s">
        <v>35</v>
      </c>
      <c r="F3014" t="s">
        <v>821</v>
      </c>
      <c r="G3014" t="s">
        <v>66</v>
      </c>
      <c r="H3014" t="s">
        <v>426</v>
      </c>
      <c r="I3014" t="s">
        <v>125</v>
      </c>
      <c r="J3014" t="s">
        <v>859</v>
      </c>
      <c r="K3014" s="17" t="s">
        <v>169</v>
      </c>
      <c r="L3014" s="18">
        <v>100</v>
      </c>
      <c r="M3014" s="37">
        <v>734000</v>
      </c>
      <c r="N3014" s="24">
        <v>231</v>
      </c>
      <c r="O3014" s="24">
        <v>28716.744913928014</v>
      </c>
      <c r="P3014" s="24">
        <v>23100</v>
      </c>
      <c r="Q3014" s="38">
        <v>31.774891774891774</v>
      </c>
      <c r="R3014" s="39">
        <v>1.2431491304730742</v>
      </c>
      <c r="S3014" t="s">
        <v>1950</v>
      </c>
      <c r="T3014" t="s">
        <v>947</v>
      </c>
    </row>
    <row r="3015" spans="1:20" x14ac:dyDescent="0.25">
      <c r="A3015">
        <v>1914</v>
      </c>
      <c r="B3015" t="s">
        <v>820</v>
      </c>
      <c r="C3015" s="16">
        <v>25.16</v>
      </c>
      <c r="D3015" t="s">
        <v>122</v>
      </c>
      <c r="E3015" t="s">
        <v>35</v>
      </c>
      <c r="F3015" t="s">
        <v>821</v>
      </c>
      <c r="G3015" t="s">
        <v>66</v>
      </c>
      <c r="H3015" t="s">
        <v>426</v>
      </c>
      <c r="I3015" t="s">
        <v>125</v>
      </c>
      <c r="J3015" t="s">
        <v>859</v>
      </c>
      <c r="K3015" s="17" t="s">
        <v>169</v>
      </c>
      <c r="L3015" s="18">
        <v>100</v>
      </c>
      <c r="M3015" s="37">
        <v>274000</v>
      </c>
      <c r="N3015" s="24">
        <v>82</v>
      </c>
      <c r="O3015" s="24">
        <v>10890.302066772654</v>
      </c>
      <c r="P3015" s="24">
        <v>8200</v>
      </c>
      <c r="Q3015" s="38">
        <v>33.414634146341463</v>
      </c>
      <c r="R3015" s="39">
        <v>1.3280856178991041</v>
      </c>
      <c r="S3015" t="s">
        <v>1950</v>
      </c>
      <c r="T3015" t="s">
        <v>1952</v>
      </c>
    </row>
    <row r="3016" spans="1:20" x14ac:dyDescent="0.25">
      <c r="A3016">
        <v>1915</v>
      </c>
      <c r="B3016" t="s">
        <v>820</v>
      </c>
      <c r="C3016" s="16">
        <v>26.51</v>
      </c>
      <c r="D3016" t="s">
        <v>122</v>
      </c>
      <c r="E3016" t="s">
        <v>35</v>
      </c>
      <c r="F3016" t="s">
        <v>821</v>
      </c>
      <c r="G3016" t="s">
        <v>66</v>
      </c>
      <c r="H3016" t="s">
        <v>426</v>
      </c>
      <c r="I3016" t="s">
        <v>125</v>
      </c>
      <c r="J3016" t="s">
        <v>859</v>
      </c>
      <c r="K3016" s="17" t="s">
        <v>169</v>
      </c>
      <c r="L3016" s="18">
        <v>100</v>
      </c>
      <c r="M3016" s="37">
        <v>864000</v>
      </c>
      <c r="N3016" s="24">
        <v>267</v>
      </c>
      <c r="O3016" s="24">
        <v>32591.474915126364</v>
      </c>
      <c r="P3016" s="24">
        <v>26700</v>
      </c>
      <c r="Q3016" s="38">
        <v>32.359550561797754</v>
      </c>
      <c r="R3016" s="39">
        <v>1.2206544912032347</v>
      </c>
      <c r="S3016" t="s">
        <v>1950</v>
      </c>
      <c r="T3016" t="s">
        <v>1439</v>
      </c>
    </row>
    <row r="3017" spans="1:20" x14ac:dyDescent="0.25">
      <c r="A3017">
        <v>1916</v>
      </c>
      <c r="B3017" t="s">
        <v>820</v>
      </c>
      <c r="C3017" s="16">
        <v>28.04</v>
      </c>
      <c r="D3017" t="s">
        <v>122</v>
      </c>
      <c r="E3017" t="s">
        <v>35</v>
      </c>
      <c r="F3017" t="s">
        <v>821</v>
      </c>
      <c r="G3017" t="s">
        <v>66</v>
      </c>
      <c r="H3017" t="s">
        <v>426</v>
      </c>
      <c r="I3017" t="s">
        <v>125</v>
      </c>
      <c r="J3017" t="s">
        <v>859</v>
      </c>
      <c r="K3017" s="17" t="s">
        <v>169</v>
      </c>
      <c r="L3017" s="18">
        <v>100</v>
      </c>
      <c r="M3017" s="37">
        <v>1391000</v>
      </c>
      <c r="N3017" s="24">
        <v>430</v>
      </c>
      <c r="O3017" s="24">
        <v>49607.703281027105</v>
      </c>
      <c r="P3017" s="24">
        <v>43000</v>
      </c>
      <c r="Q3017" s="38">
        <v>32.348837209302324</v>
      </c>
      <c r="R3017" s="39">
        <v>1.1536675181634211</v>
      </c>
      <c r="S3017" t="s">
        <v>1950</v>
      </c>
      <c r="T3017" t="s">
        <v>1440</v>
      </c>
    </row>
    <row r="3018" spans="1:20" x14ac:dyDescent="0.25">
      <c r="A3018">
        <v>1917</v>
      </c>
      <c r="B3018" t="s">
        <v>820</v>
      </c>
      <c r="C3018" s="16">
        <v>27.47</v>
      </c>
      <c r="D3018" t="s">
        <v>122</v>
      </c>
      <c r="E3018" t="s">
        <v>35</v>
      </c>
      <c r="F3018" t="s">
        <v>821</v>
      </c>
      <c r="G3018" t="s">
        <v>66</v>
      </c>
      <c r="H3018" t="s">
        <v>426</v>
      </c>
      <c r="I3018" t="s">
        <v>125</v>
      </c>
      <c r="J3018" t="s">
        <v>859</v>
      </c>
      <c r="K3018" s="17" t="s">
        <v>169</v>
      </c>
      <c r="L3018" s="18">
        <v>100</v>
      </c>
      <c r="M3018" s="37">
        <v>989000</v>
      </c>
      <c r="N3018" s="24">
        <v>325</v>
      </c>
      <c r="O3018" s="24">
        <v>36002.912267928652</v>
      </c>
      <c r="P3018" s="24">
        <v>32500</v>
      </c>
      <c r="Q3018" s="38">
        <v>30.430769230769229</v>
      </c>
      <c r="R3018" s="39">
        <v>1.1077819159362663</v>
      </c>
      <c r="S3018" t="s">
        <v>1950</v>
      </c>
      <c r="T3018" t="s">
        <v>1441</v>
      </c>
    </row>
    <row r="3019" spans="1:20" x14ac:dyDescent="0.25">
      <c r="A3019">
        <v>1918</v>
      </c>
      <c r="B3019" t="s">
        <v>820</v>
      </c>
      <c r="C3019" s="16">
        <v>26.72</v>
      </c>
      <c r="D3019" t="s">
        <v>122</v>
      </c>
      <c r="E3019" t="s">
        <v>35</v>
      </c>
      <c r="F3019" t="s">
        <v>821</v>
      </c>
      <c r="G3019" t="s">
        <v>66</v>
      </c>
      <c r="H3019" t="s">
        <v>426</v>
      </c>
      <c r="I3019" t="s">
        <v>125</v>
      </c>
      <c r="J3019" t="s">
        <v>859</v>
      </c>
      <c r="K3019" s="17" t="s">
        <v>169</v>
      </c>
      <c r="L3019" s="18">
        <v>100</v>
      </c>
      <c r="M3019" s="37">
        <v>772000</v>
      </c>
      <c r="N3019" s="24">
        <v>246</v>
      </c>
      <c r="O3019" s="24">
        <v>28892.215568862277</v>
      </c>
      <c r="P3019" s="24">
        <v>24600</v>
      </c>
      <c r="Q3019" s="38">
        <v>31.382113821138212</v>
      </c>
      <c r="R3019" s="39">
        <v>1.1744803076773283</v>
      </c>
      <c r="S3019" t="s">
        <v>1950</v>
      </c>
      <c r="T3019" t="s">
        <v>1953</v>
      </c>
    </row>
    <row r="3020" spans="1:20" x14ac:dyDescent="0.25">
      <c r="A3020">
        <v>1919</v>
      </c>
      <c r="B3020" t="s">
        <v>820</v>
      </c>
      <c r="C3020" s="16">
        <v>31.75</v>
      </c>
      <c r="D3020" t="s">
        <v>122</v>
      </c>
      <c r="E3020" t="s">
        <v>35</v>
      </c>
      <c r="F3020" t="s">
        <v>821</v>
      </c>
      <c r="G3020" t="s">
        <v>66</v>
      </c>
      <c r="H3020" t="s">
        <v>426</v>
      </c>
      <c r="I3020" t="s">
        <v>125</v>
      </c>
      <c r="J3020" t="s">
        <v>859</v>
      </c>
      <c r="K3020" s="17" t="s">
        <v>169</v>
      </c>
      <c r="L3020" s="18">
        <v>100</v>
      </c>
      <c r="M3020" s="37">
        <v>2816000</v>
      </c>
      <c r="N3020" s="24">
        <v>371</v>
      </c>
      <c r="O3020" s="24">
        <v>88692.913385826774</v>
      </c>
      <c r="P3020" s="24">
        <v>37100</v>
      </c>
      <c r="Q3020" s="38">
        <v>75.902964959568735</v>
      </c>
      <c r="R3020" s="39">
        <v>2.390644565655708</v>
      </c>
      <c r="S3020" t="s">
        <v>1950</v>
      </c>
      <c r="T3020" t="s">
        <v>1443</v>
      </c>
    </row>
    <row r="3021" spans="1:20" x14ac:dyDescent="0.25">
      <c r="A3021">
        <v>1920</v>
      </c>
      <c r="B3021" t="s">
        <v>820</v>
      </c>
      <c r="C3021" s="16">
        <v>52.47</v>
      </c>
      <c r="D3021" t="s">
        <v>122</v>
      </c>
      <c r="E3021" t="s">
        <v>35</v>
      </c>
      <c r="F3021" t="s">
        <v>821</v>
      </c>
      <c r="G3021" t="s">
        <v>66</v>
      </c>
      <c r="H3021" t="s">
        <v>426</v>
      </c>
      <c r="I3021" t="s">
        <v>125</v>
      </c>
      <c r="J3021" t="s">
        <v>859</v>
      </c>
      <c r="K3021" s="17" t="s">
        <v>169</v>
      </c>
      <c r="L3021" s="18">
        <v>100</v>
      </c>
      <c r="M3021" s="37">
        <v>825000</v>
      </c>
      <c r="N3021" s="24">
        <v>70</v>
      </c>
      <c r="O3021" s="24">
        <v>15723.270440251572</v>
      </c>
      <c r="P3021" s="24">
        <v>7000</v>
      </c>
      <c r="Q3021" s="38">
        <v>117.85714285714286</v>
      </c>
      <c r="R3021" s="39">
        <v>2.2461814914645104</v>
      </c>
      <c r="S3021" t="s">
        <v>1950</v>
      </c>
      <c r="T3021" t="s">
        <v>1444</v>
      </c>
    </row>
    <row r="3022" spans="1:20" x14ac:dyDescent="0.25">
      <c r="A3022">
        <v>1921</v>
      </c>
      <c r="B3022" t="s">
        <v>820</v>
      </c>
      <c r="C3022" s="16">
        <v>51.89</v>
      </c>
      <c r="D3022" t="s">
        <v>122</v>
      </c>
      <c r="E3022" t="s">
        <v>35</v>
      </c>
      <c r="F3022" t="s">
        <v>821</v>
      </c>
      <c r="G3022" t="s">
        <v>66</v>
      </c>
      <c r="H3022" t="s">
        <v>426</v>
      </c>
      <c r="I3022" t="s">
        <v>125</v>
      </c>
      <c r="J3022" t="s">
        <v>859</v>
      </c>
      <c r="K3022" s="17" t="s">
        <v>169</v>
      </c>
      <c r="L3022" s="18">
        <v>100</v>
      </c>
      <c r="M3022" s="37">
        <v>616000</v>
      </c>
      <c r="N3022" s="24">
        <v>90</v>
      </c>
      <c r="O3022" s="24">
        <v>11871.266139911351</v>
      </c>
      <c r="P3022" s="24">
        <v>9000</v>
      </c>
      <c r="Q3022" s="38">
        <v>68.444444444444443</v>
      </c>
      <c r="R3022" s="39">
        <v>1.3190295711012612</v>
      </c>
      <c r="S3022" t="s">
        <v>1950</v>
      </c>
      <c r="T3022" t="s">
        <v>1445</v>
      </c>
    </row>
    <row r="3023" spans="1:20" x14ac:dyDescent="0.25">
      <c r="A3023">
        <v>1922</v>
      </c>
      <c r="B3023" t="s">
        <v>820</v>
      </c>
      <c r="C3023" s="16">
        <v>54.6</v>
      </c>
      <c r="D3023" t="s">
        <v>122</v>
      </c>
      <c r="E3023" t="s">
        <v>35</v>
      </c>
      <c r="F3023" t="s">
        <v>821</v>
      </c>
      <c r="G3023" t="s">
        <v>66</v>
      </c>
      <c r="H3023" t="s">
        <v>426</v>
      </c>
      <c r="I3023" t="s">
        <v>125</v>
      </c>
      <c r="J3023" t="s">
        <v>859</v>
      </c>
      <c r="K3023" s="17" t="s">
        <v>169</v>
      </c>
      <c r="L3023" s="18">
        <v>100</v>
      </c>
      <c r="M3023" s="37">
        <v>294000</v>
      </c>
      <c r="N3023" s="24">
        <v>33</v>
      </c>
      <c r="O3023" s="24">
        <v>5384.6153846153848</v>
      </c>
      <c r="P3023" s="24">
        <v>3300</v>
      </c>
      <c r="Q3023" s="38">
        <v>89.090909090909093</v>
      </c>
      <c r="R3023" s="39">
        <v>1.6317016317016317</v>
      </c>
      <c r="S3023" t="s">
        <v>1950</v>
      </c>
      <c r="T3023" t="s">
        <v>1446</v>
      </c>
    </row>
    <row r="3024" spans="1:20" x14ac:dyDescent="0.25">
      <c r="A3024">
        <v>1923</v>
      </c>
      <c r="B3024" t="s">
        <v>820</v>
      </c>
      <c r="C3024" s="16">
        <v>75.64</v>
      </c>
      <c r="D3024" t="s">
        <v>122</v>
      </c>
      <c r="E3024" t="s">
        <v>35</v>
      </c>
      <c r="F3024" t="s">
        <v>821</v>
      </c>
      <c r="G3024" t="s">
        <v>66</v>
      </c>
      <c r="H3024" t="s">
        <v>426</v>
      </c>
      <c r="I3024" t="s">
        <v>125</v>
      </c>
      <c r="J3024" t="s">
        <v>859</v>
      </c>
      <c r="K3024" s="17" t="s">
        <v>169</v>
      </c>
      <c r="L3024" s="18">
        <v>100</v>
      </c>
      <c r="M3024" s="37">
        <v>165000</v>
      </c>
      <c r="N3024" s="24">
        <v>16</v>
      </c>
      <c r="O3024" s="24">
        <v>2181.385510312004</v>
      </c>
      <c r="P3024" s="24">
        <v>1600</v>
      </c>
      <c r="Q3024" s="38">
        <v>103.125</v>
      </c>
      <c r="R3024" s="39">
        <v>1.3633659439450025</v>
      </c>
      <c r="S3024" t="s">
        <v>1950</v>
      </c>
      <c r="T3024" t="s">
        <v>1447</v>
      </c>
    </row>
    <row r="3025" spans="1:20" x14ac:dyDescent="0.25">
      <c r="A3025">
        <v>1925</v>
      </c>
      <c r="B3025" t="s">
        <v>820</v>
      </c>
      <c r="C3025" s="16">
        <v>102.54</v>
      </c>
      <c r="D3025" t="s">
        <v>122</v>
      </c>
      <c r="E3025" t="s">
        <v>35</v>
      </c>
      <c r="F3025" t="s">
        <v>821</v>
      </c>
      <c r="G3025" t="s">
        <v>66</v>
      </c>
      <c r="H3025" t="s">
        <v>426</v>
      </c>
      <c r="I3025" t="s">
        <v>125</v>
      </c>
      <c r="J3025" t="s">
        <v>859</v>
      </c>
      <c r="K3025" s="17" t="s">
        <v>169</v>
      </c>
      <c r="L3025" s="18">
        <v>100</v>
      </c>
      <c r="M3025" s="37">
        <v>248000</v>
      </c>
      <c r="N3025" s="24">
        <v>19</v>
      </c>
      <c r="O3025" s="24">
        <v>2418.5683635654377</v>
      </c>
      <c r="P3025" s="24">
        <v>1900</v>
      </c>
      <c r="Q3025" s="38">
        <v>130.52631578947367</v>
      </c>
      <c r="R3025" s="39">
        <v>1.2729307176660198</v>
      </c>
      <c r="S3025" t="s">
        <v>1950</v>
      </c>
      <c r="T3025" t="s">
        <v>1954</v>
      </c>
    </row>
    <row r="3026" spans="1:20" x14ac:dyDescent="0.25">
      <c r="A3026">
        <v>1926</v>
      </c>
      <c r="B3026" t="s">
        <v>820</v>
      </c>
      <c r="C3026" s="16">
        <v>152.35</v>
      </c>
      <c r="D3026" t="s">
        <v>122</v>
      </c>
      <c r="E3026" t="s">
        <v>35</v>
      </c>
      <c r="F3026" t="s">
        <v>821</v>
      </c>
      <c r="G3026" t="s">
        <v>66</v>
      </c>
      <c r="H3026" t="s">
        <v>426</v>
      </c>
      <c r="I3026" t="s">
        <v>125</v>
      </c>
      <c r="J3026" t="s">
        <v>859</v>
      </c>
      <c r="K3026" s="17" t="s">
        <v>169</v>
      </c>
      <c r="L3026" s="18">
        <v>100</v>
      </c>
      <c r="M3026" s="37">
        <v>15000</v>
      </c>
      <c r="N3026" s="24">
        <v>1</v>
      </c>
      <c r="O3026" s="24">
        <v>98.457499179520838</v>
      </c>
      <c r="P3026" s="24">
        <v>100</v>
      </c>
      <c r="Q3026" s="38">
        <v>150</v>
      </c>
      <c r="R3026" s="39">
        <v>0.98457499179520835</v>
      </c>
      <c r="S3026" t="s">
        <v>1950</v>
      </c>
      <c r="T3026" t="s">
        <v>1955</v>
      </c>
    </row>
    <row r="3027" spans="1:20" x14ac:dyDescent="0.25">
      <c r="A3027">
        <v>1930</v>
      </c>
      <c r="B3027" t="s">
        <v>820</v>
      </c>
      <c r="C3027" s="16">
        <v>123.88</v>
      </c>
      <c r="D3027" t="s">
        <v>122</v>
      </c>
      <c r="E3027" t="s">
        <v>35</v>
      </c>
      <c r="F3027" t="s">
        <v>821</v>
      </c>
      <c r="G3027" t="s">
        <v>66</v>
      </c>
      <c r="H3027" t="s">
        <v>426</v>
      </c>
      <c r="I3027" t="s">
        <v>125</v>
      </c>
      <c r="J3027" t="s">
        <v>859</v>
      </c>
      <c r="K3027" s="17" t="s">
        <v>169</v>
      </c>
      <c r="L3027" s="18">
        <v>100</v>
      </c>
      <c r="M3027" s="37">
        <v>114000</v>
      </c>
      <c r="N3027" s="24">
        <v>8</v>
      </c>
      <c r="O3027" s="24">
        <v>920.24539877300617</v>
      </c>
      <c r="P3027" s="24">
        <v>800</v>
      </c>
      <c r="Q3027" s="38">
        <v>142.5</v>
      </c>
      <c r="R3027" s="39">
        <v>1.1503067484662577</v>
      </c>
      <c r="S3027" t="s">
        <v>1950</v>
      </c>
      <c r="T3027" t="s">
        <v>1956</v>
      </c>
    </row>
    <row r="3028" spans="1:20" x14ac:dyDescent="0.25">
      <c r="A3028">
        <v>1827</v>
      </c>
      <c r="B3028" t="s">
        <v>820</v>
      </c>
      <c r="C3028" s="16">
        <v>25.45</v>
      </c>
      <c r="D3028" t="s">
        <v>122</v>
      </c>
      <c r="E3028" t="s">
        <v>35</v>
      </c>
      <c r="F3028" t="s">
        <v>821</v>
      </c>
      <c r="G3028" t="s">
        <v>70</v>
      </c>
      <c r="H3028" t="s">
        <v>174</v>
      </c>
      <c r="I3028" t="s">
        <v>125</v>
      </c>
      <c r="J3028" t="s">
        <v>169</v>
      </c>
      <c r="K3028" s="17" t="s">
        <v>169</v>
      </c>
      <c r="L3028" s="18">
        <v>1</v>
      </c>
      <c r="M3028" s="37">
        <v>0</v>
      </c>
      <c r="N3028" s="24">
        <v>23721</v>
      </c>
      <c r="O3028" s="24">
        <v>0</v>
      </c>
      <c r="P3028" s="24">
        <v>23721</v>
      </c>
      <c r="Q3028" s="38">
        <v>0</v>
      </c>
      <c r="R3028" s="39">
        <v>0</v>
      </c>
      <c r="S3028" t="s">
        <v>860</v>
      </c>
      <c r="T3028" t="s">
        <v>861</v>
      </c>
    </row>
    <row r="3029" spans="1:20" x14ac:dyDescent="0.25">
      <c r="A3029">
        <v>1828</v>
      </c>
      <c r="B3029" t="s">
        <v>820</v>
      </c>
      <c r="C3029" s="16">
        <v>25.35</v>
      </c>
      <c r="D3029" t="s">
        <v>122</v>
      </c>
      <c r="E3029" t="s">
        <v>35</v>
      </c>
      <c r="F3029" t="s">
        <v>821</v>
      </c>
      <c r="G3029" t="s">
        <v>70</v>
      </c>
      <c r="H3029" t="s">
        <v>174</v>
      </c>
      <c r="I3029" t="s">
        <v>125</v>
      </c>
      <c r="J3029" t="s">
        <v>169</v>
      </c>
      <c r="K3029" s="17" t="s">
        <v>169</v>
      </c>
      <c r="L3029" s="18">
        <v>1</v>
      </c>
      <c r="M3029" s="37">
        <v>0</v>
      </c>
      <c r="N3029" s="24">
        <v>25211</v>
      </c>
      <c r="O3029" s="24">
        <v>0</v>
      </c>
      <c r="P3029" s="24">
        <v>25211</v>
      </c>
      <c r="Q3029" s="38">
        <v>0</v>
      </c>
      <c r="R3029" s="39">
        <v>0</v>
      </c>
      <c r="S3029" t="s">
        <v>860</v>
      </c>
      <c r="T3029" t="s">
        <v>861</v>
      </c>
    </row>
    <row r="3030" spans="1:20" x14ac:dyDescent="0.25">
      <c r="A3030">
        <v>1829</v>
      </c>
      <c r="B3030" t="s">
        <v>820</v>
      </c>
      <c r="C3030" s="16">
        <v>25.66</v>
      </c>
      <c r="D3030" t="s">
        <v>122</v>
      </c>
      <c r="E3030" t="s">
        <v>35</v>
      </c>
      <c r="F3030" t="s">
        <v>821</v>
      </c>
      <c r="G3030" t="s">
        <v>70</v>
      </c>
      <c r="H3030" t="s">
        <v>174</v>
      </c>
      <c r="I3030" t="s">
        <v>125</v>
      </c>
      <c r="J3030" t="s">
        <v>169</v>
      </c>
      <c r="K3030" s="17" t="s">
        <v>169</v>
      </c>
      <c r="L3030" s="18">
        <v>1</v>
      </c>
      <c r="M3030" s="37">
        <v>0</v>
      </c>
      <c r="N3030" s="24">
        <v>14419</v>
      </c>
      <c r="O3030" s="24">
        <v>0</v>
      </c>
      <c r="P3030" s="24">
        <v>14419</v>
      </c>
      <c r="Q3030" s="38">
        <v>0</v>
      </c>
      <c r="R3030" s="39">
        <v>0</v>
      </c>
      <c r="S3030" t="s">
        <v>860</v>
      </c>
      <c r="T3030" t="s">
        <v>861</v>
      </c>
    </row>
    <row r="3031" spans="1:20" x14ac:dyDescent="0.25">
      <c r="A3031">
        <v>1830</v>
      </c>
      <c r="B3031" t="s">
        <v>820</v>
      </c>
      <c r="C3031" s="16">
        <v>25.56</v>
      </c>
      <c r="D3031" t="s">
        <v>122</v>
      </c>
      <c r="E3031" t="s">
        <v>35</v>
      </c>
      <c r="F3031" t="s">
        <v>821</v>
      </c>
      <c r="G3031" t="s">
        <v>70</v>
      </c>
      <c r="H3031" t="s">
        <v>174</v>
      </c>
      <c r="I3031" t="s">
        <v>125</v>
      </c>
      <c r="J3031" t="s">
        <v>169</v>
      </c>
      <c r="K3031" s="17" t="s">
        <v>169</v>
      </c>
      <c r="L3031" s="18">
        <v>1</v>
      </c>
      <c r="M3031" s="37">
        <v>0</v>
      </c>
      <c r="N3031" s="24">
        <v>20551</v>
      </c>
      <c r="O3031" s="24">
        <v>0</v>
      </c>
      <c r="P3031" s="24">
        <v>20551</v>
      </c>
      <c r="Q3031" s="38">
        <v>0</v>
      </c>
      <c r="R3031" s="39">
        <v>0</v>
      </c>
      <c r="S3031" t="s">
        <v>860</v>
      </c>
      <c r="T3031" t="s">
        <v>861</v>
      </c>
    </row>
    <row r="3032" spans="1:20" x14ac:dyDescent="0.25">
      <c r="A3032">
        <v>1831</v>
      </c>
      <c r="B3032" t="s">
        <v>820</v>
      </c>
      <c r="C3032" s="16">
        <v>25.24</v>
      </c>
      <c r="D3032" t="s">
        <v>122</v>
      </c>
      <c r="E3032" t="s">
        <v>35</v>
      </c>
      <c r="F3032" t="s">
        <v>821</v>
      </c>
      <c r="G3032" t="s">
        <v>70</v>
      </c>
      <c r="H3032" t="s">
        <v>174</v>
      </c>
      <c r="I3032" t="s">
        <v>125</v>
      </c>
      <c r="J3032" t="s">
        <v>169</v>
      </c>
      <c r="K3032" s="17" t="s">
        <v>169</v>
      </c>
      <c r="L3032" s="18">
        <v>1</v>
      </c>
      <c r="M3032" s="37">
        <v>0</v>
      </c>
      <c r="N3032" s="24">
        <v>31</v>
      </c>
      <c r="O3032" s="24">
        <v>0</v>
      </c>
      <c r="P3032" s="24">
        <v>31</v>
      </c>
      <c r="Q3032" s="38">
        <v>0</v>
      </c>
      <c r="R3032" s="39">
        <v>0</v>
      </c>
      <c r="S3032" t="s">
        <v>860</v>
      </c>
      <c r="T3032" t="s">
        <v>861</v>
      </c>
    </row>
    <row r="3033" spans="1:20" x14ac:dyDescent="0.25">
      <c r="A3033">
        <v>1832</v>
      </c>
      <c r="B3033" t="s">
        <v>820</v>
      </c>
      <c r="C3033" s="16">
        <v>25.79</v>
      </c>
      <c r="D3033" t="s">
        <v>122</v>
      </c>
      <c r="E3033" t="s">
        <v>35</v>
      </c>
      <c r="F3033" t="s">
        <v>821</v>
      </c>
      <c r="G3033" t="s">
        <v>70</v>
      </c>
      <c r="H3033" t="s">
        <v>174</v>
      </c>
      <c r="I3033" t="s">
        <v>125</v>
      </c>
      <c r="J3033" t="s">
        <v>169</v>
      </c>
      <c r="K3033" s="17" t="s">
        <v>169</v>
      </c>
      <c r="L3033" s="18">
        <v>1</v>
      </c>
      <c r="M3033" s="37">
        <v>0</v>
      </c>
      <c r="N3033" s="24">
        <v>19598</v>
      </c>
      <c r="O3033" s="24">
        <v>0</v>
      </c>
      <c r="P3033" s="24">
        <v>19598</v>
      </c>
      <c r="Q3033" s="38">
        <v>0</v>
      </c>
      <c r="R3033" s="39">
        <v>0</v>
      </c>
      <c r="S3033" t="s">
        <v>860</v>
      </c>
      <c r="T3033" t="s">
        <v>861</v>
      </c>
    </row>
    <row r="3034" spans="1:20" x14ac:dyDescent="0.25">
      <c r="A3034">
        <v>1833</v>
      </c>
      <c r="B3034" t="s">
        <v>820</v>
      </c>
      <c r="C3034" s="16">
        <v>25.74</v>
      </c>
      <c r="D3034" t="s">
        <v>122</v>
      </c>
      <c r="E3034" t="s">
        <v>35</v>
      </c>
      <c r="F3034" t="s">
        <v>821</v>
      </c>
      <c r="G3034" t="s">
        <v>70</v>
      </c>
      <c r="H3034" t="s">
        <v>174</v>
      </c>
      <c r="I3034" t="s">
        <v>125</v>
      </c>
      <c r="J3034" t="s">
        <v>169</v>
      </c>
      <c r="K3034" s="17" t="s">
        <v>169</v>
      </c>
      <c r="L3034" s="18">
        <v>1</v>
      </c>
      <c r="M3034" s="37">
        <v>0</v>
      </c>
      <c r="N3034" s="24">
        <v>136263</v>
      </c>
      <c r="O3034" s="24">
        <v>0</v>
      </c>
      <c r="P3034" s="24">
        <v>136263</v>
      </c>
      <c r="Q3034" s="38">
        <v>0</v>
      </c>
      <c r="R3034" s="39">
        <v>0</v>
      </c>
      <c r="S3034" t="s">
        <v>860</v>
      </c>
      <c r="T3034" t="s">
        <v>861</v>
      </c>
    </row>
    <row r="3035" spans="1:20" x14ac:dyDescent="0.25">
      <c r="A3035">
        <v>1834</v>
      </c>
      <c r="B3035" t="s">
        <v>820</v>
      </c>
      <c r="C3035" s="16">
        <v>25.46</v>
      </c>
      <c r="D3035" t="s">
        <v>122</v>
      </c>
      <c r="E3035" t="s">
        <v>35</v>
      </c>
      <c r="F3035" t="s">
        <v>821</v>
      </c>
      <c r="G3035" t="s">
        <v>70</v>
      </c>
      <c r="H3035" t="s">
        <v>174</v>
      </c>
      <c r="I3035" t="s">
        <v>125</v>
      </c>
      <c r="J3035" t="s">
        <v>169</v>
      </c>
      <c r="K3035" s="17" t="s">
        <v>169</v>
      </c>
      <c r="L3035" s="18">
        <v>1</v>
      </c>
      <c r="M3035" s="37">
        <v>0</v>
      </c>
      <c r="N3035" s="24">
        <v>626</v>
      </c>
      <c r="O3035" s="24">
        <v>0</v>
      </c>
      <c r="P3035" s="24">
        <v>626</v>
      </c>
      <c r="Q3035" s="38">
        <v>0</v>
      </c>
      <c r="R3035" s="39">
        <v>0</v>
      </c>
      <c r="S3035" t="s">
        <v>860</v>
      </c>
      <c r="T3035" t="s">
        <v>861</v>
      </c>
    </row>
    <row r="3036" spans="1:20" x14ac:dyDescent="0.25">
      <c r="A3036">
        <v>1835</v>
      </c>
      <c r="B3036" t="s">
        <v>820</v>
      </c>
      <c r="C3036" s="16">
        <v>25.6</v>
      </c>
      <c r="D3036" t="s">
        <v>122</v>
      </c>
      <c r="E3036" t="s">
        <v>35</v>
      </c>
      <c r="F3036" t="s">
        <v>821</v>
      </c>
      <c r="G3036" t="s">
        <v>70</v>
      </c>
      <c r="H3036" t="s">
        <v>174</v>
      </c>
      <c r="I3036" t="s">
        <v>125</v>
      </c>
      <c r="J3036" t="s">
        <v>169</v>
      </c>
      <c r="K3036" s="17" t="s">
        <v>169</v>
      </c>
      <c r="L3036" s="18">
        <v>1</v>
      </c>
      <c r="M3036" s="37">
        <v>0</v>
      </c>
      <c r="N3036" s="24">
        <v>20772</v>
      </c>
      <c r="O3036" s="24">
        <v>0</v>
      </c>
      <c r="P3036" s="24">
        <v>20772</v>
      </c>
      <c r="Q3036" s="38">
        <v>0</v>
      </c>
      <c r="R3036" s="39">
        <v>0</v>
      </c>
      <c r="S3036" t="s">
        <v>860</v>
      </c>
      <c r="T3036" t="s">
        <v>861</v>
      </c>
    </row>
    <row r="3037" spans="1:20" x14ac:dyDescent="0.25">
      <c r="A3037">
        <v>1836</v>
      </c>
      <c r="B3037" t="s">
        <v>820</v>
      </c>
      <c r="C3037" s="16">
        <v>25.59</v>
      </c>
      <c r="D3037" t="s">
        <v>122</v>
      </c>
      <c r="E3037" t="s">
        <v>35</v>
      </c>
      <c r="F3037" t="s">
        <v>821</v>
      </c>
      <c r="G3037" t="s">
        <v>70</v>
      </c>
      <c r="H3037" t="s">
        <v>174</v>
      </c>
      <c r="I3037" t="s">
        <v>125</v>
      </c>
      <c r="J3037" t="s">
        <v>169</v>
      </c>
      <c r="K3037" s="17" t="s">
        <v>169</v>
      </c>
      <c r="L3037" s="18">
        <v>1</v>
      </c>
      <c r="M3037" s="37">
        <v>0</v>
      </c>
      <c r="N3037" s="24">
        <v>15662</v>
      </c>
      <c r="O3037" s="24">
        <v>0</v>
      </c>
      <c r="P3037" s="24">
        <v>15662</v>
      </c>
      <c r="Q3037" s="38">
        <v>0</v>
      </c>
      <c r="R3037" s="39">
        <v>0</v>
      </c>
      <c r="S3037" t="s">
        <v>860</v>
      </c>
      <c r="T3037" t="s">
        <v>861</v>
      </c>
    </row>
    <row r="3038" spans="1:20" x14ac:dyDescent="0.25">
      <c r="A3038">
        <v>1839</v>
      </c>
      <c r="B3038" t="s">
        <v>820</v>
      </c>
      <c r="C3038" s="16">
        <v>25.41</v>
      </c>
      <c r="D3038" t="s">
        <v>122</v>
      </c>
      <c r="E3038" t="s">
        <v>35</v>
      </c>
      <c r="F3038" t="s">
        <v>821</v>
      </c>
      <c r="G3038" t="s">
        <v>70</v>
      </c>
      <c r="H3038" t="s">
        <v>174</v>
      </c>
      <c r="I3038" t="s">
        <v>125</v>
      </c>
      <c r="J3038" t="s">
        <v>169</v>
      </c>
      <c r="K3038" s="17" t="s">
        <v>169</v>
      </c>
      <c r="L3038" s="18">
        <v>1</v>
      </c>
      <c r="M3038" s="37">
        <v>11093</v>
      </c>
      <c r="N3038" s="24">
        <v>13050</v>
      </c>
      <c r="O3038" s="24">
        <v>436.56040928768203</v>
      </c>
      <c r="P3038" s="24">
        <v>13050</v>
      </c>
      <c r="Q3038" s="38">
        <v>0.8500383141762452</v>
      </c>
      <c r="R3038" s="39">
        <v>3.3452904926259158E-2</v>
      </c>
      <c r="S3038" t="s">
        <v>860</v>
      </c>
      <c r="T3038" t="s">
        <v>825</v>
      </c>
    </row>
    <row r="3039" spans="1:20" x14ac:dyDescent="0.25">
      <c r="A3039">
        <v>1840</v>
      </c>
      <c r="B3039" t="s">
        <v>820</v>
      </c>
      <c r="C3039" s="16">
        <v>25.39</v>
      </c>
      <c r="D3039" t="s">
        <v>122</v>
      </c>
      <c r="E3039" t="s">
        <v>35</v>
      </c>
      <c r="F3039" t="s">
        <v>821</v>
      </c>
      <c r="G3039" t="s">
        <v>70</v>
      </c>
      <c r="H3039" t="s">
        <v>174</v>
      </c>
      <c r="I3039" t="s">
        <v>125</v>
      </c>
      <c r="J3039" t="s">
        <v>169</v>
      </c>
      <c r="K3039" s="17" t="s">
        <v>169</v>
      </c>
      <c r="L3039" s="18">
        <v>1</v>
      </c>
      <c r="M3039" s="37">
        <v>9900</v>
      </c>
      <c r="N3039" s="24">
        <v>11647</v>
      </c>
      <c r="O3039" s="24">
        <v>389.91729027176052</v>
      </c>
      <c r="P3039" s="24">
        <v>11647</v>
      </c>
      <c r="Q3039" s="38">
        <v>0.85000429295097446</v>
      </c>
      <c r="R3039" s="39">
        <v>3.3477916224930071E-2</v>
      </c>
      <c r="S3039" t="s">
        <v>860</v>
      </c>
      <c r="T3039" t="s">
        <v>826</v>
      </c>
    </row>
    <row r="3040" spans="1:20" x14ac:dyDescent="0.25">
      <c r="A3040">
        <v>1841</v>
      </c>
      <c r="B3040" t="s">
        <v>820</v>
      </c>
      <c r="C3040" s="16">
        <v>25.63</v>
      </c>
      <c r="D3040" t="s">
        <v>122</v>
      </c>
      <c r="E3040" t="s">
        <v>35</v>
      </c>
      <c r="F3040" t="s">
        <v>821</v>
      </c>
      <c r="G3040" t="s">
        <v>70</v>
      </c>
      <c r="H3040" t="s">
        <v>174</v>
      </c>
      <c r="I3040" t="s">
        <v>125</v>
      </c>
      <c r="J3040" t="s">
        <v>169</v>
      </c>
      <c r="K3040" s="17" t="s">
        <v>169</v>
      </c>
      <c r="L3040" s="18">
        <v>1</v>
      </c>
      <c r="M3040" s="37">
        <v>29365</v>
      </c>
      <c r="N3040" s="24">
        <v>34547</v>
      </c>
      <c r="O3040" s="24">
        <v>1145.7276628950449</v>
      </c>
      <c r="P3040" s="24">
        <v>34547</v>
      </c>
      <c r="Q3040" s="38">
        <v>0.85000144730367322</v>
      </c>
      <c r="R3040" s="39">
        <v>3.3164317101196772E-2</v>
      </c>
      <c r="S3040" t="s">
        <v>860</v>
      </c>
      <c r="T3040" t="s">
        <v>827</v>
      </c>
    </row>
    <row r="3041" spans="1:20" x14ac:dyDescent="0.25">
      <c r="A3041">
        <v>1842</v>
      </c>
      <c r="B3041" t="s">
        <v>820</v>
      </c>
      <c r="C3041" s="16">
        <v>25.79</v>
      </c>
      <c r="D3041" t="s">
        <v>122</v>
      </c>
      <c r="E3041" t="s">
        <v>35</v>
      </c>
      <c r="F3041" t="s">
        <v>821</v>
      </c>
      <c r="G3041" t="s">
        <v>70</v>
      </c>
      <c r="H3041" t="s">
        <v>174</v>
      </c>
      <c r="I3041" t="s">
        <v>125</v>
      </c>
      <c r="J3041" t="s">
        <v>169</v>
      </c>
      <c r="K3041" s="17" t="s">
        <v>169</v>
      </c>
      <c r="L3041" s="18">
        <v>1</v>
      </c>
      <c r="M3041" s="37">
        <v>8781</v>
      </c>
      <c r="N3041" s="24">
        <v>10330</v>
      </c>
      <c r="O3041" s="24">
        <v>340.48080651415279</v>
      </c>
      <c r="P3041" s="24">
        <v>10330</v>
      </c>
      <c r="Q3041" s="38">
        <v>0.85004840271055182</v>
      </c>
      <c r="R3041" s="39">
        <v>3.2960387852289719E-2</v>
      </c>
      <c r="S3041" t="s">
        <v>860</v>
      </c>
      <c r="T3041" t="s">
        <v>910</v>
      </c>
    </row>
    <row r="3042" spans="1:20" x14ac:dyDescent="0.25">
      <c r="A3042">
        <v>1843</v>
      </c>
      <c r="B3042" t="s">
        <v>820</v>
      </c>
      <c r="C3042" s="16">
        <v>25.84</v>
      </c>
      <c r="D3042" t="s">
        <v>122</v>
      </c>
      <c r="E3042" t="s">
        <v>35</v>
      </c>
      <c r="F3042" t="s">
        <v>821</v>
      </c>
      <c r="G3042" t="s">
        <v>70</v>
      </c>
      <c r="H3042" t="s">
        <v>174</v>
      </c>
      <c r="I3042" t="s">
        <v>125</v>
      </c>
      <c r="J3042" t="s">
        <v>169</v>
      </c>
      <c r="K3042" s="17" t="s">
        <v>169</v>
      </c>
      <c r="L3042" s="18">
        <v>1</v>
      </c>
      <c r="M3042" s="37">
        <v>29621</v>
      </c>
      <c r="N3042" s="24">
        <v>34848</v>
      </c>
      <c r="O3042" s="24">
        <v>1146.3235294117646</v>
      </c>
      <c r="P3042" s="24">
        <v>34848</v>
      </c>
      <c r="Q3042" s="38">
        <v>0.85000573921028466</v>
      </c>
      <c r="R3042" s="39">
        <v>3.289495894776643E-2</v>
      </c>
      <c r="S3042" t="s">
        <v>860</v>
      </c>
      <c r="T3042" t="s">
        <v>912</v>
      </c>
    </row>
    <row r="3043" spans="1:20" x14ac:dyDescent="0.25">
      <c r="A3043">
        <v>1844</v>
      </c>
      <c r="B3043" t="s">
        <v>820</v>
      </c>
      <c r="C3043" s="16">
        <v>25.73</v>
      </c>
      <c r="D3043" t="s">
        <v>122</v>
      </c>
      <c r="E3043" t="s">
        <v>35</v>
      </c>
      <c r="F3043" t="s">
        <v>821</v>
      </c>
      <c r="G3043" t="s">
        <v>70</v>
      </c>
      <c r="H3043" t="s">
        <v>174</v>
      </c>
      <c r="I3043" t="s">
        <v>125</v>
      </c>
      <c r="J3043" t="s">
        <v>169</v>
      </c>
      <c r="K3043" s="17" t="s">
        <v>169</v>
      </c>
      <c r="L3043" s="18">
        <v>1</v>
      </c>
      <c r="M3043" s="37">
        <v>32057</v>
      </c>
      <c r="N3043" s="24">
        <v>37714</v>
      </c>
      <c r="O3043" s="24">
        <v>1245.8997279440341</v>
      </c>
      <c r="P3043" s="24">
        <v>37714</v>
      </c>
      <c r="Q3043" s="38">
        <v>0.85000265153523891</v>
      </c>
      <c r="R3043" s="39">
        <v>3.303547032783672E-2</v>
      </c>
      <c r="S3043" t="s">
        <v>860</v>
      </c>
      <c r="T3043" t="s">
        <v>913</v>
      </c>
    </row>
    <row r="3044" spans="1:20" x14ac:dyDescent="0.25">
      <c r="A3044">
        <v>1849</v>
      </c>
      <c r="B3044" t="s">
        <v>820</v>
      </c>
      <c r="C3044" s="16">
        <v>25.67</v>
      </c>
      <c r="D3044" t="s">
        <v>122</v>
      </c>
      <c r="E3044" t="s">
        <v>35</v>
      </c>
      <c r="F3044" t="s">
        <v>821</v>
      </c>
      <c r="G3044" t="s">
        <v>70</v>
      </c>
      <c r="H3044" t="s">
        <v>174</v>
      </c>
      <c r="I3044" t="s">
        <v>125</v>
      </c>
      <c r="J3044" t="s">
        <v>859</v>
      </c>
      <c r="K3044" s="17" t="s">
        <v>169</v>
      </c>
      <c r="L3044" s="18">
        <v>100</v>
      </c>
      <c r="M3044" s="37">
        <v>3600</v>
      </c>
      <c r="N3044" s="24">
        <v>34</v>
      </c>
      <c r="O3044" s="24">
        <v>140.24152707440592</v>
      </c>
      <c r="P3044" s="24">
        <v>3400</v>
      </c>
      <c r="Q3044" s="38">
        <v>1.0588235294117647</v>
      </c>
      <c r="R3044" s="39">
        <v>4.1247507963060565E-2</v>
      </c>
      <c r="S3044" t="s">
        <v>860</v>
      </c>
      <c r="T3044" t="s">
        <v>832</v>
      </c>
    </row>
    <row r="3045" spans="1:20" x14ac:dyDescent="0.25">
      <c r="A3045">
        <v>1850</v>
      </c>
      <c r="B3045" t="s">
        <v>820</v>
      </c>
      <c r="C3045" s="16">
        <v>25.54</v>
      </c>
      <c r="D3045" t="s">
        <v>122</v>
      </c>
      <c r="E3045" t="s">
        <v>35</v>
      </c>
      <c r="F3045" t="s">
        <v>821</v>
      </c>
      <c r="G3045" t="s">
        <v>70</v>
      </c>
      <c r="H3045" t="s">
        <v>174</v>
      </c>
      <c r="I3045" t="s">
        <v>125</v>
      </c>
      <c r="J3045" t="s">
        <v>859</v>
      </c>
      <c r="K3045" s="17" t="s">
        <v>169</v>
      </c>
      <c r="L3045" s="18">
        <v>100</v>
      </c>
      <c r="M3045" s="37">
        <v>13674</v>
      </c>
      <c r="N3045" s="24">
        <v>114</v>
      </c>
      <c r="O3045" s="24">
        <v>535.39545810493348</v>
      </c>
      <c r="P3045" s="24">
        <v>11400</v>
      </c>
      <c r="Q3045" s="38">
        <v>1.1994736842105262</v>
      </c>
      <c r="R3045" s="39">
        <v>4.6964513868853815E-2</v>
      </c>
      <c r="S3045" t="s">
        <v>860</v>
      </c>
      <c r="T3045" t="s">
        <v>833</v>
      </c>
    </row>
    <row r="3046" spans="1:20" x14ac:dyDescent="0.25">
      <c r="A3046">
        <v>1855</v>
      </c>
      <c r="B3046" t="s">
        <v>820</v>
      </c>
      <c r="C3046" s="16">
        <v>25.47</v>
      </c>
      <c r="D3046" t="s">
        <v>122</v>
      </c>
      <c r="E3046" t="s">
        <v>35</v>
      </c>
      <c r="F3046" t="s">
        <v>821</v>
      </c>
      <c r="G3046" t="s">
        <v>70</v>
      </c>
      <c r="H3046" t="s">
        <v>174</v>
      </c>
      <c r="I3046" t="s">
        <v>125</v>
      </c>
      <c r="J3046" t="s">
        <v>169</v>
      </c>
      <c r="K3046" s="17" t="s">
        <v>169</v>
      </c>
      <c r="L3046" s="18">
        <v>1</v>
      </c>
      <c r="M3046" s="37">
        <v>510</v>
      </c>
      <c r="N3046" s="24">
        <v>405</v>
      </c>
      <c r="O3046" s="24">
        <v>20.023557126030624</v>
      </c>
      <c r="P3046" s="24">
        <v>405</v>
      </c>
      <c r="Q3046" s="38">
        <v>1.2592592592592593</v>
      </c>
      <c r="R3046" s="39">
        <v>4.9440881792668208E-2</v>
      </c>
      <c r="S3046" t="s">
        <v>860</v>
      </c>
      <c r="T3046" t="s">
        <v>838</v>
      </c>
    </row>
    <row r="3047" spans="1:20" x14ac:dyDescent="0.25">
      <c r="A3047">
        <v>1862</v>
      </c>
      <c r="B3047" t="s">
        <v>820</v>
      </c>
      <c r="C3047" s="16">
        <v>25.45</v>
      </c>
      <c r="D3047" t="s">
        <v>122</v>
      </c>
      <c r="E3047" t="s">
        <v>35</v>
      </c>
      <c r="F3047" t="s">
        <v>821</v>
      </c>
      <c r="G3047" t="s">
        <v>70</v>
      </c>
      <c r="H3047" t="s">
        <v>174</v>
      </c>
      <c r="I3047" t="s">
        <v>125</v>
      </c>
      <c r="J3047" t="s">
        <v>169</v>
      </c>
      <c r="K3047" s="17" t="s">
        <v>169</v>
      </c>
      <c r="L3047" s="18">
        <v>1</v>
      </c>
      <c r="M3047" s="37">
        <v>1093840</v>
      </c>
      <c r="N3047" s="24">
        <v>546910</v>
      </c>
      <c r="O3047" s="24">
        <v>42979.960707269158</v>
      </c>
      <c r="P3047" s="24">
        <v>546910</v>
      </c>
      <c r="Q3047" s="38">
        <v>2.0000365690881496</v>
      </c>
      <c r="R3047" s="39">
        <v>7.8586898588925341E-2</v>
      </c>
      <c r="S3047" t="s">
        <v>860</v>
      </c>
      <c r="T3047" t="s">
        <v>1957</v>
      </c>
    </row>
    <row r="3048" spans="1:20" x14ac:dyDescent="0.25">
      <c r="A3048">
        <v>1866</v>
      </c>
      <c r="B3048" t="s">
        <v>820</v>
      </c>
      <c r="C3048" s="16">
        <v>25.53</v>
      </c>
      <c r="D3048" t="s">
        <v>122</v>
      </c>
      <c r="E3048" t="s">
        <v>35</v>
      </c>
      <c r="F3048" t="s">
        <v>821</v>
      </c>
      <c r="G3048" t="s">
        <v>70</v>
      </c>
      <c r="H3048" t="s">
        <v>174</v>
      </c>
      <c r="I3048" t="s">
        <v>125</v>
      </c>
      <c r="J3048" t="s">
        <v>169</v>
      </c>
      <c r="K3048" s="17" t="s">
        <v>169</v>
      </c>
      <c r="L3048" s="18">
        <v>1</v>
      </c>
      <c r="M3048" s="37">
        <v>32650</v>
      </c>
      <c r="N3048" s="24">
        <v>18657</v>
      </c>
      <c r="O3048" s="24">
        <v>1278.8875832354092</v>
      </c>
      <c r="P3048" s="24">
        <v>18657</v>
      </c>
      <c r="Q3048" s="38">
        <v>1.7500133997963232</v>
      </c>
      <c r="R3048" s="39">
        <v>6.8547332541963296E-2</v>
      </c>
      <c r="S3048" t="s">
        <v>860</v>
      </c>
      <c r="T3048" t="s">
        <v>862</v>
      </c>
    </row>
    <row r="3049" spans="1:20" x14ac:dyDescent="0.25">
      <c r="A3049">
        <v>1867</v>
      </c>
      <c r="B3049" t="s">
        <v>820</v>
      </c>
      <c r="C3049" s="16">
        <v>25.38</v>
      </c>
      <c r="D3049" t="s">
        <v>122</v>
      </c>
      <c r="E3049" t="s">
        <v>35</v>
      </c>
      <c r="F3049" t="s">
        <v>821</v>
      </c>
      <c r="G3049" t="s">
        <v>70</v>
      </c>
      <c r="H3049" t="s">
        <v>174</v>
      </c>
      <c r="I3049" t="s">
        <v>125</v>
      </c>
      <c r="J3049" t="s">
        <v>169</v>
      </c>
      <c r="K3049" s="17" t="s">
        <v>169</v>
      </c>
      <c r="L3049" s="18">
        <v>1</v>
      </c>
      <c r="M3049" s="37">
        <v>79565</v>
      </c>
      <c r="N3049" s="24">
        <v>51710</v>
      </c>
      <c r="O3049" s="24">
        <v>3134.9487785657998</v>
      </c>
      <c r="P3049" s="24">
        <v>51710</v>
      </c>
      <c r="Q3049" s="38">
        <v>1.538677238445175</v>
      </c>
      <c r="R3049" s="39">
        <v>6.0625580710999799E-2</v>
      </c>
      <c r="S3049" t="s">
        <v>860</v>
      </c>
      <c r="T3049" t="s">
        <v>863</v>
      </c>
    </row>
    <row r="3050" spans="1:20" x14ac:dyDescent="0.25">
      <c r="A3050">
        <v>1871</v>
      </c>
      <c r="B3050" t="s">
        <v>820</v>
      </c>
      <c r="C3050" s="16">
        <v>25.94</v>
      </c>
      <c r="D3050" t="s">
        <v>122</v>
      </c>
      <c r="E3050" t="s">
        <v>35</v>
      </c>
      <c r="F3050" t="s">
        <v>821</v>
      </c>
      <c r="G3050" t="s">
        <v>70</v>
      </c>
      <c r="H3050" t="s">
        <v>174</v>
      </c>
      <c r="I3050" t="s">
        <v>125</v>
      </c>
      <c r="J3050" t="s">
        <v>169</v>
      </c>
      <c r="K3050" s="17" t="s">
        <v>169</v>
      </c>
      <c r="L3050" s="18">
        <v>1</v>
      </c>
      <c r="M3050" s="37">
        <v>307846</v>
      </c>
      <c r="N3050" s="24">
        <v>192404</v>
      </c>
      <c r="O3050" s="24">
        <v>11867.617579028527</v>
      </c>
      <c r="P3050" s="24">
        <v>192404</v>
      </c>
      <c r="Q3050" s="38">
        <v>1.5999979210411426</v>
      </c>
      <c r="R3050" s="39">
        <v>6.1680721705518214E-2</v>
      </c>
      <c r="S3050" t="s">
        <v>860</v>
      </c>
      <c r="T3050" t="s">
        <v>864</v>
      </c>
    </row>
    <row r="3051" spans="1:20" x14ac:dyDescent="0.25">
      <c r="A3051">
        <v>1872</v>
      </c>
      <c r="B3051" t="s">
        <v>820</v>
      </c>
      <c r="C3051" s="16">
        <v>25.94</v>
      </c>
      <c r="D3051" t="s">
        <v>122</v>
      </c>
      <c r="E3051" t="s">
        <v>35</v>
      </c>
      <c r="F3051" t="s">
        <v>821</v>
      </c>
      <c r="G3051" t="s">
        <v>70</v>
      </c>
      <c r="H3051" t="s">
        <v>174</v>
      </c>
      <c r="I3051" t="s">
        <v>125</v>
      </c>
      <c r="J3051" t="s">
        <v>169</v>
      </c>
      <c r="K3051" s="17" t="s">
        <v>169</v>
      </c>
      <c r="L3051" s="18">
        <v>1</v>
      </c>
      <c r="M3051" s="37">
        <v>168125</v>
      </c>
      <c r="N3051" s="24">
        <v>89428</v>
      </c>
      <c r="O3051" s="24">
        <v>6481.3030069390898</v>
      </c>
      <c r="P3051" s="24">
        <v>89428</v>
      </c>
      <c r="Q3051" s="38">
        <v>1.880004025584828</v>
      </c>
      <c r="R3051" s="39">
        <v>7.2475097362560831E-2</v>
      </c>
      <c r="S3051" t="s">
        <v>860</v>
      </c>
      <c r="T3051" t="s">
        <v>891</v>
      </c>
    </row>
    <row r="3052" spans="1:20" x14ac:dyDescent="0.25">
      <c r="A3052">
        <v>1873</v>
      </c>
      <c r="B3052" t="s">
        <v>820</v>
      </c>
      <c r="C3052" s="16">
        <v>25.88</v>
      </c>
      <c r="D3052" t="s">
        <v>122</v>
      </c>
      <c r="E3052" t="s">
        <v>35</v>
      </c>
      <c r="F3052" t="s">
        <v>821</v>
      </c>
      <c r="G3052" t="s">
        <v>70</v>
      </c>
      <c r="H3052" t="s">
        <v>174</v>
      </c>
      <c r="I3052" t="s">
        <v>125</v>
      </c>
      <c r="J3052" t="s">
        <v>169</v>
      </c>
      <c r="K3052" s="17" t="s">
        <v>169</v>
      </c>
      <c r="L3052" s="18">
        <v>1</v>
      </c>
      <c r="M3052" s="37">
        <v>125019</v>
      </c>
      <c r="N3052" s="24">
        <v>56315</v>
      </c>
      <c r="O3052" s="24">
        <v>4830.7187017001552</v>
      </c>
      <c r="P3052" s="24">
        <v>56315</v>
      </c>
      <c r="Q3052" s="38">
        <v>2.2199946728225162</v>
      </c>
      <c r="R3052" s="39">
        <v>8.5780319660839127E-2</v>
      </c>
      <c r="S3052" t="s">
        <v>860</v>
      </c>
      <c r="T3052" t="s">
        <v>865</v>
      </c>
    </row>
    <row r="3053" spans="1:20" x14ac:dyDescent="0.25">
      <c r="A3053">
        <v>1879</v>
      </c>
      <c r="B3053" t="s">
        <v>820</v>
      </c>
      <c r="C3053" s="16">
        <v>25.48</v>
      </c>
      <c r="D3053" t="s">
        <v>122</v>
      </c>
      <c r="E3053" t="s">
        <v>35</v>
      </c>
      <c r="F3053" t="s">
        <v>821</v>
      </c>
      <c r="G3053" t="s">
        <v>70</v>
      </c>
      <c r="H3053" t="s">
        <v>174</v>
      </c>
      <c r="I3053" t="s">
        <v>125</v>
      </c>
      <c r="J3053" t="s">
        <v>169</v>
      </c>
      <c r="K3053" s="17" t="s">
        <v>169</v>
      </c>
      <c r="L3053" s="18">
        <v>1</v>
      </c>
      <c r="M3053" s="37">
        <v>275000</v>
      </c>
      <c r="N3053" s="24">
        <v>154494</v>
      </c>
      <c r="O3053" s="24">
        <v>10792.778649921507</v>
      </c>
      <c r="P3053" s="24">
        <v>154494</v>
      </c>
      <c r="Q3053" s="38">
        <v>1.780004401465429</v>
      </c>
      <c r="R3053" s="39">
        <v>6.9858885457826883E-2</v>
      </c>
      <c r="S3053" t="s">
        <v>860</v>
      </c>
      <c r="T3053" t="s">
        <v>866</v>
      </c>
    </row>
    <row r="3054" spans="1:20" x14ac:dyDescent="0.25">
      <c r="A3054">
        <v>1884</v>
      </c>
      <c r="B3054" t="s">
        <v>820</v>
      </c>
      <c r="C3054" s="16">
        <v>25.41</v>
      </c>
      <c r="D3054" t="s">
        <v>122</v>
      </c>
      <c r="E3054" t="s">
        <v>35</v>
      </c>
      <c r="F3054" t="s">
        <v>821</v>
      </c>
      <c r="G3054" t="s">
        <v>70</v>
      </c>
      <c r="H3054" t="s">
        <v>174</v>
      </c>
      <c r="I3054" t="s">
        <v>125</v>
      </c>
      <c r="J3054" t="s">
        <v>169</v>
      </c>
      <c r="K3054" s="17" t="s">
        <v>169</v>
      </c>
      <c r="L3054" s="18">
        <v>1</v>
      </c>
      <c r="M3054" s="37">
        <v>281894</v>
      </c>
      <c r="N3054" s="24">
        <v>231064</v>
      </c>
      <c r="O3054" s="24">
        <v>11093.821330184966</v>
      </c>
      <c r="P3054" s="24">
        <v>231064</v>
      </c>
      <c r="Q3054" s="38">
        <v>1.2199823425544438</v>
      </c>
      <c r="R3054" s="39">
        <v>4.8011898565700269E-2</v>
      </c>
      <c r="S3054" t="s">
        <v>860</v>
      </c>
      <c r="T3054" t="s">
        <v>848</v>
      </c>
    </row>
    <row r="3055" spans="1:20" x14ac:dyDescent="0.25">
      <c r="A3055">
        <v>1885</v>
      </c>
      <c r="B3055" t="s">
        <v>820</v>
      </c>
      <c r="C3055" s="16">
        <v>25.44</v>
      </c>
      <c r="D3055" t="s">
        <v>122</v>
      </c>
      <c r="E3055" t="s">
        <v>35</v>
      </c>
      <c r="F3055" t="s">
        <v>821</v>
      </c>
      <c r="G3055" t="s">
        <v>70</v>
      </c>
      <c r="H3055" t="s">
        <v>174</v>
      </c>
      <c r="I3055" t="s">
        <v>125</v>
      </c>
      <c r="J3055" t="s">
        <v>169</v>
      </c>
      <c r="K3055" s="17" t="s">
        <v>169</v>
      </c>
      <c r="L3055" s="18">
        <v>1</v>
      </c>
      <c r="M3055" s="37">
        <v>241943</v>
      </c>
      <c r="N3055" s="24">
        <v>206789</v>
      </c>
      <c r="O3055" s="24">
        <v>9510.3380503144654</v>
      </c>
      <c r="P3055" s="24">
        <v>206789</v>
      </c>
      <c r="Q3055" s="38">
        <v>1.1699993713398682</v>
      </c>
      <c r="R3055" s="39">
        <v>4.599054132625268E-2</v>
      </c>
      <c r="S3055" t="s">
        <v>860</v>
      </c>
      <c r="T3055" t="s">
        <v>849</v>
      </c>
    </row>
    <row r="3056" spans="1:20" x14ac:dyDescent="0.25">
      <c r="A3056">
        <v>1886</v>
      </c>
      <c r="B3056" t="s">
        <v>820</v>
      </c>
      <c r="C3056" s="16">
        <v>25.42</v>
      </c>
      <c r="D3056" t="s">
        <v>122</v>
      </c>
      <c r="E3056" t="s">
        <v>35</v>
      </c>
      <c r="F3056" t="s">
        <v>821</v>
      </c>
      <c r="G3056" t="s">
        <v>70</v>
      </c>
      <c r="H3056" t="s">
        <v>174</v>
      </c>
      <c r="I3056" t="s">
        <v>125</v>
      </c>
      <c r="J3056" t="s">
        <v>169</v>
      </c>
      <c r="K3056" s="17" t="s">
        <v>169</v>
      </c>
      <c r="L3056" s="18">
        <v>1</v>
      </c>
      <c r="M3056" s="37">
        <v>657382</v>
      </c>
      <c r="N3056" s="24">
        <v>435352</v>
      </c>
      <c r="O3056" s="24">
        <v>25860.818253343823</v>
      </c>
      <c r="P3056" s="24">
        <v>435352</v>
      </c>
      <c r="Q3056" s="38">
        <v>1.5100011025560924</v>
      </c>
      <c r="R3056" s="39">
        <v>5.9402089006927318E-2</v>
      </c>
      <c r="S3056" t="s">
        <v>860</v>
      </c>
      <c r="T3056" t="s">
        <v>850</v>
      </c>
    </row>
    <row r="3057" spans="1:20" x14ac:dyDescent="0.25">
      <c r="A3057">
        <v>1887</v>
      </c>
      <c r="B3057" t="s">
        <v>820</v>
      </c>
      <c r="C3057" s="16">
        <v>25.48</v>
      </c>
      <c r="D3057" t="s">
        <v>122</v>
      </c>
      <c r="E3057" t="s">
        <v>35</v>
      </c>
      <c r="F3057" t="s">
        <v>821</v>
      </c>
      <c r="G3057" t="s">
        <v>70</v>
      </c>
      <c r="H3057" t="s">
        <v>174</v>
      </c>
      <c r="I3057" t="s">
        <v>125</v>
      </c>
      <c r="J3057" t="s">
        <v>169</v>
      </c>
      <c r="K3057" s="17" t="s">
        <v>169</v>
      </c>
      <c r="L3057" s="18">
        <v>1</v>
      </c>
      <c r="M3057" s="37">
        <v>935096</v>
      </c>
      <c r="N3057" s="24">
        <v>451737</v>
      </c>
      <c r="O3057" s="24">
        <v>36699.215070643644</v>
      </c>
      <c r="P3057" s="24">
        <v>451737</v>
      </c>
      <c r="Q3057" s="38">
        <v>2.0700009076077452</v>
      </c>
      <c r="R3057" s="39">
        <v>8.124022400344369E-2</v>
      </c>
      <c r="S3057" t="s">
        <v>860</v>
      </c>
      <c r="T3057" t="s">
        <v>867</v>
      </c>
    </row>
    <row r="3058" spans="1:20" x14ac:dyDescent="0.25">
      <c r="A3058">
        <v>1888</v>
      </c>
      <c r="B3058" t="s">
        <v>820</v>
      </c>
      <c r="C3058" s="16">
        <v>25.54</v>
      </c>
      <c r="D3058" t="s">
        <v>122</v>
      </c>
      <c r="E3058" t="s">
        <v>35</v>
      </c>
      <c r="F3058" t="s">
        <v>821</v>
      </c>
      <c r="G3058" t="s">
        <v>70</v>
      </c>
      <c r="H3058" t="s">
        <v>174</v>
      </c>
      <c r="I3058" t="s">
        <v>125</v>
      </c>
      <c r="J3058" t="s">
        <v>169</v>
      </c>
      <c r="K3058" s="17" t="s">
        <v>169</v>
      </c>
      <c r="L3058" s="18">
        <v>1</v>
      </c>
      <c r="M3058" s="37">
        <v>662372</v>
      </c>
      <c r="N3058" s="24">
        <v>498887</v>
      </c>
      <c r="O3058" s="24">
        <v>25934.690681284261</v>
      </c>
      <c r="P3058" s="24">
        <v>498887</v>
      </c>
      <c r="Q3058" s="38">
        <v>1.3276994589957245</v>
      </c>
      <c r="R3058" s="39">
        <v>5.1985100195603935E-2</v>
      </c>
      <c r="S3058" t="s">
        <v>860</v>
      </c>
      <c r="T3058" t="s">
        <v>851</v>
      </c>
    </row>
    <row r="3059" spans="1:20" x14ac:dyDescent="0.25">
      <c r="A3059">
        <v>1889</v>
      </c>
      <c r="B3059" t="s">
        <v>820</v>
      </c>
      <c r="C3059" s="16">
        <v>25.42</v>
      </c>
      <c r="D3059" t="s">
        <v>122</v>
      </c>
      <c r="E3059" t="s">
        <v>35</v>
      </c>
      <c r="F3059" t="s">
        <v>821</v>
      </c>
      <c r="G3059" t="s">
        <v>70</v>
      </c>
      <c r="H3059" t="s">
        <v>174</v>
      </c>
      <c r="I3059" t="s">
        <v>125</v>
      </c>
      <c r="J3059" t="s">
        <v>169</v>
      </c>
      <c r="K3059" s="17" t="s">
        <v>169</v>
      </c>
      <c r="L3059" s="18">
        <v>1</v>
      </c>
      <c r="M3059" s="37">
        <v>1244905</v>
      </c>
      <c r="N3059" s="24">
        <v>560768</v>
      </c>
      <c r="O3059" s="24">
        <v>48973.446105428789</v>
      </c>
      <c r="P3059" s="24">
        <v>560768</v>
      </c>
      <c r="Q3059" s="38">
        <v>2.2200000713307464</v>
      </c>
      <c r="R3059" s="39">
        <v>8.7332811618046666E-2</v>
      </c>
      <c r="S3059" t="s">
        <v>860</v>
      </c>
      <c r="T3059" t="s">
        <v>852</v>
      </c>
    </row>
    <row r="3060" spans="1:20" x14ac:dyDescent="0.25">
      <c r="A3060">
        <v>1890</v>
      </c>
      <c r="B3060" t="s">
        <v>820</v>
      </c>
      <c r="C3060" s="16">
        <v>25.46</v>
      </c>
      <c r="D3060" t="s">
        <v>122</v>
      </c>
      <c r="E3060" t="s">
        <v>35</v>
      </c>
      <c r="F3060" t="s">
        <v>821</v>
      </c>
      <c r="G3060" t="s">
        <v>70</v>
      </c>
      <c r="H3060" t="s">
        <v>174</v>
      </c>
      <c r="I3060" t="s">
        <v>125</v>
      </c>
      <c r="J3060" t="s">
        <v>169</v>
      </c>
      <c r="K3060" s="17" t="s">
        <v>169</v>
      </c>
      <c r="L3060" s="18">
        <v>1</v>
      </c>
      <c r="M3060" s="37">
        <v>2980192</v>
      </c>
      <c r="N3060" s="24">
        <v>1293736</v>
      </c>
      <c r="O3060" s="24">
        <v>117053.88845247446</v>
      </c>
      <c r="P3060" s="24">
        <v>1293736</v>
      </c>
      <c r="Q3060" s="38">
        <v>2.3035549756673697</v>
      </c>
      <c r="R3060" s="39">
        <v>9.0477414598089917E-2</v>
      </c>
      <c r="S3060" t="s">
        <v>860</v>
      </c>
      <c r="T3060" t="s">
        <v>853</v>
      </c>
    </row>
    <row r="3061" spans="1:20" x14ac:dyDescent="0.25">
      <c r="A3061">
        <v>1891</v>
      </c>
      <c r="B3061" t="s">
        <v>820</v>
      </c>
      <c r="C3061" s="16">
        <v>25.47</v>
      </c>
      <c r="D3061" t="s">
        <v>122</v>
      </c>
      <c r="E3061" t="s">
        <v>35</v>
      </c>
      <c r="F3061" t="s">
        <v>821</v>
      </c>
      <c r="G3061" t="s">
        <v>70</v>
      </c>
      <c r="H3061" t="s">
        <v>174</v>
      </c>
      <c r="I3061" t="s">
        <v>125</v>
      </c>
      <c r="J3061" t="s">
        <v>169</v>
      </c>
      <c r="K3061" s="17" t="s">
        <v>169</v>
      </c>
      <c r="L3061" s="18">
        <v>1</v>
      </c>
      <c r="M3061" s="37">
        <v>2757606</v>
      </c>
      <c r="N3061" s="24">
        <v>1297697</v>
      </c>
      <c r="O3061" s="24">
        <v>108268.78680800943</v>
      </c>
      <c r="P3061" s="24">
        <v>1297697</v>
      </c>
      <c r="Q3061" s="38">
        <v>2.1249999036755112</v>
      </c>
      <c r="R3061" s="39">
        <v>8.3431484243247409E-2</v>
      </c>
      <c r="S3061" t="s">
        <v>860</v>
      </c>
      <c r="T3061" t="s">
        <v>854</v>
      </c>
    </row>
    <row r="3062" spans="1:20" x14ac:dyDescent="0.25">
      <c r="A3062">
        <v>1892</v>
      </c>
      <c r="B3062" t="s">
        <v>820</v>
      </c>
      <c r="C3062" s="16">
        <v>25.32</v>
      </c>
      <c r="D3062" t="s">
        <v>122</v>
      </c>
      <c r="E3062" t="s">
        <v>35</v>
      </c>
      <c r="F3062" t="s">
        <v>821</v>
      </c>
      <c r="G3062" t="s">
        <v>70</v>
      </c>
      <c r="H3062" t="s">
        <v>174</v>
      </c>
      <c r="I3062" t="s">
        <v>125</v>
      </c>
      <c r="J3062" t="s">
        <v>169</v>
      </c>
      <c r="K3062" s="17" t="s">
        <v>169</v>
      </c>
      <c r="L3062" s="18">
        <v>1</v>
      </c>
      <c r="M3062" s="37">
        <v>967099</v>
      </c>
      <c r="N3062" s="24">
        <v>479950</v>
      </c>
      <c r="O3062" s="24">
        <v>38195.06319115324</v>
      </c>
      <c r="P3062" s="24">
        <v>479950</v>
      </c>
      <c r="Q3062" s="38">
        <v>2.0149994791124075</v>
      </c>
      <c r="R3062" s="39">
        <v>7.9581338037614829E-2</v>
      </c>
      <c r="S3062" t="s">
        <v>860</v>
      </c>
      <c r="T3062" t="s">
        <v>855</v>
      </c>
    </row>
    <row r="3063" spans="1:20" x14ac:dyDescent="0.25">
      <c r="A3063">
        <v>1898</v>
      </c>
      <c r="B3063" t="s">
        <v>820</v>
      </c>
      <c r="C3063" s="16">
        <v>25.43</v>
      </c>
      <c r="D3063" t="s">
        <v>122</v>
      </c>
      <c r="E3063" t="s">
        <v>35</v>
      </c>
      <c r="F3063" t="s">
        <v>821</v>
      </c>
      <c r="G3063" t="s">
        <v>70</v>
      </c>
      <c r="H3063" t="s">
        <v>174</v>
      </c>
      <c r="I3063" t="s">
        <v>125</v>
      </c>
      <c r="J3063" t="s">
        <v>169</v>
      </c>
      <c r="K3063" s="17" t="s">
        <v>169</v>
      </c>
      <c r="L3063" s="18">
        <v>1</v>
      </c>
      <c r="M3063" s="37">
        <v>10211</v>
      </c>
      <c r="N3063" s="24">
        <v>7564</v>
      </c>
      <c r="O3063" s="24">
        <v>401.5336217066457</v>
      </c>
      <c r="P3063" s="24">
        <v>7564</v>
      </c>
      <c r="Q3063" s="38">
        <v>1.3499471179270228</v>
      </c>
      <c r="R3063" s="39">
        <v>5.3084825714786579E-2</v>
      </c>
      <c r="S3063" t="s">
        <v>860</v>
      </c>
      <c r="T3063" t="s">
        <v>1958</v>
      </c>
    </row>
    <row r="3064" spans="1:20" x14ac:dyDescent="0.25">
      <c r="A3064">
        <v>1899</v>
      </c>
      <c r="B3064" t="s">
        <v>820</v>
      </c>
      <c r="C3064" s="16">
        <v>25.42</v>
      </c>
      <c r="D3064" t="s">
        <v>122</v>
      </c>
      <c r="E3064" t="s">
        <v>35</v>
      </c>
      <c r="F3064" t="s">
        <v>821</v>
      </c>
      <c r="G3064" t="s">
        <v>70</v>
      </c>
      <c r="H3064" t="s">
        <v>174</v>
      </c>
      <c r="I3064" t="s">
        <v>125</v>
      </c>
      <c r="J3064" t="s">
        <v>169</v>
      </c>
      <c r="K3064" s="17" t="s">
        <v>169</v>
      </c>
      <c r="L3064" s="18">
        <v>1</v>
      </c>
      <c r="M3064" s="37">
        <v>14585</v>
      </c>
      <c r="N3064" s="24">
        <v>13259</v>
      </c>
      <c r="O3064" s="24">
        <v>573.76081825334381</v>
      </c>
      <c r="P3064" s="24">
        <v>13259</v>
      </c>
      <c r="Q3064" s="38">
        <v>1.1000075420469115</v>
      </c>
      <c r="R3064" s="39">
        <v>4.3273310072655842E-2</v>
      </c>
      <c r="S3064" t="s">
        <v>1959</v>
      </c>
      <c r="T3064" t="s">
        <v>1960</v>
      </c>
    </row>
    <row r="3065" spans="1:20" x14ac:dyDescent="0.25">
      <c r="A3065">
        <v>1900</v>
      </c>
      <c r="B3065" t="s">
        <v>820</v>
      </c>
      <c r="C3065" s="16">
        <v>25.38</v>
      </c>
      <c r="D3065" t="s">
        <v>122</v>
      </c>
      <c r="E3065" t="s">
        <v>35</v>
      </c>
      <c r="F3065" t="s">
        <v>821</v>
      </c>
      <c r="G3065" t="s">
        <v>70</v>
      </c>
      <c r="H3065" t="s">
        <v>174</v>
      </c>
      <c r="I3065" t="s">
        <v>125</v>
      </c>
      <c r="J3065" t="s">
        <v>859</v>
      </c>
      <c r="K3065" s="17" t="s">
        <v>169</v>
      </c>
      <c r="L3065" s="18">
        <v>100</v>
      </c>
      <c r="M3065" s="37">
        <v>2000</v>
      </c>
      <c r="N3065" s="24">
        <v>25</v>
      </c>
      <c r="O3065" s="24">
        <v>78.802206461780926</v>
      </c>
      <c r="P3065" s="24">
        <v>2500</v>
      </c>
      <c r="Q3065" s="38">
        <v>0.8</v>
      </c>
      <c r="R3065" s="39">
        <v>3.1520882584712369E-2</v>
      </c>
      <c r="S3065" t="s">
        <v>1961</v>
      </c>
      <c r="T3065" t="s">
        <v>1962</v>
      </c>
    </row>
    <row r="3066" spans="1:20" x14ac:dyDescent="0.25">
      <c r="A3066">
        <v>1901</v>
      </c>
      <c r="B3066" t="s">
        <v>820</v>
      </c>
      <c r="C3066" s="16">
        <v>25.35</v>
      </c>
      <c r="D3066" t="s">
        <v>122</v>
      </c>
      <c r="E3066" t="s">
        <v>35</v>
      </c>
      <c r="F3066" t="s">
        <v>821</v>
      </c>
      <c r="G3066" t="s">
        <v>70</v>
      </c>
      <c r="H3066" t="s">
        <v>174</v>
      </c>
      <c r="I3066" t="s">
        <v>125</v>
      </c>
      <c r="J3066" t="s">
        <v>859</v>
      </c>
      <c r="K3066" s="17" t="s">
        <v>169</v>
      </c>
      <c r="L3066" s="18">
        <v>100</v>
      </c>
      <c r="M3066" s="37">
        <v>6000</v>
      </c>
      <c r="N3066" s="24">
        <v>59</v>
      </c>
      <c r="O3066" s="24">
        <v>236.68639053254438</v>
      </c>
      <c r="P3066" s="24">
        <v>5900</v>
      </c>
      <c r="Q3066" s="38">
        <v>1.0169491525423728</v>
      </c>
      <c r="R3066" s="39">
        <v>4.011633737839735E-2</v>
      </c>
      <c r="S3066" t="s">
        <v>868</v>
      </c>
      <c r="T3066" t="s">
        <v>869</v>
      </c>
    </row>
    <row r="3067" spans="1:20" x14ac:dyDescent="0.25">
      <c r="A3067">
        <v>1907</v>
      </c>
      <c r="B3067" t="s">
        <v>820</v>
      </c>
      <c r="C3067" s="16">
        <v>25.43</v>
      </c>
      <c r="D3067" t="s">
        <v>122</v>
      </c>
      <c r="E3067" t="s">
        <v>35</v>
      </c>
      <c r="F3067" t="s">
        <v>821</v>
      </c>
      <c r="G3067" t="s">
        <v>70</v>
      </c>
      <c r="H3067" t="s">
        <v>174</v>
      </c>
      <c r="I3067" t="s">
        <v>125</v>
      </c>
      <c r="J3067" t="s">
        <v>859</v>
      </c>
      <c r="K3067" s="17" t="s">
        <v>169</v>
      </c>
      <c r="L3067" s="18">
        <v>100</v>
      </c>
      <c r="M3067" s="37">
        <v>12000</v>
      </c>
      <c r="N3067" s="24">
        <v>122</v>
      </c>
      <c r="O3067" s="24">
        <v>471.88360204482893</v>
      </c>
      <c r="P3067" s="24">
        <v>12200</v>
      </c>
      <c r="Q3067" s="38">
        <v>0.98360655737704916</v>
      </c>
      <c r="R3067" s="39">
        <v>3.8678983774166308E-2</v>
      </c>
      <c r="S3067" t="s">
        <v>1961</v>
      </c>
      <c r="T3067" t="s">
        <v>941</v>
      </c>
    </row>
    <row r="3068" spans="1:20" x14ac:dyDescent="0.25">
      <c r="A3068">
        <v>1916</v>
      </c>
      <c r="B3068" t="s">
        <v>820</v>
      </c>
      <c r="C3068" s="16">
        <v>28.04</v>
      </c>
      <c r="D3068" t="s">
        <v>122</v>
      </c>
      <c r="E3068" t="s">
        <v>35</v>
      </c>
      <c r="F3068" t="s">
        <v>821</v>
      </c>
      <c r="G3068" t="s">
        <v>70</v>
      </c>
      <c r="H3068" t="s">
        <v>174</v>
      </c>
      <c r="I3068" t="s">
        <v>125</v>
      </c>
      <c r="J3068" t="s">
        <v>859</v>
      </c>
      <c r="K3068" s="17" t="s">
        <v>169</v>
      </c>
      <c r="L3068" s="18">
        <v>100</v>
      </c>
      <c r="M3068" s="37">
        <v>24000</v>
      </c>
      <c r="N3068" s="24">
        <v>125</v>
      </c>
      <c r="O3068" s="24">
        <v>855.92011412268187</v>
      </c>
      <c r="P3068" s="24">
        <v>12500</v>
      </c>
      <c r="Q3068" s="38">
        <v>1.92</v>
      </c>
      <c r="R3068" s="39">
        <v>6.8473609129814553E-2</v>
      </c>
      <c r="S3068" t="s">
        <v>1963</v>
      </c>
      <c r="T3068" t="s">
        <v>1440</v>
      </c>
    </row>
    <row r="3069" spans="1:20" x14ac:dyDescent="0.25">
      <c r="A3069">
        <v>1918</v>
      </c>
      <c r="B3069" t="s">
        <v>820</v>
      </c>
      <c r="C3069" s="16">
        <v>26.72</v>
      </c>
      <c r="D3069" t="s">
        <v>122</v>
      </c>
      <c r="E3069" t="s">
        <v>35</v>
      </c>
      <c r="F3069" t="s">
        <v>821</v>
      </c>
      <c r="G3069" t="s">
        <v>70</v>
      </c>
      <c r="H3069" t="s">
        <v>174</v>
      </c>
      <c r="I3069" t="s">
        <v>125</v>
      </c>
      <c r="J3069" t="s">
        <v>859</v>
      </c>
      <c r="K3069" s="17" t="s">
        <v>169</v>
      </c>
      <c r="L3069" s="18">
        <v>100</v>
      </c>
      <c r="M3069" s="37">
        <v>20000</v>
      </c>
      <c r="N3069" s="24">
        <v>52</v>
      </c>
      <c r="O3069" s="24">
        <v>748.50299401197606</v>
      </c>
      <c r="P3069" s="24">
        <v>5200</v>
      </c>
      <c r="Q3069" s="38">
        <v>3.8461538461538463</v>
      </c>
      <c r="R3069" s="39">
        <v>0.14394288346384154</v>
      </c>
      <c r="S3069" t="s">
        <v>860</v>
      </c>
      <c r="T3069" t="s">
        <v>1953</v>
      </c>
    </row>
    <row r="3070" spans="1:20" x14ac:dyDescent="0.25">
      <c r="A3070">
        <v>1919</v>
      </c>
      <c r="B3070" t="s">
        <v>820</v>
      </c>
      <c r="C3070" s="16">
        <v>31.75</v>
      </c>
      <c r="D3070" t="s">
        <v>122</v>
      </c>
      <c r="E3070" t="s">
        <v>35</v>
      </c>
      <c r="F3070" t="s">
        <v>821</v>
      </c>
      <c r="G3070" t="s">
        <v>70</v>
      </c>
      <c r="H3070" t="s">
        <v>174</v>
      </c>
      <c r="I3070" t="s">
        <v>125</v>
      </c>
      <c r="J3070" t="s">
        <v>859</v>
      </c>
      <c r="K3070" s="17" t="s">
        <v>169</v>
      </c>
      <c r="L3070" s="18">
        <v>100</v>
      </c>
      <c r="M3070" s="37">
        <v>134000</v>
      </c>
      <c r="N3070" s="24">
        <v>201</v>
      </c>
      <c r="O3070" s="24">
        <v>4220.4724409448818</v>
      </c>
      <c r="P3070" s="24">
        <v>20100</v>
      </c>
      <c r="Q3070" s="38">
        <v>6.666666666666667</v>
      </c>
      <c r="R3070" s="39">
        <v>0.20997375328083989</v>
      </c>
      <c r="S3070" t="s">
        <v>860</v>
      </c>
      <c r="T3070" t="s">
        <v>1443</v>
      </c>
    </row>
    <row r="3071" spans="1:20" x14ac:dyDescent="0.25">
      <c r="A3071">
        <v>1920</v>
      </c>
      <c r="B3071" t="s">
        <v>820</v>
      </c>
      <c r="C3071" s="16">
        <v>52.47</v>
      </c>
      <c r="D3071" t="s">
        <v>122</v>
      </c>
      <c r="E3071" t="s">
        <v>35</v>
      </c>
      <c r="F3071" t="s">
        <v>821</v>
      </c>
      <c r="G3071" t="s">
        <v>70</v>
      </c>
      <c r="H3071" t="s">
        <v>174</v>
      </c>
      <c r="I3071" t="s">
        <v>125</v>
      </c>
      <c r="J3071" t="s">
        <v>859</v>
      </c>
      <c r="K3071" s="17" t="s">
        <v>169</v>
      </c>
      <c r="L3071" s="18">
        <v>100</v>
      </c>
      <c r="M3071" s="37">
        <v>74000</v>
      </c>
      <c r="N3071" s="24">
        <v>120</v>
      </c>
      <c r="O3071" s="24">
        <v>1410.3297122165047</v>
      </c>
      <c r="P3071" s="24">
        <v>12000</v>
      </c>
      <c r="Q3071" s="38">
        <v>6.166666666666667</v>
      </c>
      <c r="R3071" s="39">
        <v>0.11752747601804206</v>
      </c>
      <c r="S3071" t="s">
        <v>860</v>
      </c>
      <c r="T3071" t="s">
        <v>1444</v>
      </c>
    </row>
    <row r="3072" spans="1:20" x14ac:dyDescent="0.25">
      <c r="A3072">
        <v>1925</v>
      </c>
      <c r="B3072" t="s">
        <v>820</v>
      </c>
      <c r="C3072" s="16">
        <v>102.54</v>
      </c>
      <c r="D3072" t="s">
        <v>122</v>
      </c>
      <c r="E3072" t="s">
        <v>35</v>
      </c>
      <c r="F3072" t="s">
        <v>821</v>
      </c>
      <c r="G3072" t="s">
        <v>70</v>
      </c>
      <c r="H3072" t="s">
        <v>174</v>
      </c>
      <c r="I3072" t="s">
        <v>125</v>
      </c>
      <c r="J3072" t="s">
        <v>859</v>
      </c>
      <c r="K3072" s="17" t="s">
        <v>169</v>
      </c>
      <c r="L3072" s="18">
        <v>100</v>
      </c>
      <c r="M3072" s="37">
        <v>206000</v>
      </c>
      <c r="N3072" s="24">
        <v>206</v>
      </c>
      <c r="O3072" s="24">
        <v>2008.9721084454845</v>
      </c>
      <c r="P3072" s="24">
        <v>20600</v>
      </c>
      <c r="Q3072" s="38">
        <v>10</v>
      </c>
      <c r="R3072" s="39">
        <v>9.7522917885703136E-2</v>
      </c>
      <c r="S3072" t="s">
        <v>860</v>
      </c>
      <c r="T3072" t="s">
        <v>1449</v>
      </c>
    </row>
    <row r="3073" spans="1:20" x14ac:dyDescent="0.25">
      <c r="A3073">
        <v>1926</v>
      </c>
      <c r="B3073" t="s">
        <v>820</v>
      </c>
      <c r="C3073" s="16">
        <v>152.35</v>
      </c>
      <c r="D3073" t="s">
        <v>122</v>
      </c>
      <c r="E3073" t="s">
        <v>35</v>
      </c>
      <c r="F3073" t="s">
        <v>821</v>
      </c>
      <c r="G3073" t="s">
        <v>70</v>
      </c>
      <c r="H3073" t="s">
        <v>174</v>
      </c>
      <c r="I3073" t="s">
        <v>125</v>
      </c>
      <c r="J3073" t="s">
        <v>859</v>
      </c>
      <c r="K3073" s="17" t="s">
        <v>169</v>
      </c>
      <c r="L3073" s="18">
        <v>100</v>
      </c>
      <c r="M3073" s="37">
        <v>170000</v>
      </c>
      <c r="N3073" s="24">
        <v>117</v>
      </c>
      <c r="O3073" s="24">
        <v>1115.8516573679028</v>
      </c>
      <c r="P3073" s="24">
        <v>11700</v>
      </c>
      <c r="Q3073" s="38">
        <v>14.52991452991453</v>
      </c>
      <c r="R3073" s="39">
        <v>9.5371936527171186E-2</v>
      </c>
      <c r="S3073" t="s">
        <v>860</v>
      </c>
      <c r="T3073" t="s">
        <v>1964</v>
      </c>
    </row>
    <row r="3074" spans="1:20" x14ac:dyDescent="0.25">
      <c r="A3074">
        <v>1927</v>
      </c>
      <c r="B3074" t="s">
        <v>820</v>
      </c>
      <c r="C3074" s="16">
        <v>123.85</v>
      </c>
      <c r="D3074" t="s">
        <v>122</v>
      </c>
      <c r="E3074" t="s">
        <v>35</v>
      </c>
      <c r="F3074" t="s">
        <v>821</v>
      </c>
      <c r="G3074" t="s">
        <v>70</v>
      </c>
      <c r="H3074" t="s">
        <v>174</v>
      </c>
      <c r="I3074" t="s">
        <v>125</v>
      </c>
      <c r="J3074" t="s">
        <v>859</v>
      </c>
      <c r="K3074" s="17" t="s">
        <v>169</v>
      </c>
      <c r="L3074" s="18">
        <v>100</v>
      </c>
      <c r="M3074" s="37">
        <v>238000</v>
      </c>
      <c r="N3074" s="24">
        <v>246</v>
      </c>
      <c r="O3074" s="24">
        <v>1921.6794509487283</v>
      </c>
      <c r="P3074" s="24">
        <v>24600</v>
      </c>
      <c r="Q3074" s="38">
        <v>9.6747967479674788</v>
      </c>
      <c r="R3074" s="39">
        <v>7.8117050851574318E-2</v>
      </c>
      <c r="S3074" t="s">
        <v>860</v>
      </c>
      <c r="T3074" t="s">
        <v>1965</v>
      </c>
    </row>
    <row r="3075" spans="1:20" x14ac:dyDescent="0.25">
      <c r="A3075">
        <v>1928</v>
      </c>
      <c r="B3075" t="s">
        <v>820</v>
      </c>
      <c r="C3075" s="16">
        <v>124.1</v>
      </c>
      <c r="D3075" t="s">
        <v>122</v>
      </c>
      <c r="E3075" t="s">
        <v>35</v>
      </c>
      <c r="F3075" t="s">
        <v>821</v>
      </c>
      <c r="G3075" t="s">
        <v>70</v>
      </c>
      <c r="H3075" t="s">
        <v>174</v>
      </c>
      <c r="I3075" t="s">
        <v>125</v>
      </c>
      <c r="J3075" t="s">
        <v>859</v>
      </c>
      <c r="K3075" s="17" t="s">
        <v>169</v>
      </c>
      <c r="L3075" s="18">
        <v>100</v>
      </c>
      <c r="M3075" s="37">
        <v>43000</v>
      </c>
      <c r="N3075" s="24">
        <v>40</v>
      </c>
      <c r="O3075" s="24">
        <v>346.49476228847703</v>
      </c>
      <c r="P3075" s="24">
        <v>4000</v>
      </c>
      <c r="Q3075" s="38">
        <v>10.75</v>
      </c>
      <c r="R3075" s="39">
        <v>8.6623690572119258E-2</v>
      </c>
      <c r="S3075" t="s">
        <v>860</v>
      </c>
      <c r="T3075" t="s">
        <v>1966</v>
      </c>
    </row>
    <row r="3076" spans="1:20" x14ac:dyDescent="0.25">
      <c r="A3076">
        <v>1929</v>
      </c>
      <c r="B3076" t="s">
        <v>820</v>
      </c>
      <c r="C3076" s="16">
        <v>124.02</v>
      </c>
      <c r="D3076" t="s">
        <v>122</v>
      </c>
      <c r="E3076" t="s">
        <v>35</v>
      </c>
      <c r="F3076" t="s">
        <v>821</v>
      </c>
      <c r="G3076" t="s">
        <v>70</v>
      </c>
      <c r="H3076" t="s">
        <v>174</v>
      </c>
      <c r="I3076" t="s">
        <v>125</v>
      </c>
      <c r="J3076" t="s">
        <v>859</v>
      </c>
      <c r="K3076" s="17" t="s">
        <v>169</v>
      </c>
      <c r="L3076" s="18">
        <v>100</v>
      </c>
      <c r="M3076" s="37">
        <v>289000</v>
      </c>
      <c r="N3076" s="24">
        <v>241</v>
      </c>
      <c r="O3076" s="24">
        <v>2330.2693114013869</v>
      </c>
      <c r="P3076" s="24">
        <v>24100</v>
      </c>
      <c r="Q3076" s="38">
        <v>11.991701244813278</v>
      </c>
      <c r="R3076" s="39">
        <v>9.6691672672256715E-2</v>
      </c>
      <c r="S3076" t="s">
        <v>860</v>
      </c>
      <c r="T3076" t="s">
        <v>1967</v>
      </c>
    </row>
    <row r="3077" spans="1:20" x14ac:dyDescent="0.25">
      <c r="A3077">
        <v>1930</v>
      </c>
      <c r="B3077" t="s">
        <v>820</v>
      </c>
      <c r="C3077" s="16">
        <v>123.88</v>
      </c>
      <c r="D3077" t="s">
        <v>122</v>
      </c>
      <c r="E3077" t="s">
        <v>35</v>
      </c>
      <c r="F3077" t="s">
        <v>821</v>
      </c>
      <c r="G3077" t="s">
        <v>70</v>
      </c>
      <c r="H3077" t="s">
        <v>174</v>
      </c>
      <c r="I3077" t="s">
        <v>125</v>
      </c>
      <c r="J3077" t="s">
        <v>859</v>
      </c>
      <c r="K3077" s="17" t="s">
        <v>169</v>
      </c>
      <c r="L3077" s="18">
        <v>100</v>
      </c>
      <c r="M3077" s="37">
        <v>7175000</v>
      </c>
      <c r="N3077" s="24">
        <v>8061</v>
      </c>
      <c r="O3077" s="24">
        <v>57918.953826283505</v>
      </c>
      <c r="P3077" s="24">
        <v>806100</v>
      </c>
      <c r="Q3077" s="38">
        <v>8.9008807840218331</v>
      </c>
      <c r="R3077" s="39">
        <v>7.1850829706343516E-2</v>
      </c>
      <c r="S3077" t="s">
        <v>860</v>
      </c>
      <c r="T3077" t="s">
        <v>1956</v>
      </c>
    </row>
    <row r="3078" spans="1:20" x14ac:dyDescent="0.25">
      <c r="A3078">
        <v>1933</v>
      </c>
      <c r="B3078" t="s">
        <v>820</v>
      </c>
      <c r="C3078" s="16">
        <v>89.19</v>
      </c>
      <c r="D3078" t="s">
        <v>122</v>
      </c>
      <c r="E3078" t="s">
        <v>35</v>
      </c>
      <c r="F3078" t="s">
        <v>821</v>
      </c>
      <c r="G3078" t="s">
        <v>70</v>
      </c>
      <c r="H3078" t="s">
        <v>174</v>
      </c>
      <c r="I3078" t="s">
        <v>125</v>
      </c>
      <c r="J3078" t="s">
        <v>859</v>
      </c>
      <c r="K3078" s="17" t="s">
        <v>169</v>
      </c>
      <c r="L3078" s="18">
        <v>100</v>
      </c>
      <c r="M3078" s="37">
        <v>10405000</v>
      </c>
      <c r="N3078" s="24">
        <v>17192</v>
      </c>
      <c r="O3078" s="24">
        <v>116661.06065702434</v>
      </c>
      <c r="P3078" s="24">
        <v>1719200</v>
      </c>
      <c r="Q3078" s="38">
        <v>6.0522335970218704</v>
      </c>
      <c r="R3078" s="39">
        <v>6.7857759805156084E-2</v>
      </c>
      <c r="S3078" t="s">
        <v>860</v>
      </c>
      <c r="T3078" t="s">
        <v>1968</v>
      </c>
    </row>
    <row r="3079" spans="1:20" x14ac:dyDescent="0.25">
      <c r="A3079">
        <v>1934</v>
      </c>
      <c r="B3079" t="s">
        <v>820</v>
      </c>
      <c r="C3079" s="16">
        <v>84.59</v>
      </c>
      <c r="D3079" t="s">
        <v>122</v>
      </c>
      <c r="E3079" t="s">
        <v>35</v>
      </c>
      <c r="F3079" t="s">
        <v>821</v>
      </c>
      <c r="G3079" t="s">
        <v>70</v>
      </c>
      <c r="H3079" t="s">
        <v>174</v>
      </c>
      <c r="I3079" t="s">
        <v>125</v>
      </c>
      <c r="J3079" t="s">
        <v>859</v>
      </c>
      <c r="K3079" s="17" t="s">
        <v>169</v>
      </c>
      <c r="L3079" s="18">
        <v>100</v>
      </c>
      <c r="M3079" s="37">
        <v>16744000</v>
      </c>
      <c r="N3079" s="24">
        <v>33496</v>
      </c>
      <c r="O3079" s="24">
        <v>197943.01926941719</v>
      </c>
      <c r="P3079" s="24">
        <v>3349600</v>
      </c>
      <c r="Q3079" s="38">
        <v>4.9988058275615002</v>
      </c>
      <c r="R3079" s="39">
        <v>5.9094524501259009E-2</v>
      </c>
      <c r="S3079" t="s">
        <v>860</v>
      </c>
      <c r="T3079" t="s">
        <v>1969</v>
      </c>
    </row>
    <row r="3080" spans="1:20" x14ac:dyDescent="0.25">
      <c r="A3080">
        <v>1935</v>
      </c>
      <c r="B3080" t="s">
        <v>820</v>
      </c>
      <c r="C3080" s="16">
        <v>76.94</v>
      </c>
      <c r="D3080" t="s">
        <v>122</v>
      </c>
      <c r="E3080" t="s">
        <v>35</v>
      </c>
      <c r="F3080" t="s">
        <v>821</v>
      </c>
      <c r="G3080" t="s">
        <v>70</v>
      </c>
      <c r="H3080" t="s">
        <v>174</v>
      </c>
      <c r="I3080" t="s">
        <v>125</v>
      </c>
      <c r="J3080" t="s">
        <v>859</v>
      </c>
      <c r="K3080" s="17" t="s">
        <v>169</v>
      </c>
      <c r="L3080" s="18">
        <v>100</v>
      </c>
      <c r="M3080" s="37">
        <v>25532000</v>
      </c>
      <c r="N3080" s="24">
        <v>52164</v>
      </c>
      <c r="O3080" s="24">
        <v>331842.99454120093</v>
      </c>
      <c r="P3080" s="24">
        <v>5216400</v>
      </c>
      <c r="Q3080" s="38">
        <v>4.8945633003604021</v>
      </c>
      <c r="R3080" s="39">
        <v>6.3615327532628038E-2</v>
      </c>
      <c r="S3080" t="s">
        <v>860</v>
      </c>
      <c r="T3080" t="s">
        <v>1970</v>
      </c>
    </row>
    <row r="3081" spans="1:20" x14ac:dyDescent="0.25">
      <c r="A3081">
        <v>1936</v>
      </c>
      <c r="B3081" t="s">
        <v>820</v>
      </c>
      <c r="C3081" s="16">
        <v>82.97</v>
      </c>
      <c r="D3081" t="s">
        <v>122</v>
      </c>
      <c r="E3081" t="s">
        <v>35</v>
      </c>
      <c r="F3081" t="s">
        <v>821</v>
      </c>
      <c r="G3081" t="s">
        <v>70</v>
      </c>
      <c r="H3081" t="s">
        <v>174</v>
      </c>
      <c r="I3081" t="s">
        <v>125</v>
      </c>
      <c r="J3081" t="s">
        <v>859</v>
      </c>
      <c r="K3081" s="17" t="s">
        <v>169</v>
      </c>
      <c r="L3081" s="18">
        <v>100</v>
      </c>
      <c r="M3081" s="37">
        <v>28523000</v>
      </c>
      <c r="N3081" s="24">
        <v>64110</v>
      </c>
      <c r="O3081" s="24">
        <v>343774.85838254791</v>
      </c>
      <c r="P3081" s="24">
        <v>6411000</v>
      </c>
      <c r="Q3081" s="38">
        <v>4.4490719076587117</v>
      </c>
      <c r="R3081" s="39">
        <v>5.3622657679386669E-2</v>
      </c>
      <c r="S3081" t="s">
        <v>860</v>
      </c>
      <c r="T3081" t="s">
        <v>1971</v>
      </c>
    </row>
    <row r="3082" spans="1:20" x14ac:dyDescent="0.25">
      <c r="A3082">
        <v>1937</v>
      </c>
      <c r="B3082" t="s">
        <v>820</v>
      </c>
      <c r="C3082" s="16">
        <v>124.61</v>
      </c>
      <c r="D3082" t="s">
        <v>122</v>
      </c>
      <c r="E3082" t="s">
        <v>35</v>
      </c>
      <c r="F3082" t="s">
        <v>821</v>
      </c>
      <c r="G3082" t="s">
        <v>70</v>
      </c>
      <c r="H3082" t="s">
        <v>174</v>
      </c>
      <c r="I3082" t="s">
        <v>125</v>
      </c>
      <c r="J3082" t="s">
        <v>859</v>
      </c>
      <c r="K3082" s="17" t="s">
        <v>169</v>
      </c>
      <c r="L3082" s="18">
        <v>100</v>
      </c>
      <c r="M3082" s="37">
        <v>60733000</v>
      </c>
      <c r="N3082" s="24">
        <v>97034</v>
      </c>
      <c r="O3082" s="24">
        <v>487384.64007704036</v>
      </c>
      <c r="P3082" s="24">
        <v>9703400</v>
      </c>
      <c r="Q3082" s="38">
        <v>6.2589401653028833</v>
      </c>
      <c r="R3082" s="39">
        <v>5.022823341066434E-2</v>
      </c>
      <c r="S3082" t="s">
        <v>860</v>
      </c>
      <c r="T3082" t="s">
        <v>1972</v>
      </c>
    </row>
    <row r="3083" spans="1:20" x14ac:dyDescent="0.25">
      <c r="A3083">
        <v>1938</v>
      </c>
      <c r="B3083" t="s">
        <v>820</v>
      </c>
      <c r="C3083" s="16">
        <v>170.65</v>
      </c>
      <c r="D3083" t="s">
        <v>122</v>
      </c>
      <c r="E3083" t="s">
        <v>35</v>
      </c>
      <c r="F3083" t="s">
        <v>821</v>
      </c>
      <c r="G3083" t="s">
        <v>70</v>
      </c>
      <c r="H3083" t="s">
        <v>174</v>
      </c>
      <c r="I3083" t="s">
        <v>125</v>
      </c>
      <c r="J3083" t="s">
        <v>859</v>
      </c>
      <c r="K3083" s="17" t="s">
        <v>169</v>
      </c>
      <c r="L3083" s="18">
        <v>100</v>
      </c>
      <c r="M3083" s="37">
        <v>79978000</v>
      </c>
      <c r="N3083" s="24">
        <v>117248</v>
      </c>
      <c r="O3083" s="24">
        <v>468666.86199824198</v>
      </c>
      <c r="P3083" s="24">
        <v>11724800</v>
      </c>
      <c r="Q3083" s="38">
        <v>6.8212677401746724</v>
      </c>
      <c r="R3083" s="39">
        <v>3.9972269207000713E-2</v>
      </c>
      <c r="S3083" t="s">
        <v>860</v>
      </c>
      <c r="T3083" t="s">
        <v>1973</v>
      </c>
    </row>
    <row r="3084" spans="1:20" x14ac:dyDescent="0.25">
      <c r="A3084">
        <v>1939</v>
      </c>
      <c r="B3084" t="s">
        <v>820</v>
      </c>
      <c r="C3084" s="16">
        <v>176.65</v>
      </c>
      <c r="D3084" t="s">
        <v>122</v>
      </c>
      <c r="E3084" t="s">
        <v>35</v>
      </c>
      <c r="F3084" t="s">
        <v>821</v>
      </c>
      <c r="G3084" t="s">
        <v>70</v>
      </c>
      <c r="H3084" t="s">
        <v>174</v>
      </c>
      <c r="I3084" t="s">
        <v>125</v>
      </c>
      <c r="J3084" t="s">
        <v>859</v>
      </c>
      <c r="K3084" s="17" t="s">
        <v>169</v>
      </c>
      <c r="L3084" s="18">
        <v>100</v>
      </c>
      <c r="M3084" s="37">
        <v>121236000</v>
      </c>
      <c r="N3084" s="24">
        <v>161722</v>
      </c>
      <c r="O3084" s="24">
        <v>686306.25530710444</v>
      </c>
      <c r="P3084" s="24">
        <v>16172200</v>
      </c>
      <c r="Q3084" s="38">
        <v>7.4965681849099068</v>
      </c>
      <c r="R3084" s="39">
        <v>4.2437408349334314E-2</v>
      </c>
      <c r="S3084" t="s">
        <v>860</v>
      </c>
      <c r="T3084" t="s">
        <v>1974</v>
      </c>
    </row>
    <row r="3085" spans="1:20" x14ac:dyDescent="0.25">
      <c r="A3085">
        <v>1940</v>
      </c>
      <c r="B3085" t="s">
        <v>820</v>
      </c>
      <c r="C3085" s="16">
        <v>176.62</v>
      </c>
      <c r="D3085" t="s">
        <v>122</v>
      </c>
      <c r="E3085" t="s">
        <v>35</v>
      </c>
      <c r="F3085" t="s">
        <v>821</v>
      </c>
      <c r="G3085" t="s">
        <v>70</v>
      </c>
      <c r="H3085" t="s">
        <v>174</v>
      </c>
      <c r="I3085" t="s">
        <v>125</v>
      </c>
      <c r="J3085" t="s">
        <v>859</v>
      </c>
      <c r="K3085" s="17" t="s">
        <v>169</v>
      </c>
      <c r="L3085" s="18">
        <v>100</v>
      </c>
      <c r="M3085" s="37">
        <v>103532000</v>
      </c>
      <c r="N3085" s="24">
        <v>122114</v>
      </c>
      <c r="O3085" s="24">
        <v>586185.03000792663</v>
      </c>
      <c r="P3085" s="24">
        <v>12211400</v>
      </c>
      <c r="Q3085" s="38">
        <v>8.4783071556086931</v>
      </c>
      <c r="R3085" s="39">
        <v>4.8003097925538973E-2</v>
      </c>
      <c r="S3085" t="s">
        <v>860</v>
      </c>
      <c r="T3085" t="s">
        <v>1975</v>
      </c>
    </row>
    <row r="3086" spans="1:20" x14ac:dyDescent="0.25">
      <c r="A3086">
        <v>1941</v>
      </c>
      <c r="B3086" t="s">
        <v>820</v>
      </c>
      <c r="D3086" t="s">
        <v>122</v>
      </c>
      <c r="E3086" t="s">
        <v>35</v>
      </c>
      <c r="F3086" t="s">
        <v>821</v>
      </c>
      <c r="G3086" t="s">
        <v>70</v>
      </c>
      <c r="H3086" t="s">
        <v>174</v>
      </c>
      <c r="I3086" t="s">
        <v>125</v>
      </c>
      <c r="J3086" t="s">
        <v>859</v>
      </c>
      <c r="K3086" s="17" t="s">
        <v>169</v>
      </c>
      <c r="L3086" s="18">
        <v>100</v>
      </c>
      <c r="M3086" s="37">
        <v>229515000</v>
      </c>
      <c r="N3086" s="24">
        <v>223570</v>
      </c>
      <c r="O3086" s="24"/>
      <c r="P3086" s="24">
        <v>22357000</v>
      </c>
      <c r="Q3086" s="38">
        <v>10.265912242250749</v>
      </c>
      <c r="S3086" t="s">
        <v>860</v>
      </c>
      <c r="T3086" t="s">
        <v>1976</v>
      </c>
    </row>
    <row r="3087" spans="1:20" x14ac:dyDescent="0.25">
      <c r="A3087">
        <v>1942</v>
      </c>
      <c r="B3087" t="s">
        <v>820</v>
      </c>
      <c r="D3087" t="s">
        <v>122</v>
      </c>
      <c r="E3087" t="s">
        <v>35</v>
      </c>
      <c r="F3087" t="s">
        <v>821</v>
      </c>
      <c r="G3087" t="s">
        <v>70</v>
      </c>
      <c r="H3087" t="s">
        <v>174</v>
      </c>
      <c r="I3087" t="s">
        <v>125</v>
      </c>
      <c r="J3087" t="s">
        <v>859</v>
      </c>
      <c r="K3087" s="17" t="s">
        <v>169</v>
      </c>
      <c r="L3087" s="18">
        <v>100</v>
      </c>
      <c r="M3087" s="37">
        <v>279100000</v>
      </c>
      <c r="N3087" s="24">
        <v>171553</v>
      </c>
      <c r="O3087" s="24"/>
      <c r="P3087" s="24">
        <v>17155300</v>
      </c>
      <c r="Q3087" s="38">
        <v>16.269024732881384</v>
      </c>
      <c r="S3087" t="s">
        <v>860</v>
      </c>
      <c r="T3087" t="s">
        <v>1977</v>
      </c>
    </row>
    <row r="3088" spans="1:20" x14ac:dyDescent="0.25">
      <c r="A3088">
        <v>1943</v>
      </c>
      <c r="B3088" t="s">
        <v>820</v>
      </c>
      <c r="D3088" t="s">
        <v>122</v>
      </c>
      <c r="E3088" t="s">
        <v>35</v>
      </c>
      <c r="F3088" t="s">
        <v>821</v>
      </c>
      <c r="G3088" t="s">
        <v>70</v>
      </c>
      <c r="H3088" t="s">
        <v>174</v>
      </c>
      <c r="I3088" t="s">
        <v>125</v>
      </c>
      <c r="J3088" t="s">
        <v>859</v>
      </c>
      <c r="K3088" s="17" t="s">
        <v>169</v>
      </c>
      <c r="L3088" s="18">
        <v>100</v>
      </c>
      <c r="M3088" s="37">
        <v>629000</v>
      </c>
      <c r="N3088" s="24">
        <v>304</v>
      </c>
      <c r="O3088" s="24"/>
      <c r="P3088" s="24">
        <v>30400</v>
      </c>
      <c r="Q3088" s="38">
        <v>20.690789473684209</v>
      </c>
      <c r="S3088" t="s">
        <v>860</v>
      </c>
      <c r="T3088" t="s">
        <v>1978</v>
      </c>
    </row>
    <row r="3089" spans="1:20" x14ac:dyDescent="0.25">
      <c r="A3089">
        <v>1944</v>
      </c>
      <c r="B3089" t="s">
        <v>820</v>
      </c>
      <c r="D3089" t="s">
        <v>122</v>
      </c>
      <c r="E3089" t="s">
        <v>35</v>
      </c>
      <c r="F3089" t="s">
        <v>821</v>
      </c>
      <c r="G3089" t="s">
        <v>70</v>
      </c>
      <c r="H3089" t="s">
        <v>174</v>
      </c>
      <c r="I3089" t="s">
        <v>125</v>
      </c>
      <c r="J3089" t="s">
        <v>859</v>
      </c>
      <c r="K3089" s="17" t="s">
        <v>169</v>
      </c>
      <c r="L3089" s="18">
        <v>100</v>
      </c>
      <c r="M3089" s="37">
        <v>5599000</v>
      </c>
      <c r="N3089" s="24">
        <v>2272</v>
      </c>
      <c r="O3089" s="24"/>
      <c r="P3089" s="24">
        <v>227200</v>
      </c>
      <c r="Q3089" s="38">
        <v>24.643485915492956</v>
      </c>
      <c r="S3089" t="s">
        <v>860</v>
      </c>
      <c r="T3089" t="s">
        <v>1979</v>
      </c>
    </row>
    <row r="3090" spans="1:20" x14ac:dyDescent="0.25">
      <c r="A3090">
        <v>1945</v>
      </c>
      <c r="B3090" t="s">
        <v>820</v>
      </c>
      <c r="C3090" s="16">
        <v>203.89</v>
      </c>
      <c r="D3090" t="s">
        <v>122</v>
      </c>
      <c r="E3090" t="s">
        <v>35</v>
      </c>
      <c r="F3090" t="s">
        <v>821</v>
      </c>
      <c r="G3090" t="s">
        <v>70</v>
      </c>
      <c r="H3090" t="s">
        <v>174</v>
      </c>
      <c r="I3090" t="s">
        <v>125</v>
      </c>
      <c r="J3090" t="s">
        <v>859</v>
      </c>
      <c r="K3090" s="17" t="s">
        <v>169</v>
      </c>
      <c r="L3090" s="18">
        <v>100</v>
      </c>
      <c r="M3090" s="37">
        <v>635668000</v>
      </c>
      <c r="N3090" s="24">
        <v>303898</v>
      </c>
      <c r="O3090" s="24">
        <v>3117700.7209769976</v>
      </c>
      <c r="P3090" s="24">
        <v>30389800</v>
      </c>
      <c r="Q3090" s="38">
        <v>20.917149833167709</v>
      </c>
      <c r="R3090" s="39">
        <v>0.10259036653669974</v>
      </c>
      <c r="S3090" t="s">
        <v>860</v>
      </c>
      <c r="T3090" t="s">
        <v>1980</v>
      </c>
    </row>
    <row r="3091" spans="1:20" x14ac:dyDescent="0.25">
      <c r="A3091">
        <v>1946</v>
      </c>
      <c r="B3091" t="s">
        <v>820</v>
      </c>
      <c r="C3091" s="16">
        <v>480</v>
      </c>
      <c r="D3091" t="s">
        <v>122</v>
      </c>
      <c r="E3091" t="s">
        <v>35</v>
      </c>
      <c r="F3091" t="s">
        <v>821</v>
      </c>
      <c r="G3091" t="s">
        <v>70</v>
      </c>
      <c r="H3091" t="s">
        <v>174</v>
      </c>
      <c r="I3091" t="s">
        <v>125</v>
      </c>
      <c r="J3091" t="s">
        <v>859</v>
      </c>
      <c r="K3091" s="17" t="s">
        <v>169</v>
      </c>
      <c r="L3091" s="18">
        <v>100</v>
      </c>
      <c r="M3091" s="37">
        <v>849688000</v>
      </c>
      <c r="N3091" s="24">
        <v>316683</v>
      </c>
      <c r="O3091" s="24">
        <v>1770183.3333333333</v>
      </c>
      <c r="P3091" s="24">
        <v>31668300</v>
      </c>
      <c r="Q3091" s="38">
        <v>26.830868723613204</v>
      </c>
      <c r="R3091" s="39">
        <v>5.589764317419417E-2</v>
      </c>
      <c r="S3091" t="s">
        <v>860</v>
      </c>
      <c r="T3091" t="s">
        <v>1981</v>
      </c>
    </row>
    <row r="3092" spans="1:20" x14ac:dyDescent="0.25">
      <c r="A3092">
        <v>1849</v>
      </c>
      <c r="B3092" t="s">
        <v>820</v>
      </c>
      <c r="C3092" s="16">
        <v>25.67</v>
      </c>
      <c r="D3092" t="s">
        <v>122</v>
      </c>
      <c r="E3092" t="s">
        <v>35</v>
      </c>
      <c r="F3092" t="s">
        <v>821</v>
      </c>
      <c r="G3092" t="s">
        <v>79</v>
      </c>
      <c r="H3092" t="s">
        <v>870</v>
      </c>
      <c r="I3092" t="s">
        <v>125</v>
      </c>
      <c r="J3092" t="s">
        <v>859</v>
      </c>
      <c r="K3092" s="17" t="s">
        <v>169</v>
      </c>
      <c r="L3092" s="18">
        <v>100</v>
      </c>
      <c r="M3092" s="37">
        <v>29568</v>
      </c>
      <c r="N3092" s="24">
        <v>569</v>
      </c>
      <c r="O3092" s="24">
        <v>1151.8504090377871</v>
      </c>
      <c r="P3092" s="24">
        <v>56900</v>
      </c>
      <c r="Q3092" s="38">
        <v>0.51964850615114233</v>
      </c>
      <c r="R3092" s="39">
        <v>2.0243416679047225E-2</v>
      </c>
      <c r="S3092" t="s">
        <v>871</v>
      </c>
      <c r="T3092" t="s">
        <v>832</v>
      </c>
    </row>
    <row r="3093" spans="1:20" x14ac:dyDescent="0.25">
      <c r="A3093">
        <v>1850</v>
      </c>
      <c r="B3093" t="s">
        <v>820</v>
      </c>
      <c r="C3093" s="16">
        <v>25.54</v>
      </c>
      <c r="D3093" t="s">
        <v>122</v>
      </c>
      <c r="E3093" t="s">
        <v>35</v>
      </c>
      <c r="F3093" t="s">
        <v>821</v>
      </c>
      <c r="G3093" t="s">
        <v>79</v>
      </c>
      <c r="H3093" t="s">
        <v>870</v>
      </c>
      <c r="I3093" t="s">
        <v>125</v>
      </c>
      <c r="J3093" t="s">
        <v>859</v>
      </c>
      <c r="K3093" s="17" t="s">
        <v>169</v>
      </c>
      <c r="L3093" s="18">
        <v>100</v>
      </c>
      <c r="M3093" s="37">
        <v>34617</v>
      </c>
      <c r="N3093" s="24">
        <v>865</v>
      </c>
      <c r="O3093" s="24">
        <v>1355.4032889584964</v>
      </c>
      <c r="P3093" s="24">
        <v>86500</v>
      </c>
      <c r="Q3093" s="38">
        <v>0.40019653179190751</v>
      </c>
      <c r="R3093" s="39">
        <v>1.5669402184491289E-2</v>
      </c>
      <c r="S3093" t="s">
        <v>871</v>
      </c>
      <c r="T3093" t="s">
        <v>833</v>
      </c>
    </row>
    <row r="3094" spans="1:20" x14ac:dyDescent="0.25">
      <c r="A3094">
        <v>1851</v>
      </c>
      <c r="B3094" t="s">
        <v>820</v>
      </c>
      <c r="C3094" s="16">
        <v>25.29</v>
      </c>
      <c r="D3094" t="s">
        <v>122</v>
      </c>
      <c r="E3094" t="s">
        <v>35</v>
      </c>
      <c r="F3094" t="s">
        <v>821</v>
      </c>
      <c r="G3094" t="s">
        <v>79</v>
      </c>
      <c r="H3094" t="s">
        <v>870</v>
      </c>
      <c r="I3094" t="s">
        <v>125</v>
      </c>
      <c r="J3094" t="s">
        <v>859</v>
      </c>
      <c r="K3094" s="17" t="s">
        <v>169</v>
      </c>
      <c r="L3094" s="18">
        <v>100</v>
      </c>
      <c r="M3094" s="37">
        <v>59421</v>
      </c>
      <c r="N3094" s="24">
        <v>1382</v>
      </c>
      <c r="O3094" s="24">
        <v>2349.584816132859</v>
      </c>
      <c r="P3094" s="24">
        <v>138200</v>
      </c>
      <c r="Q3094" s="38">
        <v>0.42996382054992766</v>
      </c>
      <c r="R3094" s="39">
        <v>1.7001337309210267E-2</v>
      </c>
      <c r="S3094" t="s">
        <v>871</v>
      </c>
      <c r="T3094" t="s">
        <v>834</v>
      </c>
    </row>
    <row r="3095" spans="1:20" x14ac:dyDescent="0.25">
      <c r="A3095">
        <v>1852</v>
      </c>
      <c r="B3095" t="s">
        <v>820</v>
      </c>
      <c r="C3095" s="16">
        <v>25.45</v>
      </c>
      <c r="D3095" t="s">
        <v>122</v>
      </c>
      <c r="E3095" t="s">
        <v>35</v>
      </c>
      <c r="F3095" t="s">
        <v>821</v>
      </c>
      <c r="G3095" t="s">
        <v>79</v>
      </c>
      <c r="H3095" t="s">
        <v>870</v>
      </c>
      <c r="I3095" t="s">
        <v>125</v>
      </c>
      <c r="J3095" t="s">
        <v>859</v>
      </c>
      <c r="K3095" s="17" t="s">
        <v>169</v>
      </c>
      <c r="L3095" s="18">
        <v>100</v>
      </c>
      <c r="M3095" s="37">
        <v>104642</v>
      </c>
      <c r="N3095" s="24">
        <v>3003</v>
      </c>
      <c r="O3095" s="24">
        <v>4111.6699410609035</v>
      </c>
      <c r="P3095" s="24">
        <v>300300</v>
      </c>
      <c r="Q3095" s="38">
        <v>0.34845820845820846</v>
      </c>
      <c r="R3095" s="39">
        <v>1.3691874595607405E-2</v>
      </c>
      <c r="S3095" t="s">
        <v>872</v>
      </c>
      <c r="T3095" t="s">
        <v>835</v>
      </c>
    </row>
    <row r="3096" spans="1:20" x14ac:dyDescent="0.25">
      <c r="A3096">
        <v>1853</v>
      </c>
      <c r="B3096" t="s">
        <v>820</v>
      </c>
      <c r="C3096" s="16">
        <v>25.28</v>
      </c>
      <c r="D3096" t="s">
        <v>122</v>
      </c>
      <c r="E3096" t="s">
        <v>35</v>
      </c>
      <c r="F3096" t="s">
        <v>821</v>
      </c>
      <c r="G3096" t="s">
        <v>79</v>
      </c>
      <c r="H3096" t="s">
        <v>870</v>
      </c>
      <c r="I3096" t="s">
        <v>125</v>
      </c>
      <c r="J3096" t="s">
        <v>859</v>
      </c>
      <c r="K3096" s="17" t="s">
        <v>169</v>
      </c>
      <c r="L3096" s="18">
        <v>100</v>
      </c>
      <c r="M3096" s="37">
        <v>199010</v>
      </c>
      <c r="N3096" s="24">
        <v>5105</v>
      </c>
      <c r="O3096" s="24">
        <v>7872.2310126582279</v>
      </c>
      <c r="P3096" s="24">
        <v>510500</v>
      </c>
      <c r="Q3096" s="38">
        <v>0.38983349657198824</v>
      </c>
      <c r="R3096" s="39">
        <v>1.5420628820094472E-2</v>
      </c>
      <c r="S3096" t="s">
        <v>872</v>
      </c>
      <c r="T3096" t="s">
        <v>836</v>
      </c>
    </row>
    <row r="3097" spans="1:20" x14ac:dyDescent="0.25">
      <c r="A3097">
        <v>1854</v>
      </c>
      <c r="B3097" t="s">
        <v>820</v>
      </c>
      <c r="C3097" s="16">
        <v>25.31</v>
      </c>
      <c r="D3097" t="s">
        <v>122</v>
      </c>
      <c r="E3097" t="s">
        <v>35</v>
      </c>
      <c r="F3097" t="s">
        <v>821</v>
      </c>
      <c r="G3097" t="s">
        <v>79</v>
      </c>
      <c r="H3097" t="s">
        <v>870</v>
      </c>
      <c r="I3097" t="s">
        <v>125</v>
      </c>
      <c r="J3097" t="s">
        <v>859</v>
      </c>
      <c r="K3097" s="17" t="s">
        <v>169</v>
      </c>
      <c r="L3097" s="18">
        <v>100</v>
      </c>
      <c r="M3097" s="37">
        <v>167650</v>
      </c>
      <c r="N3097" s="24">
        <v>3898</v>
      </c>
      <c r="O3097" s="24">
        <v>6623.8640853417628</v>
      </c>
      <c r="P3097" s="24">
        <v>389800</v>
      </c>
      <c r="Q3097" s="38">
        <v>0.43009235505387378</v>
      </c>
      <c r="R3097" s="39">
        <v>1.6992981234842899E-2</v>
      </c>
      <c r="S3097" t="s">
        <v>872</v>
      </c>
      <c r="T3097" t="s">
        <v>837</v>
      </c>
    </row>
    <row r="3098" spans="1:20" x14ac:dyDescent="0.25">
      <c r="A3098">
        <v>1855</v>
      </c>
      <c r="B3098" t="s">
        <v>820</v>
      </c>
      <c r="C3098" s="16">
        <v>25.47</v>
      </c>
      <c r="D3098" t="s">
        <v>122</v>
      </c>
      <c r="E3098" t="s">
        <v>35</v>
      </c>
      <c r="F3098" t="s">
        <v>821</v>
      </c>
      <c r="G3098" t="s">
        <v>79</v>
      </c>
      <c r="H3098" t="s">
        <v>870</v>
      </c>
      <c r="I3098" t="s">
        <v>125</v>
      </c>
      <c r="J3098" t="s">
        <v>859</v>
      </c>
      <c r="K3098" s="17" t="s">
        <v>169</v>
      </c>
      <c r="L3098" s="18">
        <v>100</v>
      </c>
      <c r="M3098" s="37">
        <v>126913</v>
      </c>
      <c r="N3098" s="24">
        <v>2871</v>
      </c>
      <c r="O3098" s="24">
        <v>4982.8425598743625</v>
      </c>
      <c r="P3098" s="24">
        <v>287100</v>
      </c>
      <c r="Q3098" s="38">
        <v>0.44205154998258445</v>
      </c>
      <c r="R3098" s="39">
        <v>1.7355773458287573E-2</v>
      </c>
      <c r="S3098" t="s">
        <v>872</v>
      </c>
      <c r="T3098" t="s">
        <v>838</v>
      </c>
    </row>
    <row r="3099" spans="1:20" x14ac:dyDescent="0.25">
      <c r="A3099">
        <v>1856</v>
      </c>
      <c r="B3099" t="s">
        <v>820</v>
      </c>
      <c r="C3099" s="16">
        <v>25.73</v>
      </c>
      <c r="D3099" t="s">
        <v>122</v>
      </c>
      <c r="E3099" t="s">
        <v>35</v>
      </c>
      <c r="F3099" t="s">
        <v>821</v>
      </c>
      <c r="G3099" t="s">
        <v>79</v>
      </c>
      <c r="H3099" t="s">
        <v>870</v>
      </c>
      <c r="I3099" t="s">
        <v>125</v>
      </c>
      <c r="J3099" t="s">
        <v>859</v>
      </c>
      <c r="K3099" s="17" t="s">
        <v>169</v>
      </c>
      <c r="L3099" s="18">
        <v>100</v>
      </c>
      <c r="M3099" s="37">
        <v>228733</v>
      </c>
      <c r="N3099" s="24">
        <v>5321</v>
      </c>
      <c r="O3099" s="24">
        <v>8889.7396035755919</v>
      </c>
      <c r="P3099" s="24">
        <v>532100</v>
      </c>
      <c r="Q3099" s="38">
        <v>0.42986844578086825</v>
      </c>
      <c r="R3099" s="39">
        <v>1.6706896454755857E-2</v>
      </c>
      <c r="S3099" t="s">
        <v>872</v>
      </c>
      <c r="T3099" t="s">
        <v>839</v>
      </c>
    </row>
    <row r="3100" spans="1:20" x14ac:dyDescent="0.25">
      <c r="A3100">
        <v>1857</v>
      </c>
      <c r="B3100" t="s">
        <v>820</v>
      </c>
      <c r="C3100" s="16">
        <v>25.53</v>
      </c>
      <c r="D3100" t="s">
        <v>122</v>
      </c>
      <c r="E3100" t="s">
        <v>35</v>
      </c>
      <c r="F3100" t="s">
        <v>821</v>
      </c>
      <c r="G3100" t="s">
        <v>79</v>
      </c>
      <c r="H3100" t="s">
        <v>870</v>
      </c>
      <c r="I3100" t="s">
        <v>125</v>
      </c>
      <c r="J3100" t="s">
        <v>169</v>
      </c>
      <c r="K3100" s="17" t="s">
        <v>169</v>
      </c>
      <c r="L3100" s="18">
        <v>1</v>
      </c>
      <c r="M3100" s="37">
        <v>170349</v>
      </c>
      <c r="N3100" s="24">
        <v>396160</v>
      </c>
      <c r="O3100" s="24">
        <v>6672.5029377203291</v>
      </c>
      <c r="P3100" s="24">
        <v>396160</v>
      </c>
      <c r="Q3100" s="38">
        <v>0.43000050484652663</v>
      </c>
      <c r="R3100" s="39">
        <v>1.6842949661046873E-2</v>
      </c>
      <c r="S3100" t="s">
        <v>872</v>
      </c>
      <c r="T3100" t="s">
        <v>840</v>
      </c>
    </row>
    <row r="3101" spans="1:20" x14ac:dyDescent="0.25">
      <c r="A3101">
        <v>1858</v>
      </c>
      <c r="B3101" t="s">
        <v>820</v>
      </c>
      <c r="C3101" s="16">
        <v>25.39</v>
      </c>
      <c r="D3101" t="s">
        <v>122</v>
      </c>
      <c r="E3101" t="s">
        <v>35</v>
      </c>
      <c r="F3101" t="s">
        <v>821</v>
      </c>
      <c r="G3101" t="s">
        <v>79</v>
      </c>
      <c r="H3101" t="s">
        <v>870</v>
      </c>
      <c r="I3101" t="s">
        <v>125</v>
      </c>
      <c r="J3101" t="s">
        <v>169</v>
      </c>
      <c r="K3101" s="17" t="s">
        <v>169</v>
      </c>
      <c r="L3101" s="18">
        <v>1</v>
      </c>
      <c r="M3101" s="37">
        <v>393988</v>
      </c>
      <c r="N3101" s="24">
        <v>1034269</v>
      </c>
      <c r="O3101" s="24">
        <v>15517.447814100038</v>
      </c>
      <c r="P3101" s="24">
        <v>1034269</v>
      </c>
      <c r="Q3101" s="38">
        <v>0.38093378028346592</v>
      </c>
      <c r="R3101" s="39">
        <v>1.5003299735465376E-2</v>
      </c>
      <c r="S3101" t="s">
        <v>872</v>
      </c>
      <c r="T3101" t="s">
        <v>841</v>
      </c>
    </row>
    <row r="3102" spans="1:20" x14ac:dyDescent="0.25">
      <c r="A3102">
        <v>1859</v>
      </c>
      <c r="B3102" t="s">
        <v>820</v>
      </c>
      <c r="C3102" s="16">
        <v>25.38</v>
      </c>
      <c r="D3102" t="s">
        <v>122</v>
      </c>
      <c r="E3102" t="s">
        <v>35</v>
      </c>
      <c r="F3102" t="s">
        <v>821</v>
      </c>
      <c r="G3102" t="s">
        <v>79</v>
      </c>
      <c r="H3102" t="s">
        <v>870</v>
      </c>
      <c r="I3102" t="s">
        <v>125</v>
      </c>
      <c r="J3102" t="s">
        <v>169</v>
      </c>
      <c r="K3102" s="17" t="s">
        <v>169</v>
      </c>
      <c r="L3102" s="18">
        <v>1</v>
      </c>
      <c r="M3102" s="37">
        <v>186668</v>
      </c>
      <c r="N3102" s="24">
        <v>443078</v>
      </c>
      <c r="O3102" s="24">
        <v>7354.9251379038615</v>
      </c>
      <c r="P3102" s="24">
        <v>443078</v>
      </c>
      <c r="Q3102" s="38">
        <v>0.42129828156667676</v>
      </c>
      <c r="R3102" s="39">
        <v>1.6599617083005388E-2</v>
      </c>
      <c r="S3102" t="s">
        <v>872</v>
      </c>
      <c r="T3102" t="s">
        <v>842</v>
      </c>
    </row>
    <row r="3103" spans="1:20" x14ac:dyDescent="0.25">
      <c r="A3103">
        <v>1860</v>
      </c>
      <c r="B3103" t="s">
        <v>820</v>
      </c>
      <c r="C3103" s="16">
        <v>25.45</v>
      </c>
      <c r="D3103" t="s">
        <v>122</v>
      </c>
      <c r="E3103" t="s">
        <v>35</v>
      </c>
      <c r="F3103" t="s">
        <v>821</v>
      </c>
      <c r="G3103" t="s">
        <v>79</v>
      </c>
      <c r="H3103" t="s">
        <v>870</v>
      </c>
      <c r="I3103" t="s">
        <v>125</v>
      </c>
      <c r="J3103" t="s">
        <v>169</v>
      </c>
      <c r="K3103" s="17" t="s">
        <v>169</v>
      </c>
      <c r="L3103" s="18">
        <v>1</v>
      </c>
      <c r="M3103" s="37">
        <v>726115</v>
      </c>
      <c r="N3103" s="24">
        <v>1344657</v>
      </c>
      <c r="O3103" s="24">
        <v>28531.041257367389</v>
      </c>
      <c r="P3103" s="24">
        <v>1344657</v>
      </c>
      <c r="Q3103" s="38">
        <v>0.54000016361049696</v>
      </c>
      <c r="R3103" s="39">
        <v>2.1218081084891826E-2</v>
      </c>
      <c r="S3103" t="s">
        <v>871</v>
      </c>
      <c r="T3103" t="s">
        <v>843</v>
      </c>
    </row>
    <row r="3104" spans="1:20" x14ac:dyDescent="0.25">
      <c r="A3104">
        <v>1861</v>
      </c>
      <c r="B3104" t="s">
        <v>820</v>
      </c>
      <c r="C3104" s="16">
        <v>25.74</v>
      </c>
      <c r="D3104" t="s">
        <v>122</v>
      </c>
      <c r="E3104" t="s">
        <v>35</v>
      </c>
      <c r="F3104" t="s">
        <v>821</v>
      </c>
      <c r="G3104" t="s">
        <v>79</v>
      </c>
      <c r="H3104" t="s">
        <v>870</v>
      </c>
      <c r="I3104" t="s">
        <v>125</v>
      </c>
      <c r="J3104" t="s">
        <v>169</v>
      </c>
      <c r="K3104" s="17" t="s">
        <v>169</v>
      </c>
      <c r="L3104" s="18">
        <v>1</v>
      </c>
      <c r="M3104" s="37">
        <v>683643</v>
      </c>
      <c r="N3104" s="24">
        <v>1588407</v>
      </c>
      <c r="O3104" s="24">
        <v>26559.55710955711</v>
      </c>
      <c r="P3104" s="24">
        <v>1588407</v>
      </c>
      <c r="Q3104" s="38">
        <v>0.43039535836847859</v>
      </c>
      <c r="R3104" s="39">
        <v>1.6720876393491787E-2</v>
      </c>
      <c r="S3104" t="s">
        <v>872</v>
      </c>
      <c r="T3104" t="s">
        <v>873</v>
      </c>
    </row>
    <row r="3105" spans="1:20" x14ac:dyDescent="0.25">
      <c r="A3105">
        <v>1862</v>
      </c>
      <c r="B3105" t="s">
        <v>820</v>
      </c>
      <c r="C3105" s="16">
        <v>25.45</v>
      </c>
      <c r="D3105" t="s">
        <v>122</v>
      </c>
      <c r="E3105" t="s">
        <v>35</v>
      </c>
      <c r="F3105" t="s">
        <v>821</v>
      </c>
      <c r="G3105" t="s">
        <v>79</v>
      </c>
      <c r="H3105" t="s">
        <v>870</v>
      </c>
      <c r="I3105" t="s">
        <v>125</v>
      </c>
      <c r="J3105" t="s">
        <v>169</v>
      </c>
      <c r="K3105" s="17" t="s">
        <v>169</v>
      </c>
      <c r="L3105" s="18">
        <v>1</v>
      </c>
      <c r="M3105" s="37">
        <v>1240047</v>
      </c>
      <c r="N3105" s="24">
        <v>3118288</v>
      </c>
      <c r="O3105" s="24">
        <v>48724.83300589391</v>
      </c>
      <c r="P3105" s="24">
        <v>3118288</v>
      </c>
      <c r="Q3105" s="38">
        <v>0.39766916974955491</v>
      </c>
      <c r="R3105" s="39">
        <v>1.5625507652241841E-2</v>
      </c>
      <c r="S3105" t="s">
        <v>872</v>
      </c>
      <c r="T3105" t="s">
        <v>874</v>
      </c>
    </row>
    <row r="3106" spans="1:20" x14ac:dyDescent="0.25">
      <c r="A3106">
        <v>1863</v>
      </c>
      <c r="B3106" t="s">
        <v>820</v>
      </c>
      <c r="C3106" s="16">
        <v>25.56</v>
      </c>
      <c r="D3106" t="s">
        <v>122</v>
      </c>
      <c r="E3106" t="s">
        <v>35</v>
      </c>
      <c r="F3106" t="s">
        <v>821</v>
      </c>
      <c r="G3106" t="s">
        <v>79</v>
      </c>
      <c r="H3106" t="s">
        <v>870</v>
      </c>
      <c r="I3106" t="s">
        <v>125</v>
      </c>
      <c r="J3106" t="s">
        <v>169</v>
      </c>
      <c r="K3106" s="17" t="s">
        <v>169</v>
      </c>
      <c r="L3106" s="18">
        <v>1</v>
      </c>
      <c r="M3106" s="37">
        <v>1023139</v>
      </c>
      <c r="N3106" s="24">
        <v>2498847</v>
      </c>
      <c r="O3106" s="24">
        <v>40028.912363067291</v>
      </c>
      <c r="P3106" s="24">
        <v>2498847</v>
      </c>
      <c r="Q3106" s="38">
        <v>0.40944443577377887</v>
      </c>
      <c r="R3106" s="39">
        <v>1.6018952886298076E-2</v>
      </c>
      <c r="S3106" t="s">
        <v>872</v>
      </c>
      <c r="T3106" t="s">
        <v>1982</v>
      </c>
    </row>
    <row r="3107" spans="1:20" x14ac:dyDescent="0.25">
      <c r="A3107">
        <v>1864</v>
      </c>
      <c r="B3107" t="s">
        <v>820</v>
      </c>
      <c r="C3107" s="16">
        <v>25.73</v>
      </c>
      <c r="D3107" t="s">
        <v>122</v>
      </c>
      <c r="E3107" t="s">
        <v>35</v>
      </c>
      <c r="F3107" t="s">
        <v>821</v>
      </c>
      <c r="G3107" t="s">
        <v>79</v>
      </c>
      <c r="H3107" t="s">
        <v>870</v>
      </c>
      <c r="I3107" t="s">
        <v>125</v>
      </c>
      <c r="J3107" t="s">
        <v>169</v>
      </c>
      <c r="K3107" s="17" t="s">
        <v>169</v>
      </c>
      <c r="L3107" s="18">
        <v>1</v>
      </c>
      <c r="M3107" s="37">
        <v>352775</v>
      </c>
      <c r="N3107" s="24">
        <v>593986</v>
      </c>
      <c r="O3107" s="24">
        <v>13710.64904780412</v>
      </c>
      <c r="P3107" s="24">
        <v>593986</v>
      </c>
      <c r="Q3107" s="38">
        <v>0.59391130430683547</v>
      </c>
      <c r="R3107" s="39">
        <v>2.3082444784564147E-2</v>
      </c>
      <c r="S3107" t="s">
        <v>1983</v>
      </c>
      <c r="T3107" t="s">
        <v>890</v>
      </c>
    </row>
    <row r="3108" spans="1:20" x14ac:dyDescent="0.25">
      <c r="A3108">
        <v>1865</v>
      </c>
      <c r="B3108" t="s">
        <v>820</v>
      </c>
      <c r="C3108" s="16">
        <v>25.48</v>
      </c>
      <c r="D3108" t="s">
        <v>122</v>
      </c>
      <c r="E3108" t="s">
        <v>35</v>
      </c>
      <c r="F3108" t="s">
        <v>821</v>
      </c>
      <c r="G3108" t="s">
        <v>79</v>
      </c>
      <c r="H3108" t="s">
        <v>870</v>
      </c>
      <c r="I3108" t="s">
        <v>125</v>
      </c>
      <c r="J3108" t="s">
        <v>169</v>
      </c>
      <c r="K3108" s="17" t="s">
        <v>169</v>
      </c>
      <c r="L3108" s="18">
        <v>1</v>
      </c>
      <c r="M3108" s="37">
        <v>214873</v>
      </c>
      <c r="N3108" s="24">
        <v>353755</v>
      </c>
      <c r="O3108" s="24">
        <v>8433.0062794348505</v>
      </c>
      <c r="P3108" s="24">
        <v>353755</v>
      </c>
      <c r="Q3108" s="38">
        <v>0.60740625574196827</v>
      </c>
      <c r="R3108" s="39">
        <v>2.3838550068366101E-2</v>
      </c>
      <c r="S3108" t="s">
        <v>872</v>
      </c>
      <c r="T3108" t="s">
        <v>875</v>
      </c>
    </row>
    <row r="3109" spans="1:20" x14ac:dyDescent="0.25">
      <c r="A3109">
        <v>1866</v>
      </c>
      <c r="B3109" t="s">
        <v>820</v>
      </c>
      <c r="C3109" s="16">
        <v>25.53</v>
      </c>
      <c r="D3109" t="s">
        <v>122</v>
      </c>
      <c r="E3109" t="s">
        <v>35</v>
      </c>
      <c r="F3109" t="s">
        <v>821</v>
      </c>
      <c r="G3109" t="s">
        <v>79</v>
      </c>
      <c r="H3109" t="s">
        <v>870</v>
      </c>
      <c r="I3109" t="s">
        <v>125</v>
      </c>
      <c r="J3109" t="s">
        <v>169</v>
      </c>
      <c r="K3109" s="17" t="s">
        <v>169</v>
      </c>
      <c r="L3109" s="18">
        <v>1</v>
      </c>
      <c r="M3109" s="37">
        <v>294512</v>
      </c>
      <c r="N3109" s="24">
        <v>548292</v>
      </c>
      <c r="O3109" s="24">
        <v>11535.918527222875</v>
      </c>
      <c r="P3109" s="24">
        <v>548292</v>
      </c>
      <c r="Q3109" s="38">
        <v>0.5371444412831119</v>
      </c>
      <c r="R3109" s="39">
        <v>2.1039735263733331E-2</v>
      </c>
      <c r="S3109" t="s">
        <v>872</v>
      </c>
      <c r="T3109" t="s">
        <v>862</v>
      </c>
    </row>
    <row r="3110" spans="1:20" x14ac:dyDescent="0.25">
      <c r="A3110">
        <v>1867</v>
      </c>
      <c r="B3110" t="s">
        <v>820</v>
      </c>
      <c r="C3110" s="16">
        <v>25.38</v>
      </c>
      <c r="D3110" t="s">
        <v>122</v>
      </c>
      <c r="E3110" t="s">
        <v>35</v>
      </c>
      <c r="F3110" t="s">
        <v>821</v>
      </c>
      <c r="G3110" t="s">
        <v>79</v>
      </c>
      <c r="H3110" t="s">
        <v>870</v>
      </c>
      <c r="I3110" t="s">
        <v>125</v>
      </c>
      <c r="J3110" t="s">
        <v>169</v>
      </c>
      <c r="K3110" s="17" t="s">
        <v>169</v>
      </c>
      <c r="L3110" s="18">
        <v>1</v>
      </c>
      <c r="M3110" s="37">
        <v>447788</v>
      </c>
      <c r="N3110" s="24">
        <v>689781</v>
      </c>
      <c r="O3110" s="24">
        <v>17643.34121355398</v>
      </c>
      <c r="P3110" s="24">
        <v>689781</v>
      </c>
      <c r="Q3110" s="38">
        <v>0.64917415817484103</v>
      </c>
      <c r="R3110" s="39">
        <v>2.5578178021073327E-2</v>
      </c>
      <c r="S3110" t="s">
        <v>876</v>
      </c>
      <c r="T3110" t="s">
        <v>863</v>
      </c>
    </row>
    <row r="3111" spans="1:20" x14ac:dyDescent="0.25">
      <c r="A3111">
        <v>1868</v>
      </c>
      <c r="B3111" t="s">
        <v>820</v>
      </c>
      <c r="C3111" s="16">
        <v>25.38</v>
      </c>
      <c r="D3111" t="s">
        <v>122</v>
      </c>
      <c r="E3111" t="s">
        <v>35</v>
      </c>
      <c r="F3111" t="s">
        <v>821</v>
      </c>
      <c r="G3111" t="s">
        <v>79</v>
      </c>
      <c r="H3111" t="s">
        <v>870</v>
      </c>
      <c r="I3111" t="s">
        <v>125</v>
      </c>
      <c r="J3111" t="s">
        <v>169</v>
      </c>
      <c r="K3111" s="17" t="s">
        <v>169</v>
      </c>
      <c r="L3111" s="18">
        <v>1</v>
      </c>
      <c r="M3111" s="37">
        <v>921992</v>
      </c>
      <c r="N3111" s="24">
        <v>2060936</v>
      </c>
      <c r="O3111" s="24">
        <v>36327.501970055164</v>
      </c>
      <c r="P3111" s="24">
        <v>2060936</v>
      </c>
      <c r="Q3111" s="38">
        <v>0.44736566298031571</v>
      </c>
      <c r="R3111" s="39">
        <v>1.7626700669043174E-2</v>
      </c>
      <c r="S3111" t="s">
        <v>872</v>
      </c>
      <c r="T3111" t="s">
        <v>1951</v>
      </c>
    </row>
    <row r="3112" spans="1:20" x14ac:dyDescent="0.25">
      <c r="A3112">
        <v>1871</v>
      </c>
      <c r="B3112" t="s">
        <v>820</v>
      </c>
      <c r="C3112" s="16">
        <v>25.94</v>
      </c>
      <c r="D3112" t="s">
        <v>122</v>
      </c>
      <c r="E3112" t="s">
        <v>35</v>
      </c>
      <c r="F3112" t="s">
        <v>821</v>
      </c>
      <c r="G3112" t="s">
        <v>79</v>
      </c>
      <c r="H3112" t="s">
        <v>870</v>
      </c>
      <c r="I3112" t="s">
        <v>125</v>
      </c>
      <c r="J3112" t="s">
        <v>169</v>
      </c>
      <c r="K3112" s="17" t="s">
        <v>169</v>
      </c>
      <c r="L3112" s="18">
        <v>1</v>
      </c>
      <c r="M3112" s="37">
        <v>351577</v>
      </c>
      <c r="N3112" s="24">
        <v>595894</v>
      </c>
      <c r="O3112" s="24">
        <v>13553.469545104086</v>
      </c>
      <c r="P3112" s="24">
        <v>595894</v>
      </c>
      <c r="Q3112" s="38">
        <v>0.58999922805062643</v>
      </c>
      <c r="R3112" s="39">
        <v>2.2744765923308652E-2</v>
      </c>
      <c r="S3112" t="s">
        <v>876</v>
      </c>
      <c r="T3112" t="s">
        <v>864</v>
      </c>
    </row>
    <row r="3113" spans="1:20" x14ac:dyDescent="0.25">
      <c r="A3113">
        <v>1872</v>
      </c>
      <c r="B3113" t="s">
        <v>820</v>
      </c>
      <c r="C3113" s="16">
        <v>25.94</v>
      </c>
      <c r="D3113" t="s">
        <v>122</v>
      </c>
      <c r="E3113" t="s">
        <v>35</v>
      </c>
      <c r="F3113" t="s">
        <v>821</v>
      </c>
      <c r="G3113" t="s">
        <v>79</v>
      </c>
      <c r="H3113" t="s">
        <v>870</v>
      </c>
      <c r="I3113" t="s">
        <v>125</v>
      </c>
      <c r="J3113" t="s">
        <v>169</v>
      </c>
      <c r="K3113" s="17" t="s">
        <v>169</v>
      </c>
      <c r="L3113" s="18">
        <v>1</v>
      </c>
      <c r="M3113" s="37">
        <v>1008749</v>
      </c>
      <c r="N3113" s="24">
        <v>1739223</v>
      </c>
      <c r="O3113" s="24">
        <v>38887.779491133384</v>
      </c>
      <c r="P3113" s="24">
        <v>1739223</v>
      </c>
      <c r="Q3113" s="38">
        <v>0.57999980451040489</v>
      </c>
      <c r="R3113" s="39">
        <v>2.2359283134556859E-2</v>
      </c>
      <c r="S3113" t="s">
        <v>1984</v>
      </c>
      <c r="T3113" t="s">
        <v>891</v>
      </c>
    </row>
    <row r="3114" spans="1:20" x14ac:dyDescent="0.25">
      <c r="A3114">
        <v>1873</v>
      </c>
      <c r="B3114" t="s">
        <v>820</v>
      </c>
      <c r="C3114" s="16">
        <v>25.88</v>
      </c>
      <c r="D3114" t="s">
        <v>122</v>
      </c>
      <c r="E3114" t="s">
        <v>35</v>
      </c>
      <c r="F3114" t="s">
        <v>821</v>
      </c>
      <c r="G3114" t="s">
        <v>79</v>
      </c>
      <c r="H3114" t="s">
        <v>870</v>
      </c>
      <c r="I3114" t="s">
        <v>125</v>
      </c>
      <c r="J3114" t="s">
        <v>169</v>
      </c>
      <c r="K3114" s="17" t="s">
        <v>169</v>
      </c>
      <c r="L3114" s="18">
        <v>1</v>
      </c>
      <c r="M3114" s="37">
        <v>326756</v>
      </c>
      <c r="N3114" s="24">
        <v>656197</v>
      </c>
      <c r="O3114" s="24">
        <v>12625.811437403401</v>
      </c>
      <c r="P3114" s="24">
        <v>656197</v>
      </c>
      <c r="Q3114" s="38">
        <v>0.49795412048515919</v>
      </c>
      <c r="R3114" s="39">
        <v>1.9240885644712487E-2</v>
      </c>
      <c r="S3114" t="s">
        <v>872</v>
      </c>
      <c r="T3114" t="s">
        <v>865</v>
      </c>
    </row>
    <row r="3115" spans="1:20" x14ac:dyDescent="0.25">
      <c r="A3115">
        <v>1874</v>
      </c>
      <c r="B3115" t="s">
        <v>820</v>
      </c>
      <c r="C3115" s="16">
        <v>25.41</v>
      </c>
      <c r="D3115" t="s">
        <v>122</v>
      </c>
      <c r="E3115" t="s">
        <v>35</v>
      </c>
      <c r="F3115" t="s">
        <v>821</v>
      </c>
      <c r="G3115" t="s">
        <v>79</v>
      </c>
      <c r="H3115" t="s">
        <v>870</v>
      </c>
      <c r="I3115" t="s">
        <v>125</v>
      </c>
      <c r="J3115" t="s">
        <v>169</v>
      </c>
      <c r="K3115" s="17" t="s">
        <v>169</v>
      </c>
      <c r="L3115" s="18">
        <v>1</v>
      </c>
      <c r="M3115" s="37">
        <v>732770</v>
      </c>
      <c r="N3115" s="24">
        <v>1665386</v>
      </c>
      <c r="O3115" s="24">
        <v>28837.859110586382</v>
      </c>
      <c r="P3115" s="24">
        <v>1665386</v>
      </c>
      <c r="Q3115" s="38">
        <v>0.44000009607382312</v>
      </c>
      <c r="R3115" s="39">
        <v>1.7316021096962734E-2</v>
      </c>
      <c r="S3115" t="s">
        <v>872</v>
      </c>
      <c r="T3115" t="s">
        <v>877</v>
      </c>
    </row>
    <row r="3116" spans="1:20" x14ac:dyDescent="0.25">
      <c r="A3116">
        <v>1876</v>
      </c>
      <c r="B3116" t="s">
        <v>820</v>
      </c>
      <c r="C3116" s="16">
        <v>25.45</v>
      </c>
      <c r="D3116" t="s">
        <v>122</v>
      </c>
      <c r="E3116" t="s">
        <v>35</v>
      </c>
      <c r="F3116" t="s">
        <v>821</v>
      </c>
      <c r="G3116" t="s">
        <v>79</v>
      </c>
      <c r="H3116" t="s">
        <v>870</v>
      </c>
      <c r="I3116" t="s">
        <v>125</v>
      </c>
      <c r="J3116" t="s">
        <v>169</v>
      </c>
      <c r="K3116" s="17" t="s">
        <v>169</v>
      </c>
      <c r="L3116" s="18">
        <v>1</v>
      </c>
      <c r="M3116" s="37">
        <v>3518727</v>
      </c>
      <c r="N3116" s="24">
        <v>7682279</v>
      </c>
      <c r="O3116" s="24">
        <v>138260.39292730845</v>
      </c>
      <c r="P3116" s="24">
        <v>7682279</v>
      </c>
      <c r="Q3116" s="38">
        <v>0.45803165961559061</v>
      </c>
      <c r="R3116" s="39">
        <v>1.7997314719669574E-2</v>
      </c>
      <c r="S3116" t="s">
        <v>872</v>
      </c>
      <c r="T3116" t="s">
        <v>878</v>
      </c>
    </row>
    <row r="3117" spans="1:20" x14ac:dyDescent="0.25">
      <c r="A3117">
        <v>1877</v>
      </c>
      <c r="B3117" t="s">
        <v>820</v>
      </c>
      <c r="C3117" s="16">
        <v>25.36</v>
      </c>
      <c r="D3117" t="s">
        <v>122</v>
      </c>
      <c r="E3117" t="s">
        <v>35</v>
      </c>
      <c r="F3117" t="s">
        <v>821</v>
      </c>
      <c r="G3117" t="s">
        <v>79</v>
      </c>
      <c r="H3117" t="s">
        <v>870</v>
      </c>
      <c r="I3117" t="s">
        <v>125</v>
      </c>
      <c r="J3117" t="s">
        <v>169</v>
      </c>
      <c r="K3117" s="17" t="s">
        <v>169</v>
      </c>
      <c r="L3117" s="18">
        <v>1</v>
      </c>
      <c r="M3117" s="37">
        <v>2605095</v>
      </c>
      <c r="N3117" s="24">
        <v>5758765</v>
      </c>
      <c r="O3117" s="24">
        <v>102724.56624605678</v>
      </c>
      <c r="P3117" s="24">
        <v>5758765</v>
      </c>
      <c r="Q3117" s="38">
        <v>0.45237043011826322</v>
      </c>
      <c r="R3117" s="39">
        <v>1.7837950714442555E-2</v>
      </c>
      <c r="S3117" t="s">
        <v>872</v>
      </c>
      <c r="T3117" t="s">
        <v>879</v>
      </c>
    </row>
    <row r="3118" spans="1:20" x14ac:dyDescent="0.25">
      <c r="A3118">
        <v>1878</v>
      </c>
      <c r="B3118" t="s">
        <v>820</v>
      </c>
      <c r="C3118" s="16">
        <v>25.42</v>
      </c>
      <c r="D3118" t="s">
        <v>122</v>
      </c>
      <c r="E3118" t="s">
        <v>35</v>
      </c>
      <c r="F3118" t="s">
        <v>821</v>
      </c>
      <c r="G3118" t="s">
        <v>79</v>
      </c>
      <c r="H3118" t="s">
        <v>870</v>
      </c>
      <c r="I3118" t="s">
        <v>125</v>
      </c>
      <c r="J3118" t="s">
        <v>169</v>
      </c>
      <c r="K3118" s="17" t="s">
        <v>169</v>
      </c>
      <c r="L3118" s="18">
        <v>1</v>
      </c>
      <c r="M3118" s="37">
        <v>1242016</v>
      </c>
      <c r="N3118" s="24">
        <v>2741723</v>
      </c>
      <c r="O3118" s="24">
        <v>48859.795436664041</v>
      </c>
      <c r="P3118" s="24">
        <v>2741723</v>
      </c>
      <c r="Q3118" s="38">
        <v>0.45300564644933133</v>
      </c>
      <c r="R3118" s="39">
        <v>1.7820835816260081E-2</v>
      </c>
      <c r="S3118" t="s">
        <v>872</v>
      </c>
      <c r="T3118" t="s">
        <v>880</v>
      </c>
    </row>
    <row r="3119" spans="1:20" x14ac:dyDescent="0.25">
      <c r="A3119">
        <v>1879</v>
      </c>
      <c r="B3119" t="s">
        <v>820</v>
      </c>
      <c r="C3119" s="16">
        <v>25.48</v>
      </c>
      <c r="D3119" t="s">
        <v>122</v>
      </c>
      <c r="E3119" t="s">
        <v>35</v>
      </c>
      <c r="F3119" t="s">
        <v>821</v>
      </c>
      <c r="G3119" t="s">
        <v>79</v>
      </c>
      <c r="H3119" t="s">
        <v>870</v>
      </c>
      <c r="I3119" t="s">
        <v>125</v>
      </c>
      <c r="J3119" t="s">
        <v>169</v>
      </c>
      <c r="K3119" s="17" t="s">
        <v>169</v>
      </c>
      <c r="L3119" s="18">
        <v>1</v>
      </c>
      <c r="M3119" s="37">
        <v>752450</v>
      </c>
      <c r="N3119" s="24">
        <v>1785664</v>
      </c>
      <c r="O3119" s="24">
        <v>29531.004709576137</v>
      </c>
      <c r="P3119" s="24">
        <v>1785664</v>
      </c>
      <c r="Q3119" s="38">
        <v>0.42138386616967133</v>
      </c>
      <c r="R3119" s="39">
        <v>1.6537828342608765E-2</v>
      </c>
      <c r="S3119" t="s">
        <v>872</v>
      </c>
      <c r="T3119" t="s">
        <v>866</v>
      </c>
    </row>
    <row r="3120" spans="1:20" x14ac:dyDescent="0.25">
      <c r="A3120">
        <v>1880</v>
      </c>
      <c r="B3120" t="s">
        <v>820</v>
      </c>
      <c r="C3120" s="16">
        <v>25.51</v>
      </c>
      <c r="D3120" t="s">
        <v>122</v>
      </c>
      <c r="E3120" t="s">
        <v>35</v>
      </c>
      <c r="F3120" t="s">
        <v>821</v>
      </c>
      <c r="G3120" t="s">
        <v>79</v>
      </c>
      <c r="H3120" t="s">
        <v>870</v>
      </c>
      <c r="I3120" t="s">
        <v>125</v>
      </c>
      <c r="J3120" t="s">
        <v>169</v>
      </c>
      <c r="K3120" s="17" t="s">
        <v>169</v>
      </c>
      <c r="L3120" s="18">
        <v>1</v>
      </c>
      <c r="M3120" s="37">
        <v>1023281</v>
      </c>
      <c r="N3120" s="24">
        <v>2596377</v>
      </c>
      <c r="O3120" s="24">
        <v>40112.936103488828</v>
      </c>
      <c r="P3120" s="24">
        <v>2596377</v>
      </c>
      <c r="Q3120" s="38">
        <v>0.39411880478066169</v>
      </c>
      <c r="R3120" s="39">
        <v>1.544958074404789E-2</v>
      </c>
      <c r="S3120" t="s">
        <v>872</v>
      </c>
      <c r="T3120" t="s">
        <v>845</v>
      </c>
    </row>
    <row r="3121" spans="1:20" x14ac:dyDescent="0.25">
      <c r="A3121">
        <v>1881</v>
      </c>
      <c r="B3121" t="s">
        <v>820</v>
      </c>
      <c r="C3121" s="16">
        <v>25.58</v>
      </c>
      <c r="D3121" t="s">
        <v>122</v>
      </c>
      <c r="E3121" t="s">
        <v>35</v>
      </c>
      <c r="F3121" t="s">
        <v>821</v>
      </c>
      <c r="G3121" t="s">
        <v>79</v>
      </c>
      <c r="H3121" t="s">
        <v>870</v>
      </c>
      <c r="I3121" t="s">
        <v>125</v>
      </c>
      <c r="J3121" t="s">
        <v>169</v>
      </c>
      <c r="K3121" s="17" t="s">
        <v>169</v>
      </c>
      <c r="L3121" s="18">
        <v>1</v>
      </c>
      <c r="M3121" s="37">
        <v>97095</v>
      </c>
      <c r="N3121" s="24">
        <v>242996</v>
      </c>
      <c r="O3121" s="24">
        <v>3795.7388584831901</v>
      </c>
      <c r="P3121" s="24">
        <v>242996</v>
      </c>
      <c r="Q3121" s="38">
        <v>0.39957447859224021</v>
      </c>
      <c r="R3121" s="39">
        <v>1.5620581649422996E-2</v>
      </c>
      <c r="S3121" t="s">
        <v>872</v>
      </c>
      <c r="T3121" t="s">
        <v>881</v>
      </c>
    </row>
    <row r="3122" spans="1:20" x14ac:dyDescent="0.25">
      <c r="A3122">
        <v>1882</v>
      </c>
      <c r="B3122" t="s">
        <v>820</v>
      </c>
      <c r="C3122" s="16">
        <v>25.53</v>
      </c>
      <c r="D3122" t="s">
        <v>122</v>
      </c>
      <c r="E3122" t="s">
        <v>35</v>
      </c>
      <c r="F3122" t="s">
        <v>821</v>
      </c>
      <c r="G3122" t="s">
        <v>79</v>
      </c>
      <c r="H3122" t="s">
        <v>870</v>
      </c>
      <c r="I3122" t="s">
        <v>125</v>
      </c>
      <c r="J3122" t="s">
        <v>169</v>
      </c>
      <c r="K3122" s="17" t="s">
        <v>169</v>
      </c>
      <c r="L3122" s="18">
        <v>1</v>
      </c>
      <c r="M3122" s="37">
        <v>610970</v>
      </c>
      <c r="N3122" s="24">
        <v>1674046</v>
      </c>
      <c r="O3122" s="24">
        <v>23931.453192322755</v>
      </c>
      <c r="P3122" s="24">
        <v>1674046</v>
      </c>
      <c r="Q3122" s="38">
        <v>0.3649660762010124</v>
      </c>
      <c r="R3122" s="39">
        <v>1.4295576819467777E-2</v>
      </c>
      <c r="S3122" t="s">
        <v>872</v>
      </c>
      <c r="T3122" t="s">
        <v>882</v>
      </c>
    </row>
    <row r="3123" spans="1:20" x14ac:dyDescent="0.25">
      <c r="A3123">
        <v>1883</v>
      </c>
      <c r="B3123" t="s">
        <v>820</v>
      </c>
      <c r="C3123" s="16">
        <v>25.53</v>
      </c>
      <c r="D3123" t="s">
        <v>122</v>
      </c>
      <c r="E3123" t="s">
        <v>35</v>
      </c>
      <c r="F3123" t="s">
        <v>821</v>
      </c>
      <c r="G3123" t="s">
        <v>79</v>
      </c>
      <c r="H3123" t="s">
        <v>870</v>
      </c>
      <c r="I3123" t="s">
        <v>125</v>
      </c>
      <c r="J3123" t="s">
        <v>169</v>
      </c>
      <c r="K3123" s="17" t="s">
        <v>169</v>
      </c>
      <c r="L3123" s="18">
        <v>1</v>
      </c>
      <c r="M3123" s="37">
        <v>428184</v>
      </c>
      <c r="N3123" s="24">
        <v>1265582</v>
      </c>
      <c r="O3123" s="24">
        <v>16771.797884841362</v>
      </c>
      <c r="P3123" s="24">
        <v>1265582</v>
      </c>
      <c r="Q3123" s="38">
        <v>0.33832971707878273</v>
      </c>
      <c r="R3123" s="39">
        <v>1.3252241170340098E-2</v>
      </c>
      <c r="S3123" t="s">
        <v>872</v>
      </c>
      <c r="T3123" t="s">
        <v>846</v>
      </c>
    </row>
    <row r="3124" spans="1:20" x14ac:dyDescent="0.25">
      <c r="A3124">
        <v>1905</v>
      </c>
      <c r="B3124" t="s">
        <v>820</v>
      </c>
      <c r="C3124" s="16">
        <v>25.31</v>
      </c>
      <c r="D3124" t="s">
        <v>122</v>
      </c>
      <c r="E3124" t="s">
        <v>35</v>
      </c>
      <c r="F3124" t="s">
        <v>821</v>
      </c>
      <c r="G3124" t="s">
        <v>79</v>
      </c>
      <c r="H3124" t="s">
        <v>870</v>
      </c>
      <c r="I3124" t="s">
        <v>125</v>
      </c>
      <c r="J3124" t="s">
        <v>859</v>
      </c>
      <c r="K3124" s="17" t="s">
        <v>169</v>
      </c>
      <c r="L3124" s="18">
        <v>100</v>
      </c>
      <c r="M3124" s="37">
        <v>720000</v>
      </c>
      <c r="N3124" s="24">
        <v>21000</v>
      </c>
      <c r="O3124" s="24">
        <v>28447.254049782696</v>
      </c>
      <c r="P3124" s="24">
        <v>2100000</v>
      </c>
      <c r="Q3124" s="38">
        <v>0.34285714285714286</v>
      </c>
      <c r="R3124" s="39">
        <v>1.3546311452277474E-2</v>
      </c>
      <c r="S3124" t="s">
        <v>1985</v>
      </c>
      <c r="T3124" t="s">
        <v>939</v>
      </c>
    </row>
    <row r="3125" spans="1:20" x14ac:dyDescent="0.25">
      <c r="A3125">
        <v>1909</v>
      </c>
      <c r="B3125" t="s">
        <v>820</v>
      </c>
      <c r="C3125" s="16">
        <v>25.36</v>
      </c>
      <c r="D3125" t="s">
        <v>122</v>
      </c>
      <c r="E3125" t="s">
        <v>35</v>
      </c>
      <c r="F3125" t="s">
        <v>821</v>
      </c>
      <c r="G3125" t="s">
        <v>79</v>
      </c>
      <c r="H3125" t="s">
        <v>870</v>
      </c>
      <c r="I3125" t="s">
        <v>125</v>
      </c>
      <c r="J3125" t="s">
        <v>859</v>
      </c>
      <c r="K3125" s="17" t="s">
        <v>169</v>
      </c>
      <c r="L3125" s="18">
        <v>100</v>
      </c>
      <c r="M3125" s="37">
        <v>822000</v>
      </c>
      <c r="N3125" s="24">
        <v>32151</v>
      </c>
      <c r="O3125" s="24">
        <v>32413.249211356466</v>
      </c>
      <c r="P3125" s="24">
        <v>3215100</v>
      </c>
      <c r="Q3125" s="38">
        <v>0.25566856396379584</v>
      </c>
      <c r="R3125" s="39">
        <v>1.0081567979644946E-2</v>
      </c>
      <c r="S3125" t="s">
        <v>1985</v>
      </c>
      <c r="T3125" t="s">
        <v>943</v>
      </c>
    </row>
    <row r="3126" spans="1:20" x14ac:dyDescent="0.25">
      <c r="A3126">
        <v>1910</v>
      </c>
      <c r="B3126" t="s">
        <v>820</v>
      </c>
      <c r="C3126" s="16">
        <v>25.45</v>
      </c>
      <c r="D3126" t="s">
        <v>122</v>
      </c>
      <c r="E3126" t="s">
        <v>35</v>
      </c>
      <c r="F3126" t="s">
        <v>821</v>
      </c>
      <c r="G3126" t="s">
        <v>79</v>
      </c>
      <c r="H3126" t="s">
        <v>870</v>
      </c>
      <c r="I3126" t="s">
        <v>125</v>
      </c>
      <c r="J3126" t="s">
        <v>859</v>
      </c>
      <c r="K3126" s="17" t="s">
        <v>169</v>
      </c>
      <c r="L3126" s="18">
        <v>100</v>
      </c>
      <c r="M3126" s="37">
        <v>711000</v>
      </c>
      <c r="N3126" s="24">
        <v>23567</v>
      </c>
      <c r="O3126" s="24">
        <v>27937.131630648331</v>
      </c>
      <c r="P3126" s="24">
        <v>2356700</v>
      </c>
      <c r="Q3126" s="38">
        <v>0.30169304536003733</v>
      </c>
      <c r="R3126" s="39">
        <v>1.1854343629078088E-2</v>
      </c>
      <c r="S3126" t="s">
        <v>1985</v>
      </c>
      <c r="T3126" t="s">
        <v>944</v>
      </c>
    </row>
    <row r="3127" spans="1:20" x14ac:dyDescent="0.25">
      <c r="A3127">
        <v>1911</v>
      </c>
      <c r="B3127" t="s">
        <v>820</v>
      </c>
      <c r="C3127" s="16">
        <v>25.49</v>
      </c>
      <c r="D3127" t="s">
        <v>122</v>
      </c>
      <c r="E3127" t="s">
        <v>35</v>
      </c>
      <c r="F3127" t="s">
        <v>821</v>
      </c>
      <c r="G3127" t="s">
        <v>79</v>
      </c>
      <c r="H3127" t="s">
        <v>870</v>
      </c>
      <c r="I3127" t="s">
        <v>125</v>
      </c>
      <c r="J3127" t="s">
        <v>859</v>
      </c>
      <c r="K3127" s="17" t="s">
        <v>169</v>
      </c>
      <c r="L3127" s="18">
        <v>100</v>
      </c>
      <c r="M3127" s="37">
        <v>1410000</v>
      </c>
      <c r="N3127" s="24">
        <v>47328</v>
      </c>
      <c r="O3127" s="24">
        <v>55315.810121616327</v>
      </c>
      <c r="P3127" s="24">
        <v>4732800</v>
      </c>
      <c r="Q3127" s="38">
        <v>0.29792089249492898</v>
      </c>
      <c r="R3127" s="39">
        <v>1.1687755688306357E-2</v>
      </c>
      <c r="S3127" t="s">
        <v>1985</v>
      </c>
      <c r="T3127" t="s">
        <v>945</v>
      </c>
    </row>
    <row r="3128" spans="1:20" x14ac:dyDescent="0.25">
      <c r="A3128">
        <v>1912</v>
      </c>
      <c r="B3128" t="s">
        <v>820</v>
      </c>
      <c r="C3128" s="16">
        <v>25.5</v>
      </c>
      <c r="D3128" t="s">
        <v>122</v>
      </c>
      <c r="E3128" t="s">
        <v>35</v>
      </c>
      <c r="F3128" t="s">
        <v>821</v>
      </c>
      <c r="G3128" t="s">
        <v>79</v>
      </c>
      <c r="H3128" t="s">
        <v>870</v>
      </c>
      <c r="I3128" t="s">
        <v>125</v>
      </c>
      <c r="J3128" t="s">
        <v>859</v>
      </c>
      <c r="K3128" s="17" t="s">
        <v>169</v>
      </c>
      <c r="L3128" s="18">
        <v>100</v>
      </c>
      <c r="M3128" s="37">
        <v>1733000</v>
      </c>
      <c r="N3128" s="24">
        <v>56292</v>
      </c>
      <c r="O3128" s="24">
        <v>67960.784313725497</v>
      </c>
      <c r="P3128" s="24">
        <v>5629200</v>
      </c>
      <c r="Q3128" s="38">
        <v>0.30785902082000993</v>
      </c>
      <c r="R3128" s="39">
        <v>1.2072902777255293E-2</v>
      </c>
      <c r="S3128" t="s">
        <v>1985</v>
      </c>
      <c r="T3128" t="s">
        <v>946</v>
      </c>
    </row>
    <row r="3129" spans="1:20" x14ac:dyDescent="0.25">
      <c r="A3129">
        <v>1913</v>
      </c>
      <c r="B3129" t="s">
        <v>820</v>
      </c>
      <c r="C3129" s="16">
        <v>25.56</v>
      </c>
      <c r="D3129" t="s">
        <v>122</v>
      </c>
      <c r="E3129" t="s">
        <v>35</v>
      </c>
      <c r="F3129" t="s">
        <v>821</v>
      </c>
      <c r="G3129" t="s">
        <v>79</v>
      </c>
      <c r="H3129" t="s">
        <v>870</v>
      </c>
      <c r="I3129" t="s">
        <v>125</v>
      </c>
      <c r="J3129" t="s">
        <v>859</v>
      </c>
      <c r="K3129" s="17" t="s">
        <v>169</v>
      </c>
      <c r="L3129" s="18">
        <v>100</v>
      </c>
      <c r="M3129" s="37">
        <v>1395000</v>
      </c>
      <c r="N3129" s="24">
        <v>41745</v>
      </c>
      <c r="O3129" s="24">
        <v>54577.464788732395</v>
      </c>
      <c r="P3129" s="24">
        <v>4174500</v>
      </c>
      <c r="Q3129" s="38">
        <v>0.33417175709665831</v>
      </c>
      <c r="R3129" s="39">
        <v>1.3074012405972547E-2</v>
      </c>
      <c r="S3129" t="s">
        <v>1985</v>
      </c>
      <c r="T3129" t="s">
        <v>947</v>
      </c>
    </row>
    <row r="3130" spans="1:20" x14ac:dyDescent="0.25">
      <c r="A3130">
        <v>1914</v>
      </c>
      <c r="B3130" t="s">
        <v>820</v>
      </c>
      <c r="C3130" s="16">
        <v>25.16</v>
      </c>
      <c r="D3130" t="s">
        <v>122</v>
      </c>
      <c r="E3130" t="s">
        <v>35</v>
      </c>
      <c r="F3130" t="s">
        <v>821</v>
      </c>
      <c r="G3130" t="s">
        <v>79</v>
      </c>
      <c r="H3130" t="s">
        <v>870</v>
      </c>
      <c r="I3130" t="s">
        <v>125</v>
      </c>
      <c r="J3130" t="s">
        <v>859</v>
      </c>
      <c r="K3130" s="17" t="s">
        <v>169</v>
      </c>
      <c r="L3130" s="18">
        <v>100</v>
      </c>
      <c r="M3130" s="37">
        <v>1812000</v>
      </c>
      <c r="N3130" s="24">
        <v>61764</v>
      </c>
      <c r="O3130" s="24">
        <v>72019.077901430835</v>
      </c>
      <c r="P3130" s="24">
        <v>6176400</v>
      </c>
      <c r="Q3130" s="38">
        <v>0.29337478142607343</v>
      </c>
      <c r="R3130" s="39">
        <v>1.1660364921545048E-2</v>
      </c>
      <c r="S3130" t="s">
        <v>1985</v>
      </c>
      <c r="T3130" t="s">
        <v>1952</v>
      </c>
    </row>
    <row r="3131" spans="1:20" x14ac:dyDescent="0.25">
      <c r="A3131">
        <v>1915</v>
      </c>
      <c r="B3131" t="s">
        <v>820</v>
      </c>
      <c r="C3131" s="16">
        <v>26.51</v>
      </c>
      <c r="D3131" t="s">
        <v>122</v>
      </c>
      <c r="E3131" t="s">
        <v>35</v>
      </c>
      <c r="F3131" t="s">
        <v>821</v>
      </c>
      <c r="G3131" t="s">
        <v>79</v>
      </c>
      <c r="H3131" t="s">
        <v>870</v>
      </c>
      <c r="I3131" t="s">
        <v>125</v>
      </c>
      <c r="J3131" t="s">
        <v>859</v>
      </c>
      <c r="K3131" s="17" t="s">
        <v>169</v>
      </c>
      <c r="L3131" s="18">
        <v>100</v>
      </c>
      <c r="M3131" s="37">
        <v>1868000</v>
      </c>
      <c r="N3131" s="24">
        <v>41787</v>
      </c>
      <c r="O3131" s="24">
        <v>70463.975858166727</v>
      </c>
      <c r="P3131" s="24">
        <v>4178700</v>
      </c>
      <c r="Q3131" s="38">
        <v>0.44702898030487953</v>
      </c>
      <c r="R3131" s="39">
        <v>1.6862654858728007E-2</v>
      </c>
      <c r="S3131" t="s">
        <v>1985</v>
      </c>
      <c r="T3131" t="s">
        <v>1439</v>
      </c>
    </row>
    <row r="3132" spans="1:20" x14ac:dyDescent="0.25">
      <c r="A3132">
        <v>1916</v>
      </c>
      <c r="B3132" t="s">
        <v>820</v>
      </c>
      <c r="C3132" s="16">
        <v>28.04</v>
      </c>
      <c r="D3132" t="s">
        <v>122</v>
      </c>
      <c r="E3132" t="s">
        <v>35</v>
      </c>
      <c r="F3132" t="s">
        <v>821</v>
      </c>
      <c r="G3132" t="s">
        <v>79</v>
      </c>
      <c r="H3132" t="s">
        <v>870</v>
      </c>
      <c r="I3132" t="s">
        <v>125</v>
      </c>
      <c r="J3132" t="s">
        <v>859</v>
      </c>
      <c r="K3132" s="17" t="s">
        <v>169</v>
      </c>
      <c r="L3132" s="18">
        <v>100</v>
      </c>
      <c r="M3132" s="37">
        <v>3278000</v>
      </c>
      <c r="N3132" s="24">
        <v>46894</v>
      </c>
      <c r="O3132" s="24">
        <v>116904.42225392297</v>
      </c>
      <c r="P3132" s="24">
        <v>4689400</v>
      </c>
      <c r="Q3132" s="38">
        <v>0.69902332921055998</v>
      </c>
      <c r="R3132" s="39">
        <v>2.4929505321346648E-2</v>
      </c>
      <c r="S3132" t="s">
        <v>1985</v>
      </c>
      <c r="T3132" t="s">
        <v>1440</v>
      </c>
    </row>
    <row r="3133" spans="1:20" x14ac:dyDescent="0.25">
      <c r="A3133">
        <v>1917</v>
      </c>
      <c r="B3133" t="s">
        <v>820</v>
      </c>
      <c r="C3133" s="16">
        <v>27.47</v>
      </c>
      <c r="D3133" t="s">
        <v>122</v>
      </c>
      <c r="E3133" t="s">
        <v>35</v>
      </c>
      <c r="F3133" t="s">
        <v>821</v>
      </c>
      <c r="G3133" t="s">
        <v>79</v>
      </c>
      <c r="H3133" t="s">
        <v>870</v>
      </c>
      <c r="I3133" t="s">
        <v>125</v>
      </c>
      <c r="J3133" t="s">
        <v>859</v>
      </c>
      <c r="K3133" s="17" t="s">
        <v>169</v>
      </c>
      <c r="L3133" s="18">
        <v>100</v>
      </c>
      <c r="M3133" s="37">
        <v>8000000</v>
      </c>
      <c r="N3133" s="24">
        <v>54153</v>
      </c>
      <c r="O3133" s="24">
        <v>291226.79286494356</v>
      </c>
      <c r="P3133" s="24">
        <v>5415300</v>
      </c>
      <c r="Q3133" s="38">
        <v>1.4772958100197588</v>
      </c>
      <c r="R3133" s="39">
        <v>5.3778515108109166E-2</v>
      </c>
      <c r="S3133" t="s">
        <v>1985</v>
      </c>
      <c r="T3133" t="s">
        <v>1441</v>
      </c>
    </row>
    <row r="3134" spans="1:20" x14ac:dyDescent="0.25">
      <c r="A3134">
        <v>1918</v>
      </c>
      <c r="B3134" t="s">
        <v>820</v>
      </c>
      <c r="C3134" s="16">
        <v>26.72</v>
      </c>
      <c r="D3134" t="s">
        <v>122</v>
      </c>
      <c r="E3134" t="s">
        <v>35</v>
      </c>
      <c r="F3134" t="s">
        <v>821</v>
      </c>
      <c r="G3134" t="s">
        <v>79</v>
      </c>
      <c r="H3134" t="s">
        <v>870</v>
      </c>
      <c r="I3134" t="s">
        <v>125</v>
      </c>
      <c r="J3134" t="s">
        <v>859</v>
      </c>
      <c r="K3134" s="17" t="s">
        <v>169</v>
      </c>
      <c r="L3134" s="18">
        <v>100</v>
      </c>
      <c r="M3134" s="37">
        <v>37947000</v>
      </c>
      <c r="N3134" s="24">
        <v>238463</v>
      </c>
      <c r="O3134" s="24">
        <v>1420172.1556886227</v>
      </c>
      <c r="P3134" s="24">
        <v>23846300</v>
      </c>
      <c r="Q3134" s="38">
        <v>1.5913160532241899</v>
      </c>
      <c r="R3134" s="39">
        <v>5.9555241512881357E-2</v>
      </c>
      <c r="S3134" t="s">
        <v>1985</v>
      </c>
      <c r="T3134" t="s">
        <v>1953</v>
      </c>
    </row>
    <row r="3135" spans="1:20" x14ac:dyDescent="0.25">
      <c r="A3135">
        <v>1919</v>
      </c>
      <c r="B3135" t="s">
        <v>820</v>
      </c>
      <c r="C3135" s="16">
        <v>31.75</v>
      </c>
      <c r="D3135" t="s">
        <v>122</v>
      </c>
      <c r="E3135" t="s">
        <v>35</v>
      </c>
      <c r="F3135" t="s">
        <v>821</v>
      </c>
      <c r="G3135" t="s">
        <v>79</v>
      </c>
      <c r="H3135" t="s">
        <v>870</v>
      </c>
      <c r="I3135" t="s">
        <v>125</v>
      </c>
      <c r="J3135" t="s">
        <v>859</v>
      </c>
      <c r="K3135" s="17" t="s">
        <v>169</v>
      </c>
      <c r="L3135" s="18">
        <v>100</v>
      </c>
      <c r="M3135" s="37">
        <v>46131000</v>
      </c>
      <c r="N3135" s="24">
        <v>276891</v>
      </c>
      <c r="O3135" s="24">
        <v>1452944.8818897638</v>
      </c>
      <c r="P3135" s="24">
        <v>27689100</v>
      </c>
      <c r="Q3135" s="38">
        <v>1.6660346490135107</v>
      </c>
      <c r="R3135" s="39">
        <v>5.247353225239404E-2</v>
      </c>
      <c r="S3135" t="s">
        <v>1985</v>
      </c>
      <c r="T3135" t="s">
        <v>1443</v>
      </c>
    </row>
    <row r="3136" spans="1:20" x14ac:dyDescent="0.25">
      <c r="A3136">
        <v>1920</v>
      </c>
      <c r="B3136" t="s">
        <v>820</v>
      </c>
      <c r="C3136" s="16">
        <v>52.47</v>
      </c>
      <c r="D3136" t="s">
        <v>122</v>
      </c>
      <c r="E3136" t="s">
        <v>35</v>
      </c>
      <c r="F3136" t="s">
        <v>821</v>
      </c>
      <c r="G3136" t="s">
        <v>79</v>
      </c>
      <c r="H3136" t="s">
        <v>870</v>
      </c>
      <c r="I3136" t="s">
        <v>125</v>
      </c>
      <c r="J3136" t="s">
        <v>859</v>
      </c>
      <c r="K3136" s="17" t="s">
        <v>169</v>
      </c>
      <c r="L3136" s="18">
        <v>100</v>
      </c>
      <c r="M3136" s="37">
        <v>6817000</v>
      </c>
      <c r="N3136" s="24">
        <v>35366</v>
      </c>
      <c r="O3136" s="24">
        <v>129921.86011053936</v>
      </c>
      <c r="P3136" s="24">
        <v>3536600</v>
      </c>
      <c r="Q3136" s="38">
        <v>1.9275575411412091</v>
      </c>
      <c r="R3136" s="39">
        <v>3.6736373949708578E-2</v>
      </c>
      <c r="S3136" t="s">
        <v>1985</v>
      </c>
      <c r="T3136" t="s">
        <v>1444</v>
      </c>
    </row>
    <row r="3137" spans="1:20" x14ac:dyDescent="0.25">
      <c r="A3137">
        <v>1921</v>
      </c>
      <c r="B3137" t="s">
        <v>820</v>
      </c>
      <c r="C3137" s="16">
        <v>51.89</v>
      </c>
      <c r="D3137" t="s">
        <v>122</v>
      </c>
      <c r="E3137" t="s">
        <v>35</v>
      </c>
      <c r="F3137" t="s">
        <v>821</v>
      </c>
      <c r="G3137" t="s">
        <v>79</v>
      </c>
      <c r="H3137" t="s">
        <v>870</v>
      </c>
      <c r="I3137" t="s">
        <v>125</v>
      </c>
      <c r="J3137" t="s">
        <v>859</v>
      </c>
      <c r="K3137" s="17" t="s">
        <v>169</v>
      </c>
      <c r="L3137" s="18">
        <v>100</v>
      </c>
      <c r="M3137" s="37">
        <v>6408000</v>
      </c>
      <c r="N3137" s="24">
        <v>63585</v>
      </c>
      <c r="O3137" s="24">
        <v>123492.00231258431</v>
      </c>
      <c r="P3137" s="24">
        <v>6358500</v>
      </c>
      <c r="Q3137" s="38">
        <v>1.0077848549186128</v>
      </c>
      <c r="R3137" s="39">
        <v>1.9421562052777275E-2</v>
      </c>
      <c r="S3137" t="s">
        <v>1985</v>
      </c>
      <c r="T3137" t="s">
        <v>1445</v>
      </c>
    </row>
    <row r="3138" spans="1:20" x14ac:dyDescent="0.25">
      <c r="A3138">
        <v>1922</v>
      </c>
      <c r="B3138" t="s">
        <v>820</v>
      </c>
      <c r="C3138" s="16">
        <v>54.6</v>
      </c>
      <c r="D3138" t="s">
        <v>122</v>
      </c>
      <c r="E3138" t="s">
        <v>35</v>
      </c>
      <c r="F3138" t="s">
        <v>821</v>
      </c>
      <c r="G3138" t="s">
        <v>79</v>
      </c>
      <c r="H3138" t="s">
        <v>870</v>
      </c>
      <c r="I3138" t="s">
        <v>125</v>
      </c>
      <c r="J3138" t="s">
        <v>859</v>
      </c>
      <c r="K3138" s="17" t="s">
        <v>169</v>
      </c>
      <c r="L3138" s="18">
        <v>100</v>
      </c>
      <c r="M3138" s="37">
        <v>7832000</v>
      </c>
      <c r="N3138" s="24">
        <v>84470</v>
      </c>
      <c r="O3138" s="24">
        <v>143443.22344322343</v>
      </c>
      <c r="P3138" s="24">
        <v>8447000</v>
      </c>
      <c r="Q3138" s="38">
        <v>0.92719308630282937</v>
      </c>
      <c r="R3138" s="39">
        <v>1.6981558357194677E-2</v>
      </c>
      <c r="S3138" t="s">
        <v>1985</v>
      </c>
      <c r="T3138" t="s">
        <v>1446</v>
      </c>
    </row>
    <row r="3139" spans="1:20" x14ac:dyDescent="0.25">
      <c r="A3139">
        <v>1923</v>
      </c>
      <c r="B3139" t="s">
        <v>820</v>
      </c>
      <c r="C3139" s="16">
        <v>75.64</v>
      </c>
      <c r="D3139" t="s">
        <v>122</v>
      </c>
      <c r="E3139" t="s">
        <v>35</v>
      </c>
      <c r="F3139" t="s">
        <v>821</v>
      </c>
      <c r="G3139" t="s">
        <v>79</v>
      </c>
      <c r="H3139" t="s">
        <v>870</v>
      </c>
      <c r="I3139" t="s">
        <v>125</v>
      </c>
      <c r="J3139" t="s">
        <v>859</v>
      </c>
      <c r="K3139" s="17" t="s">
        <v>169</v>
      </c>
      <c r="L3139" s="18">
        <v>100</v>
      </c>
      <c r="M3139" s="37">
        <v>1614000</v>
      </c>
      <c r="N3139" s="24">
        <v>12328</v>
      </c>
      <c r="O3139" s="24">
        <v>21337.916446324696</v>
      </c>
      <c r="P3139" s="24">
        <v>1232800</v>
      </c>
      <c r="Q3139" s="38">
        <v>1.309214795587281</v>
      </c>
      <c r="R3139" s="39">
        <v>1.7308498090789014E-2</v>
      </c>
      <c r="S3139" t="s">
        <v>1985</v>
      </c>
      <c r="T3139" t="s">
        <v>1447</v>
      </c>
    </row>
    <row r="3140" spans="1:20" x14ac:dyDescent="0.25">
      <c r="A3140">
        <v>1924</v>
      </c>
      <c r="B3140" t="s">
        <v>820</v>
      </c>
      <c r="C3140" s="16">
        <v>85.24</v>
      </c>
      <c r="D3140" t="s">
        <v>122</v>
      </c>
      <c r="E3140" t="s">
        <v>35</v>
      </c>
      <c r="F3140" t="s">
        <v>821</v>
      </c>
      <c r="G3140" t="s">
        <v>79</v>
      </c>
      <c r="H3140" t="s">
        <v>870</v>
      </c>
      <c r="I3140" t="s">
        <v>125</v>
      </c>
      <c r="J3140" t="s">
        <v>859</v>
      </c>
      <c r="K3140" s="17" t="s">
        <v>169</v>
      </c>
      <c r="L3140" s="18">
        <v>100</v>
      </c>
      <c r="M3140" s="37">
        <v>16068000</v>
      </c>
      <c r="N3140" s="24">
        <v>106370</v>
      </c>
      <c r="O3140" s="24">
        <v>188503.05021116848</v>
      </c>
      <c r="P3140" s="24">
        <v>10637000</v>
      </c>
      <c r="Q3140" s="38">
        <v>1.5105762903074176</v>
      </c>
      <c r="R3140" s="39">
        <v>1.7721448736595702E-2</v>
      </c>
      <c r="S3140" t="s">
        <v>1985</v>
      </c>
      <c r="T3140" t="s">
        <v>1448</v>
      </c>
    </row>
    <row r="3141" spans="1:20" x14ac:dyDescent="0.25">
      <c r="A3141">
        <v>1925</v>
      </c>
      <c r="B3141" t="s">
        <v>820</v>
      </c>
      <c r="C3141" s="16">
        <v>102.54</v>
      </c>
      <c r="D3141" t="s">
        <v>122</v>
      </c>
      <c r="E3141" t="s">
        <v>35</v>
      </c>
      <c r="F3141" t="s">
        <v>821</v>
      </c>
      <c r="G3141" t="s">
        <v>79</v>
      </c>
      <c r="H3141" t="s">
        <v>870</v>
      </c>
      <c r="I3141" t="s">
        <v>125</v>
      </c>
      <c r="J3141" t="s">
        <v>859</v>
      </c>
      <c r="K3141" s="17" t="s">
        <v>169</v>
      </c>
      <c r="L3141" s="18">
        <v>100</v>
      </c>
      <c r="M3141" s="37">
        <v>19553000</v>
      </c>
      <c r="N3141" s="24">
        <v>107461</v>
      </c>
      <c r="O3141" s="24">
        <v>190686.56134191534</v>
      </c>
      <c r="P3141" s="24">
        <v>10746100</v>
      </c>
      <c r="Q3141" s="38">
        <v>1.8195438345074026</v>
      </c>
      <c r="R3141" s="39">
        <v>1.7744722396210284E-2</v>
      </c>
      <c r="S3141" t="s">
        <v>1985</v>
      </c>
      <c r="T3141" t="s">
        <v>1449</v>
      </c>
    </row>
    <row r="3142" spans="1:20" x14ac:dyDescent="0.25">
      <c r="A3142">
        <v>1926</v>
      </c>
      <c r="B3142" t="s">
        <v>820</v>
      </c>
      <c r="C3142" s="16">
        <v>152.35</v>
      </c>
      <c r="D3142" t="s">
        <v>122</v>
      </c>
      <c r="E3142" t="s">
        <v>35</v>
      </c>
      <c r="F3142" t="s">
        <v>821</v>
      </c>
      <c r="G3142" t="s">
        <v>79</v>
      </c>
      <c r="H3142" t="s">
        <v>870</v>
      </c>
      <c r="I3142" t="s">
        <v>125</v>
      </c>
      <c r="J3142" t="s">
        <v>859</v>
      </c>
      <c r="K3142" s="17" t="s">
        <v>169</v>
      </c>
      <c r="L3142" s="18">
        <v>100</v>
      </c>
      <c r="M3142" s="37">
        <v>5837000</v>
      </c>
      <c r="N3142" s="24">
        <v>21985</v>
      </c>
      <c r="O3142" s="24">
        <v>38313.094847390879</v>
      </c>
      <c r="P3142" s="24">
        <v>2198500</v>
      </c>
      <c r="Q3142" s="38">
        <v>2.6549920400272913</v>
      </c>
      <c r="R3142" s="39">
        <v>1.7426925106841427E-2</v>
      </c>
      <c r="S3142" t="s">
        <v>1985</v>
      </c>
      <c r="T3142" t="s">
        <v>1964</v>
      </c>
    </row>
    <row r="3143" spans="1:20" x14ac:dyDescent="0.25">
      <c r="A3143">
        <v>1927</v>
      </c>
      <c r="B3143" t="s">
        <v>820</v>
      </c>
      <c r="C3143" s="16">
        <v>123.85</v>
      </c>
      <c r="D3143" t="s">
        <v>122</v>
      </c>
      <c r="E3143" t="s">
        <v>35</v>
      </c>
      <c r="F3143" t="s">
        <v>821</v>
      </c>
      <c r="G3143" t="s">
        <v>79</v>
      </c>
      <c r="H3143" t="s">
        <v>870</v>
      </c>
      <c r="I3143" t="s">
        <v>125</v>
      </c>
      <c r="J3143" t="s">
        <v>859</v>
      </c>
      <c r="K3143" s="17" t="s">
        <v>169</v>
      </c>
      <c r="L3143" s="18">
        <v>100</v>
      </c>
      <c r="M3143" s="37">
        <v>14007000</v>
      </c>
      <c r="N3143" s="24">
        <v>68661</v>
      </c>
      <c r="O3143" s="24">
        <v>113096.48768671781</v>
      </c>
      <c r="P3143" s="24">
        <v>6866100</v>
      </c>
      <c r="Q3143" s="38">
        <v>2.0400227203215797</v>
      </c>
      <c r="R3143" s="39">
        <v>1.6471721601304643E-2</v>
      </c>
      <c r="S3143" t="s">
        <v>1985</v>
      </c>
      <c r="T3143" t="s">
        <v>1965</v>
      </c>
    </row>
    <row r="3144" spans="1:20" x14ac:dyDescent="0.25">
      <c r="A3144">
        <v>1928</v>
      </c>
      <c r="B3144" t="s">
        <v>820</v>
      </c>
      <c r="C3144" s="16">
        <v>124.1</v>
      </c>
      <c r="D3144" t="s">
        <v>122</v>
      </c>
      <c r="E3144" t="s">
        <v>35</v>
      </c>
      <c r="F3144" t="s">
        <v>821</v>
      </c>
      <c r="G3144" t="s">
        <v>79</v>
      </c>
      <c r="H3144" t="s">
        <v>870</v>
      </c>
      <c r="I3144" t="s">
        <v>125</v>
      </c>
      <c r="J3144" t="s">
        <v>859</v>
      </c>
      <c r="K3144" s="17" t="s">
        <v>169</v>
      </c>
      <c r="L3144" s="18">
        <v>100</v>
      </c>
      <c r="M3144" s="37">
        <v>2238000</v>
      </c>
      <c r="N3144" s="24">
        <v>11846</v>
      </c>
      <c r="O3144" s="24">
        <v>18033.843674456086</v>
      </c>
      <c r="P3144" s="24">
        <v>1184600</v>
      </c>
      <c r="Q3144" s="38">
        <v>1.8892453148742192</v>
      </c>
      <c r="R3144" s="39">
        <v>1.5223572239115385E-2</v>
      </c>
      <c r="S3144" t="s">
        <v>1985</v>
      </c>
      <c r="T3144" t="s">
        <v>1986</v>
      </c>
    </row>
    <row r="3145" spans="1:20" x14ac:dyDescent="0.25">
      <c r="A3145">
        <v>1929</v>
      </c>
      <c r="B3145" t="s">
        <v>820</v>
      </c>
      <c r="C3145" s="16">
        <v>124.02</v>
      </c>
      <c r="D3145" t="s">
        <v>122</v>
      </c>
      <c r="E3145" t="s">
        <v>35</v>
      </c>
      <c r="F3145" t="s">
        <v>821</v>
      </c>
      <c r="G3145" t="s">
        <v>79</v>
      </c>
      <c r="H3145" t="s">
        <v>870</v>
      </c>
      <c r="I3145" t="s">
        <v>125</v>
      </c>
      <c r="J3145" t="s">
        <v>859</v>
      </c>
      <c r="K3145" s="17" t="s">
        <v>169</v>
      </c>
      <c r="L3145" s="18">
        <v>100</v>
      </c>
      <c r="M3145" s="37">
        <v>1137000</v>
      </c>
      <c r="N3145" s="24">
        <v>6381</v>
      </c>
      <c r="O3145" s="24">
        <v>9167.8761490082252</v>
      </c>
      <c r="P3145" s="24">
        <v>638100</v>
      </c>
      <c r="Q3145" s="38">
        <v>1.7818523742360131</v>
      </c>
      <c r="R3145" s="39">
        <v>1.4367459879342149E-2</v>
      </c>
      <c r="S3145" t="s">
        <v>1985</v>
      </c>
      <c r="T3145" t="s">
        <v>1967</v>
      </c>
    </row>
    <row r="3146" spans="1:20" x14ac:dyDescent="0.25">
      <c r="A3146">
        <v>1932</v>
      </c>
      <c r="B3146" t="s">
        <v>820</v>
      </c>
      <c r="C3146" s="16">
        <v>94.02</v>
      </c>
      <c r="D3146" t="s">
        <v>122</v>
      </c>
      <c r="E3146" t="s">
        <v>35</v>
      </c>
      <c r="F3146" t="s">
        <v>821</v>
      </c>
      <c r="G3146" t="s">
        <v>79</v>
      </c>
      <c r="H3146" t="s">
        <v>870</v>
      </c>
      <c r="I3146" t="s">
        <v>125</v>
      </c>
      <c r="J3146" t="s">
        <v>859</v>
      </c>
      <c r="K3146" s="17" t="s">
        <v>169</v>
      </c>
      <c r="L3146" s="18">
        <v>100</v>
      </c>
      <c r="M3146" s="37">
        <v>202525000</v>
      </c>
      <c r="N3146" s="24">
        <v>1844335</v>
      </c>
      <c r="O3146" s="24">
        <v>2154062.9653265262</v>
      </c>
      <c r="P3146" s="24">
        <v>184433500</v>
      </c>
      <c r="Q3146" s="38">
        <v>1.0980922663182122</v>
      </c>
      <c r="R3146" s="39">
        <v>1.1679347652820806E-2</v>
      </c>
      <c r="S3146" t="s">
        <v>1987</v>
      </c>
      <c r="T3146" t="s">
        <v>1988</v>
      </c>
    </row>
    <row r="3147" spans="1:20" x14ac:dyDescent="0.25">
      <c r="A3147">
        <v>1933</v>
      </c>
      <c r="B3147" t="s">
        <v>820</v>
      </c>
      <c r="C3147" s="16">
        <v>89.19</v>
      </c>
      <c r="D3147" t="s">
        <v>122</v>
      </c>
      <c r="E3147" t="s">
        <v>35</v>
      </c>
      <c r="F3147" t="s">
        <v>821</v>
      </c>
      <c r="G3147" t="s">
        <v>79</v>
      </c>
      <c r="H3147" t="s">
        <v>870</v>
      </c>
      <c r="I3147" t="s">
        <v>125</v>
      </c>
      <c r="J3147" t="s">
        <v>859</v>
      </c>
      <c r="K3147" s="17" t="s">
        <v>169</v>
      </c>
      <c r="L3147" s="18">
        <v>100</v>
      </c>
      <c r="M3147" s="37">
        <v>235224000</v>
      </c>
      <c r="N3147" s="24">
        <v>3052168</v>
      </c>
      <c r="O3147" s="24">
        <v>2637336.0242179618</v>
      </c>
      <c r="P3147" s="24">
        <v>305216800</v>
      </c>
      <c r="Q3147" s="38">
        <v>0.77067841612912524</v>
      </c>
      <c r="R3147" s="39">
        <v>8.6408612639211277E-3</v>
      </c>
      <c r="S3147" t="s">
        <v>1985</v>
      </c>
      <c r="T3147" t="s">
        <v>1968</v>
      </c>
    </row>
    <row r="3148" spans="1:20" x14ac:dyDescent="0.25">
      <c r="A3148">
        <v>1934</v>
      </c>
      <c r="B3148" t="s">
        <v>820</v>
      </c>
      <c r="C3148" s="16">
        <v>84.59</v>
      </c>
      <c r="D3148" t="s">
        <v>122</v>
      </c>
      <c r="E3148" t="s">
        <v>35</v>
      </c>
      <c r="F3148" t="s">
        <v>821</v>
      </c>
      <c r="G3148" t="s">
        <v>79</v>
      </c>
      <c r="H3148" t="s">
        <v>870</v>
      </c>
      <c r="I3148" t="s">
        <v>125</v>
      </c>
      <c r="J3148" t="s">
        <v>859</v>
      </c>
      <c r="K3148" s="17" t="s">
        <v>169</v>
      </c>
      <c r="L3148" s="18">
        <v>100</v>
      </c>
      <c r="M3148" s="37">
        <v>360303000</v>
      </c>
      <c r="N3148" s="24">
        <v>5302001</v>
      </c>
      <c r="O3148" s="24">
        <v>4259404.1848918311</v>
      </c>
      <c r="P3148" s="24">
        <v>530200100</v>
      </c>
      <c r="Q3148" s="38">
        <v>0.67956041502066866</v>
      </c>
      <c r="R3148" s="39">
        <v>8.0335786147377776E-3</v>
      </c>
      <c r="S3148" t="s">
        <v>1985</v>
      </c>
      <c r="T3148" t="s">
        <v>1969</v>
      </c>
    </row>
    <row r="3149" spans="1:20" x14ac:dyDescent="0.25">
      <c r="A3149">
        <v>1935</v>
      </c>
      <c r="B3149" t="s">
        <v>820</v>
      </c>
      <c r="C3149" s="16">
        <v>76.94</v>
      </c>
      <c r="D3149" t="s">
        <v>122</v>
      </c>
      <c r="E3149" t="s">
        <v>35</v>
      </c>
      <c r="F3149" t="s">
        <v>821</v>
      </c>
      <c r="G3149" t="s">
        <v>79</v>
      </c>
      <c r="H3149" t="s">
        <v>870</v>
      </c>
      <c r="I3149" t="s">
        <v>125</v>
      </c>
      <c r="J3149" t="s">
        <v>859</v>
      </c>
      <c r="K3149" s="17" t="s">
        <v>169</v>
      </c>
      <c r="L3149" s="18">
        <v>100</v>
      </c>
      <c r="M3149" s="37">
        <v>469338000</v>
      </c>
      <c r="N3149" s="24">
        <v>4421386</v>
      </c>
      <c r="O3149" s="24">
        <v>6100051.9885625169</v>
      </c>
      <c r="P3149" s="24">
        <v>442138600</v>
      </c>
      <c r="Q3149" s="38">
        <v>1.0615178136448615</v>
      </c>
      <c r="R3149" s="39">
        <v>1.3796696304196278E-2</v>
      </c>
      <c r="S3149" t="s">
        <v>1985</v>
      </c>
      <c r="T3149" t="s">
        <v>1970</v>
      </c>
    </row>
    <row r="3150" spans="1:20" x14ac:dyDescent="0.25">
      <c r="A3150">
        <v>1936</v>
      </c>
      <c r="B3150" t="s">
        <v>820</v>
      </c>
      <c r="C3150" s="16">
        <v>82.97</v>
      </c>
      <c r="D3150" t="s">
        <v>122</v>
      </c>
      <c r="E3150" t="s">
        <v>35</v>
      </c>
      <c r="F3150" t="s">
        <v>821</v>
      </c>
      <c r="G3150" t="s">
        <v>79</v>
      </c>
      <c r="H3150" t="s">
        <v>870</v>
      </c>
      <c r="I3150" t="s">
        <v>125</v>
      </c>
      <c r="J3150" t="s">
        <v>859</v>
      </c>
      <c r="K3150" s="17" t="s">
        <v>169</v>
      </c>
      <c r="L3150" s="18">
        <v>100</v>
      </c>
      <c r="M3150" s="37">
        <v>650988000</v>
      </c>
      <c r="N3150" s="24">
        <v>5876056</v>
      </c>
      <c r="O3150" s="24">
        <v>7846064.8427142343</v>
      </c>
      <c r="P3150" s="24">
        <v>587605600</v>
      </c>
      <c r="Q3150" s="38">
        <v>1.1078655479117285</v>
      </c>
      <c r="R3150" s="39">
        <v>1.3352603928067116E-2</v>
      </c>
      <c r="S3150" t="s">
        <v>1985</v>
      </c>
      <c r="T3150" t="s">
        <v>1971</v>
      </c>
    </row>
    <row r="3151" spans="1:20" x14ac:dyDescent="0.25">
      <c r="A3151">
        <v>1937</v>
      </c>
      <c r="B3151" t="s">
        <v>820</v>
      </c>
      <c r="C3151" s="16">
        <v>124.61</v>
      </c>
      <c r="D3151" t="s">
        <v>122</v>
      </c>
      <c r="E3151" t="s">
        <v>35</v>
      </c>
      <c r="F3151" t="s">
        <v>821</v>
      </c>
      <c r="G3151" t="s">
        <v>79</v>
      </c>
      <c r="H3151" t="s">
        <v>870</v>
      </c>
      <c r="I3151" t="s">
        <v>125</v>
      </c>
      <c r="J3151" t="s">
        <v>859</v>
      </c>
      <c r="K3151" s="17" t="s">
        <v>169</v>
      </c>
      <c r="L3151" s="18">
        <v>100</v>
      </c>
      <c r="M3151" s="37">
        <v>1038139000</v>
      </c>
      <c r="N3151" s="24">
        <v>6888162</v>
      </c>
      <c r="O3151" s="24">
        <v>8331105.0477489764</v>
      </c>
      <c r="P3151" s="24">
        <v>688816200</v>
      </c>
      <c r="Q3151" s="38">
        <v>1.507134994792515</v>
      </c>
      <c r="R3151" s="39">
        <v>1.2094815783584905E-2</v>
      </c>
      <c r="S3151" t="s">
        <v>1985</v>
      </c>
      <c r="T3151" t="s">
        <v>1989</v>
      </c>
    </row>
    <row r="3152" spans="1:20" x14ac:dyDescent="0.25">
      <c r="A3152">
        <v>1938</v>
      </c>
      <c r="B3152" t="s">
        <v>820</v>
      </c>
      <c r="C3152" s="16">
        <v>170.65</v>
      </c>
      <c r="D3152" t="s">
        <v>122</v>
      </c>
      <c r="E3152" t="s">
        <v>35</v>
      </c>
      <c r="F3152" t="s">
        <v>821</v>
      </c>
      <c r="G3152" t="s">
        <v>79</v>
      </c>
      <c r="H3152" t="s">
        <v>870</v>
      </c>
      <c r="I3152" t="s">
        <v>125</v>
      </c>
      <c r="J3152" t="s">
        <v>859</v>
      </c>
      <c r="K3152" s="17" t="s">
        <v>169</v>
      </c>
      <c r="L3152" s="18">
        <v>100</v>
      </c>
      <c r="M3152" s="37">
        <v>988644000</v>
      </c>
      <c r="N3152" s="24">
        <v>5962886</v>
      </c>
      <c r="O3152" s="24">
        <v>5793401.6993847052</v>
      </c>
      <c r="P3152" s="24">
        <v>596288600</v>
      </c>
      <c r="Q3152" s="38">
        <v>1.6579958094117513</v>
      </c>
      <c r="R3152" s="39">
        <v>9.7157680012408508E-3</v>
      </c>
      <c r="S3152" t="s">
        <v>1985</v>
      </c>
      <c r="T3152" t="s">
        <v>1990</v>
      </c>
    </row>
    <row r="3153" spans="1:20" x14ac:dyDescent="0.25">
      <c r="A3153">
        <v>1939</v>
      </c>
      <c r="B3153" t="s">
        <v>820</v>
      </c>
      <c r="C3153" s="16">
        <v>176.65</v>
      </c>
      <c r="D3153" t="s">
        <v>122</v>
      </c>
      <c r="E3153" t="s">
        <v>35</v>
      </c>
      <c r="F3153" t="s">
        <v>821</v>
      </c>
      <c r="G3153" t="s">
        <v>79</v>
      </c>
      <c r="H3153" t="s">
        <v>870</v>
      </c>
      <c r="I3153" t="s">
        <v>125</v>
      </c>
      <c r="J3153" t="s">
        <v>859</v>
      </c>
      <c r="K3153" s="17" t="s">
        <v>169</v>
      </c>
      <c r="L3153" s="18">
        <v>100</v>
      </c>
      <c r="M3153" s="37">
        <v>1131405000</v>
      </c>
      <c r="N3153" s="24">
        <v>6203296</v>
      </c>
      <c r="O3153" s="24">
        <v>6404783.4701386923</v>
      </c>
      <c r="P3153" s="24">
        <v>620329600</v>
      </c>
      <c r="Q3153" s="38">
        <v>1.8238771775520626</v>
      </c>
      <c r="R3153" s="39">
        <v>1.0324807118890816E-2</v>
      </c>
      <c r="S3153" t="s">
        <v>1985</v>
      </c>
      <c r="T3153" t="s">
        <v>1974</v>
      </c>
    </row>
    <row r="3154" spans="1:20" x14ac:dyDescent="0.25">
      <c r="A3154">
        <v>1940</v>
      </c>
      <c r="B3154" t="s">
        <v>820</v>
      </c>
      <c r="C3154" s="16">
        <v>176.62</v>
      </c>
      <c r="D3154" t="s">
        <v>122</v>
      </c>
      <c r="E3154" t="s">
        <v>35</v>
      </c>
      <c r="F3154" t="s">
        <v>821</v>
      </c>
      <c r="G3154" t="s">
        <v>79</v>
      </c>
      <c r="H3154" t="s">
        <v>870</v>
      </c>
      <c r="I3154" t="s">
        <v>125</v>
      </c>
      <c r="J3154" t="s">
        <v>859</v>
      </c>
      <c r="K3154" s="17" t="s">
        <v>169</v>
      </c>
      <c r="L3154" s="18">
        <v>100</v>
      </c>
      <c r="M3154" s="37">
        <v>945665000</v>
      </c>
      <c r="N3154" s="24">
        <v>3548483</v>
      </c>
      <c r="O3154" s="24">
        <v>5354235.0809647832</v>
      </c>
      <c r="P3154" s="24">
        <v>354848300</v>
      </c>
      <c r="Q3154" s="38">
        <v>2.6649838818447207</v>
      </c>
      <c r="R3154" s="39">
        <v>1.5088800146329524E-2</v>
      </c>
      <c r="S3154" t="s">
        <v>1985</v>
      </c>
      <c r="T3154" t="s">
        <v>1975</v>
      </c>
    </row>
    <row r="3155" spans="1:20" x14ac:dyDescent="0.25">
      <c r="A3155">
        <v>1941</v>
      </c>
      <c r="B3155" t="s">
        <v>820</v>
      </c>
      <c r="D3155" t="s">
        <v>122</v>
      </c>
      <c r="E3155" t="s">
        <v>35</v>
      </c>
      <c r="F3155" t="s">
        <v>821</v>
      </c>
      <c r="G3155" t="s">
        <v>79</v>
      </c>
      <c r="H3155" t="s">
        <v>870</v>
      </c>
      <c r="I3155" t="s">
        <v>125</v>
      </c>
      <c r="J3155" t="s">
        <v>859</v>
      </c>
      <c r="K3155" s="17" t="s">
        <v>169</v>
      </c>
      <c r="L3155" s="18">
        <v>100</v>
      </c>
      <c r="M3155" s="37">
        <v>1262645000</v>
      </c>
      <c r="N3155" s="24">
        <v>3924779</v>
      </c>
      <c r="O3155" s="24"/>
      <c r="P3155" s="24">
        <v>392477900</v>
      </c>
      <c r="Q3155" s="38">
        <v>3.2171110781014676</v>
      </c>
      <c r="S3155" t="s">
        <v>1985</v>
      </c>
      <c r="T3155" t="s">
        <v>1976</v>
      </c>
    </row>
    <row r="3156" spans="1:20" x14ac:dyDescent="0.25">
      <c r="A3156">
        <v>1942</v>
      </c>
      <c r="B3156" t="s">
        <v>820</v>
      </c>
      <c r="D3156" t="s">
        <v>122</v>
      </c>
      <c r="E3156" t="s">
        <v>35</v>
      </c>
      <c r="F3156" t="s">
        <v>821</v>
      </c>
      <c r="G3156" t="s">
        <v>79</v>
      </c>
      <c r="H3156" t="s">
        <v>870</v>
      </c>
      <c r="I3156" t="s">
        <v>125</v>
      </c>
      <c r="J3156" t="s">
        <v>859</v>
      </c>
      <c r="K3156" s="17" t="s">
        <v>169</v>
      </c>
      <c r="L3156" s="18">
        <v>100</v>
      </c>
      <c r="M3156" s="37">
        <v>488138000</v>
      </c>
      <c r="N3156" s="24">
        <v>1257368</v>
      </c>
      <c r="O3156" s="24"/>
      <c r="P3156" s="24">
        <v>125736800</v>
      </c>
      <c r="Q3156" s="38">
        <v>3.8822206386674387</v>
      </c>
      <c r="S3156" t="s">
        <v>1985</v>
      </c>
      <c r="T3156" t="s">
        <v>1977</v>
      </c>
    </row>
    <row r="3157" spans="1:20" x14ac:dyDescent="0.25">
      <c r="A3157">
        <v>1943</v>
      </c>
      <c r="B3157" t="s">
        <v>820</v>
      </c>
      <c r="D3157" t="s">
        <v>122</v>
      </c>
      <c r="E3157" t="s">
        <v>35</v>
      </c>
      <c r="F3157" t="s">
        <v>821</v>
      </c>
      <c r="G3157" t="s">
        <v>79</v>
      </c>
      <c r="H3157" t="s">
        <v>870</v>
      </c>
      <c r="I3157" t="s">
        <v>125</v>
      </c>
      <c r="J3157" t="s">
        <v>859</v>
      </c>
      <c r="K3157" s="17" t="s">
        <v>169</v>
      </c>
      <c r="L3157" s="18">
        <v>100</v>
      </c>
      <c r="M3157" s="37">
        <v>2774000</v>
      </c>
      <c r="N3157" s="24">
        <v>5391</v>
      </c>
      <c r="O3157" s="24"/>
      <c r="P3157" s="24">
        <v>539100</v>
      </c>
      <c r="Q3157" s="38">
        <v>5.1456130588017066</v>
      </c>
      <c r="S3157" t="s">
        <v>1985</v>
      </c>
      <c r="T3157" t="s">
        <v>1978</v>
      </c>
    </row>
    <row r="3158" spans="1:20" x14ac:dyDescent="0.25">
      <c r="A3158">
        <v>1945</v>
      </c>
      <c r="B3158" t="s">
        <v>820</v>
      </c>
      <c r="C3158" s="16">
        <v>203.89</v>
      </c>
      <c r="D3158" t="s">
        <v>122</v>
      </c>
      <c r="E3158" t="s">
        <v>35</v>
      </c>
      <c r="F3158" t="s">
        <v>821</v>
      </c>
      <c r="G3158" t="s">
        <v>79</v>
      </c>
      <c r="H3158" t="s">
        <v>870</v>
      </c>
      <c r="I3158" t="s">
        <v>125</v>
      </c>
      <c r="J3158" t="s">
        <v>859</v>
      </c>
      <c r="K3158" s="17" t="s">
        <v>169</v>
      </c>
      <c r="L3158" s="18">
        <v>100</v>
      </c>
      <c r="M3158" s="37">
        <v>754631000</v>
      </c>
      <c r="N3158" s="24">
        <v>837281</v>
      </c>
      <c r="O3158" s="24">
        <v>3701167.2960910299</v>
      </c>
      <c r="P3158" s="24">
        <v>83728100</v>
      </c>
      <c r="Q3158" s="38">
        <v>9.0128762028518494</v>
      </c>
      <c r="R3158" s="39">
        <v>4.4204601514796465E-2</v>
      </c>
      <c r="S3158" t="s">
        <v>1985</v>
      </c>
      <c r="T3158" t="s">
        <v>1980</v>
      </c>
    </row>
    <row r="3159" spans="1:20" x14ac:dyDescent="0.25">
      <c r="A3159">
        <v>1946</v>
      </c>
      <c r="B3159" t="s">
        <v>820</v>
      </c>
      <c r="C3159" s="16">
        <v>480</v>
      </c>
      <c r="D3159" t="s">
        <v>122</v>
      </c>
      <c r="E3159" t="s">
        <v>35</v>
      </c>
      <c r="F3159" t="s">
        <v>821</v>
      </c>
      <c r="G3159" t="s">
        <v>79</v>
      </c>
      <c r="H3159" t="s">
        <v>870</v>
      </c>
      <c r="I3159" t="s">
        <v>125</v>
      </c>
      <c r="J3159" t="s">
        <v>859</v>
      </c>
      <c r="K3159" s="17" t="s">
        <v>169</v>
      </c>
      <c r="L3159" s="18">
        <v>100</v>
      </c>
      <c r="M3159" s="37">
        <v>2959485000</v>
      </c>
      <c r="N3159" s="24">
        <v>2081350</v>
      </c>
      <c r="O3159" s="24">
        <v>6165593.75</v>
      </c>
      <c r="P3159" s="24">
        <v>208135000</v>
      </c>
      <c r="Q3159" s="38">
        <v>14.219064549451078</v>
      </c>
      <c r="R3159" s="39">
        <v>2.9623051144689744E-2</v>
      </c>
      <c r="S3159" t="s">
        <v>1985</v>
      </c>
      <c r="T3159" t="s">
        <v>1981</v>
      </c>
    </row>
    <row r="3160" spans="1:20" x14ac:dyDescent="0.25">
      <c r="A3160">
        <v>1842</v>
      </c>
      <c r="B3160" t="s">
        <v>820</v>
      </c>
      <c r="C3160" s="16">
        <v>25.79</v>
      </c>
      <c r="D3160" t="s">
        <v>122</v>
      </c>
      <c r="E3160" t="s">
        <v>35</v>
      </c>
      <c r="F3160" t="s">
        <v>821</v>
      </c>
      <c r="G3160" t="s">
        <v>80</v>
      </c>
      <c r="H3160" t="s">
        <v>883</v>
      </c>
      <c r="I3160" t="s">
        <v>125</v>
      </c>
      <c r="J3160" t="s">
        <v>169</v>
      </c>
      <c r="K3160" s="17" t="s">
        <v>169</v>
      </c>
      <c r="L3160" s="18">
        <v>1</v>
      </c>
      <c r="M3160" s="37">
        <v>9068</v>
      </c>
      <c r="N3160" s="24">
        <v>12091</v>
      </c>
      <c r="O3160" s="24">
        <v>351.60915083365649</v>
      </c>
      <c r="P3160" s="24">
        <v>12091</v>
      </c>
      <c r="Q3160" s="38">
        <v>0.74997932346373331</v>
      </c>
      <c r="R3160" s="39">
        <v>2.9080237435584855E-2</v>
      </c>
      <c r="S3160" t="s">
        <v>887</v>
      </c>
      <c r="T3160" t="s">
        <v>910</v>
      </c>
    </row>
    <row r="3161" spans="1:20" x14ac:dyDescent="0.25">
      <c r="A3161">
        <v>1843</v>
      </c>
      <c r="B3161" t="s">
        <v>820</v>
      </c>
      <c r="C3161" s="16">
        <v>25.84</v>
      </c>
      <c r="D3161" t="s">
        <v>122</v>
      </c>
      <c r="E3161" t="s">
        <v>35</v>
      </c>
      <c r="F3161" t="s">
        <v>821</v>
      </c>
      <c r="G3161" t="s">
        <v>80</v>
      </c>
      <c r="H3161" t="s">
        <v>883</v>
      </c>
      <c r="I3161" t="s">
        <v>125</v>
      </c>
      <c r="J3161" t="s">
        <v>169</v>
      </c>
      <c r="K3161" s="17" t="s">
        <v>169</v>
      </c>
      <c r="L3161" s="18">
        <v>1</v>
      </c>
      <c r="M3161" s="37">
        <v>74188</v>
      </c>
      <c r="N3161" s="24">
        <v>98918</v>
      </c>
      <c r="O3161" s="24">
        <v>2871.0526315789475</v>
      </c>
      <c r="P3161" s="24">
        <v>98918</v>
      </c>
      <c r="Q3161" s="38">
        <v>0.74999494530823507</v>
      </c>
      <c r="R3161" s="39">
        <v>2.9024572186851207E-2</v>
      </c>
      <c r="S3161" t="s">
        <v>888</v>
      </c>
      <c r="T3161" t="s">
        <v>912</v>
      </c>
    </row>
    <row r="3162" spans="1:20" x14ac:dyDescent="0.25">
      <c r="A3162">
        <v>1844</v>
      </c>
      <c r="B3162" t="s">
        <v>820</v>
      </c>
      <c r="C3162" s="16">
        <v>25.73</v>
      </c>
      <c r="D3162" t="s">
        <v>122</v>
      </c>
      <c r="E3162" t="s">
        <v>35</v>
      </c>
      <c r="F3162" t="s">
        <v>821</v>
      </c>
      <c r="G3162" t="s">
        <v>80</v>
      </c>
      <c r="H3162" t="s">
        <v>883</v>
      </c>
      <c r="I3162" t="s">
        <v>125</v>
      </c>
      <c r="J3162" t="s">
        <v>169</v>
      </c>
      <c r="K3162" s="17" t="s">
        <v>169</v>
      </c>
      <c r="L3162" s="18">
        <v>1</v>
      </c>
      <c r="M3162" s="37">
        <v>1788424</v>
      </c>
      <c r="N3162" s="24">
        <v>2384566</v>
      </c>
      <c r="O3162" s="24">
        <v>69507.345511076564</v>
      </c>
      <c r="P3162" s="24">
        <v>2384566</v>
      </c>
      <c r="Q3162" s="38">
        <v>0.74999979031823816</v>
      </c>
      <c r="R3162" s="39">
        <v>2.9148845329119245E-2</v>
      </c>
      <c r="S3162" t="s">
        <v>888</v>
      </c>
      <c r="T3162" t="s">
        <v>913</v>
      </c>
    </row>
    <row r="3163" spans="1:20" x14ac:dyDescent="0.25">
      <c r="A3163">
        <v>1845</v>
      </c>
      <c r="B3163" t="s">
        <v>820</v>
      </c>
      <c r="C3163" s="16">
        <v>25.92</v>
      </c>
      <c r="D3163" t="s">
        <v>122</v>
      </c>
      <c r="E3163" t="s">
        <v>35</v>
      </c>
      <c r="F3163" t="s">
        <v>821</v>
      </c>
      <c r="G3163" t="s">
        <v>80</v>
      </c>
      <c r="H3163" t="s">
        <v>883</v>
      </c>
      <c r="I3163" t="s">
        <v>125</v>
      </c>
      <c r="J3163" t="s">
        <v>169</v>
      </c>
      <c r="K3163" s="17" t="s">
        <v>169</v>
      </c>
      <c r="L3163" s="18">
        <v>1</v>
      </c>
      <c r="M3163" s="37">
        <v>3619104</v>
      </c>
      <c r="N3163" s="24">
        <v>4825472</v>
      </c>
      <c r="O3163" s="24">
        <v>139625.92592592593</v>
      </c>
      <c r="P3163" s="24">
        <v>4825472</v>
      </c>
      <c r="Q3163" s="38">
        <v>0.75</v>
      </c>
      <c r="R3163" s="39">
        <v>2.8935185185185185E-2</v>
      </c>
      <c r="S3163" t="s">
        <v>888</v>
      </c>
      <c r="T3163" t="s">
        <v>829</v>
      </c>
    </row>
    <row r="3164" spans="1:20" x14ac:dyDescent="0.25">
      <c r="A3164">
        <v>1846</v>
      </c>
      <c r="B3164" t="s">
        <v>820</v>
      </c>
      <c r="C3164" s="16">
        <v>25.93</v>
      </c>
      <c r="D3164" t="s">
        <v>122</v>
      </c>
      <c r="E3164" t="s">
        <v>35</v>
      </c>
      <c r="F3164" t="s">
        <v>821</v>
      </c>
      <c r="G3164" t="s">
        <v>80</v>
      </c>
      <c r="H3164" t="s">
        <v>883</v>
      </c>
      <c r="I3164" t="s">
        <v>125</v>
      </c>
      <c r="J3164" t="s">
        <v>169</v>
      </c>
      <c r="K3164" s="17" t="s">
        <v>169</v>
      </c>
      <c r="L3164" s="18">
        <v>1</v>
      </c>
      <c r="M3164" s="37">
        <v>0</v>
      </c>
      <c r="N3164" s="24">
        <v>7336386</v>
      </c>
      <c r="O3164" s="24">
        <v>0</v>
      </c>
      <c r="P3164" s="24">
        <v>7336386</v>
      </c>
      <c r="Q3164" s="38">
        <v>0</v>
      </c>
      <c r="R3164" s="39">
        <v>0</v>
      </c>
      <c r="S3164" t="s">
        <v>889</v>
      </c>
      <c r="T3164" t="s">
        <v>830</v>
      </c>
    </row>
    <row r="3165" spans="1:20" x14ac:dyDescent="0.25">
      <c r="A3165">
        <v>1847</v>
      </c>
      <c r="B3165" t="s">
        <v>820</v>
      </c>
      <c r="C3165" s="16">
        <v>25.76</v>
      </c>
      <c r="D3165" t="s">
        <v>122</v>
      </c>
      <c r="E3165" t="s">
        <v>35</v>
      </c>
      <c r="F3165" t="s">
        <v>821</v>
      </c>
      <c r="G3165" t="s">
        <v>80</v>
      </c>
      <c r="H3165" t="s">
        <v>883</v>
      </c>
      <c r="I3165" t="s">
        <v>125</v>
      </c>
      <c r="J3165" t="s">
        <v>169</v>
      </c>
      <c r="K3165" s="17" t="s">
        <v>169</v>
      </c>
      <c r="L3165" s="18">
        <v>1</v>
      </c>
      <c r="M3165" s="37">
        <v>4205289</v>
      </c>
      <c r="N3165" s="24">
        <v>12015110</v>
      </c>
      <c r="O3165" s="24">
        <v>163248.79658385093</v>
      </c>
      <c r="P3165" s="24">
        <v>12015110</v>
      </c>
      <c r="Q3165" s="38">
        <v>0.35000004161426734</v>
      </c>
      <c r="R3165" s="39">
        <v>1.3586958137199819E-2</v>
      </c>
      <c r="S3165" t="s">
        <v>888</v>
      </c>
      <c r="T3165" s="42" t="str">
        <f>CONCATENATE("TGCF [",$A3165,"] 38")</f>
        <v>TGCF [1847] 38</v>
      </c>
    </row>
    <row r="3166" spans="1:20" x14ac:dyDescent="0.25">
      <c r="A3166">
        <v>1848</v>
      </c>
      <c r="B3166" t="s">
        <v>820</v>
      </c>
      <c r="C3166" s="16">
        <v>25.8</v>
      </c>
      <c r="D3166" t="s">
        <v>122</v>
      </c>
      <c r="E3166" t="s">
        <v>35</v>
      </c>
      <c r="F3166" t="s">
        <v>821</v>
      </c>
      <c r="G3166" t="s">
        <v>80</v>
      </c>
      <c r="H3166" t="s">
        <v>883</v>
      </c>
      <c r="I3166" t="s">
        <v>125</v>
      </c>
      <c r="J3166" t="s">
        <v>169</v>
      </c>
      <c r="K3166" s="17" t="s">
        <v>169</v>
      </c>
      <c r="L3166" s="18">
        <v>1</v>
      </c>
      <c r="M3166" s="37">
        <v>3031957</v>
      </c>
      <c r="N3166" s="24">
        <v>12127827</v>
      </c>
      <c r="O3166" s="24">
        <v>117517.71317829457</v>
      </c>
      <c r="P3166" s="24">
        <v>12127827</v>
      </c>
      <c r="Q3166" s="38">
        <v>0.25000002061375048</v>
      </c>
      <c r="R3166" s="39">
        <v>9.6899232796027329E-3</v>
      </c>
      <c r="S3166" t="s">
        <v>888</v>
      </c>
      <c r="T3166" t="s">
        <v>831</v>
      </c>
    </row>
    <row r="3167" spans="1:20" x14ac:dyDescent="0.25">
      <c r="A3167">
        <v>1849</v>
      </c>
      <c r="B3167" t="s">
        <v>820</v>
      </c>
      <c r="C3167" s="16">
        <v>25.67</v>
      </c>
      <c r="D3167" t="s">
        <v>122</v>
      </c>
      <c r="E3167" t="s">
        <v>35</v>
      </c>
      <c r="F3167" t="s">
        <v>821</v>
      </c>
      <c r="G3167" t="s">
        <v>80</v>
      </c>
      <c r="H3167" t="s">
        <v>883</v>
      </c>
      <c r="I3167" t="s">
        <v>125</v>
      </c>
      <c r="J3167" t="s">
        <v>859</v>
      </c>
      <c r="K3167" s="17" t="s">
        <v>169</v>
      </c>
      <c r="L3167" s="18">
        <v>100</v>
      </c>
      <c r="M3167" s="37">
        <v>2581502</v>
      </c>
      <c r="N3167" s="24">
        <v>86050</v>
      </c>
      <c r="O3167" s="24">
        <v>100564.93961823139</v>
      </c>
      <c r="P3167" s="24">
        <v>8605000</v>
      </c>
      <c r="Q3167" s="38">
        <v>0.30000023242300988</v>
      </c>
      <c r="R3167" s="39">
        <v>1.1686802977133225E-2</v>
      </c>
      <c r="S3167" t="s">
        <v>888</v>
      </c>
      <c r="T3167" t="s">
        <v>832</v>
      </c>
    </row>
    <row r="3168" spans="1:20" x14ac:dyDescent="0.25">
      <c r="A3168">
        <v>1850</v>
      </c>
      <c r="B3168" t="s">
        <v>820</v>
      </c>
      <c r="C3168" s="16">
        <v>25.54</v>
      </c>
      <c r="D3168" t="s">
        <v>122</v>
      </c>
      <c r="E3168" t="s">
        <v>35</v>
      </c>
      <c r="F3168" t="s">
        <v>821</v>
      </c>
      <c r="G3168" t="s">
        <v>80</v>
      </c>
      <c r="H3168" t="s">
        <v>883</v>
      </c>
      <c r="I3168" t="s">
        <v>125</v>
      </c>
      <c r="J3168" t="s">
        <v>859</v>
      </c>
      <c r="K3168" s="17" t="s">
        <v>169</v>
      </c>
      <c r="L3168" s="18">
        <v>100</v>
      </c>
      <c r="M3168" s="37">
        <v>2991688</v>
      </c>
      <c r="N3168" s="24">
        <v>119668</v>
      </c>
      <c r="O3168" s="24">
        <v>117137.35317149569</v>
      </c>
      <c r="P3168" s="24">
        <v>11966800</v>
      </c>
      <c r="Q3168" s="38">
        <v>0.24999899722565766</v>
      </c>
      <c r="R3168" s="39">
        <v>9.7885276909028054E-3</v>
      </c>
      <c r="S3168" t="s">
        <v>888</v>
      </c>
      <c r="T3168" t="s">
        <v>833</v>
      </c>
    </row>
    <row r="3169" spans="1:20" x14ac:dyDescent="0.25">
      <c r="A3169">
        <v>1851</v>
      </c>
      <c r="B3169" t="s">
        <v>820</v>
      </c>
      <c r="C3169" s="16">
        <v>25.29</v>
      </c>
      <c r="D3169" t="s">
        <v>122</v>
      </c>
      <c r="E3169" t="s">
        <v>35</v>
      </c>
      <c r="F3169" t="s">
        <v>821</v>
      </c>
      <c r="G3169" t="s">
        <v>80</v>
      </c>
      <c r="H3169" t="s">
        <v>883</v>
      </c>
      <c r="I3169" t="s">
        <v>125</v>
      </c>
      <c r="J3169" t="s">
        <v>859</v>
      </c>
      <c r="K3169" s="17" t="s">
        <v>169</v>
      </c>
      <c r="L3169" s="18">
        <v>100</v>
      </c>
      <c r="M3169" s="37">
        <v>3347934</v>
      </c>
      <c r="N3169" s="24">
        <v>139497</v>
      </c>
      <c r="O3169" s="24">
        <v>132381.73190984578</v>
      </c>
      <c r="P3169" s="24">
        <v>13949700</v>
      </c>
      <c r="Q3169" s="38">
        <v>0.24000043011677671</v>
      </c>
      <c r="R3169" s="39">
        <v>9.4899339706119683E-3</v>
      </c>
      <c r="S3169" t="s">
        <v>888</v>
      </c>
      <c r="T3169" t="s">
        <v>834</v>
      </c>
    </row>
    <row r="3170" spans="1:20" x14ac:dyDescent="0.25">
      <c r="A3170">
        <v>1852</v>
      </c>
      <c r="B3170" t="s">
        <v>820</v>
      </c>
      <c r="C3170" s="16">
        <v>25.45</v>
      </c>
      <c r="D3170" t="s">
        <v>122</v>
      </c>
      <c r="E3170" t="s">
        <v>35</v>
      </c>
      <c r="F3170" t="s">
        <v>821</v>
      </c>
      <c r="G3170" t="s">
        <v>80</v>
      </c>
      <c r="H3170" t="s">
        <v>883</v>
      </c>
      <c r="I3170" t="s">
        <v>125</v>
      </c>
      <c r="J3170" t="s">
        <v>859</v>
      </c>
      <c r="K3170" s="17" t="s">
        <v>169</v>
      </c>
      <c r="L3170" s="18">
        <v>100</v>
      </c>
      <c r="M3170" s="37">
        <v>4843765</v>
      </c>
      <c r="N3170" s="24">
        <v>201824</v>
      </c>
      <c r="O3170" s="24">
        <v>190324.75442043223</v>
      </c>
      <c r="P3170" s="24">
        <v>20182400</v>
      </c>
      <c r="Q3170" s="38">
        <v>0.23999945497066752</v>
      </c>
      <c r="R3170" s="39">
        <v>9.4302339870596281E-3</v>
      </c>
      <c r="S3170" t="s">
        <v>888</v>
      </c>
      <c r="T3170" t="s">
        <v>835</v>
      </c>
    </row>
    <row r="3171" spans="1:20" x14ac:dyDescent="0.25">
      <c r="A3171">
        <v>1853</v>
      </c>
      <c r="B3171" t="s">
        <v>820</v>
      </c>
      <c r="C3171" s="16">
        <v>25.28</v>
      </c>
      <c r="D3171" t="s">
        <v>122</v>
      </c>
      <c r="E3171" t="s">
        <v>35</v>
      </c>
      <c r="F3171" t="s">
        <v>821</v>
      </c>
      <c r="G3171" t="s">
        <v>80</v>
      </c>
      <c r="H3171" t="s">
        <v>883</v>
      </c>
      <c r="I3171" t="s">
        <v>125</v>
      </c>
      <c r="J3171" t="s">
        <v>859</v>
      </c>
      <c r="K3171" s="17" t="s">
        <v>169</v>
      </c>
      <c r="L3171" s="18">
        <v>100</v>
      </c>
      <c r="M3171" s="37">
        <v>5544556</v>
      </c>
      <c r="N3171" s="24">
        <v>241377</v>
      </c>
      <c r="O3171" s="24">
        <v>219325.79113924049</v>
      </c>
      <c r="P3171" s="24">
        <v>24137700</v>
      </c>
      <c r="Q3171" s="38">
        <v>0.2297052328929434</v>
      </c>
      <c r="R3171" s="39">
        <v>9.0864411745626341E-3</v>
      </c>
      <c r="S3171" t="s">
        <v>888</v>
      </c>
      <c r="T3171" t="s">
        <v>836</v>
      </c>
    </row>
    <row r="3172" spans="1:20" x14ac:dyDescent="0.25">
      <c r="A3172">
        <v>1854</v>
      </c>
      <c r="B3172" t="s">
        <v>820</v>
      </c>
      <c r="C3172" s="16">
        <v>25.31</v>
      </c>
      <c r="D3172" t="s">
        <v>122</v>
      </c>
      <c r="E3172" t="s">
        <v>35</v>
      </c>
      <c r="F3172" t="s">
        <v>821</v>
      </c>
      <c r="G3172" t="s">
        <v>80</v>
      </c>
      <c r="H3172" t="s">
        <v>883</v>
      </c>
      <c r="I3172" t="s">
        <v>125</v>
      </c>
      <c r="J3172" t="s">
        <v>859</v>
      </c>
      <c r="K3172" s="17" t="s">
        <v>169</v>
      </c>
      <c r="L3172" s="18">
        <v>100</v>
      </c>
      <c r="M3172" s="37">
        <v>4716593</v>
      </c>
      <c r="N3172" s="24">
        <v>174689</v>
      </c>
      <c r="O3172" s="24">
        <v>186352.94350059266</v>
      </c>
      <c r="P3172" s="24">
        <v>17468900</v>
      </c>
      <c r="Q3172" s="38">
        <v>0.26999942755411044</v>
      </c>
      <c r="R3172" s="39">
        <v>1.0667697651288442E-2</v>
      </c>
      <c r="S3172" t="s">
        <v>888</v>
      </c>
      <c r="T3172" t="s">
        <v>837</v>
      </c>
    </row>
    <row r="3173" spans="1:20" x14ac:dyDescent="0.25">
      <c r="A3173">
        <v>1855</v>
      </c>
      <c r="B3173" t="s">
        <v>820</v>
      </c>
      <c r="C3173" s="16">
        <v>25.47</v>
      </c>
      <c r="D3173" t="s">
        <v>122</v>
      </c>
      <c r="E3173" t="s">
        <v>35</v>
      </c>
      <c r="F3173" t="s">
        <v>821</v>
      </c>
      <c r="G3173" t="s">
        <v>80</v>
      </c>
      <c r="H3173" t="s">
        <v>883</v>
      </c>
      <c r="I3173" t="s">
        <v>125</v>
      </c>
      <c r="J3173" t="s">
        <v>859</v>
      </c>
      <c r="K3173" s="17" t="s">
        <v>169</v>
      </c>
      <c r="L3173" s="18">
        <v>100</v>
      </c>
      <c r="M3173" s="37">
        <v>4510738</v>
      </c>
      <c r="N3173" s="24">
        <v>187947</v>
      </c>
      <c r="O3173" s="24">
        <v>177100.03926187672</v>
      </c>
      <c r="P3173" s="24">
        <v>18794700</v>
      </c>
      <c r="Q3173" s="38">
        <v>0.24000053206489064</v>
      </c>
      <c r="R3173" s="39">
        <v>9.4228713021158473E-3</v>
      </c>
      <c r="S3173" t="s">
        <v>888</v>
      </c>
      <c r="T3173" t="s">
        <v>838</v>
      </c>
    </row>
    <row r="3174" spans="1:20" x14ac:dyDescent="0.25">
      <c r="A3174">
        <v>1856</v>
      </c>
      <c r="B3174" t="s">
        <v>820</v>
      </c>
      <c r="C3174" s="16">
        <v>25.73</v>
      </c>
      <c r="D3174" t="s">
        <v>122</v>
      </c>
      <c r="E3174" t="s">
        <v>35</v>
      </c>
      <c r="F3174" t="s">
        <v>821</v>
      </c>
      <c r="G3174" t="s">
        <v>80</v>
      </c>
      <c r="H3174" t="s">
        <v>883</v>
      </c>
      <c r="I3174" t="s">
        <v>125</v>
      </c>
      <c r="J3174" t="s">
        <v>859</v>
      </c>
      <c r="K3174" s="17" t="s">
        <v>169</v>
      </c>
      <c r="L3174" s="18">
        <v>100</v>
      </c>
      <c r="M3174" s="37">
        <v>6947555</v>
      </c>
      <c r="N3174" s="24">
        <v>267214</v>
      </c>
      <c r="O3174" s="24">
        <v>270017.68363777694</v>
      </c>
      <c r="P3174" s="24">
        <v>26721400</v>
      </c>
      <c r="Q3174" s="38">
        <v>0.25999966319129986</v>
      </c>
      <c r="R3174" s="39">
        <v>1.0104922782405747E-2</v>
      </c>
      <c r="S3174" t="s">
        <v>888</v>
      </c>
      <c r="T3174" t="s">
        <v>839</v>
      </c>
    </row>
    <row r="3175" spans="1:20" x14ac:dyDescent="0.25">
      <c r="A3175">
        <v>1857</v>
      </c>
      <c r="B3175" t="s">
        <v>820</v>
      </c>
      <c r="C3175" s="16">
        <v>25.53</v>
      </c>
      <c r="D3175" t="s">
        <v>122</v>
      </c>
      <c r="E3175" t="s">
        <v>35</v>
      </c>
      <c r="F3175" t="s">
        <v>821</v>
      </c>
      <c r="G3175" t="s">
        <v>80</v>
      </c>
      <c r="H3175" t="s">
        <v>883</v>
      </c>
      <c r="I3175" t="s">
        <v>125</v>
      </c>
      <c r="J3175" t="s">
        <v>169</v>
      </c>
      <c r="K3175" s="17" t="s">
        <v>169</v>
      </c>
      <c r="L3175" s="18">
        <v>1</v>
      </c>
      <c r="M3175" s="37">
        <v>6959270</v>
      </c>
      <c r="N3175" s="24">
        <v>26766422</v>
      </c>
      <c r="O3175" s="24">
        <v>272591.85272228747</v>
      </c>
      <c r="P3175" s="24">
        <v>26766422</v>
      </c>
      <c r="Q3175" s="38">
        <v>0.26000001046086774</v>
      </c>
      <c r="R3175" s="39">
        <v>1.0184097550366929E-2</v>
      </c>
      <c r="S3175" t="s">
        <v>888</v>
      </c>
      <c r="T3175" t="s">
        <v>840</v>
      </c>
    </row>
    <row r="3176" spans="1:20" x14ac:dyDescent="0.25">
      <c r="A3176">
        <v>1858</v>
      </c>
      <c r="B3176" t="s">
        <v>820</v>
      </c>
      <c r="C3176" s="16">
        <v>25.39</v>
      </c>
      <c r="D3176" t="s">
        <v>122</v>
      </c>
      <c r="E3176" t="s">
        <v>35</v>
      </c>
      <c r="F3176" t="s">
        <v>821</v>
      </c>
      <c r="G3176" t="s">
        <v>80</v>
      </c>
      <c r="H3176" t="s">
        <v>883</v>
      </c>
      <c r="I3176" t="s">
        <v>125</v>
      </c>
      <c r="J3176" t="s">
        <v>169</v>
      </c>
      <c r="K3176" s="17" t="s">
        <v>169</v>
      </c>
      <c r="L3176" s="18">
        <v>1</v>
      </c>
      <c r="M3176" s="37">
        <v>6338271</v>
      </c>
      <c r="N3176" s="24">
        <v>24377966</v>
      </c>
      <c r="O3176" s="24">
        <v>249636.51043718</v>
      </c>
      <c r="P3176" s="24">
        <v>24377966</v>
      </c>
      <c r="Q3176" s="38">
        <v>0.25999999343669605</v>
      </c>
      <c r="R3176" s="39">
        <v>1.0240251809243641E-2</v>
      </c>
      <c r="S3176" t="s">
        <v>888</v>
      </c>
      <c r="T3176" t="s">
        <v>841</v>
      </c>
    </row>
    <row r="3177" spans="1:20" x14ac:dyDescent="0.25">
      <c r="A3177">
        <v>1859</v>
      </c>
      <c r="B3177" t="s">
        <v>820</v>
      </c>
      <c r="C3177" s="16">
        <v>25.38</v>
      </c>
      <c r="D3177" t="s">
        <v>122</v>
      </c>
      <c r="E3177" t="s">
        <v>35</v>
      </c>
      <c r="F3177" t="s">
        <v>821</v>
      </c>
      <c r="G3177" t="s">
        <v>80</v>
      </c>
      <c r="H3177" t="s">
        <v>883</v>
      </c>
      <c r="I3177" t="s">
        <v>125</v>
      </c>
      <c r="J3177" t="s">
        <v>169</v>
      </c>
      <c r="K3177" s="17" t="s">
        <v>169</v>
      </c>
      <c r="L3177" s="18">
        <v>1</v>
      </c>
      <c r="M3177" s="37">
        <v>5650155</v>
      </c>
      <c r="N3177" s="24">
        <v>21731366</v>
      </c>
      <c r="O3177" s="24">
        <v>222622.34042553193</v>
      </c>
      <c r="P3177" s="24">
        <v>21731366</v>
      </c>
      <c r="Q3177" s="38">
        <v>0.25999999263737034</v>
      </c>
      <c r="R3177" s="39">
        <v>1.024428654993579E-2</v>
      </c>
      <c r="S3177" t="s">
        <v>888</v>
      </c>
      <c r="T3177" t="s">
        <v>842</v>
      </c>
    </row>
    <row r="3178" spans="1:20" x14ac:dyDescent="0.25">
      <c r="A3178">
        <v>1860</v>
      </c>
      <c r="B3178" t="s">
        <v>820</v>
      </c>
      <c r="C3178" s="16">
        <v>25.45</v>
      </c>
      <c r="D3178" t="s">
        <v>122</v>
      </c>
      <c r="E3178" t="s">
        <v>35</v>
      </c>
      <c r="F3178" t="s">
        <v>821</v>
      </c>
      <c r="G3178" t="s">
        <v>80</v>
      </c>
      <c r="H3178" t="s">
        <v>883</v>
      </c>
      <c r="I3178" t="s">
        <v>125</v>
      </c>
      <c r="J3178" t="s">
        <v>169</v>
      </c>
      <c r="K3178" s="17" t="s">
        <v>169</v>
      </c>
      <c r="L3178" s="18">
        <v>1</v>
      </c>
      <c r="M3178" s="37">
        <v>6958494</v>
      </c>
      <c r="N3178" s="24">
        <v>26763440</v>
      </c>
      <c r="O3178" s="24">
        <v>273418.23182711197</v>
      </c>
      <c r="P3178" s="24">
        <v>26763440</v>
      </c>
      <c r="Q3178" s="38">
        <v>0.25999998505423816</v>
      </c>
      <c r="R3178" s="39">
        <v>1.0216109432386569E-2</v>
      </c>
      <c r="S3178" t="s">
        <v>888</v>
      </c>
      <c r="T3178" t="s">
        <v>843</v>
      </c>
    </row>
    <row r="3179" spans="1:20" x14ac:dyDescent="0.25">
      <c r="A3179">
        <v>1861</v>
      </c>
      <c r="B3179" t="s">
        <v>820</v>
      </c>
      <c r="C3179" s="16">
        <v>25.74</v>
      </c>
      <c r="D3179" t="s">
        <v>122</v>
      </c>
      <c r="E3179" t="s">
        <v>35</v>
      </c>
      <c r="F3179" t="s">
        <v>821</v>
      </c>
      <c r="G3179" t="s">
        <v>80</v>
      </c>
      <c r="H3179" t="s">
        <v>883</v>
      </c>
      <c r="I3179" t="s">
        <v>125</v>
      </c>
      <c r="J3179" t="s">
        <v>169</v>
      </c>
      <c r="K3179" s="17" t="s">
        <v>169</v>
      </c>
      <c r="L3179" s="18">
        <v>1</v>
      </c>
      <c r="M3179" s="37">
        <v>7313929</v>
      </c>
      <c r="N3179" s="24">
        <v>24379762</v>
      </c>
      <c r="O3179" s="24">
        <v>284146.42579642578</v>
      </c>
      <c r="P3179" s="24">
        <v>24379762</v>
      </c>
      <c r="Q3179" s="38">
        <v>0.30000001640705104</v>
      </c>
      <c r="R3179" s="39">
        <v>1.1655012292426225E-2</v>
      </c>
      <c r="S3179" t="s">
        <v>888</v>
      </c>
      <c r="T3179" t="s">
        <v>873</v>
      </c>
    </row>
    <row r="3180" spans="1:20" x14ac:dyDescent="0.25">
      <c r="A3180">
        <v>1862</v>
      </c>
      <c r="B3180" t="s">
        <v>820</v>
      </c>
      <c r="C3180" s="16">
        <v>25.45</v>
      </c>
      <c r="D3180" t="s">
        <v>122</v>
      </c>
      <c r="E3180" t="s">
        <v>35</v>
      </c>
      <c r="F3180" t="s">
        <v>821</v>
      </c>
      <c r="G3180" t="s">
        <v>80</v>
      </c>
      <c r="H3180" t="s">
        <v>883</v>
      </c>
      <c r="I3180" t="s">
        <v>125</v>
      </c>
      <c r="J3180" t="s">
        <v>169</v>
      </c>
      <c r="K3180" s="17" t="s">
        <v>169</v>
      </c>
      <c r="L3180" s="18">
        <v>1</v>
      </c>
      <c r="M3180" s="37">
        <v>11680025</v>
      </c>
      <c r="N3180" s="24">
        <v>29222563</v>
      </c>
      <c r="O3180" s="24">
        <v>458940.07858546171</v>
      </c>
      <c r="P3180" s="24">
        <v>29222563</v>
      </c>
      <c r="Q3180" s="38">
        <v>0.39969201195665144</v>
      </c>
      <c r="R3180" s="39">
        <v>1.5704990646626775E-2</v>
      </c>
      <c r="S3180" t="s">
        <v>888</v>
      </c>
      <c r="T3180" t="s">
        <v>874</v>
      </c>
    </row>
    <row r="3181" spans="1:20" x14ac:dyDescent="0.25">
      <c r="A3181">
        <v>1863</v>
      </c>
      <c r="B3181" t="s">
        <v>820</v>
      </c>
      <c r="C3181" s="16">
        <v>25.56</v>
      </c>
      <c r="D3181" t="s">
        <v>122</v>
      </c>
      <c r="E3181" t="s">
        <v>35</v>
      </c>
      <c r="F3181" t="s">
        <v>821</v>
      </c>
      <c r="G3181" t="s">
        <v>80</v>
      </c>
      <c r="H3181" t="s">
        <v>883</v>
      </c>
      <c r="I3181" t="s">
        <v>125</v>
      </c>
      <c r="J3181" t="s">
        <v>169</v>
      </c>
      <c r="K3181" s="17" t="s">
        <v>169</v>
      </c>
      <c r="L3181" s="18">
        <v>1</v>
      </c>
      <c r="M3181" s="37">
        <v>13979960</v>
      </c>
      <c r="N3181" s="24">
        <v>34949900</v>
      </c>
      <c r="O3181" s="24">
        <v>546946.79186228488</v>
      </c>
      <c r="P3181" s="24">
        <v>34949900</v>
      </c>
      <c r="Q3181" s="38">
        <v>0.4</v>
      </c>
      <c r="R3181" s="39">
        <v>1.5649452269170579E-2</v>
      </c>
      <c r="S3181" t="s">
        <v>888</v>
      </c>
      <c r="T3181" t="s">
        <v>1982</v>
      </c>
    </row>
    <row r="3182" spans="1:20" x14ac:dyDescent="0.25">
      <c r="A3182">
        <v>1864</v>
      </c>
      <c r="B3182" t="s">
        <v>820</v>
      </c>
      <c r="C3182" s="16">
        <v>25.73</v>
      </c>
      <c r="D3182" t="s">
        <v>122</v>
      </c>
      <c r="E3182" t="s">
        <v>35</v>
      </c>
      <c r="F3182" t="s">
        <v>821</v>
      </c>
      <c r="G3182" t="s">
        <v>80</v>
      </c>
      <c r="H3182" t="s">
        <v>883</v>
      </c>
      <c r="I3182" t="s">
        <v>125</v>
      </c>
      <c r="J3182" t="s">
        <v>169</v>
      </c>
      <c r="K3182" s="17" t="s">
        <v>169</v>
      </c>
      <c r="L3182" s="18">
        <v>1</v>
      </c>
      <c r="M3182" s="37">
        <v>12424106</v>
      </c>
      <c r="N3182" s="24">
        <v>31060265</v>
      </c>
      <c r="O3182" s="24">
        <v>482864.59385930817</v>
      </c>
      <c r="P3182" s="24">
        <v>31060265</v>
      </c>
      <c r="Q3182" s="38">
        <v>0.4</v>
      </c>
      <c r="R3182" s="39">
        <v>1.5546055188495918E-2</v>
      </c>
      <c r="S3182" t="s">
        <v>888</v>
      </c>
      <c r="T3182" t="s">
        <v>890</v>
      </c>
    </row>
    <row r="3183" spans="1:20" x14ac:dyDescent="0.25">
      <c r="A3183">
        <v>1865</v>
      </c>
      <c r="B3183" t="s">
        <v>820</v>
      </c>
      <c r="C3183" s="16">
        <v>25.48</v>
      </c>
      <c r="D3183" t="s">
        <v>122</v>
      </c>
      <c r="E3183" t="s">
        <v>35</v>
      </c>
      <c r="F3183" t="s">
        <v>821</v>
      </c>
      <c r="G3183" t="s">
        <v>80</v>
      </c>
      <c r="H3183" t="s">
        <v>883</v>
      </c>
      <c r="I3183" t="s">
        <v>125</v>
      </c>
      <c r="J3183" t="s">
        <v>169</v>
      </c>
      <c r="K3183" s="17" t="s">
        <v>169</v>
      </c>
      <c r="L3183" s="18">
        <v>1</v>
      </c>
      <c r="M3183" s="37">
        <v>16173967</v>
      </c>
      <c r="N3183" s="24">
        <v>40434917</v>
      </c>
      <c r="O3183" s="24">
        <v>634771.07535321824</v>
      </c>
      <c r="P3183" s="24">
        <v>40434917</v>
      </c>
      <c r="Q3183" s="38">
        <v>0.40000000494622012</v>
      </c>
      <c r="R3183" s="39">
        <v>1.5698587321280225E-2</v>
      </c>
      <c r="S3183" t="s">
        <v>888</v>
      </c>
      <c r="T3183" t="s">
        <v>875</v>
      </c>
    </row>
    <row r="3184" spans="1:20" x14ac:dyDescent="0.25">
      <c r="A3184">
        <v>1866</v>
      </c>
      <c r="B3184" t="s">
        <v>820</v>
      </c>
      <c r="C3184" s="16">
        <v>25.53</v>
      </c>
      <c r="D3184" t="s">
        <v>122</v>
      </c>
      <c r="E3184" t="s">
        <v>35</v>
      </c>
      <c r="F3184" t="s">
        <v>821</v>
      </c>
      <c r="G3184" t="s">
        <v>80</v>
      </c>
      <c r="H3184" t="s">
        <v>883</v>
      </c>
      <c r="I3184" t="s">
        <v>125</v>
      </c>
      <c r="J3184" t="s">
        <v>169</v>
      </c>
      <c r="K3184" s="17" t="s">
        <v>169</v>
      </c>
      <c r="L3184" s="18">
        <v>1</v>
      </c>
      <c r="M3184" s="37">
        <v>15350408</v>
      </c>
      <c r="N3184" s="24">
        <v>38376020</v>
      </c>
      <c r="O3184" s="24">
        <v>601269.40853897377</v>
      </c>
      <c r="P3184" s="24">
        <v>38376020</v>
      </c>
      <c r="Q3184" s="38">
        <v>0.4</v>
      </c>
      <c r="R3184" s="39">
        <v>1.5667841754798278E-2</v>
      </c>
      <c r="S3184" t="s">
        <v>888</v>
      </c>
      <c r="T3184" t="s">
        <v>862</v>
      </c>
    </row>
    <row r="3185" spans="1:20" x14ac:dyDescent="0.25">
      <c r="A3185">
        <v>1867</v>
      </c>
      <c r="B3185" t="s">
        <v>820</v>
      </c>
      <c r="C3185" s="16">
        <v>25.38</v>
      </c>
      <c r="D3185" t="s">
        <v>122</v>
      </c>
      <c r="E3185" t="s">
        <v>35</v>
      </c>
      <c r="F3185" t="s">
        <v>821</v>
      </c>
      <c r="G3185" t="s">
        <v>80</v>
      </c>
      <c r="H3185" t="s">
        <v>883</v>
      </c>
      <c r="I3185" t="s">
        <v>125</v>
      </c>
      <c r="J3185" t="s">
        <v>169</v>
      </c>
      <c r="K3185" s="17" t="s">
        <v>169</v>
      </c>
      <c r="L3185" s="18">
        <v>1</v>
      </c>
      <c r="M3185" s="37">
        <v>10393436</v>
      </c>
      <c r="N3185" s="24">
        <v>25983590</v>
      </c>
      <c r="O3185" s="24">
        <v>409512.84475965326</v>
      </c>
      <c r="P3185" s="24">
        <v>25983590</v>
      </c>
      <c r="Q3185" s="38">
        <v>0.4</v>
      </c>
      <c r="R3185" s="39">
        <v>1.5760441292356184E-2</v>
      </c>
      <c r="S3185" t="s">
        <v>888</v>
      </c>
      <c r="T3185" t="s">
        <v>863</v>
      </c>
    </row>
    <row r="3186" spans="1:20" x14ac:dyDescent="0.25">
      <c r="A3186">
        <v>1868</v>
      </c>
      <c r="B3186" t="s">
        <v>820</v>
      </c>
      <c r="C3186" s="16">
        <v>25.38</v>
      </c>
      <c r="D3186" t="s">
        <v>122</v>
      </c>
      <c r="E3186" t="s">
        <v>35</v>
      </c>
      <c r="F3186" t="s">
        <v>821</v>
      </c>
      <c r="G3186" t="s">
        <v>80</v>
      </c>
      <c r="H3186" t="s">
        <v>883</v>
      </c>
      <c r="I3186" t="s">
        <v>125</v>
      </c>
      <c r="J3186" t="s">
        <v>169</v>
      </c>
      <c r="K3186" s="17" t="s">
        <v>169</v>
      </c>
      <c r="L3186" s="18">
        <v>1</v>
      </c>
      <c r="M3186" s="37">
        <v>13501915</v>
      </c>
      <c r="N3186" s="24">
        <v>33754788</v>
      </c>
      <c r="O3186" s="24">
        <v>531990.34672970849</v>
      </c>
      <c r="P3186" s="24">
        <v>33754788</v>
      </c>
      <c r="Q3186" s="38">
        <v>0.39999999407491466</v>
      </c>
      <c r="R3186" s="39">
        <v>1.5760441058901287E-2</v>
      </c>
      <c r="S3186" t="s">
        <v>888</v>
      </c>
      <c r="T3186" t="s">
        <v>1951</v>
      </c>
    </row>
    <row r="3187" spans="1:20" x14ac:dyDescent="0.25">
      <c r="A3187">
        <v>1871</v>
      </c>
      <c r="B3187" t="s">
        <v>820</v>
      </c>
      <c r="C3187" s="16">
        <v>25.94</v>
      </c>
      <c r="D3187" t="s">
        <v>122</v>
      </c>
      <c r="E3187" t="s">
        <v>35</v>
      </c>
      <c r="F3187" t="s">
        <v>821</v>
      </c>
      <c r="G3187" t="s">
        <v>80</v>
      </c>
      <c r="H3187" t="s">
        <v>883</v>
      </c>
      <c r="I3187" t="s">
        <v>125</v>
      </c>
      <c r="J3187" t="s">
        <v>169</v>
      </c>
      <c r="K3187" s="17" t="s">
        <v>169</v>
      </c>
      <c r="L3187" s="18">
        <v>1</v>
      </c>
      <c r="M3187" s="37">
        <v>11303252</v>
      </c>
      <c r="N3187" s="24">
        <v>28258131</v>
      </c>
      <c r="O3187" s="24">
        <v>435746.02929838083</v>
      </c>
      <c r="P3187" s="24">
        <v>28258131</v>
      </c>
      <c r="Q3187" s="38">
        <v>0.39999998584478214</v>
      </c>
      <c r="R3187" s="39">
        <v>1.542019991691527E-2</v>
      </c>
      <c r="S3187" t="s">
        <v>888</v>
      </c>
      <c r="T3187" t="s">
        <v>864</v>
      </c>
    </row>
    <row r="3188" spans="1:20" x14ac:dyDescent="0.25">
      <c r="A3188">
        <v>1872</v>
      </c>
      <c r="B3188" t="s">
        <v>820</v>
      </c>
      <c r="C3188" s="16">
        <v>25.94</v>
      </c>
      <c r="D3188" t="s">
        <v>122</v>
      </c>
      <c r="E3188" t="s">
        <v>35</v>
      </c>
      <c r="F3188" t="s">
        <v>821</v>
      </c>
      <c r="G3188" t="s">
        <v>80</v>
      </c>
      <c r="H3188" t="s">
        <v>883</v>
      </c>
      <c r="I3188" t="s">
        <v>125</v>
      </c>
      <c r="J3188" t="s">
        <v>169</v>
      </c>
      <c r="K3188" s="17" t="s">
        <v>169</v>
      </c>
      <c r="L3188" s="18">
        <v>1</v>
      </c>
      <c r="M3188" s="37">
        <v>18785471</v>
      </c>
      <c r="N3188" s="24">
        <v>46963677</v>
      </c>
      <c r="O3188" s="24">
        <v>724189.32151117956</v>
      </c>
      <c r="P3188" s="24">
        <v>46963677</v>
      </c>
      <c r="Q3188" s="38">
        <v>0.40000000425861032</v>
      </c>
      <c r="R3188" s="39">
        <v>1.5420200626777575E-2</v>
      </c>
      <c r="S3188" t="s">
        <v>888</v>
      </c>
      <c r="T3188" t="s">
        <v>891</v>
      </c>
    </row>
    <row r="3189" spans="1:20" x14ac:dyDescent="0.25">
      <c r="A3189">
        <v>1873</v>
      </c>
      <c r="B3189" t="s">
        <v>820</v>
      </c>
      <c r="C3189" s="16">
        <v>25.88</v>
      </c>
      <c r="D3189" t="s">
        <v>122</v>
      </c>
      <c r="E3189" t="s">
        <v>35</v>
      </c>
      <c r="F3189" t="s">
        <v>821</v>
      </c>
      <c r="G3189" t="s">
        <v>80</v>
      </c>
      <c r="H3189" t="s">
        <v>883</v>
      </c>
      <c r="I3189" t="s">
        <v>125</v>
      </c>
      <c r="J3189" t="s">
        <v>169</v>
      </c>
      <c r="K3189" s="17" t="s">
        <v>169</v>
      </c>
      <c r="L3189" s="18">
        <v>1</v>
      </c>
      <c r="M3189" s="37">
        <v>12702805</v>
      </c>
      <c r="N3189" s="24">
        <v>32571296</v>
      </c>
      <c r="O3189" s="24">
        <v>490834.8145285935</v>
      </c>
      <c r="P3189" s="24">
        <v>32571296</v>
      </c>
      <c r="Q3189" s="38">
        <v>0.38999998649117307</v>
      </c>
      <c r="R3189" s="39">
        <v>1.5069551255454911E-2</v>
      </c>
      <c r="S3189" t="s">
        <v>888</v>
      </c>
      <c r="T3189" t="s">
        <v>865</v>
      </c>
    </row>
    <row r="3190" spans="1:20" x14ac:dyDescent="0.25">
      <c r="A3190">
        <v>1874</v>
      </c>
      <c r="B3190" t="s">
        <v>820</v>
      </c>
      <c r="C3190" s="16">
        <v>25.41</v>
      </c>
      <c r="D3190" t="s">
        <v>122</v>
      </c>
      <c r="E3190" t="s">
        <v>35</v>
      </c>
      <c r="F3190" t="s">
        <v>821</v>
      </c>
      <c r="G3190" t="s">
        <v>80</v>
      </c>
      <c r="H3190" t="s">
        <v>883</v>
      </c>
      <c r="I3190" t="s">
        <v>125</v>
      </c>
      <c r="J3190" t="s">
        <v>169</v>
      </c>
      <c r="K3190" s="17" t="s">
        <v>169</v>
      </c>
      <c r="L3190" s="18">
        <v>1</v>
      </c>
      <c r="M3190" s="37">
        <v>20360022</v>
      </c>
      <c r="N3190" s="24">
        <v>60059497</v>
      </c>
      <c r="O3190" s="24">
        <v>801260.21251475799</v>
      </c>
      <c r="P3190" s="24">
        <v>60059497</v>
      </c>
      <c r="Q3190" s="38">
        <v>0.33899754438502872</v>
      </c>
      <c r="R3190" s="39">
        <v>1.3341107610587514E-2</v>
      </c>
      <c r="S3190" t="s">
        <v>884</v>
      </c>
      <c r="T3190" t="s">
        <v>877</v>
      </c>
    </row>
    <row r="3191" spans="1:20" x14ac:dyDescent="0.25">
      <c r="A3191">
        <v>1876</v>
      </c>
      <c r="B3191" t="s">
        <v>820</v>
      </c>
      <c r="C3191" s="16">
        <v>25.45</v>
      </c>
      <c r="D3191" t="s">
        <v>122</v>
      </c>
      <c r="E3191" t="s">
        <v>35</v>
      </c>
      <c r="F3191" t="s">
        <v>821</v>
      </c>
      <c r="G3191" t="s">
        <v>80</v>
      </c>
      <c r="H3191" t="s">
        <v>883</v>
      </c>
      <c r="I3191" t="s">
        <v>125</v>
      </c>
      <c r="J3191" t="s">
        <v>169</v>
      </c>
      <c r="K3191" s="17" t="s">
        <v>169</v>
      </c>
      <c r="L3191" s="18">
        <v>1</v>
      </c>
      <c r="M3191" s="37">
        <v>12177843</v>
      </c>
      <c r="N3191" s="24">
        <v>49634626</v>
      </c>
      <c r="O3191" s="24">
        <v>478500.70726915525</v>
      </c>
      <c r="P3191" s="24">
        <v>49634626</v>
      </c>
      <c r="Q3191" s="38">
        <v>0.24534974837928666</v>
      </c>
      <c r="R3191" s="39">
        <v>9.6404616259051744E-3</v>
      </c>
      <c r="S3191" t="s">
        <v>884</v>
      </c>
      <c r="T3191" t="s">
        <v>878</v>
      </c>
    </row>
    <row r="3192" spans="1:20" x14ac:dyDescent="0.25">
      <c r="A3192">
        <v>1877</v>
      </c>
      <c r="B3192" t="s">
        <v>820</v>
      </c>
      <c r="C3192" s="16">
        <v>25.36</v>
      </c>
      <c r="D3192" t="s">
        <v>122</v>
      </c>
      <c r="E3192" t="s">
        <v>35</v>
      </c>
      <c r="F3192" t="s">
        <v>821</v>
      </c>
      <c r="G3192" t="s">
        <v>80</v>
      </c>
      <c r="H3192" t="s">
        <v>883</v>
      </c>
      <c r="I3192" t="s">
        <v>125</v>
      </c>
      <c r="J3192" t="s">
        <v>169</v>
      </c>
      <c r="K3192" s="17" t="s">
        <v>169</v>
      </c>
      <c r="L3192" s="18">
        <v>1</v>
      </c>
      <c r="M3192" s="37">
        <v>17797690</v>
      </c>
      <c r="N3192" s="24">
        <v>59265633</v>
      </c>
      <c r="O3192" s="24">
        <v>701801.65615141962</v>
      </c>
      <c r="P3192" s="24">
        <v>59265633</v>
      </c>
      <c r="Q3192" s="38">
        <v>0.30030371902043129</v>
      </c>
      <c r="R3192" s="39">
        <v>1.1841629298912906E-2</v>
      </c>
      <c r="S3192" t="s">
        <v>884</v>
      </c>
      <c r="T3192" t="s">
        <v>879</v>
      </c>
    </row>
    <row r="3193" spans="1:20" x14ac:dyDescent="0.25">
      <c r="A3193">
        <v>1878</v>
      </c>
      <c r="B3193" t="s">
        <v>820</v>
      </c>
      <c r="C3193" s="16">
        <v>25.42</v>
      </c>
      <c r="D3193" t="s">
        <v>122</v>
      </c>
      <c r="E3193" t="s">
        <v>35</v>
      </c>
      <c r="F3193" t="s">
        <v>821</v>
      </c>
      <c r="G3193" t="s">
        <v>80</v>
      </c>
      <c r="H3193" t="s">
        <v>883</v>
      </c>
      <c r="I3193" t="s">
        <v>125</v>
      </c>
      <c r="J3193" t="s">
        <v>169</v>
      </c>
      <c r="K3193" s="17" t="s">
        <v>169</v>
      </c>
      <c r="L3193" s="18">
        <v>1</v>
      </c>
      <c r="M3193" s="37">
        <v>17566576</v>
      </c>
      <c r="N3193" s="24">
        <v>69098905</v>
      </c>
      <c r="O3193" s="24">
        <v>691053.34382376075</v>
      </c>
      <c r="P3193" s="24">
        <v>69098905</v>
      </c>
      <c r="Q3193" s="38">
        <v>0.25422365231402727</v>
      </c>
      <c r="R3193" s="39">
        <v>1.0000930460819325E-2</v>
      </c>
      <c r="S3193" t="s">
        <v>884</v>
      </c>
      <c r="T3193" t="s">
        <v>880</v>
      </c>
    </row>
    <row r="3194" spans="1:20" x14ac:dyDescent="0.25">
      <c r="A3194">
        <v>1879</v>
      </c>
      <c r="B3194" t="s">
        <v>820</v>
      </c>
      <c r="C3194" s="16">
        <v>25.48</v>
      </c>
      <c r="D3194" t="s">
        <v>122</v>
      </c>
      <c r="E3194" t="s">
        <v>35</v>
      </c>
      <c r="F3194" t="s">
        <v>821</v>
      </c>
      <c r="G3194" t="s">
        <v>80</v>
      </c>
      <c r="H3194" t="s">
        <v>883</v>
      </c>
      <c r="I3194" t="s">
        <v>125</v>
      </c>
      <c r="J3194" t="s">
        <v>169</v>
      </c>
      <c r="K3194" s="17" t="s">
        <v>169</v>
      </c>
      <c r="L3194" s="18">
        <v>1</v>
      </c>
      <c r="M3194" s="37">
        <v>18469828</v>
      </c>
      <c r="N3194" s="24">
        <v>89082142</v>
      </c>
      <c r="O3194" s="24">
        <v>724875.51020408166</v>
      </c>
      <c r="P3194" s="24">
        <v>89082142</v>
      </c>
      <c r="Q3194" s="38">
        <v>0.20733479893197898</v>
      </c>
      <c r="R3194" s="39">
        <v>8.1371585138139326E-3</v>
      </c>
      <c r="S3194" t="s">
        <v>884</v>
      </c>
      <c r="T3194" t="s">
        <v>866</v>
      </c>
    </row>
    <row r="3195" spans="1:20" x14ac:dyDescent="0.25">
      <c r="A3195">
        <v>1880</v>
      </c>
      <c r="B3195" t="s">
        <v>820</v>
      </c>
      <c r="C3195" s="16">
        <v>25.51</v>
      </c>
      <c r="D3195" t="s">
        <v>122</v>
      </c>
      <c r="E3195" t="s">
        <v>35</v>
      </c>
      <c r="F3195" t="s">
        <v>821</v>
      </c>
      <c r="G3195" t="s">
        <v>80</v>
      </c>
      <c r="H3195" t="s">
        <v>883</v>
      </c>
      <c r="I3195" t="s">
        <v>125</v>
      </c>
      <c r="J3195" t="s">
        <v>169</v>
      </c>
      <c r="K3195" s="17" t="s">
        <v>169</v>
      </c>
      <c r="L3195" s="18">
        <v>1</v>
      </c>
      <c r="M3195" s="37">
        <v>17146197</v>
      </c>
      <c r="N3195" s="24">
        <v>67571286</v>
      </c>
      <c r="O3195" s="24">
        <v>672136.29949039593</v>
      </c>
      <c r="P3195" s="24">
        <v>67571286</v>
      </c>
      <c r="Q3195" s="38">
        <v>0.25374975104070091</v>
      </c>
      <c r="R3195" s="39">
        <v>9.9470698173540154E-3</v>
      </c>
      <c r="S3195" t="s">
        <v>884</v>
      </c>
      <c r="T3195" t="s">
        <v>845</v>
      </c>
    </row>
    <row r="3196" spans="1:20" x14ac:dyDescent="0.25">
      <c r="A3196">
        <v>1881</v>
      </c>
      <c r="B3196" t="s">
        <v>820</v>
      </c>
      <c r="C3196" s="16">
        <v>25.58</v>
      </c>
      <c r="D3196" t="s">
        <v>122</v>
      </c>
      <c r="E3196" t="s">
        <v>35</v>
      </c>
      <c r="F3196" t="s">
        <v>821</v>
      </c>
      <c r="G3196" t="s">
        <v>80</v>
      </c>
      <c r="H3196" t="s">
        <v>883</v>
      </c>
      <c r="I3196" t="s">
        <v>125</v>
      </c>
      <c r="J3196" t="s">
        <v>169</v>
      </c>
      <c r="K3196" s="17" t="s">
        <v>169</v>
      </c>
      <c r="L3196" s="18">
        <v>1</v>
      </c>
      <c r="M3196" s="37">
        <v>15510972</v>
      </c>
      <c r="N3196" s="24">
        <v>51703242</v>
      </c>
      <c r="O3196" s="24">
        <v>606371.07114933548</v>
      </c>
      <c r="P3196" s="24">
        <v>51703242</v>
      </c>
      <c r="Q3196" s="38">
        <v>0.29999998839531183</v>
      </c>
      <c r="R3196" s="39">
        <v>1.1727911977924624E-2</v>
      </c>
      <c r="S3196" t="s">
        <v>888</v>
      </c>
      <c r="T3196" t="s">
        <v>881</v>
      </c>
    </row>
    <row r="3197" spans="1:20" x14ac:dyDescent="0.25">
      <c r="A3197">
        <v>1882</v>
      </c>
      <c r="B3197" t="s">
        <v>820</v>
      </c>
      <c r="C3197" s="16">
        <v>25.53</v>
      </c>
      <c r="D3197" t="s">
        <v>122</v>
      </c>
      <c r="E3197" t="s">
        <v>35</v>
      </c>
      <c r="F3197" t="s">
        <v>821</v>
      </c>
      <c r="G3197" t="s">
        <v>80</v>
      </c>
      <c r="H3197" t="s">
        <v>883</v>
      </c>
      <c r="I3197" t="s">
        <v>125</v>
      </c>
      <c r="J3197" t="s">
        <v>169</v>
      </c>
      <c r="K3197" s="17" t="s">
        <v>169</v>
      </c>
      <c r="L3197" s="18">
        <v>1</v>
      </c>
      <c r="M3197" s="37">
        <v>14097720</v>
      </c>
      <c r="N3197" s="24">
        <v>41463881</v>
      </c>
      <c r="O3197" s="24">
        <v>552202.11515863682</v>
      </c>
      <c r="P3197" s="24">
        <v>41463881</v>
      </c>
      <c r="Q3197" s="38">
        <v>0.34000001109399286</v>
      </c>
      <c r="R3197" s="39">
        <v>1.3317665926125846E-2</v>
      </c>
      <c r="S3197" t="s">
        <v>888</v>
      </c>
      <c r="T3197" t="s">
        <v>882</v>
      </c>
    </row>
    <row r="3198" spans="1:20" x14ac:dyDescent="0.25">
      <c r="A3198">
        <v>1883</v>
      </c>
      <c r="B3198" t="s">
        <v>820</v>
      </c>
      <c r="C3198" s="16">
        <v>25.53</v>
      </c>
      <c r="D3198" t="s">
        <v>122</v>
      </c>
      <c r="E3198" t="s">
        <v>35</v>
      </c>
      <c r="F3198" t="s">
        <v>821</v>
      </c>
      <c r="G3198" t="s">
        <v>80</v>
      </c>
      <c r="H3198" t="s">
        <v>883</v>
      </c>
      <c r="I3198" t="s">
        <v>125</v>
      </c>
      <c r="J3198" t="s">
        <v>169</v>
      </c>
      <c r="K3198" s="17" t="s">
        <v>169</v>
      </c>
      <c r="L3198" s="18">
        <v>1</v>
      </c>
      <c r="M3198" s="37">
        <v>18181283</v>
      </c>
      <c r="N3198" s="24">
        <v>43474362</v>
      </c>
      <c r="O3198" s="24">
        <v>712153.66235801019</v>
      </c>
      <c r="P3198" s="24">
        <v>43474362</v>
      </c>
      <c r="Q3198" s="38">
        <v>0.41820701129553089</v>
      </c>
      <c r="R3198" s="39">
        <v>1.6381003184313785E-2</v>
      </c>
      <c r="S3198" t="s">
        <v>888</v>
      </c>
      <c r="T3198" t="s">
        <v>1991</v>
      </c>
    </row>
    <row r="3199" spans="1:20" x14ac:dyDescent="0.25">
      <c r="A3199">
        <v>1884</v>
      </c>
      <c r="B3199" t="s">
        <v>820</v>
      </c>
      <c r="C3199" s="16">
        <v>25.41</v>
      </c>
      <c r="D3199" t="s">
        <v>122</v>
      </c>
      <c r="E3199" t="s">
        <v>35</v>
      </c>
      <c r="F3199" t="s">
        <v>821</v>
      </c>
      <c r="G3199" t="s">
        <v>80</v>
      </c>
      <c r="H3199" t="s">
        <v>883</v>
      </c>
      <c r="I3199" t="s">
        <v>125</v>
      </c>
      <c r="J3199" t="s">
        <v>169</v>
      </c>
      <c r="K3199" s="17" t="s">
        <v>169</v>
      </c>
      <c r="L3199" s="18">
        <v>1</v>
      </c>
      <c r="M3199" s="37">
        <v>11200307</v>
      </c>
      <c r="N3199" s="24">
        <v>31111964</v>
      </c>
      <c r="O3199" s="24">
        <v>440783.43171979534</v>
      </c>
      <c r="P3199" s="24">
        <v>31111964</v>
      </c>
      <c r="Q3199" s="38">
        <v>0.35999999871432098</v>
      </c>
      <c r="R3199" s="39">
        <v>1.416765048068953E-2</v>
      </c>
      <c r="S3199" t="s">
        <v>888</v>
      </c>
      <c r="T3199" t="s">
        <v>849</v>
      </c>
    </row>
    <row r="3200" spans="1:20" x14ac:dyDescent="0.25">
      <c r="A3200">
        <v>1885</v>
      </c>
      <c r="B3200" t="s">
        <v>820</v>
      </c>
      <c r="C3200" s="16">
        <v>25.44</v>
      </c>
      <c r="D3200" t="s">
        <v>122</v>
      </c>
      <c r="E3200" t="s">
        <v>35</v>
      </c>
      <c r="F3200" t="s">
        <v>821</v>
      </c>
      <c r="G3200" t="s">
        <v>80</v>
      </c>
      <c r="H3200" t="s">
        <v>883</v>
      </c>
      <c r="I3200" t="s">
        <v>125</v>
      </c>
      <c r="J3200" t="s">
        <v>169</v>
      </c>
      <c r="K3200" s="17" t="s">
        <v>169</v>
      </c>
      <c r="L3200" s="18">
        <v>1</v>
      </c>
      <c r="M3200" s="37">
        <v>4398261</v>
      </c>
      <c r="N3200" s="24">
        <v>14027751</v>
      </c>
      <c r="O3200" s="24">
        <v>172887.61792452828</v>
      </c>
      <c r="P3200" s="24">
        <v>14027751</v>
      </c>
      <c r="Q3200" s="38">
        <v>0.31353999653971615</v>
      </c>
      <c r="R3200" s="39">
        <v>1.2324685398573747E-2</v>
      </c>
      <c r="S3200" t="s">
        <v>885</v>
      </c>
      <c r="T3200" t="s">
        <v>849</v>
      </c>
    </row>
    <row r="3201" spans="1:20" x14ac:dyDescent="0.25">
      <c r="A3201">
        <v>1886</v>
      </c>
      <c r="B3201" t="s">
        <v>820</v>
      </c>
      <c r="C3201" s="16">
        <v>25.42</v>
      </c>
      <c r="D3201" t="s">
        <v>122</v>
      </c>
      <c r="E3201" t="s">
        <v>35</v>
      </c>
      <c r="F3201" t="s">
        <v>821</v>
      </c>
      <c r="G3201" t="s">
        <v>80</v>
      </c>
      <c r="H3201" t="s">
        <v>883</v>
      </c>
      <c r="I3201" t="s">
        <v>125</v>
      </c>
      <c r="J3201" t="s">
        <v>169</v>
      </c>
      <c r="K3201" s="17" t="s">
        <v>169</v>
      </c>
      <c r="L3201" s="18">
        <v>1</v>
      </c>
      <c r="M3201" s="37">
        <v>3931379</v>
      </c>
      <c r="N3201" s="24">
        <v>15800699</v>
      </c>
      <c r="O3201" s="24">
        <v>154656.92368214004</v>
      </c>
      <c r="P3201" s="24">
        <v>15800699</v>
      </c>
      <c r="Q3201" s="38">
        <v>0.24881044819599438</v>
      </c>
      <c r="R3201" s="39">
        <v>9.7879798660894714E-3</v>
      </c>
      <c r="S3201" t="s">
        <v>885</v>
      </c>
      <c r="T3201" t="s">
        <v>850</v>
      </c>
    </row>
    <row r="3202" spans="1:20" x14ac:dyDescent="0.25">
      <c r="A3202">
        <v>1887</v>
      </c>
      <c r="B3202" t="s">
        <v>820</v>
      </c>
      <c r="C3202" s="16">
        <v>25.48</v>
      </c>
      <c r="D3202" t="s">
        <v>122</v>
      </c>
      <c r="E3202" t="s">
        <v>35</v>
      </c>
      <c r="F3202" t="s">
        <v>821</v>
      </c>
      <c r="G3202" t="s">
        <v>80</v>
      </c>
      <c r="H3202" t="s">
        <v>883</v>
      </c>
      <c r="I3202" t="s">
        <v>125</v>
      </c>
      <c r="J3202" t="s">
        <v>169</v>
      </c>
      <c r="K3202" s="17" t="s">
        <v>169</v>
      </c>
      <c r="L3202" s="18">
        <v>1</v>
      </c>
      <c r="M3202" s="37">
        <v>3443069</v>
      </c>
      <c r="N3202" s="24">
        <v>14302325</v>
      </c>
      <c r="O3202" s="24">
        <v>135128.29670329671</v>
      </c>
      <c r="P3202" s="24">
        <v>14302325</v>
      </c>
      <c r="Q3202" s="38">
        <v>0.24073491547702908</v>
      </c>
      <c r="R3202" s="39">
        <v>9.4479951129132298E-3</v>
      </c>
      <c r="S3202" t="s">
        <v>885</v>
      </c>
      <c r="T3202" t="s">
        <v>867</v>
      </c>
    </row>
    <row r="3203" spans="1:20" x14ac:dyDescent="0.25">
      <c r="A3203">
        <v>1888</v>
      </c>
      <c r="B3203" t="s">
        <v>820</v>
      </c>
      <c r="C3203" s="16">
        <v>25.54</v>
      </c>
      <c r="D3203" t="s">
        <v>122</v>
      </c>
      <c r="E3203" t="s">
        <v>35</v>
      </c>
      <c r="F3203" t="s">
        <v>821</v>
      </c>
      <c r="G3203" t="s">
        <v>80</v>
      </c>
      <c r="H3203" t="s">
        <v>883</v>
      </c>
      <c r="I3203" t="s">
        <v>125</v>
      </c>
      <c r="J3203" t="s">
        <v>169</v>
      </c>
      <c r="K3203" s="17" t="s">
        <v>169</v>
      </c>
      <c r="L3203" s="18">
        <v>1</v>
      </c>
      <c r="M3203" s="37">
        <v>4339804</v>
      </c>
      <c r="N3203" s="24">
        <v>19708407</v>
      </c>
      <c r="O3203" s="24">
        <v>169921.84808144087</v>
      </c>
      <c r="P3203" s="24">
        <v>19708407</v>
      </c>
      <c r="Q3203" s="38">
        <v>0.22020064838320014</v>
      </c>
      <c r="R3203" s="39">
        <v>8.6217951598747105E-3</v>
      </c>
      <c r="S3203" t="s">
        <v>885</v>
      </c>
      <c r="T3203" t="s">
        <v>851</v>
      </c>
    </row>
    <row r="3204" spans="1:20" x14ac:dyDescent="0.25">
      <c r="A3204">
        <v>1889</v>
      </c>
      <c r="B3204" t="s">
        <v>820</v>
      </c>
      <c r="C3204" s="16">
        <v>25.42</v>
      </c>
      <c r="D3204" t="s">
        <v>122</v>
      </c>
      <c r="E3204" t="s">
        <v>35</v>
      </c>
      <c r="F3204" t="s">
        <v>821</v>
      </c>
      <c r="G3204" t="s">
        <v>80</v>
      </c>
      <c r="H3204" t="s">
        <v>883</v>
      </c>
      <c r="I3204" t="s">
        <v>125</v>
      </c>
      <c r="J3204" t="s">
        <v>169</v>
      </c>
      <c r="K3204" s="17" t="s">
        <v>169</v>
      </c>
      <c r="L3204" s="18">
        <v>1</v>
      </c>
      <c r="M3204" s="37">
        <v>5410953</v>
      </c>
      <c r="N3204" s="24">
        <v>18254858</v>
      </c>
      <c r="O3204" s="24">
        <v>212862.03776553893</v>
      </c>
      <c r="P3204" s="24">
        <v>18254858</v>
      </c>
      <c r="Q3204" s="38">
        <v>0.29641167299137577</v>
      </c>
      <c r="R3204" s="39">
        <v>1.1660569354499439E-2</v>
      </c>
      <c r="S3204" t="s">
        <v>885</v>
      </c>
      <c r="T3204" t="s">
        <v>852</v>
      </c>
    </row>
    <row r="3205" spans="1:20" x14ac:dyDescent="0.25">
      <c r="A3205">
        <v>1890</v>
      </c>
      <c r="B3205" t="s">
        <v>820</v>
      </c>
      <c r="C3205" s="16">
        <v>25.46</v>
      </c>
      <c r="D3205" t="s">
        <v>122</v>
      </c>
      <c r="E3205" t="s">
        <v>35</v>
      </c>
      <c r="F3205" t="s">
        <v>821</v>
      </c>
      <c r="G3205" t="s">
        <v>80</v>
      </c>
      <c r="H3205" t="s">
        <v>883</v>
      </c>
      <c r="I3205" t="s">
        <v>125</v>
      </c>
      <c r="J3205" t="s">
        <v>169</v>
      </c>
      <c r="K3205" s="17" t="s">
        <v>169</v>
      </c>
      <c r="L3205" s="18">
        <v>1</v>
      </c>
      <c r="M3205" s="37">
        <v>5863000</v>
      </c>
      <c r="N3205" s="24">
        <v>17872411</v>
      </c>
      <c r="O3205" s="24">
        <v>230282.7965435978</v>
      </c>
      <c r="P3205" s="24">
        <v>17872411</v>
      </c>
      <c r="Q3205" s="38">
        <v>0.3280475141266615</v>
      </c>
      <c r="R3205" s="39">
        <v>1.2884819879287567E-2</v>
      </c>
      <c r="S3205" t="s">
        <v>885</v>
      </c>
      <c r="T3205" t="s">
        <v>853</v>
      </c>
    </row>
    <row r="3206" spans="1:20" x14ac:dyDescent="0.25">
      <c r="A3206">
        <v>1892</v>
      </c>
      <c r="B3206" t="s">
        <v>820</v>
      </c>
      <c r="C3206" s="16">
        <v>25.32</v>
      </c>
      <c r="D3206" t="s">
        <v>122</v>
      </c>
      <c r="E3206" t="s">
        <v>35</v>
      </c>
      <c r="F3206" t="s">
        <v>821</v>
      </c>
      <c r="G3206" t="s">
        <v>80</v>
      </c>
      <c r="H3206" t="s">
        <v>883</v>
      </c>
      <c r="I3206" t="s">
        <v>125</v>
      </c>
      <c r="J3206" t="s">
        <v>169</v>
      </c>
      <c r="K3206" s="17" t="s">
        <v>169</v>
      </c>
      <c r="L3206" s="18">
        <v>1</v>
      </c>
      <c r="M3206" s="37">
        <v>2907681</v>
      </c>
      <c r="N3206" s="24">
        <v>10804938</v>
      </c>
      <c r="O3206" s="24">
        <v>114837.32227488152</v>
      </c>
      <c r="P3206" s="24">
        <v>10804938</v>
      </c>
      <c r="Q3206" s="38">
        <v>0.26910668066767252</v>
      </c>
      <c r="R3206" s="39">
        <v>1.06282259347422E-2</v>
      </c>
      <c r="S3206" t="s">
        <v>885</v>
      </c>
      <c r="T3206" t="s">
        <v>855</v>
      </c>
    </row>
    <row r="3207" spans="1:20" x14ac:dyDescent="0.25">
      <c r="A3207">
        <v>1893</v>
      </c>
      <c r="B3207" t="s">
        <v>820</v>
      </c>
      <c r="C3207" s="16">
        <v>25.4</v>
      </c>
      <c r="D3207" t="s">
        <v>122</v>
      </c>
      <c r="E3207" t="s">
        <v>35</v>
      </c>
      <c r="F3207" t="s">
        <v>821</v>
      </c>
      <c r="G3207" t="s">
        <v>80</v>
      </c>
      <c r="H3207" t="s">
        <v>883</v>
      </c>
      <c r="I3207" t="s">
        <v>125</v>
      </c>
      <c r="J3207" t="s">
        <v>169</v>
      </c>
      <c r="K3207" s="17" t="s">
        <v>169</v>
      </c>
      <c r="L3207" s="18">
        <v>1</v>
      </c>
      <c r="M3207" s="37">
        <v>2632525</v>
      </c>
      <c r="N3207" s="24">
        <v>10923528</v>
      </c>
      <c r="O3207" s="24">
        <v>103642.71653543308</v>
      </c>
      <c r="P3207" s="24">
        <v>10923528</v>
      </c>
      <c r="Q3207" s="38">
        <v>0.24099585774852228</v>
      </c>
      <c r="R3207" s="39">
        <v>9.4880258956111137E-3</v>
      </c>
      <c r="S3207" t="s">
        <v>885</v>
      </c>
      <c r="T3207" t="s">
        <v>856</v>
      </c>
    </row>
    <row r="3208" spans="1:20" x14ac:dyDescent="0.25">
      <c r="A3208">
        <v>1894</v>
      </c>
      <c r="B3208" t="s">
        <v>820</v>
      </c>
      <c r="C3208" s="16">
        <v>25.32</v>
      </c>
      <c r="D3208" t="s">
        <v>122</v>
      </c>
      <c r="E3208" t="s">
        <v>35</v>
      </c>
      <c r="F3208" t="s">
        <v>821</v>
      </c>
      <c r="G3208" t="s">
        <v>80</v>
      </c>
      <c r="H3208" t="s">
        <v>883</v>
      </c>
      <c r="I3208" t="s">
        <v>125</v>
      </c>
      <c r="J3208" t="s">
        <v>169</v>
      </c>
      <c r="K3208" s="17" t="s">
        <v>169</v>
      </c>
      <c r="L3208" s="18">
        <v>1</v>
      </c>
      <c r="M3208" s="37">
        <v>1560420</v>
      </c>
      <c r="N3208" s="24">
        <v>6593615</v>
      </c>
      <c r="O3208" s="24">
        <v>61627.962085308056</v>
      </c>
      <c r="P3208" s="24">
        <v>6593615</v>
      </c>
      <c r="Q3208" s="38">
        <v>0.23665621969132258</v>
      </c>
      <c r="R3208" s="39">
        <v>9.3466121521059466E-3</v>
      </c>
      <c r="S3208" t="s">
        <v>885</v>
      </c>
      <c r="T3208" t="s">
        <v>857</v>
      </c>
    </row>
    <row r="3209" spans="1:20" x14ac:dyDescent="0.25">
      <c r="A3209">
        <v>1895</v>
      </c>
      <c r="B3209" t="s">
        <v>820</v>
      </c>
      <c r="C3209" s="16">
        <v>25.34</v>
      </c>
      <c r="D3209" t="s">
        <v>122</v>
      </c>
      <c r="E3209" t="s">
        <v>35</v>
      </c>
      <c r="F3209" t="s">
        <v>821</v>
      </c>
      <c r="G3209" t="s">
        <v>80</v>
      </c>
      <c r="H3209" t="s">
        <v>883</v>
      </c>
      <c r="I3209" t="s">
        <v>125</v>
      </c>
      <c r="J3209" t="s">
        <v>169</v>
      </c>
      <c r="K3209" s="17" t="s">
        <v>169</v>
      </c>
      <c r="L3209" s="18">
        <v>1</v>
      </c>
      <c r="M3209" s="37">
        <v>94600</v>
      </c>
      <c r="N3209" s="24">
        <v>429976</v>
      </c>
      <c r="O3209" s="24">
        <v>3733.2280978689819</v>
      </c>
      <c r="P3209" s="24">
        <v>429976</v>
      </c>
      <c r="Q3209" s="38">
        <v>0.22001227975514911</v>
      </c>
      <c r="R3209" s="39">
        <v>8.6824104086483476E-3</v>
      </c>
      <c r="S3209" t="s">
        <v>885</v>
      </c>
      <c r="T3209" t="s">
        <v>858</v>
      </c>
    </row>
    <row r="3210" spans="1:20" x14ac:dyDescent="0.25">
      <c r="A3210">
        <v>1896</v>
      </c>
      <c r="B3210" t="s">
        <v>820</v>
      </c>
      <c r="C3210" s="16">
        <v>25.33</v>
      </c>
      <c r="D3210" t="s">
        <v>122</v>
      </c>
      <c r="E3210" t="s">
        <v>35</v>
      </c>
      <c r="F3210" t="s">
        <v>821</v>
      </c>
      <c r="G3210" t="s">
        <v>80</v>
      </c>
      <c r="H3210" t="s">
        <v>883</v>
      </c>
      <c r="I3210" t="s">
        <v>125</v>
      </c>
      <c r="J3210" t="s">
        <v>169</v>
      </c>
      <c r="K3210" s="17" t="s">
        <v>169</v>
      </c>
      <c r="L3210" s="18">
        <v>1</v>
      </c>
      <c r="M3210" s="37">
        <v>1850604</v>
      </c>
      <c r="N3210" s="24">
        <v>7764557</v>
      </c>
      <c r="O3210" s="24">
        <v>73059.771022502959</v>
      </c>
      <c r="P3210" s="24">
        <v>7764557</v>
      </c>
      <c r="Q3210" s="38">
        <v>0.23833993362403033</v>
      </c>
      <c r="R3210" s="39">
        <v>9.4093933527055005E-3</v>
      </c>
      <c r="S3210" t="s">
        <v>885</v>
      </c>
      <c r="T3210" t="s">
        <v>886</v>
      </c>
    </row>
    <row r="3211" spans="1:20" x14ac:dyDescent="0.25">
      <c r="A3211">
        <v>1897</v>
      </c>
      <c r="B3211" t="s">
        <v>820</v>
      </c>
      <c r="C3211" s="16">
        <v>25.31</v>
      </c>
      <c r="D3211" t="s">
        <v>122</v>
      </c>
      <c r="E3211" t="s">
        <v>35</v>
      </c>
      <c r="F3211" t="s">
        <v>821</v>
      </c>
      <c r="G3211" t="s">
        <v>80</v>
      </c>
      <c r="H3211" t="s">
        <v>883</v>
      </c>
      <c r="I3211" t="s">
        <v>125</v>
      </c>
      <c r="J3211" t="s">
        <v>169</v>
      </c>
      <c r="K3211" s="17" t="s">
        <v>169</v>
      </c>
      <c r="L3211" s="18">
        <v>1</v>
      </c>
      <c r="M3211" s="37">
        <v>580419</v>
      </c>
      <c r="N3211" s="24">
        <v>2373967</v>
      </c>
      <c r="O3211" s="24">
        <v>22932.398261556697</v>
      </c>
      <c r="P3211" s="24">
        <v>2373967</v>
      </c>
      <c r="Q3211" s="38">
        <v>0.24449328908110349</v>
      </c>
      <c r="R3211" s="39">
        <v>9.6599482054959898E-3</v>
      </c>
      <c r="S3211" t="s">
        <v>885</v>
      </c>
      <c r="T3211" t="s">
        <v>1992</v>
      </c>
    </row>
    <row r="3212" spans="1:20" x14ac:dyDescent="0.25">
      <c r="A3212">
        <v>1898</v>
      </c>
      <c r="B3212" t="s">
        <v>820</v>
      </c>
      <c r="C3212" s="16">
        <v>25.43</v>
      </c>
      <c r="D3212" t="s">
        <v>122</v>
      </c>
      <c r="E3212" t="s">
        <v>35</v>
      </c>
      <c r="F3212" t="s">
        <v>821</v>
      </c>
      <c r="G3212" t="s">
        <v>80</v>
      </c>
      <c r="H3212" t="s">
        <v>883</v>
      </c>
      <c r="I3212" t="s">
        <v>125</v>
      </c>
      <c r="J3212" t="s">
        <v>169</v>
      </c>
      <c r="K3212" s="17" t="s">
        <v>169</v>
      </c>
      <c r="L3212" s="18">
        <v>1</v>
      </c>
      <c r="M3212" s="37">
        <v>684699</v>
      </c>
      <c r="N3212" s="24">
        <v>2889487</v>
      </c>
      <c r="O3212" s="24">
        <v>26924.852536374361</v>
      </c>
      <c r="P3212" s="24">
        <v>2889487</v>
      </c>
      <c r="Q3212" s="38">
        <v>0.23696213203243344</v>
      </c>
      <c r="R3212" s="39">
        <v>9.3182120343072525E-3</v>
      </c>
      <c r="S3212" t="s">
        <v>885</v>
      </c>
      <c r="T3212" t="s">
        <v>1958</v>
      </c>
    </row>
    <row r="3213" spans="1:20" x14ac:dyDescent="0.25">
      <c r="A3213">
        <v>1899</v>
      </c>
      <c r="B3213" t="s">
        <v>820</v>
      </c>
      <c r="C3213" s="16">
        <v>25.42</v>
      </c>
      <c r="D3213" t="s">
        <v>122</v>
      </c>
      <c r="E3213" t="s">
        <v>35</v>
      </c>
      <c r="F3213" t="s">
        <v>821</v>
      </c>
      <c r="G3213" t="s">
        <v>80</v>
      </c>
      <c r="H3213" t="s">
        <v>883</v>
      </c>
      <c r="I3213" t="s">
        <v>125</v>
      </c>
      <c r="J3213" t="s">
        <v>169</v>
      </c>
      <c r="K3213" s="17" t="s">
        <v>169</v>
      </c>
      <c r="L3213" s="18">
        <v>1</v>
      </c>
      <c r="M3213" s="37">
        <v>937140</v>
      </c>
      <c r="N3213" s="24">
        <v>4038009</v>
      </c>
      <c r="O3213" s="24">
        <v>36866.247049567268</v>
      </c>
      <c r="P3213" s="24">
        <v>4038009</v>
      </c>
      <c r="Q3213" s="38">
        <v>0.23207972047610592</v>
      </c>
      <c r="R3213" s="39">
        <v>9.1298080439066055E-3</v>
      </c>
      <c r="S3213" t="s">
        <v>885</v>
      </c>
      <c r="T3213" t="s">
        <v>1960</v>
      </c>
    </row>
    <row r="3214" spans="1:20" x14ac:dyDescent="0.25">
      <c r="A3214">
        <v>1900</v>
      </c>
      <c r="B3214" t="s">
        <v>820</v>
      </c>
      <c r="C3214" s="16">
        <v>25.38</v>
      </c>
      <c r="D3214" t="s">
        <v>122</v>
      </c>
      <c r="E3214" t="s">
        <v>35</v>
      </c>
      <c r="F3214" t="s">
        <v>821</v>
      </c>
      <c r="G3214" t="s">
        <v>80</v>
      </c>
      <c r="H3214" t="s">
        <v>883</v>
      </c>
      <c r="I3214" t="s">
        <v>125</v>
      </c>
      <c r="J3214" t="s">
        <v>859</v>
      </c>
      <c r="K3214" s="17" t="s">
        <v>169</v>
      </c>
      <c r="L3214" s="18">
        <v>100</v>
      </c>
      <c r="M3214" s="37">
        <v>220000</v>
      </c>
      <c r="N3214" s="24">
        <v>8501</v>
      </c>
      <c r="O3214" s="24">
        <v>8668.2427107959029</v>
      </c>
      <c r="P3214" s="24">
        <v>850100</v>
      </c>
      <c r="Q3214" s="38">
        <v>0.25879308316668626</v>
      </c>
      <c r="R3214" s="39">
        <v>1.0196732985291028E-2</v>
      </c>
      <c r="S3214" t="s">
        <v>885</v>
      </c>
      <c r="T3214" t="s">
        <v>1993</v>
      </c>
    </row>
    <row r="3215" spans="1:20" x14ac:dyDescent="0.25">
      <c r="A3215">
        <v>1901</v>
      </c>
      <c r="B3215" t="s">
        <v>820</v>
      </c>
      <c r="C3215" s="16">
        <v>25.35</v>
      </c>
      <c r="D3215" t="s">
        <v>122</v>
      </c>
      <c r="E3215" t="s">
        <v>35</v>
      </c>
      <c r="F3215" t="s">
        <v>821</v>
      </c>
      <c r="G3215" t="s">
        <v>80</v>
      </c>
      <c r="H3215" t="s">
        <v>883</v>
      </c>
      <c r="I3215" t="s">
        <v>125</v>
      </c>
      <c r="J3215" t="s">
        <v>859</v>
      </c>
      <c r="K3215" s="17" t="s">
        <v>169</v>
      </c>
      <c r="L3215" s="18">
        <v>100</v>
      </c>
      <c r="M3215" s="37">
        <v>664000</v>
      </c>
      <c r="N3215" s="24">
        <v>26446</v>
      </c>
      <c r="O3215" s="24">
        <v>26193.293885601575</v>
      </c>
      <c r="P3215" s="24">
        <v>2644600</v>
      </c>
      <c r="Q3215" s="38">
        <v>0.25107766770021933</v>
      </c>
      <c r="R3215" s="39">
        <v>9.9044444852157514E-3</v>
      </c>
      <c r="S3215" t="s">
        <v>894</v>
      </c>
      <c r="T3215" t="s">
        <v>869</v>
      </c>
    </row>
    <row r="3216" spans="1:20" x14ac:dyDescent="0.25">
      <c r="A3216">
        <v>1902</v>
      </c>
      <c r="B3216" t="s">
        <v>820</v>
      </c>
      <c r="C3216" s="16">
        <v>25.33</v>
      </c>
      <c r="D3216" t="s">
        <v>122</v>
      </c>
      <c r="E3216" t="s">
        <v>35</v>
      </c>
      <c r="F3216" t="s">
        <v>821</v>
      </c>
      <c r="G3216" t="s">
        <v>80</v>
      </c>
      <c r="H3216" t="s">
        <v>883</v>
      </c>
      <c r="I3216" t="s">
        <v>125</v>
      </c>
      <c r="J3216" t="s">
        <v>859</v>
      </c>
      <c r="K3216" s="17" t="s">
        <v>169</v>
      </c>
      <c r="L3216" s="18">
        <v>100</v>
      </c>
      <c r="M3216" s="37">
        <v>742000</v>
      </c>
      <c r="N3216" s="24">
        <v>29103</v>
      </c>
      <c r="O3216" s="24">
        <v>29293.328069482828</v>
      </c>
      <c r="P3216" s="24">
        <v>2910300</v>
      </c>
      <c r="Q3216" s="38">
        <v>0.25495653369068483</v>
      </c>
      <c r="R3216" s="39">
        <v>1.0065398092802401E-2</v>
      </c>
      <c r="S3216" t="s">
        <v>894</v>
      </c>
      <c r="T3216" t="s">
        <v>895</v>
      </c>
    </row>
    <row r="3217" spans="1:20" x14ac:dyDescent="0.25">
      <c r="A3217">
        <v>1903</v>
      </c>
      <c r="B3217" t="s">
        <v>820</v>
      </c>
      <c r="C3217" s="16">
        <v>25.36</v>
      </c>
      <c r="D3217" t="s">
        <v>122</v>
      </c>
      <c r="E3217" t="s">
        <v>35</v>
      </c>
      <c r="F3217" t="s">
        <v>821</v>
      </c>
      <c r="G3217" t="s">
        <v>80</v>
      </c>
      <c r="H3217" t="s">
        <v>883</v>
      </c>
      <c r="I3217" t="s">
        <v>125</v>
      </c>
      <c r="J3217" t="s">
        <v>859</v>
      </c>
      <c r="K3217" s="17" t="s">
        <v>169</v>
      </c>
      <c r="L3217" s="18">
        <v>100</v>
      </c>
      <c r="M3217" s="37">
        <v>1627000</v>
      </c>
      <c r="N3217" s="24">
        <v>73964</v>
      </c>
      <c r="O3217" s="24">
        <v>64156.151419558359</v>
      </c>
      <c r="P3217" s="24">
        <v>7396400</v>
      </c>
      <c r="Q3217" s="38">
        <v>0.21997187821102157</v>
      </c>
      <c r="R3217" s="39">
        <v>8.6739699610024288E-3</v>
      </c>
      <c r="S3217" t="s">
        <v>896</v>
      </c>
      <c r="T3217" t="s">
        <v>1438</v>
      </c>
    </row>
    <row r="3218" spans="1:20" x14ac:dyDescent="0.25">
      <c r="A3218">
        <v>1904</v>
      </c>
      <c r="B3218" t="s">
        <v>820</v>
      </c>
      <c r="C3218" s="16">
        <v>25.33</v>
      </c>
      <c r="D3218" t="s">
        <v>122</v>
      </c>
      <c r="E3218" t="s">
        <v>35</v>
      </c>
      <c r="F3218" t="s">
        <v>821</v>
      </c>
      <c r="G3218" t="s">
        <v>80</v>
      </c>
      <c r="H3218" t="s">
        <v>883</v>
      </c>
      <c r="I3218" t="s">
        <v>125</v>
      </c>
      <c r="J3218" t="s">
        <v>859</v>
      </c>
      <c r="K3218" s="17" t="s">
        <v>169</v>
      </c>
      <c r="L3218" s="18">
        <v>100</v>
      </c>
      <c r="M3218" s="37">
        <v>643000</v>
      </c>
      <c r="N3218" s="24">
        <v>24828</v>
      </c>
      <c r="O3218" s="24">
        <v>25384.919068298463</v>
      </c>
      <c r="P3218" s="24">
        <v>2482800</v>
      </c>
      <c r="Q3218" s="38">
        <v>0.25898179474786531</v>
      </c>
      <c r="R3218" s="39">
        <v>1.0224310886216555E-2</v>
      </c>
      <c r="S3218" t="s">
        <v>896</v>
      </c>
      <c r="T3218" t="s">
        <v>938</v>
      </c>
    </row>
    <row r="3219" spans="1:20" x14ac:dyDescent="0.25">
      <c r="A3219">
        <v>1906</v>
      </c>
      <c r="B3219" t="s">
        <v>820</v>
      </c>
      <c r="C3219" s="16">
        <v>25.37</v>
      </c>
      <c r="D3219" t="s">
        <v>122</v>
      </c>
      <c r="E3219" t="s">
        <v>35</v>
      </c>
      <c r="F3219" t="s">
        <v>821</v>
      </c>
      <c r="G3219" t="s">
        <v>80</v>
      </c>
      <c r="H3219" t="s">
        <v>883</v>
      </c>
      <c r="I3219" t="s">
        <v>125</v>
      </c>
      <c r="J3219" t="s">
        <v>859</v>
      </c>
      <c r="K3219" s="17" t="s">
        <v>169</v>
      </c>
      <c r="L3219" s="18">
        <v>100</v>
      </c>
      <c r="M3219" s="37">
        <v>348000</v>
      </c>
      <c r="N3219" s="24">
        <v>12004</v>
      </c>
      <c r="O3219" s="24">
        <v>13716.988569176192</v>
      </c>
      <c r="P3219" s="24">
        <v>1200400</v>
      </c>
      <c r="Q3219" s="38">
        <v>0.28990336554481838</v>
      </c>
      <c r="R3219" s="39">
        <v>1.1427014802712588E-2</v>
      </c>
      <c r="S3219" t="s">
        <v>897</v>
      </c>
      <c r="T3219" t="s">
        <v>940</v>
      </c>
    </row>
    <row r="3220" spans="1:20" x14ac:dyDescent="0.25">
      <c r="A3220">
        <v>1907</v>
      </c>
      <c r="B3220" t="s">
        <v>820</v>
      </c>
      <c r="C3220" s="16">
        <v>25.43</v>
      </c>
      <c r="D3220" t="s">
        <v>122</v>
      </c>
      <c r="E3220" t="s">
        <v>35</v>
      </c>
      <c r="F3220" t="s">
        <v>821</v>
      </c>
      <c r="G3220" t="s">
        <v>80</v>
      </c>
      <c r="H3220" t="s">
        <v>883</v>
      </c>
      <c r="I3220" t="s">
        <v>125</v>
      </c>
      <c r="J3220" t="s">
        <v>859</v>
      </c>
      <c r="K3220" s="17" t="s">
        <v>169</v>
      </c>
      <c r="L3220" s="18">
        <v>100</v>
      </c>
      <c r="M3220" s="37">
        <v>650000</v>
      </c>
      <c r="N3220" s="24">
        <v>23063</v>
      </c>
      <c r="O3220" s="24">
        <v>25560.361777428236</v>
      </c>
      <c r="P3220" s="24">
        <v>2306300</v>
      </c>
      <c r="Q3220" s="38">
        <v>0.28183670814724882</v>
      </c>
      <c r="R3220" s="39">
        <v>1.1082843419081749E-2</v>
      </c>
      <c r="S3220" t="s">
        <v>898</v>
      </c>
      <c r="T3220" t="s">
        <v>941</v>
      </c>
    </row>
    <row r="3221" spans="1:20" x14ac:dyDescent="0.25">
      <c r="A3221">
        <v>1908</v>
      </c>
      <c r="B3221" t="s">
        <v>820</v>
      </c>
      <c r="C3221" s="16">
        <v>25.32</v>
      </c>
      <c r="D3221" t="s">
        <v>122</v>
      </c>
      <c r="E3221" t="s">
        <v>35</v>
      </c>
      <c r="F3221" t="s">
        <v>821</v>
      </c>
      <c r="G3221" t="s">
        <v>80</v>
      </c>
      <c r="H3221" t="s">
        <v>883</v>
      </c>
      <c r="I3221" t="s">
        <v>125</v>
      </c>
      <c r="J3221" t="s">
        <v>859</v>
      </c>
      <c r="K3221" s="17" t="s">
        <v>169</v>
      </c>
      <c r="L3221" s="18">
        <v>100</v>
      </c>
      <c r="M3221" s="37">
        <v>29000</v>
      </c>
      <c r="N3221" s="24">
        <v>1031</v>
      </c>
      <c r="O3221" s="24">
        <v>1145.3396524486573</v>
      </c>
      <c r="P3221" s="24">
        <v>103100</v>
      </c>
      <c r="Q3221" s="38">
        <v>0.2812803103782735</v>
      </c>
      <c r="R3221" s="39">
        <v>1.1109016997562147E-2</v>
      </c>
      <c r="S3221" t="s">
        <v>898</v>
      </c>
      <c r="T3221" t="s">
        <v>942</v>
      </c>
    </row>
    <row r="3222" spans="1:20" x14ac:dyDescent="0.25">
      <c r="A3222">
        <v>1842</v>
      </c>
      <c r="B3222" t="s">
        <v>820</v>
      </c>
      <c r="C3222" s="16">
        <v>25.79</v>
      </c>
      <c r="D3222" t="s">
        <v>122</v>
      </c>
      <c r="E3222" t="s">
        <v>35</v>
      </c>
      <c r="F3222" t="s">
        <v>821</v>
      </c>
      <c r="G3222" t="s">
        <v>81</v>
      </c>
      <c r="H3222" t="s">
        <v>255</v>
      </c>
      <c r="I3222" t="s">
        <v>125</v>
      </c>
      <c r="J3222" t="s">
        <v>169</v>
      </c>
      <c r="K3222" s="17" t="s">
        <v>169</v>
      </c>
      <c r="L3222" s="18">
        <v>1</v>
      </c>
      <c r="M3222" s="37">
        <v>9068</v>
      </c>
      <c r="N3222" s="24">
        <v>12091</v>
      </c>
      <c r="O3222" s="24">
        <v>351.60915083365649</v>
      </c>
      <c r="P3222" s="24">
        <v>12091</v>
      </c>
      <c r="Q3222" s="38">
        <v>0.74997932346373331</v>
      </c>
      <c r="R3222" s="39">
        <v>2.9080237435584855E-2</v>
      </c>
      <c r="S3222" t="s">
        <v>887</v>
      </c>
      <c r="T3222" t="s">
        <v>910</v>
      </c>
    </row>
    <row r="3223" spans="1:20" x14ac:dyDescent="0.25">
      <c r="A3223">
        <v>1843</v>
      </c>
      <c r="B3223" t="s">
        <v>820</v>
      </c>
      <c r="C3223" s="16">
        <v>25.84</v>
      </c>
      <c r="D3223" t="s">
        <v>122</v>
      </c>
      <c r="E3223" t="s">
        <v>35</v>
      </c>
      <c r="F3223" t="s">
        <v>821</v>
      </c>
      <c r="G3223" t="s">
        <v>81</v>
      </c>
      <c r="H3223" t="s">
        <v>255</v>
      </c>
      <c r="I3223" t="s">
        <v>125</v>
      </c>
      <c r="J3223" t="s">
        <v>169</v>
      </c>
      <c r="K3223" s="17" t="s">
        <v>169</v>
      </c>
      <c r="L3223" s="18">
        <v>1</v>
      </c>
      <c r="M3223" s="37">
        <v>74188</v>
      </c>
      <c r="N3223" s="24">
        <v>98918</v>
      </c>
      <c r="O3223" s="24">
        <v>2871.0526315789475</v>
      </c>
      <c r="P3223" s="24">
        <v>98918</v>
      </c>
      <c r="Q3223" s="38">
        <v>0.74999494530823507</v>
      </c>
      <c r="R3223" s="39">
        <v>2.9024572186851207E-2</v>
      </c>
      <c r="S3223" t="s">
        <v>888</v>
      </c>
      <c r="T3223" t="s">
        <v>912</v>
      </c>
    </row>
    <row r="3224" spans="1:20" x14ac:dyDescent="0.25">
      <c r="A3224">
        <v>1844</v>
      </c>
      <c r="B3224" t="s">
        <v>820</v>
      </c>
      <c r="C3224" s="16">
        <v>25.73</v>
      </c>
      <c r="D3224" t="s">
        <v>122</v>
      </c>
      <c r="E3224" t="s">
        <v>35</v>
      </c>
      <c r="F3224" t="s">
        <v>821</v>
      </c>
      <c r="G3224" t="s">
        <v>81</v>
      </c>
      <c r="H3224" t="s">
        <v>255</v>
      </c>
      <c r="I3224" t="s">
        <v>125</v>
      </c>
      <c r="J3224" t="s">
        <v>169</v>
      </c>
      <c r="K3224" s="17" t="s">
        <v>169</v>
      </c>
      <c r="L3224" s="18">
        <v>1</v>
      </c>
      <c r="M3224" s="37">
        <v>1788424</v>
      </c>
      <c r="N3224" s="24">
        <v>2384566</v>
      </c>
      <c r="O3224" s="24">
        <v>69507.345511076564</v>
      </c>
      <c r="P3224" s="24">
        <v>2384566</v>
      </c>
      <c r="Q3224" s="38">
        <v>0.74999979031823816</v>
      </c>
      <c r="R3224" s="39">
        <v>2.9148845329119245E-2</v>
      </c>
      <c r="S3224" t="s">
        <v>888</v>
      </c>
      <c r="T3224" t="s">
        <v>913</v>
      </c>
    </row>
    <row r="3225" spans="1:20" x14ac:dyDescent="0.25">
      <c r="A3225">
        <v>1845</v>
      </c>
      <c r="B3225" t="s">
        <v>820</v>
      </c>
      <c r="C3225" s="16">
        <v>25.92</v>
      </c>
      <c r="D3225" t="s">
        <v>122</v>
      </c>
      <c r="E3225" t="s">
        <v>35</v>
      </c>
      <c r="F3225" t="s">
        <v>821</v>
      </c>
      <c r="G3225" t="s">
        <v>81</v>
      </c>
      <c r="H3225" t="s">
        <v>255</v>
      </c>
      <c r="I3225" t="s">
        <v>125</v>
      </c>
      <c r="J3225" t="s">
        <v>169</v>
      </c>
      <c r="K3225" s="17" t="s">
        <v>169</v>
      </c>
      <c r="L3225" s="18">
        <v>1</v>
      </c>
      <c r="M3225" s="37">
        <v>3619104</v>
      </c>
      <c r="N3225" s="24">
        <v>4825472</v>
      </c>
      <c r="O3225" s="24">
        <v>139625.92592592593</v>
      </c>
      <c r="P3225" s="24">
        <v>4825472</v>
      </c>
      <c r="Q3225" s="38">
        <v>0.75</v>
      </c>
      <c r="R3225" s="39">
        <v>2.8935185185185185E-2</v>
      </c>
      <c r="S3225" t="s">
        <v>888</v>
      </c>
      <c r="T3225" t="s">
        <v>829</v>
      </c>
    </row>
    <row r="3226" spans="1:20" x14ac:dyDescent="0.25">
      <c r="A3226">
        <v>1846</v>
      </c>
      <c r="B3226" t="s">
        <v>820</v>
      </c>
      <c r="C3226" s="16">
        <v>25.93</v>
      </c>
      <c r="D3226" t="s">
        <v>122</v>
      </c>
      <c r="E3226" t="s">
        <v>35</v>
      </c>
      <c r="F3226" t="s">
        <v>821</v>
      </c>
      <c r="G3226" t="s">
        <v>81</v>
      </c>
      <c r="H3226" t="s">
        <v>255</v>
      </c>
      <c r="I3226" t="s">
        <v>125</v>
      </c>
      <c r="J3226" t="s">
        <v>169</v>
      </c>
      <c r="K3226" s="17" t="s">
        <v>169</v>
      </c>
      <c r="L3226" s="18">
        <v>1</v>
      </c>
      <c r="M3226" s="37">
        <v>0</v>
      </c>
      <c r="N3226" s="24">
        <v>7336386</v>
      </c>
      <c r="O3226" s="24">
        <v>0</v>
      </c>
      <c r="P3226" s="24">
        <v>7336386</v>
      </c>
      <c r="Q3226" s="38">
        <v>0</v>
      </c>
      <c r="R3226" s="39">
        <v>0</v>
      </c>
      <c r="S3226" t="s">
        <v>889</v>
      </c>
      <c r="T3226" t="s">
        <v>830</v>
      </c>
    </row>
    <row r="3227" spans="1:20" x14ac:dyDescent="0.25">
      <c r="A3227">
        <v>1847</v>
      </c>
      <c r="B3227" t="s">
        <v>820</v>
      </c>
      <c r="C3227" s="16">
        <v>25.76</v>
      </c>
      <c r="D3227" t="s">
        <v>122</v>
      </c>
      <c r="E3227" t="s">
        <v>35</v>
      </c>
      <c r="F3227" t="s">
        <v>821</v>
      </c>
      <c r="G3227" t="s">
        <v>81</v>
      </c>
      <c r="H3227" t="s">
        <v>255</v>
      </c>
      <c r="I3227" t="s">
        <v>125</v>
      </c>
      <c r="J3227" t="s">
        <v>169</v>
      </c>
      <c r="K3227" s="17" t="s">
        <v>169</v>
      </c>
      <c r="L3227" s="18">
        <v>1</v>
      </c>
      <c r="M3227" s="37">
        <v>4205289</v>
      </c>
      <c r="N3227" s="24">
        <v>12015110</v>
      </c>
      <c r="O3227" s="24">
        <v>163248.79658385093</v>
      </c>
      <c r="P3227" s="24">
        <v>12015110</v>
      </c>
      <c r="Q3227" s="38">
        <v>0.35000004161426734</v>
      </c>
      <c r="R3227" s="39">
        <v>1.3586958137199819E-2</v>
      </c>
      <c r="S3227" t="s">
        <v>888</v>
      </c>
      <c r="T3227" s="42" t="str">
        <f>CONCATENATE("TGCF [",$A3227,"] 38")</f>
        <v>TGCF [1847] 38</v>
      </c>
    </row>
    <row r="3228" spans="1:20" x14ac:dyDescent="0.25">
      <c r="A3228">
        <v>1848</v>
      </c>
      <c r="B3228" t="s">
        <v>820</v>
      </c>
      <c r="C3228" s="16">
        <v>25.8</v>
      </c>
      <c r="D3228" t="s">
        <v>122</v>
      </c>
      <c r="E3228" t="s">
        <v>35</v>
      </c>
      <c r="F3228" t="s">
        <v>821</v>
      </c>
      <c r="G3228" t="s">
        <v>81</v>
      </c>
      <c r="H3228" t="s">
        <v>255</v>
      </c>
      <c r="I3228" t="s">
        <v>125</v>
      </c>
      <c r="J3228" t="s">
        <v>169</v>
      </c>
      <c r="K3228" s="17" t="s">
        <v>169</v>
      </c>
      <c r="L3228" s="18">
        <v>1</v>
      </c>
      <c r="M3228" s="37">
        <v>3031957</v>
      </c>
      <c r="N3228" s="24">
        <v>12127827</v>
      </c>
      <c r="O3228" s="24">
        <v>117517.71317829457</v>
      </c>
      <c r="P3228" s="24">
        <v>12127827</v>
      </c>
      <c r="Q3228" s="38">
        <v>0.25000002061375048</v>
      </c>
      <c r="R3228" s="39">
        <v>9.6899232796027329E-3</v>
      </c>
      <c r="S3228" t="s">
        <v>888</v>
      </c>
      <c r="T3228" t="s">
        <v>831</v>
      </c>
    </row>
    <row r="3229" spans="1:20" x14ac:dyDescent="0.25">
      <c r="A3229">
        <v>1849</v>
      </c>
      <c r="B3229" t="s">
        <v>820</v>
      </c>
      <c r="C3229" s="16">
        <v>25.67</v>
      </c>
      <c r="D3229" t="s">
        <v>122</v>
      </c>
      <c r="E3229" t="s">
        <v>35</v>
      </c>
      <c r="F3229" t="s">
        <v>821</v>
      </c>
      <c r="G3229" t="s">
        <v>81</v>
      </c>
      <c r="H3229" t="s">
        <v>255</v>
      </c>
      <c r="I3229" t="s">
        <v>125</v>
      </c>
      <c r="J3229" t="s">
        <v>859</v>
      </c>
      <c r="K3229" s="17" t="s">
        <v>169</v>
      </c>
      <c r="L3229" s="18">
        <v>100</v>
      </c>
      <c r="M3229" s="37">
        <v>2611070</v>
      </c>
      <c r="N3229" s="24">
        <v>86619</v>
      </c>
      <c r="O3229" s="24">
        <v>101716.79002726918</v>
      </c>
      <c r="P3229" s="24">
        <v>8661900</v>
      </c>
      <c r="Q3229" s="38">
        <v>0.30144310139807662</v>
      </c>
      <c r="R3229" s="39">
        <v>1.174301135169757E-2</v>
      </c>
      <c r="S3229" t="s">
        <v>1994</v>
      </c>
      <c r="T3229" t="s">
        <v>832</v>
      </c>
    </row>
    <row r="3230" spans="1:20" x14ac:dyDescent="0.25">
      <c r="A3230">
        <v>1850</v>
      </c>
      <c r="B3230" t="s">
        <v>820</v>
      </c>
      <c r="C3230" s="16">
        <v>25.54</v>
      </c>
      <c r="D3230" t="s">
        <v>122</v>
      </c>
      <c r="E3230" t="s">
        <v>35</v>
      </c>
      <c r="F3230" t="s">
        <v>821</v>
      </c>
      <c r="G3230" t="s">
        <v>81</v>
      </c>
      <c r="H3230" t="s">
        <v>255</v>
      </c>
      <c r="I3230" t="s">
        <v>125</v>
      </c>
      <c r="J3230" t="s">
        <v>859</v>
      </c>
      <c r="K3230" s="17" t="s">
        <v>169</v>
      </c>
      <c r="L3230" s="18">
        <v>100</v>
      </c>
      <c r="M3230" s="37">
        <v>3026305</v>
      </c>
      <c r="N3230" s="24">
        <v>120533</v>
      </c>
      <c r="O3230" s="24">
        <v>118492.7564604542</v>
      </c>
      <c r="P3230" s="24">
        <v>12053300</v>
      </c>
      <c r="Q3230" s="38">
        <v>0.25107688350908053</v>
      </c>
      <c r="R3230" s="39">
        <v>9.8307315391182662E-3</v>
      </c>
      <c r="S3230" t="s">
        <v>1994</v>
      </c>
      <c r="T3230" t="s">
        <v>833</v>
      </c>
    </row>
    <row r="3231" spans="1:20" x14ac:dyDescent="0.25">
      <c r="A3231">
        <v>1851</v>
      </c>
      <c r="B3231" t="s">
        <v>820</v>
      </c>
      <c r="C3231" s="16">
        <v>25.29</v>
      </c>
      <c r="D3231" t="s">
        <v>122</v>
      </c>
      <c r="E3231" t="s">
        <v>35</v>
      </c>
      <c r="F3231" t="s">
        <v>821</v>
      </c>
      <c r="G3231" t="s">
        <v>81</v>
      </c>
      <c r="H3231" t="s">
        <v>255</v>
      </c>
      <c r="I3231" t="s">
        <v>125</v>
      </c>
      <c r="J3231" t="s">
        <v>859</v>
      </c>
      <c r="K3231" s="17" t="s">
        <v>169</v>
      </c>
      <c r="L3231" s="18">
        <v>100</v>
      </c>
      <c r="M3231" s="37">
        <v>3407355</v>
      </c>
      <c r="N3231" s="24">
        <v>140879</v>
      </c>
      <c r="O3231" s="24">
        <v>134731.31672597866</v>
      </c>
      <c r="P3231" s="24">
        <v>14087900</v>
      </c>
      <c r="Q3231" s="38">
        <v>0.24186393997685957</v>
      </c>
      <c r="R3231" s="39">
        <v>9.5636196115800546E-3</v>
      </c>
      <c r="S3231" t="s">
        <v>1994</v>
      </c>
      <c r="T3231" t="s">
        <v>834</v>
      </c>
    </row>
    <row r="3232" spans="1:20" x14ac:dyDescent="0.25">
      <c r="A3232">
        <v>1852</v>
      </c>
      <c r="B3232" t="s">
        <v>820</v>
      </c>
      <c r="C3232" s="16">
        <v>25.45</v>
      </c>
      <c r="D3232" t="s">
        <v>122</v>
      </c>
      <c r="E3232" t="s">
        <v>35</v>
      </c>
      <c r="F3232" t="s">
        <v>821</v>
      </c>
      <c r="G3232" t="s">
        <v>81</v>
      </c>
      <c r="H3232" t="s">
        <v>255</v>
      </c>
      <c r="I3232" t="s">
        <v>125</v>
      </c>
      <c r="J3232" t="s">
        <v>859</v>
      </c>
      <c r="K3232" s="17" t="s">
        <v>169</v>
      </c>
      <c r="L3232" s="18">
        <v>100</v>
      </c>
      <c r="M3232" s="37">
        <v>4948407</v>
      </c>
      <c r="N3232" s="24">
        <v>204827</v>
      </c>
      <c r="O3232" s="24">
        <v>194436.42436149312</v>
      </c>
      <c r="P3232" s="24">
        <v>20482700</v>
      </c>
      <c r="Q3232" s="38">
        <v>0.24158958535739916</v>
      </c>
      <c r="R3232" s="39">
        <v>9.4927145523536014E-3</v>
      </c>
      <c r="S3232" t="s">
        <v>1994</v>
      </c>
      <c r="T3232" t="s">
        <v>835</v>
      </c>
    </row>
    <row r="3233" spans="1:20" x14ac:dyDescent="0.25">
      <c r="A3233">
        <v>1853</v>
      </c>
      <c r="B3233" t="s">
        <v>820</v>
      </c>
      <c r="C3233" s="16">
        <v>25.28</v>
      </c>
      <c r="D3233" t="s">
        <v>122</v>
      </c>
      <c r="E3233" t="s">
        <v>35</v>
      </c>
      <c r="F3233" t="s">
        <v>821</v>
      </c>
      <c r="G3233" t="s">
        <v>81</v>
      </c>
      <c r="H3233" t="s">
        <v>255</v>
      </c>
      <c r="I3233" t="s">
        <v>125</v>
      </c>
      <c r="J3233" t="s">
        <v>859</v>
      </c>
      <c r="K3233" s="17" t="s">
        <v>169</v>
      </c>
      <c r="L3233" s="18">
        <v>100</v>
      </c>
      <c r="M3233" s="37">
        <v>5743566</v>
      </c>
      <c r="N3233" s="24">
        <v>246482</v>
      </c>
      <c r="O3233" s="24">
        <v>227198.02215189874</v>
      </c>
      <c r="P3233" s="24">
        <v>24648200</v>
      </c>
      <c r="Q3233" s="38">
        <v>0.23302172166730228</v>
      </c>
      <c r="R3233" s="39">
        <v>9.2176313950673369E-3</v>
      </c>
      <c r="S3233" t="s">
        <v>1994</v>
      </c>
      <c r="T3233" t="s">
        <v>836</v>
      </c>
    </row>
    <row r="3234" spans="1:20" x14ac:dyDescent="0.25">
      <c r="A3234">
        <v>1854</v>
      </c>
      <c r="B3234" t="s">
        <v>820</v>
      </c>
      <c r="C3234" s="16">
        <v>25.31</v>
      </c>
      <c r="D3234" t="s">
        <v>122</v>
      </c>
      <c r="E3234" t="s">
        <v>35</v>
      </c>
      <c r="F3234" t="s">
        <v>821</v>
      </c>
      <c r="G3234" t="s">
        <v>81</v>
      </c>
      <c r="H3234" t="s">
        <v>255</v>
      </c>
      <c r="I3234" t="s">
        <v>125</v>
      </c>
      <c r="J3234" t="s">
        <v>859</v>
      </c>
      <c r="K3234" s="17" t="s">
        <v>169</v>
      </c>
      <c r="L3234" s="18">
        <v>100</v>
      </c>
      <c r="M3234" s="37">
        <v>4884243</v>
      </c>
      <c r="N3234" s="24">
        <v>178587</v>
      </c>
      <c r="O3234" s="24">
        <v>192976.80758593441</v>
      </c>
      <c r="P3234" s="24">
        <v>17858700</v>
      </c>
      <c r="Q3234" s="38">
        <v>0.27349375934418518</v>
      </c>
      <c r="R3234" s="39">
        <v>1.0805758962630786E-2</v>
      </c>
      <c r="S3234" t="s">
        <v>1994</v>
      </c>
      <c r="T3234" t="s">
        <v>837</v>
      </c>
    </row>
    <row r="3235" spans="1:20" x14ac:dyDescent="0.25">
      <c r="A3235">
        <v>1855</v>
      </c>
      <c r="B3235" t="s">
        <v>820</v>
      </c>
      <c r="C3235" s="16">
        <v>25.47</v>
      </c>
      <c r="D3235" t="s">
        <v>122</v>
      </c>
      <c r="E3235" t="s">
        <v>35</v>
      </c>
      <c r="F3235" t="s">
        <v>821</v>
      </c>
      <c r="G3235" t="s">
        <v>81</v>
      </c>
      <c r="H3235" t="s">
        <v>255</v>
      </c>
      <c r="I3235" t="s">
        <v>125</v>
      </c>
      <c r="J3235" t="s">
        <v>859</v>
      </c>
      <c r="K3235" s="17" t="s">
        <v>169</v>
      </c>
      <c r="L3235" s="18">
        <v>100</v>
      </c>
      <c r="M3235" s="37">
        <v>4637651</v>
      </c>
      <c r="N3235" s="24">
        <v>190818</v>
      </c>
      <c r="O3235" s="24">
        <v>182082.8818217511</v>
      </c>
      <c r="P3235" s="24">
        <v>19081800</v>
      </c>
      <c r="Q3235" s="38">
        <v>0.24304054124872915</v>
      </c>
      <c r="R3235" s="39">
        <v>9.5422277679124146E-3</v>
      </c>
      <c r="S3235" t="s">
        <v>1994</v>
      </c>
      <c r="T3235" t="s">
        <v>838</v>
      </c>
    </row>
    <row r="3236" spans="1:20" x14ac:dyDescent="0.25">
      <c r="A3236">
        <v>1856</v>
      </c>
      <c r="B3236" t="s">
        <v>820</v>
      </c>
      <c r="C3236" s="16">
        <v>25.73</v>
      </c>
      <c r="D3236" t="s">
        <v>122</v>
      </c>
      <c r="E3236" t="s">
        <v>35</v>
      </c>
      <c r="F3236" t="s">
        <v>821</v>
      </c>
      <c r="G3236" t="s">
        <v>81</v>
      </c>
      <c r="H3236" t="s">
        <v>255</v>
      </c>
      <c r="I3236" t="s">
        <v>125</v>
      </c>
      <c r="J3236" t="s">
        <v>859</v>
      </c>
      <c r="K3236" s="17" t="s">
        <v>169</v>
      </c>
      <c r="L3236" s="18">
        <v>100</v>
      </c>
      <c r="M3236" s="37">
        <v>7176288</v>
      </c>
      <c r="N3236" s="24">
        <v>272535</v>
      </c>
      <c r="O3236" s="24">
        <v>278907.42324135249</v>
      </c>
      <c r="P3236" s="24">
        <v>27253500</v>
      </c>
      <c r="Q3236" s="38">
        <v>0.26331619791953326</v>
      </c>
      <c r="R3236" s="39">
        <v>1.0233820362204946E-2</v>
      </c>
      <c r="S3236" t="s">
        <v>1994</v>
      </c>
      <c r="T3236" t="s">
        <v>839</v>
      </c>
    </row>
    <row r="3237" spans="1:20" x14ac:dyDescent="0.25">
      <c r="A3237">
        <v>1857</v>
      </c>
      <c r="B3237" t="s">
        <v>820</v>
      </c>
      <c r="C3237" s="16">
        <v>25.53</v>
      </c>
      <c r="D3237" t="s">
        <v>122</v>
      </c>
      <c r="E3237" t="s">
        <v>35</v>
      </c>
      <c r="F3237" t="s">
        <v>821</v>
      </c>
      <c r="G3237" t="s">
        <v>81</v>
      </c>
      <c r="H3237" t="s">
        <v>255</v>
      </c>
      <c r="I3237" t="s">
        <v>125</v>
      </c>
      <c r="J3237" t="s">
        <v>169</v>
      </c>
      <c r="K3237" s="17" t="s">
        <v>169</v>
      </c>
      <c r="L3237" s="18">
        <v>1</v>
      </c>
      <c r="M3237" s="37">
        <v>7129619</v>
      </c>
      <c r="N3237" s="24">
        <v>27162582</v>
      </c>
      <c r="O3237" s="24">
        <v>279264.3556600078</v>
      </c>
      <c r="P3237" s="24">
        <v>27162582</v>
      </c>
      <c r="Q3237" s="38">
        <v>0.26247942850204742</v>
      </c>
      <c r="R3237" s="39">
        <v>1.0281215374149917E-2</v>
      </c>
      <c r="S3237" t="s">
        <v>1994</v>
      </c>
      <c r="T3237" t="s">
        <v>840</v>
      </c>
    </row>
    <row r="3238" spans="1:20" x14ac:dyDescent="0.25">
      <c r="A3238">
        <v>1858</v>
      </c>
      <c r="B3238" t="s">
        <v>820</v>
      </c>
      <c r="C3238" s="16">
        <v>25.39</v>
      </c>
      <c r="D3238" t="s">
        <v>122</v>
      </c>
      <c r="E3238" t="s">
        <v>35</v>
      </c>
      <c r="F3238" t="s">
        <v>821</v>
      </c>
      <c r="G3238" t="s">
        <v>81</v>
      </c>
      <c r="H3238" t="s">
        <v>255</v>
      </c>
      <c r="I3238" t="s">
        <v>125</v>
      </c>
      <c r="J3238" t="s">
        <v>169</v>
      </c>
      <c r="K3238" s="17" t="s">
        <v>169</v>
      </c>
      <c r="L3238" s="18">
        <v>1</v>
      </c>
      <c r="M3238" s="37">
        <v>6732259</v>
      </c>
      <c r="N3238" s="24">
        <v>25412235</v>
      </c>
      <c r="O3238" s="24">
        <v>265153.95825128001</v>
      </c>
      <c r="P3238" s="24">
        <v>25412235</v>
      </c>
      <c r="Q3238" s="38">
        <v>0.26492195590037632</v>
      </c>
      <c r="R3238" s="39">
        <v>1.0434106179613089E-2</v>
      </c>
      <c r="S3238" t="s">
        <v>1994</v>
      </c>
      <c r="T3238" t="s">
        <v>841</v>
      </c>
    </row>
    <row r="3239" spans="1:20" x14ac:dyDescent="0.25">
      <c r="A3239">
        <v>1859</v>
      </c>
      <c r="B3239" t="s">
        <v>820</v>
      </c>
      <c r="C3239" s="16">
        <v>25.38</v>
      </c>
      <c r="D3239" t="s">
        <v>122</v>
      </c>
      <c r="E3239" t="s">
        <v>35</v>
      </c>
      <c r="F3239" t="s">
        <v>821</v>
      </c>
      <c r="G3239" t="s">
        <v>81</v>
      </c>
      <c r="H3239" t="s">
        <v>255</v>
      </c>
      <c r="I3239" t="s">
        <v>125</v>
      </c>
      <c r="J3239" t="s">
        <v>169</v>
      </c>
      <c r="K3239" s="17" t="s">
        <v>169</v>
      </c>
      <c r="L3239" s="18">
        <v>1</v>
      </c>
      <c r="M3239" s="37">
        <v>5836823</v>
      </c>
      <c r="N3239" s="24">
        <v>22174444</v>
      </c>
      <c r="O3239" s="24">
        <v>229977.26556343579</v>
      </c>
      <c r="P3239" s="24">
        <v>22174444</v>
      </c>
      <c r="Q3239" s="38">
        <v>0.26322296964920516</v>
      </c>
      <c r="R3239" s="39">
        <v>1.0371275399889883E-2</v>
      </c>
      <c r="S3239" t="s">
        <v>1994</v>
      </c>
      <c r="T3239" t="s">
        <v>842</v>
      </c>
    </row>
    <row r="3240" spans="1:20" x14ac:dyDescent="0.25">
      <c r="A3240">
        <v>1860</v>
      </c>
      <c r="B3240" t="s">
        <v>820</v>
      </c>
      <c r="C3240" s="16">
        <v>25.45</v>
      </c>
      <c r="D3240" t="s">
        <v>122</v>
      </c>
      <c r="E3240" t="s">
        <v>35</v>
      </c>
      <c r="F3240" t="s">
        <v>821</v>
      </c>
      <c r="G3240" t="s">
        <v>81</v>
      </c>
      <c r="H3240" t="s">
        <v>255</v>
      </c>
      <c r="I3240" t="s">
        <v>125</v>
      </c>
      <c r="J3240" t="s">
        <v>169</v>
      </c>
      <c r="K3240" s="17" t="s">
        <v>169</v>
      </c>
      <c r="L3240" s="18">
        <v>1</v>
      </c>
      <c r="M3240" s="37">
        <v>7684609</v>
      </c>
      <c r="N3240" s="24">
        <v>28108097</v>
      </c>
      <c r="O3240" s="24">
        <v>301949.27308447938</v>
      </c>
      <c r="P3240" s="24">
        <v>28108097</v>
      </c>
      <c r="Q3240" s="38">
        <v>0.27339485131277297</v>
      </c>
      <c r="R3240" s="39">
        <v>1.0742430306985186E-2</v>
      </c>
      <c r="S3240" t="s">
        <v>1994</v>
      </c>
      <c r="T3240" t="s">
        <v>843</v>
      </c>
    </row>
    <row r="3241" spans="1:20" x14ac:dyDescent="0.25">
      <c r="A3241">
        <v>1861</v>
      </c>
      <c r="B3241" t="s">
        <v>820</v>
      </c>
      <c r="C3241" s="16">
        <v>25.74</v>
      </c>
      <c r="D3241" t="s">
        <v>122</v>
      </c>
      <c r="E3241" t="s">
        <v>35</v>
      </c>
      <c r="F3241" t="s">
        <v>821</v>
      </c>
      <c r="G3241" t="s">
        <v>81</v>
      </c>
      <c r="H3241" t="s">
        <v>255</v>
      </c>
      <c r="I3241" t="s">
        <v>125</v>
      </c>
      <c r="J3241" t="s">
        <v>169</v>
      </c>
      <c r="K3241" s="17" t="s">
        <v>169</v>
      </c>
      <c r="L3241" s="18">
        <v>1</v>
      </c>
      <c r="M3241" s="37">
        <v>7997572</v>
      </c>
      <c r="N3241" s="24">
        <v>25968169</v>
      </c>
      <c r="O3241" s="24">
        <v>310705.98290598294</v>
      </c>
      <c r="P3241" s="24">
        <v>25968169</v>
      </c>
      <c r="Q3241" s="38">
        <v>0.30797596857907078</v>
      </c>
      <c r="R3241" s="39">
        <v>1.1964878344175246E-2</v>
      </c>
      <c r="S3241" t="s">
        <v>1994</v>
      </c>
      <c r="T3241" t="s">
        <v>873</v>
      </c>
    </row>
    <row r="3242" spans="1:20" x14ac:dyDescent="0.25">
      <c r="A3242">
        <v>1862</v>
      </c>
      <c r="B3242" t="s">
        <v>820</v>
      </c>
      <c r="C3242" s="16">
        <v>25.45</v>
      </c>
      <c r="D3242" t="s">
        <v>122</v>
      </c>
      <c r="E3242" t="s">
        <v>35</v>
      </c>
      <c r="F3242" t="s">
        <v>821</v>
      </c>
      <c r="G3242" t="s">
        <v>81</v>
      </c>
      <c r="H3242" t="s">
        <v>255</v>
      </c>
      <c r="I3242" t="s">
        <v>125</v>
      </c>
      <c r="J3242" t="s">
        <v>169</v>
      </c>
      <c r="K3242" s="17" t="s">
        <v>169</v>
      </c>
      <c r="L3242" s="18">
        <v>1</v>
      </c>
      <c r="M3242" s="37">
        <v>12920072</v>
      </c>
      <c r="N3242" s="24">
        <v>32340851</v>
      </c>
      <c r="O3242" s="24">
        <v>507664.91159135563</v>
      </c>
      <c r="P3242" s="24">
        <v>32340851</v>
      </c>
      <c r="Q3242" s="38">
        <v>0.39949697056518396</v>
      </c>
      <c r="R3242" s="39">
        <v>1.569732693772825E-2</v>
      </c>
      <c r="S3242" t="s">
        <v>1994</v>
      </c>
      <c r="T3242" t="s">
        <v>874</v>
      </c>
    </row>
    <row r="3243" spans="1:20" x14ac:dyDescent="0.25">
      <c r="A3243">
        <v>1863</v>
      </c>
      <c r="B3243" t="s">
        <v>820</v>
      </c>
      <c r="C3243" s="16">
        <v>25.56</v>
      </c>
      <c r="D3243" t="s">
        <v>122</v>
      </c>
      <c r="E3243" t="s">
        <v>35</v>
      </c>
      <c r="F3243" t="s">
        <v>821</v>
      </c>
      <c r="G3243" t="s">
        <v>81</v>
      </c>
      <c r="H3243" t="s">
        <v>255</v>
      </c>
      <c r="I3243" t="s">
        <v>125</v>
      </c>
      <c r="J3243" t="s">
        <v>169</v>
      </c>
      <c r="K3243" s="17" t="s">
        <v>169</v>
      </c>
      <c r="L3243" s="18">
        <v>1</v>
      </c>
      <c r="M3243" s="37">
        <v>15003099</v>
      </c>
      <c r="N3243" s="24">
        <v>37448747</v>
      </c>
      <c r="O3243" s="24">
        <v>586975.70422535215</v>
      </c>
      <c r="P3243" s="24">
        <v>37448747</v>
      </c>
      <c r="Q3243" s="38">
        <v>0.40063019999040289</v>
      </c>
      <c r="R3243" s="39">
        <v>1.5674107980845186E-2</v>
      </c>
      <c r="S3243" t="s">
        <v>1994</v>
      </c>
      <c r="T3243" t="s">
        <v>1982</v>
      </c>
    </row>
    <row r="3244" spans="1:20" x14ac:dyDescent="0.25">
      <c r="A3244">
        <v>1864</v>
      </c>
      <c r="B3244" t="s">
        <v>820</v>
      </c>
      <c r="C3244" s="16">
        <v>25.73</v>
      </c>
      <c r="D3244" t="s">
        <v>122</v>
      </c>
      <c r="E3244" t="s">
        <v>35</v>
      </c>
      <c r="F3244" t="s">
        <v>821</v>
      </c>
      <c r="G3244" t="s">
        <v>81</v>
      </c>
      <c r="H3244" t="s">
        <v>255</v>
      </c>
      <c r="I3244" t="s">
        <v>125</v>
      </c>
      <c r="J3244" t="s">
        <v>169</v>
      </c>
      <c r="K3244" s="17" t="s">
        <v>169</v>
      </c>
      <c r="L3244" s="18">
        <v>1</v>
      </c>
      <c r="M3244" s="37">
        <v>12776881</v>
      </c>
      <c r="N3244" s="24">
        <v>31654251</v>
      </c>
      <c r="O3244" s="24">
        <v>496575.24290711229</v>
      </c>
      <c r="P3244" s="24">
        <v>31654251</v>
      </c>
      <c r="Q3244" s="38">
        <v>0.40363870874720742</v>
      </c>
      <c r="R3244" s="39">
        <v>1.5687474105993294E-2</v>
      </c>
      <c r="S3244" t="s">
        <v>1994</v>
      </c>
      <c r="T3244" t="s">
        <v>890</v>
      </c>
    </row>
    <row r="3245" spans="1:20" x14ac:dyDescent="0.25">
      <c r="A3245">
        <v>1865</v>
      </c>
      <c r="B3245" t="s">
        <v>820</v>
      </c>
      <c r="C3245" s="16">
        <v>25.48</v>
      </c>
      <c r="D3245" t="s">
        <v>122</v>
      </c>
      <c r="E3245" t="s">
        <v>35</v>
      </c>
      <c r="F3245" t="s">
        <v>821</v>
      </c>
      <c r="G3245" t="s">
        <v>81</v>
      </c>
      <c r="H3245" t="s">
        <v>255</v>
      </c>
      <c r="I3245" t="s">
        <v>125</v>
      </c>
      <c r="J3245" t="s">
        <v>169</v>
      </c>
      <c r="K3245" s="17" t="s">
        <v>169</v>
      </c>
      <c r="L3245" s="18">
        <v>1</v>
      </c>
      <c r="M3245" s="37">
        <v>16388840</v>
      </c>
      <c r="N3245" s="24">
        <v>40788672</v>
      </c>
      <c r="O3245" s="24">
        <v>643204.08163265302</v>
      </c>
      <c r="P3245" s="24">
        <v>40788672</v>
      </c>
      <c r="Q3245" s="38">
        <v>0.40179881316067362</v>
      </c>
      <c r="R3245" s="39">
        <v>1.576918418997934E-2</v>
      </c>
      <c r="S3245" t="s">
        <v>1994</v>
      </c>
      <c r="T3245" t="s">
        <v>875</v>
      </c>
    </row>
    <row r="3246" spans="1:20" x14ac:dyDescent="0.25">
      <c r="A3246">
        <v>1866</v>
      </c>
      <c r="B3246" t="s">
        <v>820</v>
      </c>
      <c r="C3246" s="16">
        <v>25.53</v>
      </c>
      <c r="D3246" t="s">
        <v>122</v>
      </c>
      <c r="E3246" t="s">
        <v>35</v>
      </c>
      <c r="F3246" t="s">
        <v>821</v>
      </c>
      <c r="G3246" t="s">
        <v>81</v>
      </c>
      <c r="H3246" t="s">
        <v>255</v>
      </c>
      <c r="I3246" t="s">
        <v>125</v>
      </c>
      <c r="J3246" t="s">
        <v>169</v>
      </c>
      <c r="K3246" s="17" t="s">
        <v>169</v>
      </c>
      <c r="L3246" s="18">
        <v>1</v>
      </c>
      <c r="M3246" s="37">
        <v>15644920</v>
      </c>
      <c r="N3246" s="24">
        <v>38924312</v>
      </c>
      <c r="O3246" s="24">
        <v>612805.32706619659</v>
      </c>
      <c r="P3246" s="24">
        <v>38924312</v>
      </c>
      <c r="Q3246" s="38">
        <v>0.40193183119074782</v>
      </c>
      <c r="R3246" s="39">
        <v>1.5743510818282326E-2</v>
      </c>
      <c r="S3246" t="s">
        <v>1994</v>
      </c>
      <c r="T3246" t="s">
        <v>862</v>
      </c>
    </row>
    <row r="3247" spans="1:20" x14ac:dyDescent="0.25">
      <c r="A3247">
        <v>1867</v>
      </c>
      <c r="B3247" t="s">
        <v>820</v>
      </c>
      <c r="C3247" s="16">
        <v>25.38</v>
      </c>
      <c r="D3247" t="s">
        <v>122</v>
      </c>
      <c r="E3247" t="s">
        <v>35</v>
      </c>
      <c r="F3247" t="s">
        <v>821</v>
      </c>
      <c r="G3247" t="s">
        <v>81</v>
      </c>
      <c r="H3247" t="s">
        <v>255</v>
      </c>
      <c r="I3247" t="s">
        <v>125</v>
      </c>
      <c r="J3247" t="s">
        <v>169</v>
      </c>
      <c r="K3247" s="17" t="s">
        <v>169</v>
      </c>
      <c r="L3247" s="18">
        <v>1</v>
      </c>
      <c r="M3247" s="37">
        <v>10841224</v>
      </c>
      <c r="N3247" s="24">
        <v>26673371</v>
      </c>
      <c r="O3247" s="24">
        <v>427156.18597320729</v>
      </c>
      <c r="P3247" s="24">
        <v>26673371</v>
      </c>
      <c r="Q3247" s="38">
        <v>0.40644371496951021</v>
      </c>
      <c r="R3247" s="39">
        <v>1.6014330771060296E-2</v>
      </c>
      <c r="S3247" t="s">
        <v>1994</v>
      </c>
      <c r="T3247" t="s">
        <v>863</v>
      </c>
    </row>
    <row r="3248" spans="1:20" x14ac:dyDescent="0.25">
      <c r="A3248">
        <v>1868</v>
      </c>
      <c r="B3248" t="s">
        <v>820</v>
      </c>
      <c r="C3248" s="16">
        <v>25.38</v>
      </c>
      <c r="D3248" t="s">
        <v>122</v>
      </c>
      <c r="E3248" t="s">
        <v>35</v>
      </c>
      <c r="F3248" t="s">
        <v>821</v>
      </c>
      <c r="G3248" t="s">
        <v>81</v>
      </c>
      <c r="H3248" t="s">
        <v>255</v>
      </c>
      <c r="I3248" t="s">
        <v>125</v>
      </c>
      <c r="J3248" t="s">
        <v>169</v>
      </c>
      <c r="K3248" s="17" t="s">
        <v>169</v>
      </c>
      <c r="L3248" s="18">
        <v>1</v>
      </c>
      <c r="M3248" s="37">
        <v>14423907</v>
      </c>
      <c r="N3248" s="24">
        <v>35815724</v>
      </c>
      <c r="O3248" s="24">
        <v>568317.84869976365</v>
      </c>
      <c r="P3248" s="24">
        <v>35815724</v>
      </c>
      <c r="Q3248" s="38">
        <v>0.40272554590827203</v>
      </c>
      <c r="R3248" s="39">
        <v>1.5867830808048544E-2</v>
      </c>
      <c r="S3248" t="s">
        <v>1994</v>
      </c>
      <c r="T3248" t="s">
        <v>1951</v>
      </c>
    </row>
    <row r="3249" spans="1:20" x14ac:dyDescent="0.25">
      <c r="A3249">
        <v>1871</v>
      </c>
      <c r="B3249" t="s">
        <v>820</v>
      </c>
      <c r="C3249" s="16">
        <v>25.94</v>
      </c>
      <c r="D3249" t="s">
        <v>122</v>
      </c>
      <c r="E3249" t="s">
        <v>35</v>
      </c>
      <c r="F3249" t="s">
        <v>821</v>
      </c>
      <c r="G3249" t="s">
        <v>81</v>
      </c>
      <c r="H3249" t="s">
        <v>255</v>
      </c>
      <c r="I3249" t="s">
        <v>125</v>
      </c>
      <c r="J3249" t="s">
        <v>169</v>
      </c>
      <c r="K3249" s="17" t="s">
        <v>169</v>
      </c>
      <c r="L3249" s="18">
        <v>1</v>
      </c>
      <c r="M3249" s="37">
        <v>11654829</v>
      </c>
      <c r="N3249" s="24">
        <v>28854025</v>
      </c>
      <c r="O3249" s="24">
        <v>449299.49884348497</v>
      </c>
      <c r="P3249" s="24">
        <v>28854025</v>
      </c>
      <c r="Q3249" s="38">
        <v>0.40392385464419611</v>
      </c>
      <c r="R3249" s="39">
        <v>1.5571467025605091E-2</v>
      </c>
      <c r="S3249" t="s">
        <v>1994</v>
      </c>
      <c r="T3249" t="s">
        <v>864</v>
      </c>
    </row>
    <row r="3250" spans="1:20" x14ac:dyDescent="0.25">
      <c r="A3250">
        <v>1872</v>
      </c>
      <c r="B3250" t="s">
        <v>820</v>
      </c>
      <c r="C3250" s="16">
        <v>25.94</v>
      </c>
      <c r="D3250" t="s">
        <v>122</v>
      </c>
      <c r="E3250" t="s">
        <v>35</v>
      </c>
      <c r="F3250" t="s">
        <v>821</v>
      </c>
      <c r="G3250" t="s">
        <v>81</v>
      </c>
      <c r="H3250" t="s">
        <v>255</v>
      </c>
      <c r="I3250" t="s">
        <v>125</v>
      </c>
      <c r="J3250" t="s">
        <v>169</v>
      </c>
      <c r="K3250" s="17" t="s">
        <v>169</v>
      </c>
      <c r="L3250" s="18">
        <v>1</v>
      </c>
      <c r="M3250" s="37">
        <v>19794220</v>
      </c>
      <c r="N3250" s="24">
        <v>48702900</v>
      </c>
      <c r="O3250" s="24">
        <v>763077.10100231296</v>
      </c>
      <c r="P3250" s="24">
        <v>48702900</v>
      </c>
      <c r="Q3250" s="38">
        <v>0.40642795398220638</v>
      </c>
      <c r="R3250" s="39">
        <v>1.5668001310031085E-2</v>
      </c>
      <c r="S3250" t="s">
        <v>1994</v>
      </c>
      <c r="T3250" t="s">
        <v>891</v>
      </c>
    </row>
    <row r="3251" spans="1:20" x14ac:dyDescent="0.25">
      <c r="A3251">
        <v>1873</v>
      </c>
      <c r="B3251" t="s">
        <v>820</v>
      </c>
      <c r="C3251" s="16">
        <v>25.88</v>
      </c>
      <c r="D3251" t="s">
        <v>122</v>
      </c>
      <c r="E3251" t="s">
        <v>35</v>
      </c>
      <c r="F3251" t="s">
        <v>821</v>
      </c>
      <c r="G3251" t="s">
        <v>81</v>
      </c>
      <c r="H3251" t="s">
        <v>255</v>
      </c>
      <c r="I3251" t="s">
        <v>125</v>
      </c>
      <c r="J3251" t="s">
        <v>169</v>
      </c>
      <c r="K3251" s="17" t="s">
        <v>169</v>
      </c>
      <c r="L3251" s="18">
        <v>1</v>
      </c>
      <c r="M3251" s="37">
        <v>13029561</v>
      </c>
      <c r="N3251" s="24">
        <v>33227493</v>
      </c>
      <c r="O3251" s="24">
        <v>503460.62596599694</v>
      </c>
      <c r="P3251" s="24">
        <v>33227493</v>
      </c>
      <c r="Q3251" s="38">
        <v>0.3921319312293588</v>
      </c>
      <c r="R3251" s="39">
        <v>1.5151929336528546E-2</v>
      </c>
      <c r="S3251" t="s">
        <v>1994</v>
      </c>
      <c r="T3251" t="s">
        <v>865</v>
      </c>
    </row>
    <row r="3252" spans="1:20" x14ac:dyDescent="0.25">
      <c r="A3252">
        <v>1874</v>
      </c>
      <c r="B3252" t="s">
        <v>820</v>
      </c>
      <c r="C3252" s="16">
        <v>25.41</v>
      </c>
      <c r="D3252" t="s">
        <v>122</v>
      </c>
      <c r="E3252" t="s">
        <v>35</v>
      </c>
      <c r="F3252" t="s">
        <v>821</v>
      </c>
      <c r="G3252" t="s">
        <v>81</v>
      </c>
      <c r="H3252" t="s">
        <v>255</v>
      </c>
      <c r="I3252" t="s">
        <v>125</v>
      </c>
      <c r="J3252" t="s">
        <v>169</v>
      </c>
      <c r="K3252" s="17" t="s">
        <v>169</v>
      </c>
      <c r="L3252" s="18">
        <v>1</v>
      </c>
      <c r="M3252" s="37">
        <v>21092792</v>
      </c>
      <c r="N3252" s="24">
        <v>61724883</v>
      </c>
      <c r="O3252" s="24">
        <v>830098.07162534434</v>
      </c>
      <c r="P3252" s="24">
        <v>61724883</v>
      </c>
      <c r="Q3252" s="38">
        <v>0.34172267284816077</v>
      </c>
      <c r="R3252" s="39">
        <v>1.3448353909805618E-2</v>
      </c>
      <c r="S3252" t="s">
        <v>892</v>
      </c>
      <c r="T3252" t="s">
        <v>877</v>
      </c>
    </row>
    <row r="3253" spans="1:20" x14ac:dyDescent="0.25">
      <c r="A3253">
        <v>1876</v>
      </c>
      <c r="B3253" t="s">
        <v>820</v>
      </c>
      <c r="C3253" s="16">
        <v>25.45</v>
      </c>
      <c r="D3253" t="s">
        <v>122</v>
      </c>
      <c r="E3253" t="s">
        <v>35</v>
      </c>
      <c r="F3253" t="s">
        <v>821</v>
      </c>
      <c r="G3253" t="s">
        <v>81</v>
      </c>
      <c r="H3253" t="s">
        <v>255</v>
      </c>
      <c r="I3253" t="s">
        <v>125</v>
      </c>
      <c r="J3253" t="s">
        <v>169</v>
      </c>
      <c r="K3253" s="17" t="s">
        <v>169</v>
      </c>
      <c r="L3253" s="18">
        <v>1</v>
      </c>
      <c r="M3253" s="37">
        <v>15696570</v>
      </c>
      <c r="N3253" s="24">
        <v>57316905</v>
      </c>
      <c r="O3253" s="24">
        <v>616761.10019646364</v>
      </c>
      <c r="P3253" s="24">
        <v>57316905</v>
      </c>
      <c r="Q3253" s="38">
        <v>0.27385585456856054</v>
      </c>
      <c r="R3253" s="39">
        <v>1.076054438383342E-2</v>
      </c>
      <c r="S3253" t="s">
        <v>892</v>
      </c>
      <c r="T3253" t="s">
        <v>878</v>
      </c>
    </row>
    <row r="3254" spans="1:20" x14ac:dyDescent="0.25">
      <c r="A3254">
        <v>1877</v>
      </c>
      <c r="B3254" t="s">
        <v>820</v>
      </c>
      <c r="C3254" s="16">
        <v>25.36</v>
      </c>
      <c r="D3254" t="s">
        <v>122</v>
      </c>
      <c r="E3254" t="s">
        <v>35</v>
      </c>
      <c r="F3254" t="s">
        <v>821</v>
      </c>
      <c r="G3254" t="s">
        <v>81</v>
      </c>
      <c r="H3254" t="s">
        <v>255</v>
      </c>
      <c r="I3254" t="s">
        <v>125</v>
      </c>
      <c r="J3254" t="s">
        <v>169</v>
      </c>
      <c r="K3254" s="17" t="s">
        <v>169</v>
      </c>
      <c r="L3254" s="18">
        <v>1</v>
      </c>
      <c r="M3254" s="37">
        <v>20402785</v>
      </c>
      <c r="N3254" s="24">
        <v>65024398</v>
      </c>
      <c r="O3254" s="24">
        <v>804526.22239747632</v>
      </c>
      <c r="P3254" s="24">
        <v>65024398</v>
      </c>
      <c r="Q3254" s="38">
        <v>0.31377122476397246</v>
      </c>
      <c r="R3254" s="39">
        <v>1.2372682364509955E-2</v>
      </c>
      <c r="S3254" t="s">
        <v>892</v>
      </c>
      <c r="T3254" t="s">
        <v>879</v>
      </c>
    </row>
    <row r="3255" spans="1:20" x14ac:dyDescent="0.25">
      <c r="A3255">
        <v>1878</v>
      </c>
      <c r="B3255" t="s">
        <v>820</v>
      </c>
      <c r="C3255" s="16">
        <v>25.42</v>
      </c>
      <c r="D3255" t="s">
        <v>122</v>
      </c>
      <c r="E3255" t="s">
        <v>35</v>
      </c>
      <c r="F3255" t="s">
        <v>821</v>
      </c>
      <c r="G3255" t="s">
        <v>81</v>
      </c>
      <c r="H3255" t="s">
        <v>255</v>
      </c>
      <c r="I3255" t="s">
        <v>125</v>
      </c>
      <c r="J3255" t="s">
        <v>169</v>
      </c>
      <c r="K3255" s="17" t="s">
        <v>169</v>
      </c>
      <c r="L3255" s="18">
        <v>1</v>
      </c>
      <c r="M3255" s="37">
        <v>18808592</v>
      </c>
      <c r="N3255" s="24">
        <v>71840628</v>
      </c>
      <c r="O3255" s="24">
        <v>739913.13926042477</v>
      </c>
      <c r="P3255" s="24">
        <v>71840628</v>
      </c>
      <c r="Q3255" s="38">
        <v>0.261809960792659</v>
      </c>
      <c r="R3255" s="39">
        <v>1.0299369031969275E-2</v>
      </c>
      <c r="S3255" t="s">
        <v>892</v>
      </c>
      <c r="T3255" t="s">
        <v>880</v>
      </c>
    </row>
    <row r="3256" spans="1:20" x14ac:dyDescent="0.25">
      <c r="A3256">
        <v>1879</v>
      </c>
      <c r="B3256" t="s">
        <v>820</v>
      </c>
      <c r="C3256" s="16">
        <v>25.48</v>
      </c>
      <c r="D3256" t="s">
        <v>122</v>
      </c>
      <c r="E3256" t="s">
        <v>35</v>
      </c>
      <c r="F3256" t="s">
        <v>821</v>
      </c>
      <c r="G3256" t="s">
        <v>81</v>
      </c>
      <c r="H3256" t="s">
        <v>255</v>
      </c>
      <c r="I3256" t="s">
        <v>125</v>
      </c>
      <c r="J3256" t="s">
        <v>169</v>
      </c>
      <c r="K3256" s="17" t="s">
        <v>169</v>
      </c>
      <c r="L3256" s="18">
        <v>1</v>
      </c>
      <c r="M3256" s="37">
        <v>19222278</v>
      </c>
      <c r="N3256" s="24">
        <v>90867806</v>
      </c>
      <c r="O3256" s="24">
        <v>754406.5149136578</v>
      </c>
      <c r="P3256" s="24">
        <v>90867806</v>
      </c>
      <c r="Q3256" s="38">
        <v>0.21154112601772293</v>
      </c>
      <c r="R3256" s="39">
        <v>8.3022419944161277E-3</v>
      </c>
      <c r="S3256" t="s">
        <v>892</v>
      </c>
      <c r="T3256" t="s">
        <v>866</v>
      </c>
    </row>
    <row r="3257" spans="1:20" x14ac:dyDescent="0.25">
      <c r="A3257">
        <v>1880</v>
      </c>
      <c r="B3257" t="s">
        <v>820</v>
      </c>
      <c r="C3257" s="16">
        <v>25.51</v>
      </c>
      <c r="D3257" t="s">
        <v>122</v>
      </c>
      <c r="E3257" t="s">
        <v>35</v>
      </c>
      <c r="F3257" t="s">
        <v>821</v>
      </c>
      <c r="G3257" t="s">
        <v>81</v>
      </c>
      <c r="H3257" t="s">
        <v>255</v>
      </c>
      <c r="I3257" t="s">
        <v>125</v>
      </c>
      <c r="J3257" t="s">
        <v>169</v>
      </c>
      <c r="K3257" s="17" t="s">
        <v>169</v>
      </c>
      <c r="L3257" s="18">
        <v>1</v>
      </c>
      <c r="M3257" s="37">
        <v>18169478</v>
      </c>
      <c r="N3257" s="24">
        <v>70167663</v>
      </c>
      <c r="O3257" s="24">
        <v>712249.23559388472</v>
      </c>
      <c r="P3257" s="24">
        <v>70167663</v>
      </c>
      <c r="Q3257" s="38">
        <v>0.25894375305046141</v>
      </c>
      <c r="R3257" s="39">
        <v>1.0150676324988688E-2</v>
      </c>
      <c r="S3257" t="s">
        <v>892</v>
      </c>
      <c r="T3257" t="s">
        <v>845</v>
      </c>
    </row>
    <row r="3258" spans="1:20" x14ac:dyDescent="0.25">
      <c r="A3258">
        <v>1881</v>
      </c>
      <c r="B3258" t="s">
        <v>820</v>
      </c>
      <c r="C3258" s="16">
        <v>25.58</v>
      </c>
      <c r="D3258" t="s">
        <v>122</v>
      </c>
      <c r="E3258" t="s">
        <v>35</v>
      </c>
      <c r="F3258" t="s">
        <v>821</v>
      </c>
      <c r="G3258" t="s">
        <v>81</v>
      </c>
      <c r="H3258" t="s">
        <v>255</v>
      </c>
      <c r="I3258" t="s">
        <v>125</v>
      </c>
      <c r="J3258" t="s">
        <v>169</v>
      </c>
      <c r="K3258" s="17" t="s">
        <v>169</v>
      </c>
      <c r="L3258" s="18">
        <v>1</v>
      </c>
      <c r="M3258" s="37">
        <v>15510972</v>
      </c>
      <c r="N3258" s="24">
        <v>51703242</v>
      </c>
      <c r="O3258" s="24">
        <v>606371.07114933548</v>
      </c>
      <c r="P3258" s="24">
        <v>51703242</v>
      </c>
      <c r="Q3258" s="38">
        <v>0.29999998839531183</v>
      </c>
      <c r="R3258" s="39">
        <v>1.1727911977924624E-2</v>
      </c>
      <c r="S3258" t="s">
        <v>1994</v>
      </c>
      <c r="T3258" t="s">
        <v>881</v>
      </c>
    </row>
    <row r="3259" spans="1:20" x14ac:dyDescent="0.25">
      <c r="A3259">
        <v>1882</v>
      </c>
      <c r="B3259" t="s">
        <v>820</v>
      </c>
      <c r="C3259" s="16">
        <v>25.53</v>
      </c>
      <c r="D3259" t="s">
        <v>122</v>
      </c>
      <c r="E3259" t="s">
        <v>35</v>
      </c>
      <c r="F3259" t="s">
        <v>821</v>
      </c>
      <c r="G3259" t="s">
        <v>81</v>
      </c>
      <c r="H3259" t="s">
        <v>255</v>
      </c>
      <c r="I3259" t="s">
        <v>125</v>
      </c>
      <c r="J3259" t="s">
        <v>169</v>
      </c>
      <c r="K3259" s="17" t="s">
        <v>169</v>
      </c>
      <c r="L3259" s="18">
        <v>1</v>
      </c>
      <c r="M3259" s="37">
        <v>14097720</v>
      </c>
      <c r="N3259" s="24">
        <v>41463881</v>
      </c>
      <c r="O3259" s="24">
        <v>552202.11515863682</v>
      </c>
      <c r="P3259" s="24">
        <v>41463881</v>
      </c>
      <c r="Q3259" s="38">
        <v>0.34000001109399286</v>
      </c>
      <c r="R3259" s="39">
        <v>1.3317665926125846E-2</v>
      </c>
      <c r="S3259" t="s">
        <v>1994</v>
      </c>
      <c r="T3259" t="s">
        <v>882</v>
      </c>
    </row>
    <row r="3260" spans="1:20" x14ac:dyDescent="0.25">
      <c r="A3260">
        <v>1883</v>
      </c>
      <c r="B3260" t="s">
        <v>820</v>
      </c>
      <c r="C3260" s="16">
        <v>25.53</v>
      </c>
      <c r="D3260" t="s">
        <v>122</v>
      </c>
      <c r="E3260" t="s">
        <v>35</v>
      </c>
      <c r="F3260" t="s">
        <v>821</v>
      </c>
      <c r="G3260" t="s">
        <v>81</v>
      </c>
      <c r="H3260" t="s">
        <v>255</v>
      </c>
      <c r="I3260" t="s">
        <v>125</v>
      </c>
      <c r="J3260" t="s">
        <v>169</v>
      </c>
      <c r="K3260" s="17" t="s">
        <v>169</v>
      </c>
      <c r="L3260" s="18">
        <v>1</v>
      </c>
      <c r="M3260" s="37">
        <v>18609467</v>
      </c>
      <c r="N3260" s="24">
        <v>44739944</v>
      </c>
      <c r="O3260" s="24">
        <v>728925.46024285152</v>
      </c>
      <c r="P3260" s="24">
        <v>44739944</v>
      </c>
      <c r="Q3260" s="38">
        <v>0.41594748084619865</v>
      </c>
      <c r="R3260" s="39">
        <v>1.6292498270513069E-2</v>
      </c>
      <c r="S3260" t="s">
        <v>1994</v>
      </c>
      <c r="T3260" t="s">
        <v>846</v>
      </c>
    </row>
    <row r="3261" spans="1:20" x14ac:dyDescent="0.25">
      <c r="A3261">
        <v>1884</v>
      </c>
      <c r="B3261" t="s">
        <v>820</v>
      </c>
      <c r="C3261" s="16">
        <v>25.41</v>
      </c>
      <c r="D3261" t="s">
        <v>122</v>
      </c>
      <c r="E3261" t="s">
        <v>35</v>
      </c>
      <c r="F3261" t="s">
        <v>821</v>
      </c>
      <c r="G3261" t="s">
        <v>81</v>
      </c>
      <c r="H3261" t="s">
        <v>255</v>
      </c>
      <c r="I3261" t="s">
        <v>125</v>
      </c>
      <c r="J3261" t="s">
        <v>169</v>
      </c>
      <c r="K3261" s="17" t="s">
        <v>169</v>
      </c>
      <c r="L3261" s="18">
        <v>1</v>
      </c>
      <c r="M3261" s="37">
        <v>11200307</v>
      </c>
      <c r="N3261" s="24">
        <v>31111964</v>
      </c>
      <c r="O3261" s="24">
        <v>440783.43171979534</v>
      </c>
      <c r="P3261" s="24">
        <v>31111964</v>
      </c>
      <c r="Q3261" s="38">
        <v>0.35999999871432098</v>
      </c>
      <c r="R3261" s="39">
        <v>1.416765048068953E-2</v>
      </c>
      <c r="S3261" t="s">
        <v>888</v>
      </c>
      <c r="T3261" t="s">
        <v>848</v>
      </c>
    </row>
    <row r="3262" spans="1:20" x14ac:dyDescent="0.25">
      <c r="A3262">
        <v>1885</v>
      </c>
      <c r="B3262" t="s">
        <v>820</v>
      </c>
      <c r="C3262" s="16">
        <v>25.44</v>
      </c>
      <c r="D3262" t="s">
        <v>122</v>
      </c>
      <c r="E3262" t="s">
        <v>35</v>
      </c>
      <c r="F3262" t="s">
        <v>821</v>
      </c>
      <c r="G3262" t="s">
        <v>81</v>
      </c>
      <c r="H3262" t="s">
        <v>255</v>
      </c>
      <c r="I3262" t="s">
        <v>125</v>
      </c>
      <c r="J3262" t="s">
        <v>169</v>
      </c>
      <c r="K3262" s="17" t="s">
        <v>169</v>
      </c>
      <c r="L3262" s="18">
        <v>1</v>
      </c>
      <c r="M3262" s="37">
        <v>4398261</v>
      </c>
      <c r="N3262" s="24">
        <v>14027751</v>
      </c>
      <c r="O3262" s="24">
        <v>172887.61792452828</v>
      </c>
      <c r="P3262" s="24">
        <v>14027751</v>
      </c>
      <c r="Q3262" s="38">
        <v>0.31353999653971615</v>
      </c>
      <c r="R3262" s="39">
        <v>1.2324685398573747E-2</v>
      </c>
      <c r="S3262" t="s">
        <v>885</v>
      </c>
      <c r="T3262" t="s">
        <v>849</v>
      </c>
    </row>
    <row r="3263" spans="1:20" x14ac:dyDescent="0.25">
      <c r="A3263">
        <v>1886</v>
      </c>
      <c r="B3263" t="s">
        <v>820</v>
      </c>
      <c r="C3263" s="16">
        <v>25.42</v>
      </c>
      <c r="D3263" t="s">
        <v>122</v>
      </c>
      <c r="E3263" t="s">
        <v>35</v>
      </c>
      <c r="F3263" t="s">
        <v>821</v>
      </c>
      <c r="G3263" t="s">
        <v>81</v>
      </c>
      <c r="H3263" t="s">
        <v>255</v>
      </c>
      <c r="I3263" t="s">
        <v>125</v>
      </c>
      <c r="J3263" t="s">
        <v>169</v>
      </c>
      <c r="K3263" s="17" t="s">
        <v>169</v>
      </c>
      <c r="L3263" s="18">
        <v>1</v>
      </c>
      <c r="M3263" s="37">
        <v>3931379</v>
      </c>
      <c r="N3263" s="24">
        <v>15800699</v>
      </c>
      <c r="O3263" s="24">
        <v>154656.92368214004</v>
      </c>
      <c r="P3263" s="24">
        <v>15800699</v>
      </c>
      <c r="Q3263" s="38">
        <v>0.24881044819599438</v>
      </c>
      <c r="R3263" s="39">
        <v>9.7879798660894714E-3</v>
      </c>
      <c r="S3263" t="s">
        <v>885</v>
      </c>
      <c r="T3263" t="s">
        <v>850</v>
      </c>
    </row>
    <row r="3264" spans="1:20" x14ac:dyDescent="0.25">
      <c r="A3264">
        <v>1887</v>
      </c>
      <c r="B3264" t="s">
        <v>820</v>
      </c>
      <c r="C3264" s="16">
        <v>25.48</v>
      </c>
      <c r="D3264" t="s">
        <v>122</v>
      </c>
      <c r="E3264" t="s">
        <v>35</v>
      </c>
      <c r="F3264" t="s">
        <v>821</v>
      </c>
      <c r="G3264" t="s">
        <v>81</v>
      </c>
      <c r="H3264" t="s">
        <v>255</v>
      </c>
      <c r="I3264" t="s">
        <v>125</v>
      </c>
      <c r="J3264" t="s">
        <v>169</v>
      </c>
      <c r="K3264" s="17" t="s">
        <v>169</v>
      </c>
      <c r="L3264" s="18">
        <v>1</v>
      </c>
      <c r="M3264" s="37">
        <v>3443069</v>
      </c>
      <c r="N3264" s="24">
        <v>14302325</v>
      </c>
      <c r="O3264" s="24">
        <v>135128.29670329671</v>
      </c>
      <c r="P3264" s="24">
        <v>14302325</v>
      </c>
      <c r="Q3264" s="38">
        <v>0.24073491547702908</v>
      </c>
      <c r="R3264" s="39">
        <v>9.4479951129132298E-3</v>
      </c>
      <c r="S3264" t="s">
        <v>885</v>
      </c>
      <c r="T3264" t="s">
        <v>867</v>
      </c>
    </row>
    <row r="3265" spans="1:20" x14ac:dyDescent="0.25">
      <c r="A3265">
        <v>1888</v>
      </c>
      <c r="B3265" t="s">
        <v>820</v>
      </c>
      <c r="C3265" s="16">
        <v>25.54</v>
      </c>
      <c r="D3265" t="s">
        <v>122</v>
      </c>
      <c r="E3265" t="s">
        <v>35</v>
      </c>
      <c r="F3265" t="s">
        <v>821</v>
      </c>
      <c r="G3265" t="s">
        <v>81</v>
      </c>
      <c r="H3265" t="s">
        <v>255</v>
      </c>
      <c r="I3265" t="s">
        <v>125</v>
      </c>
      <c r="J3265" t="s">
        <v>169</v>
      </c>
      <c r="K3265" s="17" t="s">
        <v>169</v>
      </c>
      <c r="L3265" s="18">
        <v>1</v>
      </c>
      <c r="M3265" s="37">
        <v>4339804</v>
      </c>
      <c r="N3265" s="24">
        <v>19708407</v>
      </c>
      <c r="O3265" s="24">
        <v>169921.84808144087</v>
      </c>
      <c r="P3265" s="24">
        <v>19708407</v>
      </c>
      <c r="Q3265" s="38">
        <v>0.22020064838320014</v>
      </c>
      <c r="R3265" s="39">
        <v>8.6217951598747105E-3</v>
      </c>
      <c r="S3265" t="s">
        <v>885</v>
      </c>
      <c r="T3265" t="s">
        <v>851</v>
      </c>
    </row>
    <row r="3266" spans="1:20" x14ac:dyDescent="0.25">
      <c r="A3266">
        <v>1889</v>
      </c>
      <c r="B3266" t="s">
        <v>820</v>
      </c>
      <c r="C3266" s="16">
        <v>25.42</v>
      </c>
      <c r="D3266" t="s">
        <v>122</v>
      </c>
      <c r="E3266" t="s">
        <v>35</v>
      </c>
      <c r="F3266" t="s">
        <v>821</v>
      </c>
      <c r="G3266" t="s">
        <v>81</v>
      </c>
      <c r="H3266" t="s">
        <v>255</v>
      </c>
      <c r="I3266" t="s">
        <v>125</v>
      </c>
      <c r="J3266" t="s">
        <v>169</v>
      </c>
      <c r="K3266" s="17" t="s">
        <v>169</v>
      </c>
      <c r="L3266" s="18">
        <v>1</v>
      </c>
      <c r="M3266" s="37">
        <v>5410953</v>
      </c>
      <c r="N3266" s="24">
        <v>18254858</v>
      </c>
      <c r="O3266" s="24">
        <v>212862.03776553893</v>
      </c>
      <c r="P3266" s="24">
        <v>18254858</v>
      </c>
      <c r="Q3266" s="38">
        <v>0.29641167299137577</v>
      </c>
      <c r="R3266" s="39">
        <v>1.1660569354499439E-2</v>
      </c>
      <c r="S3266" t="s">
        <v>885</v>
      </c>
      <c r="T3266" t="s">
        <v>852</v>
      </c>
    </row>
    <row r="3267" spans="1:20" x14ac:dyDescent="0.25">
      <c r="A3267">
        <v>1890</v>
      </c>
      <c r="B3267" t="s">
        <v>820</v>
      </c>
      <c r="C3267" s="16">
        <v>25.46</v>
      </c>
      <c r="D3267" t="s">
        <v>122</v>
      </c>
      <c r="E3267" t="s">
        <v>35</v>
      </c>
      <c r="F3267" t="s">
        <v>821</v>
      </c>
      <c r="G3267" t="s">
        <v>81</v>
      </c>
      <c r="H3267" t="s">
        <v>255</v>
      </c>
      <c r="I3267" t="s">
        <v>125</v>
      </c>
      <c r="J3267" t="s">
        <v>169</v>
      </c>
      <c r="K3267" s="17" t="s">
        <v>169</v>
      </c>
      <c r="L3267" s="18">
        <v>1</v>
      </c>
      <c r="M3267" s="37">
        <v>5863000</v>
      </c>
      <c r="N3267" s="24">
        <v>17872411</v>
      </c>
      <c r="O3267" s="24">
        <v>230282.7965435978</v>
      </c>
      <c r="P3267" s="24">
        <v>17872411</v>
      </c>
      <c r="Q3267" s="38">
        <v>0.3280475141266615</v>
      </c>
      <c r="R3267" s="39">
        <v>1.2884819879287567E-2</v>
      </c>
      <c r="S3267" t="s">
        <v>885</v>
      </c>
      <c r="T3267" t="s">
        <v>853</v>
      </c>
    </row>
    <row r="3268" spans="1:20" x14ac:dyDescent="0.25">
      <c r="A3268">
        <v>1891</v>
      </c>
      <c r="B3268" t="s">
        <v>820</v>
      </c>
      <c r="C3268" s="16">
        <v>25.47</v>
      </c>
      <c r="D3268" t="s">
        <v>122</v>
      </c>
      <c r="E3268" t="s">
        <v>35</v>
      </c>
      <c r="F3268" t="s">
        <v>821</v>
      </c>
      <c r="G3268" t="s">
        <v>81</v>
      </c>
      <c r="H3268" t="s">
        <v>255</v>
      </c>
      <c r="I3268" t="s">
        <v>125</v>
      </c>
      <c r="J3268" t="s">
        <v>169</v>
      </c>
      <c r="K3268" s="17" t="s">
        <v>169</v>
      </c>
      <c r="L3268" s="18">
        <v>1</v>
      </c>
      <c r="M3268" s="37">
        <v>1691522</v>
      </c>
      <c r="N3268" s="24">
        <v>5286007</v>
      </c>
      <c r="O3268" s="24">
        <v>66412.328229289356</v>
      </c>
      <c r="P3268" s="24">
        <v>5286007</v>
      </c>
      <c r="Q3268" s="38">
        <v>0.31999995459710895</v>
      </c>
      <c r="R3268" s="39">
        <v>1.2563798767063561E-2</v>
      </c>
      <c r="S3268" t="s">
        <v>893</v>
      </c>
      <c r="T3268" t="s">
        <v>854</v>
      </c>
    </row>
    <row r="3269" spans="1:20" x14ac:dyDescent="0.25">
      <c r="A3269">
        <v>1892</v>
      </c>
      <c r="B3269" t="s">
        <v>820</v>
      </c>
      <c r="C3269" s="16">
        <v>25.32</v>
      </c>
      <c r="D3269" t="s">
        <v>122</v>
      </c>
      <c r="E3269" t="s">
        <v>35</v>
      </c>
      <c r="F3269" t="s">
        <v>821</v>
      </c>
      <c r="G3269" t="s">
        <v>81</v>
      </c>
      <c r="H3269" t="s">
        <v>255</v>
      </c>
      <c r="I3269" t="s">
        <v>125</v>
      </c>
      <c r="J3269" t="s">
        <v>169</v>
      </c>
      <c r="K3269" s="17" t="s">
        <v>169</v>
      </c>
      <c r="L3269" s="18">
        <v>1</v>
      </c>
      <c r="M3269" s="37">
        <v>2907681</v>
      </c>
      <c r="N3269" s="24">
        <v>10804938</v>
      </c>
      <c r="O3269" s="24">
        <v>114837.32227488152</v>
      </c>
      <c r="P3269" s="24">
        <v>10804938</v>
      </c>
      <c r="Q3269" s="38">
        <v>0.26910668066767252</v>
      </c>
      <c r="R3269" s="39">
        <v>1.06282259347422E-2</v>
      </c>
      <c r="S3269" t="s">
        <v>885</v>
      </c>
      <c r="T3269" t="s">
        <v>855</v>
      </c>
    </row>
    <row r="3270" spans="1:20" x14ac:dyDescent="0.25">
      <c r="A3270">
        <v>1893</v>
      </c>
      <c r="B3270" t="s">
        <v>820</v>
      </c>
      <c r="C3270" s="16">
        <v>25.4</v>
      </c>
      <c r="D3270" t="s">
        <v>122</v>
      </c>
      <c r="E3270" t="s">
        <v>35</v>
      </c>
      <c r="F3270" t="s">
        <v>821</v>
      </c>
      <c r="G3270" t="s">
        <v>81</v>
      </c>
      <c r="H3270" t="s">
        <v>255</v>
      </c>
      <c r="I3270" t="s">
        <v>125</v>
      </c>
      <c r="J3270" t="s">
        <v>169</v>
      </c>
      <c r="K3270" s="17" t="s">
        <v>169</v>
      </c>
      <c r="L3270" s="18">
        <v>1</v>
      </c>
      <c r="M3270" s="37">
        <v>2632525</v>
      </c>
      <c r="N3270" s="24">
        <v>10923528</v>
      </c>
      <c r="O3270" s="24">
        <v>103642.71653543308</v>
      </c>
      <c r="P3270" s="24">
        <v>10923528</v>
      </c>
      <c r="Q3270" s="38">
        <v>0.24099585774852228</v>
      </c>
      <c r="R3270" s="39">
        <v>9.4880258956111137E-3</v>
      </c>
      <c r="S3270" t="s">
        <v>885</v>
      </c>
      <c r="T3270" t="s">
        <v>856</v>
      </c>
    </row>
    <row r="3271" spans="1:20" x14ac:dyDescent="0.25">
      <c r="A3271">
        <v>1894</v>
      </c>
      <c r="B3271" t="s">
        <v>820</v>
      </c>
      <c r="C3271" s="16">
        <v>25.32</v>
      </c>
      <c r="D3271" t="s">
        <v>122</v>
      </c>
      <c r="E3271" t="s">
        <v>35</v>
      </c>
      <c r="F3271" t="s">
        <v>821</v>
      </c>
      <c r="G3271" t="s">
        <v>81</v>
      </c>
      <c r="H3271" t="s">
        <v>255</v>
      </c>
      <c r="I3271" t="s">
        <v>125</v>
      </c>
      <c r="J3271" t="s">
        <v>169</v>
      </c>
      <c r="K3271" s="17" t="s">
        <v>169</v>
      </c>
      <c r="L3271" s="18">
        <v>1</v>
      </c>
      <c r="M3271" s="37">
        <v>1560420</v>
      </c>
      <c r="N3271" s="24">
        <v>6593615</v>
      </c>
      <c r="O3271" s="24">
        <v>61627.962085308056</v>
      </c>
      <c r="P3271" s="24">
        <v>6593615</v>
      </c>
      <c r="Q3271" s="38">
        <v>0.23665621969132258</v>
      </c>
      <c r="R3271" s="39">
        <v>9.3466121521059466E-3</v>
      </c>
      <c r="S3271" t="s">
        <v>885</v>
      </c>
      <c r="T3271" t="s">
        <v>857</v>
      </c>
    </row>
    <row r="3272" spans="1:20" x14ac:dyDescent="0.25">
      <c r="A3272">
        <v>1895</v>
      </c>
      <c r="B3272" t="s">
        <v>820</v>
      </c>
      <c r="C3272" s="16">
        <v>25.34</v>
      </c>
      <c r="D3272" t="s">
        <v>122</v>
      </c>
      <c r="E3272" t="s">
        <v>35</v>
      </c>
      <c r="F3272" t="s">
        <v>821</v>
      </c>
      <c r="G3272" t="s">
        <v>81</v>
      </c>
      <c r="H3272" t="s">
        <v>255</v>
      </c>
      <c r="I3272" t="s">
        <v>125</v>
      </c>
      <c r="J3272" t="s">
        <v>169</v>
      </c>
      <c r="K3272" s="17" t="s">
        <v>169</v>
      </c>
      <c r="L3272" s="18">
        <v>1</v>
      </c>
      <c r="M3272" s="37">
        <v>94600</v>
      </c>
      <c r="N3272" s="24">
        <v>429976</v>
      </c>
      <c r="O3272" s="24">
        <v>3733.2280978689819</v>
      </c>
      <c r="P3272" s="24">
        <v>429976</v>
      </c>
      <c r="Q3272" s="38">
        <v>0.22001227975514911</v>
      </c>
      <c r="R3272" s="39">
        <v>8.6824104086483476E-3</v>
      </c>
      <c r="S3272" t="s">
        <v>885</v>
      </c>
      <c r="T3272" t="s">
        <v>858</v>
      </c>
    </row>
    <row r="3273" spans="1:20" x14ac:dyDescent="0.25">
      <c r="A3273">
        <v>1896</v>
      </c>
      <c r="B3273" t="s">
        <v>820</v>
      </c>
      <c r="C3273" s="16">
        <v>25.33</v>
      </c>
      <c r="D3273" t="s">
        <v>122</v>
      </c>
      <c r="E3273" t="s">
        <v>35</v>
      </c>
      <c r="F3273" t="s">
        <v>821</v>
      </c>
      <c r="G3273" t="s">
        <v>81</v>
      </c>
      <c r="H3273" t="s">
        <v>255</v>
      </c>
      <c r="I3273" t="s">
        <v>125</v>
      </c>
      <c r="J3273" t="s">
        <v>169</v>
      </c>
      <c r="K3273" s="17" t="s">
        <v>169</v>
      </c>
      <c r="L3273" s="18">
        <v>1</v>
      </c>
      <c r="M3273" s="37">
        <v>1850604</v>
      </c>
      <c r="N3273" s="24">
        <v>7764557</v>
      </c>
      <c r="O3273" s="24">
        <v>73059.771022502959</v>
      </c>
      <c r="P3273" s="24">
        <v>7764557</v>
      </c>
      <c r="Q3273" s="38">
        <v>0.23833993362403033</v>
      </c>
      <c r="R3273" s="39">
        <v>9.4093933527055005E-3</v>
      </c>
      <c r="S3273" t="s">
        <v>885</v>
      </c>
      <c r="T3273" t="s">
        <v>886</v>
      </c>
    </row>
    <row r="3274" spans="1:20" x14ac:dyDescent="0.25">
      <c r="A3274">
        <v>1897</v>
      </c>
      <c r="B3274" t="s">
        <v>820</v>
      </c>
      <c r="C3274" s="16">
        <v>25.31</v>
      </c>
      <c r="D3274" t="s">
        <v>122</v>
      </c>
      <c r="E3274" t="s">
        <v>35</v>
      </c>
      <c r="F3274" t="s">
        <v>821</v>
      </c>
      <c r="G3274" t="s">
        <v>81</v>
      </c>
      <c r="H3274" t="s">
        <v>255</v>
      </c>
      <c r="I3274" t="s">
        <v>125</v>
      </c>
      <c r="J3274" t="s">
        <v>169</v>
      </c>
      <c r="K3274" s="17" t="s">
        <v>169</v>
      </c>
      <c r="L3274" s="18">
        <v>1</v>
      </c>
      <c r="M3274" s="37">
        <v>580419</v>
      </c>
      <c r="N3274" s="24">
        <v>2373967</v>
      </c>
      <c r="O3274" s="24">
        <v>22932.398261556697</v>
      </c>
      <c r="P3274" s="24">
        <v>2373967</v>
      </c>
      <c r="Q3274" s="38">
        <v>0.24449328908110349</v>
      </c>
      <c r="R3274" s="39">
        <v>9.6599482054959898E-3</v>
      </c>
      <c r="S3274" t="s">
        <v>885</v>
      </c>
      <c r="T3274" t="s">
        <v>1995</v>
      </c>
    </row>
    <row r="3275" spans="1:20" x14ac:dyDescent="0.25">
      <c r="A3275">
        <v>1898</v>
      </c>
      <c r="B3275" t="s">
        <v>820</v>
      </c>
      <c r="C3275" s="16">
        <v>25.43</v>
      </c>
      <c r="D3275" t="s">
        <v>122</v>
      </c>
      <c r="E3275" t="s">
        <v>35</v>
      </c>
      <c r="F3275" t="s">
        <v>821</v>
      </c>
      <c r="G3275" t="s">
        <v>81</v>
      </c>
      <c r="H3275" t="s">
        <v>255</v>
      </c>
      <c r="I3275" t="s">
        <v>125</v>
      </c>
      <c r="J3275" t="s">
        <v>169</v>
      </c>
      <c r="K3275" s="17" t="s">
        <v>169</v>
      </c>
      <c r="L3275" s="18">
        <v>1</v>
      </c>
      <c r="M3275" s="37">
        <v>684699</v>
      </c>
      <c r="N3275" s="24">
        <v>2889487</v>
      </c>
      <c r="O3275" s="24">
        <v>26924.852536374361</v>
      </c>
      <c r="P3275" s="24">
        <v>2889487</v>
      </c>
      <c r="Q3275" s="38">
        <v>0.23696213203243344</v>
      </c>
      <c r="R3275" s="39">
        <v>9.3182120343072525E-3</v>
      </c>
      <c r="S3275" t="s">
        <v>885</v>
      </c>
      <c r="T3275" t="s">
        <v>1958</v>
      </c>
    </row>
    <row r="3276" spans="1:20" x14ac:dyDescent="0.25">
      <c r="A3276">
        <v>1899</v>
      </c>
      <c r="B3276" t="s">
        <v>820</v>
      </c>
      <c r="C3276" s="16">
        <v>25.42</v>
      </c>
      <c r="D3276" t="s">
        <v>122</v>
      </c>
      <c r="E3276" t="s">
        <v>35</v>
      </c>
      <c r="F3276" t="s">
        <v>821</v>
      </c>
      <c r="G3276" t="s">
        <v>81</v>
      </c>
      <c r="H3276" t="s">
        <v>255</v>
      </c>
      <c r="I3276" t="s">
        <v>125</v>
      </c>
      <c r="J3276" t="s">
        <v>169</v>
      </c>
      <c r="K3276" s="17" t="s">
        <v>169</v>
      </c>
      <c r="L3276" s="18">
        <v>1</v>
      </c>
      <c r="M3276" s="37">
        <v>937140</v>
      </c>
      <c r="N3276" s="24">
        <v>4038009</v>
      </c>
      <c r="O3276" s="24">
        <v>36866.247049567268</v>
      </c>
      <c r="P3276" s="24">
        <v>4038009</v>
      </c>
      <c r="Q3276" s="38">
        <v>0.23207972047610592</v>
      </c>
      <c r="R3276" s="39">
        <v>9.1298080439066055E-3</v>
      </c>
      <c r="S3276" t="s">
        <v>885</v>
      </c>
      <c r="T3276" t="s">
        <v>1960</v>
      </c>
    </row>
    <row r="3277" spans="1:20" x14ac:dyDescent="0.25">
      <c r="A3277">
        <v>1900</v>
      </c>
      <c r="B3277" t="s">
        <v>820</v>
      </c>
      <c r="C3277" s="16">
        <v>25.38</v>
      </c>
      <c r="D3277" t="s">
        <v>122</v>
      </c>
      <c r="E3277" t="s">
        <v>35</v>
      </c>
      <c r="F3277" t="s">
        <v>821</v>
      </c>
      <c r="G3277" t="s">
        <v>81</v>
      </c>
      <c r="H3277" t="s">
        <v>255</v>
      </c>
      <c r="I3277" t="s">
        <v>125</v>
      </c>
      <c r="J3277" t="s">
        <v>859</v>
      </c>
      <c r="K3277" s="17" t="s">
        <v>169</v>
      </c>
      <c r="L3277" s="18">
        <v>100</v>
      </c>
      <c r="M3277" s="37">
        <v>220000</v>
      </c>
      <c r="N3277" s="24">
        <v>8501</v>
      </c>
      <c r="O3277" s="24">
        <v>8668.2427107959029</v>
      </c>
      <c r="P3277" s="24">
        <v>850100</v>
      </c>
      <c r="Q3277" s="38">
        <v>0.25879308316668626</v>
      </c>
      <c r="R3277" s="39">
        <v>1.0196732985291028E-2</v>
      </c>
      <c r="S3277" t="s">
        <v>885</v>
      </c>
      <c r="T3277" t="s">
        <v>1962</v>
      </c>
    </row>
    <row r="3278" spans="1:20" x14ac:dyDescent="0.25">
      <c r="A3278">
        <v>1901</v>
      </c>
      <c r="B3278" t="s">
        <v>820</v>
      </c>
      <c r="C3278" s="16">
        <v>25.35</v>
      </c>
      <c r="D3278" t="s">
        <v>122</v>
      </c>
      <c r="E3278" t="s">
        <v>35</v>
      </c>
      <c r="F3278" t="s">
        <v>821</v>
      </c>
      <c r="G3278" t="s">
        <v>81</v>
      </c>
      <c r="H3278" t="s">
        <v>255</v>
      </c>
      <c r="I3278" t="s">
        <v>125</v>
      </c>
      <c r="J3278" t="s">
        <v>859</v>
      </c>
      <c r="K3278" s="17" t="s">
        <v>169</v>
      </c>
      <c r="L3278" s="18">
        <v>100</v>
      </c>
      <c r="M3278" s="37">
        <v>664000</v>
      </c>
      <c r="N3278" s="24">
        <v>26446</v>
      </c>
      <c r="O3278" s="24">
        <v>26193.293885601575</v>
      </c>
      <c r="P3278" s="24">
        <v>2644600</v>
      </c>
      <c r="Q3278" s="38">
        <v>0.25107766770021933</v>
      </c>
      <c r="R3278" s="39">
        <v>9.9044444852157514E-3</v>
      </c>
      <c r="S3278" t="s">
        <v>894</v>
      </c>
      <c r="T3278" t="s">
        <v>869</v>
      </c>
    </row>
    <row r="3279" spans="1:20" x14ac:dyDescent="0.25">
      <c r="A3279">
        <v>1902</v>
      </c>
      <c r="B3279" t="s">
        <v>820</v>
      </c>
      <c r="C3279" s="16">
        <v>25.33</v>
      </c>
      <c r="D3279" t="s">
        <v>122</v>
      </c>
      <c r="E3279" t="s">
        <v>35</v>
      </c>
      <c r="F3279" t="s">
        <v>821</v>
      </c>
      <c r="G3279" t="s">
        <v>81</v>
      </c>
      <c r="H3279" t="s">
        <v>255</v>
      </c>
      <c r="I3279" t="s">
        <v>125</v>
      </c>
      <c r="J3279" t="s">
        <v>859</v>
      </c>
      <c r="K3279" s="17" t="s">
        <v>169</v>
      </c>
      <c r="L3279" s="18">
        <v>100</v>
      </c>
      <c r="M3279" s="37">
        <v>742000</v>
      </c>
      <c r="N3279" s="24">
        <v>29103</v>
      </c>
      <c r="O3279" s="24">
        <v>29293.328069482828</v>
      </c>
      <c r="P3279" s="24">
        <v>2910300</v>
      </c>
      <c r="Q3279" s="38">
        <v>0.25495653369068483</v>
      </c>
      <c r="R3279" s="39">
        <v>1.0065398092802401E-2</v>
      </c>
      <c r="S3279" t="s">
        <v>894</v>
      </c>
      <c r="T3279" t="s">
        <v>895</v>
      </c>
    </row>
    <row r="3280" spans="1:20" x14ac:dyDescent="0.25">
      <c r="A3280">
        <v>1903</v>
      </c>
      <c r="B3280" t="s">
        <v>820</v>
      </c>
      <c r="C3280" s="16">
        <v>25.36</v>
      </c>
      <c r="D3280" t="s">
        <v>122</v>
      </c>
      <c r="E3280" t="s">
        <v>35</v>
      </c>
      <c r="F3280" t="s">
        <v>821</v>
      </c>
      <c r="G3280" t="s">
        <v>81</v>
      </c>
      <c r="H3280" t="s">
        <v>255</v>
      </c>
      <c r="I3280" t="s">
        <v>125</v>
      </c>
      <c r="J3280" t="s">
        <v>859</v>
      </c>
      <c r="K3280" s="17" t="s">
        <v>169</v>
      </c>
      <c r="L3280" s="18">
        <v>100</v>
      </c>
      <c r="M3280" s="37">
        <v>1627000</v>
      </c>
      <c r="N3280" s="24">
        <v>73964</v>
      </c>
      <c r="O3280" s="24">
        <v>64156.151419558359</v>
      </c>
      <c r="P3280" s="24">
        <v>7396400</v>
      </c>
      <c r="Q3280" s="38">
        <v>0.21997187821102157</v>
      </c>
      <c r="R3280" s="39">
        <v>8.6739699610024288E-3</v>
      </c>
      <c r="S3280" t="s">
        <v>896</v>
      </c>
      <c r="T3280" t="s">
        <v>1438</v>
      </c>
    </row>
    <row r="3281" spans="1:20" x14ac:dyDescent="0.25">
      <c r="A3281">
        <v>1904</v>
      </c>
      <c r="B3281" t="s">
        <v>820</v>
      </c>
      <c r="C3281" s="16">
        <v>25.33</v>
      </c>
      <c r="D3281" t="s">
        <v>122</v>
      </c>
      <c r="E3281" t="s">
        <v>35</v>
      </c>
      <c r="F3281" t="s">
        <v>821</v>
      </c>
      <c r="G3281" t="s">
        <v>81</v>
      </c>
      <c r="H3281" t="s">
        <v>255</v>
      </c>
      <c r="I3281" t="s">
        <v>125</v>
      </c>
      <c r="J3281" t="s">
        <v>859</v>
      </c>
      <c r="K3281" s="17" t="s">
        <v>169</v>
      </c>
      <c r="L3281" s="18">
        <v>100</v>
      </c>
      <c r="M3281" s="37">
        <v>643000</v>
      </c>
      <c r="N3281" s="24">
        <v>24828</v>
      </c>
      <c r="O3281" s="24">
        <v>25384.919068298463</v>
      </c>
      <c r="P3281" s="24">
        <v>2482800</v>
      </c>
      <c r="Q3281" s="38">
        <v>0.25898179474786531</v>
      </c>
      <c r="R3281" s="39">
        <v>1.0224310886216555E-2</v>
      </c>
      <c r="S3281" t="s">
        <v>896</v>
      </c>
      <c r="T3281" t="s">
        <v>938</v>
      </c>
    </row>
    <row r="3282" spans="1:20" x14ac:dyDescent="0.25">
      <c r="A3282">
        <v>1905</v>
      </c>
      <c r="B3282" t="s">
        <v>820</v>
      </c>
      <c r="C3282" s="16">
        <v>25.31</v>
      </c>
      <c r="D3282" t="s">
        <v>122</v>
      </c>
      <c r="E3282" t="s">
        <v>35</v>
      </c>
      <c r="F3282" t="s">
        <v>821</v>
      </c>
      <c r="G3282" t="s">
        <v>81</v>
      </c>
      <c r="H3282" t="s">
        <v>255</v>
      </c>
      <c r="I3282" t="s">
        <v>125</v>
      </c>
      <c r="J3282" t="s">
        <v>859</v>
      </c>
      <c r="K3282" s="17" t="s">
        <v>169</v>
      </c>
      <c r="L3282" s="18">
        <v>100</v>
      </c>
      <c r="M3282" s="37">
        <v>720000</v>
      </c>
      <c r="N3282" s="24">
        <v>21000</v>
      </c>
      <c r="O3282" s="24">
        <v>28447.254049782696</v>
      </c>
      <c r="P3282" s="24">
        <v>2100000</v>
      </c>
      <c r="Q3282" s="38">
        <v>0.34285714285714286</v>
      </c>
      <c r="R3282" s="39">
        <v>1.3546311452277474E-2</v>
      </c>
      <c r="S3282" t="s">
        <v>1985</v>
      </c>
      <c r="T3282" t="s">
        <v>939</v>
      </c>
    </row>
    <row r="3283" spans="1:20" x14ac:dyDescent="0.25">
      <c r="A3283">
        <v>1906</v>
      </c>
      <c r="B3283" t="s">
        <v>820</v>
      </c>
      <c r="C3283" s="16">
        <v>25.37</v>
      </c>
      <c r="D3283" t="s">
        <v>122</v>
      </c>
      <c r="E3283" t="s">
        <v>35</v>
      </c>
      <c r="F3283" t="s">
        <v>821</v>
      </c>
      <c r="G3283" t="s">
        <v>81</v>
      </c>
      <c r="H3283" t="s">
        <v>255</v>
      </c>
      <c r="I3283" t="s">
        <v>125</v>
      </c>
      <c r="J3283" t="s">
        <v>859</v>
      </c>
      <c r="K3283" s="17" t="s">
        <v>169</v>
      </c>
      <c r="L3283" s="18">
        <v>100</v>
      </c>
      <c r="M3283" s="37">
        <v>348000</v>
      </c>
      <c r="N3283" s="24">
        <v>12004</v>
      </c>
      <c r="O3283" s="24">
        <v>13716.988569176192</v>
      </c>
      <c r="P3283" s="24">
        <v>1200400</v>
      </c>
      <c r="Q3283" s="38">
        <v>0.28990336554481838</v>
      </c>
      <c r="R3283" s="39">
        <v>1.1427014802712588E-2</v>
      </c>
      <c r="S3283" t="s">
        <v>897</v>
      </c>
      <c r="T3283" t="s">
        <v>940</v>
      </c>
    </row>
    <row r="3284" spans="1:20" x14ac:dyDescent="0.25">
      <c r="A3284">
        <v>1907</v>
      </c>
      <c r="B3284" t="s">
        <v>820</v>
      </c>
      <c r="C3284" s="16">
        <v>25.43</v>
      </c>
      <c r="D3284" t="s">
        <v>122</v>
      </c>
      <c r="E3284" t="s">
        <v>35</v>
      </c>
      <c r="F3284" t="s">
        <v>821</v>
      </c>
      <c r="G3284" t="s">
        <v>81</v>
      </c>
      <c r="H3284" t="s">
        <v>255</v>
      </c>
      <c r="I3284" t="s">
        <v>125</v>
      </c>
      <c r="J3284" t="s">
        <v>859</v>
      </c>
      <c r="K3284" s="17" t="s">
        <v>169</v>
      </c>
      <c r="L3284" s="18">
        <v>100</v>
      </c>
      <c r="M3284" s="37">
        <v>650000</v>
      </c>
      <c r="N3284" s="24">
        <v>23063</v>
      </c>
      <c r="O3284" s="24">
        <v>25560.361777428236</v>
      </c>
      <c r="P3284" s="24">
        <v>2306300</v>
      </c>
      <c r="Q3284" s="38">
        <v>0.28183670814724882</v>
      </c>
      <c r="R3284" s="39">
        <v>1.1082843419081749E-2</v>
      </c>
      <c r="S3284" t="s">
        <v>898</v>
      </c>
      <c r="T3284" t="s">
        <v>941</v>
      </c>
    </row>
    <row r="3285" spans="1:20" x14ac:dyDescent="0.25">
      <c r="A3285">
        <v>1908</v>
      </c>
      <c r="B3285" t="s">
        <v>820</v>
      </c>
      <c r="C3285" s="16">
        <v>25.32</v>
      </c>
      <c r="D3285" t="s">
        <v>122</v>
      </c>
      <c r="E3285" t="s">
        <v>35</v>
      </c>
      <c r="F3285" t="s">
        <v>821</v>
      </c>
      <c r="G3285" t="s">
        <v>81</v>
      </c>
      <c r="H3285" t="s">
        <v>255</v>
      </c>
      <c r="I3285" t="s">
        <v>125</v>
      </c>
      <c r="J3285" t="s">
        <v>859</v>
      </c>
      <c r="K3285" s="17" t="s">
        <v>169</v>
      </c>
      <c r="L3285" s="18">
        <v>100</v>
      </c>
      <c r="M3285" s="37">
        <v>29000</v>
      </c>
      <c r="N3285" s="24">
        <v>1031</v>
      </c>
      <c r="O3285" s="24">
        <v>1145.3396524486573</v>
      </c>
      <c r="P3285" s="24">
        <v>103100</v>
      </c>
      <c r="Q3285" s="38">
        <v>0.2812803103782735</v>
      </c>
      <c r="R3285" s="39">
        <v>1.1109016997562147E-2</v>
      </c>
      <c r="S3285" t="s">
        <v>898</v>
      </c>
      <c r="T3285" t="s">
        <v>942</v>
      </c>
    </row>
    <row r="3286" spans="1:20" x14ac:dyDescent="0.25">
      <c r="A3286">
        <v>1909</v>
      </c>
      <c r="B3286" t="s">
        <v>820</v>
      </c>
      <c r="C3286" s="16">
        <v>25.36</v>
      </c>
      <c r="D3286" t="s">
        <v>122</v>
      </c>
      <c r="E3286" t="s">
        <v>35</v>
      </c>
      <c r="F3286" t="s">
        <v>821</v>
      </c>
      <c r="G3286" t="s">
        <v>81</v>
      </c>
      <c r="H3286" t="s">
        <v>255</v>
      </c>
      <c r="I3286" t="s">
        <v>125</v>
      </c>
      <c r="J3286" t="s">
        <v>859</v>
      </c>
      <c r="K3286" s="17" t="s">
        <v>169</v>
      </c>
      <c r="L3286" s="18">
        <v>100</v>
      </c>
      <c r="M3286" s="37">
        <v>822000</v>
      </c>
      <c r="N3286" s="24">
        <v>32151</v>
      </c>
      <c r="O3286" s="24">
        <v>32413.249211356466</v>
      </c>
      <c r="P3286" s="24">
        <v>3215100</v>
      </c>
      <c r="Q3286" s="38">
        <v>0.25566856396379584</v>
      </c>
      <c r="R3286" s="39">
        <v>1.0081567979644946E-2</v>
      </c>
      <c r="S3286" t="s">
        <v>1985</v>
      </c>
      <c r="T3286" t="s">
        <v>943</v>
      </c>
    </row>
    <row r="3287" spans="1:20" x14ac:dyDescent="0.25">
      <c r="A3287">
        <v>1910</v>
      </c>
      <c r="B3287" t="s">
        <v>820</v>
      </c>
      <c r="C3287" s="16">
        <v>25.45</v>
      </c>
      <c r="D3287" t="s">
        <v>122</v>
      </c>
      <c r="E3287" t="s">
        <v>35</v>
      </c>
      <c r="F3287" t="s">
        <v>821</v>
      </c>
      <c r="G3287" t="s">
        <v>81</v>
      </c>
      <c r="H3287" t="s">
        <v>255</v>
      </c>
      <c r="I3287" t="s">
        <v>125</v>
      </c>
      <c r="J3287" t="s">
        <v>859</v>
      </c>
      <c r="K3287" s="17" t="s">
        <v>169</v>
      </c>
      <c r="L3287" s="18">
        <v>100</v>
      </c>
      <c r="M3287" s="37">
        <v>711000</v>
      </c>
      <c r="N3287" s="24">
        <v>23567</v>
      </c>
      <c r="O3287" s="24">
        <v>27937.131630648331</v>
      </c>
      <c r="P3287" s="24">
        <v>2356700</v>
      </c>
      <c r="Q3287" s="38">
        <v>0.30169304536003733</v>
      </c>
      <c r="R3287" s="39">
        <v>1.1854343629078088E-2</v>
      </c>
      <c r="S3287" t="s">
        <v>1985</v>
      </c>
      <c r="T3287" t="s">
        <v>944</v>
      </c>
    </row>
    <row r="3288" spans="1:20" x14ac:dyDescent="0.25">
      <c r="A3288">
        <v>1911</v>
      </c>
      <c r="B3288" t="s">
        <v>820</v>
      </c>
      <c r="C3288" s="16">
        <v>25.49</v>
      </c>
      <c r="D3288" t="s">
        <v>122</v>
      </c>
      <c r="E3288" t="s">
        <v>35</v>
      </c>
      <c r="F3288" t="s">
        <v>821</v>
      </c>
      <c r="G3288" t="s">
        <v>81</v>
      </c>
      <c r="H3288" t="s">
        <v>255</v>
      </c>
      <c r="I3288" t="s">
        <v>125</v>
      </c>
      <c r="J3288" t="s">
        <v>859</v>
      </c>
      <c r="K3288" s="17" t="s">
        <v>169</v>
      </c>
      <c r="L3288" s="18">
        <v>100</v>
      </c>
      <c r="M3288" s="37">
        <v>1410000</v>
      </c>
      <c r="N3288" s="24">
        <v>47328</v>
      </c>
      <c r="O3288" s="24">
        <v>55315.810121616327</v>
      </c>
      <c r="P3288" s="24">
        <v>4732800</v>
      </c>
      <c r="Q3288" s="38">
        <v>0.29792089249492898</v>
      </c>
      <c r="R3288" s="39">
        <v>1.1687755688306357E-2</v>
      </c>
      <c r="S3288" t="s">
        <v>1985</v>
      </c>
      <c r="T3288" t="s">
        <v>945</v>
      </c>
    </row>
    <row r="3289" spans="1:20" x14ac:dyDescent="0.25">
      <c r="A3289">
        <v>1912</v>
      </c>
      <c r="B3289" t="s">
        <v>820</v>
      </c>
      <c r="C3289" s="16">
        <v>25.5</v>
      </c>
      <c r="D3289" t="s">
        <v>122</v>
      </c>
      <c r="E3289" t="s">
        <v>35</v>
      </c>
      <c r="F3289" t="s">
        <v>821</v>
      </c>
      <c r="G3289" t="s">
        <v>81</v>
      </c>
      <c r="H3289" t="s">
        <v>255</v>
      </c>
      <c r="I3289" t="s">
        <v>125</v>
      </c>
      <c r="J3289" t="s">
        <v>859</v>
      </c>
      <c r="K3289" s="17" t="s">
        <v>169</v>
      </c>
      <c r="L3289" s="18">
        <v>100</v>
      </c>
      <c r="M3289" s="37">
        <v>1733000</v>
      </c>
      <c r="N3289" s="24">
        <v>56292</v>
      </c>
      <c r="O3289" s="24">
        <v>67960.784313725497</v>
      </c>
      <c r="P3289" s="24">
        <v>5629200</v>
      </c>
      <c r="Q3289" s="38">
        <v>0.30785902082000993</v>
      </c>
      <c r="R3289" s="39">
        <v>1.2072902777255293E-2</v>
      </c>
      <c r="S3289" t="s">
        <v>1985</v>
      </c>
      <c r="T3289" t="s">
        <v>946</v>
      </c>
    </row>
    <row r="3290" spans="1:20" x14ac:dyDescent="0.25">
      <c r="A3290">
        <v>1913</v>
      </c>
      <c r="B3290" t="s">
        <v>820</v>
      </c>
      <c r="C3290" s="16">
        <v>25.56</v>
      </c>
      <c r="D3290" t="s">
        <v>122</v>
      </c>
      <c r="E3290" t="s">
        <v>35</v>
      </c>
      <c r="F3290" t="s">
        <v>821</v>
      </c>
      <c r="G3290" t="s">
        <v>81</v>
      </c>
      <c r="H3290" t="s">
        <v>255</v>
      </c>
      <c r="I3290" t="s">
        <v>125</v>
      </c>
      <c r="J3290" t="s">
        <v>859</v>
      </c>
      <c r="K3290" s="17" t="s">
        <v>169</v>
      </c>
      <c r="L3290" s="18">
        <v>100</v>
      </c>
      <c r="M3290" s="37">
        <v>1395000</v>
      </c>
      <c r="N3290" s="24">
        <v>41745</v>
      </c>
      <c r="O3290" s="24">
        <v>54577.464788732395</v>
      </c>
      <c r="P3290" s="24">
        <v>4174500</v>
      </c>
      <c r="Q3290" s="38">
        <v>0.33417175709665831</v>
      </c>
      <c r="R3290" s="39">
        <v>1.3074012405972547E-2</v>
      </c>
      <c r="S3290" t="s">
        <v>1985</v>
      </c>
      <c r="T3290" t="s">
        <v>947</v>
      </c>
    </row>
    <row r="3291" spans="1:20" x14ac:dyDescent="0.25">
      <c r="A3291">
        <v>1914</v>
      </c>
      <c r="B3291" t="s">
        <v>820</v>
      </c>
      <c r="C3291" s="16">
        <v>25.16</v>
      </c>
      <c r="D3291" t="s">
        <v>122</v>
      </c>
      <c r="E3291" t="s">
        <v>35</v>
      </c>
      <c r="F3291" t="s">
        <v>821</v>
      </c>
      <c r="G3291" t="s">
        <v>81</v>
      </c>
      <c r="H3291" t="s">
        <v>255</v>
      </c>
      <c r="I3291" t="s">
        <v>125</v>
      </c>
      <c r="J3291" t="s">
        <v>859</v>
      </c>
      <c r="K3291" s="17" t="s">
        <v>169</v>
      </c>
      <c r="L3291" s="18">
        <v>100</v>
      </c>
      <c r="M3291" s="37">
        <v>1812000</v>
      </c>
      <c r="N3291" s="24">
        <v>61764</v>
      </c>
      <c r="O3291" s="24">
        <v>72019.077901430835</v>
      </c>
      <c r="P3291" s="24">
        <v>6176400</v>
      </c>
      <c r="Q3291" s="38">
        <v>0.29337478142607343</v>
      </c>
      <c r="R3291" s="39">
        <v>1.1660364921545048E-2</v>
      </c>
      <c r="S3291" t="s">
        <v>1985</v>
      </c>
      <c r="T3291" t="s">
        <v>1952</v>
      </c>
    </row>
    <row r="3292" spans="1:20" x14ac:dyDescent="0.25">
      <c r="A3292">
        <v>1915</v>
      </c>
      <c r="B3292" t="s">
        <v>820</v>
      </c>
      <c r="C3292" s="16">
        <v>26.51</v>
      </c>
      <c r="D3292" t="s">
        <v>122</v>
      </c>
      <c r="E3292" t="s">
        <v>35</v>
      </c>
      <c r="F3292" t="s">
        <v>821</v>
      </c>
      <c r="G3292" t="s">
        <v>81</v>
      </c>
      <c r="H3292" t="s">
        <v>255</v>
      </c>
      <c r="I3292" t="s">
        <v>125</v>
      </c>
      <c r="J3292" t="s">
        <v>859</v>
      </c>
      <c r="K3292" s="17" t="s">
        <v>169</v>
      </c>
      <c r="L3292" s="18">
        <v>100</v>
      </c>
      <c r="M3292" s="37">
        <v>1868000</v>
      </c>
      <c r="N3292" s="24">
        <v>41787</v>
      </c>
      <c r="O3292" s="24">
        <v>70463.975858166727</v>
      </c>
      <c r="P3292" s="24">
        <v>4178700</v>
      </c>
      <c r="Q3292" s="38">
        <v>0.44702898030487953</v>
      </c>
      <c r="R3292" s="39">
        <v>1.6862654858728007E-2</v>
      </c>
      <c r="S3292" t="s">
        <v>1985</v>
      </c>
      <c r="T3292" t="s">
        <v>1439</v>
      </c>
    </row>
    <row r="3293" spans="1:20" x14ac:dyDescent="0.25">
      <c r="A3293">
        <v>1916</v>
      </c>
      <c r="B3293" t="s">
        <v>820</v>
      </c>
      <c r="C3293" s="16">
        <v>28.04</v>
      </c>
      <c r="D3293" t="s">
        <v>122</v>
      </c>
      <c r="E3293" t="s">
        <v>35</v>
      </c>
      <c r="F3293" t="s">
        <v>821</v>
      </c>
      <c r="G3293" t="s">
        <v>81</v>
      </c>
      <c r="H3293" t="s">
        <v>255</v>
      </c>
      <c r="I3293" t="s">
        <v>125</v>
      </c>
      <c r="J3293" t="s">
        <v>859</v>
      </c>
      <c r="K3293" s="17" t="s">
        <v>169</v>
      </c>
      <c r="L3293" s="18">
        <v>100</v>
      </c>
      <c r="M3293" s="37">
        <v>3278000</v>
      </c>
      <c r="N3293" s="24">
        <v>46894</v>
      </c>
      <c r="O3293" s="24">
        <v>116904.42225392297</v>
      </c>
      <c r="P3293" s="24">
        <v>4689400</v>
      </c>
      <c r="Q3293" s="38">
        <v>0.69902332921055998</v>
      </c>
      <c r="R3293" s="39">
        <v>2.4929505321346648E-2</v>
      </c>
      <c r="S3293" t="s">
        <v>1985</v>
      </c>
      <c r="T3293" t="s">
        <v>1440</v>
      </c>
    </row>
    <row r="3294" spans="1:20" x14ac:dyDescent="0.25">
      <c r="A3294">
        <v>1917</v>
      </c>
      <c r="B3294" t="s">
        <v>820</v>
      </c>
      <c r="C3294" s="16">
        <v>27.47</v>
      </c>
      <c r="D3294" t="s">
        <v>122</v>
      </c>
      <c r="E3294" t="s">
        <v>35</v>
      </c>
      <c r="F3294" t="s">
        <v>821</v>
      </c>
      <c r="G3294" t="s">
        <v>81</v>
      </c>
      <c r="H3294" t="s">
        <v>255</v>
      </c>
      <c r="I3294" t="s">
        <v>125</v>
      </c>
      <c r="J3294" t="s">
        <v>859</v>
      </c>
      <c r="K3294" s="17" t="s">
        <v>169</v>
      </c>
      <c r="L3294" s="18">
        <v>100</v>
      </c>
      <c r="M3294" s="37">
        <v>8000000</v>
      </c>
      <c r="N3294" s="24">
        <v>54153</v>
      </c>
      <c r="O3294" s="24">
        <v>291226.79286494356</v>
      </c>
      <c r="P3294" s="24">
        <v>5415300</v>
      </c>
      <c r="Q3294" s="38">
        <v>1.4772958100197588</v>
      </c>
      <c r="R3294" s="39">
        <v>5.3778515108109166E-2</v>
      </c>
      <c r="S3294" t="s">
        <v>1985</v>
      </c>
      <c r="T3294" t="s">
        <v>1441</v>
      </c>
    </row>
    <row r="3295" spans="1:20" x14ac:dyDescent="0.25">
      <c r="A3295">
        <v>1918</v>
      </c>
      <c r="B3295" t="s">
        <v>820</v>
      </c>
      <c r="C3295" s="16">
        <v>26.72</v>
      </c>
      <c r="D3295" t="s">
        <v>122</v>
      </c>
      <c r="E3295" t="s">
        <v>35</v>
      </c>
      <c r="F3295" t="s">
        <v>821</v>
      </c>
      <c r="G3295" t="s">
        <v>81</v>
      </c>
      <c r="H3295" t="s">
        <v>255</v>
      </c>
      <c r="I3295" t="s">
        <v>125</v>
      </c>
      <c r="J3295" t="s">
        <v>859</v>
      </c>
      <c r="K3295" s="17" t="s">
        <v>169</v>
      </c>
      <c r="L3295" s="18">
        <v>100</v>
      </c>
      <c r="M3295" s="37">
        <v>37947000</v>
      </c>
      <c r="N3295" s="24">
        <v>238463</v>
      </c>
      <c r="O3295" s="24">
        <v>1420172.1556886227</v>
      </c>
      <c r="P3295" s="24">
        <v>23846300</v>
      </c>
      <c r="Q3295" s="38">
        <v>1.5913160532241899</v>
      </c>
      <c r="R3295" s="39">
        <v>5.9555241512881357E-2</v>
      </c>
      <c r="S3295" t="s">
        <v>1985</v>
      </c>
      <c r="T3295" t="s">
        <v>1953</v>
      </c>
    </row>
    <row r="3296" spans="1:20" x14ac:dyDescent="0.25">
      <c r="A3296">
        <v>1919</v>
      </c>
      <c r="B3296" t="s">
        <v>820</v>
      </c>
      <c r="C3296" s="16">
        <v>31.75</v>
      </c>
      <c r="D3296" t="s">
        <v>122</v>
      </c>
      <c r="E3296" t="s">
        <v>35</v>
      </c>
      <c r="F3296" t="s">
        <v>821</v>
      </c>
      <c r="G3296" t="s">
        <v>81</v>
      </c>
      <c r="H3296" t="s">
        <v>255</v>
      </c>
      <c r="I3296" t="s">
        <v>125</v>
      </c>
      <c r="J3296" t="s">
        <v>859</v>
      </c>
      <c r="K3296" s="17" t="s">
        <v>169</v>
      </c>
      <c r="L3296" s="18">
        <v>100</v>
      </c>
      <c r="M3296" s="37">
        <v>46131000</v>
      </c>
      <c r="N3296" s="24">
        <v>276891</v>
      </c>
      <c r="O3296" s="24">
        <v>1452944.8818897638</v>
      </c>
      <c r="P3296" s="24">
        <v>27689100</v>
      </c>
      <c r="Q3296" s="38">
        <v>1.6660346490135107</v>
      </c>
      <c r="R3296" s="39">
        <v>5.247353225239404E-2</v>
      </c>
      <c r="S3296" t="s">
        <v>1985</v>
      </c>
      <c r="T3296" t="s">
        <v>1443</v>
      </c>
    </row>
    <row r="3297" spans="1:20" x14ac:dyDescent="0.25">
      <c r="A3297">
        <v>1920</v>
      </c>
      <c r="B3297" t="s">
        <v>820</v>
      </c>
      <c r="C3297" s="16">
        <v>52.47</v>
      </c>
      <c r="D3297" t="s">
        <v>122</v>
      </c>
      <c r="E3297" t="s">
        <v>35</v>
      </c>
      <c r="F3297" t="s">
        <v>821</v>
      </c>
      <c r="G3297" t="s">
        <v>81</v>
      </c>
      <c r="H3297" t="s">
        <v>255</v>
      </c>
      <c r="I3297" t="s">
        <v>125</v>
      </c>
      <c r="J3297" t="s">
        <v>859</v>
      </c>
      <c r="K3297" s="17" t="s">
        <v>169</v>
      </c>
      <c r="L3297" s="18">
        <v>100</v>
      </c>
      <c r="M3297" s="37">
        <v>6817000</v>
      </c>
      <c r="N3297" s="24">
        <v>35366</v>
      </c>
      <c r="O3297" s="24">
        <v>129921.86011053936</v>
      </c>
      <c r="P3297" s="24">
        <v>3536600</v>
      </c>
      <c r="Q3297" s="38">
        <v>1.9275575411412091</v>
      </c>
      <c r="R3297" s="39">
        <v>3.6736373949708578E-2</v>
      </c>
      <c r="S3297" t="s">
        <v>1985</v>
      </c>
      <c r="T3297" t="s">
        <v>1444</v>
      </c>
    </row>
    <row r="3298" spans="1:20" x14ac:dyDescent="0.25">
      <c r="A3298">
        <v>1921</v>
      </c>
      <c r="B3298" t="s">
        <v>820</v>
      </c>
      <c r="C3298" s="16">
        <v>51.89</v>
      </c>
      <c r="D3298" t="s">
        <v>122</v>
      </c>
      <c r="E3298" t="s">
        <v>35</v>
      </c>
      <c r="F3298" t="s">
        <v>821</v>
      </c>
      <c r="G3298" t="s">
        <v>81</v>
      </c>
      <c r="H3298" t="s">
        <v>255</v>
      </c>
      <c r="I3298" t="s">
        <v>125</v>
      </c>
      <c r="J3298" t="s">
        <v>859</v>
      </c>
      <c r="K3298" s="17" t="s">
        <v>169</v>
      </c>
      <c r="L3298" s="18">
        <v>100</v>
      </c>
      <c r="M3298" s="37">
        <v>6408000</v>
      </c>
      <c r="N3298" s="24">
        <v>63585</v>
      </c>
      <c r="O3298" s="24">
        <v>123492.00231258431</v>
      </c>
      <c r="P3298" s="24">
        <v>6358500</v>
      </c>
      <c r="Q3298" s="38">
        <v>1.0077848549186128</v>
      </c>
      <c r="R3298" s="39">
        <v>1.9421562052777275E-2</v>
      </c>
      <c r="S3298" t="s">
        <v>1985</v>
      </c>
      <c r="T3298" t="s">
        <v>1445</v>
      </c>
    </row>
    <row r="3299" spans="1:20" x14ac:dyDescent="0.25">
      <c r="A3299">
        <v>1922</v>
      </c>
      <c r="B3299" t="s">
        <v>820</v>
      </c>
      <c r="C3299" s="16">
        <v>54.6</v>
      </c>
      <c r="D3299" t="s">
        <v>122</v>
      </c>
      <c r="E3299" t="s">
        <v>35</v>
      </c>
      <c r="F3299" t="s">
        <v>821</v>
      </c>
      <c r="G3299" t="s">
        <v>81</v>
      </c>
      <c r="H3299" t="s">
        <v>255</v>
      </c>
      <c r="I3299" t="s">
        <v>125</v>
      </c>
      <c r="J3299" t="s">
        <v>859</v>
      </c>
      <c r="K3299" s="17" t="s">
        <v>169</v>
      </c>
      <c r="L3299" s="18">
        <v>100</v>
      </c>
      <c r="M3299" s="37">
        <v>7832000</v>
      </c>
      <c r="N3299" s="24">
        <v>84470</v>
      </c>
      <c r="O3299" s="24">
        <v>143443.22344322343</v>
      </c>
      <c r="P3299" s="24">
        <v>8447000</v>
      </c>
      <c r="Q3299" s="38">
        <v>0.92719308630282937</v>
      </c>
      <c r="R3299" s="39">
        <v>1.6981558357194677E-2</v>
      </c>
      <c r="S3299" t="s">
        <v>1985</v>
      </c>
      <c r="T3299" t="s">
        <v>1446</v>
      </c>
    </row>
    <row r="3300" spans="1:20" x14ac:dyDescent="0.25">
      <c r="A3300">
        <v>1923</v>
      </c>
      <c r="B3300" t="s">
        <v>820</v>
      </c>
      <c r="C3300" s="16">
        <v>75.64</v>
      </c>
      <c r="D3300" t="s">
        <v>122</v>
      </c>
      <c r="E3300" t="s">
        <v>35</v>
      </c>
      <c r="F3300" t="s">
        <v>821</v>
      </c>
      <c r="G3300" t="s">
        <v>81</v>
      </c>
      <c r="H3300" t="s">
        <v>255</v>
      </c>
      <c r="I3300" t="s">
        <v>125</v>
      </c>
      <c r="J3300" t="s">
        <v>859</v>
      </c>
      <c r="K3300" s="17" t="s">
        <v>169</v>
      </c>
      <c r="L3300" s="18">
        <v>100</v>
      </c>
      <c r="M3300" s="37">
        <v>1614000</v>
      </c>
      <c r="N3300" s="24">
        <v>12328</v>
      </c>
      <c r="O3300" s="24">
        <v>21337.916446324696</v>
      </c>
      <c r="P3300" s="24">
        <v>1232800</v>
      </c>
      <c r="Q3300" s="38">
        <v>1.309214795587281</v>
      </c>
      <c r="R3300" s="39">
        <v>1.7308498090789014E-2</v>
      </c>
      <c r="S3300" t="s">
        <v>1985</v>
      </c>
      <c r="T3300" t="s">
        <v>1447</v>
      </c>
    </row>
    <row r="3301" spans="1:20" x14ac:dyDescent="0.25">
      <c r="A3301">
        <v>1924</v>
      </c>
      <c r="B3301" t="s">
        <v>820</v>
      </c>
      <c r="C3301" s="16">
        <v>85.24</v>
      </c>
      <c r="D3301" t="s">
        <v>122</v>
      </c>
      <c r="E3301" t="s">
        <v>35</v>
      </c>
      <c r="F3301" t="s">
        <v>821</v>
      </c>
      <c r="G3301" t="s">
        <v>81</v>
      </c>
      <c r="H3301" t="s">
        <v>255</v>
      </c>
      <c r="I3301" t="s">
        <v>125</v>
      </c>
      <c r="J3301" t="s">
        <v>859</v>
      </c>
      <c r="K3301" s="17" t="s">
        <v>169</v>
      </c>
      <c r="L3301" s="18">
        <v>100</v>
      </c>
      <c r="M3301" s="37">
        <v>16068000</v>
      </c>
      <c r="N3301" s="24">
        <v>106370</v>
      </c>
      <c r="O3301" s="24">
        <v>188503.05021116848</v>
      </c>
      <c r="P3301" s="24">
        <v>10637000</v>
      </c>
      <c r="Q3301" s="38">
        <v>1.5105762903074176</v>
      </c>
      <c r="R3301" s="39">
        <v>1.7721448736595702E-2</v>
      </c>
      <c r="S3301" t="s">
        <v>1985</v>
      </c>
      <c r="T3301" t="s">
        <v>1448</v>
      </c>
    </row>
    <row r="3302" spans="1:20" x14ac:dyDescent="0.25">
      <c r="A3302">
        <v>1925</v>
      </c>
      <c r="B3302" t="s">
        <v>820</v>
      </c>
      <c r="C3302" s="16">
        <v>102.54</v>
      </c>
      <c r="D3302" t="s">
        <v>122</v>
      </c>
      <c r="E3302" t="s">
        <v>35</v>
      </c>
      <c r="F3302" t="s">
        <v>821</v>
      </c>
      <c r="G3302" t="s">
        <v>81</v>
      </c>
      <c r="H3302" t="s">
        <v>255</v>
      </c>
      <c r="I3302" t="s">
        <v>125</v>
      </c>
      <c r="J3302" t="s">
        <v>859</v>
      </c>
      <c r="K3302" s="17" t="s">
        <v>169</v>
      </c>
      <c r="L3302" s="18">
        <v>100</v>
      </c>
      <c r="M3302" s="37">
        <v>19553000</v>
      </c>
      <c r="N3302" s="24">
        <v>107461</v>
      </c>
      <c r="O3302" s="24">
        <v>190686.56134191534</v>
      </c>
      <c r="P3302" s="24">
        <v>10746100</v>
      </c>
      <c r="Q3302" s="38">
        <v>1.8195438345074026</v>
      </c>
      <c r="R3302" s="39">
        <v>1.7744722396210284E-2</v>
      </c>
      <c r="S3302" t="s">
        <v>1985</v>
      </c>
      <c r="T3302" t="s">
        <v>1449</v>
      </c>
    </row>
    <row r="3303" spans="1:20" x14ac:dyDescent="0.25">
      <c r="A3303">
        <v>1926</v>
      </c>
      <c r="B3303" t="s">
        <v>820</v>
      </c>
      <c r="C3303" s="16">
        <v>152.35</v>
      </c>
      <c r="D3303" t="s">
        <v>122</v>
      </c>
      <c r="E3303" t="s">
        <v>35</v>
      </c>
      <c r="F3303" t="s">
        <v>821</v>
      </c>
      <c r="G3303" t="s">
        <v>81</v>
      </c>
      <c r="H3303" t="s">
        <v>255</v>
      </c>
      <c r="I3303" t="s">
        <v>125</v>
      </c>
      <c r="J3303" t="s">
        <v>859</v>
      </c>
      <c r="K3303" s="17" t="s">
        <v>169</v>
      </c>
      <c r="L3303" s="18">
        <v>100</v>
      </c>
      <c r="M3303" s="37">
        <v>5837000</v>
      </c>
      <c r="N3303" s="24">
        <v>21985</v>
      </c>
      <c r="O3303" s="24">
        <v>38313.094847390879</v>
      </c>
      <c r="P3303" s="24">
        <v>2198500</v>
      </c>
      <c r="Q3303" s="38">
        <v>2.6549920400272913</v>
      </c>
      <c r="R3303" s="39">
        <v>1.7426925106841427E-2</v>
      </c>
      <c r="S3303" t="s">
        <v>1985</v>
      </c>
      <c r="T3303" t="s">
        <v>1964</v>
      </c>
    </row>
    <row r="3304" spans="1:20" x14ac:dyDescent="0.25">
      <c r="A3304">
        <v>1927</v>
      </c>
      <c r="B3304" t="s">
        <v>820</v>
      </c>
      <c r="C3304" s="16">
        <v>123.85</v>
      </c>
      <c r="D3304" t="s">
        <v>122</v>
      </c>
      <c r="E3304" t="s">
        <v>35</v>
      </c>
      <c r="F3304" t="s">
        <v>821</v>
      </c>
      <c r="G3304" t="s">
        <v>81</v>
      </c>
      <c r="H3304" t="s">
        <v>255</v>
      </c>
      <c r="I3304" t="s">
        <v>125</v>
      </c>
      <c r="J3304" t="s">
        <v>859</v>
      </c>
      <c r="K3304" s="17" t="s">
        <v>169</v>
      </c>
      <c r="L3304" s="18">
        <v>100</v>
      </c>
      <c r="M3304" s="37">
        <v>14007000</v>
      </c>
      <c r="N3304" s="24">
        <v>68661</v>
      </c>
      <c r="O3304" s="24">
        <v>113096.48768671781</v>
      </c>
      <c r="P3304" s="24">
        <v>6866100</v>
      </c>
      <c r="Q3304" s="38">
        <v>2.0400227203215797</v>
      </c>
      <c r="R3304" s="39">
        <v>1.6471721601304643E-2</v>
      </c>
      <c r="S3304" t="s">
        <v>1985</v>
      </c>
      <c r="T3304" t="s">
        <v>1965</v>
      </c>
    </row>
    <row r="3305" spans="1:20" x14ac:dyDescent="0.25">
      <c r="A3305">
        <v>1928</v>
      </c>
      <c r="B3305" t="s">
        <v>820</v>
      </c>
      <c r="C3305" s="16">
        <v>124.1</v>
      </c>
      <c r="D3305" t="s">
        <v>122</v>
      </c>
      <c r="E3305" t="s">
        <v>35</v>
      </c>
      <c r="F3305" t="s">
        <v>821</v>
      </c>
      <c r="G3305" t="s">
        <v>81</v>
      </c>
      <c r="H3305" t="s">
        <v>255</v>
      </c>
      <c r="I3305" t="s">
        <v>125</v>
      </c>
      <c r="J3305" t="s">
        <v>859</v>
      </c>
      <c r="K3305" s="17" t="s">
        <v>169</v>
      </c>
      <c r="L3305" s="18">
        <v>100</v>
      </c>
      <c r="M3305" s="37">
        <v>2238000</v>
      </c>
      <c r="N3305" s="24">
        <v>11846</v>
      </c>
      <c r="O3305" s="24">
        <v>18033.843674456086</v>
      </c>
      <c r="P3305" s="24">
        <v>1184600</v>
      </c>
      <c r="Q3305" s="38">
        <v>1.8892453148742192</v>
      </c>
      <c r="R3305" s="39">
        <v>1.5223572239115385E-2</v>
      </c>
      <c r="S3305" t="s">
        <v>1985</v>
      </c>
      <c r="T3305" t="s">
        <v>1986</v>
      </c>
    </row>
    <row r="3306" spans="1:20" x14ac:dyDescent="0.25">
      <c r="A3306">
        <v>1929</v>
      </c>
      <c r="B3306" t="s">
        <v>820</v>
      </c>
      <c r="C3306" s="16">
        <v>124.02</v>
      </c>
      <c r="D3306" t="s">
        <v>122</v>
      </c>
      <c r="E3306" t="s">
        <v>35</v>
      </c>
      <c r="F3306" t="s">
        <v>821</v>
      </c>
      <c r="G3306" t="s">
        <v>81</v>
      </c>
      <c r="H3306" t="s">
        <v>255</v>
      </c>
      <c r="I3306" t="s">
        <v>125</v>
      </c>
      <c r="J3306" t="s">
        <v>859</v>
      </c>
      <c r="K3306" s="17" t="s">
        <v>169</v>
      </c>
      <c r="L3306" s="18">
        <v>100</v>
      </c>
      <c r="M3306" s="37">
        <v>1137000</v>
      </c>
      <c r="N3306" s="24">
        <v>6381</v>
      </c>
      <c r="O3306" s="24">
        <v>9167.8761490082252</v>
      </c>
      <c r="P3306" s="24">
        <v>638100</v>
      </c>
      <c r="Q3306" s="38">
        <v>1.7818523742360131</v>
      </c>
      <c r="R3306" s="39">
        <v>1.4367459879342149E-2</v>
      </c>
      <c r="S3306" t="s">
        <v>1985</v>
      </c>
      <c r="T3306" t="s">
        <v>1967</v>
      </c>
    </row>
    <row r="3307" spans="1:20" x14ac:dyDescent="0.25">
      <c r="A3307">
        <v>1891</v>
      </c>
      <c r="B3307" t="s">
        <v>820</v>
      </c>
      <c r="C3307" s="16">
        <v>25.47</v>
      </c>
      <c r="D3307" t="s">
        <v>122</v>
      </c>
      <c r="E3307" t="s">
        <v>35</v>
      </c>
      <c r="F3307" t="s">
        <v>821</v>
      </c>
      <c r="G3307" t="s">
        <v>83</v>
      </c>
      <c r="H3307" t="s">
        <v>191</v>
      </c>
      <c r="I3307" t="s">
        <v>125</v>
      </c>
      <c r="J3307" t="s">
        <v>169</v>
      </c>
      <c r="K3307" s="17"/>
      <c r="L3307" s="18">
        <v>0</v>
      </c>
      <c r="M3307" s="37">
        <v>1691522</v>
      </c>
      <c r="N3307" s="24">
        <v>5286007</v>
      </c>
      <c r="O3307" s="24">
        <v>66412.328229289356</v>
      </c>
      <c r="P3307" s="24">
        <v>0</v>
      </c>
      <c r="Q3307" s="38">
        <v>0</v>
      </c>
      <c r="R3307" s="39">
        <v>0</v>
      </c>
      <c r="S3307" t="s">
        <v>893</v>
      </c>
      <c r="T3307" t="s">
        <v>854</v>
      </c>
    </row>
    <row r="3308" spans="1:20" x14ac:dyDescent="0.25">
      <c r="A3308">
        <v>1907</v>
      </c>
      <c r="B3308" t="s">
        <v>820</v>
      </c>
      <c r="C3308" s="16">
        <v>25.43</v>
      </c>
      <c r="D3308" t="s">
        <v>122</v>
      </c>
      <c r="E3308" t="s">
        <v>35</v>
      </c>
      <c r="F3308" t="s">
        <v>821</v>
      </c>
      <c r="G3308" t="s">
        <v>83</v>
      </c>
      <c r="H3308" t="s">
        <v>191</v>
      </c>
      <c r="I3308" t="s">
        <v>125</v>
      </c>
      <c r="J3308" t="s">
        <v>859</v>
      </c>
      <c r="K3308" s="17" t="s">
        <v>169</v>
      </c>
      <c r="L3308" s="18">
        <v>100</v>
      </c>
      <c r="M3308" s="37">
        <v>44000</v>
      </c>
      <c r="N3308" s="24">
        <v>1530</v>
      </c>
      <c r="O3308" s="24">
        <v>1730.2398741643728</v>
      </c>
      <c r="P3308" s="24">
        <v>153000</v>
      </c>
      <c r="Q3308" s="38">
        <v>0.28758169934640521</v>
      </c>
      <c r="R3308" s="39">
        <v>1.1308757347479562E-2</v>
      </c>
      <c r="S3308" t="s">
        <v>893</v>
      </c>
      <c r="T3308" t="s">
        <v>941</v>
      </c>
    </row>
    <row r="3309" spans="1:20" x14ac:dyDescent="0.25">
      <c r="A3309">
        <v>1831</v>
      </c>
      <c r="B3309" t="s">
        <v>820</v>
      </c>
      <c r="C3309" s="16">
        <v>25.24</v>
      </c>
      <c r="D3309" t="s">
        <v>122</v>
      </c>
      <c r="E3309" t="s">
        <v>35</v>
      </c>
      <c r="F3309" t="s">
        <v>821</v>
      </c>
      <c r="G3309" t="s">
        <v>84</v>
      </c>
      <c r="H3309" t="s">
        <v>899</v>
      </c>
      <c r="I3309" t="s">
        <v>125</v>
      </c>
      <c r="J3309" t="s">
        <v>169</v>
      </c>
      <c r="K3309" s="17" t="s">
        <v>169</v>
      </c>
      <c r="L3309" s="18">
        <v>1</v>
      </c>
      <c r="M3309" s="37">
        <v>0</v>
      </c>
      <c r="N3309" s="24">
        <v>83</v>
      </c>
      <c r="O3309" s="24">
        <v>0</v>
      </c>
      <c r="P3309" s="24">
        <v>83</v>
      </c>
      <c r="Q3309" s="38">
        <v>0</v>
      </c>
      <c r="R3309" s="39">
        <v>0</v>
      </c>
      <c r="S3309" t="s">
        <v>900</v>
      </c>
      <c r="T3309" t="s">
        <v>901</v>
      </c>
    </row>
    <row r="3310" spans="1:20" x14ac:dyDescent="0.25">
      <c r="A3310">
        <v>1835</v>
      </c>
      <c r="B3310" t="s">
        <v>820</v>
      </c>
      <c r="C3310" s="16">
        <v>25.6</v>
      </c>
      <c r="D3310" t="s">
        <v>122</v>
      </c>
      <c r="E3310" t="s">
        <v>35</v>
      </c>
      <c r="F3310" t="s">
        <v>821</v>
      </c>
      <c r="G3310" t="s">
        <v>84</v>
      </c>
      <c r="H3310" t="s">
        <v>899</v>
      </c>
      <c r="I3310" t="s">
        <v>125</v>
      </c>
      <c r="J3310" t="s">
        <v>169</v>
      </c>
      <c r="K3310" s="17" t="s">
        <v>169</v>
      </c>
      <c r="L3310" s="18">
        <v>1</v>
      </c>
      <c r="M3310" s="37">
        <v>0</v>
      </c>
      <c r="N3310" s="24">
        <v>17788</v>
      </c>
      <c r="O3310" s="24">
        <v>0</v>
      </c>
      <c r="P3310" s="24">
        <v>17788</v>
      </c>
      <c r="Q3310" s="38">
        <v>0</v>
      </c>
      <c r="R3310" s="39">
        <v>0</v>
      </c>
      <c r="S3310" t="s">
        <v>900</v>
      </c>
      <c r="T3310" t="s">
        <v>901</v>
      </c>
    </row>
    <row r="3311" spans="1:20" x14ac:dyDescent="0.25">
      <c r="A3311">
        <v>1836</v>
      </c>
      <c r="B3311" t="s">
        <v>820</v>
      </c>
      <c r="C3311" s="16">
        <v>25.59</v>
      </c>
      <c r="D3311" t="s">
        <v>122</v>
      </c>
      <c r="E3311" t="s">
        <v>35</v>
      </c>
      <c r="F3311" t="s">
        <v>821</v>
      </c>
      <c r="G3311" t="s">
        <v>84</v>
      </c>
      <c r="H3311" t="s">
        <v>899</v>
      </c>
      <c r="I3311" t="s">
        <v>125</v>
      </c>
      <c r="J3311" t="s">
        <v>169</v>
      </c>
      <c r="K3311" s="17" t="s">
        <v>169</v>
      </c>
      <c r="L3311" s="18">
        <v>1</v>
      </c>
      <c r="M3311" s="37">
        <v>0</v>
      </c>
      <c r="N3311" s="24">
        <v>17551</v>
      </c>
      <c r="O3311" s="24">
        <v>0</v>
      </c>
      <c r="P3311" s="24">
        <v>17551</v>
      </c>
      <c r="Q3311" s="38">
        <v>0</v>
      </c>
      <c r="R3311" s="39">
        <v>0</v>
      </c>
      <c r="S3311" t="s">
        <v>900</v>
      </c>
      <c r="T3311" t="s">
        <v>901</v>
      </c>
    </row>
    <row r="3312" spans="1:20" x14ac:dyDescent="0.25">
      <c r="A3312">
        <v>1839</v>
      </c>
      <c r="B3312" t="s">
        <v>820</v>
      </c>
      <c r="C3312" s="16">
        <v>25.41</v>
      </c>
      <c r="D3312" t="s">
        <v>122</v>
      </c>
      <c r="E3312" t="s">
        <v>35</v>
      </c>
      <c r="F3312" t="s">
        <v>821</v>
      </c>
      <c r="G3312" t="s">
        <v>84</v>
      </c>
      <c r="H3312" t="s">
        <v>899</v>
      </c>
      <c r="I3312" t="s">
        <v>125</v>
      </c>
      <c r="J3312" t="s">
        <v>169</v>
      </c>
      <c r="K3312" s="17" t="s">
        <v>169</v>
      </c>
      <c r="L3312" s="18">
        <v>1</v>
      </c>
      <c r="M3312" s="37">
        <v>32018</v>
      </c>
      <c r="N3312" s="24">
        <v>13341</v>
      </c>
      <c r="O3312" s="24">
        <v>1260.0550964187328</v>
      </c>
      <c r="P3312" s="24">
        <v>13341</v>
      </c>
      <c r="Q3312" s="38">
        <v>2.3999700172400869</v>
      </c>
      <c r="R3312" s="39">
        <v>9.4449823582844816E-2</v>
      </c>
      <c r="S3312" t="s">
        <v>902</v>
      </c>
      <c r="T3312" t="s">
        <v>825</v>
      </c>
    </row>
    <row r="3313" spans="1:20" x14ac:dyDescent="0.25">
      <c r="A3313">
        <v>1840</v>
      </c>
      <c r="B3313" t="s">
        <v>820</v>
      </c>
      <c r="C3313" s="16">
        <v>25.39</v>
      </c>
      <c r="D3313" t="s">
        <v>122</v>
      </c>
      <c r="E3313" t="s">
        <v>35</v>
      </c>
      <c r="F3313" t="s">
        <v>821</v>
      </c>
      <c r="G3313" t="s">
        <v>84</v>
      </c>
      <c r="H3313" t="s">
        <v>899</v>
      </c>
      <c r="I3313" t="s">
        <v>125</v>
      </c>
      <c r="J3313" t="s">
        <v>169</v>
      </c>
      <c r="K3313" s="17" t="s">
        <v>169</v>
      </c>
      <c r="L3313" s="18">
        <v>1</v>
      </c>
      <c r="M3313" s="37">
        <v>56150</v>
      </c>
      <c r="N3313" s="24">
        <v>23396</v>
      </c>
      <c r="O3313" s="24">
        <v>2211.5005907837731</v>
      </c>
      <c r="P3313" s="24">
        <v>23396</v>
      </c>
      <c r="Q3313" s="38">
        <v>2.3999829030603523</v>
      </c>
      <c r="R3313" s="39">
        <v>9.4524730329277357E-2</v>
      </c>
      <c r="S3313" t="s">
        <v>900</v>
      </c>
      <c r="T3313" t="s">
        <v>826</v>
      </c>
    </row>
    <row r="3314" spans="1:20" x14ac:dyDescent="0.25">
      <c r="A3314">
        <v>1841</v>
      </c>
      <c r="B3314" t="s">
        <v>820</v>
      </c>
      <c r="C3314" s="16">
        <v>25.63</v>
      </c>
      <c r="D3314" t="s">
        <v>122</v>
      </c>
      <c r="E3314" t="s">
        <v>35</v>
      </c>
      <c r="F3314" t="s">
        <v>821</v>
      </c>
      <c r="G3314" t="s">
        <v>84</v>
      </c>
      <c r="H3314" t="s">
        <v>899</v>
      </c>
      <c r="I3314" t="s">
        <v>125</v>
      </c>
      <c r="J3314" t="s">
        <v>169</v>
      </c>
      <c r="K3314" s="17" t="s">
        <v>169</v>
      </c>
      <c r="L3314" s="18">
        <v>1</v>
      </c>
      <c r="M3314" s="37">
        <v>36888</v>
      </c>
      <c r="N3314" s="24">
        <v>15370</v>
      </c>
      <c r="O3314" s="24">
        <v>1439.2508778774875</v>
      </c>
      <c r="P3314" s="24">
        <v>15370</v>
      </c>
      <c r="Q3314" s="38">
        <v>2.4</v>
      </c>
      <c r="R3314" s="39">
        <v>9.3640265314085064E-2</v>
      </c>
      <c r="S3314" t="s">
        <v>900</v>
      </c>
      <c r="T3314" t="s">
        <v>827</v>
      </c>
    </row>
    <row r="3315" spans="1:20" x14ac:dyDescent="0.25">
      <c r="A3315">
        <v>1846</v>
      </c>
      <c r="B3315" t="s">
        <v>820</v>
      </c>
      <c r="C3315" s="16">
        <v>25.93</v>
      </c>
      <c r="D3315" t="s">
        <v>122</v>
      </c>
      <c r="E3315" t="s">
        <v>35</v>
      </c>
      <c r="F3315" t="s">
        <v>821</v>
      </c>
      <c r="G3315" t="s">
        <v>84</v>
      </c>
      <c r="H3315" t="s">
        <v>899</v>
      </c>
      <c r="I3315" t="s">
        <v>125</v>
      </c>
      <c r="J3315" t="s">
        <v>169</v>
      </c>
      <c r="K3315" s="17" t="s">
        <v>169</v>
      </c>
      <c r="L3315" s="18">
        <v>1</v>
      </c>
      <c r="M3315" s="37">
        <v>0</v>
      </c>
      <c r="N3315" s="24">
        <v>130489</v>
      </c>
      <c r="O3315" s="24">
        <v>0</v>
      </c>
      <c r="P3315" s="24">
        <v>130489</v>
      </c>
      <c r="Q3315" s="38">
        <v>0</v>
      </c>
      <c r="R3315" s="39">
        <v>0</v>
      </c>
      <c r="S3315" t="s">
        <v>903</v>
      </c>
      <c r="T3315" t="s">
        <v>830</v>
      </c>
    </row>
    <row r="3316" spans="1:20" x14ac:dyDescent="0.25">
      <c r="A3316">
        <v>1847</v>
      </c>
      <c r="B3316" t="s">
        <v>820</v>
      </c>
      <c r="C3316" s="16">
        <v>25.76</v>
      </c>
      <c r="D3316" t="s">
        <v>122</v>
      </c>
      <c r="E3316" t="s">
        <v>35</v>
      </c>
      <c r="F3316" t="s">
        <v>821</v>
      </c>
      <c r="G3316" t="s">
        <v>84</v>
      </c>
      <c r="H3316" t="s">
        <v>899</v>
      </c>
      <c r="I3316" t="s">
        <v>125</v>
      </c>
      <c r="J3316" t="s">
        <v>169</v>
      </c>
      <c r="K3316" s="17" t="s">
        <v>169</v>
      </c>
      <c r="L3316" s="18">
        <v>1</v>
      </c>
      <c r="M3316" s="37">
        <v>170751</v>
      </c>
      <c r="N3316" s="24">
        <v>99153</v>
      </c>
      <c r="O3316" s="24">
        <v>6628.532608695652</v>
      </c>
      <c r="P3316" s="24">
        <v>99153</v>
      </c>
      <c r="Q3316" s="38">
        <v>1.7220961544280051</v>
      </c>
      <c r="R3316" s="39">
        <v>6.6851558789907034E-2</v>
      </c>
      <c r="S3316" t="s">
        <v>904</v>
      </c>
      <c r="T3316" t="s">
        <v>905</v>
      </c>
    </row>
    <row r="3317" spans="1:20" x14ac:dyDescent="0.25">
      <c r="A3317">
        <v>1848</v>
      </c>
      <c r="B3317" t="s">
        <v>820</v>
      </c>
      <c r="C3317" s="16">
        <v>25.8</v>
      </c>
      <c r="D3317" t="s">
        <v>122</v>
      </c>
      <c r="E3317" t="s">
        <v>35</v>
      </c>
      <c r="F3317" t="s">
        <v>821</v>
      </c>
      <c r="G3317" t="s">
        <v>84</v>
      </c>
      <c r="H3317" t="s">
        <v>899</v>
      </c>
      <c r="I3317" t="s">
        <v>125</v>
      </c>
      <c r="J3317" t="s">
        <v>169</v>
      </c>
      <c r="K3317" s="17" t="s">
        <v>169</v>
      </c>
      <c r="L3317" s="18">
        <v>1</v>
      </c>
      <c r="M3317" s="37">
        <v>100799</v>
      </c>
      <c r="N3317" s="24">
        <v>71999</v>
      </c>
      <c r="O3317" s="24">
        <v>3906.937984496124</v>
      </c>
      <c r="P3317" s="24">
        <v>71999</v>
      </c>
      <c r="Q3317" s="38">
        <v>1.4000055556327171</v>
      </c>
      <c r="R3317" s="39">
        <v>5.4263781226074309E-2</v>
      </c>
      <c r="S3317" t="s">
        <v>906</v>
      </c>
      <c r="T3317" t="s">
        <v>831</v>
      </c>
    </row>
    <row r="3318" spans="1:20" x14ac:dyDescent="0.25">
      <c r="A3318">
        <v>1849</v>
      </c>
      <c r="B3318" t="s">
        <v>820</v>
      </c>
      <c r="C3318" s="16">
        <v>25.67</v>
      </c>
      <c r="D3318" t="s">
        <v>122</v>
      </c>
      <c r="E3318" t="s">
        <v>35</v>
      </c>
      <c r="F3318" t="s">
        <v>821</v>
      </c>
      <c r="G3318" t="s">
        <v>84</v>
      </c>
      <c r="H3318" t="s">
        <v>899</v>
      </c>
      <c r="I3318" t="s">
        <v>125</v>
      </c>
      <c r="J3318" t="s">
        <v>859</v>
      </c>
      <c r="K3318" s="17" t="s">
        <v>169</v>
      </c>
      <c r="L3318" s="18">
        <v>100</v>
      </c>
      <c r="M3318" s="37">
        <v>12407</v>
      </c>
      <c r="N3318" s="24">
        <v>65</v>
      </c>
      <c r="O3318" s="24">
        <v>483.32684067004283</v>
      </c>
      <c r="P3318" s="24">
        <v>6500</v>
      </c>
      <c r="Q3318" s="38">
        <v>1.9087692307692308</v>
      </c>
      <c r="R3318" s="39">
        <v>7.4357975487698902E-2</v>
      </c>
      <c r="S3318" t="s">
        <v>906</v>
      </c>
      <c r="T3318" t="s">
        <v>832</v>
      </c>
    </row>
    <row r="3319" spans="1:20" x14ac:dyDescent="0.25">
      <c r="A3319">
        <v>1850</v>
      </c>
      <c r="B3319" t="s">
        <v>820</v>
      </c>
      <c r="C3319" s="16">
        <v>25.54</v>
      </c>
      <c r="D3319" t="s">
        <v>122</v>
      </c>
      <c r="E3319" t="s">
        <v>35</v>
      </c>
      <c r="F3319" t="s">
        <v>821</v>
      </c>
      <c r="G3319" t="s">
        <v>84</v>
      </c>
      <c r="H3319" t="s">
        <v>899</v>
      </c>
      <c r="I3319" t="s">
        <v>125</v>
      </c>
      <c r="J3319" t="s">
        <v>859</v>
      </c>
      <c r="K3319" s="17" t="s">
        <v>169</v>
      </c>
      <c r="L3319" s="18">
        <v>100</v>
      </c>
      <c r="M3319" s="37">
        <v>598</v>
      </c>
      <c r="N3319" s="24">
        <v>3</v>
      </c>
      <c r="O3319" s="24">
        <v>23.414252153484732</v>
      </c>
      <c r="P3319" s="24">
        <v>300</v>
      </c>
      <c r="Q3319" s="38">
        <v>1.9933333333333334</v>
      </c>
      <c r="R3319" s="39">
        <v>7.8047507178282446E-2</v>
      </c>
      <c r="S3319" t="s">
        <v>906</v>
      </c>
      <c r="T3319" t="s">
        <v>833</v>
      </c>
    </row>
    <row r="3320" spans="1:20" x14ac:dyDescent="0.25">
      <c r="A3320">
        <v>1851</v>
      </c>
      <c r="B3320" t="s">
        <v>820</v>
      </c>
      <c r="C3320" s="16">
        <v>25.29</v>
      </c>
      <c r="D3320" t="s">
        <v>122</v>
      </c>
      <c r="E3320" t="s">
        <v>35</v>
      </c>
      <c r="F3320" t="s">
        <v>821</v>
      </c>
      <c r="G3320" t="s">
        <v>84</v>
      </c>
      <c r="H3320" t="s">
        <v>899</v>
      </c>
      <c r="I3320" t="s">
        <v>125</v>
      </c>
      <c r="J3320" t="s">
        <v>169</v>
      </c>
      <c r="K3320" s="17" t="s">
        <v>169</v>
      </c>
      <c r="L3320" s="18">
        <v>1</v>
      </c>
      <c r="M3320" s="37">
        <v>9779</v>
      </c>
      <c r="N3320" s="24">
        <v>7522</v>
      </c>
      <c r="O3320" s="24">
        <v>386.67457493080269</v>
      </c>
      <c r="P3320" s="24">
        <v>7522</v>
      </c>
      <c r="Q3320" s="38">
        <v>1.3000531773464503</v>
      </c>
      <c r="R3320" s="39">
        <v>5.1405819586652843E-2</v>
      </c>
      <c r="S3320" t="s">
        <v>900</v>
      </c>
      <c r="T3320" t="s">
        <v>834</v>
      </c>
    </row>
    <row r="3321" spans="1:20" x14ac:dyDescent="0.25">
      <c r="A3321">
        <v>1852</v>
      </c>
      <c r="B3321" t="s">
        <v>820</v>
      </c>
      <c r="C3321" s="16">
        <v>25.45</v>
      </c>
      <c r="D3321" t="s">
        <v>122</v>
      </c>
      <c r="E3321" t="s">
        <v>35</v>
      </c>
      <c r="F3321" t="s">
        <v>821</v>
      </c>
      <c r="G3321" t="s">
        <v>84</v>
      </c>
      <c r="H3321" t="s">
        <v>899</v>
      </c>
      <c r="I3321" t="s">
        <v>125</v>
      </c>
      <c r="J3321" t="s">
        <v>859</v>
      </c>
      <c r="K3321" s="17" t="s">
        <v>169</v>
      </c>
      <c r="L3321" s="18">
        <v>100</v>
      </c>
      <c r="M3321" s="37">
        <v>309160</v>
      </c>
      <c r="N3321" s="24">
        <v>1237</v>
      </c>
      <c r="O3321" s="24">
        <v>12147.740667976424</v>
      </c>
      <c r="P3321" s="24">
        <v>123700</v>
      </c>
      <c r="Q3321" s="38">
        <v>2.4992724333063863</v>
      </c>
      <c r="R3321" s="39">
        <v>9.8203239029720488E-2</v>
      </c>
      <c r="S3321" t="s">
        <v>906</v>
      </c>
      <c r="T3321" t="s">
        <v>835</v>
      </c>
    </row>
    <row r="3322" spans="1:20" x14ac:dyDescent="0.25">
      <c r="A3322">
        <v>1853</v>
      </c>
      <c r="B3322" t="s">
        <v>820</v>
      </c>
      <c r="C3322" s="16">
        <v>25.28</v>
      </c>
      <c r="D3322" t="s">
        <v>122</v>
      </c>
      <c r="E3322" t="s">
        <v>35</v>
      </c>
      <c r="F3322" t="s">
        <v>821</v>
      </c>
      <c r="G3322" t="s">
        <v>84</v>
      </c>
      <c r="H3322" t="s">
        <v>899</v>
      </c>
      <c r="I3322" t="s">
        <v>125</v>
      </c>
      <c r="J3322" t="s">
        <v>859</v>
      </c>
      <c r="K3322" s="17" t="s">
        <v>169</v>
      </c>
      <c r="L3322" s="18">
        <v>100</v>
      </c>
      <c r="M3322" s="37">
        <v>301100</v>
      </c>
      <c r="N3322" s="24">
        <v>1204</v>
      </c>
      <c r="O3322" s="24">
        <v>11910.601265822785</v>
      </c>
      <c r="P3322" s="24">
        <v>120400</v>
      </c>
      <c r="Q3322" s="38">
        <v>2.500830564784053</v>
      </c>
      <c r="R3322" s="39">
        <v>9.8925259682913491E-2</v>
      </c>
      <c r="S3322" t="s">
        <v>906</v>
      </c>
      <c r="T3322" t="s">
        <v>836</v>
      </c>
    </row>
    <row r="3323" spans="1:20" x14ac:dyDescent="0.25">
      <c r="A3323">
        <v>1854</v>
      </c>
      <c r="B3323" t="s">
        <v>820</v>
      </c>
      <c r="C3323" s="16">
        <v>25.31</v>
      </c>
      <c r="D3323" t="s">
        <v>122</v>
      </c>
      <c r="E3323" t="s">
        <v>35</v>
      </c>
      <c r="F3323" t="s">
        <v>821</v>
      </c>
      <c r="G3323" t="s">
        <v>84</v>
      </c>
      <c r="H3323" t="s">
        <v>899</v>
      </c>
      <c r="I3323" t="s">
        <v>125</v>
      </c>
      <c r="J3323" t="s">
        <v>859</v>
      </c>
      <c r="K3323" s="17" t="s">
        <v>169</v>
      </c>
      <c r="L3323" s="18">
        <v>100</v>
      </c>
      <c r="M3323" s="37">
        <v>551075</v>
      </c>
      <c r="N3323" s="24">
        <v>2204</v>
      </c>
      <c r="O3323" s="24">
        <v>21773.014618727775</v>
      </c>
      <c r="P3323" s="24">
        <v>220400</v>
      </c>
      <c r="Q3323" s="38">
        <v>2.5003402903811254</v>
      </c>
      <c r="R3323" s="39">
        <v>9.8788632571360141E-2</v>
      </c>
      <c r="S3323" t="s">
        <v>906</v>
      </c>
      <c r="T3323" t="s">
        <v>837</v>
      </c>
    </row>
    <row r="3324" spans="1:20" x14ac:dyDescent="0.25">
      <c r="A3324">
        <v>1855</v>
      </c>
      <c r="B3324" t="s">
        <v>820</v>
      </c>
      <c r="C3324" s="16">
        <v>25.47</v>
      </c>
      <c r="D3324" t="s">
        <v>122</v>
      </c>
      <c r="E3324" t="s">
        <v>35</v>
      </c>
      <c r="F3324" t="s">
        <v>821</v>
      </c>
      <c r="G3324" t="s">
        <v>84</v>
      </c>
      <c r="H3324" t="s">
        <v>899</v>
      </c>
      <c r="I3324" t="s">
        <v>125</v>
      </c>
      <c r="J3324" t="s">
        <v>859</v>
      </c>
      <c r="K3324" s="17" t="s">
        <v>169</v>
      </c>
      <c r="L3324" s="18">
        <v>100</v>
      </c>
      <c r="M3324" s="37">
        <v>267375</v>
      </c>
      <c r="N3324" s="24">
        <v>1069</v>
      </c>
      <c r="O3324" s="24">
        <v>10497.644287396937</v>
      </c>
      <c r="P3324" s="24">
        <v>106900</v>
      </c>
      <c r="Q3324" s="38">
        <v>2.5011693171188027</v>
      </c>
      <c r="R3324" s="39">
        <v>9.8200601378830091E-2</v>
      </c>
      <c r="S3324" t="s">
        <v>906</v>
      </c>
      <c r="T3324" t="s">
        <v>838</v>
      </c>
    </row>
    <row r="3325" spans="1:20" x14ac:dyDescent="0.25">
      <c r="A3325">
        <v>1856</v>
      </c>
      <c r="B3325" t="s">
        <v>820</v>
      </c>
      <c r="C3325" s="16">
        <v>25.73</v>
      </c>
      <c r="D3325" t="s">
        <v>122</v>
      </c>
      <c r="E3325" t="s">
        <v>35</v>
      </c>
      <c r="F3325" t="s">
        <v>821</v>
      </c>
      <c r="G3325" t="s">
        <v>84</v>
      </c>
      <c r="H3325" t="s">
        <v>899</v>
      </c>
      <c r="I3325" t="s">
        <v>125</v>
      </c>
      <c r="J3325" t="s">
        <v>859</v>
      </c>
      <c r="K3325" s="17" t="s">
        <v>169</v>
      </c>
      <c r="L3325" s="18">
        <v>100</v>
      </c>
      <c r="M3325" s="37">
        <v>296854</v>
      </c>
      <c r="N3325" s="24">
        <v>1484</v>
      </c>
      <c r="O3325" s="24">
        <v>11537.271667314419</v>
      </c>
      <c r="P3325" s="24">
        <v>148400</v>
      </c>
      <c r="Q3325" s="38">
        <v>2.0003638814016171</v>
      </c>
      <c r="R3325" s="39">
        <v>7.7744418243358621E-2</v>
      </c>
      <c r="S3325" t="s">
        <v>900</v>
      </c>
      <c r="T3325" t="s">
        <v>839</v>
      </c>
    </row>
    <row r="3326" spans="1:20" x14ac:dyDescent="0.25">
      <c r="A3326">
        <v>1857</v>
      </c>
      <c r="B3326" t="s">
        <v>820</v>
      </c>
      <c r="C3326" s="16">
        <v>25.53</v>
      </c>
      <c r="D3326" t="s">
        <v>122</v>
      </c>
      <c r="E3326" t="s">
        <v>35</v>
      </c>
      <c r="F3326" t="s">
        <v>821</v>
      </c>
      <c r="G3326" t="s">
        <v>84</v>
      </c>
      <c r="H3326" t="s">
        <v>899</v>
      </c>
      <c r="I3326" t="s">
        <v>125</v>
      </c>
      <c r="J3326" t="s">
        <v>169</v>
      </c>
      <c r="K3326" s="17" t="s">
        <v>169</v>
      </c>
      <c r="L3326" s="18">
        <v>1</v>
      </c>
      <c r="M3326" s="37">
        <v>69195</v>
      </c>
      <c r="N3326" s="24">
        <v>46130</v>
      </c>
      <c r="O3326" s="24">
        <v>2710.3407755581666</v>
      </c>
      <c r="P3326" s="24">
        <v>46130</v>
      </c>
      <c r="Q3326" s="38">
        <v>1.5</v>
      </c>
      <c r="R3326" s="39">
        <v>5.875440658049353E-2</v>
      </c>
      <c r="S3326" t="s">
        <v>900</v>
      </c>
      <c r="T3326" t="s">
        <v>840</v>
      </c>
    </row>
    <row r="3327" spans="1:20" x14ac:dyDescent="0.25">
      <c r="A3327">
        <v>1858</v>
      </c>
      <c r="B3327" t="s">
        <v>820</v>
      </c>
      <c r="C3327" s="16">
        <v>25.39</v>
      </c>
      <c r="D3327" t="s">
        <v>122</v>
      </c>
      <c r="E3327" t="s">
        <v>35</v>
      </c>
      <c r="F3327" t="s">
        <v>821</v>
      </c>
      <c r="G3327" t="s">
        <v>84</v>
      </c>
      <c r="H3327" t="s">
        <v>899</v>
      </c>
      <c r="I3327" t="s">
        <v>125</v>
      </c>
      <c r="J3327" t="s">
        <v>169</v>
      </c>
      <c r="K3327" s="17" t="s">
        <v>169</v>
      </c>
      <c r="L3327" s="18">
        <v>1</v>
      </c>
      <c r="M3327" s="37">
        <v>33609</v>
      </c>
      <c r="N3327" s="24">
        <v>22406</v>
      </c>
      <c r="O3327" s="24">
        <v>1323.7101220953132</v>
      </c>
      <c r="P3327" s="24">
        <v>22406</v>
      </c>
      <c r="Q3327" s="38">
        <v>1.5</v>
      </c>
      <c r="R3327" s="39">
        <v>5.9078377313903113E-2</v>
      </c>
      <c r="S3327" t="s">
        <v>900</v>
      </c>
      <c r="T3327" t="s">
        <v>841</v>
      </c>
    </row>
    <row r="3328" spans="1:20" x14ac:dyDescent="0.25">
      <c r="A3328">
        <v>1859</v>
      </c>
      <c r="B3328" t="s">
        <v>820</v>
      </c>
      <c r="C3328" s="16">
        <v>25.38</v>
      </c>
      <c r="D3328" t="s">
        <v>122</v>
      </c>
      <c r="E3328" t="s">
        <v>35</v>
      </c>
      <c r="F3328" t="s">
        <v>821</v>
      </c>
      <c r="G3328" t="s">
        <v>84</v>
      </c>
      <c r="H3328" t="s">
        <v>899</v>
      </c>
      <c r="I3328" t="s">
        <v>125</v>
      </c>
      <c r="J3328" t="s">
        <v>169</v>
      </c>
      <c r="K3328" s="17" t="s">
        <v>169</v>
      </c>
      <c r="L3328" s="18">
        <v>1</v>
      </c>
      <c r="M3328" s="37">
        <v>7244</v>
      </c>
      <c r="N3328" s="24">
        <v>3622</v>
      </c>
      <c r="O3328" s="24">
        <v>285.42159180457054</v>
      </c>
      <c r="P3328" s="24">
        <v>3622</v>
      </c>
      <c r="Q3328" s="38">
        <v>2</v>
      </c>
      <c r="R3328" s="39">
        <v>7.8802206461780933E-2</v>
      </c>
      <c r="S3328" t="s">
        <v>900</v>
      </c>
      <c r="T3328" t="s">
        <v>842</v>
      </c>
    </row>
    <row r="3329" spans="1:20" x14ac:dyDescent="0.25">
      <c r="A3329">
        <v>1860</v>
      </c>
      <c r="B3329" t="s">
        <v>820</v>
      </c>
      <c r="C3329" s="16">
        <v>25.45</v>
      </c>
      <c r="D3329" t="s">
        <v>122</v>
      </c>
      <c r="E3329" t="s">
        <v>35</v>
      </c>
      <c r="F3329" t="s">
        <v>821</v>
      </c>
      <c r="G3329" t="s">
        <v>84</v>
      </c>
      <c r="H3329" t="s">
        <v>899</v>
      </c>
      <c r="I3329" t="s">
        <v>125</v>
      </c>
      <c r="J3329" t="s">
        <v>169</v>
      </c>
      <c r="K3329" s="17" t="s">
        <v>169</v>
      </c>
      <c r="L3329" s="18">
        <v>1</v>
      </c>
      <c r="M3329" s="37">
        <v>10020</v>
      </c>
      <c r="N3329" s="24">
        <v>5010</v>
      </c>
      <c r="O3329" s="24">
        <v>393.713163064833</v>
      </c>
      <c r="P3329" s="24">
        <v>5010</v>
      </c>
      <c r="Q3329" s="38">
        <v>2</v>
      </c>
      <c r="R3329" s="39">
        <v>7.8585461689587424E-2</v>
      </c>
      <c r="S3329" t="s">
        <v>900</v>
      </c>
      <c r="T3329" t="s">
        <v>843</v>
      </c>
    </row>
    <row r="3330" spans="1:20" x14ac:dyDescent="0.25">
      <c r="A3330">
        <v>1876</v>
      </c>
      <c r="B3330" t="s">
        <v>820</v>
      </c>
      <c r="C3330" s="16">
        <v>25.45</v>
      </c>
      <c r="D3330" t="s">
        <v>122</v>
      </c>
      <c r="E3330" t="s">
        <v>35</v>
      </c>
      <c r="F3330" t="s">
        <v>821</v>
      </c>
      <c r="G3330" t="s">
        <v>84</v>
      </c>
      <c r="H3330" t="s">
        <v>899</v>
      </c>
      <c r="I3330" t="s">
        <v>125</v>
      </c>
      <c r="J3330" t="s">
        <v>169</v>
      </c>
      <c r="K3330" s="17" t="s">
        <v>169</v>
      </c>
      <c r="L3330" s="18">
        <v>1</v>
      </c>
      <c r="M3330" s="37">
        <v>347398</v>
      </c>
      <c r="N3330" s="24">
        <v>217124</v>
      </c>
      <c r="O3330" s="24">
        <v>13650.216110019646</v>
      </c>
      <c r="P3330" s="24">
        <v>217124</v>
      </c>
      <c r="Q3330" s="38">
        <v>1.5999981577347506</v>
      </c>
      <c r="R3330" s="39">
        <v>6.2868296964037354E-2</v>
      </c>
      <c r="S3330" t="s">
        <v>907</v>
      </c>
      <c r="T3330" t="s">
        <v>878</v>
      </c>
    </row>
    <row r="3331" spans="1:20" x14ac:dyDescent="0.25">
      <c r="A3331">
        <v>1908</v>
      </c>
      <c r="B3331" t="s">
        <v>820</v>
      </c>
      <c r="C3331" s="16">
        <v>25.32</v>
      </c>
      <c r="D3331" t="s">
        <v>122</v>
      </c>
      <c r="E3331" t="s">
        <v>35</v>
      </c>
      <c r="F3331" t="s">
        <v>821</v>
      </c>
      <c r="G3331" t="s">
        <v>84</v>
      </c>
      <c r="H3331" t="s">
        <v>899</v>
      </c>
      <c r="I3331" t="s">
        <v>125</v>
      </c>
      <c r="J3331" t="s">
        <v>859</v>
      </c>
      <c r="K3331" s="17" t="s">
        <v>169</v>
      </c>
      <c r="L3331" s="18">
        <v>100</v>
      </c>
      <c r="M3331" s="37">
        <v>16000</v>
      </c>
      <c r="N3331" s="24">
        <v>144</v>
      </c>
      <c r="O3331" s="24">
        <v>631.91153238546599</v>
      </c>
      <c r="P3331" s="24">
        <v>14400</v>
      </c>
      <c r="Q3331" s="38">
        <v>1.1111111111111112</v>
      </c>
      <c r="R3331" s="39">
        <v>4.388274530454625E-2</v>
      </c>
      <c r="S3331" t="s">
        <v>907</v>
      </c>
      <c r="T3331" t="s">
        <v>942</v>
      </c>
    </row>
    <row r="3332" spans="1:20" x14ac:dyDescent="0.25">
      <c r="A3332">
        <v>1831</v>
      </c>
      <c r="B3332" t="s">
        <v>820</v>
      </c>
      <c r="C3332" s="16">
        <v>25.24</v>
      </c>
      <c r="D3332" t="s">
        <v>122</v>
      </c>
      <c r="E3332" t="s">
        <v>35</v>
      </c>
      <c r="F3332" t="s">
        <v>821</v>
      </c>
      <c r="G3332" t="s">
        <v>86</v>
      </c>
      <c r="H3332" t="s">
        <v>204</v>
      </c>
      <c r="I3332" t="s">
        <v>125</v>
      </c>
      <c r="J3332" t="s">
        <v>169</v>
      </c>
      <c r="K3332" s="17" t="s">
        <v>169</v>
      </c>
      <c r="L3332" s="18">
        <v>1</v>
      </c>
      <c r="M3332" s="37">
        <v>0</v>
      </c>
      <c r="N3332" s="24">
        <v>6</v>
      </c>
      <c r="O3332" s="24">
        <v>0</v>
      </c>
      <c r="P3332" s="24">
        <v>6</v>
      </c>
      <c r="Q3332" s="38">
        <v>0</v>
      </c>
      <c r="R3332" s="39">
        <v>0</v>
      </c>
      <c r="S3332" t="s">
        <v>908</v>
      </c>
      <c r="T3332" t="s">
        <v>909</v>
      </c>
    </row>
    <row r="3333" spans="1:20" x14ac:dyDescent="0.25">
      <c r="A3333">
        <v>1835</v>
      </c>
      <c r="B3333" t="s">
        <v>820</v>
      </c>
      <c r="C3333" s="16">
        <v>25.6</v>
      </c>
      <c r="D3333" t="s">
        <v>122</v>
      </c>
      <c r="E3333" t="s">
        <v>35</v>
      </c>
      <c r="F3333" t="s">
        <v>821</v>
      </c>
      <c r="G3333" t="s">
        <v>86</v>
      </c>
      <c r="H3333" t="s">
        <v>204</v>
      </c>
      <c r="I3333" t="s">
        <v>125</v>
      </c>
      <c r="J3333" t="s">
        <v>169</v>
      </c>
      <c r="K3333" s="17" t="s">
        <v>169</v>
      </c>
      <c r="L3333" s="18">
        <v>1</v>
      </c>
      <c r="M3333" s="37">
        <v>0</v>
      </c>
      <c r="N3333" s="24">
        <v>398</v>
      </c>
      <c r="O3333" s="24">
        <v>0</v>
      </c>
      <c r="P3333" s="24">
        <v>398</v>
      </c>
      <c r="Q3333" s="38">
        <v>0</v>
      </c>
      <c r="R3333" s="39">
        <v>0</v>
      </c>
      <c r="S3333" t="s">
        <v>908</v>
      </c>
      <c r="T3333" t="s">
        <v>909</v>
      </c>
    </row>
    <row r="3334" spans="1:20" x14ac:dyDescent="0.25">
      <c r="A3334">
        <v>1839</v>
      </c>
      <c r="B3334" t="s">
        <v>820</v>
      </c>
      <c r="C3334" s="16">
        <v>25.41</v>
      </c>
      <c r="D3334" t="s">
        <v>122</v>
      </c>
      <c r="E3334" t="s">
        <v>35</v>
      </c>
      <c r="F3334" t="s">
        <v>821</v>
      </c>
      <c r="G3334" t="s">
        <v>86</v>
      </c>
      <c r="H3334" t="s">
        <v>204</v>
      </c>
      <c r="I3334" t="s">
        <v>125</v>
      </c>
      <c r="J3334" t="s">
        <v>169</v>
      </c>
      <c r="K3334" s="17" t="s">
        <v>169</v>
      </c>
      <c r="L3334" s="18">
        <v>1</v>
      </c>
      <c r="M3334" s="37">
        <v>306055</v>
      </c>
      <c r="N3334" s="24">
        <v>612109</v>
      </c>
      <c r="O3334" s="24">
        <v>12044.667453758362</v>
      </c>
      <c r="P3334" s="24">
        <v>612109</v>
      </c>
      <c r="Q3334" s="38">
        <v>0.5000008168479797</v>
      </c>
      <c r="R3334" s="39">
        <v>1.9677324551278224E-2</v>
      </c>
      <c r="S3334" t="s">
        <v>908</v>
      </c>
      <c r="T3334" t="s">
        <v>825</v>
      </c>
    </row>
    <row r="3335" spans="1:20" x14ac:dyDescent="0.25">
      <c r="A3335">
        <v>1840</v>
      </c>
      <c r="B3335" t="s">
        <v>820</v>
      </c>
      <c r="C3335" s="16">
        <v>25.39</v>
      </c>
      <c r="D3335" t="s">
        <v>122</v>
      </c>
      <c r="E3335" t="s">
        <v>35</v>
      </c>
      <c r="F3335" t="s">
        <v>821</v>
      </c>
      <c r="G3335" t="s">
        <v>86</v>
      </c>
      <c r="H3335" t="s">
        <v>204</v>
      </c>
      <c r="I3335" t="s">
        <v>125</v>
      </c>
      <c r="J3335" t="s">
        <v>169</v>
      </c>
      <c r="K3335" s="17" t="s">
        <v>169</v>
      </c>
      <c r="L3335" s="18">
        <v>1</v>
      </c>
      <c r="M3335" s="37">
        <v>246446</v>
      </c>
      <c r="N3335" s="24">
        <v>492892</v>
      </c>
      <c r="O3335" s="24">
        <v>9706.4198503347779</v>
      </c>
      <c r="P3335" s="24">
        <v>492892</v>
      </c>
      <c r="Q3335" s="38">
        <v>0.5</v>
      </c>
      <c r="R3335" s="39">
        <v>1.9692792437967704E-2</v>
      </c>
      <c r="S3335" t="s">
        <v>908</v>
      </c>
      <c r="T3335" t="s">
        <v>826</v>
      </c>
    </row>
    <row r="3336" spans="1:20" x14ac:dyDescent="0.25">
      <c r="A3336">
        <v>1841</v>
      </c>
      <c r="B3336" t="s">
        <v>820</v>
      </c>
      <c r="C3336" s="16">
        <v>25.63</v>
      </c>
      <c r="D3336" t="s">
        <v>122</v>
      </c>
      <c r="E3336" t="s">
        <v>35</v>
      </c>
      <c r="F3336" t="s">
        <v>821</v>
      </c>
      <c r="G3336" t="s">
        <v>86</v>
      </c>
      <c r="H3336" t="s">
        <v>204</v>
      </c>
      <c r="I3336" t="s">
        <v>125</v>
      </c>
      <c r="J3336" t="s">
        <v>169</v>
      </c>
      <c r="K3336" s="17" t="s">
        <v>169</v>
      </c>
      <c r="L3336" s="18">
        <v>1</v>
      </c>
      <c r="M3336" s="37">
        <v>227469</v>
      </c>
      <c r="N3336" s="24">
        <v>454939</v>
      </c>
      <c r="O3336" s="24">
        <v>8875.1072961373393</v>
      </c>
      <c r="P3336" s="24">
        <v>454939</v>
      </c>
      <c r="Q3336" s="38">
        <v>0.49999890095155614</v>
      </c>
      <c r="R3336" s="39">
        <v>1.9508345725772772E-2</v>
      </c>
      <c r="S3336" t="s">
        <v>908</v>
      </c>
      <c r="T3336" t="s">
        <v>827</v>
      </c>
    </row>
    <row r="3337" spans="1:20" x14ac:dyDescent="0.25">
      <c r="A3337">
        <v>1842</v>
      </c>
      <c r="B3337" t="s">
        <v>820</v>
      </c>
      <c r="C3337" s="16">
        <v>25.79</v>
      </c>
      <c r="D3337" t="s">
        <v>122</v>
      </c>
      <c r="E3337" t="s">
        <v>35</v>
      </c>
      <c r="F3337" t="s">
        <v>821</v>
      </c>
      <c r="G3337" t="s">
        <v>86</v>
      </c>
      <c r="H3337" t="s">
        <v>204</v>
      </c>
      <c r="I3337" t="s">
        <v>125</v>
      </c>
      <c r="J3337" t="s">
        <v>169</v>
      </c>
      <c r="K3337" s="17" t="s">
        <v>169</v>
      </c>
      <c r="L3337" s="18">
        <v>1</v>
      </c>
      <c r="M3337" s="37">
        <v>505338</v>
      </c>
      <c r="N3337" s="24">
        <v>1010676</v>
      </c>
      <c r="O3337" s="24">
        <v>19594.33889104304</v>
      </c>
      <c r="P3337" s="24">
        <v>1010676</v>
      </c>
      <c r="Q3337" s="38">
        <v>0.5</v>
      </c>
      <c r="R3337" s="39">
        <v>1.9387359441644048E-2</v>
      </c>
      <c r="S3337" t="s">
        <v>908</v>
      </c>
      <c r="T3337" t="s">
        <v>910</v>
      </c>
    </row>
    <row r="3338" spans="1:20" x14ac:dyDescent="0.25">
      <c r="A3338">
        <v>1843</v>
      </c>
      <c r="B3338" t="s">
        <v>820</v>
      </c>
      <c r="C3338" s="16">
        <v>25.84</v>
      </c>
      <c r="D3338" t="s">
        <v>122</v>
      </c>
      <c r="E3338" t="s">
        <v>35</v>
      </c>
      <c r="F3338" t="s">
        <v>821</v>
      </c>
      <c r="G3338" t="s">
        <v>86</v>
      </c>
      <c r="H3338" t="s">
        <v>204</v>
      </c>
      <c r="I3338" t="s">
        <v>125</v>
      </c>
      <c r="J3338" t="s">
        <v>169</v>
      </c>
      <c r="K3338" s="17" t="s">
        <v>169</v>
      </c>
      <c r="L3338" s="18">
        <v>1</v>
      </c>
      <c r="M3338" s="37">
        <v>777363</v>
      </c>
      <c r="N3338" s="24">
        <v>1554726</v>
      </c>
      <c r="O3338" s="24">
        <v>30083.707430340557</v>
      </c>
      <c r="P3338" s="24">
        <v>1554726</v>
      </c>
      <c r="Q3338" s="38">
        <v>0.5</v>
      </c>
      <c r="R3338" s="39">
        <v>1.9349845201238391E-2</v>
      </c>
      <c r="S3338" t="s">
        <v>911</v>
      </c>
      <c r="T3338" t="s">
        <v>912</v>
      </c>
    </row>
    <row r="3339" spans="1:20" x14ac:dyDescent="0.25">
      <c r="A3339">
        <v>1844</v>
      </c>
      <c r="B3339" t="s">
        <v>820</v>
      </c>
      <c r="C3339" s="16">
        <v>25.73</v>
      </c>
      <c r="D3339" t="s">
        <v>122</v>
      </c>
      <c r="E3339" t="s">
        <v>35</v>
      </c>
      <c r="F3339" t="s">
        <v>821</v>
      </c>
      <c r="G3339" t="s">
        <v>86</v>
      </c>
      <c r="H3339" t="s">
        <v>204</v>
      </c>
      <c r="I3339" t="s">
        <v>125</v>
      </c>
      <c r="J3339" t="s">
        <v>169</v>
      </c>
      <c r="K3339" s="17" t="s">
        <v>169</v>
      </c>
      <c r="L3339" s="18">
        <v>1</v>
      </c>
      <c r="M3339" s="37">
        <v>240517</v>
      </c>
      <c r="N3339" s="24">
        <v>481035</v>
      </c>
      <c r="O3339" s="24">
        <v>9347.7263894286825</v>
      </c>
      <c r="P3339" s="24">
        <v>481035</v>
      </c>
      <c r="Q3339" s="38">
        <v>0.49999896057459436</v>
      </c>
      <c r="R3339" s="39">
        <v>1.9432528588208098E-2</v>
      </c>
      <c r="S3339" t="s">
        <v>908</v>
      </c>
      <c r="T3339" t="s">
        <v>913</v>
      </c>
    </row>
    <row r="3340" spans="1:20" x14ac:dyDescent="0.25">
      <c r="A3340">
        <v>1845</v>
      </c>
      <c r="B3340" t="s">
        <v>820</v>
      </c>
      <c r="C3340" s="16">
        <v>25.92</v>
      </c>
      <c r="D3340" t="s">
        <v>122</v>
      </c>
      <c r="E3340" t="s">
        <v>35</v>
      </c>
      <c r="F3340" t="s">
        <v>821</v>
      </c>
      <c r="G3340" t="s">
        <v>86</v>
      </c>
      <c r="H3340" t="s">
        <v>204</v>
      </c>
      <c r="I3340" t="s">
        <v>125</v>
      </c>
      <c r="J3340" t="s">
        <v>169</v>
      </c>
      <c r="K3340" s="17" t="s">
        <v>169</v>
      </c>
      <c r="L3340" s="18">
        <v>1</v>
      </c>
      <c r="M3340" s="37">
        <v>267924</v>
      </c>
      <c r="N3340" s="24">
        <v>535847</v>
      </c>
      <c r="O3340" s="24">
        <v>10336.574074074073</v>
      </c>
      <c r="P3340" s="24">
        <v>535847</v>
      </c>
      <c r="Q3340" s="38">
        <v>0.50000093310217286</v>
      </c>
      <c r="R3340" s="39">
        <v>1.9290159456102345E-2</v>
      </c>
      <c r="S3340" t="s">
        <v>908</v>
      </c>
      <c r="T3340" t="s">
        <v>829</v>
      </c>
    </row>
    <row r="3341" spans="1:20" x14ac:dyDescent="0.25">
      <c r="A3341">
        <v>1846</v>
      </c>
      <c r="B3341" t="s">
        <v>820</v>
      </c>
      <c r="C3341" s="16">
        <v>25.93</v>
      </c>
      <c r="D3341" t="s">
        <v>122</v>
      </c>
      <c r="E3341" t="s">
        <v>35</v>
      </c>
      <c r="F3341" t="s">
        <v>821</v>
      </c>
      <c r="G3341" t="s">
        <v>86</v>
      </c>
      <c r="H3341" t="s">
        <v>204</v>
      </c>
      <c r="I3341" t="s">
        <v>125</v>
      </c>
      <c r="J3341" t="s">
        <v>169</v>
      </c>
      <c r="K3341" s="17" t="s">
        <v>169</v>
      </c>
      <c r="L3341" s="18">
        <v>1</v>
      </c>
      <c r="M3341" s="37">
        <v>0</v>
      </c>
      <c r="N3341" s="24">
        <v>864489</v>
      </c>
      <c r="O3341" s="24">
        <v>0</v>
      </c>
      <c r="P3341" s="24">
        <v>864489</v>
      </c>
      <c r="Q3341" s="38">
        <v>0</v>
      </c>
      <c r="R3341" s="39">
        <v>0</v>
      </c>
      <c r="S3341" t="s">
        <v>914</v>
      </c>
      <c r="T3341" t="s">
        <v>830</v>
      </c>
    </row>
    <row r="3342" spans="1:20" x14ac:dyDescent="0.25">
      <c r="A3342">
        <v>1847</v>
      </c>
      <c r="B3342" t="s">
        <v>820</v>
      </c>
      <c r="C3342" s="16">
        <v>25.76</v>
      </c>
      <c r="D3342" t="s">
        <v>122</v>
      </c>
      <c r="E3342" t="s">
        <v>35</v>
      </c>
      <c r="F3342" t="s">
        <v>821</v>
      </c>
      <c r="G3342" t="s">
        <v>86</v>
      </c>
      <c r="H3342" t="s">
        <v>204</v>
      </c>
      <c r="I3342" t="s">
        <v>125</v>
      </c>
      <c r="J3342" t="s">
        <v>169</v>
      </c>
      <c r="K3342" s="17" t="s">
        <v>169</v>
      </c>
      <c r="L3342" s="18">
        <v>1</v>
      </c>
      <c r="M3342" s="37">
        <v>682455</v>
      </c>
      <c r="N3342" s="24">
        <v>909940</v>
      </c>
      <c r="O3342" s="24">
        <v>26492.818322981366</v>
      </c>
      <c r="P3342" s="24">
        <v>909940</v>
      </c>
      <c r="Q3342" s="38">
        <v>0.75</v>
      </c>
      <c r="R3342" s="39">
        <v>2.9114906832298136E-2</v>
      </c>
      <c r="S3342" t="s">
        <v>908</v>
      </c>
      <c r="T3342" t="s">
        <v>905</v>
      </c>
    </row>
    <row r="3343" spans="1:20" x14ac:dyDescent="0.25">
      <c r="A3343">
        <v>1848</v>
      </c>
      <c r="B3343" t="s">
        <v>820</v>
      </c>
      <c r="C3343" s="16">
        <v>25.8</v>
      </c>
      <c r="D3343" t="s">
        <v>122</v>
      </c>
      <c r="E3343" t="s">
        <v>35</v>
      </c>
      <c r="F3343" t="s">
        <v>821</v>
      </c>
      <c r="G3343" t="s">
        <v>86</v>
      </c>
      <c r="H3343" t="s">
        <v>204</v>
      </c>
      <c r="I3343" t="s">
        <v>125</v>
      </c>
      <c r="J3343" t="s">
        <v>169</v>
      </c>
      <c r="K3343" s="17" t="s">
        <v>169</v>
      </c>
      <c r="L3343" s="18">
        <v>1</v>
      </c>
      <c r="M3343" s="37">
        <v>674630</v>
      </c>
      <c r="N3343" s="24">
        <v>899507</v>
      </c>
      <c r="O3343" s="24">
        <v>26148.449612403099</v>
      </c>
      <c r="P3343" s="24">
        <v>899507</v>
      </c>
      <c r="Q3343" s="38">
        <v>0.74999972206997834</v>
      </c>
      <c r="R3343" s="39">
        <v>2.9069756669379002E-2</v>
      </c>
      <c r="S3343" t="s">
        <v>908</v>
      </c>
      <c r="T3343" t="s">
        <v>831</v>
      </c>
    </row>
    <row r="3344" spans="1:20" x14ac:dyDescent="0.25">
      <c r="A3344">
        <v>1849</v>
      </c>
      <c r="B3344" t="s">
        <v>820</v>
      </c>
      <c r="C3344" s="16">
        <v>25.67</v>
      </c>
      <c r="D3344" t="s">
        <v>122</v>
      </c>
      <c r="E3344" t="s">
        <v>35</v>
      </c>
      <c r="F3344" t="s">
        <v>821</v>
      </c>
      <c r="G3344" t="s">
        <v>86</v>
      </c>
      <c r="H3344" t="s">
        <v>204</v>
      </c>
      <c r="I3344" t="s">
        <v>125</v>
      </c>
      <c r="J3344" t="s">
        <v>859</v>
      </c>
      <c r="K3344" s="17" t="s">
        <v>169</v>
      </c>
      <c r="L3344" s="18">
        <v>100</v>
      </c>
      <c r="M3344" s="37">
        <v>1244466</v>
      </c>
      <c r="N3344" s="24">
        <v>15556</v>
      </c>
      <c r="O3344" s="24">
        <v>48479.392286716007</v>
      </c>
      <c r="P3344" s="24">
        <v>1555600</v>
      </c>
      <c r="Q3344" s="38">
        <v>0.79999100025713554</v>
      </c>
      <c r="R3344" s="39">
        <v>3.1164433200511703E-2</v>
      </c>
      <c r="S3344" t="s">
        <v>908</v>
      </c>
      <c r="T3344" t="s">
        <v>832</v>
      </c>
    </row>
    <row r="3345" spans="1:20" x14ac:dyDescent="0.25">
      <c r="A3345">
        <v>1850</v>
      </c>
      <c r="B3345" t="s">
        <v>820</v>
      </c>
      <c r="C3345" s="16">
        <v>25.54</v>
      </c>
      <c r="D3345" t="s">
        <v>122</v>
      </c>
      <c r="E3345" t="s">
        <v>35</v>
      </c>
      <c r="F3345" t="s">
        <v>821</v>
      </c>
      <c r="G3345" t="s">
        <v>86</v>
      </c>
      <c r="H3345" t="s">
        <v>204</v>
      </c>
      <c r="I3345" t="s">
        <v>125</v>
      </c>
      <c r="J3345" t="s">
        <v>859</v>
      </c>
      <c r="K3345" s="17" t="s">
        <v>169</v>
      </c>
      <c r="L3345" s="18">
        <v>100</v>
      </c>
      <c r="M3345" s="37">
        <v>1092755</v>
      </c>
      <c r="N3345" s="24">
        <v>13659</v>
      </c>
      <c r="O3345" s="24">
        <v>42786.021926389978</v>
      </c>
      <c r="P3345" s="24">
        <v>1365900</v>
      </c>
      <c r="Q3345" s="38">
        <v>0.80002562413060985</v>
      </c>
      <c r="R3345" s="39">
        <v>3.1324417546225919E-2</v>
      </c>
      <c r="S3345" t="s">
        <v>908</v>
      </c>
      <c r="T3345" t="s">
        <v>833</v>
      </c>
    </row>
    <row r="3346" spans="1:20" x14ac:dyDescent="0.25">
      <c r="A3346">
        <v>1851</v>
      </c>
      <c r="B3346" t="s">
        <v>820</v>
      </c>
      <c r="C3346" s="16">
        <v>25.29</v>
      </c>
      <c r="D3346" t="s">
        <v>122</v>
      </c>
      <c r="E3346" t="s">
        <v>35</v>
      </c>
      <c r="F3346" t="s">
        <v>821</v>
      </c>
      <c r="G3346" t="s">
        <v>86</v>
      </c>
      <c r="H3346" t="s">
        <v>204</v>
      </c>
      <c r="I3346" t="s">
        <v>125</v>
      </c>
      <c r="J3346" t="s">
        <v>859</v>
      </c>
      <c r="K3346" s="17" t="s">
        <v>169</v>
      </c>
      <c r="L3346" s="18">
        <v>100</v>
      </c>
      <c r="M3346" s="37">
        <v>803987</v>
      </c>
      <c r="N3346" s="24">
        <v>10050</v>
      </c>
      <c r="O3346" s="24">
        <v>31790.707789640175</v>
      </c>
      <c r="P3346" s="24">
        <v>1005000</v>
      </c>
      <c r="Q3346" s="38">
        <v>0.79998706467661695</v>
      </c>
      <c r="R3346" s="39">
        <v>3.1632545064318583E-2</v>
      </c>
      <c r="S3346" t="s">
        <v>908</v>
      </c>
      <c r="T3346" t="s">
        <v>834</v>
      </c>
    </row>
    <row r="3347" spans="1:20" x14ac:dyDescent="0.25">
      <c r="A3347">
        <v>1852</v>
      </c>
      <c r="B3347" t="s">
        <v>820</v>
      </c>
      <c r="C3347" s="16">
        <v>25.45</v>
      </c>
      <c r="D3347" t="s">
        <v>122</v>
      </c>
      <c r="E3347" t="s">
        <v>35</v>
      </c>
      <c r="F3347" t="s">
        <v>821</v>
      </c>
      <c r="G3347" t="s">
        <v>86</v>
      </c>
      <c r="H3347" t="s">
        <v>204</v>
      </c>
      <c r="I3347" t="s">
        <v>125</v>
      </c>
      <c r="J3347" t="s">
        <v>859</v>
      </c>
      <c r="K3347" s="17" t="s">
        <v>169</v>
      </c>
      <c r="L3347" s="18">
        <v>100</v>
      </c>
      <c r="M3347" s="37">
        <v>1997507</v>
      </c>
      <c r="N3347" s="24">
        <v>22960</v>
      </c>
      <c r="O3347" s="24">
        <v>78487.504911591357</v>
      </c>
      <c r="P3347" s="24">
        <v>2296000</v>
      </c>
      <c r="Q3347" s="38">
        <v>0.86999433797909409</v>
      </c>
      <c r="R3347" s="39">
        <v>3.418445335870704E-2</v>
      </c>
      <c r="S3347" t="s">
        <v>915</v>
      </c>
      <c r="T3347" t="s">
        <v>835</v>
      </c>
    </row>
    <row r="3348" spans="1:20" x14ac:dyDescent="0.25">
      <c r="A3348">
        <v>1853</v>
      </c>
      <c r="B3348" t="s">
        <v>820</v>
      </c>
      <c r="C3348" s="16">
        <v>25.28</v>
      </c>
      <c r="D3348" t="s">
        <v>122</v>
      </c>
      <c r="E3348" t="s">
        <v>35</v>
      </c>
      <c r="F3348" t="s">
        <v>821</v>
      </c>
      <c r="G3348" t="s">
        <v>86</v>
      </c>
      <c r="H3348" t="s">
        <v>204</v>
      </c>
      <c r="I3348" t="s">
        <v>125</v>
      </c>
      <c r="J3348" t="s">
        <v>859</v>
      </c>
      <c r="K3348" s="17" t="s">
        <v>169</v>
      </c>
      <c r="L3348" s="18">
        <v>100</v>
      </c>
      <c r="M3348" s="37">
        <v>522211</v>
      </c>
      <c r="N3348" s="24">
        <v>10444</v>
      </c>
      <c r="O3348" s="24">
        <v>20657.080696202531</v>
      </c>
      <c r="P3348" s="24">
        <v>1044400</v>
      </c>
      <c r="Q3348" s="38">
        <v>0.50001053236307924</v>
      </c>
      <c r="R3348" s="39">
        <v>1.9778897640944593E-2</v>
      </c>
      <c r="S3348" t="s">
        <v>908</v>
      </c>
      <c r="T3348" t="s">
        <v>836</v>
      </c>
    </row>
    <row r="3349" spans="1:20" x14ac:dyDescent="0.25">
      <c r="A3349">
        <v>1854</v>
      </c>
      <c r="B3349" t="s">
        <v>820</v>
      </c>
      <c r="C3349" s="16">
        <v>25.31</v>
      </c>
      <c r="D3349" t="s">
        <v>122</v>
      </c>
      <c r="E3349" t="s">
        <v>35</v>
      </c>
      <c r="F3349" t="s">
        <v>821</v>
      </c>
      <c r="G3349" t="s">
        <v>86</v>
      </c>
      <c r="H3349" t="s">
        <v>204</v>
      </c>
      <c r="I3349" t="s">
        <v>125</v>
      </c>
      <c r="J3349" t="s">
        <v>859</v>
      </c>
      <c r="K3349" s="17" t="s">
        <v>169</v>
      </c>
      <c r="L3349" s="18">
        <v>100</v>
      </c>
      <c r="M3349" s="37">
        <v>3261503</v>
      </c>
      <c r="N3349" s="24">
        <v>26734</v>
      </c>
      <c r="O3349" s="24">
        <v>128862.2283682339</v>
      </c>
      <c r="P3349" s="24">
        <v>2673400</v>
      </c>
      <c r="Q3349" s="38">
        <v>1.2199831675020574</v>
      </c>
      <c r="R3349" s="39">
        <v>4.8201626531096692E-2</v>
      </c>
      <c r="S3349" t="s">
        <v>908</v>
      </c>
      <c r="T3349" t="s">
        <v>837</v>
      </c>
    </row>
    <row r="3350" spans="1:20" x14ac:dyDescent="0.25">
      <c r="A3350">
        <v>1855</v>
      </c>
      <c r="B3350" t="s">
        <v>820</v>
      </c>
      <c r="C3350" s="16">
        <v>25.47</v>
      </c>
      <c r="D3350" t="s">
        <v>122</v>
      </c>
      <c r="E3350" t="s">
        <v>35</v>
      </c>
      <c r="F3350" t="s">
        <v>821</v>
      </c>
      <c r="G3350" t="s">
        <v>86</v>
      </c>
      <c r="H3350" t="s">
        <v>204</v>
      </c>
      <c r="I3350" t="s">
        <v>125</v>
      </c>
      <c r="J3350" t="s">
        <v>859</v>
      </c>
      <c r="K3350" s="17" t="s">
        <v>169</v>
      </c>
      <c r="L3350" s="18">
        <v>100</v>
      </c>
      <c r="M3350" s="37">
        <v>2591241</v>
      </c>
      <c r="N3350" s="24">
        <v>22532</v>
      </c>
      <c r="O3350" s="24">
        <v>101736.98468786808</v>
      </c>
      <c r="P3350" s="24">
        <v>2253200</v>
      </c>
      <c r="Q3350" s="38">
        <v>1.1500270726078465</v>
      </c>
      <c r="R3350" s="39">
        <v>4.5152221146754871E-2</v>
      </c>
      <c r="S3350" t="s">
        <v>908</v>
      </c>
      <c r="T3350" t="s">
        <v>838</v>
      </c>
    </row>
    <row r="3351" spans="1:20" x14ac:dyDescent="0.25">
      <c r="A3351">
        <v>1856</v>
      </c>
      <c r="B3351" t="s">
        <v>820</v>
      </c>
      <c r="C3351" s="16">
        <v>25.73</v>
      </c>
      <c r="D3351" t="s">
        <v>122</v>
      </c>
      <c r="E3351" t="s">
        <v>35</v>
      </c>
      <c r="F3351" t="s">
        <v>821</v>
      </c>
      <c r="G3351" t="s">
        <v>86</v>
      </c>
      <c r="H3351" t="s">
        <v>204</v>
      </c>
      <c r="I3351" t="s">
        <v>125</v>
      </c>
      <c r="J3351" t="s">
        <v>859</v>
      </c>
      <c r="K3351" s="17" t="s">
        <v>169</v>
      </c>
      <c r="L3351" s="18">
        <v>100</v>
      </c>
      <c r="M3351" s="37">
        <v>3580791</v>
      </c>
      <c r="N3351" s="24">
        <v>33465</v>
      </c>
      <c r="O3351" s="24">
        <v>139167.93626117372</v>
      </c>
      <c r="P3351" s="24">
        <v>3346500</v>
      </c>
      <c r="Q3351" s="38">
        <v>1.0700107575078439</v>
      </c>
      <c r="R3351" s="39">
        <v>4.1586115721253168E-2</v>
      </c>
      <c r="S3351" t="s">
        <v>908</v>
      </c>
      <c r="T3351" t="s">
        <v>839</v>
      </c>
    </row>
    <row r="3352" spans="1:20" x14ac:dyDescent="0.25">
      <c r="A3352">
        <v>1857</v>
      </c>
      <c r="B3352" t="s">
        <v>820</v>
      </c>
      <c r="C3352" s="16">
        <v>25.53</v>
      </c>
      <c r="D3352" t="s">
        <v>122</v>
      </c>
      <c r="E3352" t="s">
        <v>35</v>
      </c>
      <c r="F3352" t="s">
        <v>821</v>
      </c>
      <c r="G3352" t="s">
        <v>86</v>
      </c>
      <c r="H3352" t="s">
        <v>204</v>
      </c>
      <c r="I3352" t="s">
        <v>125</v>
      </c>
      <c r="J3352" t="s">
        <v>169</v>
      </c>
      <c r="K3352" s="17" t="s">
        <v>169</v>
      </c>
      <c r="L3352" s="18">
        <v>1</v>
      </c>
      <c r="M3352" s="37">
        <v>4945366</v>
      </c>
      <c r="N3352" s="24">
        <v>4579042</v>
      </c>
      <c r="O3352" s="24">
        <v>193708.02976889932</v>
      </c>
      <c r="P3352" s="24">
        <v>4579042</v>
      </c>
      <c r="Q3352" s="38">
        <v>1.0800001397672265</v>
      </c>
      <c r="R3352" s="39">
        <v>4.230317821258231E-2</v>
      </c>
      <c r="S3352" t="s">
        <v>908</v>
      </c>
      <c r="T3352" t="s">
        <v>840</v>
      </c>
    </row>
    <row r="3353" spans="1:20" x14ac:dyDescent="0.25">
      <c r="A3353">
        <v>1858</v>
      </c>
      <c r="B3353" t="s">
        <v>820</v>
      </c>
      <c r="C3353" s="16">
        <v>25.39</v>
      </c>
      <c r="D3353" t="s">
        <v>122</v>
      </c>
      <c r="E3353" t="s">
        <v>35</v>
      </c>
      <c r="F3353" t="s">
        <v>821</v>
      </c>
      <c r="G3353" t="s">
        <v>86</v>
      </c>
      <c r="H3353" t="s">
        <v>204</v>
      </c>
      <c r="I3353" t="s">
        <v>125</v>
      </c>
      <c r="J3353" t="s">
        <v>169</v>
      </c>
      <c r="K3353" s="17" t="s">
        <v>169</v>
      </c>
      <c r="L3353" s="18">
        <v>1</v>
      </c>
      <c r="M3353" s="37">
        <v>3896906</v>
      </c>
      <c r="N3353" s="24">
        <v>3896906</v>
      </c>
      <c r="O3353" s="24">
        <v>153481.92201654194</v>
      </c>
      <c r="P3353" s="24">
        <v>3896906</v>
      </c>
      <c r="Q3353" s="38">
        <v>1</v>
      </c>
      <c r="R3353" s="39">
        <v>3.9385584875935409E-2</v>
      </c>
      <c r="S3353" t="s">
        <v>908</v>
      </c>
      <c r="T3353" t="s">
        <v>841</v>
      </c>
    </row>
    <row r="3354" spans="1:20" x14ac:dyDescent="0.25">
      <c r="A3354">
        <v>1859</v>
      </c>
      <c r="B3354" t="s">
        <v>820</v>
      </c>
      <c r="C3354" s="16">
        <v>25.38</v>
      </c>
      <c r="D3354" t="s">
        <v>122</v>
      </c>
      <c r="E3354" t="s">
        <v>35</v>
      </c>
      <c r="F3354" t="s">
        <v>821</v>
      </c>
      <c r="G3354" t="s">
        <v>86</v>
      </c>
      <c r="H3354" t="s">
        <v>204</v>
      </c>
      <c r="I3354" t="s">
        <v>125</v>
      </c>
      <c r="J3354" t="s">
        <v>169</v>
      </c>
      <c r="K3354" s="17" t="s">
        <v>169</v>
      </c>
      <c r="L3354" s="18">
        <v>1</v>
      </c>
      <c r="M3354" s="37">
        <v>2181431</v>
      </c>
      <c r="N3354" s="24">
        <v>2345624</v>
      </c>
      <c r="O3354" s="24">
        <v>85950.788022064618</v>
      </c>
      <c r="P3354" s="24">
        <v>2345624</v>
      </c>
      <c r="Q3354" s="38">
        <v>0.93000028990153583</v>
      </c>
      <c r="R3354" s="39">
        <v>3.6643037427168471E-2</v>
      </c>
      <c r="S3354" t="s">
        <v>911</v>
      </c>
      <c r="T3354" t="s">
        <v>842</v>
      </c>
    </row>
    <row r="3355" spans="1:20" x14ac:dyDescent="0.25">
      <c r="A3355">
        <v>1860</v>
      </c>
      <c r="B3355" t="s">
        <v>820</v>
      </c>
      <c r="C3355" s="16">
        <v>25.45</v>
      </c>
      <c r="D3355" t="s">
        <v>122</v>
      </c>
      <c r="E3355" t="s">
        <v>35</v>
      </c>
      <c r="F3355" t="s">
        <v>821</v>
      </c>
      <c r="G3355" t="s">
        <v>86</v>
      </c>
      <c r="H3355" t="s">
        <v>204</v>
      </c>
      <c r="I3355" t="s">
        <v>125</v>
      </c>
      <c r="J3355" t="s">
        <v>169</v>
      </c>
      <c r="K3355" s="17" t="s">
        <v>169</v>
      </c>
      <c r="L3355" s="18">
        <v>1</v>
      </c>
      <c r="M3355" s="37">
        <v>1499789</v>
      </c>
      <c r="N3355" s="24">
        <v>1499577</v>
      </c>
      <c r="O3355" s="24">
        <v>58930.805500982322</v>
      </c>
      <c r="P3355" s="24">
        <v>1499577</v>
      </c>
      <c r="Q3355" s="38">
        <v>1.0001413732005759</v>
      </c>
      <c r="R3355" s="39">
        <v>3.9298285783912611E-2</v>
      </c>
      <c r="S3355" t="s">
        <v>911</v>
      </c>
      <c r="T3355" t="s">
        <v>843</v>
      </c>
    </row>
    <row r="3356" spans="1:20" x14ac:dyDescent="0.25">
      <c r="A3356">
        <v>1861</v>
      </c>
      <c r="B3356" t="s">
        <v>820</v>
      </c>
      <c r="C3356" s="16">
        <v>25.74</v>
      </c>
      <c r="D3356" t="s">
        <v>122</v>
      </c>
      <c r="E3356" t="s">
        <v>35</v>
      </c>
      <c r="F3356" t="s">
        <v>821</v>
      </c>
      <c r="G3356" t="s">
        <v>86</v>
      </c>
      <c r="H3356" t="s">
        <v>204</v>
      </c>
      <c r="I3356" t="s">
        <v>125</v>
      </c>
      <c r="J3356" t="s">
        <v>169</v>
      </c>
      <c r="K3356" s="17" t="s">
        <v>169</v>
      </c>
      <c r="L3356" s="18">
        <v>1</v>
      </c>
      <c r="M3356" s="37">
        <v>2151867</v>
      </c>
      <c r="N3356" s="24">
        <v>2151867</v>
      </c>
      <c r="O3356" s="24">
        <v>83600.116550116552</v>
      </c>
      <c r="P3356" s="24">
        <v>2151867</v>
      </c>
      <c r="Q3356" s="38">
        <v>1</v>
      </c>
      <c r="R3356" s="39">
        <v>3.8850038850038848E-2</v>
      </c>
      <c r="S3356" t="s">
        <v>911</v>
      </c>
      <c r="T3356" t="s">
        <v>873</v>
      </c>
    </row>
    <row r="3357" spans="1:20" x14ac:dyDescent="0.25">
      <c r="A3357">
        <v>1862</v>
      </c>
      <c r="B3357" t="s">
        <v>820</v>
      </c>
      <c r="C3357" s="16">
        <v>25.45</v>
      </c>
      <c r="D3357" t="s">
        <v>122</v>
      </c>
      <c r="E3357" t="s">
        <v>35</v>
      </c>
      <c r="F3357" t="s">
        <v>821</v>
      </c>
      <c r="G3357" t="s">
        <v>86</v>
      </c>
      <c r="H3357" t="s">
        <v>204</v>
      </c>
      <c r="I3357" t="s">
        <v>125</v>
      </c>
      <c r="J3357" t="s">
        <v>169</v>
      </c>
      <c r="K3357" s="17" t="s">
        <v>169</v>
      </c>
      <c r="L3357" s="18">
        <v>1</v>
      </c>
      <c r="M3357" s="37">
        <v>2127716</v>
      </c>
      <c r="N3357" s="24">
        <v>3127716</v>
      </c>
      <c r="O3357" s="24">
        <v>83603.772102161107</v>
      </c>
      <c r="P3357" s="24">
        <v>3127716</v>
      </c>
      <c r="Q3357" s="38">
        <v>0.68027787689163599</v>
      </c>
      <c r="R3357" s="39">
        <v>2.6729975516370765E-2</v>
      </c>
      <c r="S3357" t="s">
        <v>916</v>
      </c>
      <c r="T3357" t="s">
        <v>874</v>
      </c>
    </row>
    <row r="3358" spans="1:20" x14ac:dyDescent="0.25">
      <c r="A3358">
        <v>1863</v>
      </c>
      <c r="B3358" t="s">
        <v>820</v>
      </c>
      <c r="C3358" s="16">
        <v>25.56</v>
      </c>
      <c r="D3358" t="s">
        <v>122</v>
      </c>
      <c r="E3358" t="s">
        <v>35</v>
      </c>
      <c r="F3358" t="s">
        <v>821</v>
      </c>
      <c r="G3358" t="s">
        <v>86</v>
      </c>
      <c r="H3358" t="s">
        <v>204</v>
      </c>
      <c r="I3358" t="s">
        <v>125</v>
      </c>
      <c r="J3358" t="s">
        <v>169</v>
      </c>
      <c r="K3358" s="17" t="s">
        <v>169</v>
      </c>
      <c r="L3358" s="18">
        <v>1</v>
      </c>
      <c r="M3358" s="37">
        <v>2049890</v>
      </c>
      <c r="N3358" s="24">
        <v>2049890</v>
      </c>
      <c r="O3358" s="24">
        <v>80199.139280125193</v>
      </c>
      <c r="P3358" s="24">
        <v>2049890</v>
      </c>
      <c r="Q3358" s="38">
        <v>1</v>
      </c>
      <c r="R3358" s="39">
        <v>3.9123630672926443E-2</v>
      </c>
      <c r="S3358" t="s">
        <v>916</v>
      </c>
      <c r="T3358" t="s">
        <v>1982</v>
      </c>
    </row>
    <row r="3359" spans="1:20" x14ac:dyDescent="0.25">
      <c r="A3359">
        <v>1864</v>
      </c>
      <c r="B3359" t="s">
        <v>820</v>
      </c>
      <c r="C3359" s="16">
        <v>25.73</v>
      </c>
      <c r="D3359" t="s">
        <v>122</v>
      </c>
      <c r="E3359" t="s">
        <v>35</v>
      </c>
      <c r="F3359" t="s">
        <v>821</v>
      </c>
      <c r="G3359" t="s">
        <v>86</v>
      </c>
      <c r="H3359" t="s">
        <v>204</v>
      </c>
      <c r="I3359" t="s">
        <v>125</v>
      </c>
      <c r="J3359" t="s">
        <v>169</v>
      </c>
      <c r="K3359" s="17" t="s">
        <v>169</v>
      </c>
      <c r="L3359" s="18">
        <v>1</v>
      </c>
      <c r="M3359" s="37">
        <v>1385660</v>
      </c>
      <c r="N3359" s="24">
        <v>1385660</v>
      </c>
      <c r="O3359" s="24">
        <v>53853.867081228134</v>
      </c>
      <c r="P3359" s="24">
        <v>1385660</v>
      </c>
      <c r="Q3359" s="38">
        <v>1</v>
      </c>
      <c r="R3359" s="39">
        <v>3.8865137971239798E-2</v>
      </c>
      <c r="S3359" t="s">
        <v>916</v>
      </c>
      <c r="T3359" t="s">
        <v>890</v>
      </c>
    </row>
    <row r="3360" spans="1:20" x14ac:dyDescent="0.25">
      <c r="A3360">
        <v>1866</v>
      </c>
      <c r="B3360" t="s">
        <v>820</v>
      </c>
      <c r="C3360" s="16">
        <v>25.53</v>
      </c>
      <c r="D3360" t="s">
        <v>122</v>
      </c>
      <c r="E3360" t="s">
        <v>35</v>
      </c>
      <c r="F3360" t="s">
        <v>821</v>
      </c>
      <c r="G3360" t="s">
        <v>86</v>
      </c>
      <c r="H3360" t="s">
        <v>204</v>
      </c>
      <c r="I3360" t="s">
        <v>125</v>
      </c>
      <c r="J3360" t="s">
        <v>169</v>
      </c>
      <c r="K3360" s="17" t="s">
        <v>169</v>
      </c>
      <c r="L3360" s="18">
        <v>1</v>
      </c>
      <c r="M3360" s="37">
        <v>393678</v>
      </c>
      <c r="N3360" s="24">
        <v>524904</v>
      </c>
      <c r="O3360" s="24">
        <v>15420.21151586369</v>
      </c>
      <c r="P3360" s="24">
        <v>524904</v>
      </c>
      <c r="Q3360" s="38">
        <v>0.75</v>
      </c>
      <c r="R3360" s="39">
        <v>2.9377203290246769E-2</v>
      </c>
      <c r="S3360" t="s">
        <v>917</v>
      </c>
      <c r="T3360" t="s">
        <v>862</v>
      </c>
    </row>
    <row r="3361" spans="1:20" x14ac:dyDescent="0.25">
      <c r="A3361">
        <v>1867</v>
      </c>
      <c r="B3361" t="s">
        <v>820</v>
      </c>
      <c r="C3361" s="16">
        <v>25.38</v>
      </c>
      <c r="D3361" t="s">
        <v>122</v>
      </c>
      <c r="E3361" t="s">
        <v>35</v>
      </c>
      <c r="F3361" t="s">
        <v>821</v>
      </c>
      <c r="G3361" t="s">
        <v>86</v>
      </c>
      <c r="H3361" t="s">
        <v>204</v>
      </c>
      <c r="I3361" t="s">
        <v>125</v>
      </c>
      <c r="J3361" t="s">
        <v>169</v>
      </c>
      <c r="K3361" s="17" t="s">
        <v>169</v>
      </c>
      <c r="L3361" s="18">
        <v>1</v>
      </c>
      <c r="M3361" s="37">
        <v>294117</v>
      </c>
      <c r="N3361" s="24">
        <v>392156</v>
      </c>
      <c r="O3361" s="24">
        <v>11588.534278959811</v>
      </c>
      <c r="P3361" s="24">
        <v>392156</v>
      </c>
      <c r="Q3361" s="38">
        <v>0.75</v>
      </c>
      <c r="R3361" s="39">
        <v>2.955082742316785E-2</v>
      </c>
      <c r="S3361" t="s">
        <v>917</v>
      </c>
      <c r="T3361" t="s">
        <v>863</v>
      </c>
    </row>
    <row r="3362" spans="1:20" x14ac:dyDescent="0.25">
      <c r="A3362">
        <v>1868</v>
      </c>
      <c r="B3362" t="s">
        <v>820</v>
      </c>
      <c r="C3362" s="16">
        <v>25.38</v>
      </c>
      <c r="D3362" t="s">
        <v>122</v>
      </c>
      <c r="E3362" t="s">
        <v>35</v>
      </c>
      <c r="F3362" t="s">
        <v>821</v>
      </c>
      <c r="G3362" t="s">
        <v>86</v>
      </c>
      <c r="H3362" t="s">
        <v>204</v>
      </c>
      <c r="I3362" t="s">
        <v>125</v>
      </c>
      <c r="J3362" t="s">
        <v>169</v>
      </c>
      <c r="K3362" s="17" t="s">
        <v>169</v>
      </c>
      <c r="L3362" s="18">
        <v>1</v>
      </c>
      <c r="M3362" s="37">
        <v>387180</v>
      </c>
      <c r="N3362" s="24">
        <v>543411</v>
      </c>
      <c r="O3362" s="24">
        <v>15255.319148936171</v>
      </c>
      <c r="P3362" s="24">
        <v>543411</v>
      </c>
      <c r="Q3362" s="38">
        <v>0.71249937892313553</v>
      </c>
      <c r="R3362" s="39">
        <v>2.8073261580895806E-2</v>
      </c>
      <c r="S3362" t="s">
        <v>915</v>
      </c>
      <c r="T3362" t="s">
        <v>1951</v>
      </c>
    </row>
    <row r="3363" spans="1:20" x14ac:dyDescent="0.25">
      <c r="A3363">
        <v>1871</v>
      </c>
      <c r="B3363" t="s">
        <v>820</v>
      </c>
      <c r="C3363" s="16">
        <v>25.94</v>
      </c>
      <c r="D3363" t="s">
        <v>122</v>
      </c>
      <c r="E3363" t="s">
        <v>35</v>
      </c>
      <c r="F3363" t="s">
        <v>821</v>
      </c>
      <c r="G3363" t="s">
        <v>86</v>
      </c>
      <c r="H3363" t="s">
        <v>204</v>
      </c>
      <c r="I3363" t="s">
        <v>125</v>
      </c>
      <c r="J3363" t="s">
        <v>169</v>
      </c>
      <c r="K3363" s="17" t="s">
        <v>169</v>
      </c>
      <c r="L3363" s="18">
        <v>1</v>
      </c>
      <c r="M3363" s="37">
        <v>2357320</v>
      </c>
      <c r="N3363" s="24">
        <v>3143094</v>
      </c>
      <c r="O3363" s="24">
        <v>90875.867386276019</v>
      </c>
      <c r="P3363" s="24">
        <v>3143094</v>
      </c>
      <c r="Q3363" s="38">
        <v>0.74999984092107963</v>
      </c>
      <c r="R3363" s="39">
        <v>2.8912869734814172E-2</v>
      </c>
      <c r="S3363" t="s">
        <v>916</v>
      </c>
      <c r="T3363" t="s">
        <v>864</v>
      </c>
    </row>
    <row r="3364" spans="1:20" x14ac:dyDescent="0.25">
      <c r="A3364">
        <v>1872</v>
      </c>
      <c r="B3364" t="s">
        <v>820</v>
      </c>
      <c r="C3364" s="16">
        <v>25.94</v>
      </c>
      <c r="D3364" t="s">
        <v>122</v>
      </c>
      <c r="E3364" t="s">
        <v>35</v>
      </c>
      <c r="F3364" t="s">
        <v>821</v>
      </c>
      <c r="G3364" t="s">
        <v>86</v>
      </c>
      <c r="H3364" t="s">
        <v>204</v>
      </c>
      <c r="I3364" t="s">
        <v>125</v>
      </c>
      <c r="J3364" t="s">
        <v>169</v>
      </c>
      <c r="K3364" s="17" t="s">
        <v>169</v>
      </c>
      <c r="L3364" s="18">
        <v>1</v>
      </c>
      <c r="M3364" s="37">
        <v>6057505</v>
      </c>
      <c r="N3364" s="24">
        <v>6584245</v>
      </c>
      <c r="O3364" s="24">
        <v>233519.85350809561</v>
      </c>
      <c r="P3364" s="24">
        <v>6584245</v>
      </c>
      <c r="Q3364" s="38">
        <v>0.91999993924891921</v>
      </c>
      <c r="R3364" s="39">
        <v>3.5466458722009223E-2</v>
      </c>
      <c r="S3364" t="s">
        <v>911</v>
      </c>
      <c r="T3364" t="s">
        <v>891</v>
      </c>
    </row>
    <row r="3365" spans="1:20" x14ac:dyDescent="0.25">
      <c r="A3365">
        <v>1873</v>
      </c>
      <c r="B3365" t="s">
        <v>820</v>
      </c>
      <c r="C3365" s="16">
        <v>25.88</v>
      </c>
      <c r="D3365" t="s">
        <v>122</v>
      </c>
      <c r="E3365" t="s">
        <v>35</v>
      </c>
      <c r="F3365" t="s">
        <v>821</v>
      </c>
      <c r="G3365" t="s">
        <v>86</v>
      </c>
      <c r="H3365" t="s">
        <v>204</v>
      </c>
      <c r="I3365" t="s">
        <v>125</v>
      </c>
      <c r="J3365" t="s">
        <v>169</v>
      </c>
      <c r="K3365" s="17" t="s">
        <v>169</v>
      </c>
      <c r="L3365" s="18">
        <v>1</v>
      </c>
      <c r="M3365" s="37">
        <v>7181056</v>
      </c>
      <c r="N3365" s="24">
        <v>8046903</v>
      </c>
      <c r="O3365" s="24">
        <v>277475.11591962905</v>
      </c>
      <c r="P3365" s="24">
        <v>8046903</v>
      </c>
      <c r="Q3365" s="38">
        <v>0.89239997052282105</v>
      </c>
      <c r="R3365" s="39">
        <v>3.4482224517883346E-2</v>
      </c>
      <c r="S3365" t="s">
        <v>918</v>
      </c>
      <c r="T3365" t="s">
        <v>865</v>
      </c>
    </row>
    <row r="3366" spans="1:20" x14ac:dyDescent="0.25">
      <c r="A3366">
        <v>1874</v>
      </c>
      <c r="B3366" t="s">
        <v>820</v>
      </c>
      <c r="C3366" s="16">
        <v>25.41</v>
      </c>
      <c r="D3366" t="s">
        <v>122</v>
      </c>
      <c r="E3366" t="s">
        <v>35</v>
      </c>
      <c r="F3366" t="s">
        <v>821</v>
      </c>
      <c r="G3366" t="s">
        <v>86</v>
      </c>
      <c r="H3366" t="s">
        <v>204</v>
      </c>
      <c r="I3366" t="s">
        <v>125</v>
      </c>
      <c r="J3366" t="s">
        <v>169</v>
      </c>
      <c r="K3366" s="17" t="s">
        <v>169</v>
      </c>
      <c r="L3366" s="18">
        <v>1</v>
      </c>
      <c r="M3366" s="37">
        <v>5698743</v>
      </c>
      <c r="N3366" s="24">
        <v>6882540</v>
      </c>
      <c r="O3366" s="24">
        <v>224271.66469893741</v>
      </c>
      <c r="P3366" s="24">
        <v>6882540</v>
      </c>
      <c r="Q3366" s="38">
        <v>0.82799998256457641</v>
      </c>
      <c r="R3366" s="39">
        <v>3.2585595535796E-2</v>
      </c>
      <c r="S3366" t="s">
        <v>918</v>
      </c>
      <c r="T3366" t="s">
        <v>877</v>
      </c>
    </row>
    <row r="3367" spans="1:20" x14ac:dyDescent="0.25">
      <c r="A3367">
        <v>1876</v>
      </c>
      <c r="B3367" t="s">
        <v>820</v>
      </c>
      <c r="C3367" s="16">
        <v>25.45</v>
      </c>
      <c r="D3367" t="s">
        <v>122</v>
      </c>
      <c r="E3367" t="s">
        <v>35</v>
      </c>
      <c r="F3367" t="s">
        <v>821</v>
      </c>
      <c r="G3367" t="s">
        <v>86</v>
      </c>
      <c r="H3367" t="s">
        <v>204</v>
      </c>
      <c r="I3367" t="s">
        <v>125</v>
      </c>
      <c r="J3367" t="s">
        <v>169</v>
      </c>
      <c r="K3367" s="17" t="s">
        <v>169</v>
      </c>
      <c r="L3367" s="18">
        <v>1</v>
      </c>
      <c r="M3367" s="37">
        <v>11921810</v>
      </c>
      <c r="N3367" s="24">
        <v>14398321</v>
      </c>
      <c r="O3367" s="24">
        <v>468440.47151277016</v>
      </c>
      <c r="P3367" s="24">
        <v>14398321</v>
      </c>
      <c r="Q3367" s="38">
        <v>0.82800001472393903</v>
      </c>
      <c r="R3367" s="39">
        <v>3.2534381718032968E-2</v>
      </c>
      <c r="S3367" t="s">
        <v>918</v>
      </c>
      <c r="T3367" t="s">
        <v>878</v>
      </c>
    </row>
    <row r="3368" spans="1:20" x14ac:dyDescent="0.25">
      <c r="A3368">
        <v>1877</v>
      </c>
      <c r="B3368" t="s">
        <v>820</v>
      </c>
      <c r="C3368" s="16">
        <v>25.36</v>
      </c>
      <c r="D3368" t="s">
        <v>122</v>
      </c>
      <c r="E3368" t="s">
        <v>35</v>
      </c>
      <c r="F3368" t="s">
        <v>821</v>
      </c>
      <c r="G3368" t="s">
        <v>86</v>
      </c>
      <c r="H3368" t="s">
        <v>204</v>
      </c>
      <c r="I3368" t="s">
        <v>125</v>
      </c>
      <c r="J3368" t="s">
        <v>169</v>
      </c>
      <c r="K3368" s="17" t="s">
        <v>169</v>
      </c>
      <c r="L3368" s="18">
        <v>1</v>
      </c>
      <c r="M3368" s="37">
        <v>14765162</v>
      </c>
      <c r="N3368" s="24">
        <v>16893779</v>
      </c>
      <c r="O3368" s="24">
        <v>582222.476340694</v>
      </c>
      <c r="P3368" s="24">
        <v>16893779</v>
      </c>
      <c r="Q3368" s="38">
        <v>0.87399994992239449</v>
      </c>
      <c r="R3368" s="39">
        <v>3.4463720422807355E-2</v>
      </c>
      <c r="S3368" t="s">
        <v>918</v>
      </c>
      <c r="T3368" t="s">
        <v>879</v>
      </c>
    </row>
    <row r="3369" spans="1:20" x14ac:dyDescent="0.25">
      <c r="A3369">
        <v>1878</v>
      </c>
      <c r="B3369" t="s">
        <v>820</v>
      </c>
      <c r="C3369" s="16">
        <v>25.42</v>
      </c>
      <c r="D3369" t="s">
        <v>122</v>
      </c>
      <c r="E3369" t="s">
        <v>35</v>
      </c>
      <c r="F3369" t="s">
        <v>821</v>
      </c>
      <c r="G3369" t="s">
        <v>86</v>
      </c>
      <c r="H3369" t="s">
        <v>204</v>
      </c>
      <c r="I3369" t="s">
        <v>125</v>
      </c>
      <c r="J3369" t="s">
        <v>169</v>
      </c>
      <c r="K3369" s="17" t="s">
        <v>169</v>
      </c>
      <c r="L3369" s="18">
        <v>1</v>
      </c>
      <c r="M3369" s="37">
        <v>17319609</v>
      </c>
      <c r="N3369" s="24">
        <v>19816486</v>
      </c>
      <c r="O3369" s="24">
        <v>681337.88355625491</v>
      </c>
      <c r="P3369" s="24">
        <v>19816486</v>
      </c>
      <c r="Q3369" s="38">
        <v>0.8740000119092759</v>
      </c>
      <c r="R3369" s="39">
        <v>3.4382376550325569E-2</v>
      </c>
      <c r="S3369" t="s">
        <v>918</v>
      </c>
      <c r="T3369" t="s">
        <v>880</v>
      </c>
    </row>
    <row r="3370" spans="1:20" x14ac:dyDescent="0.25">
      <c r="A3370">
        <v>1879</v>
      </c>
      <c r="B3370" t="s">
        <v>820</v>
      </c>
      <c r="C3370" s="16">
        <v>25.48</v>
      </c>
      <c r="D3370" t="s">
        <v>122</v>
      </c>
      <c r="E3370" t="s">
        <v>35</v>
      </c>
      <c r="F3370" t="s">
        <v>821</v>
      </c>
      <c r="G3370" t="s">
        <v>86</v>
      </c>
      <c r="H3370" t="s">
        <v>204</v>
      </c>
      <c r="I3370" t="s">
        <v>125</v>
      </c>
      <c r="J3370" t="s">
        <v>169</v>
      </c>
      <c r="K3370" s="17" t="s">
        <v>169</v>
      </c>
      <c r="L3370" s="18">
        <v>1</v>
      </c>
      <c r="M3370" s="37">
        <v>7339261</v>
      </c>
      <c r="N3370" s="24">
        <v>9276114</v>
      </c>
      <c r="O3370" s="24">
        <v>288040.07064364204</v>
      </c>
      <c r="P3370" s="24">
        <v>9276114</v>
      </c>
      <c r="Q3370" s="38">
        <v>0.79119995722346659</v>
      </c>
      <c r="R3370" s="39">
        <v>3.1051803658691781E-2</v>
      </c>
      <c r="S3370" t="s">
        <v>918</v>
      </c>
      <c r="T3370" t="s">
        <v>866</v>
      </c>
    </row>
    <row r="3371" spans="1:20" x14ac:dyDescent="0.25">
      <c r="A3371">
        <v>1880</v>
      </c>
      <c r="B3371" t="s">
        <v>820</v>
      </c>
      <c r="C3371" s="16">
        <v>25.51</v>
      </c>
      <c r="D3371" t="s">
        <v>122</v>
      </c>
      <c r="E3371" t="s">
        <v>35</v>
      </c>
      <c r="F3371" t="s">
        <v>821</v>
      </c>
      <c r="G3371" t="s">
        <v>86</v>
      </c>
      <c r="H3371" t="s">
        <v>204</v>
      </c>
      <c r="I3371" t="s">
        <v>125</v>
      </c>
      <c r="J3371" t="s">
        <v>169</v>
      </c>
      <c r="K3371" s="17" t="s">
        <v>169</v>
      </c>
      <c r="L3371" s="18">
        <v>1</v>
      </c>
      <c r="M3371" s="37">
        <v>8431648</v>
      </c>
      <c r="N3371" s="24">
        <v>11041968</v>
      </c>
      <c r="O3371" s="24">
        <v>330523.24578596628</v>
      </c>
      <c r="P3371" s="24">
        <v>11041968</v>
      </c>
      <c r="Q3371" s="38">
        <v>0.76360011186411703</v>
      </c>
      <c r="R3371" s="39">
        <v>2.9933363851984199E-2</v>
      </c>
      <c r="S3371" t="s">
        <v>918</v>
      </c>
      <c r="T3371" t="s">
        <v>845</v>
      </c>
    </row>
    <row r="3372" spans="1:20" x14ac:dyDescent="0.25">
      <c r="A3372">
        <v>1881</v>
      </c>
      <c r="B3372" t="s">
        <v>820</v>
      </c>
      <c r="C3372" s="16">
        <v>25.58</v>
      </c>
      <c r="D3372" t="s">
        <v>122</v>
      </c>
      <c r="E3372" t="s">
        <v>35</v>
      </c>
      <c r="F3372" t="s">
        <v>821</v>
      </c>
      <c r="G3372" t="s">
        <v>86</v>
      </c>
      <c r="H3372" t="s">
        <v>204</v>
      </c>
      <c r="I3372" t="s">
        <v>125</v>
      </c>
      <c r="J3372" t="s">
        <v>169</v>
      </c>
      <c r="K3372" s="17" t="s">
        <v>169</v>
      </c>
      <c r="L3372" s="18">
        <v>1</v>
      </c>
      <c r="M3372" s="37">
        <v>13342615</v>
      </c>
      <c r="N3372" s="24">
        <v>17676314</v>
      </c>
      <c r="O3372" s="24">
        <v>521603.40109460521</v>
      </c>
      <c r="P3372" s="24">
        <v>17676314</v>
      </c>
      <c r="Q3372" s="38">
        <v>0.75483016425256988</v>
      </c>
      <c r="R3372" s="39">
        <v>2.950860689024902E-2</v>
      </c>
      <c r="S3372" t="s">
        <v>919</v>
      </c>
      <c r="T3372" t="s">
        <v>881</v>
      </c>
    </row>
    <row r="3373" spans="1:20" x14ac:dyDescent="0.25">
      <c r="A3373">
        <v>1882</v>
      </c>
      <c r="B3373" t="s">
        <v>820</v>
      </c>
      <c r="C3373" s="16">
        <v>25.53</v>
      </c>
      <c r="D3373" t="s">
        <v>122</v>
      </c>
      <c r="E3373" t="s">
        <v>35</v>
      </c>
      <c r="F3373" t="s">
        <v>821</v>
      </c>
      <c r="G3373" t="s">
        <v>86</v>
      </c>
      <c r="H3373" t="s">
        <v>204</v>
      </c>
      <c r="I3373" t="s">
        <v>125</v>
      </c>
      <c r="J3373" t="s">
        <v>169</v>
      </c>
      <c r="K3373" s="17" t="s">
        <v>169</v>
      </c>
      <c r="L3373" s="18">
        <v>1</v>
      </c>
      <c r="M3373" s="37">
        <v>14417798</v>
      </c>
      <c r="N3373" s="24">
        <v>16383861</v>
      </c>
      <c r="O3373" s="24">
        <v>564739.44379161764</v>
      </c>
      <c r="P3373" s="24">
        <v>16383861</v>
      </c>
      <c r="Q3373" s="38">
        <v>0.88000001953141571</v>
      </c>
      <c r="R3373" s="39">
        <v>3.4469252625594034E-2</v>
      </c>
      <c r="S3373" t="s">
        <v>920</v>
      </c>
      <c r="T3373" t="s">
        <v>882</v>
      </c>
    </row>
    <row r="3374" spans="1:20" x14ac:dyDescent="0.25">
      <c r="A3374">
        <v>1883</v>
      </c>
      <c r="B3374" t="s">
        <v>820</v>
      </c>
      <c r="C3374" s="16">
        <v>25.53</v>
      </c>
      <c r="D3374" t="s">
        <v>122</v>
      </c>
      <c r="E3374" t="s">
        <v>35</v>
      </c>
      <c r="F3374" t="s">
        <v>821</v>
      </c>
      <c r="G3374" t="s">
        <v>86</v>
      </c>
      <c r="H3374" t="s">
        <v>204</v>
      </c>
      <c r="I3374" t="s">
        <v>125</v>
      </c>
      <c r="J3374" t="s">
        <v>169</v>
      </c>
      <c r="K3374" s="17" t="s">
        <v>169</v>
      </c>
      <c r="L3374" s="18">
        <v>1</v>
      </c>
      <c r="M3374" s="37">
        <v>18169965</v>
      </c>
      <c r="N3374" s="24">
        <v>19759520</v>
      </c>
      <c r="O3374" s="24">
        <v>711710.34077555814</v>
      </c>
      <c r="P3374" s="24">
        <v>19759520</v>
      </c>
      <c r="Q3374" s="38">
        <v>0.9195549790683174</v>
      </c>
      <c r="R3374" s="39">
        <v>3.6018604742198097E-2</v>
      </c>
      <c r="S3374" t="s">
        <v>919</v>
      </c>
      <c r="T3374" t="s">
        <v>846</v>
      </c>
    </row>
    <row r="3375" spans="1:20" x14ac:dyDescent="0.25">
      <c r="A3375">
        <v>1884</v>
      </c>
      <c r="B3375" t="s">
        <v>820</v>
      </c>
      <c r="C3375" s="16">
        <v>25.41</v>
      </c>
      <c r="D3375" t="s">
        <v>122</v>
      </c>
      <c r="E3375" t="s">
        <v>35</v>
      </c>
      <c r="F3375" t="s">
        <v>821</v>
      </c>
      <c r="G3375" t="s">
        <v>86</v>
      </c>
      <c r="H3375" t="s">
        <v>204</v>
      </c>
      <c r="I3375" t="s">
        <v>125</v>
      </c>
      <c r="J3375" t="s">
        <v>169</v>
      </c>
      <c r="K3375" s="17" t="s">
        <v>169</v>
      </c>
      <c r="L3375" s="18">
        <v>1</v>
      </c>
      <c r="M3375" s="37">
        <v>17924658</v>
      </c>
      <c r="N3375" s="24">
        <v>20368951</v>
      </c>
      <c r="O3375" s="24">
        <v>705417.47343565524</v>
      </c>
      <c r="P3375" s="24">
        <v>20368951</v>
      </c>
      <c r="Q3375" s="38">
        <v>0.87999907309905157</v>
      </c>
      <c r="R3375" s="39">
        <v>3.4631998154232645E-2</v>
      </c>
      <c r="S3375" t="s">
        <v>919</v>
      </c>
      <c r="T3375" t="s">
        <v>848</v>
      </c>
    </row>
    <row r="3376" spans="1:20" x14ac:dyDescent="0.25">
      <c r="A3376">
        <v>1885</v>
      </c>
      <c r="B3376" t="s">
        <v>820</v>
      </c>
      <c r="C3376" s="16">
        <v>25.44</v>
      </c>
      <c r="D3376" t="s">
        <v>122</v>
      </c>
      <c r="E3376" t="s">
        <v>35</v>
      </c>
      <c r="F3376" t="s">
        <v>821</v>
      </c>
      <c r="G3376" t="s">
        <v>86</v>
      </c>
      <c r="H3376" t="s">
        <v>204</v>
      </c>
      <c r="I3376" t="s">
        <v>125</v>
      </c>
      <c r="J3376" t="s">
        <v>169</v>
      </c>
      <c r="K3376" s="17" t="s">
        <v>169</v>
      </c>
      <c r="L3376" s="18">
        <v>1</v>
      </c>
      <c r="M3376" s="37">
        <v>20205986</v>
      </c>
      <c r="N3376" s="24">
        <v>23770613</v>
      </c>
      <c r="O3376" s="24">
        <v>794260.45597484277</v>
      </c>
      <c r="P3376" s="24">
        <v>23770613</v>
      </c>
      <c r="Q3376" s="38">
        <v>0.85004059424130118</v>
      </c>
      <c r="R3376" s="39">
        <v>3.3413545371120332E-2</v>
      </c>
      <c r="S3376" t="s">
        <v>919</v>
      </c>
      <c r="T3376" t="s">
        <v>849</v>
      </c>
    </row>
    <row r="3377" spans="1:20" x14ac:dyDescent="0.25">
      <c r="A3377">
        <v>1886</v>
      </c>
      <c r="B3377" t="s">
        <v>820</v>
      </c>
      <c r="C3377" s="16">
        <v>25.42</v>
      </c>
      <c r="D3377" t="s">
        <v>122</v>
      </c>
      <c r="E3377" t="s">
        <v>35</v>
      </c>
      <c r="F3377" t="s">
        <v>821</v>
      </c>
      <c r="G3377" t="s">
        <v>86</v>
      </c>
      <c r="H3377" t="s">
        <v>204</v>
      </c>
      <c r="I3377" t="s">
        <v>125</v>
      </c>
      <c r="J3377" t="s">
        <v>169</v>
      </c>
      <c r="K3377" s="17" t="s">
        <v>169</v>
      </c>
      <c r="L3377" s="18">
        <v>1</v>
      </c>
      <c r="M3377" s="37">
        <v>14537370</v>
      </c>
      <c r="N3377" s="24">
        <v>17102788</v>
      </c>
      <c r="O3377" s="24">
        <v>571887.09677419346</v>
      </c>
      <c r="P3377" s="24">
        <v>17102788</v>
      </c>
      <c r="Q3377" s="38">
        <v>0.85000001169399986</v>
      </c>
      <c r="R3377" s="39">
        <v>3.3438238068213992E-2</v>
      </c>
      <c r="S3377" t="s">
        <v>916</v>
      </c>
      <c r="T3377" t="s">
        <v>850</v>
      </c>
    </row>
    <row r="3378" spans="1:20" x14ac:dyDescent="0.25">
      <c r="A3378">
        <v>1887</v>
      </c>
      <c r="B3378" t="s">
        <v>820</v>
      </c>
      <c r="C3378" s="16">
        <v>25.48</v>
      </c>
      <c r="D3378" t="s">
        <v>122</v>
      </c>
      <c r="E3378" t="s">
        <v>35</v>
      </c>
      <c r="F3378" t="s">
        <v>821</v>
      </c>
      <c r="G3378" t="s">
        <v>86</v>
      </c>
      <c r="H3378" t="s">
        <v>204</v>
      </c>
      <c r="I3378" t="s">
        <v>125</v>
      </c>
      <c r="J3378" t="s">
        <v>169</v>
      </c>
      <c r="K3378" s="17" t="s">
        <v>169</v>
      </c>
      <c r="L3378" s="18">
        <v>1</v>
      </c>
      <c r="M3378" s="37">
        <v>8059728</v>
      </c>
      <c r="N3378" s="24">
        <v>11225248</v>
      </c>
      <c r="O3378" s="24">
        <v>316315.85557299841</v>
      </c>
      <c r="P3378" s="24">
        <v>11225248</v>
      </c>
      <c r="Q3378" s="38">
        <v>0.71799999429856698</v>
      </c>
      <c r="R3378" s="39">
        <v>2.8178963669488497E-2</v>
      </c>
      <c r="S3378" t="s">
        <v>916</v>
      </c>
      <c r="T3378" t="s">
        <v>867</v>
      </c>
    </row>
    <row r="3379" spans="1:20" x14ac:dyDescent="0.25">
      <c r="A3379">
        <v>1888</v>
      </c>
      <c r="B3379" t="s">
        <v>820</v>
      </c>
      <c r="C3379" s="16">
        <v>25.54</v>
      </c>
      <c r="D3379" t="s">
        <v>122</v>
      </c>
      <c r="E3379" t="s">
        <v>35</v>
      </c>
      <c r="F3379" t="s">
        <v>821</v>
      </c>
      <c r="G3379" t="s">
        <v>86</v>
      </c>
      <c r="H3379" t="s">
        <v>204</v>
      </c>
      <c r="I3379" t="s">
        <v>125</v>
      </c>
      <c r="J3379" t="s">
        <v>169</v>
      </c>
      <c r="K3379" s="17" t="s">
        <v>169</v>
      </c>
      <c r="L3379" s="18">
        <v>1</v>
      </c>
      <c r="M3379" s="37">
        <v>14417453</v>
      </c>
      <c r="N3379" s="24">
        <v>12192570</v>
      </c>
      <c r="O3379" s="24">
        <v>564504.81597494124</v>
      </c>
      <c r="P3379" s="24">
        <v>12192570</v>
      </c>
      <c r="Q3379" s="38">
        <v>1.1824785914700511</v>
      </c>
      <c r="R3379" s="39">
        <v>4.6299083456149213E-2</v>
      </c>
      <c r="S3379" t="s">
        <v>916</v>
      </c>
      <c r="T3379" t="s">
        <v>851</v>
      </c>
    </row>
    <row r="3380" spans="1:20" x14ac:dyDescent="0.25">
      <c r="A3380">
        <v>1889</v>
      </c>
      <c r="B3380" t="s">
        <v>820</v>
      </c>
      <c r="C3380" s="16">
        <v>25.42</v>
      </c>
      <c r="D3380" t="s">
        <v>122</v>
      </c>
      <c r="E3380" t="s">
        <v>35</v>
      </c>
      <c r="F3380" t="s">
        <v>821</v>
      </c>
      <c r="G3380" t="s">
        <v>86</v>
      </c>
      <c r="H3380" t="s">
        <v>204</v>
      </c>
      <c r="I3380" t="s">
        <v>125</v>
      </c>
      <c r="J3380" t="s">
        <v>169</v>
      </c>
      <c r="K3380" s="17" t="s">
        <v>169</v>
      </c>
      <c r="L3380" s="18">
        <v>1</v>
      </c>
      <c r="M3380" s="37">
        <v>10361263</v>
      </c>
      <c r="N3380" s="24">
        <v>16985678</v>
      </c>
      <c r="O3380" s="24">
        <v>407602.79307631782</v>
      </c>
      <c r="P3380" s="24">
        <v>16985678</v>
      </c>
      <c r="Q3380" s="38">
        <v>0.60999996585358562</v>
      </c>
      <c r="R3380" s="39">
        <v>2.3996851528465205E-2</v>
      </c>
      <c r="S3380" t="s">
        <v>916</v>
      </c>
      <c r="T3380" t="s">
        <v>852</v>
      </c>
    </row>
    <row r="3381" spans="1:20" x14ac:dyDescent="0.25">
      <c r="A3381">
        <v>1890</v>
      </c>
      <c r="B3381" t="s">
        <v>820</v>
      </c>
      <c r="C3381" s="16">
        <v>25.46</v>
      </c>
      <c r="D3381" t="s">
        <v>122</v>
      </c>
      <c r="E3381" t="s">
        <v>35</v>
      </c>
      <c r="F3381" t="s">
        <v>821</v>
      </c>
      <c r="G3381" t="s">
        <v>86</v>
      </c>
      <c r="H3381" t="s">
        <v>204</v>
      </c>
      <c r="I3381" t="s">
        <v>125</v>
      </c>
      <c r="J3381" t="s">
        <v>169</v>
      </c>
      <c r="K3381" s="17" t="s">
        <v>169</v>
      </c>
      <c r="L3381" s="18">
        <v>1</v>
      </c>
      <c r="M3381" s="37">
        <v>10350292</v>
      </c>
      <c r="N3381" s="24">
        <v>16429033</v>
      </c>
      <c r="O3381" s="24">
        <v>406531.50039277296</v>
      </c>
      <c r="P3381" s="24">
        <v>16429033</v>
      </c>
      <c r="Q3381" s="38">
        <v>0.63000007365010469</v>
      </c>
      <c r="R3381" s="39">
        <v>2.4744700457584628E-2</v>
      </c>
      <c r="S3381" t="s">
        <v>916</v>
      </c>
      <c r="T3381" t="s">
        <v>853</v>
      </c>
    </row>
    <row r="3382" spans="1:20" x14ac:dyDescent="0.25">
      <c r="A3382">
        <v>1891</v>
      </c>
      <c r="B3382" t="s">
        <v>820</v>
      </c>
      <c r="C3382" s="16">
        <v>25.47</v>
      </c>
      <c r="D3382" t="s">
        <v>122</v>
      </c>
      <c r="E3382" t="s">
        <v>35</v>
      </c>
      <c r="F3382" t="s">
        <v>821</v>
      </c>
      <c r="G3382" t="s">
        <v>86</v>
      </c>
      <c r="H3382" t="s">
        <v>204</v>
      </c>
      <c r="I3382" t="s">
        <v>125</v>
      </c>
      <c r="J3382" t="s">
        <v>169</v>
      </c>
      <c r="K3382" s="17" t="s">
        <v>169</v>
      </c>
      <c r="L3382" s="18">
        <v>1</v>
      </c>
      <c r="M3382" s="37">
        <v>9768381</v>
      </c>
      <c r="N3382" s="24">
        <v>16280643</v>
      </c>
      <c r="O3382" s="24">
        <v>383524.97055359249</v>
      </c>
      <c r="P3382" s="24">
        <v>16280643</v>
      </c>
      <c r="Q3382" s="38">
        <v>0.59999970517134982</v>
      </c>
      <c r="R3382" s="39">
        <v>2.3557114455098147E-2</v>
      </c>
      <c r="S3382" t="s">
        <v>916</v>
      </c>
      <c r="T3382" t="s">
        <v>854</v>
      </c>
    </row>
    <row r="3383" spans="1:20" x14ac:dyDescent="0.25">
      <c r="A3383">
        <v>1892</v>
      </c>
      <c r="B3383" t="s">
        <v>820</v>
      </c>
      <c r="C3383" s="16">
        <v>25.32</v>
      </c>
      <c r="D3383" t="s">
        <v>122</v>
      </c>
      <c r="E3383" t="s">
        <v>35</v>
      </c>
      <c r="F3383" t="s">
        <v>821</v>
      </c>
      <c r="G3383" t="s">
        <v>86</v>
      </c>
      <c r="H3383" t="s">
        <v>204</v>
      </c>
      <c r="I3383" t="s">
        <v>125</v>
      </c>
      <c r="J3383" t="s">
        <v>169</v>
      </c>
      <c r="K3383" s="17" t="s">
        <v>169</v>
      </c>
      <c r="L3383" s="18">
        <v>1</v>
      </c>
      <c r="M3383" s="37">
        <v>7672758</v>
      </c>
      <c r="N3383" s="24">
        <v>11988785</v>
      </c>
      <c r="O3383" s="24">
        <v>303031.5165876777</v>
      </c>
      <c r="P3383" s="24">
        <v>11988785</v>
      </c>
      <c r="Q3383" s="38">
        <v>0.63999462831304421</v>
      </c>
      <c r="R3383" s="39">
        <v>2.5276249143485158E-2</v>
      </c>
      <c r="S3383" t="s">
        <v>916</v>
      </c>
      <c r="T3383" t="s">
        <v>855</v>
      </c>
    </row>
    <row r="3384" spans="1:20" x14ac:dyDescent="0.25">
      <c r="A3384">
        <v>1893</v>
      </c>
      <c r="B3384" t="s">
        <v>820</v>
      </c>
      <c r="C3384" s="16">
        <v>25.4</v>
      </c>
      <c r="D3384" t="s">
        <v>122</v>
      </c>
      <c r="E3384" t="s">
        <v>35</v>
      </c>
      <c r="F3384" t="s">
        <v>821</v>
      </c>
      <c r="G3384" t="s">
        <v>86</v>
      </c>
      <c r="H3384" t="s">
        <v>204</v>
      </c>
      <c r="I3384" t="s">
        <v>125</v>
      </c>
      <c r="J3384" t="s">
        <v>169</v>
      </c>
      <c r="K3384" s="17" t="s">
        <v>169</v>
      </c>
      <c r="L3384" s="18">
        <v>1</v>
      </c>
      <c r="M3384" s="37">
        <v>10480050</v>
      </c>
      <c r="N3384" s="24">
        <v>16923306</v>
      </c>
      <c r="O3384" s="24">
        <v>412600.39370078745</v>
      </c>
      <c r="P3384" s="24">
        <v>16923306</v>
      </c>
      <c r="Q3384" s="38">
        <v>0.6192672991908319</v>
      </c>
      <c r="R3384" s="39">
        <v>2.4380602330347712E-2</v>
      </c>
      <c r="S3384" t="s">
        <v>916</v>
      </c>
      <c r="T3384" t="s">
        <v>856</v>
      </c>
    </row>
    <row r="3385" spans="1:20" x14ac:dyDescent="0.25">
      <c r="A3385">
        <v>1894</v>
      </c>
      <c r="B3385" t="s">
        <v>820</v>
      </c>
      <c r="C3385" s="16">
        <v>25.32</v>
      </c>
      <c r="D3385" t="s">
        <v>122</v>
      </c>
      <c r="E3385" t="s">
        <v>35</v>
      </c>
      <c r="F3385" t="s">
        <v>821</v>
      </c>
      <c r="G3385" t="s">
        <v>86</v>
      </c>
      <c r="H3385" t="s">
        <v>204</v>
      </c>
      <c r="I3385" t="s">
        <v>125</v>
      </c>
      <c r="J3385" t="s">
        <v>169</v>
      </c>
      <c r="K3385" s="17" t="s">
        <v>169</v>
      </c>
      <c r="L3385" s="18">
        <v>1</v>
      </c>
      <c r="M3385" s="37">
        <v>4552868</v>
      </c>
      <c r="N3385" s="24">
        <v>9105735</v>
      </c>
      <c r="O3385" s="24">
        <v>179813.112164297</v>
      </c>
      <c r="P3385" s="24">
        <v>9105735</v>
      </c>
      <c r="Q3385" s="38">
        <v>0.5000000549104493</v>
      </c>
      <c r="R3385" s="39">
        <v>1.9747237555704948E-2</v>
      </c>
      <c r="S3385" t="s">
        <v>916</v>
      </c>
      <c r="T3385" t="s">
        <v>857</v>
      </c>
    </row>
    <row r="3386" spans="1:20" x14ac:dyDescent="0.25">
      <c r="A3386">
        <v>1895</v>
      </c>
      <c r="B3386" t="s">
        <v>820</v>
      </c>
      <c r="C3386" s="16">
        <v>25.34</v>
      </c>
      <c r="D3386" t="s">
        <v>122</v>
      </c>
      <c r="E3386" t="s">
        <v>35</v>
      </c>
      <c r="F3386" t="s">
        <v>821</v>
      </c>
      <c r="G3386" t="s">
        <v>86</v>
      </c>
      <c r="H3386" t="s">
        <v>204</v>
      </c>
      <c r="I3386" t="s">
        <v>125</v>
      </c>
      <c r="J3386" t="s">
        <v>169</v>
      </c>
      <c r="K3386" s="17" t="s">
        <v>169</v>
      </c>
      <c r="L3386" s="18">
        <v>1</v>
      </c>
      <c r="M3386" s="37">
        <v>3287600</v>
      </c>
      <c r="N3386" s="24">
        <v>7225494</v>
      </c>
      <c r="O3386" s="24">
        <v>129739.54222573007</v>
      </c>
      <c r="P3386" s="24">
        <v>7225494</v>
      </c>
      <c r="Q3386" s="38">
        <v>0.4550000318317336</v>
      </c>
      <c r="R3386" s="39">
        <v>1.79558023611576E-2</v>
      </c>
      <c r="S3386" t="s">
        <v>918</v>
      </c>
      <c r="T3386" t="s">
        <v>858</v>
      </c>
    </row>
    <row r="3387" spans="1:20" x14ac:dyDescent="0.25">
      <c r="A3387">
        <v>1896</v>
      </c>
      <c r="B3387" t="s">
        <v>820</v>
      </c>
      <c r="C3387" s="16">
        <v>25.33</v>
      </c>
      <c r="D3387" t="s">
        <v>122</v>
      </c>
      <c r="E3387" t="s">
        <v>35</v>
      </c>
      <c r="F3387" t="s">
        <v>821</v>
      </c>
      <c r="G3387" t="s">
        <v>86</v>
      </c>
      <c r="H3387" t="s">
        <v>204</v>
      </c>
      <c r="I3387" t="s">
        <v>125</v>
      </c>
      <c r="J3387" t="s">
        <v>169</v>
      </c>
      <c r="K3387" s="17" t="s">
        <v>169</v>
      </c>
      <c r="L3387" s="18">
        <v>1</v>
      </c>
      <c r="M3387" s="37">
        <v>1563120</v>
      </c>
      <c r="N3387" s="24">
        <v>3730597</v>
      </c>
      <c r="O3387" s="24">
        <v>61710.225029609166</v>
      </c>
      <c r="P3387" s="24">
        <v>3730597</v>
      </c>
      <c r="Q3387" s="38">
        <v>0.41899996166833353</v>
      </c>
      <c r="R3387" s="39">
        <v>1.6541648703842619E-2</v>
      </c>
      <c r="S3387" t="s">
        <v>911</v>
      </c>
      <c r="T3387" t="s">
        <v>886</v>
      </c>
    </row>
    <row r="3388" spans="1:20" x14ac:dyDescent="0.25">
      <c r="A3388">
        <v>1897</v>
      </c>
      <c r="B3388" t="s">
        <v>820</v>
      </c>
      <c r="C3388" s="16">
        <v>25.31</v>
      </c>
      <c r="D3388" t="s">
        <v>122</v>
      </c>
      <c r="E3388" t="s">
        <v>35</v>
      </c>
      <c r="F3388" t="s">
        <v>821</v>
      </c>
      <c r="G3388" t="s">
        <v>86</v>
      </c>
      <c r="H3388" t="s">
        <v>204</v>
      </c>
      <c r="I3388" t="s">
        <v>125</v>
      </c>
      <c r="J3388" t="s">
        <v>169</v>
      </c>
      <c r="K3388" s="17" t="s">
        <v>169</v>
      </c>
      <c r="L3388" s="18">
        <v>1</v>
      </c>
      <c r="M3388" s="37">
        <v>690077</v>
      </c>
      <c r="N3388" s="24">
        <v>1773978</v>
      </c>
      <c r="O3388" s="24">
        <v>27264.994073488742</v>
      </c>
      <c r="P3388" s="24">
        <v>1773978</v>
      </c>
      <c r="Q3388" s="38">
        <v>0.38899975084245692</v>
      </c>
      <c r="R3388" s="39">
        <v>1.5369409357663254E-2</v>
      </c>
      <c r="S3388" t="s">
        <v>911</v>
      </c>
      <c r="T3388" t="s">
        <v>1995</v>
      </c>
    </row>
    <row r="3389" spans="1:20" x14ac:dyDescent="0.25">
      <c r="A3389">
        <v>1899</v>
      </c>
      <c r="B3389" t="s">
        <v>820</v>
      </c>
      <c r="C3389" s="16">
        <v>25.42</v>
      </c>
      <c r="D3389" t="s">
        <v>122</v>
      </c>
      <c r="E3389" t="s">
        <v>35</v>
      </c>
      <c r="F3389" t="s">
        <v>821</v>
      </c>
      <c r="G3389" t="s">
        <v>86</v>
      </c>
      <c r="H3389" t="s">
        <v>204</v>
      </c>
      <c r="I3389" t="s">
        <v>125</v>
      </c>
      <c r="J3389" t="s">
        <v>169</v>
      </c>
      <c r="K3389" s="17" t="s">
        <v>169</v>
      </c>
      <c r="L3389" s="18">
        <v>1</v>
      </c>
      <c r="M3389" s="37">
        <v>164546</v>
      </c>
      <c r="N3389" s="24">
        <v>452049</v>
      </c>
      <c r="O3389" s="24">
        <v>6473.0920535011801</v>
      </c>
      <c r="P3389" s="24">
        <v>452049</v>
      </c>
      <c r="Q3389" s="38">
        <v>0.36400036279252912</v>
      </c>
      <c r="R3389" s="39">
        <v>1.431944778884851E-2</v>
      </c>
      <c r="S3389" t="s">
        <v>918</v>
      </c>
      <c r="T3389" t="s">
        <v>1960</v>
      </c>
    </row>
    <row r="3390" spans="1:20" x14ac:dyDescent="0.25">
      <c r="A3390">
        <v>1900</v>
      </c>
      <c r="B3390" t="s">
        <v>820</v>
      </c>
      <c r="C3390" s="16">
        <v>25.38</v>
      </c>
      <c r="D3390" t="s">
        <v>122</v>
      </c>
      <c r="E3390" t="s">
        <v>35</v>
      </c>
      <c r="F3390" t="s">
        <v>821</v>
      </c>
      <c r="G3390" t="s">
        <v>86</v>
      </c>
      <c r="H3390" t="s">
        <v>204</v>
      </c>
      <c r="I3390" t="s">
        <v>125</v>
      </c>
      <c r="J3390" t="s">
        <v>859</v>
      </c>
      <c r="K3390" s="17" t="s">
        <v>169</v>
      </c>
      <c r="L3390" s="18">
        <v>100</v>
      </c>
      <c r="M3390" s="37">
        <v>395000</v>
      </c>
      <c r="N3390" s="24">
        <v>11700</v>
      </c>
      <c r="O3390" s="24">
        <v>15563.435776201733</v>
      </c>
      <c r="P3390" s="24">
        <v>1170000</v>
      </c>
      <c r="Q3390" s="38">
        <v>0.33760683760683763</v>
      </c>
      <c r="R3390" s="39">
        <v>1.3302081860001482E-2</v>
      </c>
      <c r="S3390" t="s">
        <v>918</v>
      </c>
      <c r="T3390" t="s">
        <v>1962</v>
      </c>
    </row>
    <row r="3391" spans="1:20" x14ac:dyDescent="0.25">
      <c r="A3391">
        <v>1901</v>
      </c>
      <c r="B3391" t="s">
        <v>820</v>
      </c>
      <c r="C3391" s="16">
        <v>25.35</v>
      </c>
      <c r="D3391" t="s">
        <v>122</v>
      </c>
      <c r="E3391" t="s">
        <v>35</v>
      </c>
      <c r="F3391" t="s">
        <v>821</v>
      </c>
      <c r="G3391" t="s">
        <v>86</v>
      </c>
      <c r="H3391" t="s">
        <v>204</v>
      </c>
      <c r="I3391" t="s">
        <v>125</v>
      </c>
      <c r="J3391" t="s">
        <v>859</v>
      </c>
      <c r="K3391" s="17" t="s">
        <v>169</v>
      </c>
      <c r="L3391" s="18">
        <v>100</v>
      </c>
      <c r="M3391" s="37">
        <v>77000</v>
      </c>
      <c r="N3391" s="24">
        <v>1689</v>
      </c>
      <c r="O3391" s="24">
        <v>3037.4753451676529</v>
      </c>
      <c r="P3391" s="24">
        <v>168900</v>
      </c>
      <c r="Q3391" s="38">
        <v>0.45589105979869743</v>
      </c>
      <c r="R3391" s="39">
        <v>1.7983868236635007E-2</v>
      </c>
      <c r="S3391" t="s">
        <v>918</v>
      </c>
      <c r="T3391" t="s">
        <v>869</v>
      </c>
    </row>
    <row r="3392" spans="1:20" x14ac:dyDescent="0.25">
      <c r="A3392">
        <v>1902</v>
      </c>
      <c r="B3392" t="s">
        <v>820</v>
      </c>
      <c r="C3392" s="16">
        <v>25.33</v>
      </c>
      <c r="D3392" t="s">
        <v>122</v>
      </c>
      <c r="E3392" t="s">
        <v>35</v>
      </c>
      <c r="F3392" t="s">
        <v>821</v>
      </c>
      <c r="G3392" t="s">
        <v>86</v>
      </c>
      <c r="H3392" t="s">
        <v>204</v>
      </c>
      <c r="I3392" t="s">
        <v>125</v>
      </c>
      <c r="J3392" t="s">
        <v>859</v>
      </c>
      <c r="K3392" s="17" t="s">
        <v>169</v>
      </c>
      <c r="L3392" s="18">
        <v>100</v>
      </c>
      <c r="M3392" s="37">
        <v>208000</v>
      </c>
      <c r="N3392" s="24">
        <v>3474</v>
      </c>
      <c r="O3392" s="24">
        <v>8211.6067903671537</v>
      </c>
      <c r="P3392" s="24">
        <v>347400</v>
      </c>
      <c r="Q3392" s="38">
        <v>0.59873344847438115</v>
      </c>
      <c r="R3392" s="39">
        <v>2.3637325245731589E-2</v>
      </c>
      <c r="S3392" t="s">
        <v>918</v>
      </c>
      <c r="T3392" t="s">
        <v>895</v>
      </c>
    </row>
    <row r="3393" spans="1:20" x14ac:dyDescent="0.25">
      <c r="A3393">
        <v>1903</v>
      </c>
      <c r="B3393" t="s">
        <v>820</v>
      </c>
      <c r="C3393" s="16">
        <v>25.36</v>
      </c>
      <c r="D3393" t="s">
        <v>122</v>
      </c>
      <c r="E3393" t="s">
        <v>35</v>
      </c>
      <c r="F3393" t="s">
        <v>821</v>
      </c>
      <c r="G3393" t="s">
        <v>86</v>
      </c>
      <c r="H3393" t="s">
        <v>204</v>
      </c>
      <c r="I3393" t="s">
        <v>125</v>
      </c>
      <c r="J3393" t="s">
        <v>859</v>
      </c>
      <c r="K3393" s="17" t="s">
        <v>169</v>
      </c>
      <c r="L3393" s="18">
        <v>100</v>
      </c>
      <c r="M3393" s="37">
        <v>5000</v>
      </c>
      <c r="N3393" s="24">
        <v>98</v>
      </c>
      <c r="O3393" s="24">
        <v>197.1608832807571</v>
      </c>
      <c r="P3393" s="24">
        <v>9800</v>
      </c>
      <c r="Q3393" s="38">
        <v>0.51020408163265307</v>
      </c>
      <c r="R3393" s="39">
        <v>2.0118457477628277E-2</v>
      </c>
      <c r="S3393" t="s">
        <v>911</v>
      </c>
      <c r="T3393" t="s">
        <v>1438</v>
      </c>
    </row>
    <row r="3394" spans="1:20" x14ac:dyDescent="0.25">
      <c r="A3394">
        <v>1904</v>
      </c>
      <c r="B3394" t="s">
        <v>820</v>
      </c>
      <c r="C3394" s="16">
        <v>25.33</v>
      </c>
      <c r="D3394" t="s">
        <v>122</v>
      </c>
      <c r="E3394" t="s">
        <v>35</v>
      </c>
      <c r="F3394" t="s">
        <v>821</v>
      </c>
      <c r="G3394" t="s">
        <v>86</v>
      </c>
      <c r="H3394" t="s">
        <v>204</v>
      </c>
      <c r="I3394" t="s">
        <v>125</v>
      </c>
      <c r="J3394" t="s">
        <v>859</v>
      </c>
      <c r="K3394" s="17" t="s">
        <v>169</v>
      </c>
      <c r="L3394" s="18">
        <v>100</v>
      </c>
      <c r="M3394" s="37">
        <v>462000</v>
      </c>
      <c r="N3394" s="24">
        <v>8360</v>
      </c>
      <c r="O3394" s="24">
        <v>18239.242005527045</v>
      </c>
      <c r="P3394" s="24">
        <v>836000</v>
      </c>
      <c r="Q3394" s="38">
        <v>0.55263157894736847</v>
      </c>
      <c r="R3394" s="39">
        <v>2.1817275126228521E-2</v>
      </c>
      <c r="S3394" t="s">
        <v>911</v>
      </c>
      <c r="T3394" t="s">
        <v>938</v>
      </c>
    </row>
    <row r="3395" spans="1:20" x14ac:dyDescent="0.25">
      <c r="A3395">
        <v>1905</v>
      </c>
      <c r="B3395" t="s">
        <v>820</v>
      </c>
      <c r="C3395" s="16">
        <v>25.31</v>
      </c>
      <c r="D3395" t="s">
        <v>122</v>
      </c>
      <c r="E3395" t="s">
        <v>35</v>
      </c>
      <c r="F3395" t="s">
        <v>821</v>
      </c>
      <c r="G3395" t="s">
        <v>86</v>
      </c>
      <c r="H3395" t="s">
        <v>204</v>
      </c>
      <c r="I3395" t="s">
        <v>125</v>
      </c>
      <c r="J3395" t="s">
        <v>859</v>
      </c>
      <c r="K3395" s="17" t="s">
        <v>169</v>
      </c>
      <c r="L3395" s="18">
        <v>100</v>
      </c>
      <c r="M3395" s="37">
        <v>254000</v>
      </c>
      <c r="N3395" s="24">
        <v>4524</v>
      </c>
      <c r="O3395" s="24">
        <v>10035.55906756223</v>
      </c>
      <c r="P3395" s="24">
        <v>452400</v>
      </c>
      <c r="Q3395" s="38">
        <v>0.56145004420866484</v>
      </c>
      <c r="R3395" s="39">
        <v>2.2182933394257802E-2</v>
      </c>
      <c r="S3395" t="s">
        <v>911</v>
      </c>
      <c r="T3395" t="s">
        <v>939</v>
      </c>
    </row>
    <row r="3396" spans="1:20" x14ac:dyDescent="0.25">
      <c r="A3396">
        <v>1906</v>
      </c>
      <c r="B3396" t="s">
        <v>820</v>
      </c>
      <c r="C3396" s="16">
        <v>25.37</v>
      </c>
      <c r="D3396" t="s">
        <v>122</v>
      </c>
      <c r="E3396" t="s">
        <v>35</v>
      </c>
      <c r="F3396" t="s">
        <v>821</v>
      </c>
      <c r="G3396" t="s">
        <v>86</v>
      </c>
      <c r="H3396" t="s">
        <v>204</v>
      </c>
      <c r="I3396" t="s">
        <v>125</v>
      </c>
      <c r="J3396" t="s">
        <v>859</v>
      </c>
      <c r="K3396" s="17" t="s">
        <v>169</v>
      </c>
      <c r="L3396" s="18">
        <v>100</v>
      </c>
      <c r="M3396" s="37">
        <v>277000</v>
      </c>
      <c r="N3396" s="24">
        <v>4501</v>
      </c>
      <c r="O3396" s="24">
        <v>10918.407567993692</v>
      </c>
      <c r="P3396" s="24">
        <v>450100</v>
      </c>
      <c r="Q3396" s="38">
        <v>0.6154187958231504</v>
      </c>
      <c r="R3396" s="39">
        <v>2.425773732058141E-2</v>
      </c>
      <c r="S3396" t="s">
        <v>911</v>
      </c>
      <c r="T3396" t="s">
        <v>940</v>
      </c>
    </row>
    <row r="3397" spans="1:20" x14ac:dyDescent="0.25">
      <c r="A3397">
        <v>1907</v>
      </c>
      <c r="B3397" t="s">
        <v>820</v>
      </c>
      <c r="C3397" s="16">
        <v>25.43</v>
      </c>
      <c r="D3397" t="s">
        <v>122</v>
      </c>
      <c r="E3397" t="s">
        <v>35</v>
      </c>
      <c r="F3397" t="s">
        <v>821</v>
      </c>
      <c r="G3397" t="s">
        <v>86</v>
      </c>
      <c r="H3397" t="s">
        <v>204</v>
      </c>
      <c r="I3397" t="s">
        <v>125</v>
      </c>
      <c r="J3397" t="s">
        <v>859</v>
      </c>
      <c r="K3397" s="17" t="s">
        <v>169</v>
      </c>
      <c r="L3397" s="18">
        <v>100</v>
      </c>
      <c r="M3397" s="37">
        <v>406000</v>
      </c>
      <c r="N3397" s="24">
        <v>6399</v>
      </c>
      <c r="O3397" s="24">
        <v>15965.395202516713</v>
      </c>
      <c r="P3397" s="24">
        <v>639900</v>
      </c>
      <c r="Q3397" s="38">
        <v>0.63447413658384122</v>
      </c>
      <c r="R3397" s="39">
        <v>2.4949828414622149E-2</v>
      </c>
      <c r="S3397" t="s">
        <v>911</v>
      </c>
      <c r="T3397" t="s">
        <v>941</v>
      </c>
    </row>
    <row r="3398" spans="1:20" x14ac:dyDescent="0.25">
      <c r="A3398">
        <v>1908</v>
      </c>
      <c r="B3398" t="s">
        <v>820</v>
      </c>
      <c r="C3398" s="16">
        <v>25.32</v>
      </c>
      <c r="D3398" t="s">
        <v>122</v>
      </c>
      <c r="E3398" t="s">
        <v>35</v>
      </c>
      <c r="F3398" t="s">
        <v>821</v>
      </c>
      <c r="G3398" t="s">
        <v>86</v>
      </c>
      <c r="H3398" t="s">
        <v>204</v>
      </c>
      <c r="I3398" t="s">
        <v>125</v>
      </c>
      <c r="J3398" t="s">
        <v>859</v>
      </c>
      <c r="K3398" s="17" t="s">
        <v>169</v>
      </c>
      <c r="L3398" s="18">
        <v>100</v>
      </c>
      <c r="M3398" s="37">
        <v>102000</v>
      </c>
      <c r="N3398" s="24">
        <v>1650</v>
      </c>
      <c r="O3398" s="24">
        <v>4028.4360189573458</v>
      </c>
      <c r="P3398" s="24">
        <v>165000</v>
      </c>
      <c r="Q3398" s="38">
        <v>0.61818181818181817</v>
      </c>
      <c r="R3398" s="39">
        <v>2.4414763751256643E-2</v>
      </c>
      <c r="S3398" t="s">
        <v>911</v>
      </c>
      <c r="T3398" t="s">
        <v>942</v>
      </c>
    </row>
    <row r="3399" spans="1:20" x14ac:dyDescent="0.25">
      <c r="A3399">
        <v>1909</v>
      </c>
      <c r="B3399" t="s">
        <v>820</v>
      </c>
      <c r="C3399" s="16">
        <v>25.36</v>
      </c>
      <c r="D3399" t="s">
        <v>122</v>
      </c>
      <c r="E3399" t="s">
        <v>35</v>
      </c>
      <c r="F3399" t="s">
        <v>821</v>
      </c>
      <c r="G3399" t="s">
        <v>86</v>
      </c>
      <c r="H3399" t="s">
        <v>204</v>
      </c>
      <c r="I3399" t="s">
        <v>125</v>
      </c>
      <c r="J3399" t="s">
        <v>859</v>
      </c>
      <c r="K3399" s="17" t="s">
        <v>169</v>
      </c>
      <c r="L3399" s="18">
        <v>100</v>
      </c>
      <c r="M3399" s="37">
        <v>503000</v>
      </c>
      <c r="N3399" s="24">
        <v>7929</v>
      </c>
      <c r="O3399" s="24">
        <v>19834.384858044163</v>
      </c>
      <c r="P3399" s="24">
        <v>792900</v>
      </c>
      <c r="Q3399" s="38">
        <v>0.63438012359692264</v>
      </c>
      <c r="R3399" s="39">
        <v>2.5014989100825027E-2</v>
      </c>
      <c r="S3399" t="s">
        <v>911</v>
      </c>
      <c r="T3399" t="s">
        <v>943</v>
      </c>
    </row>
    <row r="3400" spans="1:20" x14ac:dyDescent="0.25">
      <c r="A3400">
        <v>1910</v>
      </c>
      <c r="B3400" t="s">
        <v>820</v>
      </c>
      <c r="C3400" s="16">
        <v>25.45</v>
      </c>
      <c r="D3400" t="s">
        <v>122</v>
      </c>
      <c r="E3400" t="s">
        <v>35</v>
      </c>
      <c r="F3400" t="s">
        <v>821</v>
      </c>
      <c r="G3400" t="s">
        <v>86</v>
      </c>
      <c r="H3400" t="s">
        <v>204</v>
      </c>
      <c r="I3400" t="s">
        <v>125</v>
      </c>
      <c r="J3400" t="s">
        <v>859</v>
      </c>
      <c r="K3400" s="17" t="s">
        <v>169</v>
      </c>
      <c r="L3400" s="18">
        <v>100</v>
      </c>
      <c r="M3400" s="37">
        <v>1262000</v>
      </c>
      <c r="N3400" s="24">
        <v>18215</v>
      </c>
      <c r="O3400" s="24">
        <v>49587.426326129666</v>
      </c>
      <c r="P3400" s="24">
        <v>1821500</v>
      </c>
      <c r="Q3400" s="38">
        <v>0.69283557507548721</v>
      </c>
      <c r="R3400" s="39">
        <v>2.7223401771138987E-2</v>
      </c>
      <c r="S3400" t="s">
        <v>911</v>
      </c>
      <c r="T3400" t="s">
        <v>944</v>
      </c>
    </row>
    <row r="3401" spans="1:20" x14ac:dyDescent="0.25">
      <c r="A3401">
        <v>1911</v>
      </c>
      <c r="B3401" t="s">
        <v>820</v>
      </c>
      <c r="C3401" s="16">
        <v>25.49</v>
      </c>
      <c r="D3401" t="s">
        <v>122</v>
      </c>
      <c r="E3401" t="s">
        <v>35</v>
      </c>
      <c r="F3401" t="s">
        <v>821</v>
      </c>
      <c r="G3401" t="s">
        <v>86</v>
      </c>
      <c r="H3401" t="s">
        <v>204</v>
      </c>
      <c r="I3401" t="s">
        <v>125</v>
      </c>
      <c r="J3401" t="s">
        <v>859</v>
      </c>
      <c r="K3401" s="17" t="s">
        <v>169</v>
      </c>
      <c r="L3401" s="18">
        <v>100</v>
      </c>
      <c r="M3401" s="37">
        <v>6000</v>
      </c>
      <c r="N3401" s="24">
        <v>149</v>
      </c>
      <c r="O3401" s="24">
        <v>235.38642604943115</v>
      </c>
      <c r="P3401" s="24">
        <v>14900</v>
      </c>
      <c r="Q3401" s="38">
        <v>0.40268456375838924</v>
      </c>
      <c r="R3401" s="39">
        <v>1.5797746714726921E-2</v>
      </c>
      <c r="S3401" t="s">
        <v>1996</v>
      </c>
      <c r="T3401" t="s">
        <v>1997</v>
      </c>
    </row>
    <row r="3402" spans="1:20" x14ac:dyDescent="0.25">
      <c r="A3402">
        <v>1912</v>
      </c>
      <c r="B3402" t="s">
        <v>820</v>
      </c>
      <c r="C3402" s="16">
        <v>25.5</v>
      </c>
      <c r="D3402" t="s">
        <v>122</v>
      </c>
      <c r="E3402" t="s">
        <v>35</v>
      </c>
      <c r="F3402" t="s">
        <v>821</v>
      </c>
      <c r="G3402" t="s">
        <v>86</v>
      </c>
      <c r="H3402" t="s">
        <v>204</v>
      </c>
      <c r="I3402" t="s">
        <v>125</v>
      </c>
      <c r="J3402" t="s">
        <v>859</v>
      </c>
      <c r="K3402" s="17" t="s">
        <v>169</v>
      </c>
      <c r="L3402" s="18">
        <v>100</v>
      </c>
      <c r="M3402" s="37">
        <v>2395000</v>
      </c>
      <c r="N3402" s="24">
        <v>31977</v>
      </c>
      <c r="O3402" s="24">
        <v>93921.568627450979</v>
      </c>
      <c r="P3402" s="24">
        <v>3197700</v>
      </c>
      <c r="Q3402" s="38">
        <v>0.74897582637520721</v>
      </c>
      <c r="R3402" s="39">
        <v>2.9371601034321848E-2</v>
      </c>
      <c r="S3402" t="s">
        <v>1996</v>
      </c>
      <c r="T3402" t="s">
        <v>946</v>
      </c>
    </row>
    <row r="3403" spans="1:20" x14ac:dyDescent="0.25">
      <c r="A3403">
        <v>1913</v>
      </c>
      <c r="B3403" t="s">
        <v>820</v>
      </c>
      <c r="C3403" s="16">
        <v>25.56</v>
      </c>
      <c r="D3403" t="s">
        <v>122</v>
      </c>
      <c r="E3403" t="s">
        <v>35</v>
      </c>
      <c r="F3403" t="s">
        <v>821</v>
      </c>
      <c r="G3403" t="s">
        <v>86</v>
      </c>
      <c r="H3403" t="s">
        <v>204</v>
      </c>
      <c r="I3403" t="s">
        <v>125</v>
      </c>
      <c r="J3403" t="s">
        <v>859</v>
      </c>
      <c r="K3403" s="17" t="s">
        <v>169</v>
      </c>
      <c r="L3403" s="18">
        <v>100</v>
      </c>
      <c r="M3403" s="37">
        <v>1115000</v>
      </c>
      <c r="N3403" s="24">
        <v>15181</v>
      </c>
      <c r="O3403" s="24">
        <v>43622.84820031299</v>
      </c>
      <c r="P3403" s="24">
        <v>1518100</v>
      </c>
      <c r="Q3403" s="38">
        <v>0.73447071997892099</v>
      </c>
      <c r="R3403" s="39">
        <v>2.8735161188533687E-2</v>
      </c>
      <c r="S3403" t="s">
        <v>1996</v>
      </c>
      <c r="T3403" t="s">
        <v>947</v>
      </c>
    </row>
    <row r="3404" spans="1:20" x14ac:dyDescent="0.25">
      <c r="A3404">
        <v>1914</v>
      </c>
      <c r="B3404" t="s">
        <v>820</v>
      </c>
      <c r="C3404" s="16">
        <v>25.16</v>
      </c>
      <c r="D3404" t="s">
        <v>122</v>
      </c>
      <c r="E3404" t="s">
        <v>35</v>
      </c>
      <c r="F3404" t="s">
        <v>821</v>
      </c>
      <c r="G3404" t="s">
        <v>86</v>
      </c>
      <c r="H3404" t="s">
        <v>204</v>
      </c>
      <c r="I3404" t="s">
        <v>125</v>
      </c>
      <c r="J3404" t="s">
        <v>859</v>
      </c>
      <c r="K3404" s="17" t="s">
        <v>169</v>
      </c>
      <c r="L3404" s="18">
        <v>100</v>
      </c>
      <c r="M3404" s="37">
        <v>101000</v>
      </c>
      <c r="N3404" s="24">
        <v>1444</v>
      </c>
      <c r="O3404" s="24">
        <v>4014.3084260731321</v>
      </c>
      <c r="P3404" s="24">
        <v>144400</v>
      </c>
      <c r="Q3404" s="38">
        <v>0.69944598337950137</v>
      </c>
      <c r="R3404" s="39">
        <v>2.7799919848151885E-2</v>
      </c>
      <c r="S3404" t="s">
        <v>1996</v>
      </c>
      <c r="T3404" t="s">
        <v>1952</v>
      </c>
    </row>
    <row r="3405" spans="1:20" x14ac:dyDescent="0.25">
      <c r="A3405">
        <v>1915</v>
      </c>
      <c r="B3405" t="s">
        <v>820</v>
      </c>
      <c r="C3405" s="16">
        <v>26.51</v>
      </c>
      <c r="D3405" t="s">
        <v>122</v>
      </c>
      <c r="E3405" t="s">
        <v>35</v>
      </c>
      <c r="F3405" t="s">
        <v>821</v>
      </c>
      <c r="G3405" t="s">
        <v>86</v>
      </c>
      <c r="H3405" t="s">
        <v>204</v>
      </c>
      <c r="I3405" t="s">
        <v>125</v>
      </c>
      <c r="J3405" t="s">
        <v>859</v>
      </c>
      <c r="K3405" s="17" t="s">
        <v>169</v>
      </c>
      <c r="L3405" s="18">
        <v>100</v>
      </c>
      <c r="M3405" s="37">
        <v>394000</v>
      </c>
      <c r="N3405" s="24">
        <v>4514</v>
      </c>
      <c r="O3405" s="24">
        <v>14862.316107129383</v>
      </c>
      <c r="P3405" s="24">
        <v>451400</v>
      </c>
      <c r="Q3405" s="38">
        <v>0.87284005316792201</v>
      </c>
      <c r="R3405" s="39">
        <v>3.2924935992754506E-2</v>
      </c>
      <c r="S3405" t="s">
        <v>1996</v>
      </c>
      <c r="T3405" t="s">
        <v>1439</v>
      </c>
    </row>
    <row r="3406" spans="1:20" x14ac:dyDescent="0.25">
      <c r="A3406">
        <v>1916</v>
      </c>
      <c r="B3406" t="s">
        <v>820</v>
      </c>
      <c r="C3406" s="16">
        <v>28.04</v>
      </c>
      <c r="D3406" t="s">
        <v>122</v>
      </c>
      <c r="E3406" t="s">
        <v>35</v>
      </c>
      <c r="F3406" t="s">
        <v>821</v>
      </c>
      <c r="G3406" t="s">
        <v>86</v>
      </c>
      <c r="H3406" t="s">
        <v>204</v>
      </c>
      <c r="I3406" t="s">
        <v>125</v>
      </c>
      <c r="J3406" t="s">
        <v>859</v>
      </c>
      <c r="K3406" s="17" t="s">
        <v>169</v>
      </c>
      <c r="L3406" s="18">
        <v>100</v>
      </c>
      <c r="M3406" s="37">
        <v>726000</v>
      </c>
      <c r="N3406" s="24">
        <v>6440</v>
      </c>
      <c r="O3406" s="24">
        <v>25891.583452211129</v>
      </c>
      <c r="P3406" s="24">
        <v>644000</v>
      </c>
      <c r="Q3406" s="38">
        <v>1.1273291925465838</v>
      </c>
      <c r="R3406" s="39">
        <v>4.0204322130762624E-2</v>
      </c>
      <c r="S3406" t="s">
        <v>1996</v>
      </c>
      <c r="T3406" t="s">
        <v>1440</v>
      </c>
    </row>
    <row r="3407" spans="1:20" x14ac:dyDescent="0.25">
      <c r="A3407">
        <v>1917</v>
      </c>
      <c r="B3407" t="s">
        <v>820</v>
      </c>
      <c r="C3407" s="16">
        <v>27.47</v>
      </c>
      <c r="D3407" t="s">
        <v>122</v>
      </c>
      <c r="E3407" t="s">
        <v>35</v>
      </c>
      <c r="F3407" t="s">
        <v>821</v>
      </c>
      <c r="G3407" t="s">
        <v>86</v>
      </c>
      <c r="H3407" t="s">
        <v>204</v>
      </c>
      <c r="I3407" t="s">
        <v>125</v>
      </c>
      <c r="J3407" t="s">
        <v>859</v>
      </c>
      <c r="K3407" s="17" t="s">
        <v>169</v>
      </c>
      <c r="L3407" s="18">
        <v>100</v>
      </c>
      <c r="M3407" s="37">
        <v>787000</v>
      </c>
      <c r="N3407" s="24">
        <v>3230</v>
      </c>
      <c r="O3407" s="24">
        <v>28649.435748088825</v>
      </c>
      <c r="P3407" s="24">
        <v>323000</v>
      </c>
      <c r="Q3407" s="38">
        <v>2.4365325077399382</v>
      </c>
      <c r="R3407" s="39">
        <v>8.8697943492535056E-2</v>
      </c>
      <c r="S3407" t="s">
        <v>1996</v>
      </c>
      <c r="T3407" t="s">
        <v>1441</v>
      </c>
    </row>
    <row r="3408" spans="1:20" x14ac:dyDescent="0.25">
      <c r="A3408">
        <v>1918</v>
      </c>
      <c r="B3408" t="s">
        <v>820</v>
      </c>
      <c r="C3408" s="16">
        <v>26.72</v>
      </c>
      <c r="D3408" t="s">
        <v>122</v>
      </c>
      <c r="E3408" t="s">
        <v>35</v>
      </c>
      <c r="F3408" t="s">
        <v>821</v>
      </c>
      <c r="G3408" t="s">
        <v>86</v>
      </c>
      <c r="H3408" t="s">
        <v>204</v>
      </c>
      <c r="I3408" t="s">
        <v>125</v>
      </c>
      <c r="J3408" t="s">
        <v>859</v>
      </c>
      <c r="K3408" s="17" t="s">
        <v>169</v>
      </c>
      <c r="L3408" s="18">
        <v>100</v>
      </c>
      <c r="M3408" s="37">
        <v>9002000</v>
      </c>
      <c r="N3408" s="24">
        <v>27742</v>
      </c>
      <c r="O3408" s="24">
        <v>336901.19760479045</v>
      </c>
      <c r="P3408" s="24">
        <v>2774200</v>
      </c>
      <c r="Q3408" s="38">
        <v>3.2448994304664409</v>
      </c>
      <c r="R3408" s="39">
        <v>0.12144084694859435</v>
      </c>
      <c r="S3408" t="s">
        <v>1996</v>
      </c>
      <c r="T3408" t="s">
        <v>1953</v>
      </c>
    </row>
    <row r="3409" spans="1:20" x14ac:dyDescent="0.25">
      <c r="A3409">
        <v>1919</v>
      </c>
      <c r="B3409" t="s">
        <v>820</v>
      </c>
      <c r="C3409" s="16">
        <v>31.75</v>
      </c>
      <c r="D3409" t="s">
        <v>122</v>
      </c>
      <c r="E3409" t="s">
        <v>35</v>
      </c>
      <c r="F3409" t="s">
        <v>821</v>
      </c>
      <c r="G3409" t="s">
        <v>86</v>
      </c>
      <c r="H3409" t="s">
        <v>204</v>
      </c>
      <c r="I3409" t="s">
        <v>125</v>
      </c>
      <c r="J3409" t="s">
        <v>859</v>
      </c>
      <c r="K3409" s="17" t="s">
        <v>169</v>
      </c>
      <c r="L3409" s="18">
        <v>100</v>
      </c>
      <c r="M3409" s="37">
        <v>11144000</v>
      </c>
      <c r="N3409" s="24">
        <v>34131</v>
      </c>
      <c r="O3409" s="24">
        <v>350992.12598425196</v>
      </c>
      <c r="P3409" s="24">
        <v>3413100</v>
      </c>
      <c r="Q3409" s="38">
        <v>3.2650669479358942</v>
      </c>
      <c r="R3409" s="39">
        <v>0.10283675426569745</v>
      </c>
      <c r="S3409" t="s">
        <v>1996</v>
      </c>
      <c r="T3409" t="s">
        <v>1443</v>
      </c>
    </row>
    <row r="3410" spans="1:20" x14ac:dyDescent="0.25">
      <c r="A3410">
        <v>1920</v>
      </c>
      <c r="B3410" t="s">
        <v>820</v>
      </c>
      <c r="C3410" s="16">
        <v>52.47</v>
      </c>
      <c r="D3410" t="s">
        <v>122</v>
      </c>
      <c r="E3410" t="s">
        <v>35</v>
      </c>
      <c r="F3410" t="s">
        <v>821</v>
      </c>
      <c r="G3410" t="s">
        <v>86</v>
      </c>
      <c r="H3410" t="s">
        <v>204</v>
      </c>
      <c r="I3410" t="s">
        <v>125</v>
      </c>
      <c r="J3410" t="s">
        <v>859</v>
      </c>
      <c r="K3410" s="17" t="s">
        <v>169</v>
      </c>
      <c r="L3410" s="18">
        <v>100</v>
      </c>
      <c r="M3410" s="37">
        <v>1836000</v>
      </c>
      <c r="N3410" s="24">
        <v>4987</v>
      </c>
      <c r="O3410" s="24">
        <v>34991.423670668955</v>
      </c>
      <c r="P3410" s="24">
        <v>498700</v>
      </c>
      <c r="Q3410" s="38">
        <v>3.6815720874273108</v>
      </c>
      <c r="R3410" s="39">
        <v>7.0165277061698325E-2</v>
      </c>
      <c r="S3410" t="s">
        <v>1996</v>
      </c>
      <c r="T3410" t="s">
        <v>1444</v>
      </c>
    </row>
    <row r="3411" spans="1:20" x14ac:dyDescent="0.25">
      <c r="A3411">
        <v>1921</v>
      </c>
      <c r="B3411" t="s">
        <v>820</v>
      </c>
      <c r="C3411" s="16">
        <v>51.89</v>
      </c>
      <c r="D3411" t="s">
        <v>122</v>
      </c>
      <c r="E3411" t="s">
        <v>35</v>
      </c>
      <c r="F3411" t="s">
        <v>821</v>
      </c>
      <c r="G3411" t="s">
        <v>86</v>
      </c>
      <c r="H3411" t="s">
        <v>204</v>
      </c>
      <c r="I3411" t="s">
        <v>125</v>
      </c>
      <c r="J3411" t="s">
        <v>859</v>
      </c>
      <c r="K3411" s="17" t="s">
        <v>169</v>
      </c>
      <c r="L3411" s="18">
        <v>100</v>
      </c>
      <c r="M3411" s="37">
        <v>830000</v>
      </c>
      <c r="N3411" s="24">
        <v>4216</v>
      </c>
      <c r="O3411" s="24">
        <v>15995.37483137406</v>
      </c>
      <c r="P3411" s="24">
        <v>421600</v>
      </c>
      <c r="Q3411" s="38">
        <v>1.9686907020872866</v>
      </c>
      <c r="R3411" s="39">
        <v>3.793969362280375E-2</v>
      </c>
      <c r="S3411" t="s">
        <v>1996</v>
      </c>
      <c r="T3411" t="s">
        <v>1445</v>
      </c>
    </row>
    <row r="3412" spans="1:20" x14ac:dyDescent="0.25">
      <c r="A3412">
        <v>1922</v>
      </c>
      <c r="B3412" t="s">
        <v>820</v>
      </c>
      <c r="C3412" s="16">
        <v>54.6</v>
      </c>
      <c r="D3412" t="s">
        <v>122</v>
      </c>
      <c r="E3412" t="s">
        <v>35</v>
      </c>
      <c r="F3412" t="s">
        <v>821</v>
      </c>
      <c r="G3412" t="s">
        <v>86</v>
      </c>
      <c r="H3412" t="s">
        <v>204</v>
      </c>
      <c r="I3412" t="s">
        <v>125</v>
      </c>
      <c r="J3412" t="s">
        <v>859</v>
      </c>
      <c r="K3412" s="17" t="s">
        <v>169</v>
      </c>
      <c r="L3412" s="18">
        <v>100</v>
      </c>
      <c r="M3412" s="37">
        <v>1319000</v>
      </c>
      <c r="N3412" s="24">
        <v>7045</v>
      </c>
      <c r="O3412" s="24">
        <v>24157.509157509157</v>
      </c>
      <c r="P3412" s="24">
        <v>704500</v>
      </c>
      <c r="Q3412" s="38">
        <v>1.8722498225691979</v>
      </c>
      <c r="R3412" s="39">
        <v>3.4290289790644655E-2</v>
      </c>
      <c r="S3412" t="s">
        <v>1996</v>
      </c>
      <c r="T3412" t="s">
        <v>1446</v>
      </c>
    </row>
    <row r="3413" spans="1:20" x14ac:dyDescent="0.25">
      <c r="A3413">
        <v>1923</v>
      </c>
      <c r="B3413" t="s">
        <v>820</v>
      </c>
      <c r="C3413" s="16">
        <v>75.64</v>
      </c>
      <c r="D3413" t="s">
        <v>122</v>
      </c>
      <c r="E3413" t="s">
        <v>35</v>
      </c>
      <c r="F3413" t="s">
        <v>821</v>
      </c>
      <c r="G3413" t="s">
        <v>86</v>
      </c>
      <c r="H3413" t="s">
        <v>204</v>
      </c>
      <c r="I3413" t="s">
        <v>125</v>
      </c>
      <c r="J3413" t="s">
        <v>859</v>
      </c>
      <c r="K3413" s="17" t="s">
        <v>169</v>
      </c>
      <c r="L3413" s="18">
        <v>100</v>
      </c>
      <c r="M3413" s="37">
        <v>599000</v>
      </c>
      <c r="N3413" s="24">
        <v>2831</v>
      </c>
      <c r="O3413" s="24">
        <v>7919.0904283447908</v>
      </c>
      <c r="P3413" s="24">
        <v>283100</v>
      </c>
      <c r="Q3413" s="38">
        <v>2.1158601200989051</v>
      </c>
      <c r="R3413" s="39">
        <v>2.7972767320186474E-2</v>
      </c>
      <c r="S3413" t="s">
        <v>1996</v>
      </c>
      <c r="T3413" t="s">
        <v>1447</v>
      </c>
    </row>
    <row r="3414" spans="1:20" x14ac:dyDescent="0.25">
      <c r="A3414">
        <v>1924</v>
      </c>
      <c r="B3414" t="s">
        <v>820</v>
      </c>
      <c r="C3414" s="16">
        <v>85.24</v>
      </c>
      <c r="D3414" t="s">
        <v>122</v>
      </c>
      <c r="E3414" t="s">
        <v>35</v>
      </c>
      <c r="F3414" t="s">
        <v>821</v>
      </c>
      <c r="G3414" t="s">
        <v>86</v>
      </c>
      <c r="H3414" t="s">
        <v>204</v>
      </c>
      <c r="I3414" t="s">
        <v>125</v>
      </c>
      <c r="J3414" t="s">
        <v>859</v>
      </c>
      <c r="K3414" s="17" t="s">
        <v>169</v>
      </c>
      <c r="L3414" s="18">
        <v>100</v>
      </c>
      <c r="M3414" s="37">
        <v>2664000</v>
      </c>
      <c r="N3414" s="24">
        <v>10291</v>
      </c>
      <c r="O3414" s="24">
        <v>31252.932895354297</v>
      </c>
      <c r="P3414" s="24">
        <v>1029100</v>
      </c>
      <c r="Q3414" s="38">
        <v>2.588669711398309</v>
      </c>
      <c r="R3414" s="39">
        <v>3.0369189481444268E-2</v>
      </c>
      <c r="S3414" t="s">
        <v>1996</v>
      </c>
      <c r="T3414" t="s">
        <v>1448</v>
      </c>
    </row>
    <row r="3415" spans="1:20" x14ac:dyDescent="0.25">
      <c r="A3415">
        <v>1925</v>
      </c>
      <c r="B3415" t="s">
        <v>820</v>
      </c>
      <c r="C3415" s="16">
        <v>102.54</v>
      </c>
      <c r="D3415" t="s">
        <v>122</v>
      </c>
      <c r="E3415" t="s">
        <v>35</v>
      </c>
      <c r="F3415" t="s">
        <v>821</v>
      </c>
      <c r="G3415" t="s">
        <v>86</v>
      </c>
      <c r="H3415" t="s">
        <v>204</v>
      </c>
      <c r="I3415" t="s">
        <v>125</v>
      </c>
      <c r="J3415" t="s">
        <v>859</v>
      </c>
      <c r="K3415" s="17" t="s">
        <v>169</v>
      </c>
      <c r="L3415" s="18">
        <v>100</v>
      </c>
      <c r="M3415" s="37">
        <v>341000</v>
      </c>
      <c r="N3415" s="24">
        <v>1083</v>
      </c>
      <c r="O3415" s="24">
        <v>3325.5314999024768</v>
      </c>
      <c r="P3415" s="24">
        <v>108300</v>
      </c>
      <c r="Q3415" s="38">
        <v>3.1486611265004618</v>
      </c>
      <c r="R3415" s="39">
        <v>3.0706662048961005E-2</v>
      </c>
      <c r="S3415" t="s">
        <v>1996</v>
      </c>
      <c r="T3415" t="s">
        <v>1449</v>
      </c>
    </row>
    <row r="3416" spans="1:20" x14ac:dyDescent="0.25">
      <c r="A3416">
        <v>1926</v>
      </c>
      <c r="B3416" t="s">
        <v>820</v>
      </c>
      <c r="C3416" s="16">
        <v>152.35</v>
      </c>
      <c r="D3416" t="s">
        <v>122</v>
      </c>
      <c r="E3416" t="s">
        <v>35</v>
      </c>
      <c r="F3416" t="s">
        <v>821</v>
      </c>
      <c r="G3416" t="s">
        <v>86</v>
      </c>
      <c r="H3416" t="s">
        <v>204</v>
      </c>
      <c r="I3416" t="s">
        <v>125</v>
      </c>
      <c r="J3416" t="s">
        <v>859</v>
      </c>
      <c r="K3416" s="17" t="s">
        <v>169</v>
      </c>
      <c r="L3416" s="18">
        <v>100</v>
      </c>
      <c r="M3416" s="37">
        <v>593000</v>
      </c>
      <c r="N3416" s="24">
        <v>1094</v>
      </c>
      <c r="O3416" s="24">
        <v>3892.3531342303909</v>
      </c>
      <c r="P3416" s="24">
        <v>109400</v>
      </c>
      <c r="Q3416" s="38">
        <v>5.420475319926874</v>
      </c>
      <c r="R3416" s="39">
        <v>3.557909629095421E-2</v>
      </c>
      <c r="S3416" t="s">
        <v>1996</v>
      </c>
      <c r="T3416" t="s">
        <v>1964</v>
      </c>
    </row>
    <row r="3417" spans="1:20" x14ac:dyDescent="0.25">
      <c r="A3417">
        <v>1927</v>
      </c>
      <c r="B3417" t="s">
        <v>820</v>
      </c>
      <c r="C3417" s="16">
        <v>123.85</v>
      </c>
      <c r="D3417" t="s">
        <v>122</v>
      </c>
      <c r="E3417" t="s">
        <v>35</v>
      </c>
      <c r="F3417" t="s">
        <v>821</v>
      </c>
      <c r="G3417" t="s">
        <v>86</v>
      </c>
      <c r="H3417" t="s">
        <v>204</v>
      </c>
      <c r="I3417" t="s">
        <v>125</v>
      </c>
      <c r="J3417" t="s">
        <v>859</v>
      </c>
      <c r="K3417" s="17" t="s">
        <v>169</v>
      </c>
      <c r="L3417" s="18">
        <v>100</v>
      </c>
      <c r="M3417" s="37">
        <v>540500</v>
      </c>
      <c r="N3417" s="24">
        <v>1192.5003999999999</v>
      </c>
      <c r="O3417" s="24">
        <v>4364.1501816713771</v>
      </c>
      <c r="P3417" s="24">
        <v>119250.04</v>
      </c>
      <c r="Q3417" s="38">
        <v>4.5324932385766914</v>
      </c>
      <c r="R3417" s="39">
        <v>3.6596634950154965E-2</v>
      </c>
      <c r="S3417" t="s">
        <v>1996</v>
      </c>
      <c r="T3417" t="s">
        <v>1965</v>
      </c>
    </row>
    <row r="3418" spans="1:20" x14ac:dyDescent="0.25">
      <c r="A3418">
        <v>1928</v>
      </c>
      <c r="B3418" t="s">
        <v>820</v>
      </c>
      <c r="C3418" s="16">
        <v>124.1</v>
      </c>
      <c r="D3418" t="s">
        <v>122</v>
      </c>
      <c r="E3418" t="s">
        <v>35</v>
      </c>
      <c r="F3418" t="s">
        <v>821</v>
      </c>
      <c r="G3418" t="s">
        <v>86</v>
      </c>
      <c r="H3418" t="s">
        <v>204</v>
      </c>
      <c r="I3418" t="s">
        <v>125</v>
      </c>
      <c r="J3418" t="s">
        <v>859</v>
      </c>
      <c r="K3418" s="17" t="s">
        <v>169</v>
      </c>
      <c r="L3418" s="18">
        <v>100</v>
      </c>
      <c r="M3418" s="37">
        <v>488000</v>
      </c>
      <c r="N3418" s="24">
        <v>1339</v>
      </c>
      <c r="O3418" s="24">
        <v>3932.3126510878324</v>
      </c>
      <c r="P3418" s="24">
        <v>133900</v>
      </c>
      <c r="Q3418" s="38">
        <v>3.6445108289768484</v>
      </c>
      <c r="R3418" s="39">
        <v>2.9367532868467754E-2</v>
      </c>
      <c r="S3418" t="s">
        <v>1996</v>
      </c>
      <c r="T3418" t="s">
        <v>1986</v>
      </c>
    </row>
    <row r="3419" spans="1:20" x14ac:dyDescent="0.25">
      <c r="A3419">
        <v>1929</v>
      </c>
      <c r="B3419" t="s">
        <v>820</v>
      </c>
      <c r="C3419" s="16">
        <v>124.02</v>
      </c>
      <c r="D3419" t="s">
        <v>122</v>
      </c>
      <c r="E3419" t="s">
        <v>35</v>
      </c>
      <c r="F3419" t="s">
        <v>821</v>
      </c>
      <c r="G3419" t="s">
        <v>86</v>
      </c>
      <c r="H3419" t="s">
        <v>204</v>
      </c>
      <c r="I3419" t="s">
        <v>125</v>
      </c>
      <c r="J3419" t="s">
        <v>859</v>
      </c>
      <c r="K3419" s="17" t="s">
        <v>169</v>
      </c>
      <c r="L3419" s="18">
        <v>100</v>
      </c>
      <c r="M3419" s="37">
        <v>453000</v>
      </c>
      <c r="N3419" s="24">
        <v>1045.1576</v>
      </c>
      <c r="O3419" s="24">
        <v>3652.6366715045961</v>
      </c>
      <c r="P3419" s="24">
        <v>104515.76</v>
      </c>
      <c r="Q3419" s="38">
        <v>4.3342745629941364</v>
      </c>
      <c r="R3419" s="39">
        <v>3.4948190316030768E-2</v>
      </c>
      <c r="S3419" t="s">
        <v>1996</v>
      </c>
      <c r="T3419" t="s">
        <v>1967</v>
      </c>
    </row>
    <row r="3420" spans="1:20" x14ac:dyDescent="0.25">
      <c r="A3420">
        <v>1930</v>
      </c>
      <c r="B3420" t="s">
        <v>820</v>
      </c>
      <c r="C3420" s="16">
        <v>123.88</v>
      </c>
      <c r="D3420" t="s">
        <v>122</v>
      </c>
      <c r="E3420" t="s">
        <v>35</v>
      </c>
      <c r="F3420" t="s">
        <v>821</v>
      </c>
      <c r="G3420" t="s">
        <v>86</v>
      </c>
      <c r="H3420" t="s">
        <v>204</v>
      </c>
      <c r="I3420" t="s">
        <v>125</v>
      </c>
      <c r="J3420" t="s">
        <v>859</v>
      </c>
      <c r="K3420" s="17" t="s">
        <v>169</v>
      </c>
      <c r="L3420" s="18">
        <v>100</v>
      </c>
      <c r="M3420" s="37">
        <v>418000</v>
      </c>
      <c r="N3420" s="24">
        <v>832</v>
      </c>
      <c r="O3420" s="24">
        <v>3374.2331288343557</v>
      </c>
      <c r="P3420" s="24">
        <v>83200</v>
      </c>
      <c r="Q3420" s="38">
        <v>5.0240384615384617</v>
      </c>
      <c r="R3420" s="39">
        <v>4.05556866446437E-2</v>
      </c>
      <c r="S3420" t="s">
        <v>1998</v>
      </c>
      <c r="T3420" t="s">
        <v>1956</v>
      </c>
    </row>
    <row r="3421" spans="1:20" x14ac:dyDescent="0.25">
      <c r="A3421">
        <v>1932</v>
      </c>
      <c r="B3421" t="s">
        <v>820</v>
      </c>
      <c r="C3421" s="16">
        <v>94.02</v>
      </c>
      <c r="D3421" t="s">
        <v>122</v>
      </c>
      <c r="E3421" t="s">
        <v>35</v>
      </c>
      <c r="F3421" t="s">
        <v>821</v>
      </c>
      <c r="G3421" t="s">
        <v>86</v>
      </c>
      <c r="H3421" t="s">
        <v>204</v>
      </c>
      <c r="I3421" t="s">
        <v>125</v>
      </c>
      <c r="J3421" t="s">
        <v>859</v>
      </c>
      <c r="K3421" s="17" t="s">
        <v>169</v>
      </c>
      <c r="L3421" s="18">
        <v>100</v>
      </c>
      <c r="M3421" s="37">
        <v>11617000</v>
      </c>
      <c r="N3421" s="24">
        <v>82697</v>
      </c>
      <c r="O3421" s="24">
        <v>123558.81727292066</v>
      </c>
      <c r="P3421" s="24">
        <v>8269700</v>
      </c>
      <c r="Q3421" s="38">
        <v>1.4047667992792967</v>
      </c>
      <c r="R3421" s="39">
        <v>1.4941148684102283E-2</v>
      </c>
      <c r="S3421" t="s">
        <v>1999</v>
      </c>
      <c r="T3421" t="s">
        <v>1988</v>
      </c>
    </row>
    <row r="3422" spans="1:20" x14ac:dyDescent="0.25">
      <c r="A3422">
        <v>1933</v>
      </c>
      <c r="B3422" t="s">
        <v>820</v>
      </c>
      <c r="C3422" s="16">
        <v>89.19</v>
      </c>
      <c r="D3422" t="s">
        <v>122</v>
      </c>
      <c r="E3422" t="s">
        <v>35</v>
      </c>
      <c r="F3422" t="s">
        <v>821</v>
      </c>
      <c r="G3422" t="s">
        <v>86</v>
      </c>
      <c r="H3422" t="s">
        <v>204</v>
      </c>
      <c r="I3422" t="s">
        <v>125</v>
      </c>
      <c r="J3422" t="s">
        <v>859</v>
      </c>
      <c r="K3422" s="17" t="s">
        <v>169</v>
      </c>
      <c r="L3422" s="18">
        <v>100</v>
      </c>
      <c r="M3422" s="37">
        <v>11037000</v>
      </c>
      <c r="N3422" s="24">
        <v>86104</v>
      </c>
      <c r="O3422" s="24">
        <v>123747.05684493778</v>
      </c>
      <c r="P3422" s="24">
        <v>8610400</v>
      </c>
      <c r="Q3422" s="38">
        <v>1.2818219827185728</v>
      </c>
      <c r="R3422" s="39">
        <v>1.4371812789758638E-2</v>
      </c>
      <c r="S3422" t="s">
        <v>1999</v>
      </c>
      <c r="T3422" t="s">
        <v>1968</v>
      </c>
    </row>
    <row r="3423" spans="1:20" x14ac:dyDescent="0.25">
      <c r="A3423">
        <v>1934</v>
      </c>
      <c r="B3423" t="s">
        <v>820</v>
      </c>
      <c r="C3423" s="16">
        <v>84.59</v>
      </c>
      <c r="D3423" t="s">
        <v>122</v>
      </c>
      <c r="E3423" t="s">
        <v>35</v>
      </c>
      <c r="F3423" t="s">
        <v>821</v>
      </c>
      <c r="G3423" t="s">
        <v>86</v>
      </c>
      <c r="H3423" t="s">
        <v>204</v>
      </c>
      <c r="I3423" t="s">
        <v>125</v>
      </c>
      <c r="J3423" t="s">
        <v>859</v>
      </c>
      <c r="K3423" s="17" t="s">
        <v>169</v>
      </c>
      <c r="L3423" s="18">
        <v>100</v>
      </c>
      <c r="M3423" s="37">
        <v>8865000</v>
      </c>
      <c r="N3423" s="24">
        <v>96654</v>
      </c>
      <c r="O3423" s="24">
        <v>104799.62170469323</v>
      </c>
      <c r="P3423" s="24">
        <v>9665400</v>
      </c>
      <c r="Q3423" s="38">
        <v>0.91718914892296233</v>
      </c>
      <c r="R3423" s="39">
        <v>1.0842760951920586E-2</v>
      </c>
      <c r="S3423" t="s">
        <v>1999</v>
      </c>
      <c r="T3423" t="s">
        <v>1969</v>
      </c>
    </row>
    <row r="3424" spans="1:20" x14ac:dyDescent="0.25">
      <c r="A3424">
        <v>1935</v>
      </c>
      <c r="B3424" t="s">
        <v>820</v>
      </c>
      <c r="C3424" s="16">
        <v>76.94</v>
      </c>
      <c r="D3424" t="s">
        <v>122</v>
      </c>
      <c r="E3424" t="s">
        <v>35</v>
      </c>
      <c r="F3424" t="s">
        <v>821</v>
      </c>
      <c r="G3424" t="s">
        <v>86</v>
      </c>
      <c r="H3424" t="s">
        <v>204</v>
      </c>
      <c r="I3424" t="s">
        <v>125</v>
      </c>
      <c r="J3424" t="s">
        <v>859</v>
      </c>
      <c r="K3424" s="17" t="s">
        <v>169</v>
      </c>
      <c r="L3424" s="18">
        <v>100</v>
      </c>
      <c r="M3424" s="37">
        <v>19196000</v>
      </c>
      <c r="N3424" s="24">
        <v>139679</v>
      </c>
      <c r="O3424" s="24">
        <v>249493.11151546662</v>
      </c>
      <c r="P3424" s="24">
        <v>13967900</v>
      </c>
      <c r="Q3424" s="38">
        <v>1.3742939167663</v>
      </c>
      <c r="R3424" s="39">
        <v>1.7861891301875488E-2</v>
      </c>
      <c r="S3424" t="s">
        <v>919</v>
      </c>
      <c r="T3424" t="s">
        <v>1970</v>
      </c>
    </row>
    <row r="3425" spans="1:20" x14ac:dyDescent="0.25">
      <c r="A3425">
        <v>1936</v>
      </c>
      <c r="B3425" t="s">
        <v>820</v>
      </c>
      <c r="C3425" s="16">
        <v>82.97</v>
      </c>
      <c r="D3425" t="s">
        <v>122</v>
      </c>
      <c r="E3425" t="s">
        <v>35</v>
      </c>
      <c r="F3425" t="s">
        <v>821</v>
      </c>
      <c r="G3425" t="s">
        <v>86</v>
      </c>
      <c r="H3425" t="s">
        <v>204</v>
      </c>
      <c r="I3425" t="s">
        <v>125</v>
      </c>
      <c r="J3425" t="s">
        <v>859</v>
      </c>
      <c r="K3425" s="17" t="s">
        <v>169</v>
      </c>
      <c r="L3425" s="18">
        <v>100</v>
      </c>
      <c r="M3425" s="37">
        <v>47348000</v>
      </c>
      <c r="N3425" s="24">
        <v>274255</v>
      </c>
      <c r="O3425" s="24">
        <v>570664.09545618901</v>
      </c>
      <c r="P3425" s="24">
        <v>27425500</v>
      </c>
      <c r="Q3425" s="38">
        <v>1.7264224900184135</v>
      </c>
      <c r="R3425" s="39">
        <v>2.080779185269873E-2</v>
      </c>
      <c r="S3425" t="s">
        <v>919</v>
      </c>
      <c r="T3425" t="s">
        <v>1971</v>
      </c>
    </row>
    <row r="3426" spans="1:20" x14ac:dyDescent="0.25">
      <c r="A3426">
        <v>1937</v>
      </c>
      <c r="B3426" t="s">
        <v>820</v>
      </c>
      <c r="C3426" s="16">
        <v>124.61</v>
      </c>
      <c r="D3426" t="s">
        <v>122</v>
      </c>
      <c r="E3426" t="s">
        <v>35</v>
      </c>
      <c r="F3426" t="s">
        <v>821</v>
      </c>
      <c r="G3426" t="s">
        <v>86</v>
      </c>
      <c r="H3426" t="s">
        <v>204</v>
      </c>
      <c r="I3426" t="s">
        <v>125</v>
      </c>
      <c r="J3426" t="s">
        <v>859</v>
      </c>
      <c r="K3426" s="17" t="s">
        <v>169</v>
      </c>
      <c r="L3426" s="18">
        <v>100</v>
      </c>
      <c r="M3426" s="37">
        <v>57977000</v>
      </c>
      <c r="N3426" s="24">
        <v>184852</v>
      </c>
      <c r="O3426" s="24">
        <v>465267.63502126635</v>
      </c>
      <c r="P3426" s="24">
        <v>18485200</v>
      </c>
      <c r="Q3426" s="38">
        <v>3.1364010127020534</v>
      </c>
      <c r="R3426" s="39">
        <v>2.5169737683187976E-2</v>
      </c>
      <c r="S3426" t="s">
        <v>919</v>
      </c>
      <c r="T3426" t="s">
        <v>1989</v>
      </c>
    </row>
    <row r="3427" spans="1:20" x14ac:dyDescent="0.25">
      <c r="A3427">
        <v>1938</v>
      </c>
      <c r="B3427" t="s">
        <v>820</v>
      </c>
      <c r="C3427" s="16">
        <v>170.65</v>
      </c>
      <c r="D3427" t="s">
        <v>122</v>
      </c>
      <c r="E3427" t="s">
        <v>35</v>
      </c>
      <c r="F3427" t="s">
        <v>821</v>
      </c>
      <c r="G3427" t="s">
        <v>86</v>
      </c>
      <c r="H3427" t="s">
        <v>204</v>
      </c>
      <c r="I3427" t="s">
        <v>125</v>
      </c>
      <c r="J3427" t="s">
        <v>859</v>
      </c>
      <c r="K3427" s="17" t="s">
        <v>169</v>
      </c>
      <c r="L3427" s="18">
        <v>100</v>
      </c>
      <c r="M3427" s="37">
        <v>41727000</v>
      </c>
      <c r="N3427" s="24">
        <v>161591</v>
      </c>
      <c r="O3427" s="24">
        <v>244518.01933782594</v>
      </c>
      <c r="P3427" s="24">
        <v>16159100</v>
      </c>
      <c r="Q3427" s="38">
        <v>2.5822601506272007</v>
      </c>
      <c r="R3427" s="39">
        <v>1.5131908295500736E-2</v>
      </c>
      <c r="S3427" t="s">
        <v>919</v>
      </c>
      <c r="T3427" t="s">
        <v>1990</v>
      </c>
    </row>
    <row r="3428" spans="1:20" x14ac:dyDescent="0.25">
      <c r="A3428">
        <v>1939</v>
      </c>
      <c r="B3428" t="s">
        <v>820</v>
      </c>
      <c r="C3428" s="16">
        <v>176.65</v>
      </c>
      <c r="D3428" t="s">
        <v>122</v>
      </c>
      <c r="E3428" t="s">
        <v>35</v>
      </c>
      <c r="F3428" t="s">
        <v>821</v>
      </c>
      <c r="G3428" t="s">
        <v>86</v>
      </c>
      <c r="H3428" t="s">
        <v>204</v>
      </c>
      <c r="I3428" t="s">
        <v>125</v>
      </c>
      <c r="J3428" t="s">
        <v>859</v>
      </c>
      <c r="K3428" s="17" t="s">
        <v>169</v>
      </c>
      <c r="L3428" s="18">
        <v>100</v>
      </c>
      <c r="M3428" s="37">
        <v>37545000</v>
      </c>
      <c r="N3428" s="24">
        <v>259382</v>
      </c>
      <c r="O3428" s="24">
        <v>212538.91876592132</v>
      </c>
      <c r="P3428" s="24">
        <v>25938200</v>
      </c>
      <c r="Q3428" s="38">
        <v>1.4474790077954522</v>
      </c>
      <c r="R3428" s="39">
        <v>8.1940504262408842E-3</v>
      </c>
      <c r="S3428" t="s">
        <v>1128</v>
      </c>
      <c r="T3428" t="s">
        <v>1974</v>
      </c>
    </row>
    <row r="3429" spans="1:20" x14ac:dyDescent="0.25">
      <c r="A3429">
        <v>1940</v>
      </c>
      <c r="B3429" t="s">
        <v>820</v>
      </c>
      <c r="C3429" s="16">
        <v>176.62</v>
      </c>
      <c r="D3429" t="s">
        <v>122</v>
      </c>
      <c r="E3429" t="s">
        <v>35</v>
      </c>
      <c r="F3429" t="s">
        <v>821</v>
      </c>
      <c r="G3429" t="s">
        <v>86</v>
      </c>
      <c r="H3429" t="s">
        <v>204</v>
      </c>
      <c r="I3429" t="s">
        <v>125</v>
      </c>
      <c r="J3429" t="s">
        <v>859</v>
      </c>
      <c r="K3429" s="17" t="s">
        <v>169</v>
      </c>
      <c r="L3429" s="18">
        <v>100</v>
      </c>
      <c r="M3429" s="37">
        <v>17915000</v>
      </c>
      <c r="N3429" s="24">
        <v>50539</v>
      </c>
      <c r="O3429" s="24">
        <v>101432.45385573547</v>
      </c>
      <c r="P3429" s="24">
        <v>5053900</v>
      </c>
      <c r="Q3429" s="38">
        <v>3.544787194048161</v>
      </c>
      <c r="R3429" s="39">
        <v>2.0070134718877593E-2</v>
      </c>
      <c r="S3429" t="s">
        <v>919</v>
      </c>
      <c r="T3429" t="s">
        <v>2000</v>
      </c>
    </row>
    <row r="3430" spans="1:20" x14ac:dyDescent="0.25">
      <c r="A3430">
        <v>1941</v>
      </c>
      <c r="B3430" t="s">
        <v>820</v>
      </c>
      <c r="D3430" t="s">
        <v>122</v>
      </c>
      <c r="E3430" t="s">
        <v>35</v>
      </c>
      <c r="F3430" t="s">
        <v>821</v>
      </c>
      <c r="G3430" t="s">
        <v>86</v>
      </c>
      <c r="H3430" t="s">
        <v>204</v>
      </c>
      <c r="I3430" t="s">
        <v>125</v>
      </c>
      <c r="J3430" t="s">
        <v>859</v>
      </c>
      <c r="K3430" s="17" t="s">
        <v>169</v>
      </c>
      <c r="L3430" s="18">
        <v>100</v>
      </c>
      <c r="M3430" s="37">
        <v>98226000</v>
      </c>
      <c r="N3430" s="24">
        <v>214246</v>
      </c>
      <c r="O3430" s="24"/>
      <c r="P3430" s="24">
        <v>21424600</v>
      </c>
      <c r="Q3430" s="38">
        <v>4.5847297032383336</v>
      </c>
      <c r="S3430" t="s">
        <v>1128</v>
      </c>
      <c r="T3430" t="s">
        <v>1976</v>
      </c>
    </row>
    <row r="3431" spans="1:20" x14ac:dyDescent="0.25">
      <c r="A3431">
        <v>1945</v>
      </c>
      <c r="B3431" t="s">
        <v>820</v>
      </c>
      <c r="C3431" s="16">
        <v>203.89</v>
      </c>
      <c r="D3431" t="s">
        <v>122</v>
      </c>
      <c r="E3431" t="s">
        <v>35</v>
      </c>
      <c r="F3431" t="s">
        <v>821</v>
      </c>
      <c r="G3431" t="s">
        <v>86</v>
      </c>
      <c r="H3431" t="s">
        <v>204</v>
      </c>
      <c r="I3431" t="s">
        <v>125</v>
      </c>
      <c r="J3431" t="s">
        <v>859</v>
      </c>
      <c r="K3431" s="17" t="s">
        <v>169</v>
      </c>
      <c r="L3431" s="18">
        <v>100</v>
      </c>
      <c r="M3431" s="37">
        <v>70515000</v>
      </c>
      <c r="N3431" s="24">
        <v>42021</v>
      </c>
      <c r="O3431" s="24">
        <v>345848.2515081662</v>
      </c>
      <c r="P3431" s="24">
        <v>4202100</v>
      </c>
      <c r="Q3431" s="38">
        <v>16.780895266652387</v>
      </c>
      <c r="R3431" s="39">
        <v>8.2303669952682276E-2</v>
      </c>
      <c r="S3431" t="s">
        <v>919</v>
      </c>
      <c r="T3431" t="s">
        <v>1980</v>
      </c>
    </row>
    <row r="3432" spans="1:20" x14ac:dyDescent="0.25">
      <c r="A3432">
        <v>1946</v>
      </c>
      <c r="B3432" t="s">
        <v>820</v>
      </c>
      <c r="C3432" s="16">
        <v>480</v>
      </c>
      <c r="D3432" t="s">
        <v>122</v>
      </c>
      <c r="E3432" t="s">
        <v>35</v>
      </c>
      <c r="F3432" t="s">
        <v>821</v>
      </c>
      <c r="G3432" t="s">
        <v>86</v>
      </c>
      <c r="H3432" t="s">
        <v>204</v>
      </c>
      <c r="I3432" t="s">
        <v>125</v>
      </c>
      <c r="J3432" t="s">
        <v>859</v>
      </c>
      <c r="K3432" s="17" t="s">
        <v>169</v>
      </c>
      <c r="L3432" s="18">
        <v>100</v>
      </c>
      <c r="M3432" s="37">
        <v>201299000</v>
      </c>
      <c r="N3432" s="24">
        <v>104594</v>
      </c>
      <c r="O3432" s="24">
        <v>419372.91666666669</v>
      </c>
      <c r="P3432" s="24">
        <v>10459400</v>
      </c>
      <c r="Q3432" s="38">
        <v>19.245750234239058</v>
      </c>
      <c r="R3432" s="39">
        <v>4.0095312987998039E-2</v>
      </c>
      <c r="S3432" t="s">
        <v>1998</v>
      </c>
      <c r="T3432" t="s">
        <v>1981</v>
      </c>
    </row>
    <row r="3433" spans="1:20" x14ac:dyDescent="0.25">
      <c r="A3433">
        <v>1839</v>
      </c>
      <c r="B3433" t="s">
        <v>820</v>
      </c>
      <c r="C3433" s="16">
        <v>25.41</v>
      </c>
      <c r="D3433" t="s">
        <v>122</v>
      </c>
      <c r="E3433" t="s">
        <v>35</v>
      </c>
      <c r="F3433" t="s">
        <v>821</v>
      </c>
      <c r="G3433" t="s">
        <v>87</v>
      </c>
      <c r="H3433" t="s">
        <v>787</v>
      </c>
      <c r="I3433" t="s">
        <v>125</v>
      </c>
      <c r="J3433" t="s">
        <v>169</v>
      </c>
      <c r="K3433" s="17" t="s">
        <v>169</v>
      </c>
      <c r="L3433" s="18">
        <v>1</v>
      </c>
      <c r="M3433" s="37">
        <v>11240</v>
      </c>
      <c r="N3433" s="24">
        <v>5620</v>
      </c>
      <c r="O3433" s="24">
        <v>442.34553325462417</v>
      </c>
      <c r="P3433" s="24">
        <v>5620</v>
      </c>
      <c r="Q3433" s="38">
        <v>2</v>
      </c>
      <c r="R3433" s="39">
        <v>7.8709169618260535E-2</v>
      </c>
      <c r="S3433" t="s">
        <v>921</v>
      </c>
      <c r="T3433" t="s">
        <v>825</v>
      </c>
    </row>
    <row r="3434" spans="1:20" x14ac:dyDescent="0.25">
      <c r="A3434">
        <v>1840</v>
      </c>
      <c r="B3434" t="s">
        <v>820</v>
      </c>
      <c r="C3434" s="16">
        <v>25.39</v>
      </c>
      <c r="D3434" t="s">
        <v>122</v>
      </c>
      <c r="E3434" t="s">
        <v>35</v>
      </c>
      <c r="F3434" t="s">
        <v>821</v>
      </c>
      <c r="G3434" t="s">
        <v>87</v>
      </c>
      <c r="H3434" t="s">
        <v>787</v>
      </c>
      <c r="I3434" t="s">
        <v>125</v>
      </c>
      <c r="J3434" t="s">
        <v>169</v>
      </c>
      <c r="K3434" s="17" t="s">
        <v>169</v>
      </c>
      <c r="L3434" s="18">
        <v>1</v>
      </c>
      <c r="M3434" s="37">
        <v>27504</v>
      </c>
      <c r="N3434" s="24">
        <v>13752</v>
      </c>
      <c r="O3434" s="24">
        <v>1083.2611264277275</v>
      </c>
      <c r="P3434" s="24">
        <v>13752</v>
      </c>
      <c r="Q3434" s="38">
        <v>2</v>
      </c>
      <c r="R3434" s="39">
        <v>7.8771169751870818E-2</v>
      </c>
      <c r="S3434" t="s">
        <v>921</v>
      </c>
      <c r="T3434" t="s">
        <v>826</v>
      </c>
    </row>
    <row r="3435" spans="1:20" x14ac:dyDescent="0.25">
      <c r="A3435">
        <v>1841</v>
      </c>
      <c r="B3435" t="s">
        <v>820</v>
      </c>
      <c r="C3435" s="16">
        <v>25.63</v>
      </c>
      <c r="D3435" t="s">
        <v>122</v>
      </c>
      <c r="E3435" t="s">
        <v>35</v>
      </c>
      <c r="F3435" t="s">
        <v>821</v>
      </c>
      <c r="G3435" t="s">
        <v>87</v>
      </c>
      <c r="H3435" t="s">
        <v>787</v>
      </c>
      <c r="I3435" t="s">
        <v>125</v>
      </c>
      <c r="J3435" t="s">
        <v>169</v>
      </c>
      <c r="K3435" s="17" t="s">
        <v>169</v>
      </c>
      <c r="L3435" s="18">
        <v>1</v>
      </c>
      <c r="M3435" s="37">
        <v>11480</v>
      </c>
      <c r="N3435" s="24">
        <v>5740</v>
      </c>
      <c r="O3435" s="24">
        <v>447.91260241904018</v>
      </c>
      <c r="P3435" s="24">
        <v>5740</v>
      </c>
      <c r="Q3435" s="38">
        <v>2</v>
      </c>
      <c r="R3435" s="39">
        <v>7.803355442840422E-2</v>
      </c>
      <c r="S3435" t="s">
        <v>921</v>
      </c>
      <c r="T3435" t="s">
        <v>827</v>
      </c>
    </row>
    <row r="3436" spans="1:20" x14ac:dyDescent="0.25">
      <c r="A3436">
        <v>1842</v>
      </c>
      <c r="B3436" t="s">
        <v>820</v>
      </c>
      <c r="C3436" s="16">
        <v>25.79</v>
      </c>
      <c r="D3436" t="s">
        <v>122</v>
      </c>
      <c r="E3436" t="s">
        <v>35</v>
      </c>
      <c r="F3436" t="s">
        <v>821</v>
      </c>
      <c r="G3436" t="s">
        <v>87</v>
      </c>
      <c r="H3436" t="s">
        <v>787</v>
      </c>
      <c r="I3436" t="s">
        <v>125</v>
      </c>
      <c r="J3436" t="s">
        <v>169</v>
      </c>
      <c r="K3436" s="17" t="s">
        <v>169</v>
      </c>
      <c r="L3436" s="18">
        <v>1</v>
      </c>
      <c r="M3436" s="37">
        <v>41766</v>
      </c>
      <c r="N3436" s="24">
        <v>20883</v>
      </c>
      <c r="O3436" s="24">
        <v>1619.4649088794106</v>
      </c>
      <c r="P3436" s="24">
        <v>20883</v>
      </c>
      <c r="Q3436" s="38">
        <v>2</v>
      </c>
      <c r="R3436" s="39">
        <v>7.754943776657619E-2</v>
      </c>
      <c r="S3436" t="s">
        <v>921</v>
      </c>
      <c r="T3436" t="s">
        <v>910</v>
      </c>
    </row>
    <row r="3437" spans="1:20" x14ac:dyDescent="0.25">
      <c r="A3437">
        <v>1843</v>
      </c>
      <c r="B3437" t="s">
        <v>820</v>
      </c>
      <c r="C3437" s="16">
        <v>25.84</v>
      </c>
      <c r="D3437" t="s">
        <v>122</v>
      </c>
      <c r="E3437" t="s">
        <v>35</v>
      </c>
      <c r="F3437" t="s">
        <v>821</v>
      </c>
      <c r="G3437" t="s">
        <v>87</v>
      </c>
      <c r="H3437" t="s">
        <v>787</v>
      </c>
      <c r="I3437" t="s">
        <v>125</v>
      </c>
      <c r="J3437" t="s">
        <v>169</v>
      </c>
      <c r="K3437" s="17" t="s">
        <v>169</v>
      </c>
      <c r="L3437" s="18">
        <v>1</v>
      </c>
      <c r="M3437" s="37">
        <v>19514</v>
      </c>
      <c r="N3437" s="24">
        <v>9757</v>
      </c>
      <c r="O3437" s="24">
        <v>755.18575851393189</v>
      </c>
      <c r="P3437" s="24">
        <v>9757</v>
      </c>
      <c r="Q3437" s="38">
        <v>2</v>
      </c>
      <c r="R3437" s="39">
        <v>7.7399380804953566E-2</v>
      </c>
      <c r="S3437" t="s">
        <v>921</v>
      </c>
      <c r="T3437" t="s">
        <v>912</v>
      </c>
    </row>
    <row r="3438" spans="1:20" x14ac:dyDescent="0.25">
      <c r="A3438">
        <v>1844</v>
      </c>
      <c r="B3438" t="s">
        <v>820</v>
      </c>
      <c r="C3438" s="16">
        <v>25.73</v>
      </c>
      <c r="D3438" t="s">
        <v>122</v>
      </c>
      <c r="E3438" t="s">
        <v>35</v>
      </c>
      <c r="F3438" t="s">
        <v>821</v>
      </c>
      <c r="G3438" t="s">
        <v>87</v>
      </c>
      <c r="H3438" t="s">
        <v>787</v>
      </c>
      <c r="I3438" t="s">
        <v>125</v>
      </c>
      <c r="J3438" t="s">
        <v>169</v>
      </c>
      <c r="K3438" s="17" t="s">
        <v>169</v>
      </c>
      <c r="L3438" s="18">
        <v>1</v>
      </c>
      <c r="M3438" s="37">
        <v>38996</v>
      </c>
      <c r="N3438" s="24">
        <v>19498</v>
      </c>
      <c r="O3438" s="24">
        <v>1515.5849203264672</v>
      </c>
      <c r="P3438" s="24">
        <v>19498</v>
      </c>
      <c r="Q3438" s="38">
        <v>2</v>
      </c>
      <c r="R3438" s="39">
        <v>7.7730275942479596E-2</v>
      </c>
      <c r="S3438" t="s">
        <v>921</v>
      </c>
      <c r="T3438" t="s">
        <v>913</v>
      </c>
    </row>
    <row r="3439" spans="1:20" x14ac:dyDescent="0.25">
      <c r="A3439">
        <v>1845</v>
      </c>
      <c r="B3439" t="s">
        <v>820</v>
      </c>
      <c r="C3439" s="16">
        <v>25.92</v>
      </c>
      <c r="D3439" t="s">
        <v>122</v>
      </c>
      <c r="E3439" t="s">
        <v>35</v>
      </c>
      <c r="F3439" t="s">
        <v>821</v>
      </c>
      <c r="G3439" t="s">
        <v>87</v>
      </c>
      <c r="H3439" t="s">
        <v>787</v>
      </c>
      <c r="I3439" t="s">
        <v>125</v>
      </c>
      <c r="J3439" t="s">
        <v>169</v>
      </c>
      <c r="K3439" s="17" t="s">
        <v>169</v>
      </c>
      <c r="L3439" s="18">
        <v>1</v>
      </c>
      <c r="M3439" s="37">
        <v>77632</v>
      </c>
      <c r="N3439" s="24">
        <v>38816</v>
      </c>
      <c r="O3439" s="24">
        <v>2995.0617283950614</v>
      </c>
      <c r="P3439" s="24">
        <v>38816</v>
      </c>
      <c r="Q3439" s="38">
        <v>2</v>
      </c>
      <c r="R3439" s="39">
        <v>7.716049382716049E-2</v>
      </c>
      <c r="S3439" t="s">
        <v>921</v>
      </c>
      <c r="T3439" t="s">
        <v>829</v>
      </c>
    </row>
    <row r="3440" spans="1:20" x14ac:dyDescent="0.25">
      <c r="A3440">
        <v>1846</v>
      </c>
      <c r="B3440" t="s">
        <v>820</v>
      </c>
      <c r="C3440" s="16">
        <v>25.93</v>
      </c>
      <c r="D3440" t="s">
        <v>122</v>
      </c>
      <c r="E3440" t="s">
        <v>35</v>
      </c>
      <c r="F3440" t="s">
        <v>821</v>
      </c>
      <c r="G3440" t="s">
        <v>87</v>
      </c>
      <c r="H3440" t="s">
        <v>787</v>
      </c>
      <c r="I3440" t="s">
        <v>125</v>
      </c>
      <c r="J3440" t="s">
        <v>169</v>
      </c>
      <c r="K3440" s="17" t="s">
        <v>169</v>
      </c>
      <c r="L3440" s="18">
        <v>1</v>
      </c>
      <c r="M3440" s="37">
        <v>0</v>
      </c>
      <c r="N3440" s="24">
        <v>64802</v>
      </c>
      <c r="O3440" s="24">
        <v>0</v>
      </c>
      <c r="P3440" s="24">
        <v>64802</v>
      </c>
      <c r="Q3440" s="38">
        <v>0</v>
      </c>
      <c r="R3440" s="39">
        <v>0</v>
      </c>
      <c r="S3440" t="s">
        <v>921</v>
      </c>
      <c r="T3440" t="s">
        <v>830</v>
      </c>
    </row>
    <row r="3441" spans="1:20" x14ac:dyDescent="0.25">
      <c r="A3441">
        <v>1847</v>
      </c>
      <c r="B3441" t="s">
        <v>820</v>
      </c>
      <c r="C3441" s="16">
        <v>25.76</v>
      </c>
      <c r="D3441" t="s">
        <v>122</v>
      </c>
      <c r="E3441" t="s">
        <v>35</v>
      </c>
      <c r="F3441" t="s">
        <v>821</v>
      </c>
      <c r="G3441" t="s">
        <v>87</v>
      </c>
      <c r="H3441" t="s">
        <v>787</v>
      </c>
      <c r="I3441" t="s">
        <v>125</v>
      </c>
      <c r="J3441" t="s">
        <v>169</v>
      </c>
      <c r="K3441" s="17" t="s">
        <v>169</v>
      </c>
      <c r="L3441" s="18">
        <v>1</v>
      </c>
      <c r="M3441" s="37">
        <v>208140</v>
      </c>
      <c r="N3441" s="24">
        <v>69380</v>
      </c>
      <c r="O3441" s="24">
        <v>8079.9689440993779</v>
      </c>
      <c r="P3441" s="24">
        <v>69380</v>
      </c>
      <c r="Q3441" s="38">
        <v>3</v>
      </c>
      <c r="R3441" s="39">
        <v>0.11645962732919253</v>
      </c>
      <c r="S3441" t="s">
        <v>921</v>
      </c>
      <c r="T3441" t="s">
        <v>905</v>
      </c>
    </row>
    <row r="3442" spans="1:20" x14ac:dyDescent="0.25">
      <c r="A3442">
        <v>1848</v>
      </c>
      <c r="B3442" t="s">
        <v>820</v>
      </c>
      <c r="C3442" s="16">
        <v>25.8</v>
      </c>
      <c r="D3442" t="s">
        <v>122</v>
      </c>
      <c r="E3442" t="s">
        <v>35</v>
      </c>
      <c r="F3442" t="s">
        <v>821</v>
      </c>
      <c r="G3442" t="s">
        <v>87</v>
      </c>
      <c r="H3442" t="s">
        <v>787</v>
      </c>
      <c r="I3442" t="s">
        <v>125</v>
      </c>
      <c r="J3442" t="s">
        <v>169</v>
      </c>
      <c r="K3442" s="17" t="s">
        <v>169</v>
      </c>
      <c r="L3442" s="18">
        <v>1</v>
      </c>
      <c r="M3442" s="37">
        <v>203490</v>
      </c>
      <c r="N3442" s="24">
        <v>72675</v>
      </c>
      <c r="O3442" s="24">
        <v>7887.2093023255811</v>
      </c>
      <c r="P3442" s="24">
        <v>72675</v>
      </c>
      <c r="Q3442" s="38">
        <v>2.8</v>
      </c>
      <c r="R3442" s="39">
        <v>0.10852713178294573</v>
      </c>
      <c r="S3442" t="s">
        <v>922</v>
      </c>
      <c r="T3442" t="s">
        <v>831</v>
      </c>
    </row>
    <row r="3443" spans="1:20" x14ac:dyDescent="0.25">
      <c r="A3443">
        <v>1849</v>
      </c>
      <c r="B3443" t="s">
        <v>820</v>
      </c>
      <c r="C3443" s="16">
        <v>25.67</v>
      </c>
      <c r="D3443" t="s">
        <v>122</v>
      </c>
      <c r="E3443" t="s">
        <v>35</v>
      </c>
      <c r="F3443" t="s">
        <v>821</v>
      </c>
      <c r="G3443" t="s">
        <v>87</v>
      </c>
      <c r="H3443" t="s">
        <v>787</v>
      </c>
      <c r="I3443" t="s">
        <v>125</v>
      </c>
      <c r="J3443" t="s">
        <v>169</v>
      </c>
      <c r="K3443" s="17" t="s">
        <v>169</v>
      </c>
      <c r="L3443" s="18">
        <v>1</v>
      </c>
      <c r="M3443" s="37">
        <v>54608</v>
      </c>
      <c r="N3443" s="24">
        <v>19503</v>
      </c>
      <c r="O3443" s="24">
        <v>2127.308141799766</v>
      </c>
      <c r="P3443" s="24">
        <v>19503</v>
      </c>
      <c r="Q3443" s="38">
        <v>2.7999794903348203</v>
      </c>
      <c r="R3443" s="39">
        <v>0.1090759443059922</v>
      </c>
      <c r="S3443" t="s">
        <v>923</v>
      </c>
      <c r="T3443" t="s">
        <v>832</v>
      </c>
    </row>
    <row r="3444" spans="1:20" x14ac:dyDescent="0.25">
      <c r="A3444">
        <v>1850</v>
      </c>
      <c r="B3444" t="s">
        <v>820</v>
      </c>
      <c r="C3444" s="16">
        <v>25.54</v>
      </c>
      <c r="D3444" t="s">
        <v>122</v>
      </c>
      <c r="E3444" t="s">
        <v>35</v>
      </c>
      <c r="F3444" t="s">
        <v>821</v>
      </c>
      <c r="G3444" t="s">
        <v>87</v>
      </c>
      <c r="H3444" t="s">
        <v>787</v>
      </c>
      <c r="I3444" t="s">
        <v>125</v>
      </c>
      <c r="J3444" t="s">
        <v>169</v>
      </c>
      <c r="K3444" s="17" t="s">
        <v>169</v>
      </c>
      <c r="L3444" s="18">
        <v>1</v>
      </c>
      <c r="M3444" s="37">
        <v>137018</v>
      </c>
      <c r="N3444" s="24">
        <v>48935</v>
      </c>
      <c r="O3444" s="24">
        <v>5364.8394675019581</v>
      </c>
      <c r="P3444" s="24">
        <v>48935</v>
      </c>
      <c r="Q3444" s="38">
        <v>2.8</v>
      </c>
      <c r="R3444" s="39">
        <v>0.1096319498825372</v>
      </c>
      <c r="S3444" t="s">
        <v>923</v>
      </c>
      <c r="T3444" t="s">
        <v>833</v>
      </c>
    </row>
    <row r="3445" spans="1:20" x14ac:dyDescent="0.25">
      <c r="A3445">
        <v>1851</v>
      </c>
      <c r="B3445" t="s">
        <v>820</v>
      </c>
      <c r="C3445" s="16">
        <v>25.29</v>
      </c>
      <c r="D3445" t="s">
        <v>122</v>
      </c>
      <c r="E3445" t="s">
        <v>35</v>
      </c>
      <c r="F3445" t="s">
        <v>821</v>
      </c>
      <c r="G3445" t="s">
        <v>87</v>
      </c>
      <c r="H3445" t="s">
        <v>787</v>
      </c>
      <c r="I3445" t="s">
        <v>125</v>
      </c>
      <c r="J3445" t="s">
        <v>169</v>
      </c>
      <c r="K3445" s="17" t="s">
        <v>169</v>
      </c>
      <c r="L3445" s="18">
        <v>1</v>
      </c>
      <c r="M3445" s="37">
        <v>46416</v>
      </c>
      <c r="N3445" s="24">
        <v>14973</v>
      </c>
      <c r="O3445" s="24">
        <v>1835.3499406880189</v>
      </c>
      <c r="P3445" s="24">
        <v>14973</v>
      </c>
      <c r="Q3445" s="38">
        <v>3.0999799639350831</v>
      </c>
      <c r="R3445" s="39">
        <v>0.12257730185587518</v>
      </c>
      <c r="S3445" t="s">
        <v>923</v>
      </c>
      <c r="T3445" t="s">
        <v>834</v>
      </c>
    </row>
    <row r="3446" spans="1:20" x14ac:dyDescent="0.25">
      <c r="A3446">
        <v>1852</v>
      </c>
      <c r="B3446" t="s">
        <v>820</v>
      </c>
      <c r="C3446" s="16">
        <v>25.45</v>
      </c>
      <c r="D3446" t="s">
        <v>122</v>
      </c>
      <c r="E3446" t="s">
        <v>35</v>
      </c>
      <c r="F3446" t="s">
        <v>821</v>
      </c>
      <c r="G3446" t="s">
        <v>87</v>
      </c>
      <c r="H3446" t="s">
        <v>787</v>
      </c>
      <c r="I3446" t="s">
        <v>125</v>
      </c>
      <c r="J3446" t="s">
        <v>169</v>
      </c>
      <c r="K3446" s="17" t="s">
        <v>169</v>
      </c>
      <c r="L3446" s="18">
        <v>1</v>
      </c>
      <c r="M3446" s="37">
        <v>51587</v>
      </c>
      <c r="N3446" s="24">
        <v>16641</v>
      </c>
      <c r="O3446" s="24">
        <v>2026.9941060903734</v>
      </c>
      <c r="P3446" s="24">
        <v>16641</v>
      </c>
      <c r="Q3446" s="38">
        <v>3.0999939907457486</v>
      </c>
      <c r="R3446" s="39">
        <v>0.12180722949885063</v>
      </c>
      <c r="S3446" t="s">
        <v>923</v>
      </c>
      <c r="T3446" t="s">
        <v>835</v>
      </c>
    </row>
    <row r="3447" spans="1:20" x14ac:dyDescent="0.25">
      <c r="A3447">
        <v>1853</v>
      </c>
      <c r="B3447" t="s">
        <v>820</v>
      </c>
      <c r="C3447" s="16">
        <v>25.28</v>
      </c>
      <c r="D3447" t="s">
        <v>122</v>
      </c>
      <c r="E3447" t="s">
        <v>35</v>
      </c>
      <c r="F3447" t="s">
        <v>821</v>
      </c>
      <c r="G3447" t="s">
        <v>87</v>
      </c>
      <c r="H3447" t="s">
        <v>787</v>
      </c>
      <c r="I3447" t="s">
        <v>125</v>
      </c>
      <c r="J3447" t="s">
        <v>169</v>
      </c>
      <c r="K3447" s="17" t="s">
        <v>169</v>
      </c>
      <c r="L3447" s="18">
        <v>1</v>
      </c>
      <c r="M3447" s="37">
        <v>60518</v>
      </c>
      <c r="N3447" s="24">
        <v>18621</v>
      </c>
      <c r="O3447" s="24">
        <v>2393.908227848101</v>
      </c>
      <c r="P3447" s="24">
        <v>18621</v>
      </c>
      <c r="Q3447" s="38">
        <v>3.2499865742978358</v>
      </c>
      <c r="R3447" s="39">
        <v>0.12855959550228779</v>
      </c>
      <c r="S3447" t="s">
        <v>923</v>
      </c>
      <c r="T3447" t="s">
        <v>836</v>
      </c>
    </row>
    <row r="3448" spans="1:20" x14ac:dyDescent="0.25">
      <c r="A3448">
        <v>1854</v>
      </c>
      <c r="B3448" t="s">
        <v>820</v>
      </c>
      <c r="C3448" s="16">
        <v>25.31</v>
      </c>
      <c r="D3448" t="s">
        <v>122</v>
      </c>
      <c r="E3448" t="s">
        <v>35</v>
      </c>
      <c r="F3448" t="s">
        <v>821</v>
      </c>
      <c r="G3448" t="s">
        <v>87</v>
      </c>
      <c r="H3448" t="s">
        <v>787</v>
      </c>
      <c r="I3448" t="s">
        <v>125</v>
      </c>
      <c r="J3448" t="s">
        <v>169</v>
      </c>
      <c r="K3448" s="17" t="s">
        <v>169</v>
      </c>
      <c r="L3448" s="18">
        <v>1</v>
      </c>
      <c r="M3448" s="37">
        <v>126176</v>
      </c>
      <c r="N3448" s="24">
        <v>31544</v>
      </c>
      <c r="O3448" s="24">
        <v>4985.2232319241411</v>
      </c>
      <c r="P3448" s="24">
        <v>31544</v>
      </c>
      <c r="Q3448" s="38">
        <v>4</v>
      </c>
      <c r="R3448" s="39">
        <v>0.15804030027657054</v>
      </c>
      <c r="S3448" t="s">
        <v>923</v>
      </c>
      <c r="T3448" t="s">
        <v>837</v>
      </c>
    </row>
    <row r="3449" spans="1:20" x14ac:dyDescent="0.25">
      <c r="A3449">
        <v>1855</v>
      </c>
      <c r="B3449" t="s">
        <v>820</v>
      </c>
      <c r="C3449" s="16">
        <v>25.47</v>
      </c>
      <c r="D3449" t="s">
        <v>122</v>
      </c>
      <c r="E3449" t="s">
        <v>35</v>
      </c>
      <c r="F3449" t="s">
        <v>821</v>
      </c>
      <c r="G3449" t="s">
        <v>87</v>
      </c>
      <c r="H3449" t="s">
        <v>787</v>
      </c>
      <c r="I3449" t="s">
        <v>125</v>
      </c>
      <c r="J3449" t="s">
        <v>169</v>
      </c>
      <c r="K3449" s="17" t="s">
        <v>169</v>
      </c>
      <c r="L3449" s="18">
        <v>1</v>
      </c>
      <c r="M3449" s="37">
        <v>402696</v>
      </c>
      <c r="N3449" s="24">
        <v>94752</v>
      </c>
      <c r="O3449" s="24">
        <v>15810.600706713782</v>
      </c>
      <c r="P3449" s="24">
        <v>94752</v>
      </c>
      <c r="Q3449" s="38">
        <v>4.25</v>
      </c>
      <c r="R3449" s="39">
        <v>0.16686297605025521</v>
      </c>
      <c r="S3449" t="s">
        <v>923</v>
      </c>
      <c r="T3449" t="s">
        <v>838</v>
      </c>
    </row>
    <row r="3450" spans="1:20" x14ac:dyDescent="0.25">
      <c r="A3450">
        <v>1856</v>
      </c>
      <c r="B3450" t="s">
        <v>820</v>
      </c>
      <c r="C3450" s="16">
        <v>25.73</v>
      </c>
      <c r="D3450" t="s">
        <v>122</v>
      </c>
      <c r="E3450" t="s">
        <v>35</v>
      </c>
      <c r="F3450" t="s">
        <v>821</v>
      </c>
      <c r="G3450" t="s">
        <v>87</v>
      </c>
      <c r="H3450" t="s">
        <v>787</v>
      </c>
      <c r="I3450" t="s">
        <v>125</v>
      </c>
      <c r="J3450" t="s">
        <v>169</v>
      </c>
      <c r="K3450" s="17" t="s">
        <v>169</v>
      </c>
      <c r="L3450" s="18">
        <v>1</v>
      </c>
      <c r="M3450" s="37">
        <v>197270</v>
      </c>
      <c r="N3450" s="24">
        <v>43838</v>
      </c>
      <c r="O3450" s="24">
        <v>7666.9257675864746</v>
      </c>
      <c r="P3450" s="24">
        <v>43838</v>
      </c>
      <c r="Q3450" s="38">
        <v>4.4999771887403623</v>
      </c>
      <c r="R3450" s="39">
        <v>0.17489223430782597</v>
      </c>
      <c r="S3450" t="s">
        <v>923</v>
      </c>
      <c r="T3450" t="s">
        <v>839</v>
      </c>
    </row>
    <row r="3451" spans="1:20" x14ac:dyDescent="0.25">
      <c r="A3451">
        <v>1857</v>
      </c>
      <c r="B3451" t="s">
        <v>820</v>
      </c>
      <c r="C3451" s="16">
        <v>25.53</v>
      </c>
      <c r="D3451" t="s">
        <v>122</v>
      </c>
      <c r="E3451" t="s">
        <v>35</v>
      </c>
      <c r="F3451" t="s">
        <v>821</v>
      </c>
      <c r="G3451" t="s">
        <v>87</v>
      </c>
      <c r="H3451" t="s">
        <v>787</v>
      </c>
      <c r="I3451" t="s">
        <v>125</v>
      </c>
      <c r="J3451" t="s">
        <v>169</v>
      </c>
      <c r="K3451" s="17" t="s">
        <v>169</v>
      </c>
      <c r="L3451" s="18">
        <v>1</v>
      </c>
      <c r="M3451" s="37">
        <v>140563</v>
      </c>
      <c r="N3451" s="24">
        <v>29907</v>
      </c>
      <c r="O3451" s="24">
        <v>5505.797101449275</v>
      </c>
      <c r="P3451" s="24">
        <v>29907</v>
      </c>
      <c r="Q3451" s="38">
        <v>4.7000033436987998</v>
      </c>
      <c r="R3451" s="39">
        <v>0.18409727159023892</v>
      </c>
      <c r="S3451" t="s">
        <v>923</v>
      </c>
      <c r="T3451" t="s">
        <v>840</v>
      </c>
    </row>
    <row r="3452" spans="1:20" x14ac:dyDescent="0.25">
      <c r="A3452">
        <v>1858</v>
      </c>
      <c r="B3452" t="s">
        <v>820</v>
      </c>
      <c r="C3452" s="16">
        <v>25.39</v>
      </c>
      <c r="D3452" t="s">
        <v>122</v>
      </c>
      <c r="E3452" t="s">
        <v>35</v>
      </c>
      <c r="F3452" t="s">
        <v>821</v>
      </c>
      <c r="G3452" t="s">
        <v>87</v>
      </c>
      <c r="H3452" t="s">
        <v>787</v>
      </c>
      <c r="I3452" t="s">
        <v>125</v>
      </c>
      <c r="J3452" t="s">
        <v>169</v>
      </c>
      <c r="K3452" s="17" t="s">
        <v>169</v>
      </c>
      <c r="L3452" s="18">
        <v>1</v>
      </c>
      <c r="M3452" s="37">
        <v>152203</v>
      </c>
      <c r="N3452" s="24">
        <v>31709</v>
      </c>
      <c r="O3452" s="24">
        <v>5994.6041748719963</v>
      </c>
      <c r="P3452" s="24">
        <v>31709</v>
      </c>
      <c r="Q3452" s="38">
        <v>4.7999936926424676</v>
      </c>
      <c r="R3452" s="39">
        <v>0.1890505589855245</v>
      </c>
      <c r="S3452" t="s">
        <v>923</v>
      </c>
      <c r="T3452" t="s">
        <v>841</v>
      </c>
    </row>
    <row r="3453" spans="1:20" x14ac:dyDescent="0.25">
      <c r="A3453">
        <v>1859</v>
      </c>
      <c r="B3453" t="s">
        <v>820</v>
      </c>
      <c r="C3453" s="16">
        <v>25.38</v>
      </c>
      <c r="D3453" t="s">
        <v>122</v>
      </c>
      <c r="E3453" t="s">
        <v>35</v>
      </c>
      <c r="F3453" t="s">
        <v>821</v>
      </c>
      <c r="G3453" t="s">
        <v>87</v>
      </c>
      <c r="H3453" t="s">
        <v>787</v>
      </c>
      <c r="I3453" t="s">
        <v>125</v>
      </c>
      <c r="J3453" t="s">
        <v>169</v>
      </c>
      <c r="K3453" s="17" t="s">
        <v>169</v>
      </c>
      <c r="L3453" s="18">
        <v>1</v>
      </c>
      <c r="M3453" s="37">
        <v>137675</v>
      </c>
      <c r="N3453" s="24">
        <v>26476</v>
      </c>
      <c r="O3453" s="24">
        <v>5424.5468873128448</v>
      </c>
      <c r="P3453" s="24">
        <v>26476</v>
      </c>
      <c r="Q3453" s="38">
        <v>5.19999244598882</v>
      </c>
      <c r="R3453" s="39">
        <v>0.20488543916425611</v>
      </c>
      <c r="S3453" t="s">
        <v>923</v>
      </c>
      <c r="T3453" t="s">
        <v>842</v>
      </c>
    </row>
    <row r="3454" spans="1:20" x14ac:dyDescent="0.25">
      <c r="A3454">
        <v>1860</v>
      </c>
      <c r="B3454" t="s">
        <v>820</v>
      </c>
      <c r="C3454" s="16">
        <v>25.45</v>
      </c>
      <c r="D3454" t="s">
        <v>122</v>
      </c>
      <c r="E3454" t="s">
        <v>35</v>
      </c>
      <c r="F3454" t="s">
        <v>821</v>
      </c>
      <c r="G3454" t="s">
        <v>87</v>
      </c>
      <c r="H3454" t="s">
        <v>787</v>
      </c>
      <c r="I3454" t="s">
        <v>125</v>
      </c>
      <c r="J3454" t="s">
        <v>169</v>
      </c>
      <c r="K3454" s="17" t="s">
        <v>169</v>
      </c>
      <c r="L3454" s="18">
        <v>1</v>
      </c>
      <c r="M3454" s="37">
        <v>194015</v>
      </c>
      <c r="N3454" s="24">
        <v>38803</v>
      </c>
      <c r="O3454" s="24">
        <v>7623.3791748526528</v>
      </c>
      <c r="P3454" s="24">
        <v>38803</v>
      </c>
      <c r="Q3454" s="38">
        <v>5</v>
      </c>
      <c r="R3454" s="39">
        <v>0.19646365422396858</v>
      </c>
      <c r="S3454" t="s">
        <v>923</v>
      </c>
      <c r="T3454" t="s">
        <v>843</v>
      </c>
    </row>
    <row r="3455" spans="1:20" x14ac:dyDescent="0.25">
      <c r="A3455">
        <v>1861</v>
      </c>
      <c r="B3455" t="s">
        <v>820</v>
      </c>
      <c r="C3455" s="16">
        <v>25.74</v>
      </c>
      <c r="D3455" t="s">
        <v>122</v>
      </c>
      <c r="E3455" t="s">
        <v>35</v>
      </c>
      <c r="F3455" t="s">
        <v>821</v>
      </c>
      <c r="G3455" t="s">
        <v>87</v>
      </c>
      <c r="H3455" t="s">
        <v>787</v>
      </c>
      <c r="I3455" t="s">
        <v>125</v>
      </c>
      <c r="J3455" t="s">
        <v>169</v>
      </c>
      <c r="K3455" s="17" t="s">
        <v>169</v>
      </c>
      <c r="L3455" s="18">
        <v>1</v>
      </c>
      <c r="M3455" s="37">
        <v>118799</v>
      </c>
      <c r="N3455" s="24">
        <v>25826</v>
      </c>
      <c r="O3455" s="24">
        <v>4615.3457653457654</v>
      </c>
      <c r="P3455" s="24">
        <v>25826</v>
      </c>
      <c r="Q3455" s="38">
        <v>4.5999767675985437</v>
      </c>
      <c r="R3455" s="39">
        <v>0.17870927613047957</v>
      </c>
      <c r="S3455" t="s">
        <v>924</v>
      </c>
      <c r="T3455" t="s">
        <v>873</v>
      </c>
    </row>
    <row r="3456" spans="1:20" x14ac:dyDescent="0.25">
      <c r="A3456">
        <v>1863</v>
      </c>
      <c r="B3456" t="s">
        <v>820</v>
      </c>
      <c r="C3456" s="16">
        <v>25.56</v>
      </c>
      <c r="D3456" t="s">
        <v>122</v>
      </c>
      <c r="E3456" t="s">
        <v>35</v>
      </c>
      <c r="F3456" t="s">
        <v>821</v>
      </c>
      <c r="G3456" t="s">
        <v>87</v>
      </c>
      <c r="H3456" t="s">
        <v>787</v>
      </c>
      <c r="I3456" t="s">
        <v>125</v>
      </c>
      <c r="J3456" t="s">
        <v>169</v>
      </c>
      <c r="K3456" s="17" t="s">
        <v>169</v>
      </c>
      <c r="L3456" s="18">
        <v>1</v>
      </c>
      <c r="M3456" s="37">
        <v>180238</v>
      </c>
      <c r="N3456" s="24">
        <v>45630</v>
      </c>
      <c r="O3456" s="24">
        <v>7051.5649452269172</v>
      </c>
      <c r="P3456" s="24">
        <v>45630</v>
      </c>
      <c r="Q3456" s="38">
        <v>3.9499890422967345</v>
      </c>
      <c r="R3456" s="39">
        <v>0.15453791245292389</v>
      </c>
      <c r="S3456" t="s">
        <v>924</v>
      </c>
      <c r="T3456" t="s">
        <v>1982</v>
      </c>
    </row>
    <row r="3457" spans="1:20" x14ac:dyDescent="0.25">
      <c r="A3457">
        <v>1865</v>
      </c>
      <c r="B3457" t="s">
        <v>820</v>
      </c>
      <c r="C3457" s="16">
        <v>25.48</v>
      </c>
      <c r="D3457" t="s">
        <v>122</v>
      </c>
      <c r="E3457" t="s">
        <v>35</v>
      </c>
      <c r="F3457" t="s">
        <v>821</v>
      </c>
      <c r="G3457" t="s">
        <v>87</v>
      </c>
      <c r="H3457" t="s">
        <v>787</v>
      </c>
      <c r="I3457" t="s">
        <v>125</v>
      </c>
      <c r="J3457" t="s">
        <v>169</v>
      </c>
      <c r="K3457" s="17" t="s">
        <v>169</v>
      </c>
      <c r="L3457" s="18">
        <v>1</v>
      </c>
      <c r="M3457" s="37">
        <v>199665</v>
      </c>
      <c r="N3457" s="24">
        <v>42482</v>
      </c>
      <c r="O3457" s="24">
        <v>7836.1459968602821</v>
      </c>
      <c r="P3457" s="24">
        <v>42482</v>
      </c>
      <c r="Q3457" s="38">
        <v>4.6999905842474456</v>
      </c>
      <c r="R3457" s="39">
        <v>0.18445802920908344</v>
      </c>
      <c r="S3457" t="s">
        <v>925</v>
      </c>
      <c r="T3457" t="s">
        <v>875</v>
      </c>
    </row>
    <row r="3458" spans="1:20" x14ac:dyDescent="0.25">
      <c r="A3458">
        <v>1866</v>
      </c>
      <c r="B3458" t="s">
        <v>820</v>
      </c>
      <c r="C3458" s="16">
        <v>25.53</v>
      </c>
      <c r="D3458" t="s">
        <v>122</v>
      </c>
      <c r="E3458" t="s">
        <v>35</v>
      </c>
      <c r="F3458" t="s">
        <v>821</v>
      </c>
      <c r="G3458" t="s">
        <v>87</v>
      </c>
      <c r="H3458" t="s">
        <v>787</v>
      </c>
      <c r="I3458" t="s">
        <v>125</v>
      </c>
      <c r="J3458" t="s">
        <v>169</v>
      </c>
      <c r="K3458" s="17" t="s">
        <v>169</v>
      </c>
      <c r="L3458" s="18">
        <v>1</v>
      </c>
      <c r="M3458" s="37">
        <v>101702</v>
      </c>
      <c r="N3458" s="24">
        <v>22109</v>
      </c>
      <c r="O3458" s="24">
        <v>3983.6271053662358</v>
      </c>
      <c r="P3458" s="24">
        <v>22109</v>
      </c>
      <c r="Q3458" s="38">
        <v>4.6000271382694828</v>
      </c>
      <c r="R3458" s="39">
        <v>0.18018124317545958</v>
      </c>
      <c r="S3458" t="s">
        <v>926</v>
      </c>
      <c r="T3458" t="s">
        <v>862</v>
      </c>
    </row>
    <row r="3459" spans="1:20" x14ac:dyDescent="0.25">
      <c r="A3459">
        <v>1867</v>
      </c>
      <c r="B3459" t="s">
        <v>820</v>
      </c>
      <c r="C3459" s="16">
        <v>25.38</v>
      </c>
      <c r="D3459" t="s">
        <v>122</v>
      </c>
      <c r="E3459" t="s">
        <v>35</v>
      </c>
      <c r="F3459" t="s">
        <v>821</v>
      </c>
      <c r="G3459" t="s">
        <v>87</v>
      </c>
      <c r="H3459" t="s">
        <v>787</v>
      </c>
      <c r="I3459" t="s">
        <v>125</v>
      </c>
      <c r="J3459" t="s">
        <v>169</v>
      </c>
      <c r="K3459" s="17" t="s">
        <v>169</v>
      </c>
      <c r="L3459" s="18">
        <v>1</v>
      </c>
      <c r="M3459" s="37">
        <v>48507</v>
      </c>
      <c r="N3459" s="24">
        <v>11831</v>
      </c>
      <c r="O3459" s="24">
        <v>1911.2293144208038</v>
      </c>
      <c r="P3459" s="24">
        <v>11831</v>
      </c>
      <c r="Q3459" s="38">
        <v>4.0999915476291102</v>
      </c>
      <c r="R3459" s="39">
        <v>0.16154419021391292</v>
      </c>
      <c r="S3459" t="s">
        <v>926</v>
      </c>
      <c r="T3459" t="s">
        <v>863</v>
      </c>
    </row>
    <row r="3460" spans="1:20" x14ac:dyDescent="0.25">
      <c r="A3460">
        <v>1868</v>
      </c>
      <c r="B3460" t="s">
        <v>820</v>
      </c>
      <c r="C3460" s="16">
        <v>25.38</v>
      </c>
      <c r="D3460" t="s">
        <v>122</v>
      </c>
      <c r="E3460" t="s">
        <v>35</v>
      </c>
      <c r="F3460" t="s">
        <v>821</v>
      </c>
      <c r="G3460" t="s">
        <v>87</v>
      </c>
      <c r="H3460" t="s">
        <v>787</v>
      </c>
      <c r="I3460" t="s">
        <v>125</v>
      </c>
      <c r="J3460" t="s">
        <v>169</v>
      </c>
      <c r="K3460" s="17" t="s">
        <v>169</v>
      </c>
      <c r="L3460" s="18">
        <v>1</v>
      </c>
      <c r="M3460" s="37">
        <v>1252561</v>
      </c>
      <c r="N3460" s="24">
        <v>26715</v>
      </c>
      <c r="O3460" s="24">
        <v>49352.285263987396</v>
      </c>
      <c r="P3460" s="24">
        <v>26715</v>
      </c>
      <c r="Q3460" s="38">
        <v>46.88605652255287</v>
      </c>
      <c r="R3460" s="39">
        <v>1.8473623531344712</v>
      </c>
      <c r="S3460" t="s">
        <v>2001</v>
      </c>
      <c r="T3460" t="s">
        <v>1951</v>
      </c>
    </row>
    <row r="3461" spans="1:20" x14ac:dyDescent="0.25">
      <c r="A3461">
        <v>1871</v>
      </c>
      <c r="B3461" t="s">
        <v>820</v>
      </c>
      <c r="C3461" s="16">
        <v>25.94</v>
      </c>
      <c r="D3461" t="s">
        <v>122</v>
      </c>
      <c r="E3461" t="s">
        <v>35</v>
      </c>
      <c r="F3461" t="s">
        <v>821</v>
      </c>
      <c r="G3461" t="s">
        <v>87</v>
      </c>
      <c r="H3461" t="s">
        <v>787</v>
      </c>
      <c r="I3461" t="s">
        <v>125</v>
      </c>
      <c r="J3461" t="s">
        <v>169</v>
      </c>
      <c r="K3461" s="17" t="s">
        <v>169</v>
      </c>
      <c r="L3461" s="18">
        <v>1</v>
      </c>
      <c r="M3461" s="37">
        <v>188383</v>
      </c>
      <c r="N3461" s="24">
        <v>44853</v>
      </c>
      <c r="O3461" s="24">
        <v>7262.2590593677714</v>
      </c>
      <c r="P3461" s="24">
        <v>44853</v>
      </c>
      <c r="Q3461" s="38">
        <v>4.2000089180210916</v>
      </c>
      <c r="R3461" s="39">
        <v>0.16191244865154553</v>
      </c>
      <c r="S3461" t="s">
        <v>921</v>
      </c>
      <c r="T3461" t="s">
        <v>864</v>
      </c>
    </row>
    <row r="3462" spans="1:20" x14ac:dyDescent="0.25">
      <c r="A3462">
        <v>1872</v>
      </c>
      <c r="B3462" t="s">
        <v>820</v>
      </c>
      <c r="C3462" s="16">
        <v>25.94</v>
      </c>
      <c r="D3462" t="s">
        <v>122</v>
      </c>
      <c r="E3462" t="s">
        <v>35</v>
      </c>
      <c r="F3462" t="s">
        <v>821</v>
      </c>
      <c r="G3462" t="s">
        <v>87</v>
      </c>
      <c r="H3462" t="s">
        <v>787</v>
      </c>
      <c r="I3462" t="s">
        <v>125</v>
      </c>
      <c r="J3462" t="s">
        <v>169</v>
      </c>
      <c r="K3462" s="17" t="s">
        <v>169</v>
      </c>
      <c r="L3462" s="18">
        <v>1</v>
      </c>
      <c r="M3462" s="37">
        <v>338079</v>
      </c>
      <c r="N3462" s="24">
        <v>80495</v>
      </c>
      <c r="O3462" s="24">
        <v>13033.114880493446</v>
      </c>
      <c r="P3462" s="24">
        <v>80495</v>
      </c>
      <c r="Q3462" s="38">
        <v>4.2</v>
      </c>
      <c r="R3462" s="39">
        <v>0.16191210485736313</v>
      </c>
      <c r="S3462" t="s">
        <v>2002</v>
      </c>
      <c r="T3462" t="s">
        <v>891</v>
      </c>
    </row>
    <row r="3463" spans="1:20" x14ac:dyDescent="0.25">
      <c r="A3463">
        <v>1873</v>
      </c>
      <c r="B3463" t="s">
        <v>820</v>
      </c>
      <c r="C3463" s="16">
        <v>25.88</v>
      </c>
      <c r="D3463" t="s">
        <v>122</v>
      </c>
      <c r="E3463" t="s">
        <v>35</v>
      </c>
      <c r="F3463" t="s">
        <v>821</v>
      </c>
      <c r="G3463" t="s">
        <v>87</v>
      </c>
      <c r="H3463" t="s">
        <v>787</v>
      </c>
      <c r="I3463" t="s">
        <v>125</v>
      </c>
      <c r="J3463" t="s">
        <v>169</v>
      </c>
      <c r="K3463" s="17" t="s">
        <v>169</v>
      </c>
      <c r="L3463" s="18">
        <v>1</v>
      </c>
      <c r="M3463" s="37">
        <v>304840</v>
      </c>
      <c r="N3463" s="24">
        <v>72581</v>
      </c>
      <c r="O3463" s="24">
        <v>11778.979907264296</v>
      </c>
      <c r="P3463" s="24">
        <v>72581</v>
      </c>
      <c r="Q3463" s="38">
        <v>4.1999972444579159</v>
      </c>
      <c r="R3463" s="39">
        <v>0.16228737420625641</v>
      </c>
      <c r="S3463" t="s">
        <v>927</v>
      </c>
      <c r="T3463" t="s">
        <v>865</v>
      </c>
    </row>
    <row r="3464" spans="1:20" x14ac:dyDescent="0.25">
      <c r="A3464">
        <v>1874</v>
      </c>
      <c r="B3464" t="s">
        <v>820</v>
      </c>
      <c r="C3464" s="16">
        <v>25.41</v>
      </c>
      <c r="D3464" t="s">
        <v>122</v>
      </c>
      <c r="E3464" t="s">
        <v>35</v>
      </c>
      <c r="F3464" t="s">
        <v>821</v>
      </c>
      <c r="G3464" t="s">
        <v>87</v>
      </c>
      <c r="H3464" t="s">
        <v>787</v>
      </c>
      <c r="I3464" t="s">
        <v>125</v>
      </c>
      <c r="J3464" t="s">
        <v>169</v>
      </c>
      <c r="K3464" s="17" t="s">
        <v>169</v>
      </c>
      <c r="L3464" s="18">
        <v>1</v>
      </c>
      <c r="M3464" s="37">
        <v>216060</v>
      </c>
      <c r="N3464" s="24">
        <v>54016</v>
      </c>
      <c r="O3464" s="24">
        <v>8502.9515938606855</v>
      </c>
      <c r="P3464" s="24">
        <v>54016</v>
      </c>
      <c r="Q3464" s="38">
        <v>3.9999259478672986</v>
      </c>
      <c r="R3464" s="39">
        <v>0.15741542494558439</v>
      </c>
      <c r="S3464" t="s">
        <v>921</v>
      </c>
      <c r="T3464" t="s">
        <v>877</v>
      </c>
    </row>
    <row r="3465" spans="1:20" x14ac:dyDescent="0.25">
      <c r="A3465">
        <v>1877</v>
      </c>
      <c r="B3465" t="s">
        <v>820</v>
      </c>
      <c r="C3465" s="16">
        <v>25.36</v>
      </c>
      <c r="D3465" t="s">
        <v>122</v>
      </c>
      <c r="E3465" t="s">
        <v>35</v>
      </c>
      <c r="F3465" t="s">
        <v>821</v>
      </c>
      <c r="G3465" t="s">
        <v>87</v>
      </c>
      <c r="H3465" t="s">
        <v>787</v>
      </c>
      <c r="I3465" t="s">
        <v>125</v>
      </c>
      <c r="J3465" t="s">
        <v>169</v>
      </c>
      <c r="K3465" s="17" t="s">
        <v>169</v>
      </c>
      <c r="L3465" s="18">
        <v>1</v>
      </c>
      <c r="M3465" s="37">
        <v>239866</v>
      </c>
      <c r="N3465" s="24">
        <v>61504</v>
      </c>
      <c r="O3465" s="24">
        <v>9458.4384858044159</v>
      </c>
      <c r="P3465" s="24">
        <v>61504</v>
      </c>
      <c r="Q3465" s="38">
        <v>3.9000065036420395</v>
      </c>
      <c r="R3465" s="39">
        <v>0.15378574541175233</v>
      </c>
      <c r="S3465" t="s">
        <v>921</v>
      </c>
      <c r="T3465" t="s">
        <v>879</v>
      </c>
    </row>
    <row r="3466" spans="1:20" x14ac:dyDescent="0.25">
      <c r="A3466">
        <v>1878</v>
      </c>
      <c r="B3466" t="s">
        <v>820</v>
      </c>
      <c r="C3466" s="16">
        <v>25.42</v>
      </c>
      <c r="D3466" t="s">
        <v>122</v>
      </c>
      <c r="E3466" t="s">
        <v>35</v>
      </c>
      <c r="F3466" t="s">
        <v>821</v>
      </c>
      <c r="G3466" t="s">
        <v>87</v>
      </c>
      <c r="H3466" t="s">
        <v>787</v>
      </c>
      <c r="I3466" t="s">
        <v>125</v>
      </c>
      <c r="J3466" t="s">
        <v>169</v>
      </c>
      <c r="K3466" s="17" t="s">
        <v>169</v>
      </c>
      <c r="L3466" s="18">
        <v>1</v>
      </c>
      <c r="M3466" s="37">
        <v>186516</v>
      </c>
      <c r="N3466" s="24">
        <v>47219</v>
      </c>
      <c r="O3466" s="24">
        <v>7337.3721479150272</v>
      </c>
      <c r="P3466" s="24">
        <v>47219</v>
      </c>
      <c r="Q3466" s="38">
        <v>3.9500201190198863</v>
      </c>
      <c r="R3466" s="39">
        <v>0.15539024858457459</v>
      </c>
      <c r="S3466" t="s">
        <v>921</v>
      </c>
      <c r="T3466" t="s">
        <v>880</v>
      </c>
    </row>
    <row r="3467" spans="1:20" x14ac:dyDescent="0.25">
      <c r="A3467">
        <v>1879</v>
      </c>
      <c r="B3467" t="s">
        <v>820</v>
      </c>
      <c r="C3467" s="16">
        <v>25.48</v>
      </c>
      <c r="D3467" t="s">
        <v>122</v>
      </c>
      <c r="E3467" t="s">
        <v>35</v>
      </c>
      <c r="F3467" t="s">
        <v>821</v>
      </c>
      <c r="G3467" t="s">
        <v>87</v>
      </c>
      <c r="H3467" t="s">
        <v>787</v>
      </c>
      <c r="I3467" t="s">
        <v>125</v>
      </c>
      <c r="J3467" t="s">
        <v>169</v>
      </c>
      <c r="K3467" s="17" t="s">
        <v>169</v>
      </c>
      <c r="L3467" s="18">
        <v>1</v>
      </c>
      <c r="M3467" s="37">
        <v>190800</v>
      </c>
      <c r="N3467" s="24">
        <v>48306</v>
      </c>
      <c r="O3467" s="24">
        <v>7488.2260596546312</v>
      </c>
      <c r="P3467" s="24">
        <v>48306</v>
      </c>
      <c r="Q3467" s="38">
        <v>3.9498198981492982</v>
      </c>
      <c r="R3467" s="39">
        <v>0.15501647951920322</v>
      </c>
      <c r="S3467" t="s">
        <v>921</v>
      </c>
      <c r="T3467" t="s">
        <v>866</v>
      </c>
    </row>
    <row r="3468" spans="1:20" x14ac:dyDescent="0.25">
      <c r="A3468">
        <v>1882</v>
      </c>
      <c r="B3468" t="s">
        <v>820</v>
      </c>
      <c r="C3468" s="16">
        <v>25.53</v>
      </c>
      <c r="D3468" t="s">
        <v>122</v>
      </c>
      <c r="E3468" t="s">
        <v>35</v>
      </c>
      <c r="F3468" t="s">
        <v>821</v>
      </c>
      <c r="G3468" t="s">
        <v>87</v>
      </c>
      <c r="H3468" t="s">
        <v>787</v>
      </c>
      <c r="I3468" t="s">
        <v>125</v>
      </c>
      <c r="J3468" t="s">
        <v>169</v>
      </c>
      <c r="K3468" s="17"/>
      <c r="L3468" s="18">
        <v>0</v>
      </c>
      <c r="M3468" s="37">
        <v>298198</v>
      </c>
      <c r="N3468" s="24">
        <v>234025</v>
      </c>
      <c r="O3468" s="24">
        <v>11680.29768899334</v>
      </c>
      <c r="P3468" s="24">
        <v>0</v>
      </c>
      <c r="Q3468" s="38">
        <v>0</v>
      </c>
      <c r="R3468" s="39">
        <v>0</v>
      </c>
      <c r="S3468" t="s">
        <v>928</v>
      </c>
      <c r="T3468" t="s">
        <v>882</v>
      </c>
    </row>
    <row r="3469" spans="1:20" x14ac:dyDescent="0.25">
      <c r="A3469">
        <v>1886</v>
      </c>
      <c r="B3469" t="s">
        <v>820</v>
      </c>
      <c r="C3469" s="16">
        <v>25.42</v>
      </c>
      <c r="D3469" t="s">
        <v>122</v>
      </c>
      <c r="E3469" t="s">
        <v>35</v>
      </c>
      <c r="F3469" t="s">
        <v>821</v>
      </c>
      <c r="G3469" t="s">
        <v>87</v>
      </c>
      <c r="H3469" t="s">
        <v>787</v>
      </c>
      <c r="I3469" t="s">
        <v>125</v>
      </c>
      <c r="J3469" t="s">
        <v>169</v>
      </c>
      <c r="K3469" s="17" t="s">
        <v>169</v>
      </c>
      <c r="L3469" s="18">
        <v>1</v>
      </c>
      <c r="M3469" s="37">
        <v>43563</v>
      </c>
      <c r="N3469" s="24">
        <v>14521</v>
      </c>
      <c r="O3469" s="24">
        <v>1713.7293469708889</v>
      </c>
      <c r="P3469" s="24">
        <v>14521</v>
      </c>
      <c r="Q3469" s="38">
        <v>3</v>
      </c>
      <c r="R3469" s="39">
        <v>0.1180173092053501</v>
      </c>
      <c r="S3469" t="s">
        <v>929</v>
      </c>
      <c r="T3469" t="s">
        <v>850</v>
      </c>
    </row>
    <row r="3470" spans="1:20" x14ac:dyDescent="0.25">
      <c r="A3470">
        <v>1895</v>
      </c>
      <c r="B3470" t="s">
        <v>820</v>
      </c>
      <c r="C3470" s="16">
        <v>25.34</v>
      </c>
      <c r="D3470" t="s">
        <v>122</v>
      </c>
      <c r="E3470" t="s">
        <v>35</v>
      </c>
      <c r="F3470" t="s">
        <v>821</v>
      </c>
      <c r="G3470" t="s">
        <v>87</v>
      </c>
      <c r="H3470" t="s">
        <v>787</v>
      </c>
      <c r="I3470" t="s">
        <v>125</v>
      </c>
      <c r="J3470" t="s">
        <v>169</v>
      </c>
      <c r="K3470" s="17" t="s">
        <v>169</v>
      </c>
      <c r="L3470" s="18">
        <v>1</v>
      </c>
      <c r="M3470" s="37">
        <v>38940</v>
      </c>
      <c r="N3470" s="24">
        <v>11453</v>
      </c>
      <c r="O3470" s="24">
        <v>1536.7008681925809</v>
      </c>
      <c r="P3470" s="24">
        <v>11453</v>
      </c>
      <c r="Q3470" s="38">
        <v>3.3999825373264647</v>
      </c>
      <c r="R3470" s="39">
        <v>0.13417452791343584</v>
      </c>
      <c r="S3470" t="s">
        <v>930</v>
      </c>
      <c r="T3470" t="s">
        <v>858</v>
      </c>
    </row>
    <row r="3471" spans="1:20" x14ac:dyDescent="0.25">
      <c r="A3471">
        <v>1898</v>
      </c>
      <c r="B3471" t="s">
        <v>820</v>
      </c>
      <c r="C3471" s="16">
        <v>25.43</v>
      </c>
      <c r="D3471" t="s">
        <v>122</v>
      </c>
      <c r="E3471" t="s">
        <v>35</v>
      </c>
      <c r="F3471" t="s">
        <v>821</v>
      </c>
      <c r="G3471" t="s">
        <v>87</v>
      </c>
      <c r="H3471" t="s">
        <v>787</v>
      </c>
      <c r="I3471" t="s">
        <v>125</v>
      </c>
      <c r="J3471" t="s">
        <v>169</v>
      </c>
      <c r="K3471" s="17" t="s">
        <v>169</v>
      </c>
      <c r="L3471" s="18">
        <v>1</v>
      </c>
      <c r="M3471" s="37">
        <v>23895</v>
      </c>
      <c r="N3471" s="24">
        <v>7965</v>
      </c>
      <c r="O3471" s="24">
        <v>939.6382225717656</v>
      </c>
      <c r="P3471" s="24">
        <v>7965</v>
      </c>
      <c r="Q3471" s="38">
        <v>3</v>
      </c>
      <c r="R3471" s="39">
        <v>0.11797090051120723</v>
      </c>
      <c r="S3471" t="s">
        <v>930</v>
      </c>
      <c r="T3471" t="s">
        <v>1958</v>
      </c>
    </row>
    <row r="3472" spans="1:20" x14ac:dyDescent="0.25">
      <c r="A3472">
        <v>1916</v>
      </c>
      <c r="B3472" t="s">
        <v>820</v>
      </c>
      <c r="C3472" s="16">
        <v>28.04</v>
      </c>
      <c r="D3472" t="s">
        <v>122</v>
      </c>
      <c r="E3472" t="s">
        <v>35</v>
      </c>
      <c r="F3472" t="s">
        <v>821</v>
      </c>
      <c r="G3472" t="s">
        <v>87</v>
      </c>
      <c r="H3472" t="s">
        <v>787</v>
      </c>
      <c r="I3472" t="s">
        <v>125</v>
      </c>
      <c r="J3472" t="s">
        <v>859</v>
      </c>
      <c r="K3472" s="17" t="s">
        <v>169</v>
      </c>
      <c r="L3472" s="18">
        <v>100</v>
      </c>
      <c r="M3472" s="37">
        <v>1476000</v>
      </c>
      <c r="N3472" s="24">
        <v>5963</v>
      </c>
      <c r="O3472" s="24">
        <v>52639.087018544938</v>
      </c>
      <c r="P3472" s="24">
        <v>596300</v>
      </c>
      <c r="Q3472" s="38">
        <v>2.475264128794231</v>
      </c>
      <c r="R3472" s="39">
        <v>8.827618148338913E-2</v>
      </c>
      <c r="S3472" t="s">
        <v>2003</v>
      </c>
      <c r="T3472" t="s">
        <v>1440</v>
      </c>
    </row>
    <row r="3473" spans="1:20" x14ac:dyDescent="0.25">
      <c r="A3473">
        <v>1917</v>
      </c>
      <c r="B3473" t="s">
        <v>820</v>
      </c>
      <c r="C3473" s="16">
        <v>27.47</v>
      </c>
      <c r="D3473" t="s">
        <v>122</v>
      </c>
      <c r="E3473" t="s">
        <v>35</v>
      </c>
      <c r="F3473" t="s">
        <v>821</v>
      </c>
      <c r="G3473" t="s">
        <v>87</v>
      </c>
      <c r="H3473" t="s">
        <v>787</v>
      </c>
      <c r="I3473" t="s">
        <v>125</v>
      </c>
      <c r="J3473" t="s">
        <v>859</v>
      </c>
      <c r="K3473" s="17" t="s">
        <v>169</v>
      </c>
      <c r="L3473" s="18">
        <v>100</v>
      </c>
      <c r="M3473" s="37">
        <v>159000</v>
      </c>
      <c r="N3473" s="24">
        <v>643</v>
      </c>
      <c r="O3473" s="24">
        <v>5788.1325081907535</v>
      </c>
      <c r="P3473" s="24">
        <v>64300</v>
      </c>
      <c r="Q3473" s="38">
        <v>2.4727838258164851</v>
      </c>
      <c r="R3473" s="39">
        <v>9.0017612880105027E-2</v>
      </c>
      <c r="S3473" t="s">
        <v>2003</v>
      </c>
      <c r="T3473" t="s">
        <v>1441</v>
      </c>
    </row>
    <row r="3474" spans="1:20" x14ac:dyDescent="0.25">
      <c r="A3474">
        <v>1918</v>
      </c>
      <c r="B3474" t="s">
        <v>820</v>
      </c>
      <c r="C3474" s="16">
        <v>26.72</v>
      </c>
      <c r="D3474" t="s">
        <v>122</v>
      </c>
      <c r="E3474" t="s">
        <v>35</v>
      </c>
      <c r="F3474" t="s">
        <v>821</v>
      </c>
      <c r="G3474" t="s">
        <v>87</v>
      </c>
      <c r="H3474" t="s">
        <v>787</v>
      </c>
      <c r="I3474" t="s">
        <v>125</v>
      </c>
      <c r="J3474" t="s">
        <v>859</v>
      </c>
      <c r="K3474" s="17" t="s">
        <v>169</v>
      </c>
      <c r="L3474" s="18">
        <v>100</v>
      </c>
      <c r="M3474" s="37">
        <v>1374000</v>
      </c>
      <c r="N3474" s="24">
        <v>5550</v>
      </c>
      <c r="O3474" s="24">
        <v>51422.155688622755</v>
      </c>
      <c r="P3474" s="24">
        <v>555000</v>
      </c>
      <c r="Q3474" s="38">
        <v>2.4756756756756757</v>
      </c>
      <c r="R3474" s="39">
        <v>9.2652532772293253E-2</v>
      </c>
      <c r="S3474" t="s">
        <v>2003</v>
      </c>
      <c r="T3474" t="s">
        <v>1953</v>
      </c>
    </row>
    <row r="3475" spans="1:20" x14ac:dyDescent="0.25">
      <c r="A3475">
        <v>1919</v>
      </c>
      <c r="B3475" t="s">
        <v>820</v>
      </c>
      <c r="C3475" s="16">
        <v>31.75</v>
      </c>
      <c r="D3475" t="s">
        <v>122</v>
      </c>
      <c r="E3475" t="s">
        <v>35</v>
      </c>
      <c r="F3475" t="s">
        <v>821</v>
      </c>
      <c r="G3475" t="s">
        <v>87</v>
      </c>
      <c r="H3475" t="s">
        <v>787</v>
      </c>
      <c r="I3475" t="s">
        <v>125</v>
      </c>
      <c r="J3475" t="s">
        <v>859</v>
      </c>
      <c r="K3475" s="17" t="s">
        <v>169</v>
      </c>
      <c r="L3475" s="18">
        <v>100</v>
      </c>
      <c r="M3475" s="37">
        <v>2800000</v>
      </c>
      <c r="N3475" s="24">
        <v>11162</v>
      </c>
      <c r="O3475" s="24">
        <v>88188.976377952757</v>
      </c>
      <c r="P3475" s="24">
        <v>1116200</v>
      </c>
      <c r="Q3475" s="38">
        <v>2.50851101953055</v>
      </c>
      <c r="R3475" s="39">
        <v>7.900822108757638E-2</v>
      </c>
      <c r="S3475" t="s">
        <v>2003</v>
      </c>
      <c r="T3475" t="s">
        <v>1443</v>
      </c>
    </row>
    <row r="3476" spans="1:20" x14ac:dyDescent="0.25">
      <c r="A3476">
        <v>1920</v>
      </c>
      <c r="B3476" t="s">
        <v>820</v>
      </c>
      <c r="C3476" s="16">
        <v>52.47</v>
      </c>
      <c r="D3476" t="s">
        <v>122</v>
      </c>
      <c r="E3476" t="s">
        <v>35</v>
      </c>
      <c r="F3476" t="s">
        <v>821</v>
      </c>
      <c r="G3476" t="s">
        <v>87</v>
      </c>
      <c r="H3476" t="s">
        <v>787</v>
      </c>
      <c r="I3476" t="s">
        <v>125</v>
      </c>
      <c r="J3476" t="s">
        <v>859</v>
      </c>
      <c r="K3476" s="17" t="s">
        <v>169</v>
      </c>
      <c r="L3476" s="18">
        <v>100</v>
      </c>
      <c r="M3476" s="37">
        <v>708000</v>
      </c>
      <c r="N3476" s="24">
        <v>1763</v>
      </c>
      <c r="O3476" s="24">
        <v>13493.424814179531</v>
      </c>
      <c r="P3476" s="24">
        <v>176300</v>
      </c>
      <c r="Q3476" s="38">
        <v>4.0158820192853089</v>
      </c>
      <c r="R3476" s="39">
        <v>7.6536726115595755E-2</v>
      </c>
      <c r="S3476" t="s">
        <v>2003</v>
      </c>
      <c r="T3476" t="s">
        <v>1444</v>
      </c>
    </row>
    <row r="3477" spans="1:20" x14ac:dyDescent="0.25">
      <c r="A3477">
        <v>1921</v>
      </c>
      <c r="B3477" t="s">
        <v>820</v>
      </c>
      <c r="C3477" s="16">
        <v>51.89</v>
      </c>
      <c r="D3477" t="s">
        <v>122</v>
      </c>
      <c r="E3477" t="s">
        <v>35</v>
      </c>
      <c r="F3477" t="s">
        <v>821</v>
      </c>
      <c r="G3477" t="s">
        <v>87</v>
      </c>
      <c r="H3477" t="s">
        <v>787</v>
      </c>
      <c r="I3477" t="s">
        <v>125</v>
      </c>
      <c r="J3477" t="s">
        <v>859</v>
      </c>
      <c r="K3477" s="17" t="s">
        <v>169</v>
      </c>
      <c r="L3477" s="18">
        <v>100</v>
      </c>
      <c r="M3477" s="37">
        <v>2776000</v>
      </c>
      <c r="N3477" s="24">
        <v>652</v>
      </c>
      <c r="O3477" s="24">
        <v>53497.78377336674</v>
      </c>
      <c r="P3477" s="24">
        <v>65200</v>
      </c>
      <c r="Q3477" s="38">
        <v>42.576687116564415</v>
      </c>
      <c r="R3477" s="39">
        <v>0.82051815603323219</v>
      </c>
      <c r="S3477" t="s">
        <v>2003</v>
      </c>
      <c r="T3477" t="s">
        <v>1445</v>
      </c>
    </row>
    <row r="3478" spans="1:20" x14ac:dyDescent="0.25">
      <c r="A3478">
        <v>1922</v>
      </c>
      <c r="B3478" t="s">
        <v>820</v>
      </c>
      <c r="C3478" s="16">
        <v>54.6</v>
      </c>
      <c r="D3478" t="s">
        <v>122</v>
      </c>
      <c r="E3478" t="s">
        <v>35</v>
      </c>
      <c r="F3478" t="s">
        <v>821</v>
      </c>
      <c r="G3478" t="s">
        <v>87</v>
      </c>
      <c r="H3478" t="s">
        <v>787</v>
      </c>
      <c r="I3478" t="s">
        <v>125</v>
      </c>
      <c r="J3478" t="s">
        <v>859</v>
      </c>
      <c r="K3478" s="17" t="s">
        <v>169</v>
      </c>
      <c r="L3478" s="18">
        <v>100</v>
      </c>
      <c r="M3478" s="37">
        <v>1027000</v>
      </c>
      <c r="N3478" s="24">
        <v>2598</v>
      </c>
      <c r="O3478" s="24">
        <v>18809.523809523809</v>
      </c>
      <c r="P3478" s="24">
        <v>259800</v>
      </c>
      <c r="Q3478" s="38">
        <v>3.9530408006158582</v>
      </c>
      <c r="R3478" s="39">
        <v>7.2400014663294113E-2</v>
      </c>
      <c r="S3478" t="s">
        <v>2003</v>
      </c>
      <c r="T3478" t="s">
        <v>1446</v>
      </c>
    </row>
    <row r="3479" spans="1:20" x14ac:dyDescent="0.25">
      <c r="A3479">
        <v>1923</v>
      </c>
      <c r="B3479" t="s">
        <v>820</v>
      </c>
      <c r="C3479" s="16">
        <v>75.64</v>
      </c>
      <c r="D3479" t="s">
        <v>122</v>
      </c>
      <c r="E3479" t="s">
        <v>35</v>
      </c>
      <c r="F3479" t="s">
        <v>821</v>
      </c>
      <c r="G3479" t="s">
        <v>87</v>
      </c>
      <c r="H3479" t="s">
        <v>787</v>
      </c>
      <c r="I3479" t="s">
        <v>125</v>
      </c>
      <c r="J3479" t="s">
        <v>859</v>
      </c>
      <c r="K3479" s="17" t="s">
        <v>169</v>
      </c>
      <c r="L3479" s="18">
        <v>100</v>
      </c>
      <c r="M3479" s="37">
        <v>974000</v>
      </c>
      <c r="N3479" s="24">
        <v>1723</v>
      </c>
      <c r="O3479" s="24">
        <v>12876.784769962982</v>
      </c>
      <c r="P3479" s="24">
        <v>172300</v>
      </c>
      <c r="Q3479" s="38">
        <v>5.6529309344167151</v>
      </c>
      <c r="R3479" s="39">
        <v>7.4734676552309823E-2</v>
      </c>
      <c r="S3479" t="s">
        <v>2003</v>
      </c>
      <c r="T3479" t="s">
        <v>1447</v>
      </c>
    </row>
    <row r="3480" spans="1:20" x14ac:dyDescent="0.25">
      <c r="A3480">
        <v>1924</v>
      </c>
      <c r="B3480" t="s">
        <v>820</v>
      </c>
      <c r="C3480" s="16">
        <v>85.24</v>
      </c>
      <c r="D3480" t="s">
        <v>122</v>
      </c>
      <c r="E3480" t="s">
        <v>35</v>
      </c>
      <c r="F3480" t="s">
        <v>821</v>
      </c>
      <c r="G3480" t="s">
        <v>87</v>
      </c>
      <c r="H3480" t="s">
        <v>787</v>
      </c>
      <c r="I3480" t="s">
        <v>125</v>
      </c>
      <c r="J3480" t="s">
        <v>859</v>
      </c>
      <c r="K3480" s="17" t="s">
        <v>169</v>
      </c>
      <c r="L3480" s="18">
        <v>100</v>
      </c>
      <c r="M3480" s="37">
        <v>1210000</v>
      </c>
      <c r="N3480" s="24">
        <v>1611</v>
      </c>
      <c r="O3480" s="24">
        <v>14195.213514781793</v>
      </c>
      <c r="P3480" s="24">
        <v>161100</v>
      </c>
      <c r="Q3480" s="38">
        <v>7.5108628181253883</v>
      </c>
      <c r="R3480" s="39">
        <v>8.8114298664070723E-2</v>
      </c>
      <c r="S3480" t="s">
        <v>2003</v>
      </c>
      <c r="T3480" t="s">
        <v>1448</v>
      </c>
    </row>
    <row r="3481" spans="1:20" x14ac:dyDescent="0.25">
      <c r="A3481">
        <v>1925</v>
      </c>
      <c r="B3481" t="s">
        <v>820</v>
      </c>
      <c r="C3481" s="16">
        <v>102.54</v>
      </c>
      <c r="D3481" t="s">
        <v>122</v>
      </c>
      <c r="E3481" t="s">
        <v>35</v>
      </c>
      <c r="F3481" t="s">
        <v>821</v>
      </c>
      <c r="G3481" t="s">
        <v>87</v>
      </c>
      <c r="H3481" t="s">
        <v>787</v>
      </c>
      <c r="I3481" t="s">
        <v>125</v>
      </c>
      <c r="J3481" t="s">
        <v>859</v>
      </c>
      <c r="K3481" s="17" t="s">
        <v>169</v>
      </c>
      <c r="L3481" s="18">
        <v>100</v>
      </c>
      <c r="M3481" s="37">
        <v>725000</v>
      </c>
      <c r="N3481" s="24">
        <v>1025</v>
      </c>
      <c r="O3481" s="24">
        <v>7070.411546713477</v>
      </c>
      <c r="P3481" s="24">
        <v>102500</v>
      </c>
      <c r="Q3481" s="38">
        <v>7.0731707317073171</v>
      </c>
      <c r="R3481" s="39">
        <v>6.8979624845985146E-2</v>
      </c>
      <c r="S3481" t="s">
        <v>2003</v>
      </c>
      <c r="T3481" t="s">
        <v>1449</v>
      </c>
    </row>
    <row r="3482" spans="1:20" x14ac:dyDescent="0.25">
      <c r="A3482">
        <v>1926</v>
      </c>
      <c r="B3482" t="s">
        <v>820</v>
      </c>
      <c r="C3482" s="16">
        <v>152.35</v>
      </c>
      <c r="D3482" t="s">
        <v>122</v>
      </c>
      <c r="E3482" t="s">
        <v>35</v>
      </c>
      <c r="F3482" t="s">
        <v>821</v>
      </c>
      <c r="G3482" t="s">
        <v>87</v>
      </c>
      <c r="H3482" t="s">
        <v>787</v>
      </c>
      <c r="I3482" t="s">
        <v>125</v>
      </c>
      <c r="J3482" t="s">
        <v>859</v>
      </c>
      <c r="K3482" s="17" t="s">
        <v>169</v>
      </c>
      <c r="L3482" s="18">
        <v>100</v>
      </c>
      <c r="M3482" s="37">
        <v>587000</v>
      </c>
      <c r="N3482" s="24">
        <v>688</v>
      </c>
      <c r="O3482" s="24">
        <v>3852.9701345585822</v>
      </c>
      <c r="P3482" s="24">
        <v>68800</v>
      </c>
      <c r="Q3482" s="38">
        <v>8.5319767441860463</v>
      </c>
      <c r="R3482" s="39">
        <v>5.6002472886025903E-2</v>
      </c>
      <c r="S3482" t="s">
        <v>2003</v>
      </c>
      <c r="T3482" t="s">
        <v>1964</v>
      </c>
    </row>
    <row r="3483" spans="1:20" x14ac:dyDescent="0.25">
      <c r="A3483">
        <v>1927</v>
      </c>
      <c r="B3483" t="s">
        <v>820</v>
      </c>
      <c r="C3483" s="16">
        <v>123.85</v>
      </c>
      <c r="D3483" t="s">
        <v>122</v>
      </c>
      <c r="E3483" t="s">
        <v>35</v>
      </c>
      <c r="F3483" t="s">
        <v>821</v>
      </c>
      <c r="G3483" t="s">
        <v>87</v>
      </c>
      <c r="H3483" t="s">
        <v>787</v>
      </c>
      <c r="I3483" t="s">
        <v>125</v>
      </c>
      <c r="J3483" t="s">
        <v>859</v>
      </c>
      <c r="K3483" s="17" t="s">
        <v>169</v>
      </c>
      <c r="L3483" s="18">
        <v>100</v>
      </c>
      <c r="M3483" s="37">
        <v>310000</v>
      </c>
      <c r="N3483" s="24">
        <v>344</v>
      </c>
      <c r="O3483" s="24">
        <v>2503.0278562777553</v>
      </c>
      <c r="P3483" s="24">
        <v>34400</v>
      </c>
      <c r="Q3483" s="38">
        <v>9.0116279069767433</v>
      </c>
      <c r="R3483" s="39">
        <v>7.2762437682492881E-2</v>
      </c>
      <c r="S3483" t="s">
        <v>2003</v>
      </c>
      <c r="T3483" t="s">
        <v>1965</v>
      </c>
    </row>
    <row r="3484" spans="1:20" x14ac:dyDescent="0.25">
      <c r="A3484">
        <v>1928</v>
      </c>
      <c r="B3484" t="s">
        <v>820</v>
      </c>
      <c r="C3484" s="16">
        <v>124.1</v>
      </c>
      <c r="D3484" t="s">
        <v>122</v>
      </c>
      <c r="E3484" t="s">
        <v>35</v>
      </c>
      <c r="F3484" t="s">
        <v>821</v>
      </c>
      <c r="G3484" t="s">
        <v>87</v>
      </c>
      <c r="H3484" t="s">
        <v>787</v>
      </c>
      <c r="I3484" t="s">
        <v>125</v>
      </c>
      <c r="J3484" t="s">
        <v>859</v>
      </c>
      <c r="K3484" s="17" t="s">
        <v>169</v>
      </c>
      <c r="L3484" s="18">
        <v>100</v>
      </c>
      <c r="M3484" s="37">
        <v>1491000</v>
      </c>
      <c r="N3484" s="24">
        <v>1614</v>
      </c>
      <c r="O3484" s="24">
        <v>12014.504431909751</v>
      </c>
      <c r="P3484" s="24">
        <v>161400</v>
      </c>
      <c r="Q3484" s="38">
        <v>9.2379182156133837</v>
      </c>
      <c r="R3484" s="39">
        <v>7.4439308747891883E-2</v>
      </c>
      <c r="S3484" t="s">
        <v>2003</v>
      </c>
      <c r="T3484" t="s">
        <v>1966</v>
      </c>
    </row>
    <row r="3485" spans="1:20" x14ac:dyDescent="0.25">
      <c r="A3485">
        <v>1929</v>
      </c>
      <c r="B3485" t="s">
        <v>820</v>
      </c>
      <c r="C3485" s="16">
        <v>124.02</v>
      </c>
      <c r="D3485" t="s">
        <v>122</v>
      </c>
      <c r="E3485" t="s">
        <v>35</v>
      </c>
      <c r="F3485" t="s">
        <v>821</v>
      </c>
      <c r="G3485" t="s">
        <v>87</v>
      </c>
      <c r="H3485" t="s">
        <v>787</v>
      </c>
      <c r="I3485" t="s">
        <v>125</v>
      </c>
      <c r="J3485" t="s">
        <v>859</v>
      </c>
      <c r="K3485" s="17" t="s">
        <v>169</v>
      </c>
      <c r="L3485" s="18">
        <v>100</v>
      </c>
      <c r="M3485" s="37">
        <v>440000</v>
      </c>
      <c r="N3485" s="24">
        <v>1031</v>
      </c>
      <c r="O3485" s="24">
        <v>3547.8148685695855</v>
      </c>
      <c r="P3485" s="24">
        <v>103100</v>
      </c>
      <c r="Q3485" s="38">
        <v>4.2677012609117364</v>
      </c>
      <c r="R3485" s="39">
        <v>3.4411395427445056E-2</v>
      </c>
      <c r="S3485" t="s">
        <v>2003</v>
      </c>
      <c r="T3485" t="s">
        <v>1967</v>
      </c>
    </row>
    <row r="3486" spans="1:20" x14ac:dyDescent="0.25">
      <c r="A3486">
        <v>1930</v>
      </c>
      <c r="B3486" t="s">
        <v>820</v>
      </c>
      <c r="C3486" s="16">
        <v>123.88</v>
      </c>
      <c r="D3486" t="s">
        <v>122</v>
      </c>
      <c r="E3486" t="s">
        <v>35</v>
      </c>
      <c r="F3486" t="s">
        <v>821</v>
      </c>
      <c r="G3486" t="s">
        <v>87</v>
      </c>
      <c r="H3486" t="s">
        <v>787</v>
      </c>
      <c r="I3486" t="s">
        <v>125</v>
      </c>
      <c r="J3486" t="s">
        <v>859</v>
      </c>
      <c r="K3486" s="17" t="s">
        <v>169</v>
      </c>
      <c r="L3486" s="18">
        <v>100</v>
      </c>
      <c r="M3486" s="37">
        <v>582000</v>
      </c>
      <c r="N3486" s="24">
        <v>1199</v>
      </c>
      <c r="O3486" s="24">
        <v>4698.0949305779786</v>
      </c>
      <c r="P3486" s="24">
        <v>119900</v>
      </c>
      <c r="Q3486" s="38">
        <v>4.854045037531276</v>
      </c>
      <c r="R3486" s="39">
        <v>3.9183443958114919E-2</v>
      </c>
      <c r="S3486" t="s">
        <v>2003</v>
      </c>
      <c r="T3486" t="s">
        <v>1956</v>
      </c>
    </row>
    <row r="3487" spans="1:20" x14ac:dyDescent="0.25">
      <c r="A3487">
        <v>1932</v>
      </c>
      <c r="B3487" t="s">
        <v>820</v>
      </c>
      <c r="C3487" s="16">
        <v>94.02</v>
      </c>
      <c r="D3487" t="s">
        <v>122</v>
      </c>
      <c r="E3487" t="s">
        <v>35</v>
      </c>
      <c r="F3487" t="s">
        <v>821</v>
      </c>
      <c r="G3487" t="s">
        <v>87</v>
      </c>
      <c r="H3487" t="s">
        <v>787</v>
      </c>
      <c r="I3487" t="s">
        <v>125</v>
      </c>
      <c r="J3487" t="s">
        <v>859</v>
      </c>
      <c r="K3487" s="17" t="s">
        <v>169</v>
      </c>
      <c r="L3487" s="18">
        <v>100</v>
      </c>
      <c r="M3487" s="37">
        <v>7361000</v>
      </c>
      <c r="N3487" s="24">
        <v>34263</v>
      </c>
      <c r="O3487" s="24">
        <v>78291.852797277184</v>
      </c>
      <c r="P3487" s="24">
        <v>3426300</v>
      </c>
      <c r="Q3487" s="38">
        <v>2.1483816361672941</v>
      </c>
      <c r="R3487" s="39">
        <v>2.2850262031134806E-2</v>
      </c>
      <c r="S3487" t="s">
        <v>2003</v>
      </c>
      <c r="T3487" t="s">
        <v>1988</v>
      </c>
    </row>
    <row r="3488" spans="1:20" x14ac:dyDescent="0.25">
      <c r="A3488">
        <v>1933</v>
      </c>
      <c r="B3488" t="s">
        <v>820</v>
      </c>
      <c r="C3488" s="16">
        <v>89.19</v>
      </c>
      <c r="D3488" t="s">
        <v>122</v>
      </c>
      <c r="E3488" t="s">
        <v>35</v>
      </c>
      <c r="F3488" t="s">
        <v>821</v>
      </c>
      <c r="G3488" t="s">
        <v>87</v>
      </c>
      <c r="H3488" t="s">
        <v>787</v>
      </c>
      <c r="I3488" t="s">
        <v>125</v>
      </c>
      <c r="J3488" t="s">
        <v>859</v>
      </c>
      <c r="K3488" s="17" t="s">
        <v>169</v>
      </c>
      <c r="L3488" s="18">
        <v>100</v>
      </c>
      <c r="M3488" s="37">
        <v>8520000</v>
      </c>
      <c r="N3488" s="24">
        <v>40574</v>
      </c>
      <c r="O3488" s="24">
        <v>95526.404305415403</v>
      </c>
      <c r="P3488" s="24">
        <v>4057400</v>
      </c>
      <c r="Q3488" s="38">
        <v>2.0998669098437421</v>
      </c>
      <c r="R3488" s="39">
        <v>2.3543748288415094E-2</v>
      </c>
      <c r="S3488" t="s">
        <v>2003</v>
      </c>
      <c r="T3488" t="s">
        <v>1968</v>
      </c>
    </row>
    <row r="3489" spans="1:20" x14ac:dyDescent="0.25">
      <c r="A3489">
        <v>1934</v>
      </c>
      <c r="B3489" t="s">
        <v>820</v>
      </c>
      <c r="C3489" s="16">
        <v>84.59</v>
      </c>
      <c r="D3489" t="s">
        <v>122</v>
      </c>
      <c r="E3489" t="s">
        <v>35</v>
      </c>
      <c r="F3489" t="s">
        <v>821</v>
      </c>
      <c r="G3489" t="s">
        <v>87</v>
      </c>
      <c r="H3489" t="s">
        <v>787</v>
      </c>
      <c r="I3489" t="s">
        <v>125</v>
      </c>
      <c r="J3489" t="s">
        <v>859</v>
      </c>
      <c r="K3489" s="17" t="s">
        <v>169</v>
      </c>
      <c r="L3489" s="18">
        <v>100</v>
      </c>
      <c r="M3489" s="37">
        <v>6658000</v>
      </c>
      <c r="N3489" s="24">
        <v>33126</v>
      </c>
      <c r="O3489" s="24">
        <v>78709.067265634236</v>
      </c>
      <c r="P3489" s="24">
        <v>3312600</v>
      </c>
      <c r="Q3489" s="38">
        <v>2.0099015878765925</v>
      </c>
      <c r="R3489" s="39">
        <v>2.3760510555344512E-2</v>
      </c>
      <c r="S3489" t="s">
        <v>2003</v>
      </c>
      <c r="T3489" t="s">
        <v>1969</v>
      </c>
    </row>
    <row r="3490" spans="1:20" x14ac:dyDescent="0.25">
      <c r="A3490">
        <v>1935</v>
      </c>
      <c r="B3490" t="s">
        <v>820</v>
      </c>
      <c r="C3490" s="16">
        <v>76.94</v>
      </c>
      <c r="D3490" t="s">
        <v>122</v>
      </c>
      <c r="E3490" t="s">
        <v>35</v>
      </c>
      <c r="F3490" t="s">
        <v>821</v>
      </c>
      <c r="G3490" t="s">
        <v>87</v>
      </c>
      <c r="H3490" t="s">
        <v>787</v>
      </c>
      <c r="I3490" t="s">
        <v>125</v>
      </c>
      <c r="J3490" t="s">
        <v>859</v>
      </c>
      <c r="K3490" s="17" t="s">
        <v>169</v>
      </c>
      <c r="L3490" s="18">
        <v>100</v>
      </c>
      <c r="M3490" s="37">
        <v>10991000</v>
      </c>
      <c r="N3490" s="24">
        <v>45787</v>
      </c>
      <c r="O3490" s="24">
        <v>142851.57265401611</v>
      </c>
      <c r="P3490" s="24">
        <v>4578700</v>
      </c>
      <c r="Q3490" s="38">
        <v>2.4004630135191212</v>
      </c>
      <c r="R3490" s="39">
        <v>3.1199155361569027E-2</v>
      </c>
      <c r="S3490" t="s">
        <v>2003</v>
      </c>
      <c r="T3490" t="s">
        <v>1970</v>
      </c>
    </row>
    <row r="3491" spans="1:20" x14ac:dyDescent="0.25">
      <c r="A3491">
        <v>1936</v>
      </c>
      <c r="B3491" t="s">
        <v>820</v>
      </c>
      <c r="C3491" s="16">
        <v>82.97</v>
      </c>
      <c r="D3491" t="s">
        <v>122</v>
      </c>
      <c r="E3491" t="s">
        <v>35</v>
      </c>
      <c r="F3491" t="s">
        <v>821</v>
      </c>
      <c r="G3491" t="s">
        <v>87</v>
      </c>
      <c r="H3491" t="s">
        <v>787</v>
      </c>
      <c r="I3491" t="s">
        <v>125</v>
      </c>
      <c r="J3491" t="s">
        <v>859</v>
      </c>
      <c r="K3491" s="17" t="s">
        <v>169</v>
      </c>
      <c r="L3491" s="18">
        <v>100</v>
      </c>
      <c r="M3491" s="37">
        <v>11002000</v>
      </c>
      <c r="N3491" s="24">
        <v>44401</v>
      </c>
      <c r="O3491" s="24">
        <v>132602.14535374232</v>
      </c>
      <c r="P3491" s="24">
        <v>4440100</v>
      </c>
      <c r="Q3491" s="38">
        <v>2.4778721199972975</v>
      </c>
      <c r="R3491" s="39">
        <v>2.9864675424819784E-2</v>
      </c>
      <c r="S3491" t="s">
        <v>2003</v>
      </c>
      <c r="T3491" t="s">
        <v>1971</v>
      </c>
    </row>
    <row r="3492" spans="1:20" x14ac:dyDescent="0.25">
      <c r="A3492">
        <v>1937</v>
      </c>
      <c r="B3492" t="s">
        <v>820</v>
      </c>
      <c r="C3492" s="16">
        <v>124.61</v>
      </c>
      <c r="D3492" t="s">
        <v>122</v>
      </c>
      <c r="E3492" t="s">
        <v>35</v>
      </c>
      <c r="F3492" t="s">
        <v>821</v>
      </c>
      <c r="G3492" t="s">
        <v>87</v>
      </c>
      <c r="H3492" t="s">
        <v>787</v>
      </c>
      <c r="I3492" t="s">
        <v>125</v>
      </c>
      <c r="J3492" t="s">
        <v>859</v>
      </c>
      <c r="K3492" s="17" t="s">
        <v>169</v>
      </c>
      <c r="L3492" s="18">
        <v>100</v>
      </c>
      <c r="M3492" s="37">
        <v>23279000</v>
      </c>
      <c r="N3492" s="24">
        <v>50328</v>
      </c>
      <c r="O3492" s="24">
        <v>186814.86237059627</v>
      </c>
      <c r="P3492" s="24">
        <v>5032800</v>
      </c>
      <c r="Q3492" s="38">
        <v>4.6254570020664438</v>
      </c>
      <c r="R3492" s="39">
        <v>3.7119468759059818E-2</v>
      </c>
      <c r="S3492" t="s">
        <v>2003</v>
      </c>
      <c r="T3492" t="s">
        <v>1972</v>
      </c>
    </row>
    <row r="3493" spans="1:20" x14ac:dyDescent="0.25">
      <c r="A3493">
        <v>1938</v>
      </c>
      <c r="B3493" t="s">
        <v>820</v>
      </c>
      <c r="C3493" s="16">
        <v>170.65</v>
      </c>
      <c r="D3493" t="s">
        <v>122</v>
      </c>
      <c r="E3493" t="s">
        <v>35</v>
      </c>
      <c r="F3493" t="s">
        <v>821</v>
      </c>
      <c r="G3493" t="s">
        <v>87</v>
      </c>
      <c r="H3493" t="s">
        <v>787</v>
      </c>
      <c r="I3493" t="s">
        <v>125</v>
      </c>
      <c r="J3493" t="s">
        <v>859</v>
      </c>
      <c r="K3493" s="17" t="s">
        <v>169</v>
      </c>
      <c r="L3493" s="18">
        <v>100</v>
      </c>
      <c r="M3493" s="37">
        <v>22800000</v>
      </c>
      <c r="N3493" s="24">
        <v>45801</v>
      </c>
      <c r="O3493" s="24">
        <v>133606.79753882214</v>
      </c>
      <c r="P3493" s="24">
        <v>4580100</v>
      </c>
      <c r="Q3493" s="38">
        <v>4.9780572476583478</v>
      </c>
      <c r="R3493" s="39">
        <v>2.9171152930901539E-2</v>
      </c>
      <c r="S3493" t="s">
        <v>2003</v>
      </c>
      <c r="T3493" t="s">
        <v>1973</v>
      </c>
    </row>
    <row r="3494" spans="1:20" x14ac:dyDescent="0.25">
      <c r="A3494">
        <v>1939</v>
      </c>
      <c r="B3494" t="s">
        <v>820</v>
      </c>
      <c r="C3494" s="16">
        <v>176.65</v>
      </c>
      <c r="D3494" t="s">
        <v>122</v>
      </c>
      <c r="E3494" t="s">
        <v>35</v>
      </c>
      <c r="F3494" t="s">
        <v>821</v>
      </c>
      <c r="G3494" t="s">
        <v>87</v>
      </c>
      <c r="H3494" t="s">
        <v>787</v>
      </c>
      <c r="I3494" t="s">
        <v>125</v>
      </c>
      <c r="J3494" t="s">
        <v>859</v>
      </c>
      <c r="K3494" s="17" t="s">
        <v>169</v>
      </c>
      <c r="L3494" s="18">
        <v>100</v>
      </c>
      <c r="M3494" s="37">
        <v>21411000</v>
      </c>
      <c r="N3494" s="24">
        <v>39676</v>
      </c>
      <c r="O3494" s="24">
        <v>121205.77412963487</v>
      </c>
      <c r="P3494" s="24">
        <v>3967600</v>
      </c>
      <c r="Q3494" s="38">
        <v>5.3964613368283096</v>
      </c>
      <c r="R3494" s="39">
        <v>3.0548889537663795E-2</v>
      </c>
      <c r="S3494" t="s">
        <v>2003</v>
      </c>
      <c r="T3494" t="s">
        <v>1974</v>
      </c>
    </row>
    <row r="3495" spans="1:20" x14ac:dyDescent="0.25">
      <c r="A3495">
        <v>1940</v>
      </c>
      <c r="B3495" t="s">
        <v>820</v>
      </c>
      <c r="C3495" s="16">
        <v>176.62</v>
      </c>
      <c r="D3495" t="s">
        <v>122</v>
      </c>
      <c r="E3495" t="s">
        <v>35</v>
      </c>
      <c r="F3495" t="s">
        <v>821</v>
      </c>
      <c r="G3495" t="s">
        <v>87</v>
      </c>
      <c r="H3495" t="s">
        <v>787</v>
      </c>
      <c r="I3495" t="s">
        <v>125</v>
      </c>
      <c r="J3495" t="s">
        <v>859</v>
      </c>
      <c r="K3495" s="17" t="s">
        <v>169</v>
      </c>
      <c r="L3495" s="18">
        <v>100</v>
      </c>
      <c r="M3495" s="37">
        <v>44870000</v>
      </c>
      <c r="N3495" s="24">
        <v>57442</v>
      </c>
      <c r="O3495" s="24">
        <v>254048.23915751331</v>
      </c>
      <c r="P3495" s="24">
        <v>5744200</v>
      </c>
      <c r="Q3495" s="38">
        <v>7.8113575432610283</v>
      </c>
      <c r="R3495" s="39">
        <v>4.4226913957994725E-2</v>
      </c>
      <c r="S3495" t="s">
        <v>2003</v>
      </c>
      <c r="T3495" t="s">
        <v>1975</v>
      </c>
    </row>
    <row r="3496" spans="1:20" x14ac:dyDescent="0.25">
      <c r="A3496">
        <v>1941</v>
      </c>
      <c r="B3496" t="s">
        <v>820</v>
      </c>
      <c r="D3496" t="s">
        <v>122</v>
      </c>
      <c r="E3496" t="s">
        <v>35</v>
      </c>
      <c r="F3496" t="s">
        <v>821</v>
      </c>
      <c r="G3496" t="s">
        <v>87</v>
      </c>
      <c r="H3496" t="s">
        <v>787</v>
      </c>
      <c r="I3496" t="s">
        <v>125</v>
      </c>
      <c r="J3496" t="s">
        <v>859</v>
      </c>
      <c r="K3496" s="17" t="s">
        <v>169</v>
      </c>
      <c r="L3496" s="18">
        <v>100</v>
      </c>
      <c r="M3496" s="37">
        <v>101761000</v>
      </c>
      <c r="N3496" s="24">
        <v>87521</v>
      </c>
      <c r="O3496" s="24"/>
      <c r="P3496" s="24">
        <v>8752100</v>
      </c>
      <c r="Q3496" s="38">
        <v>11.627038082288822</v>
      </c>
      <c r="S3496" t="s">
        <v>2003</v>
      </c>
      <c r="T3496" t="s">
        <v>1976</v>
      </c>
    </row>
    <row r="3497" spans="1:20" x14ac:dyDescent="0.25">
      <c r="A3497">
        <v>1942</v>
      </c>
      <c r="B3497" t="s">
        <v>820</v>
      </c>
      <c r="D3497" t="s">
        <v>122</v>
      </c>
      <c r="E3497" t="s">
        <v>35</v>
      </c>
      <c r="F3497" t="s">
        <v>821</v>
      </c>
      <c r="G3497" t="s">
        <v>87</v>
      </c>
      <c r="H3497" t="s">
        <v>787</v>
      </c>
      <c r="I3497" t="s">
        <v>125</v>
      </c>
      <c r="J3497" t="s">
        <v>859</v>
      </c>
      <c r="K3497" s="17" t="s">
        <v>169</v>
      </c>
      <c r="L3497" s="18">
        <v>100</v>
      </c>
      <c r="M3497" s="37">
        <v>80042000</v>
      </c>
      <c r="N3497" s="24">
        <v>57796</v>
      </c>
      <c r="O3497" s="24"/>
      <c r="P3497" s="24">
        <v>5779600</v>
      </c>
      <c r="Q3497" s="38">
        <v>13.849055297944494</v>
      </c>
      <c r="S3497" t="s">
        <v>2003</v>
      </c>
      <c r="T3497" t="s">
        <v>1977</v>
      </c>
    </row>
    <row r="3498" spans="1:20" x14ac:dyDescent="0.25">
      <c r="A3498">
        <v>1945</v>
      </c>
      <c r="B3498" t="s">
        <v>820</v>
      </c>
      <c r="C3498" s="16">
        <v>203.89</v>
      </c>
      <c r="D3498" t="s">
        <v>122</v>
      </c>
      <c r="E3498" t="s">
        <v>35</v>
      </c>
      <c r="F3498" t="s">
        <v>821</v>
      </c>
      <c r="G3498" t="s">
        <v>87</v>
      </c>
      <c r="H3498" t="s">
        <v>787</v>
      </c>
      <c r="I3498" t="s">
        <v>125</v>
      </c>
      <c r="J3498" t="s">
        <v>859</v>
      </c>
      <c r="K3498" s="17" t="s">
        <v>169</v>
      </c>
      <c r="L3498" s="18">
        <v>100</v>
      </c>
      <c r="M3498" s="37">
        <v>32756000</v>
      </c>
      <c r="N3498" s="24">
        <v>22332</v>
      </c>
      <c r="O3498" s="24">
        <v>160655.25528471236</v>
      </c>
      <c r="P3498" s="24">
        <v>2233200</v>
      </c>
      <c r="Q3498" s="38">
        <v>14.667741357692996</v>
      </c>
      <c r="R3498" s="39">
        <v>7.1939483828010187E-2</v>
      </c>
      <c r="S3498" t="s">
        <v>2003</v>
      </c>
      <c r="T3498" t="s">
        <v>1980</v>
      </c>
    </row>
    <row r="3499" spans="1:20" x14ac:dyDescent="0.25">
      <c r="A3499">
        <v>1946</v>
      </c>
      <c r="B3499" t="s">
        <v>820</v>
      </c>
      <c r="C3499" s="16">
        <v>480</v>
      </c>
      <c r="D3499" t="s">
        <v>122</v>
      </c>
      <c r="E3499" t="s">
        <v>35</v>
      </c>
      <c r="F3499" t="s">
        <v>821</v>
      </c>
      <c r="G3499" t="s">
        <v>87</v>
      </c>
      <c r="H3499" t="s">
        <v>787</v>
      </c>
      <c r="I3499" t="s">
        <v>125</v>
      </c>
      <c r="J3499" t="s">
        <v>859</v>
      </c>
      <c r="K3499" s="17" t="s">
        <v>169</v>
      </c>
      <c r="L3499" s="18">
        <v>100</v>
      </c>
      <c r="M3499" s="37">
        <v>218714000</v>
      </c>
      <c r="N3499" s="24">
        <v>82932</v>
      </c>
      <c r="O3499" s="24">
        <v>455654.16666666669</v>
      </c>
      <c r="P3499" s="24">
        <v>8293200</v>
      </c>
      <c r="Q3499" s="38">
        <v>26.372690879274586</v>
      </c>
      <c r="R3499" s="39">
        <v>5.4943105998488721E-2</v>
      </c>
      <c r="S3499" t="s">
        <v>2003</v>
      </c>
      <c r="T3499" t="s">
        <v>1981</v>
      </c>
    </row>
    <row r="3500" spans="1:20" x14ac:dyDescent="0.25">
      <c r="A3500">
        <v>1865</v>
      </c>
      <c r="B3500" t="s">
        <v>820</v>
      </c>
      <c r="C3500" s="16">
        <v>25.48</v>
      </c>
      <c r="D3500" t="s">
        <v>122</v>
      </c>
      <c r="E3500" t="s">
        <v>35</v>
      </c>
      <c r="F3500" t="s">
        <v>821</v>
      </c>
      <c r="G3500" t="s">
        <v>90</v>
      </c>
      <c r="H3500" t="s">
        <v>224</v>
      </c>
      <c r="I3500" t="s">
        <v>125</v>
      </c>
      <c r="J3500" t="s">
        <v>169</v>
      </c>
      <c r="K3500" s="17" t="s">
        <v>169</v>
      </c>
      <c r="L3500" s="18">
        <v>1</v>
      </c>
      <c r="M3500" s="37">
        <v>33779</v>
      </c>
      <c r="N3500" s="24">
        <v>21793</v>
      </c>
      <c r="O3500" s="24">
        <v>1325.7064364207222</v>
      </c>
      <c r="P3500" s="24">
        <v>21793</v>
      </c>
      <c r="Q3500" s="38">
        <v>1.5499931170559353</v>
      </c>
      <c r="R3500" s="39">
        <v>6.0831754986496685E-2</v>
      </c>
      <c r="S3500" t="s">
        <v>931</v>
      </c>
      <c r="T3500" t="s">
        <v>875</v>
      </c>
    </row>
    <row r="3501" spans="1:20" x14ac:dyDescent="0.25">
      <c r="A3501">
        <v>1904</v>
      </c>
      <c r="B3501" t="s">
        <v>820</v>
      </c>
      <c r="C3501" s="16">
        <v>25.33</v>
      </c>
      <c r="D3501" t="s">
        <v>122</v>
      </c>
      <c r="E3501" t="s">
        <v>35</v>
      </c>
      <c r="F3501" t="s">
        <v>821</v>
      </c>
      <c r="G3501" t="s">
        <v>90</v>
      </c>
      <c r="H3501" t="s">
        <v>224</v>
      </c>
      <c r="I3501" t="s">
        <v>125</v>
      </c>
      <c r="J3501" t="s">
        <v>859</v>
      </c>
      <c r="K3501" s="17" t="s">
        <v>169</v>
      </c>
      <c r="L3501" s="18">
        <v>100</v>
      </c>
      <c r="M3501" s="37">
        <v>1015000</v>
      </c>
      <c r="N3501" s="24">
        <v>5900</v>
      </c>
      <c r="O3501" s="24">
        <v>40071.061981839717</v>
      </c>
      <c r="P3501" s="24">
        <v>590000</v>
      </c>
      <c r="Q3501" s="38">
        <v>1.7203389830508475</v>
      </c>
      <c r="R3501" s="39">
        <v>6.7917054206507996E-2</v>
      </c>
      <c r="S3501" t="s">
        <v>2004</v>
      </c>
      <c r="T3501" t="s">
        <v>938</v>
      </c>
    </row>
    <row r="3502" spans="1:20" x14ac:dyDescent="0.25">
      <c r="A3502">
        <v>1905</v>
      </c>
      <c r="B3502" t="s">
        <v>820</v>
      </c>
      <c r="C3502" s="16">
        <v>25.31</v>
      </c>
      <c r="D3502" t="s">
        <v>122</v>
      </c>
      <c r="E3502" t="s">
        <v>35</v>
      </c>
      <c r="F3502" t="s">
        <v>821</v>
      </c>
      <c r="G3502" t="s">
        <v>90</v>
      </c>
      <c r="H3502" t="s">
        <v>224</v>
      </c>
      <c r="I3502" t="s">
        <v>125</v>
      </c>
      <c r="J3502" t="s">
        <v>859</v>
      </c>
      <c r="K3502" s="17" t="s">
        <v>169</v>
      </c>
      <c r="L3502" s="18">
        <v>100</v>
      </c>
      <c r="M3502" s="37">
        <v>1395000</v>
      </c>
      <c r="N3502" s="24">
        <v>8113</v>
      </c>
      <c r="O3502" s="24">
        <v>55116.554721453977</v>
      </c>
      <c r="P3502" s="24">
        <v>811300</v>
      </c>
      <c r="Q3502" s="38">
        <v>1.7194625909034882</v>
      </c>
      <c r="R3502" s="39">
        <v>6.7936096045179306E-2</v>
      </c>
      <c r="S3502" t="s">
        <v>2004</v>
      </c>
      <c r="T3502" t="s">
        <v>939</v>
      </c>
    </row>
    <row r="3503" spans="1:20" x14ac:dyDescent="0.25">
      <c r="A3503">
        <v>1906</v>
      </c>
      <c r="B3503" t="s">
        <v>820</v>
      </c>
      <c r="C3503" s="16">
        <v>25.37</v>
      </c>
      <c r="D3503" t="s">
        <v>122</v>
      </c>
      <c r="E3503" t="s">
        <v>35</v>
      </c>
      <c r="F3503" t="s">
        <v>821</v>
      </c>
      <c r="G3503" t="s">
        <v>90</v>
      </c>
      <c r="H3503" t="s">
        <v>224</v>
      </c>
      <c r="I3503" t="s">
        <v>125</v>
      </c>
      <c r="J3503" t="s">
        <v>859</v>
      </c>
      <c r="K3503" s="17" t="s">
        <v>169</v>
      </c>
      <c r="L3503" s="18">
        <v>100</v>
      </c>
      <c r="M3503" s="37">
        <v>29000</v>
      </c>
      <c r="N3503" s="24">
        <v>165</v>
      </c>
      <c r="O3503" s="24">
        <v>1143.0823807646827</v>
      </c>
      <c r="P3503" s="24">
        <v>16500</v>
      </c>
      <c r="Q3503" s="38">
        <v>1.7575757575757576</v>
      </c>
      <c r="R3503" s="39">
        <v>6.9277720046344402E-2</v>
      </c>
      <c r="S3503" t="s">
        <v>2004</v>
      </c>
      <c r="T3503" t="s">
        <v>940</v>
      </c>
    </row>
    <row r="3504" spans="1:20" x14ac:dyDescent="0.25">
      <c r="A3504">
        <v>1907</v>
      </c>
      <c r="B3504" t="s">
        <v>820</v>
      </c>
      <c r="C3504" s="16">
        <v>25.43</v>
      </c>
      <c r="D3504" t="s">
        <v>122</v>
      </c>
      <c r="E3504" t="s">
        <v>35</v>
      </c>
      <c r="F3504" t="s">
        <v>821</v>
      </c>
      <c r="G3504" t="s">
        <v>90</v>
      </c>
      <c r="H3504" t="s">
        <v>224</v>
      </c>
      <c r="I3504" t="s">
        <v>125</v>
      </c>
      <c r="J3504" t="s">
        <v>859</v>
      </c>
      <c r="K3504" s="17" t="s">
        <v>169</v>
      </c>
      <c r="L3504" s="18">
        <v>100</v>
      </c>
      <c r="M3504" s="37">
        <v>16000</v>
      </c>
      <c r="N3504" s="24">
        <v>93</v>
      </c>
      <c r="O3504" s="24">
        <v>629.17813605977199</v>
      </c>
      <c r="P3504" s="24">
        <v>9300</v>
      </c>
      <c r="Q3504" s="38">
        <v>1.7204301075268817</v>
      </c>
      <c r="R3504" s="39">
        <v>6.7653563017179785E-2</v>
      </c>
      <c r="S3504" t="s">
        <v>2004</v>
      </c>
      <c r="T3504" t="s">
        <v>941</v>
      </c>
    </row>
    <row r="3505" spans="1:20" x14ac:dyDescent="0.25">
      <c r="A3505">
        <v>1908</v>
      </c>
      <c r="B3505" t="s">
        <v>820</v>
      </c>
      <c r="C3505" s="16">
        <v>25.32</v>
      </c>
      <c r="D3505" t="s">
        <v>122</v>
      </c>
      <c r="E3505" t="s">
        <v>35</v>
      </c>
      <c r="F3505" t="s">
        <v>821</v>
      </c>
      <c r="G3505" t="s">
        <v>90</v>
      </c>
      <c r="H3505" t="s">
        <v>224</v>
      </c>
      <c r="I3505" t="s">
        <v>125</v>
      </c>
      <c r="J3505" t="s">
        <v>859</v>
      </c>
      <c r="K3505" s="17" t="s">
        <v>169</v>
      </c>
      <c r="L3505" s="18">
        <v>100</v>
      </c>
      <c r="M3505" s="37">
        <v>223000</v>
      </c>
      <c r="N3505" s="24">
        <v>1310</v>
      </c>
      <c r="O3505" s="24">
        <v>8807.2669826224319</v>
      </c>
      <c r="P3505" s="24">
        <v>131000</v>
      </c>
      <c r="Q3505" s="38">
        <v>1.7022900763358779</v>
      </c>
      <c r="R3505" s="39">
        <v>6.7231045668873529E-2</v>
      </c>
      <c r="S3505" t="s">
        <v>2004</v>
      </c>
      <c r="T3505" t="s">
        <v>942</v>
      </c>
    </row>
    <row r="3506" spans="1:20" x14ac:dyDescent="0.25">
      <c r="A3506">
        <v>1909</v>
      </c>
      <c r="B3506" t="s">
        <v>820</v>
      </c>
      <c r="C3506" s="16">
        <v>25.36</v>
      </c>
      <c r="D3506" t="s">
        <v>122</v>
      </c>
      <c r="E3506" t="s">
        <v>35</v>
      </c>
      <c r="F3506" t="s">
        <v>821</v>
      </c>
      <c r="G3506" t="s">
        <v>90</v>
      </c>
      <c r="H3506" t="s">
        <v>224</v>
      </c>
      <c r="I3506" t="s">
        <v>125</v>
      </c>
      <c r="J3506" t="s">
        <v>859</v>
      </c>
      <c r="K3506" s="17" t="s">
        <v>169</v>
      </c>
      <c r="L3506" s="18">
        <v>100</v>
      </c>
      <c r="M3506" s="37">
        <v>357000</v>
      </c>
      <c r="N3506" s="24">
        <v>2095</v>
      </c>
      <c r="O3506" s="24">
        <v>14077.287066246057</v>
      </c>
      <c r="P3506" s="24">
        <v>209500</v>
      </c>
      <c r="Q3506" s="38">
        <v>1.7040572792362769</v>
      </c>
      <c r="R3506" s="39">
        <v>6.7194687667045616E-2</v>
      </c>
      <c r="S3506" t="s">
        <v>2004</v>
      </c>
      <c r="T3506" t="s">
        <v>943</v>
      </c>
    </row>
    <row r="3507" spans="1:20" x14ac:dyDescent="0.25">
      <c r="A3507">
        <v>1910</v>
      </c>
      <c r="B3507" t="s">
        <v>820</v>
      </c>
      <c r="C3507" s="16">
        <v>25.45</v>
      </c>
      <c r="D3507" t="s">
        <v>122</v>
      </c>
      <c r="E3507" t="s">
        <v>35</v>
      </c>
      <c r="F3507" t="s">
        <v>821</v>
      </c>
      <c r="G3507" t="s">
        <v>90</v>
      </c>
      <c r="H3507" t="s">
        <v>224</v>
      </c>
      <c r="I3507" t="s">
        <v>125</v>
      </c>
      <c r="J3507" t="s">
        <v>859</v>
      </c>
      <c r="K3507" s="17" t="s">
        <v>169</v>
      </c>
      <c r="L3507" s="18">
        <v>100</v>
      </c>
      <c r="M3507" s="37">
        <v>304000</v>
      </c>
      <c r="N3507" s="24">
        <v>1850</v>
      </c>
      <c r="O3507" s="24">
        <v>11944.990176817289</v>
      </c>
      <c r="P3507" s="24">
        <v>185000</v>
      </c>
      <c r="Q3507" s="38">
        <v>1.6432432432432433</v>
      </c>
      <c r="R3507" s="39">
        <v>6.4567514469282647E-2</v>
      </c>
      <c r="S3507" t="s">
        <v>2005</v>
      </c>
      <c r="T3507" t="s">
        <v>944</v>
      </c>
    </row>
    <row r="3508" spans="1:20" x14ac:dyDescent="0.25">
      <c r="A3508">
        <v>1911</v>
      </c>
      <c r="B3508" t="s">
        <v>820</v>
      </c>
      <c r="C3508" s="16">
        <v>25.49</v>
      </c>
      <c r="D3508" t="s">
        <v>122</v>
      </c>
      <c r="E3508" t="s">
        <v>35</v>
      </c>
      <c r="F3508" t="s">
        <v>821</v>
      </c>
      <c r="G3508" t="s">
        <v>90</v>
      </c>
      <c r="H3508" t="s">
        <v>224</v>
      </c>
      <c r="I3508" t="s">
        <v>125</v>
      </c>
      <c r="J3508" t="s">
        <v>859</v>
      </c>
      <c r="K3508" s="17" t="s">
        <v>169</v>
      </c>
      <c r="L3508" s="18">
        <v>100</v>
      </c>
      <c r="M3508" s="37">
        <v>813000</v>
      </c>
      <c r="N3508" s="24">
        <v>4779</v>
      </c>
      <c r="O3508" s="24">
        <v>31894.860729697924</v>
      </c>
      <c r="P3508" s="24">
        <v>477900</v>
      </c>
      <c r="Q3508" s="38">
        <v>1.7011927181418707</v>
      </c>
      <c r="R3508" s="39">
        <v>6.6739612324122038E-2</v>
      </c>
      <c r="S3508" t="s">
        <v>2005</v>
      </c>
      <c r="T3508" t="s">
        <v>945</v>
      </c>
    </row>
    <row r="3509" spans="1:20" x14ac:dyDescent="0.25">
      <c r="A3509">
        <v>1912</v>
      </c>
      <c r="B3509" t="s">
        <v>820</v>
      </c>
      <c r="C3509" s="16">
        <v>25.5</v>
      </c>
      <c r="D3509" t="s">
        <v>122</v>
      </c>
      <c r="E3509" t="s">
        <v>35</v>
      </c>
      <c r="F3509" t="s">
        <v>821</v>
      </c>
      <c r="G3509" t="s">
        <v>90</v>
      </c>
      <c r="H3509" t="s">
        <v>224</v>
      </c>
      <c r="I3509" t="s">
        <v>125</v>
      </c>
      <c r="J3509" t="s">
        <v>859</v>
      </c>
      <c r="K3509" s="17" t="s">
        <v>169</v>
      </c>
      <c r="L3509" s="18">
        <v>100</v>
      </c>
      <c r="M3509" s="37">
        <v>1423000</v>
      </c>
      <c r="N3509" s="24">
        <v>8471</v>
      </c>
      <c r="O3509" s="24">
        <v>55803.921568627447</v>
      </c>
      <c r="P3509" s="24">
        <v>847100</v>
      </c>
      <c r="Q3509" s="38">
        <v>1.6798488962342109</v>
      </c>
      <c r="R3509" s="39">
        <v>6.5876427303302384E-2</v>
      </c>
      <c r="S3509" t="s">
        <v>2005</v>
      </c>
      <c r="T3509" t="s">
        <v>946</v>
      </c>
    </row>
    <row r="3510" spans="1:20" x14ac:dyDescent="0.25">
      <c r="A3510">
        <v>1913</v>
      </c>
      <c r="B3510" t="s">
        <v>820</v>
      </c>
      <c r="C3510" s="16">
        <v>25.56</v>
      </c>
      <c r="D3510" t="s">
        <v>122</v>
      </c>
      <c r="E3510" t="s">
        <v>35</v>
      </c>
      <c r="F3510" t="s">
        <v>821</v>
      </c>
      <c r="G3510" t="s">
        <v>90</v>
      </c>
      <c r="H3510" t="s">
        <v>224</v>
      </c>
      <c r="I3510" t="s">
        <v>125</v>
      </c>
      <c r="J3510" t="s">
        <v>859</v>
      </c>
      <c r="K3510" s="17" t="s">
        <v>169</v>
      </c>
      <c r="L3510" s="18">
        <v>100</v>
      </c>
      <c r="M3510" s="37">
        <v>725000</v>
      </c>
      <c r="N3510" s="24">
        <v>4141</v>
      </c>
      <c r="O3510" s="24">
        <v>28364.632237871676</v>
      </c>
      <c r="P3510" s="24">
        <v>414100</v>
      </c>
      <c r="Q3510" s="38">
        <v>1.7507848345810191</v>
      </c>
      <c r="R3510" s="39">
        <v>6.8497059255908418E-2</v>
      </c>
      <c r="S3510" t="s">
        <v>2005</v>
      </c>
      <c r="T3510" t="s">
        <v>947</v>
      </c>
    </row>
    <row r="3511" spans="1:20" x14ac:dyDescent="0.25">
      <c r="A3511">
        <v>1914</v>
      </c>
      <c r="B3511" t="s">
        <v>820</v>
      </c>
      <c r="C3511" s="16">
        <v>25.16</v>
      </c>
      <c r="D3511" t="s">
        <v>122</v>
      </c>
      <c r="E3511" t="s">
        <v>35</v>
      </c>
      <c r="F3511" t="s">
        <v>821</v>
      </c>
      <c r="G3511" t="s">
        <v>90</v>
      </c>
      <c r="H3511" t="s">
        <v>224</v>
      </c>
      <c r="I3511" t="s">
        <v>125</v>
      </c>
      <c r="J3511" t="s">
        <v>859</v>
      </c>
      <c r="K3511" s="17" t="s">
        <v>169</v>
      </c>
      <c r="L3511" s="18">
        <v>100</v>
      </c>
      <c r="M3511" s="37">
        <v>2565000</v>
      </c>
      <c r="N3511" s="24">
        <v>15359</v>
      </c>
      <c r="O3511" s="24">
        <v>101947.53577106519</v>
      </c>
      <c r="P3511" s="24">
        <v>1535900</v>
      </c>
      <c r="Q3511" s="38">
        <v>1.6700306009505828</v>
      </c>
      <c r="R3511" s="39">
        <v>6.637641498213763E-2</v>
      </c>
      <c r="S3511" t="s">
        <v>2005</v>
      </c>
      <c r="T3511" t="s">
        <v>1952</v>
      </c>
    </row>
    <row r="3512" spans="1:20" x14ac:dyDescent="0.25">
      <c r="A3512">
        <v>1915</v>
      </c>
      <c r="B3512" t="s">
        <v>820</v>
      </c>
      <c r="C3512" s="16">
        <v>26.51</v>
      </c>
      <c r="D3512" t="s">
        <v>122</v>
      </c>
      <c r="E3512" t="s">
        <v>35</v>
      </c>
      <c r="F3512" t="s">
        <v>821</v>
      </c>
      <c r="G3512" t="s">
        <v>90</v>
      </c>
      <c r="H3512" t="s">
        <v>224</v>
      </c>
      <c r="I3512" t="s">
        <v>125</v>
      </c>
      <c r="J3512" t="s">
        <v>859</v>
      </c>
      <c r="K3512" s="17" t="s">
        <v>169</v>
      </c>
      <c r="L3512" s="18">
        <v>100</v>
      </c>
      <c r="M3512" s="37">
        <v>559000</v>
      </c>
      <c r="N3512" s="24">
        <v>2320</v>
      </c>
      <c r="O3512" s="24">
        <v>21086.382497170878</v>
      </c>
      <c r="P3512" s="24">
        <v>232000</v>
      </c>
      <c r="Q3512" s="38">
        <v>2.4094827586206895</v>
      </c>
      <c r="R3512" s="39">
        <v>9.0889579729184822E-2</v>
      </c>
      <c r="S3512" t="s">
        <v>2005</v>
      </c>
      <c r="T3512" t="s">
        <v>1439</v>
      </c>
    </row>
    <row r="3513" spans="1:20" x14ac:dyDescent="0.25">
      <c r="A3513">
        <v>1916</v>
      </c>
      <c r="B3513" t="s">
        <v>820</v>
      </c>
      <c r="C3513" s="16">
        <v>28.04</v>
      </c>
      <c r="D3513" t="s">
        <v>122</v>
      </c>
      <c r="E3513" t="s">
        <v>35</v>
      </c>
      <c r="F3513" t="s">
        <v>821</v>
      </c>
      <c r="G3513" t="s">
        <v>90</v>
      </c>
      <c r="H3513" t="s">
        <v>224</v>
      </c>
      <c r="I3513" t="s">
        <v>125</v>
      </c>
      <c r="J3513" t="s">
        <v>859</v>
      </c>
      <c r="K3513" s="17" t="s">
        <v>169</v>
      </c>
      <c r="L3513" s="18">
        <v>100</v>
      </c>
      <c r="M3513" s="37">
        <v>527000</v>
      </c>
      <c r="N3513" s="24">
        <v>2126</v>
      </c>
      <c r="O3513" s="24">
        <v>18794.579172610556</v>
      </c>
      <c r="P3513" s="24">
        <v>212600</v>
      </c>
      <c r="Q3513" s="38">
        <v>2.4788334901222955</v>
      </c>
      <c r="R3513" s="39">
        <v>8.8403476823191704E-2</v>
      </c>
      <c r="S3513" t="s">
        <v>2005</v>
      </c>
      <c r="T3513" t="s">
        <v>1440</v>
      </c>
    </row>
    <row r="3514" spans="1:20" x14ac:dyDescent="0.25">
      <c r="A3514">
        <v>1917</v>
      </c>
      <c r="B3514" t="s">
        <v>820</v>
      </c>
      <c r="C3514" s="16">
        <v>27.47</v>
      </c>
      <c r="D3514" t="s">
        <v>122</v>
      </c>
      <c r="E3514" t="s">
        <v>35</v>
      </c>
      <c r="F3514" t="s">
        <v>821</v>
      </c>
      <c r="G3514" t="s">
        <v>90</v>
      </c>
      <c r="H3514" t="s">
        <v>224</v>
      </c>
      <c r="I3514" t="s">
        <v>125</v>
      </c>
      <c r="J3514" t="s">
        <v>859</v>
      </c>
      <c r="K3514" s="17" t="s">
        <v>169</v>
      </c>
      <c r="L3514" s="18">
        <v>100</v>
      </c>
      <c r="M3514" s="37">
        <v>4306000</v>
      </c>
      <c r="N3514" s="24">
        <v>16885</v>
      </c>
      <c r="O3514" s="24">
        <v>156752.82125955587</v>
      </c>
      <c r="P3514" s="24">
        <v>1688500</v>
      </c>
      <c r="Q3514" s="38">
        <v>2.5501924785312409</v>
      </c>
      <c r="R3514" s="39">
        <v>9.2835547088869333E-2</v>
      </c>
      <c r="S3514" t="s">
        <v>2005</v>
      </c>
      <c r="T3514" t="s">
        <v>1441</v>
      </c>
    </row>
    <row r="3515" spans="1:20" x14ac:dyDescent="0.25">
      <c r="A3515">
        <v>1918</v>
      </c>
      <c r="B3515" t="s">
        <v>820</v>
      </c>
      <c r="C3515" s="16">
        <v>26.72</v>
      </c>
      <c r="D3515" t="s">
        <v>122</v>
      </c>
      <c r="E3515" t="s">
        <v>35</v>
      </c>
      <c r="F3515" t="s">
        <v>821</v>
      </c>
      <c r="G3515" t="s">
        <v>90</v>
      </c>
      <c r="H3515" t="s">
        <v>224</v>
      </c>
      <c r="I3515" t="s">
        <v>125</v>
      </c>
      <c r="J3515" t="s">
        <v>859</v>
      </c>
      <c r="K3515" s="17" t="s">
        <v>169</v>
      </c>
      <c r="L3515" s="18">
        <v>100</v>
      </c>
      <c r="M3515" s="37">
        <v>25388000</v>
      </c>
      <c r="N3515" s="24">
        <v>94029</v>
      </c>
      <c r="O3515" s="24">
        <v>950149.70059880242</v>
      </c>
      <c r="P3515" s="24">
        <v>9402900</v>
      </c>
      <c r="Q3515" s="38">
        <v>2.7000180795286561</v>
      </c>
      <c r="R3515" s="39">
        <v>0.10104858082068324</v>
      </c>
      <c r="S3515" t="s">
        <v>2005</v>
      </c>
      <c r="T3515" t="s">
        <v>1953</v>
      </c>
    </row>
    <row r="3516" spans="1:20" x14ac:dyDescent="0.25">
      <c r="A3516">
        <v>1919</v>
      </c>
      <c r="B3516" t="s">
        <v>820</v>
      </c>
      <c r="C3516" s="16">
        <v>31.75</v>
      </c>
      <c r="D3516" t="s">
        <v>122</v>
      </c>
      <c r="E3516" t="s">
        <v>35</v>
      </c>
      <c r="F3516" t="s">
        <v>821</v>
      </c>
      <c r="G3516" t="s">
        <v>90</v>
      </c>
      <c r="H3516" t="s">
        <v>224</v>
      </c>
      <c r="I3516" t="s">
        <v>125</v>
      </c>
      <c r="J3516" t="s">
        <v>859</v>
      </c>
      <c r="K3516" s="17" t="s">
        <v>169</v>
      </c>
      <c r="L3516" s="18">
        <v>100</v>
      </c>
      <c r="M3516" s="37">
        <v>53941000</v>
      </c>
      <c r="N3516" s="24">
        <v>149836</v>
      </c>
      <c r="O3516" s="24">
        <v>1698929.1338582677</v>
      </c>
      <c r="P3516" s="24">
        <v>14983600</v>
      </c>
      <c r="Q3516" s="38">
        <v>3.6000026695854133</v>
      </c>
      <c r="R3516" s="39">
        <v>0.11338591085308389</v>
      </c>
      <c r="S3516" t="s">
        <v>2005</v>
      </c>
      <c r="T3516" t="s">
        <v>1443</v>
      </c>
    </row>
    <row r="3517" spans="1:20" x14ac:dyDescent="0.25">
      <c r="A3517">
        <v>1920</v>
      </c>
      <c r="B3517" t="s">
        <v>820</v>
      </c>
      <c r="C3517" s="16">
        <v>52.47</v>
      </c>
      <c r="D3517" t="s">
        <v>122</v>
      </c>
      <c r="E3517" t="s">
        <v>35</v>
      </c>
      <c r="F3517" t="s">
        <v>821</v>
      </c>
      <c r="G3517" t="s">
        <v>90</v>
      </c>
      <c r="H3517" t="s">
        <v>224</v>
      </c>
      <c r="I3517" t="s">
        <v>125</v>
      </c>
      <c r="J3517" t="s">
        <v>859</v>
      </c>
      <c r="K3517" s="17" t="s">
        <v>169</v>
      </c>
      <c r="L3517" s="18">
        <v>100</v>
      </c>
      <c r="M3517" s="37">
        <v>26928000</v>
      </c>
      <c r="N3517" s="24">
        <v>48959</v>
      </c>
      <c r="O3517" s="24">
        <v>513207.54716981133</v>
      </c>
      <c r="P3517" s="24">
        <v>4895900</v>
      </c>
      <c r="Q3517" s="38">
        <v>5.5001123388958106</v>
      </c>
      <c r="R3517" s="39">
        <v>0.1048239439469375</v>
      </c>
      <c r="S3517" t="s">
        <v>2005</v>
      </c>
      <c r="T3517" t="s">
        <v>1444</v>
      </c>
    </row>
    <row r="3518" spans="1:20" x14ac:dyDescent="0.25">
      <c r="A3518">
        <v>1921</v>
      </c>
      <c r="B3518" t="s">
        <v>820</v>
      </c>
      <c r="C3518" s="16">
        <v>51.89</v>
      </c>
      <c r="D3518" t="s">
        <v>122</v>
      </c>
      <c r="E3518" t="s">
        <v>35</v>
      </c>
      <c r="F3518" t="s">
        <v>821</v>
      </c>
      <c r="G3518" t="s">
        <v>90</v>
      </c>
      <c r="H3518" t="s">
        <v>224</v>
      </c>
      <c r="I3518" t="s">
        <v>125</v>
      </c>
      <c r="J3518" t="s">
        <v>859</v>
      </c>
      <c r="K3518" s="17" t="s">
        <v>169</v>
      </c>
      <c r="L3518" s="18">
        <v>100</v>
      </c>
      <c r="M3518" s="37">
        <v>6488000</v>
      </c>
      <c r="N3518" s="24">
        <v>23173</v>
      </c>
      <c r="O3518" s="24">
        <v>125033.72518789748</v>
      </c>
      <c r="P3518" s="24">
        <v>2317300</v>
      </c>
      <c r="Q3518" s="38">
        <v>2.7998101238510333</v>
      </c>
      <c r="R3518" s="39">
        <v>5.3956641430931464E-2</v>
      </c>
      <c r="S3518" t="s">
        <v>2005</v>
      </c>
      <c r="T3518" t="s">
        <v>1445</v>
      </c>
    </row>
    <row r="3519" spans="1:20" x14ac:dyDescent="0.25">
      <c r="A3519">
        <v>1922</v>
      </c>
      <c r="B3519" t="s">
        <v>820</v>
      </c>
      <c r="C3519" s="16">
        <v>54.6</v>
      </c>
      <c r="D3519" t="s">
        <v>122</v>
      </c>
      <c r="E3519" t="s">
        <v>35</v>
      </c>
      <c r="F3519" t="s">
        <v>821</v>
      </c>
      <c r="G3519" t="s">
        <v>90</v>
      </c>
      <c r="H3519" t="s">
        <v>224</v>
      </c>
      <c r="I3519" t="s">
        <v>125</v>
      </c>
      <c r="J3519" t="s">
        <v>859</v>
      </c>
      <c r="K3519" s="17" t="s">
        <v>169</v>
      </c>
      <c r="L3519" s="18">
        <v>100</v>
      </c>
      <c r="M3519" s="37">
        <v>2638000</v>
      </c>
      <c r="N3519" s="24">
        <v>9592</v>
      </c>
      <c r="O3519" s="24">
        <v>48315.018315018315</v>
      </c>
      <c r="P3519" s="24">
        <v>959200</v>
      </c>
      <c r="Q3519" s="38">
        <v>2.750208507089241</v>
      </c>
      <c r="R3519" s="39">
        <v>5.0370119177458629E-2</v>
      </c>
      <c r="S3519" t="s">
        <v>2005</v>
      </c>
      <c r="T3519" t="s">
        <v>1446</v>
      </c>
    </row>
    <row r="3520" spans="1:20" x14ac:dyDescent="0.25">
      <c r="A3520">
        <v>1923</v>
      </c>
      <c r="B3520" t="s">
        <v>820</v>
      </c>
      <c r="C3520" s="16">
        <v>75.64</v>
      </c>
      <c r="D3520" t="s">
        <v>122</v>
      </c>
      <c r="E3520" t="s">
        <v>35</v>
      </c>
      <c r="F3520" t="s">
        <v>821</v>
      </c>
      <c r="G3520" t="s">
        <v>90</v>
      </c>
      <c r="H3520" t="s">
        <v>224</v>
      </c>
      <c r="I3520" t="s">
        <v>125</v>
      </c>
      <c r="J3520" t="s">
        <v>859</v>
      </c>
      <c r="K3520" s="17" t="s">
        <v>169</v>
      </c>
      <c r="L3520" s="18">
        <v>100</v>
      </c>
      <c r="M3520" s="37">
        <v>1781000</v>
      </c>
      <c r="N3520" s="24">
        <v>5744</v>
      </c>
      <c r="O3520" s="24">
        <v>23545.742993125332</v>
      </c>
      <c r="P3520" s="24">
        <v>574400</v>
      </c>
      <c r="Q3520" s="38">
        <v>3.1006267409470754</v>
      </c>
      <c r="R3520" s="39">
        <v>4.0991892397502318E-2</v>
      </c>
      <c r="S3520" t="s">
        <v>2005</v>
      </c>
      <c r="T3520" t="s">
        <v>1447</v>
      </c>
    </row>
    <row r="3521" spans="1:20" x14ac:dyDescent="0.25">
      <c r="A3521">
        <v>1924</v>
      </c>
      <c r="B3521" t="s">
        <v>820</v>
      </c>
      <c r="C3521" s="16">
        <v>85.24</v>
      </c>
      <c r="D3521" t="s">
        <v>122</v>
      </c>
      <c r="E3521" t="s">
        <v>35</v>
      </c>
      <c r="F3521" t="s">
        <v>821</v>
      </c>
      <c r="G3521" t="s">
        <v>90</v>
      </c>
      <c r="H3521" t="s">
        <v>224</v>
      </c>
      <c r="I3521" t="s">
        <v>125</v>
      </c>
      <c r="J3521" t="s">
        <v>859</v>
      </c>
      <c r="K3521" s="17" t="s">
        <v>169</v>
      </c>
      <c r="L3521" s="18">
        <v>100</v>
      </c>
      <c r="M3521" s="37">
        <v>5282000</v>
      </c>
      <c r="N3521" s="24">
        <v>14795</v>
      </c>
      <c r="O3521" s="24">
        <v>61966.21304551854</v>
      </c>
      <c r="P3521" s="24">
        <v>1479500</v>
      </c>
      <c r="Q3521" s="38">
        <v>3.5701250422440012</v>
      </c>
      <c r="R3521" s="39">
        <v>4.1883212602580967E-2</v>
      </c>
      <c r="S3521" t="s">
        <v>2005</v>
      </c>
      <c r="T3521" t="s">
        <v>1448</v>
      </c>
    </row>
    <row r="3522" spans="1:20" x14ac:dyDescent="0.25">
      <c r="A3522">
        <v>1925</v>
      </c>
      <c r="B3522" t="s">
        <v>820</v>
      </c>
      <c r="C3522" s="16">
        <v>102.54</v>
      </c>
      <c r="D3522" t="s">
        <v>122</v>
      </c>
      <c r="E3522" t="s">
        <v>35</v>
      </c>
      <c r="F3522" t="s">
        <v>821</v>
      </c>
      <c r="G3522" t="s">
        <v>90</v>
      </c>
      <c r="H3522" t="s">
        <v>224</v>
      </c>
      <c r="I3522" t="s">
        <v>125</v>
      </c>
      <c r="J3522" t="s">
        <v>859</v>
      </c>
      <c r="K3522" s="17" t="s">
        <v>169</v>
      </c>
      <c r="L3522" s="18">
        <v>100</v>
      </c>
      <c r="M3522" s="37">
        <v>2930000</v>
      </c>
      <c r="N3522" s="24">
        <v>6105</v>
      </c>
      <c r="O3522" s="24">
        <v>28574.214940511018</v>
      </c>
      <c r="P3522" s="24">
        <v>610500</v>
      </c>
      <c r="Q3522" s="38">
        <v>4.7993447993447997</v>
      </c>
      <c r="R3522" s="39">
        <v>4.6804610877167925E-2</v>
      </c>
      <c r="S3522" t="s">
        <v>2005</v>
      </c>
      <c r="T3522" t="s">
        <v>1449</v>
      </c>
    </row>
    <row r="3523" spans="1:20" x14ac:dyDescent="0.25">
      <c r="A3523">
        <v>1926</v>
      </c>
      <c r="B3523" t="s">
        <v>820</v>
      </c>
      <c r="C3523" s="16">
        <v>152.35</v>
      </c>
      <c r="D3523" t="s">
        <v>122</v>
      </c>
      <c r="E3523" t="s">
        <v>35</v>
      </c>
      <c r="F3523" t="s">
        <v>821</v>
      </c>
      <c r="G3523" t="s">
        <v>90</v>
      </c>
      <c r="H3523" t="s">
        <v>224</v>
      </c>
      <c r="I3523" t="s">
        <v>125</v>
      </c>
      <c r="J3523" t="s">
        <v>859</v>
      </c>
      <c r="K3523" s="17" t="s">
        <v>169</v>
      </c>
      <c r="L3523" s="18">
        <v>100</v>
      </c>
      <c r="M3523" s="37">
        <v>12771000</v>
      </c>
      <c r="N3523" s="24">
        <v>17283</v>
      </c>
      <c r="O3523" s="24">
        <v>83826.714801444046</v>
      </c>
      <c r="P3523" s="24">
        <v>1728300</v>
      </c>
      <c r="Q3523" s="38">
        <v>7.3893421281027596</v>
      </c>
      <c r="R3523" s="39">
        <v>4.8502409767658419E-2</v>
      </c>
      <c r="S3523" t="s">
        <v>2005</v>
      </c>
      <c r="T3523" t="s">
        <v>1964</v>
      </c>
    </row>
    <row r="3524" spans="1:20" x14ac:dyDescent="0.25">
      <c r="A3524">
        <v>1927</v>
      </c>
      <c r="B3524" t="s">
        <v>820</v>
      </c>
      <c r="C3524" s="16">
        <v>123.85</v>
      </c>
      <c r="D3524" t="s">
        <v>122</v>
      </c>
      <c r="E3524" t="s">
        <v>35</v>
      </c>
      <c r="F3524" t="s">
        <v>821</v>
      </c>
      <c r="G3524" t="s">
        <v>90</v>
      </c>
      <c r="H3524" t="s">
        <v>224</v>
      </c>
      <c r="I3524" t="s">
        <v>125</v>
      </c>
      <c r="J3524" t="s">
        <v>859</v>
      </c>
      <c r="K3524" s="17" t="s">
        <v>169</v>
      </c>
      <c r="L3524" s="18">
        <v>100</v>
      </c>
      <c r="M3524" s="37">
        <v>5703000</v>
      </c>
      <c r="N3524" s="24">
        <v>6044</v>
      </c>
      <c r="O3524" s="24">
        <v>46047.638272103351</v>
      </c>
      <c r="P3524" s="24">
        <v>604400</v>
      </c>
      <c r="Q3524" s="38">
        <v>9.4358041032428854</v>
      </c>
      <c r="R3524" s="39">
        <v>7.6187356505796416E-2</v>
      </c>
      <c r="S3524" t="s">
        <v>2005</v>
      </c>
      <c r="T3524" t="s">
        <v>1965</v>
      </c>
    </row>
    <row r="3525" spans="1:20" x14ac:dyDescent="0.25">
      <c r="A3525">
        <v>1928</v>
      </c>
      <c r="B3525" t="s">
        <v>820</v>
      </c>
      <c r="C3525" s="16">
        <v>124.1</v>
      </c>
      <c r="D3525" t="s">
        <v>122</v>
      </c>
      <c r="E3525" t="s">
        <v>35</v>
      </c>
      <c r="F3525" t="s">
        <v>821</v>
      </c>
      <c r="G3525" t="s">
        <v>90</v>
      </c>
      <c r="H3525" t="s">
        <v>224</v>
      </c>
      <c r="I3525" t="s">
        <v>125</v>
      </c>
      <c r="J3525" t="s">
        <v>859</v>
      </c>
      <c r="K3525" s="17" t="s">
        <v>169</v>
      </c>
      <c r="L3525" s="18">
        <v>100</v>
      </c>
      <c r="M3525" s="37">
        <v>5213000</v>
      </c>
      <c r="N3525" s="24">
        <v>6055</v>
      </c>
      <c r="O3525" s="24">
        <v>42006.446414182115</v>
      </c>
      <c r="P3525" s="24">
        <v>605500</v>
      </c>
      <c r="Q3525" s="38">
        <v>8.6094137076796038</v>
      </c>
      <c r="R3525" s="39">
        <v>6.9374808281060477E-2</v>
      </c>
      <c r="S3525" t="s">
        <v>2005</v>
      </c>
      <c r="T3525" t="s">
        <v>1986</v>
      </c>
    </row>
    <row r="3526" spans="1:20" x14ac:dyDescent="0.25">
      <c r="A3526">
        <v>1929</v>
      </c>
      <c r="B3526" t="s">
        <v>820</v>
      </c>
      <c r="C3526" s="16">
        <v>124.02</v>
      </c>
      <c r="D3526" t="s">
        <v>122</v>
      </c>
      <c r="E3526" t="s">
        <v>35</v>
      </c>
      <c r="F3526" t="s">
        <v>821</v>
      </c>
      <c r="G3526" t="s">
        <v>90</v>
      </c>
      <c r="H3526" t="s">
        <v>224</v>
      </c>
      <c r="I3526" t="s">
        <v>125</v>
      </c>
      <c r="J3526" t="s">
        <v>859</v>
      </c>
      <c r="K3526" s="17" t="s">
        <v>169</v>
      </c>
      <c r="L3526" s="18">
        <v>100</v>
      </c>
      <c r="M3526" s="37">
        <v>3573000</v>
      </c>
      <c r="N3526" s="24">
        <v>6105</v>
      </c>
      <c r="O3526" s="24">
        <v>28809.869375907114</v>
      </c>
      <c r="P3526" s="24">
        <v>610500</v>
      </c>
      <c r="Q3526" s="38">
        <v>5.8525798525798525</v>
      </c>
      <c r="R3526" s="39">
        <v>4.7190613228349082E-2</v>
      </c>
      <c r="S3526" t="s">
        <v>2005</v>
      </c>
      <c r="T3526" t="s">
        <v>1967</v>
      </c>
    </row>
    <row r="3527" spans="1:20" x14ac:dyDescent="0.25">
      <c r="A3527">
        <v>1930</v>
      </c>
      <c r="B3527" t="s">
        <v>820</v>
      </c>
      <c r="C3527" s="16">
        <v>123.88</v>
      </c>
      <c r="D3527" t="s">
        <v>122</v>
      </c>
      <c r="E3527" t="s">
        <v>35</v>
      </c>
      <c r="F3527" t="s">
        <v>821</v>
      </c>
      <c r="G3527" t="s">
        <v>90</v>
      </c>
      <c r="H3527" t="s">
        <v>224</v>
      </c>
      <c r="I3527" t="s">
        <v>125</v>
      </c>
      <c r="J3527" t="s">
        <v>859</v>
      </c>
      <c r="K3527" s="17" t="s">
        <v>169</v>
      </c>
      <c r="L3527" s="18">
        <v>100</v>
      </c>
      <c r="M3527" s="37">
        <v>3677000</v>
      </c>
      <c r="N3527" s="24">
        <v>7055</v>
      </c>
      <c r="O3527" s="24">
        <v>29681.950274459155</v>
      </c>
      <c r="P3527" s="24">
        <v>705500</v>
      </c>
      <c r="Q3527" s="38">
        <v>5.2119064493267189</v>
      </c>
      <c r="R3527" s="39">
        <v>4.2072218673932182E-2</v>
      </c>
      <c r="S3527" t="s">
        <v>2005</v>
      </c>
      <c r="T3527" t="s">
        <v>1956</v>
      </c>
    </row>
    <row r="3528" spans="1:20" x14ac:dyDescent="0.25">
      <c r="A3528">
        <v>1932</v>
      </c>
      <c r="B3528" t="s">
        <v>820</v>
      </c>
      <c r="C3528" s="16">
        <v>94.02</v>
      </c>
      <c r="D3528" t="s">
        <v>122</v>
      </c>
      <c r="E3528" t="s">
        <v>35</v>
      </c>
      <c r="F3528" t="s">
        <v>821</v>
      </c>
      <c r="G3528" t="s">
        <v>90</v>
      </c>
      <c r="H3528" t="s">
        <v>224</v>
      </c>
      <c r="I3528" t="s">
        <v>125</v>
      </c>
      <c r="J3528" t="s">
        <v>859</v>
      </c>
      <c r="K3528" s="17" t="s">
        <v>169</v>
      </c>
      <c r="L3528" s="18">
        <v>100</v>
      </c>
      <c r="M3528" s="37">
        <v>70694000</v>
      </c>
      <c r="N3528" s="24">
        <v>257339</v>
      </c>
      <c r="O3528" s="24">
        <v>751903.85024462885</v>
      </c>
      <c r="P3528" s="24">
        <v>25733900</v>
      </c>
      <c r="Q3528" s="38">
        <v>2.7471156723232779</v>
      </c>
      <c r="R3528" s="39">
        <v>2.9218418127241842E-2</v>
      </c>
      <c r="S3528" t="s">
        <v>2006</v>
      </c>
      <c r="T3528" t="s">
        <v>1988</v>
      </c>
    </row>
    <row r="3529" spans="1:20" x14ac:dyDescent="0.25">
      <c r="A3529">
        <v>1933</v>
      </c>
      <c r="B3529" t="s">
        <v>820</v>
      </c>
      <c r="C3529" s="16">
        <v>89.19</v>
      </c>
      <c r="D3529" t="s">
        <v>122</v>
      </c>
      <c r="E3529" t="s">
        <v>35</v>
      </c>
      <c r="F3529" t="s">
        <v>821</v>
      </c>
      <c r="G3529" t="s">
        <v>90</v>
      </c>
      <c r="H3529" t="s">
        <v>224</v>
      </c>
      <c r="I3529" t="s">
        <v>125</v>
      </c>
      <c r="J3529" t="s">
        <v>859</v>
      </c>
      <c r="K3529" s="17" t="s">
        <v>169</v>
      </c>
      <c r="L3529" s="18">
        <v>100</v>
      </c>
      <c r="M3529" s="37">
        <v>52662000</v>
      </c>
      <c r="N3529" s="24">
        <v>250962</v>
      </c>
      <c r="O3529" s="24">
        <v>590447.35956945852</v>
      </c>
      <c r="P3529" s="24">
        <v>25096200</v>
      </c>
      <c r="Q3529" s="38">
        <v>2.0984053362660484</v>
      </c>
      <c r="R3529" s="39">
        <v>2.3527361097276024E-2</v>
      </c>
      <c r="S3529" t="s">
        <v>2005</v>
      </c>
      <c r="T3529" t="s">
        <v>1968</v>
      </c>
    </row>
    <row r="3530" spans="1:20" x14ac:dyDescent="0.25">
      <c r="A3530">
        <v>1934</v>
      </c>
      <c r="B3530" t="s">
        <v>820</v>
      </c>
      <c r="C3530" s="16">
        <v>84.59</v>
      </c>
      <c r="D3530" t="s">
        <v>122</v>
      </c>
      <c r="E3530" t="s">
        <v>35</v>
      </c>
      <c r="F3530" t="s">
        <v>821</v>
      </c>
      <c r="G3530" t="s">
        <v>90</v>
      </c>
      <c r="H3530" t="s">
        <v>224</v>
      </c>
      <c r="I3530" t="s">
        <v>125</v>
      </c>
      <c r="J3530" t="s">
        <v>859</v>
      </c>
      <c r="K3530" s="17" t="s">
        <v>169</v>
      </c>
      <c r="L3530" s="18">
        <v>100</v>
      </c>
      <c r="M3530" s="37">
        <v>34976000</v>
      </c>
      <c r="N3530" s="24">
        <v>170839</v>
      </c>
      <c r="O3530" s="24">
        <v>413476.7703038184</v>
      </c>
      <c r="P3530" s="24">
        <v>17083900</v>
      </c>
      <c r="Q3530" s="38">
        <v>2.0473076990616899</v>
      </c>
      <c r="R3530" s="39">
        <v>2.4202715439906486E-2</v>
      </c>
      <c r="S3530" t="s">
        <v>2005</v>
      </c>
      <c r="T3530" t="s">
        <v>1969</v>
      </c>
    </row>
    <row r="3531" spans="1:20" x14ac:dyDescent="0.25">
      <c r="A3531">
        <v>1935</v>
      </c>
      <c r="B3531" t="s">
        <v>820</v>
      </c>
      <c r="C3531" s="16">
        <v>76.94</v>
      </c>
      <c r="D3531" t="s">
        <v>122</v>
      </c>
      <c r="E3531" t="s">
        <v>35</v>
      </c>
      <c r="F3531" t="s">
        <v>821</v>
      </c>
      <c r="G3531" t="s">
        <v>90</v>
      </c>
      <c r="H3531" t="s">
        <v>224</v>
      </c>
      <c r="I3531" t="s">
        <v>125</v>
      </c>
      <c r="J3531" t="s">
        <v>859</v>
      </c>
      <c r="K3531" s="17" t="s">
        <v>169</v>
      </c>
      <c r="L3531" s="18">
        <v>100</v>
      </c>
      <c r="M3531" s="37">
        <v>37000000</v>
      </c>
      <c r="N3531" s="24">
        <v>184041</v>
      </c>
      <c r="O3531" s="24">
        <v>480894.20327527943</v>
      </c>
      <c r="P3531" s="24">
        <v>18404100</v>
      </c>
      <c r="Q3531" s="38">
        <v>2.0104215908411711</v>
      </c>
      <c r="R3531" s="39">
        <v>2.6129732139864456E-2</v>
      </c>
      <c r="S3531" t="s">
        <v>2005</v>
      </c>
      <c r="T3531" t="s">
        <v>1970</v>
      </c>
    </row>
    <row r="3532" spans="1:20" x14ac:dyDescent="0.25">
      <c r="A3532">
        <v>1936</v>
      </c>
      <c r="B3532" t="s">
        <v>820</v>
      </c>
      <c r="C3532" s="16">
        <v>82.97</v>
      </c>
      <c r="D3532" t="s">
        <v>122</v>
      </c>
      <c r="E3532" t="s">
        <v>35</v>
      </c>
      <c r="F3532" t="s">
        <v>821</v>
      </c>
      <c r="G3532" t="s">
        <v>90</v>
      </c>
      <c r="H3532" t="s">
        <v>224</v>
      </c>
      <c r="I3532" t="s">
        <v>125</v>
      </c>
      <c r="J3532" t="s">
        <v>859</v>
      </c>
      <c r="K3532" s="17" t="s">
        <v>169</v>
      </c>
      <c r="L3532" s="18">
        <v>100</v>
      </c>
      <c r="M3532" s="37">
        <v>64719000</v>
      </c>
      <c r="N3532" s="24">
        <v>244935</v>
      </c>
      <c r="O3532" s="24">
        <v>780028.92611787398</v>
      </c>
      <c r="P3532" s="24">
        <v>24493500</v>
      </c>
      <c r="Q3532" s="38">
        <v>2.6422928532059524</v>
      </c>
      <c r="R3532" s="39">
        <v>3.1846364387199622E-2</v>
      </c>
      <c r="S3532" t="s">
        <v>2005</v>
      </c>
      <c r="T3532" t="s">
        <v>1971</v>
      </c>
    </row>
    <row r="3533" spans="1:20" x14ac:dyDescent="0.25">
      <c r="A3533">
        <v>1937</v>
      </c>
      <c r="B3533" t="s">
        <v>820</v>
      </c>
      <c r="C3533" s="16">
        <v>124.61</v>
      </c>
      <c r="D3533" t="s">
        <v>122</v>
      </c>
      <c r="E3533" t="s">
        <v>35</v>
      </c>
      <c r="F3533" t="s">
        <v>821</v>
      </c>
      <c r="G3533" t="s">
        <v>90</v>
      </c>
      <c r="H3533" t="s">
        <v>224</v>
      </c>
      <c r="I3533" t="s">
        <v>125</v>
      </c>
      <c r="J3533" t="s">
        <v>859</v>
      </c>
      <c r="K3533" s="17" t="s">
        <v>169</v>
      </c>
      <c r="L3533" s="18">
        <v>100</v>
      </c>
      <c r="M3533" s="37">
        <v>125616000</v>
      </c>
      <c r="N3533" s="24">
        <v>235610</v>
      </c>
      <c r="O3533" s="24">
        <v>1008073.1883476446</v>
      </c>
      <c r="P3533" s="24">
        <v>23561000</v>
      </c>
      <c r="Q3533" s="38">
        <v>5.3315224311361993</v>
      </c>
      <c r="R3533" s="39">
        <v>4.2785670741804026E-2</v>
      </c>
      <c r="S3533" t="s">
        <v>2005</v>
      </c>
      <c r="T3533" t="s">
        <v>1989</v>
      </c>
    </row>
    <row r="3534" spans="1:20" x14ac:dyDescent="0.25">
      <c r="A3534">
        <v>1938</v>
      </c>
      <c r="B3534" t="s">
        <v>820</v>
      </c>
      <c r="C3534" s="16">
        <v>170.65</v>
      </c>
      <c r="D3534" t="s">
        <v>122</v>
      </c>
      <c r="E3534" t="s">
        <v>35</v>
      </c>
      <c r="F3534" t="s">
        <v>821</v>
      </c>
      <c r="G3534" t="s">
        <v>90</v>
      </c>
      <c r="H3534" t="s">
        <v>224</v>
      </c>
      <c r="I3534" t="s">
        <v>125</v>
      </c>
      <c r="J3534" t="s">
        <v>859</v>
      </c>
      <c r="K3534" s="17" t="s">
        <v>169</v>
      </c>
      <c r="L3534" s="18">
        <v>100</v>
      </c>
      <c r="M3534" s="37">
        <v>75807000</v>
      </c>
      <c r="N3534" s="24">
        <v>190490</v>
      </c>
      <c r="O3534" s="24">
        <v>444225.02197480219</v>
      </c>
      <c r="P3534" s="24">
        <v>19049000</v>
      </c>
      <c r="Q3534" s="38">
        <v>3.9795789805239119</v>
      </c>
      <c r="R3534" s="39">
        <v>2.332012294476362E-2</v>
      </c>
      <c r="S3534" t="s">
        <v>2005</v>
      </c>
      <c r="T3534" t="s">
        <v>1990</v>
      </c>
    </row>
    <row r="3535" spans="1:20" x14ac:dyDescent="0.25">
      <c r="A3535">
        <v>1939</v>
      </c>
      <c r="B3535" t="s">
        <v>820</v>
      </c>
      <c r="C3535" s="16">
        <v>176.65</v>
      </c>
      <c r="D3535" t="s">
        <v>122</v>
      </c>
      <c r="E3535" t="s">
        <v>35</v>
      </c>
      <c r="F3535" t="s">
        <v>821</v>
      </c>
      <c r="G3535" t="s">
        <v>90</v>
      </c>
      <c r="H3535" t="s">
        <v>224</v>
      </c>
      <c r="I3535" t="s">
        <v>125</v>
      </c>
      <c r="J3535" t="s">
        <v>859</v>
      </c>
      <c r="K3535" s="17" t="s">
        <v>169</v>
      </c>
      <c r="L3535" s="18">
        <v>100</v>
      </c>
      <c r="M3535" s="37">
        <v>77553000</v>
      </c>
      <c r="N3535" s="24">
        <v>269577</v>
      </c>
      <c r="O3535" s="24">
        <v>439020.66232663457</v>
      </c>
      <c r="P3535" s="24">
        <v>26957700</v>
      </c>
      <c r="Q3535" s="38">
        <v>2.8768403832671186</v>
      </c>
      <c r="R3535" s="39">
        <v>1.6285538540996989E-2</v>
      </c>
      <c r="S3535" t="s">
        <v>2005</v>
      </c>
      <c r="T3535" t="s">
        <v>1974</v>
      </c>
    </row>
    <row r="3536" spans="1:20" x14ac:dyDescent="0.25">
      <c r="A3536">
        <v>1940</v>
      </c>
      <c r="B3536" t="s">
        <v>820</v>
      </c>
      <c r="C3536" s="16">
        <v>176.62</v>
      </c>
      <c r="D3536" t="s">
        <v>122</v>
      </c>
      <c r="E3536" t="s">
        <v>35</v>
      </c>
      <c r="F3536" t="s">
        <v>821</v>
      </c>
      <c r="G3536" t="s">
        <v>90</v>
      </c>
      <c r="H3536" t="s">
        <v>224</v>
      </c>
      <c r="I3536" t="s">
        <v>125</v>
      </c>
      <c r="J3536" t="s">
        <v>859</v>
      </c>
      <c r="K3536" s="17" t="s">
        <v>169</v>
      </c>
      <c r="L3536" s="18">
        <v>100</v>
      </c>
      <c r="M3536" s="37">
        <v>124902000</v>
      </c>
      <c r="N3536" s="24">
        <v>237434</v>
      </c>
      <c r="O3536" s="24">
        <v>707179.25489752006</v>
      </c>
      <c r="P3536" s="24">
        <v>23743400</v>
      </c>
      <c r="Q3536" s="38">
        <v>5.2604934423882002</v>
      </c>
      <c r="R3536" s="39">
        <v>2.9784245512332694E-2</v>
      </c>
      <c r="S3536" t="s">
        <v>2005</v>
      </c>
      <c r="T3536" t="s">
        <v>1975</v>
      </c>
    </row>
    <row r="3537" spans="1:20" x14ac:dyDescent="0.25">
      <c r="A3537">
        <v>1941</v>
      </c>
      <c r="B3537" t="s">
        <v>820</v>
      </c>
      <c r="D3537" t="s">
        <v>122</v>
      </c>
      <c r="E3537" t="s">
        <v>35</v>
      </c>
      <c r="F3537" t="s">
        <v>821</v>
      </c>
      <c r="G3537" t="s">
        <v>90</v>
      </c>
      <c r="H3537" t="s">
        <v>224</v>
      </c>
      <c r="I3537" t="s">
        <v>125</v>
      </c>
      <c r="J3537" t="s">
        <v>859</v>
      </c>
      <c r="K3537" s="17" t="s">
        <v>169</v>
      </c>
      <c r="L3537" s="18">
        <v>100</v>
      </c>
      <c r="M3537" s="37">
        <v>330400000</v>
      </c>
      <c r="N3537" s="24">
        <v>448206</v>
      </c>
      <c r="O3537" s="24"/>
      <c r="P3537" s="24">
        <v>44820600</v>
      </c>
      <c r="Q3537" s="38">
        <v>7.3716103755862257</v>
      </c>
      <c r="S3537" t="s">
        <v>2005</v>
      </c>
      <c r="T3537" t="s">
        <v>1976</v>
      </c>
    </row>
    <row r="3538" spans="1:20" x14ac:dyDescent="0.25">
      <c r="A3538">
        <v>1942</v>
      </c>
      <c r="B3538" t="s">
        <v>820</v>
      </c>
      <c r="D3538" t="s">
        <v>122</v>
      </c>
      <c r="E3538" t="s">
        <v>35</v>
      </c>
      <c r="F3538" t="s">
        <v>821</v>
      </c>
      <c r="G3538" t="s">
        <v>90</v>
      </c>
      <c r="H3538" t="s">
        <v>224</v>
      </c>
      <c r="I3538" t="s">
        <v>125</v>
      </c>
      <c r="J3538" t="s">
        <v>859</v>
      </c>
      <c r="K3538" s="17" t="s">
        <v>169</v>
      </c>
      <c r="L3538" s="18">
        <v>100</v>
      </c>
      <c r="M3538" s="37">
        <v>270835000</v>
      </c>
      <c r="N3538" s="24">
        <v>362540</v>
      </c>
      <c r="O3538" s="24"/>
      <c r="P3538" s="24">
        <v>36254000</v>
      </c>
      <c r="Q3538" s="38">
        <v>7.4704860153362391</v>
      </c>
      <c r="S3538" t="s">
        <v>2005</v>
      </c>
      <c r="T3538" t="s">
        <v>1977</v>
      </c>
    </row>
    <row r="3539" spans="1:20" x14ac:dyDescent="0.25">
      <c r="A3539">
        <v>1943</v>
      </c>
      <c r="B3539" t="s">
        <v>820</v>
      </c>
      <c r="D3539" t="s">
        <v>122</v>
      </c>
      <c r="E3539" t="s">
        <v>35</v>
      </c>
      <c r="F3539" t="s">
        <v>821</v>
      </c>
      <c r="G3539" t="s">
        <v>90</v>
      </c>
      <c r="H3539" t="s">
        <v>224</v>
      </c>
      <c r="I3539" t="s">
        <v>125</v>
      </c>
      <c r="J3539" t="s">
        <v>859</v>
      </c>
      <c r="K3539" s="17" t="s">
        <v>169</v>
      </c>
      <c r="L3539" s="18">
        <v>100</v>
      </c>
      <c r="M3539" s="37">
        <v>15778000</v>
      </c>
      <c r="N3539" s="24">
        <v>16394</v>
      </c>
      <c r="O3539" s="24"/>
      <c r="P3539" s="24">
        <v>1639400</v>
      </c>
      <c r="Q3539" s="38">
        <v>9.6242527754056368</v>
      </c>
      <c r="S3539" t="s">
        <v>2005</v>
      </c>
      <c r="T3539" t="s">
        <v>1978</v>
      </c>
    </row>
    <row r="3540" spans="1:20" x14ac:dyDescent="0.25">
      <c r="A3540">
        <v>1944</v>
      </c>
      <c r="B3540" t="s">
        <v>820</v>
      </c>
      <c r="D3540" t="s">
        <v>122</v>
      </c>
      <c r="E3540" t="s">
        <v>35</v>
      </c>
      <c r="F3540" t="s">
        <v>821</v>
      </c>
      <c r="G3540" t="s">
        <v>90</v>
      </c>
      <c r="H3540" t="s">
        <v>224</v>
      </c>
      <c r="I3540" t="s">
        <v>125</v>
      </c>
      <c r="J3540" t="s">
        <v>859</v>
      </c>
      <c r="K3540" s="17" t="s">
        <v>169</v>
      </c>
      <c r="L3540" s="18">
        <v>100</v>
      </c>
      <c r="M3540" s="37">
        <v>67000</v>
      </c>
      <c r="N3540" s="24">
        <v>70</v>
      </c>
      <c r="O3540" s="24"/>
      <c r="P3540" s="24">
        <v>7000</v>
      </c>
      <c r="Q3540" s="38">
        <v>9.5714285714285712</v>
      </c>
      <c r="S3540" t="s">
        <v>2005</v>
      </c>
      <c r="T3540" t="s">
        <v>1979</v>
      </c>
    </row>
    <row r="3541" spans="1:20" x14ac:dyDescent="0.25">
      <c r="A3541">
        <v>1945</v>
      </c>
      <c r="B3541" t="s">
        <v>820</v>
      </c>
      <c r="C3541" s="16">
        <v>203.89</v>
      </c>
      <c r="D3541" t="s">
        <v>122</v>
      </c>
      <c r="E3541" t="s">
        <v>35</v>
      </c>
      <c r="F3541" t="s">
        <v>821</v>
      </c>
      <c r="G3541" t="s">
        <v>90</v>
      </c>
      <c r="H3541" t="s">
        <v>224</v>
      </c>
      <c r="I3541" t="s">
        <v>125</v>
      </c>
      <c r="J3541" t="s">
        <v>859</v>
      </c>
      <c r="K3541" s="17" t="s">
        <v>169</v>
      </c>
      <c r="L3541" s="18">
        <v>100</v>
      </c>
      <c r="M3541" s="37">
        <v>197972000</v>
      </c>
      <c r="N3541" s="24">
        <v>171157</v>
      </c>
      <c r="O3541" s="24">
        <v>970974.54509784689</v>
      </c>
      <c r="P3541" s="24">
        <v>17115700</v>
      </c>
      <c r="Q3541" s="38">
        <v>11.566690231775505</v>
      </c>
      <c r="R3541" s="39">
        <v>5.6730051654203272E-2</v>
      </c>
      <c r="S3541" t="s">
        <v>2005</v>
      </c>
      <c r="T3541" t="s">
        <v>1980</v>
      </c>
    </row>
    <row r="3542" spans="1:20" x14ac:dyDescent="0.25">
      <c r="A3542">
        <v>1946</v>
      </c>
      <c r="B3542" t="s">
        <v>820</v>
      </c>
      <c r="C3542" s="16">
        <v>480</v>
      </c>
      <c r="D3542" t="s">
        <v>122</v>
      </c>
      <c r="E3542" t="s">
        <v>35</v>
      </c>
      <c r="F3542" t="s">
        <v>821</v>
      </c>
      <c r="G3542" t="s">
        <v>90</v>
      </c>
      <c r="H3542" t="s">
        <v>224</v>
      </c>
      <c r="I3542" t="s">
        <v>125</v>
      </c>
      <c r="J3542" t="s">
        <v>859</v>
      </c>
      <c r="K3542" s="17" t="s">
        <v>169</v>
      </c>
      <c r="L3542" s="18">
        <v>100</v>
      </c>
      <c r="M3542" s="37">
        <v>198331000</v>
      </c>
      <c r="N3542" s="24">
        <v>99866</v>
      </c>
      <c r="O3542" s="24">
        <v>413189.58333333331</v>
      </c>
      <c r="P3542" s="24">
        <v>9986600</v>
      </c>
      <c r="Q3542" s="38">
        <v>19.859712014098893</v>
      </c>
      <c r="R3542" s="39">
        <v>4.137440002937269E-2</v>
      </c>
      <c r="S3542" t="s">
        <v>2005</v>
      </c>
      <c r="T3542" t="s">
        <v>1981</v>
      </c>
    </row>
    <row r="3543" spans="1:20" x14ac:dyDescent="0.25">
      <c r="A3543">
        <v>1842</v>
      </c>
      <c r="B3543" t="s">
        <v>820</v>
      </c>
      <c r="C3543" s="16">
        <v>25.79</v>
      </c>
      <c r="D3543" t="s">
        <v>122</v>
      </c>
      <c r="E3543" t="s">
        <v>35</v>
      </c>
      <c r="F3543" t="s">
        <v>821</v>
      </c>
      <c r="G3543" t="s">
        <v>99</v>
      </c>
      <c r="H3543" t="s">
        <v>932</v>
      </c>
      <c r="I3543" t="s">
        <v>125</v>
      </c>
      <c r="J3543" t="s">
        <v>169</v>
      </c>
      <c r="K3543" s="17" t="s">
        <v>169</v>
      </c>
      <c r="L3543" s="18">
        <v>1</v>
      </c>
      <c r="M3543" s="37">
        <v>5848</v>
      </c>
      <c r="N3543" s="24">
        <v>2924</v>
      </c>
      <c r="O3543" s="24">
        <v>226.7545560294688</v>
      </c>
      <c r="P3543" s="24">
        <v>2924</v>
      </c>
      <c r="Q3543" s="38">
        <v>2</v>
      </c>
      <c r="R3543" s="39">
        <v>7.7549437766576204E-2</v>
      </c>
      <c r="S3543" t="s">
        <v>2007</v>
      </c>
      <c r="T3543" t="s">
        <v>910</v>
      </c>
    </row>
    <row r="3544" spans="1:20" x14ac:dyDescent="0.25">
      <c r="A3544">
        <v>1843</v>
      </c>
      <c r="B3544" t="s">
        <v>820</v>
      </c>
      <c r="C3544" s="16">
        <v>25.84</v>
      </c>
      <c r="D3544" t="s">
        <v>122</v>
      </c>
      <c r="E3544" t="s">
        <v>35</v>
      </c>
      <c r="F3544" t="s">
        <v>821</v>
      </c>
      <c r="G3544" t="s">
        <v>99</v>
      </c>
      <c r="H3544" t="s">
        <v>932</v>
      </c>
      <c r="I3544" t="s">
        <v>125</v>
      </c>
      <c r="J3544" t="s">
        <v>169</v>
      </c>
      <c r="K3544" s="17" t="s">
        <v>169</v>
      </c>
      <c r="L3544" s="18">
        <v>1</v>
      </c>
      <c r="M3544" s="37">
        <v>11232</v>
      </c>
      <c r="N3544" s="24">
        <v>5616</v>
      </c>
      <c r="O3544" s="24">
        <v>434.6749226006192</v>
      </c>
      <c r="P3544" s="24">
        <v>5616</v>
      </c>
      <c r="Q3544" s="38">
        <v>2</v>
      </c>
      <c r="R3544" s="39">
        <v>7.7399380804953566E-2</v>
      </c>
      <c r="S3544" t="s">
        <v>2008</v>
      </c>
      <c r="T3544" t="s">
        <v>912</v>
      </c>
    </row>
    <row r="3545" spans="1:20" x14ac:dyDescent="0.25">
      <c r="A3545">
        <v>1856</v>
      </c>
      <c r="B3545" t="s">
        <v>820</v>
      </c>
      <c r="C3545" s="16">
        <v>25.73</v>
      </c>
      <c r="D3545" t="s">
        <v>122</v>
      </c>
      <c r="E3545" t="s">
        <v>35</v>
      </c>
      <c r="F3545" t="s">
        <v>821</v>
      </c>
      <c r="G3545" t="s">
        <v>99</v>
      </c>
      <c r="H3545" t="s">
        <v>932</v>
      </c>
      <c r="I3545" t="s">
        <v>125</v>
      </c>
      <c r="J3545" t="s">
        <v>859</v>
      </c>
      <c r="K3545" s="17" t="s">
        <v>169</v>
      </c>
      <c r="L3545" s="18">
        <v>100</v>
      </c>
      <c r="M3545" s="37">
        <v>45000</v>
      </c>
      <c r="N3545" s="24">
        <v>450</v>
      </c>
      <c r="O3545" s="24">
        <v>1748.9312087057908</v>
      </c>
      <c r="P3545" s="24">
        <v>45000</v>
      </c>
      <c r="Q3545" s="38">
        <v>1</v>
      </c>
      <c r="R3545" s="39">
        <v>3.8865137971239798E-2</v>
      </c>
      <c r="S3545" t="s">
        <v>933</v>
      </c>
      <c r="T3545" t="s">
        <v>839</v>
      </c>
    </row>
    <row r="3546" spans="1:20" x14ac:dyDescent="0.25">
      <c r="A3546">
        <v>1862</v>
      </c>
      <c r="B3546" t="s">
        <v>820</v>
      </c>
      <c r="C3546" s="16">
        <v>25.45</v>
      </c>
      <c r="D3546" t="s">
        <v>122</v>
      </c>
      <c r="E3546" t="s">
        <v>35</v>
      </c>
      <c r="F3546" t="s">
        <v>821</v>
      </c>
      <c r="G3546" t="s">
        <v>99</v>
      </c>
      <c r="H3546" t="s">
        <v>932</v>
      </c>
      <c r="I3546" t="s">
        <v>125</v>
      </c>
      <c r="J3546" t="s">
        <v>859</v>
      </c>
      <c r="K3546" s="17" t="s">
        <v>169</v>
      </c>
      <c r="L3546" s="18">
        <v>100</v>
      </c>
      <c r="M3546" s="37">
        <v>513864</v>
      </c>
      <c r="N3546" s="24">
        <v>214110</v>
      </c>
      <c r="O3546" s="24">
        <v>20191.119842829077</v>
      </c>
      <c r="P3546" s="24">
        <v>21411000</v>
      </c>
      <c r="Q3546" s="38">
        <v>2.4E-2</v>
      </c>
      <c r="R3546" s="39">
        <v>9.430255402750491E-4</v>
      </c>
      <c r="S3546" t="s">
        <v>2009</v>
      </c>
      <c r="T3546" t="s">
        <v>1957</v>
      </c>
    </row>
    <row r="3547" spans="1:20" x14ac:dyDescent="0.25">
      <c r="A3547">
        <v>1916</v>
      </c>
      <c r="B3547" t="s">
        <v>820</v>
      </c>
      <c r="C3547" s="16">
        <v>28.04</v>
      </c>
      <c r="D3547" t="s">
        <v>122</v>
      </c>
      <c r="E3547" t="s">
        <v>35</v>
      </c>
      <c r="F3547" t="s">
        <v>821</v>
      </c>
      <c r="G3547" t="s">
        <v>99</v>
      </c>
      <c r="H3547" t="s">
        <v>932</v>
      </c>
      <c r="I3547" t="s">
        <v>125</v>
      </c>
      <c r="J3547" t="s">
        <v>859</v>
      </c>
      <c r="K3547" s="17" t="s">
        <v>169</v>
      </c>
      <c r="L3547" s="18">
        <v>100</v>
      </c>
      <c r="M3547" s="37">
        <v>51</v>
      </c>
      <c r="N3547" s="24">
        <v>116</v>
      </c>
      <c r="O3547" s="24">
        <v>1.818830242510699</v>
      </c>
      <c r="P3547" s="24">
        <v>11600</v>
      </c>
      <c r="Q3547" s="38">
        <v>4.3965517241379313E-3</v>
      </c>
      <c r="R3547" s="39">
        <v>1.5679571056126715E-4</v>
      </c>
      <c r="S3547" t="s">
        <v>2010</v>
      </c>
      <c r="T3547" t="s">
        <v>2011</v>
      </c>
    </row>
    <row r="3548" spans="1:20" x14ac:dyDescent="0.25">
      <c r="A3548">
        <v>1921</v>
      </c>
      <c r="B3548" t="s">
        <v>820</v>
      </c>
      <c r="C3548" s="16">
        <v>51.89</v>
      </c>
      <c r="D3548" t="s">
        <v>122</v>
      </c>
      <c r="E3548" t="s">
        <v>35</v>
      </c>
      <c r="F3548" t="s">
        <v>821</v>
      </c>
      <c r="G3548" t="s">
        <v>99</v>
      </c>
      <c r="H3548" t="s">
        <v>932</v>
      </c>
      <c r="I3548" t="s">
        <v>125</v>
      </c>
      <c r="J3548" t="s">
        <v>859</v>
      </c>
      <c r="K3548" t="s">
        <v>169</v>
      </c>
      <c r="L3548">
        <v>100</v>
      </c>
      <c r="M3548" s="40">
        <v>381</v>
      </c>
      <c r="N3548" s="4">
        <v>1057</v>
      </c>
      <c r="O3548" s="4">
        <v>7.3424551936789362</v>
      </c>
      <c r="P3548" s="4">
        <v>105700</v>
      </c>
      <c r="Q3548" s="38">
        <v>3.6045411542100286E-3</v>
      </c>
      <c r="R3548" s="39">
        <v>6.9465044405666373E-5</v>
      </c>
      <c r="S3548" t="s">
        <v>2010</v>
      </c>
      <c r="T3548" t="s">
        <v>1445</v>
      </c>
    </row>
    <row r="3549" spans="1:20" x14ac:dyDescent="0.25">
      <c r="A3549">
        <v>1922</v>
      </c>
      <c r="B3549" t="s">
        <v>820</v>
      </c>
      <c r="C3549" s="16">
        <v>54.6</v>
      </c>
      <c r="D3549" t="s">
        <v>122</v>
      </c>
      <c r="E3549" t="s">
        <v>35</v>
      </c>
      <c r="F3549" t="s">
        <v>821</v>
      </c>
      <c r="G3549" t="s">
        <v>99</v>
      </c>
      <c r="H3549" t="s">
        <v>932</v>
      </c>
      <c r="I3549" t="s">
        <v>125</v>
      </c>
      <c r="J3549" t="s">
        <v>859</v>
      </c>
      <c r="K3549" t="s">
        <v>169</v>
      </c>
      <c r="L3549">
        <v>100</v>
      </c>
      <c r="M3549" s="40">
        <v>18065</v>
      </c>
      <c r="N3549" s="4">
        <v>48823</v>
      </c>
      <c r="O3549" s="4">
        <v>330.86080586080584</v>
      </c>
      <c r="P3549" s="4">
        <v>4882300</v>
      </c>
      <c r="Q3549" s="38">
        <v>3.7001003625340514E-3</v>
      </c>
      <c r="R3549" s="39">
        <v>6.7767405907217062E-5</v>
      </c>
      <c r="S3549" t="s">
        <v>2010</v>
      </c>
      <c r="T3549" t="s">
        <v>1446</v>
      </c>
    </row>
    <row r="3550" spans="1:20" x14ac:dyDescent="0.25">
      <c r="A3550">
        <v>1923</v>
      </c>
      <c r="B3550" t="s">
        <v>820</v>
      </c>
      <c r="C3550" s="16">
        <v>75.64</v>
      </c>
      <c r="D3550" t="s">
        <v>122</v>
      </c>
      <c r="E3550" t="s">
        <v>35</v>
      </c>
      <c r="F3550" t="s">
        <v>821</v>
      </c>
      <c r="G3550" t="s">
        <v>99</v>
      </c>
      <c r="H3550" t="s">
        <v>932</v>
      </c>
      <c r="I3550" t="s">
        <v>125</v>
      </c>
      <c r="J3550" t="s">
        <v>859</v>
      </c>
      <c r="K3550" t="s">
        <v>169</v>
      </c>
      <c r="L3550">
        <v>100</v>
      </c>
      <c r="M3550" s="40">
        <v>26700</v>
      </c>
      <c r="N3550" s="4">
        <v>50858</v>
      </c>
      <c r="O3550" s="4">
        <v>352.98783712321523</v>
      </c>
      <c r="P3550" s="4">
        <v>5085800</v>
      </c>
      <c r="Q3550" s="38">
        <v>5.2499115183451961E-3</v>
      </c>
      <c r="R3550" s="39">
        <v>6.9406551009323068E-5</v>
      </c>
      <c r="S3550" t="s">
        <v>2010</v>
      </c>
      <c r="T3550" t="s">
        <v>1447</v>
      </c>
    </row>
    <row r="3551" spans="1:20" x14ac:dyDescent="0.25">
      <c r="A3551">
        <v>1924</v>
      </c>
      <c r="B3551" t="s">
        <v>820</v>
      </c>
      <c r="C3551" s="16">
        <v>85.24</v>
      </c>
      <c r="D3551" t="s">
        <v>122</v>
      </c>
      <c r="E3551" t="s">
        <v>35</v>
      </c>
      <c r="F3551" t="s">
        <v>821</v>
      </c>
      <c r="G3551" t="s">
        <v>99</v>
      </c>
      <c r="H3551" t="s">
        <v>932</v>
      </c>
      <c r="I3551" t="s">
        <v>125</v>
      </c>
      <c r="J3551" t="s">
        <v>859</v>
      </c>
      <c r="K3551" t="s">
        <v>169</v>
      </c>
      <c r="L3551">
        <v>100</v>
      </c>
      <c r="M3551" s="40">
        <v>22963</v>
      </c>
      <c r="N3551" s="4">
        <v>41005</v>
      </c>
      <c r="O3551" s="4">
        <v>269.39230408259033</v>
      </c>
      <c r="P3551" s="4">
        <v>4100500</v>
      </c>
      <c r="Q3551" s="38">
        <v>5.60004877453969E-3</v>
      </c>
      <c r="R3551" s="39">
        <v>6.569742813866366E-5</v>
      </c>
      <c r="S3551" t="s">
        <v>2010</v>
      </c>
      <c r="T3551" t="s">
        <v>1448</v>
      </c>
    </row>
    <row r="3552" spans="1:20" x14ac:dyDescent="0.25">
      <c r="A3552">
        <v>1928</v>
      </c>
      <c r="B3552" t="s">
        <v>820</v>
      </c>
      <c r="C3552" s="16">
        <v>124.1</v>
      </c>
      <c r="D3552" t="s">
        <v>122</v>
      </c>
      <c r="E3552" t="s">
        <v>35</v>
      </c>
      <c r="F3552" t="s">
        <v>821</v>
      </c>
      <c r="G3552" t="s">
        <v>99</v>
      </c>
      <c r="H3552" t="s">
        <v>932</v>
      </c>
      <c r="I3552" t="s">
        <v>125</v>
      </c>
      <c r="J3552" t="s">
        <v>859</v>
      </c>
      <c r="K3552" t="s">
        <v>169</v>
      </c>
      <c r="L3552">
        <v>100</v>
      </c>
      <c r="M3552" s="40">
        <v>1383</v>
      </c>
      <c r="N3552" s="4">
        <v>1667</v>
      </c>
      <c r="O3552" s="4">
        <v>11.144238517324739</v>
      </c>
      <c r="P3552" s="4">
        <v>166700</v>
      </c>
      <c r="Q3552" s="38">
        <v>8.2963407318536291E-3</v>
      </c>
      <c r="R3552" s="39">
        <v>6.6852060691810074E-5</v>
      </c>
      <c r="S3552" t="s">
        <v>2010</v>
      </c>
      <c r="T3552" t="s">
        <v>1986</v>
      </c>
    </row>
    <row r="3553" spans="1:20" x14ac:dyDescent="0.25">
      <c r="A3553">
        <v>1929</v>
      </c>
      <c r="B3553" t="s">
        <v>820</v>
      </c>
      <c r="C3553" s="16">
        <v>124.02</v>
      </c>
      <c r="D3553" t="s">
        <v>122</v>
      </c>
      <c r="E3553" t="s">
        <v>35</v>
      </c>
      <c r="F3553" t="s">
        <v>821</v>
      </c>
      <c r="G3553" t="s">
        <v>99</v>
      </c>
      <c r="H3553" t="s">
        <v>932</v>
      </c>
      <c r="I3553" t="s">
        <v>125</v>
      </c>
      <c r="J3553" t="s">
        <v>859</v>
      </c>
      <c r="K3553" t="s">
        <v>169</v>
      </c>
      <c r="L3553">
        <v>100</v>
      </c>
      <c r="M3553" s="40">
        <v>15958</v>
      </c>
      <c r="N3553" s="4">
        <v>14875</v>
      </c>
      <c r="O3553" s="4">
        <v>128.67279471053055</v>
      </c>
      <c r="P3553" s="4">
        <v>1487500</v>
      </c>
      <c r="Q3553" s="38">
        <v>1.0728067226890757E-2</v>
      </c>
      <c r="R3553" s="39">
        <v>8.6502719133129788E-5</v>
      </c>
      <c r="S3553" t="s">
        <v>2010</v>
      </c>
      <c r="T3553" t="s">
        <v>1967</v>
      </c>
    </row>
    <row r="3554" spans="1:20" x14ac:dyDescent="0.25">
      <c r="A3554">
        <v>1930</v>
      </c>
      <c r="B3554" t="s">
        <v>820</v>
      </c>
      <c r="C3554" s="16">
        <v>123.88</v>
      </c>
      <c r="D3554" t="s">
        <v>122</v>
      </c>
      <c r="E3554" t="s">
        <v>35</v>
      </c>
      <c r="F3554" t="s">
        <v>821</v>
      </c>
      <c r="G3554" t="s">
        <v>99</v>
      </c>
      <c r="H3554" t="s">
        <v>932</v>
      </c>
      <c r="I3554" t="s">
        <v>125</v>
      </c>
      <c r="J3554" t="s">
        <v>859</v>
      </c>
      <c r="K3554" t="s">
        <v>169</v>
      </c>
      <c r="L3554">
        <v>100</v>
      </c>
      <c r="M3554" s="40">
        <v>22768</v>
      </c>
      <c r="N3554" s="4">
        <v>22745</v>
      </c>
      <c r="O3554" s="4">
        <v>183.79076525670004</v>
      </c>
      <c r="P3554" s="4">
        <v>2274500</v>
      </c>
      <c r="Q3554" s="38">
        <v>1.0010112112552209E-2</v>
      </c>
      <c r="R3554" s="39">
        <v>8.0804908884018483E-5</v>
      </c>
      <c r="S3554" t="s">
        <v>2010</v>
      </c>
      <c r="T3554" t="s">
        <v>1956</v>
      </c>
    </row>
    <row r="3555" spans="1:20" x14ac:dyDescent="0.25">
      <c r="A3555">
        <v>1853</v>
      </c>
      <c r="B3555" t="s">
        <v>820</v>
      </c>
      <c r="C3555" s="16">
        <v>25.28</v>
      </c>
      <c r="D3555" t="s">
        <v>122</v>
      </c>
      <c r="E3555" t="s">
        <v>35</v>
      </c>
      <c r="F3555" t="s">
        <v>821</v>
      </c>
      <c r="G3555" t="s">
        <v>104</v>
      </c>
      <c r="H3555" t="s">
        <v>227</v>
      </c>
      <c r="I3555" t="s">
        <v>125</v>
      </c>
      <c r="J3555" t="s">
        <v>169</v>
      </c>
      <c r="K3555" t="s">
        <v>169</v>
      </c>
      <c r="L3555">
        <v>1</v>
      </c>
      <c r="M3555" s="40">
        <v>31352</v>
      </c>
      <c r="N3555" s="4">
        <v>7838</v>
      </c>
      <c r="O3555" s="4">
        <v>1240.1898734177214</v>
      </c>
      <c r="P3555" s="4">
        <v>7838</v>
      </c>
      <c r="Q3555" s="38">
        <v>4</v>
      </c>
      <c r="R3555" s="39">
        <v>0.15822784810126581</v>
      </c>
      <c r="S3555" t="s">
        <v>934</v>
      </c>
      <c r="T3555" t="s">
        <v>836</v>
      </c>
    </row>
    <row r="3556" spans="1:20" x14ac:dyDescent="0.25">
      <c r="A3556">
        <v>1854</v>
      </c>
      <c r="B3556" t="s">
        <v>820</v>
      </c>
      <c r="C3556" s="16">
        <v>25.31</v>
      </c>
      <c r="D3556" t="s">
        <v>122</v>
      </c>
      <c r="E3556" t="s">
        <v>35</v>
      </c>
      <c r="F3556" t="s">
        <v>821</v>
      </c>
      <c r="G3556" t="s">
        <v>104</v>
      </c>
      <c r="H3556" t="s">
        <v>227</v>
      </c>
      <c r="I3556" t="s">
        <v>125</v>
      </c>
      <c r="J3556" t="s">
        <v>169</v>
      </c>
      <c r="K3556" t="s">
        <v>169</v>
      </c>
      <c r="L3556">
        <v>1</v>
      </c>
      <c r="M3556" s="40">
        <v>94432</v>
      </c>
      <c r="N3556" s="4">
        <v>23608</v>
      </c>
      <c r="O3556" s="4">
        <v>3731.0154089292773</v>
      </c>
      <c r="P3556" s="4">
        <v>23608</v>
      </c>
      <c r="Q3556" s="38">
        <v>4</v>
      </c>
      <c r="R3556" s="39">
        <v>0.15804030027657054</v>
      </c>
      <c r="S3556" t="s">
        <v>934</v>
      </c>
      <c r="T3556" t="s">
        <v>837</v>
      </c>
    </row>
    <row r="3557" spans="1:20" x14ac:dyDescent="0.25">
      <c r="A3557">
        <v>1855</v>
      </c>
      <c r="B3557" t="s">
        <v>820</v>
      </c>
      <c r="C3557" s="16">
        <v>25.47</v>
      </c>
      <c r="D3557" t="s">
        <v>122</v>
      </c>
      <c r="E3557" t="s">
        <v>35</v>
      </c>
      <c r="F3557" t="s">
        <v>821</v>
      </c>
      <c r="G3557" t="s">
        <v>104</v>
      </c>
      <c r="H3557" t="s">
        <v>227</v>
      </c>
      <c r="I3557" t="s">
        <v>125</v>
      </c>
      <c r="J3557" t="s">
        <v>169</v>
      </c>
      <c r="K3557" t="s">
        <v>169</v>
      </c>
      <c r="L3557">
        <v>1</v>
      </c>
      <c r="M3557" s="40">
        <v>164685</v>
      </c>
      <c r="N3557" s="4">
        <v>54895</v>
      </c>
      <c r="O3557" s="4">
        <v>6465.8421672555951</v>
      </c>
      <c r="P3557" s="4">
        <v>54895</v>
      </c>
      <c r="Q3557" s="38">
        <v>3</v>
      </c>
      <c r="R3557" s="39">
        <v>0.11778563015312132</v>
      </c>
      <c r="S3557" t="s">
        <v>934</v>
      </c>
      <c r="T3557" t="s">
        <v>838</v>
      </c>
    </row>
    <row r="3558" spans="1:20" x14ac:dyDescent="0.25">
      <c r="A3558">
        <v>1860</v>
      </c>
      <c r="B3558" t="s">
        <v>820</v>
      </c>
      <c r="C3558" s="16">
        <v>25.45</v>
      </c>
      <c r="D3558" t="s">
        <v>122</v>
      </c>
      <c r="E3558" t="s">
        <v>35</v>
      </c>
      <c r="F3558" t="s">
        <v>821</v>
      </c>
      <c r="G3558" t="s">
        <v>104</v>
      </c>
      <c r="H3558" t="s">
        <v>227</v>
      </c>
      <c r="I3558" t="s">
        <v>125</v>
      </c>
      <c r="J3558" t="s">
        <v>169</v>
      </c>
      <c r="K3558" t="s">
        <v>169</v>
      </c>
      <c r="L3558">
        <v>1</v>
      </c>
      <c r="M3558" s="40">
        <v>226980</v>
      </c>
      <c r="N3558" s="4">
        <v>45390</v>
      </c>
      <c r="O3558" s="4">
        <v>8918.6640471512765</v>
      </c>
      <c r="P3558" s="4">
        <v>45390</v>
      </c>
      <c r="Q3558" s="38">
        <v>5.0006609385327163</v>
      </c>
      <c r="R3558" s="39">
        <v>0.19648962430383954</v>
      </c>
      <c r="S3558" t="s">
        <v>934</v>
      </c>
      <c r="T3558" t="s">
        <v>843</v>
      </c>
    </row>
    <row r="3559" spans="1:20" x14ac:dyDescent="0.25">
      <c r="A3559">
        <v>1861</v>
      </c>
      <c r="B3559" t="s">
        <v>820</v>
      </c>
      <c r="C3559" s="16">
        <v>25.74</v>
      </c>
      <c r="D3559" t="s">
        <v>122</v>
      </c>
      <c r="E3559" t="s">
        <v>35</v>
      </c>
      <c r="F3559" t="s">
        <v>821</v>
      </c>
      <c r="G3559" t="s">
        <v>104</v>
      </c>
      <c r="H3559" t="s">
        <v>227</v>
      </c>
      <c r="I3559" t="s">
        <v>125</v>
      </c>
      <c r="J3559" t="s">
        <v>169</v>
      </c>
      <c r="K3559" t="s">
        <v>169</v>
      </c>
      <c r="L3559">
        <v>1</v>
      </c>
      <c r="M3559" s="40">
        <v>421312</v>
      </c>
      <c r="N3559" s="4">
        <v>93625</v>
      </c>
      <c r="O3559" s="4">
        <v>16367.987567987569</v>
      </c>
      <c r="P3559" s="4">
        <v>93625</v>
      </c>
      <c r="Q3559" s="38">
        <v>4.4999946595460614</v>
      </c>
      <c r="R3559" s="39">
        <v>0.17482496734833186</v>
      </c>
      <c r="S3559" t="s">
        <v>935</v>
      </c>
      <c r="T3559" t="s">
        <v>873</v>
      </c>
    </row>
    <row r="3560" spans="1:20" x14ac:dyDescent="0.25">
      <c r="A3560">
        <v>1862</v>
      </c>
      <c r="B3560" t="s">
        <v>820</v>
      </c>
      <c r="C3560" s="16">
        <v>25.45</v>
      </c>
      <c r="D3560" t="s">
        <v>122</v>
      </c>
      <c r="E3560" t="s">
        <v>35</v>
      </c>
      <c r="F3560" t="s">
        <v>821</v>
      </c>
      <c r="G3560" t="s">
        <v>104</v>
      </c>
      <c r="H3560" t="s">
        <v>227</v>
      </c>
      <c r="I3560" t="s">
        <v>125</v>
      </c>
      <c r="J3560" t="s">
        <v>169</v>
      </c>
      <c r="K3560" t="s">
        <v>169</v>
      </c>
      <c r="L3560">
        <v>1</v>
      </c>
      <c r="M3560" s="40">
        <v>207599</v>
      </c>
      <c r="N3560" s="4">
        <v>46133</v>
      </c>
      <c r="O3560" s="4">
        <v>8157.1316306483304</v>
      </c>
      <c r="P3560" s="4">
        <v>46133</v>
      </c>
      <c r="Q3560" s="38">
        <v>4.5000108382285999</v>
      </c>
      <c r="R3560" s="39">
        <v>0.17681771466517093</v>
      </c>
      <c r="S3560" t="s">
        <v>935</v>
      </c>
      <c r="T3560" t="s">
        <v>874</v>
      </c>
    </row>
    <row r="3561" spans="1:20" x14ac:dyDescent="0.25">
      <c r="A3561">
        <v>1864</v>
      </c>
      <c r="B3561" t="s">
        <v>820</v>
      </c>
      <c r="C3561" s="16">
        <v>25.73</v>
      </c>
      <c r="D3561" t="s">
        <v>122</v>
      </c>
      <c r="E3561" t="s">
        <v>35</v>
      </c>
      <c r="F3561" t="s">
        <v>821</v>
      </c>
      <c r="G3561" t="s">
        <v>104</v>
      </c>
      <c r="H3561" t="s">
        <v>227</v>
      </c>
      <c r="I3561" t="s">
        <v>125</v>
      </c>
      <c r="J3561" t="s">
        <v>169</v>
      </c>
      <c r="K3561" t="s">
        <v>169</v>
      </c>
      <c r="L3561">
        <v>1</v>
      </c>
      <c r="M3561" s="40">
        <v>77600</v>
      </c>
      <c r="N3561" s="4">
        <v>19400</v>
      </c>
      <c r="O3561" s="4">
        <v>3015.9347065682082</v>
      </c>
      <c r="P3561" s="4">
        <v>19400</v>
      </c>
      <c r="Q3561" s="38">
        <v>4</v>
      </c>
      <c r="R3561" s="39">
        <v>0.15546055188495919</v>
      </c>
      <c r="S3561" t="s">
        <v>936</v>
      </c>
      <c r="T3561" t="s">
        <v>890</v>
      </c>
    </row>
    <row r="3562" spans="1:20" x14ac:dyDescent="0.25">
      <c r="A3562">
        <v>1865</v>
      </c>
      <c r="B3562" t="s">
        <v>820</v>
      </c>
      <c r="C3562" s="16">
        <v>25.48</v>
      </c>
      <c r="D3562" t="s">
        <v>122</v>
      </c>
      <c r="E3562" t="s">
        <v>35</v>
      </c>
      <c r="F3562" t="s">
        <v>821</v>
      </c>
      <c r="G3562" t="s">
        <v>104</v>
      </c>
      <c r="H3562" t="s">
        <v>227</v>
      </c>
      <c r="I3562" t="s">
        <v>125</v>
      </c>
      <c r="J3562" t="s">
        <v>169</v>
      </c>
      <c r="K3562" t="s">
        <v>169</v>
      </c>
      <c r="L3562">
        <v>1</v>
      </c>
      <c r="M3562" s="40">
        <v>72099</v>
      </c>
      <c r="N3562" s="4">
        <v>16022</v>
      </c>
      <c r="O3562" s="4">
        <v>2829.6310832025119</v>
      </c>
      <c r="P3562" s="4">
        <v>16022</v>
      </c>
      <c r="Q3562" s="38">
        <v>4.5</v>
      </c>
      <c r="R3562" s="39">
        <v>0.17660910518053377</v>
      </c>
      <c r="S3562" t="s">
        <v>936</v>
      </c>
      <c r="T3562" t="s">
        <v>875</v>
      </c>
    </row>
    <row r="3563" spans="1:20" x14ac:dyDescent="0.25">
      <c r="A3563">
        <v>1866</v>
      </c>
      <c r="B3563" t="s">
        <v>820</v>
      </c>
      <c r="C3563" s="16">
        <v>25.53</v>
      </c>
      <c r="D3563" t="s">
        <v>122</v>
      </c>
      <c r="E3563" t="s">
        <v>35</v>
      </c>
      <c r="F3563" t="s">
        <v>821</v>
      </c>
      <c r="G3563" t="s">
        <v>104</v>
      </c>
      <c r="H3563" t="s">
        <v>227</v>
      </c>
      <c r="I3563" t="s">
        <v>125</v>
      </c>
      <c r="J3563" t="s">
        <v>169</v>
      </c>
      <c r="K3563" t="s">
        <v>169</v>
      </c>
      <c r="L3563">
        <v>1</v>
      </c>
      <c r="M3563" s="40">
        <v>39600</v>
      </c>
      <c r="N3563" s="4">
        <v>9000</v>
      </c>
      <c r="O3563" s="4">
        <v>1551.1163337250293</v>
      </c>
      <c r="P3563" s="4">
        <v>9000</v>
      </c>
      <c r="Q3563" s="38">
        <v>4.4000000000000004</v>
      </c>
      <c r="R3563" s="39">
        <v>0.17234625930278102</v>
      </c>
      <c r="S3563" t="s">
        <v>936</v>
      </c>
      <c r="T3563" t="s">
        <v>862</v>
      </c>
    </row>
    <row r="3564" spans="1:20" x14ac:dyDescent="0.25">
      <c r="A3564">
        <v>1867</v>
      </c>
      <c r="B3564" t="s">
        <v>820</v>
      </c>
      <c r="C3564" s="16">
        <v>25.38</v>
      </c>
      <c r="D3564" t="s">
        <v>122</v>
      </c>
      <c r="E3564" t="s">
        <v>35</v>
      </c>
      <c r="F3564" t="s">
        <v>821</v>
      </c>
      <c r="G3564" t="s">
        <v>104</v>
      </c>
      <c r="H3564" t="s">
        <v>227</v>
      </c>
      <c r="I3564" t="s">
        <v>125</v>
      </c>
      <c r="J3564" t="s">
        <v>169</v>
      </c>
      <c r="K3564" t="s">
        <v>169</v>
      </c>
      <c r="L3564">
        <v>1</v>
      </c>
      <c r="M3564" s="40">
        <v>150282</v>
      </c>
      <c r="N3564" s="4">
        <v>37950</v>
      </c>
      <c r="O3564" s="4">
        <v>5921.2765957446809</v>
      </c>
      <c r="P3564" s="4">
        <v>37950</v>
      </c>
      <c r="Q3564" s="38">
        <v>3.96</v>
      </c>
      <c r="R3564" s="39">
        <v>0.15602836879432624</v>
      </c>
      <c r="S3564" t="s">
        <v>936</v>
      </c>
      <c r="T3564" t="s">
        <v>863</v>
      </c>
    </row>
    <row r="3565" spans="1:20" x14ac:dyDescent="0.25">
      <c r="A3565">
        <v>1871</v>
      </c>
      <c r="B3565" t="s">
        <v>820</v>
      </c>
      <c r="C3565" s="16">
        <v>25.94</v>
      </c>
      <c r="D3565" t="s">
        <v>122</v>
      </c>
      <c r="E3565" t="s">
        <v>35</v>
      </c>
      <c r="F3565" t="s">
        <v>821</v>
      </c>
      <c r="G3565" t="s">
        <v>104</v>
      </c>
      <c r="H3565" t="s">
        <v>227</v>
      </c>
      <c r="I3565" t="s">
        <v>125</v>
      </c>
      <c r="J3565" t="s">
        <v>169</v>
      </c>
      <c r="K3565" t="s">
        <v>169</v>
      </c>
      <c r="L3565">
        <v>1</v>
      </c>
      <c r="M3565" s="40">
        <v>223386</v>
      </c>
      <c r="N3565" s="4">
        <v>39053</v>
      </c>
      <c r="O3565" s="4">
        <v>8611.6422513492671</v>
      </c>
      <c r="P3565" s="4">
        <v>39053</v>
      </c>
      <c r="Q3565" s="38">
        <v>5.7200727216859137</v>
      </c>
      <c r="R3565" s="39">
        <v>0.22051167007270292</v>
      </c>
      <c r="S3565" t="s">
        <v>936</v>
      </c>
      <c r="T3565" t="s">
        <v>864</v>
      </c>
    </row>
    <row r="3566" spans="1:20" x14ac:dyDescent="0.25">
      <c r="A3566">
        <v>1872</v>
      </c>
      <c r="B3566" t="s">
        <v>820</v>
      </c>
      <c r="C3566" s="16">
        <v>25.94</v>
      </c>
      <c r="D3566" t="s">
        <v>122</v>
      </c>
      <c r="E3566" t="s">
        <v>35</v>
      </c>
      <c r="F3566" t="s">
        <v>821</v>
      </c>
      <c r="G3566" t="s">
        <v>104</v>
      </c>
      <c r="H3566" t="s">
        <v>227</v>
      </c>
      <c r="I3566" t="s">
        <v>125</v>
      </c>
      <c r="J3566" t="s">
        <v>169</v>
      </c>
      <c r="K3566" t="s">
        <v>169</v>
      </c>
      <c r="L3566">
        <v>1</v>
      </c>
      <c r="M3566" s="40">
        <v>175578</v>
      </c>
      <c r="N3566" s="4">
        <v>30696</v>
      </c>
      <c r="O3566" s="4">
        <v>6768.6198920585966</v>
      </c>
      <c r="P3566" s="4">
        <v>30696</v>
      </c>
      <c r="Q3566" s="38">
        <v>5.7198983580922595</v>
      </c>
      <c r="R3566" s="39">
        <v>0.22050494826878408</v>
      </c>
      <c r="S3566" t="s">
        <v>936</v>
      </c>
      <c r="T3566" t="s">
        <v>891</v>
      </c>
    </row>
    <row r="3567" spans="1:20" x14ac:dyDescent="0.25">
      <c r="A3567">
        <v>1873</v>
      </c>
      <c r="B3567" t="s">
        <v>820</v>
      </c>
      <c r="C3567" s="16">
        <v>25.88</v>
      </c>
      <c r="D3567" t="s">
        <v>122</v>
      </c>
      <c r="E3567" t="s">
        <v>35</v>
      </c>
      <c r="F3567" t="s">
        <v>821</v>
      </c>
      <c r="G3567" t="s">
        <v>104</v>
      </c>
      <c r="H3567" t="s">
        <v>227</v>
      </c>
      <c r="I3567" t="s">
        <v>125</v>
      </c>
      <c r="J3567" t="s">
        <v>169</v>
      </c>
      <c r="K3567" t="s">
        <v>169</v>
      </c>
      <c r="L3567">
        <v>1</v>
      </c>
      <c r="M3567" s="40">
        <v>95160</v>
      </c>
      <c r="N3567" s="4">
        <v>16636</v>
      </c>
      <c r="O3567" s="4">
        <v>3676.9706336939721</v>
      </c>
      <c r="P3567" s="4">
        <v>16636</v>
      </c>
      <c r="Q3567" s="38">
        <v>5.7201250300553017</v>
      </c>
      <c r="R3567" s="39">
        <v>0.22102492388158043</v>
      </c>
      <c r="S3567" t="s">
        <v>936</v>
      </c>
      <c r="T3567" t="s">
        <v>865</v>
      </c>
    </row>
    <row r="3568" spans="1:20" x14ac:dyDescent="0.25">
      <c r="A3568">
        <v>1874</v>
      </c>
      <c r="B3568" t="s">
        <v>820</v>
      </c>
      <c r="C3568" s="16">
        <v>25.41</v>
      </c>
      <c r="D3568" t="s">
        <v>122</v>
      </c>
      <c r="E3568" t="s">
        <v>35</v>
      </c>
      <c r="F3568" t="s">
        <v>821</v>
      </c>
      <c r="G3568" t="s">
        <v>104</v>
      </c>
      <c r="H3568" t="s">
        <v>227</v>
      </c>
      <c r="I3568" t="s">
        <v>125</v>
      </c>
      <c r="J3568" t="s">
        <v>169</v>
      </c>
      <c r="K3568" t="s">
        <v>169</v>
      </c>
      <c r="L3568">
        <v>1</v>
      </c>
      <c r="M3568" s="40">
        <v>151362</v>
      </c>
      <c r="N3568" s="4">
        <v>28667</v>
      </c>
      <c r="O3568" s="4">
        <v>5956.7886658795751</v>
      </c>
      <c r="P3568" s="4">
        <v>28667</v>
      </c>
      <c r="Q3568" s="38">
        <v>5.2800083719956747</v>
      </c>
      <c r="R3568" s="39">
        <v>0.2077925372686216</v>
      </c>
      <c r="S3568" t="s">
        <v>936</v>
      </c>
      <c r="T3568" t="s">
        <v>877</v>
      </c>
    </row>
    <row r="3569" spans="1:20" x14ac:dyDescent="0.25">
      <c r="A3569">
        <v>1876</v>
      </c>
      <c r="B3569" t="s">
        <v>820</v>
      </c>
      <c r="C3569" s="16">
        <v>25.45</v>
      </c>
      <c r="D3569" t="s">
        <v>122</v>
      </c>
      <c r="E3569" t="s">
        <v>35</v>
      </c>
      <c r="F3569" t="s">
        <v>821</v>
      </c>
      <c r="G3569" t="s">
        <v>104</v>
      </c>
      <c r="H3569" t="s">
        <v>227</v>
      </c>
      <c r="I3569" t="s">
        <v>125</v>
      </c>
      <c r="J3569" t="s">
        <v>169</v>
      </c>
      <c r="K3569" t="s">
        <v>169</v>
      </c>
      <c r="L3569">
        <v>1</v>
      </c>
      <c r="M3569" s="40">
        <v>618629</v>
      </c>
      <c r="N3569" s="4">
        <v>127816</v>
      </c>
      <c r="O3569" s="4">
        <v>24307.622789783891</v>
      </c>
      <c r="P3569" s="4">
        <v>127816</v>
      </c>
      <c r="Q3569" s="38">
        <v>4.8399965575514798</v>
      </c>
      <c r="R3569" s="39">
        <v>0.19017668202559845</v>
      </c>
      <c r="S3569" t="s">
        <v>936</v>
      </c>
      <c r="T3569" t="s">
        <v>878</v>
      </c>
    </row>
    <row r="3570" spans="1:20" x14ac:dyDescent="0.25">
      <c r="A3570">
        <v>1877</v>
      </c>
      <c r="B3570" t="s">
        <v>820</v>
      </c>
      <c r="C3570" s="16">
        <v>25.36</v>
      </c>
      <c r="D3570" t="s">
        <v>122</v>
      </c>
      <c r="E3570" t="s">
        <v>35</v>
      </c>
      <c r="F3570" t="s">
        <v>821</v>
      </c>
      <c r="G3570" t="s">
        <v>104</v>
      </c>
      <c r="H3570" t="s">
        <v>227</v>
      </c>
      <c r="I3570" t="s">
        <v>125</v>
      </c>
      <c r="J3570" t="s">
        <v>169</v>
      </c>
      <c r="K3570" t="s">
        <v>169</v>
      </c>
      <c r="L3570">
        <v>1</v>
      </c>
      <c r="M3570" s="40">
        <v>556130</v>
      </c>
      <c r="N3570" s="4">
        <v>126398</v>
      </c>
      <c r="O3570" s="4">
        <v>21929.41640378549</v>
      </c>
      <c r="P3570" s="4">
        <v>126398</v>
      </c>
      <c r="Q3570" s="38">
        <v>4.3998322758271495</v>
      </c>
      <c r="R3570" s="39">
        <v>0.1734949635578529</v>
      </c>
      <c r="S3570" t="s">
        <v>936</v>
      </c>
      <c r="T3570" t="s">
        <v>879</v>
      </c>
    </row>
    <row r="3571" spans="1:20" x14ac:dyDescent="0.25">
      <c r="A3571">
        <v>1878</v>
      </c>
      <c r="B3571" t="s">
        <v>820</v>
      </c>
      <c r="C3571" s="16">
        <v>25.42</v>
      </c>
      <c r="D3571" t="s">
        <v>122</v>
      </c>
      <c r="E3571" t="s">
        <v>35</v>
      </c>
      <c r="F3571" t="s">
        <v>821</v>
      </c>
      <c r="G3571" t="s">
        <v>104</v>
      </c>
      <c r="H3571" t="s">
        <v>227</v>
      </c>
      <c r="I3571" t="s">
        <v>125</v>
      </c>
      <c r="J3571" t="s">
        <v>169</v>
      </c>
      <c r="K3571" t="s">
        <v>169</v>
      </c>
      <c r="L3571">
        <v>1</v>
      </c>
      <c r="M3571" s="40">
        <v>189225</v>
      </c>
      <c r="N3571" s="4">
        <v>47784</v>
      </c>
      <c r="O3571" s="4">
        <v>7443.9417781274578</v>
      </c>
      <c r="P3571" s="4">
        <v>47784</v>
      </c>
      <c r="Q3571" s="38">
        <v>3.9600075339025613</v>
      </c>
      <c r="R3571" s="39">
        <v>0.15578314452803152</v>
      </c>
      <c r="S3571" t="s">
        <v>936</v>
      </c>
      <c r="T3571" t="s">
        <v>880</v>
      </c>
    </row>
    <row r="3572" spans="1:20" x14ac:dyDescent="0.25">
      <c r="A3572">
        <v>1879</v>
      </c>
      <c r="B3572" t="s">
        <v>820</v>
      </c>
      <c r="C3572" s="16">
        <v>25.48</v>
      </c>
      <c r="D3572" t="s">
        <v>122</v>
      </c>
      <c r="E3572" t="s">
        <v>35</v>
      </c>
      <c r="F3572" t="s">
        <v>821</v>
      </c>
      <c r="G3572" t="s">
        <v>104</v>
      </c>
      <c r="H3572" t="s">
        <v>227</v>
      </c>
      <c r="I3572" t="s">
        <v>125</v>
      </c>
      <c r="J3572" t="s">
        <v>169</v>
      </c>
      <c r="K3572" t="s">
        <v>169</v>
      </c>
      <c r="L3572">
        <v>1</v>
      </c>
      <c r="M3572" s="40">
        <v>689122</v>
      </c>
      <c r="N3572" s="4">
        <v>111870</v>
      </c>
      <c r="O3572" s="4">
        <v>27045.604395604394</v>
      </c>
      <c r="P3572" s="4">
        <v>111870</v>
      </c>
      <c r="Q3572" s="38">
        <v>6.1600250290515781</v>
      </c>
      <c r="R3572" s="39">
        <v>0.241759224060109</v>
      </c>
      <c r="S3572" t="s">
        <v>936</v>
      </c>
      <c r="T3572" t="s">
        <v>866</v>
      </c>
    </row>
    <row r="3573" spans="1:20" x14ac:dyDescent="0.25">
      <c r="A3573">
        <v>1880</v>
      </c>
      <c r="B3573" t="s">
        <v>820</v>
      </c>
      <c r="C3573" s="16">
        <v>25.51</v>
      </c>
      <c r="D3573" t="s">
        <v>122</v>
      </c>
      <c r="E3573" t="s">
        <v>35</v>
      </c>
      <c r="F3573" t="s">
        <v>821</v>
      </c>
      <c r="G3573" t="s">
        <v>104</v>
      </c>
      <c r="H3573" t="s">
        <v>227</v>
      </c>
      <c r="I3573" t="s">
        <v>125</v>
      </c>
      <c r="J3573" t="s">
        <v>169</v>
      </c>
      <c r="K3573" t="s">
        <v>169</v>
      </c>
      <c r="L3573">
        <v>1</v>
      </c>
      <c r="M3573" s="40">
        <v>1161391</v>
      </c>
      <c r="N3573" s="4">
        <v>188537</v>
      </c>
      <c r="O3573" s="4">
        <v>45526.891415131315</v>
      </c>
      <c r="P3573" s="4">
        <v>188537</v>
      </c>
      <c r="Q3573" s="38">
        <v>6.160016336315949</v>
      </c>
      <c r="R3573" s="39">
        <v>0.24147457218016261</v>
      </c>
      <c r="S3573" t="s">
        <v>936</v>
      </c>
      <c r="T3573" t="s">
        <v>845</v>
      </c>
    </row>
    <row r="3574" spans="1:20" x14ac:dyDescent="0.25">
      <c r="A3574">
        <v>1881</v>
      </c>
      <c r="B3574" t="s">
        <v>820</v>
      </c>
      <c r="C3574" s="16">
        <v>25.58</v>
      </c>
      <c r="D3574" t="s">
        <v>122</v>
      </c>
      <c r="E3574" t="s">
        <v>35</v>
      </c>
      <c r="F3574" t="s">
        <v>821</v>
      </c>
      <c r="G3574" t="s">
        <v>104</v>
      </c>
      <c r="H3574" t="s">
        <v>227</v>
      </c>
      <c r="I3574" t="s">
        <v>125</v>
      </c>
      <c r="J3574" t="s">
        <v>169</v>
      </c>
      <c r="K3574" t="s">
        <v>169</v>
      </c>
      <c r="L3574">
        <v>1</v>
      </c>
      <c r="M3574" s="40">
        <v>748719</v>
      </c>
      <c r="N3574" s="4">
        <v>113443</v>
      </c>
      <c r="O3574" s="4">
        <v>29269.702892885067</v>
      </c>
      <c r="P3574" s="4">
        <v>113443</v>
      </c>
      <c r="Q3574" s="38">
        <v>6.5999576880019042</v>
      </c>
      <c r="R3574" s="39">
        <v>0.25801241939022301</v>
      </c>
      <c r="S3574" t="s">
        <v>936</v>
      </c>
      <c r="T3574" t="s">
        <v>881</v>
      </c>
    </row>
    <row r="3575" spans="1:20" x14ac:dyDescent="0.25">
      <c r="A3575">
        <v>1883</v>
      </c>
      <c r="B3575" t="s">
        <v>820</v>
      </c>
      <c r="C3575" s="16">
        <v>25.53</v>
      </c>
      <c r="D3575" t="s">
        <v>122</v>
      </c>
      <c r="E3575" t="s">
        <v>35</v>
      </c>
      <c r="F3575" t="s">
        <v>821</v>
      </c>
      <c r="G3575" t="s">
        <v>104</v>
      </c>
      <c r="H3575" t="s">
        <v>227</v>
      </c>
      <c r="I3575" t="s">
        <v>125</v>
      </c>
      <c r="J3575" t="s">
        <v>169</v>
      </c>
      <c r="K3575" t="s">
        <v>169</v>
      </c>
      <c r="L3575">
        <v>1</v>
      </c>
      <c r="M3575" s="40">
        <v>265957</v>
      </c>
      <c r="N3575" s="4">
        <v>35461</v>
      </c>
      <c r="O3575" s="4">
        <v>10417.430473952212</v>
      </c>
      <c r="P3575" s="4">
        <v>35461</v>
      </c>
      <c r="Q3575" s="38">
        <v>7.4999859000028204</v>
      </c>
      <c r="R3575" s="39">
        <v>0.29377148061115627</v>
      </c>
      <c r="S3575" t="s">
        <v>937</v>
      </c>
      <c r="T3575" t="s">
        <v>846</v>
      </c>
    </row>
    <row r="3576" spans="1:20" x14ac:dyDescent="0.25">
      <c r="A3576">
        <v>1884</v>
      </c>
      <c r="B3576" t="s">
        <v>820</v>
      </c>
      <c r="C3576" s="16">
        <v>25.41</v>
      </c>
      <c r="D3576" t="s">
        <v>122</v>
      </c>
      <c r="E3576" t="s">
        <v>35</v>
      </c>
      <c r="F3576" t="s">
        <v>821</v>
      </c>
      <c r="G3576" t="s">
        <v>104</v>
      </c>
      <c r="H3576" t="s">
        <v>227</v>
      </c>
      <c r="I3576" t="s">
        <v>125</v>
      </c>
      <c r="J3576" t="s">
        <v>169</v>
      </c>
      <c r="K3576" t="s">
        <v>169</v>
      </c>
      <c r="L3576">
        <v>1</v>
      </c>
      <c r="M3576" s="40">
        <v>287475</v>
      </c>
      <c r="N3576" s="4">
        <v>44227</v>
      </c>
      <c r="O3576" s="4">
        <v>11313.459268004723</v>
      </c>
      <c r="P3576" s="4">
        <v>44227</v>
      </c>
      <c r="Q3576" s="38">
        <v>6.4999886946887644</v>
      </c>
      <c r="R3576" s="39">
        <v>0.25580435634351689</v>
      </c>
      <c r="S3576" t="s">
        <v>936</v>
      </c>
      <c r="T3576" t="s">
        <v>848</v>
      </c>
    </row>
    <row r="3577" spans="1:20" x14ac:dyDescent="0.25">
      <c r="A3577">
        <v>1885</v>
      </c>
      <c r="B3577" t="s">
        <v>820</v>
      </c>
      <c r="C3577" s="16">
        <v>25.44</v>
      </c>
      <c r="D3577" t="s">
        <v>122</v>
      </c>
      <c r="E3577" t="s">
        <v>35</v>
      </c>
      <c r="F3577" t="s">
        <v>821</v>
      </c>
      <c r="G3577" t="s">
        <v>104</v>
      </c>
      <c r="H3577" t="s">
        <v>227</v>
      </c>
      <c r="I3577" t="s">
        <v>125</v>
      </c>
      <c r="J3577" t="s">
        <v>169</v>
      </c>
      <c r="K3577" t="s">
        <v>169</v>
      </c>
      <c r="L3577">
        <v>1</v>
      </c>
      <c r="M3577" s="40">
        <v>340084</v>
      </c>
      <c r="N3577" s="4">
        <v>56680</v>
      </c>
      <c r="O3577" s="4">
        <v>13368.08176100629</v>
      </c>
      <c r="P3577" s="4">
        <v>56680</v>
      </c>
      <c r="Q3577" s="38">
        <v>6.0000705716302045</v>
      </c>
      <c r="R3577" s="39">
        <v>0.23585183064584139</v>
      </c>
      <c r="S3577" t="s">
        <v>936</v>
      </c>
      <c r="T3577" t="s">
        <v>849</v>
      </c>
    </row>
    <row r="3578" spans="1:20" x14ac:dyDescent="0.25">
      <c r="A3578">
        <v>1886</v>
      </c>
      <c r="B3578" t="s">
        <v>820</v>
      </c>
      <c r="C3578" s="16">
        <v>25.42</v>
      </c>
      <c r="D3578" t="s">
        <v>122</v>
      </c>
      <c r="E3578" t="s">
        <v>35</v>
      </c>
      <c r="F3578" t="s">
        <v>821</v>
      </c>
      <c r="G3578" t="s">
        <v>104</v>
      </c>
      <c r="H3578" t="s">
        <v>227</v>
      </c>
      <c r="I3578" t="s">
        <v>125</v>
      </c>
      <c r="J3578" t="s">
        <v>169</v>
      </c>
      <c r="K3578" t="s">
        <v>169</v>
      </c>
      <c r="L3578">
        <v>1</v>
      </c>
      <c r="M3578" s="40">
        <v>339678</v>
      </c>
      <c r="N3578" s="4">
        <v>56613</v>
      </c>
      <c r="O3578" s="4">
        <v>13362.627852084972</v>
      </c>
      <c r="P3578" s="4">
        <v>56613</v>
      </c>
      <c r="Q3578" s="38">
        <v>6</v>
      </c>
      <c r="R3578" s="39">
        <v>0.23603461841070023</v>
      </c>
      <c r="S3578" t="s">
        <v>936</v>
      </c>
      <c r="T3578" t="s">
        <v>850</v>
      </c>
    </row>
    <row r="3579" spans="1:20" x14ac:dyDescent="0.25">
      <c r="A3579">
        <v>1891</v>
      </c>
      <c r="B3579" t="s">
        <v>820</v>
      </c>
      <c r="C3579" s="16">
        <v>25.47</v>
      </c>
      <c r="D3579" t="s">
        <v>122</v>
      </c>
      <c r="E3579" t="s">
        <v>35</v>
      </c>
      <c r="F3579" t="s">
        <v>821</v>
      </c>
      <c r="G3579" t="s">
        <v>104</v>
      </c>
      <c r="H3579" t="s">
        <v>227</v>
      </c>
      <c r="I3579" t="s">
        <v>125</v>
      </c>
      <c r="J3579" t="s">
        <v>169</v>
      </c>
      <c r="K3579" t="s">
        <v>169</v>
      </c>
      <c r="L3579">
        <v>1</v>
      </c>
      <c r="M3579" s="40">
        <v>1132432</v>
      </c>
      <c r="N3579" s="4">
        <v>161776</v>
      </c>
      <c r="O3579" s="4">
        <v>44461.405575186494</v>
      </c>
      <c r="P3579" s="4">
        <v>161776</v>
      </c>
      <c r="Q3579" s="38">
        <v>7</v>
      </c>
      <c r="R3579" s="39">
        <v>0.27483313702394974</v>
      </c>
      <c r="S3579" t="s">
        <v>935</v>
      </c>
      <c r="T3579" t="s">
        <v>854</v>
      </c>
    </row>
    <row r="3580" spans="1:20" x14ac:dyDescent="0.25">
      <c r="A3580">
        <v>1893</v>
      </c>
      <c r="B3580" t="s">
        <v>820</v>
      </c>
      <c r="C3580" s="16">
        <v>25.4</v>
      </c>
      <c r="D3580" t="s">
        <v>122</v>
      </c>
      <c r="E3580" t="s">
        <v>35</v>
      </c>
      <c r="F3580" t="s">
        <v>821</v>
      </c>
      <c r="G3580" t="s">
        <v>104</v>
      </c>
      <c r="H3580" t="s">
        <v>227</v>
      </c>
      <c r="I3580" t="s">
        <v>125</v>
      </c>
      <c r="J3580" t="s">
        <v>169</v>
      </c>
      <c r="K3580" t="s">
        <v>169</v>
      </c>
      <c r="L3580">
        <v>1</v>
      </c>
      <c r="M3580" s="40">
        <v>1465752</v>
      </c>
      <c r="N3580" s="4">
        <v>244292</v>
      </c>
      <c r="O3580" s="4">
        <v>57706.771653543314</v>
      </c>
      <c r="P3580" s="4">
        <v>244292</v>
      </c>
      <c r="Q3580" s="38">
        <v>6</v>
      </c>
      <c r="R3580" s="39">
        <v>0.23622047244094491</v>
      </c>
      <c r="S3580" t="s">
        <v>936</v>
      </c>
      <c r="T3580" t="s">
        <v>856</v>
      </c>
    </row>
    <row r="3581" spans="1:20" x14ac:dyDescent="0.25">
      <c r="A3581">
        <v>1894</v>
      </c>
      <c r="B3581" t="s">
        <v>820</v>
      </c>
      <c r="C3581" s="16">
        <v>25.32</v>
      </c>
      <c r="D3581" t="s">
        <v>122</v>
      </c>
      <c r="E3581" t="s">
        <v>35</v>
      </c>
      <c r="F3581" t="s">
        <v>821</v>
      </c>
      <c r="G3581" t="s">
        <v>104</v>
      </c>
      <c r="H3581" t="s">
        <v>227</v>
      </c>
      <c r="I3581" t="s">
        <v>125</v>
      </c>
      <c r="J3581" t="s">
        <v>169</v>
      </c>
      <c r="K3581" t="s">
        <v>169</v>
      </c>
      <c r="L3581">
        <v>1</v>
      </c>
      <c r="M3581" s="40">
        <v>696147</v>
      </c>
      <c r="N3581" s="4">
        <v>116024</v>
      </c>
      <c r="O3581" s="4">
        <v>27493.957345971565</v>
      </c>
      <c r="P3581" s="4">
        <v>116024</v>
      </c>
      <c r="Q3581" s="38">
        <v>6.0000258567192999</v>
      </c>
      <c r="R3581" s="39">
        <v>0.23696784584199446</v>
      </c>
      <c r="S3581" t="s">
        <v>936</v>
      </c>
      <c r="T3581" t="s">
        <v>857</v>
      </c>
    </row>
    <row r="3582" spans="1:20" x14ac:dyDescent="0.25">
      <c r="A3582">
        <v>1895</v>
      </c>
      <c r="B3582" t="s">
        <v>820</v>
      </c>
      <c r="C3582" s="16">
        <v>25.34</v>
      </c>
      <c r="D3582" t="s">
        <v>122</v>
      </c>
      <c r="E3582" t="s">
        <v>35</v>
      </c>
      <c r="F3582" t="s">
        <v>821</v>
      </c>
      <c r="G3582" t="s">
        <v>104</v>
      </c>
      <c r="H3582" t="s">
        <v>227</v>
      </c>
      <c r="I3582" t="s">
        <v>125</v>
      </c>
      <c r="J3582" t="s">
        <v>169</v>
      </c>
      <c r="K3582" t="s">
        <v>169</v>
      </c>
      <c r="L3582">
        <v>1</v>
      </c>
      <c r="M3582" s="40">
        <v>215334</v>
      </c>
      <c r="N3582" s="4">
        <v>35889</v>
      </c>
      <c r="O3582" s="4">
        <v>8497.790055248619</v>
      </c>
      <c r="P3582" s="4">
        <v>35889</v>
      </c>
      <c r="Q3582" s="38">
        <v>6</v>
      </c>
      <c r="R3582" s="39">
        <v>0.23677979479084452</v>
      </c>
      <c r="S3582" t="s">
        <v>935</v>
      </c>
      <c r="T3582" t="s">
        <v>858</v>
      </c>
    </row>
    <row r="3583" spans="1:20" x14ac:dyDescent="0.25">
      <c r="A3583">
        <v>1898</v>
      </c>
      <c r="B3583" t="s">
        <v>820</v>
      </c>
      <c r="C3583" s="16">
        <v>25.43</v>
      </c>
      <c r="D3583" t="s">
        <v>122</v>
      </c>
      <c r="E3583" t="s">
        <v>35</v>
      </c>
      <c r="F3583" t="s">
        <v>821</v>
      </c>
      <c r="G3583" t="s">
        <v>104</v>
      </c>
      <c r="H3583" t="s">
        <v>227</v>
      </c>
      <c r="I3583" t="s">
        <v>125</v>
      </c>
      <c r="J3583" t="s">
        <v>169</v>
      </c>
      <c r="K3583" t="s">
        <v>169</v>
      </c>
      <c r="L3583">
        <v>1</v>
      </c>
      <c r="M3583" s="40">
        <v>545048</v>
      </c>
      <c r="N3583" s="4">
        <v>77864</v>
      </c>
      <c r="O3583" s="4">
        <v>21433.26779394416</v>
      </c>
      <c r="P3583" s="4">
        <v>77864</v>
      </c>
      <c r="Q3583" s="38">
        <v>7</v>
      </c>
      <c r="R3583" s="39">
        <v>0.27526543452615021</v>
      </c>
      <c r="S3583" t="s">
        <v>935</v>
      </c>
      <c r="T3583" t="s">
        <v>1958</v>
      </c>
    </row>
    <row r="3584" spans="1:20" x14ac:dyDescent="0.25">
      <c r="A3584">
        <v>1899</v>
      </c>
      <c r="B3584" t="s">
        <v>820</v>
      </c>
      <c r="C3584" s="16">
        <v>25.42</v>
      </c>
      <c r="D3584" t="s">
        <v>122</v>
      </c>
      <c r="E3584" t="s">
        <v>35</v>
      </c>
      <c r="F3584" t="s">
        <v>821</v>
      </c>
      <c r="G3584" t="s">
        <v>104</v>
      </c>
      <c r="H3584" t="s">
        <v>227</v>
      </c>
      <c r="I3584" t="s">
        <v>125</v>
      </c>
      <c r="J3584" t="s">
        <v>169</v>
      </c>
      <c r="K3584" t="s">
        <v>169</v>
      </c>
      <c r="L3584">
        <v>1</v>
      </c>
      <c r="M3584" s="40">
        <v>169528</v>
      </c>
      <c r="N3584" s="4">
        <v>17845</v>
      </c>
      <c r="O3584" s="4">
        <v>6669.0794649881982</v>
      </c>
      <c r="P3584" s="4">
        <v>17845</v>
      </c>
      <c r="Q3584" s="38">
        <v>9.5000280190529551</v>
      </c>
      <c r="R3584" s="39">
        <v>0.3737225813946875</v>
      </c>
      <c r="S3584" t="s">
        <v>935</v>
      </c>
      <c r="T3584" t="s">
        <v>1960</v>
      </c>
    </row>
    <row r="3585" spans="1:20" x14ac:dyDescent="0.25">
      <c r="A3585">
        <v>1900</v>
      </c>
      <c r="B3585" t="s">
        <v>820</v>
      </c>
      <c r="C3585" s="16">
        <v>25.38</v>
      </c>
      <c r="D3585" t="s">
        <v>122</v>
      </c>
      <c r="E3585" t="s">
        <v>35</v>
      </c>
      <c r="F3585" t="s">
        <v>821</v>
      </c>
      <c r="G3585" t="s">
        <v>104</v>
      </c>
      <c r="H3585" t="s">
        <v>227</v>
      </c>
      <c r="I3585" t="s">
        <v>125</v>
      </c>
      <c r="J3585" t="s">
        <v>859</v>
      </c>
      <c r="K3585" t="s">
        <v>169</v>
      </c>
      <c r="L3585">
        <v>100</v>
      </c>
      <c r="M3585" s="40">
        <v>767000</v>
      </c>
      <c r="N3585" s="4">
        <v>918</v>
      </c>
      <c r="O3585" s="4">
        <v>30220.646178092989</v>
      </c>
      <c r="P3585" s="4">
        <v>91800</v>
      </c>
      <c r="Q3585" s="38">
        <v>8.3551198257080603</v>
      </c>
      <c r="R3585" s="39">
        <v>0.32920093875918288</v>
      </c>
      <c r="S3585" t="s">
        <v>935</v>
      </c>
      <c r="T3585" t="s">
        <v>1962</v>
      </c>
    </row>
    <row r="3586" spans="1:20" x14ac:dyDescent="0.25">
      <c r="A3586">
        <v>1901</v>
      </c>
      <c r="B3586" t="s">
        <v>820</v>
      </c>
      <c r="C3586" s="16">
        <v>25.35</v>
      </c>
      <c r="D3586" t="s">
        <v>122</v>
      </c>
      <c r="E3586" t="s">
        <v>35</v>
      </c>
      <c r="F3586" t="s">
        <v>821</v>
      </c>
      <c r="G3586" t="s">
        <v>104</v>
      </c>
      <c r="H3586" t="s">
        <v>227</v>
      </c>
      <c r="I3586" t="s">
        <v>125</v>
      </c>
      <c r="J3586" t="s">
        <v>859</v>
      </c>
      <c r="K3586" t="s">
        <v>169</v>
      </c>
      <c r="L3586">
        <v>100</v>
      </c>
      <c r="M3586" s="40">
        <v>1457000</v>
      </c>
      <c r="N3586" s="4">
        <v>1742</v>
      </c>
      <c r="O3586" s="4">
        <v>57475.345167652857</v>
      </c>
      <c r="P3586" s="4">
        <v>174200</v>
      </c>
      <c r="Q3586" s="38">
        <v>8.363949483352469</v>
      </c>
      <c r="R3586" s="39">
        <v>0.32993883563520582</v>
      </c>
      <c r="S3586" t="s">
        <v>935</v>
      </c>
      <c r="T3586" t="s">
        <v>869</v>
      </c>
    </row>
    <row r="3587" spans="1:20" x14ac:dyDescent="0.25">
      <c r="A3587">
        <v>1902</v>
      </c>
      <c r="B3587" t="s">
        <v>820</v>
      </c>
      <c r="C3587" s="16">
        <v>25.33</v>
      </c>
      <c r="D3587" t="s">
        <v>122</v>
      </c>
      <c r="E3587" t="s">
        <v>35</v>
      </c>
      <c r="F3587" t="s">
        <v>821</v>
      </c>
      <c r="G3587" t="s">
        <v>104</v>
      </c>
      <c r="H3587" t="s">
        <v>227</v>
      </c>
      <c r="I3587" t="s">
        <v>125</v>
      </c>
      <c r="J3587" t="s">
        <v>859</v>
      </c>
      <c r="K3587" t="s">
        <v>169</v>
      </c>
      <c r="L3587">
        <v>100</v>
      </c>
      <c r="M3587" s="40">
        <v>1677000</v>
      </c>
      <c r="N3587" s="4">
        <v>2006</v>
      </c>
      <c r="O3587" s="4">
        <v>66206.079747335185</v>
      </c>
      <c r="P3587" s="4">
        <v>200600</v>
      </c>
      <c r="Q3587" s="38">
        <v>8.3599202392821539</v>
      </c>
      <c r="R3587" s="39">
        <v>0.33004027790296703</v>
      </c>
      <c r="S3587" t="s">
        <v>935</v>
      </c>
      <c r="T3587" t="s">
        <v>895</v>
      </c>
    </row>
    <row r="3588" spans="1:20" x14ac:dyDescent="0.25">
      <c r="A3588">
        <v>1903</v>
      </c>
      <c r="B3588" t="s">
        <v>820</v>
      </c>
      <c r="C3588" s="16">
        <v>25.36</v>
      </c>
      <c r="D3588" t="s">
        <v>122</v>
      </c>
      <c r="E3588" t="s">
        <v>35</v>
      </c>
      <c r="F3588" t="s">
        <v>821</v>
      </c>
      <c r="G3588" t="s">
        <v>104</v>
      </c>
      <c r="H3588" t="s">
        <v>227</v>
      </c>
      <c r="I3588" t="s">
        <v>125</v>
      </c>
      <c r="J3588" t="s">
        <v>859</v>
      </c>
      <c r="K3588" t="s">
        <v>169</v>
      </c>
      <c r="L3588">
        <v>100</v>
      </c>
      <c r="M3588" s="40">
        <v>491000</v>
      </c>
      <c r="N3588" s="4">
        <v>588</v>
      </c>
      <c r="O3588" s="4">
        <v>19361.198738170347</v>
      </c>
      <c r="P3588" s="4">
        <v>58800</v>
      </c>
      <c r="Q3588" s="38">
        <v>8.350340136054422</v>
      </c>
      <c r="R3588" s="39">
        <v>0.32927208738384944</v>
      </c>
      <c r="S3588" t="s">
        <v>1453</v>
      </c>
      <c r="T3588" t="s">
        <v>1438</v>
      </c>
    </row>
    <row r="3589" spans="1:20" x14ac:dyDescent="0.25">
      <c r="A3589">
        <v>1904</v>
      </c>
      <c r="B3589" t="s">
        <v>820</v>
      </c>
      <c r="C3589" s="16">
        <v>25.33</v>
      </c>
      <c r="D3589" t="s">
        <v>122</v>
      </c>
      <c r="E3589" t="s">
        <v>35</v>
      </c>
      <c r="F3589" t="s">
        <v>821</v>
      </c>
      <c r="G3589" t="s">
        <v>104</v>
      </c>
      <c r="H3589" t="s">
        <v>227</v>
      </c>
      <c r="I3589" t="s">
        <v>125</v>
      </c>
      <c r="J3589" t="s">
        <v>859</v>
      </c>
      <c r="K3589" t="s">
        <v>169</v>
      </c>
      <c r="L3589">
        <v>100</v>
      </c>
      <c r="M3589" s="40">
        <v>2284000</v>
      </c>
      <c r="N3589" s="4">
        <v>2359</v>
      </c>
      <c r="O3589" s="4">
        <v>90169.759178839333</v>
      </c>
      <c r="P3589" s="4">
        <v>235900</v>
      </c>
      <c r="Q3589" s="38">
        <v>9.6820686731665955</v>
      </c>
      <c r="R3589" s="39">
        <v>0.38223721567969193</v>
      </c>
      <c r="S3589" t="s">
        <v>935</v>
      </c>
      <c r="T3589" t="s">
        <v>938</v>
      </c>
    </row>
    <row r="3590" spans="1:20" x14ac:dyDescent="0.25">
      <c r="A3590">
        <v>1905</v>
      </c>
      <c r="B3590" t="s">
        <v>820</v>
      </c>
      <c r="C3590" s="16">
        <v>25.31</v>
      </c>
      <c r="D3590" t="s">
        <v>122</v>
      </c>
      <c r="E3590" t="s">
        <v>35</v>
      </c>
      <c r="F3590" t="s">
        <v>821</v>
      </c>
      <c r="G3590" t="s">
        <v>104</v>
      </c>
      <c r="H3590" t="s">
        <v>227</v>
      </c>
      <c r="I3590" t="s">
        <v>125</v>
      </c>
      <c r="J3590" t="s">
        <v>859</v>
      </c>
      <c r="K3590" t="s">
        <v>169</v>
      </c>
      <c r="L3590">
        <v>100</v>
      </c>
      <c r="M3590" s="40">
        <v>3514000</v>
      </c>
      <c r="N3590" s="4">
        <v>3630</v>
      </c>
      <c r="O3590" s="4">
        <v>138838.4037929672</v>
      </c>
      <c r="P3590" s="4">
        <v>363000</v>
      </c>
      <c r="Q3590" s="38">
        <v>9.680440771349863</v>
      </c>
      <c r="R3590" s="39">
        <v>0.38247494157842205</v>
      </c>
      <c r="S3590" t="s">
        <v>936</v>
      </c>
      <c r="T3590" t="s">
        <v>939</v>
      </c>
    </row>
    <row r="3591" spans="1:20" x14ac:dyDescent="0.25">
      <c r="A3591">
        <v>1906</v>
      </c>
      <c r="B3591" t="s">
        <v>820</v>
      </c>
      <c r="C3591" s="16">
        <v>25.37</v>
      </c>
      <c r="D3591" t="s">
        <v>122</v>
      </c>
      <c r="E3591" t="s">
        <v>35</v>
      </c>
      <c r="F3591" t="s">
        <v>821</v>
      </c>
      <c r="G3591" t="s">
        <v>104</v>
      </c>
      <c r="H3591" t="s">
        <v>227</v>
      </c>
      <c r="I3591" t="s">
        <v>125</v>
      </c>
      <c r="J3591" t="s">
        <v>859</v>
      </c>
      <c r="K3591" t="s">
        <v>169</v>
      </c>
      <c r="L3591">
        <v>100</v>
      </c>
      <c r="M3591" s="40">
        <v>7596000</v>
      </c>
      <c r="N3591" s="4">
        <v>7505</v>
      </c>
      <c r="O3591" s="4">
        <v>299408.75049270788</v>
      </c>
      <c r="P3591" s="4">
        <v>750500</v>
      </c>
      <c r="Q3591" s="38">
        <v>10.121252498334444</v>
      </c>
      <c r="R3591" s="39">
        <v>0.39894570352126302</v>
      </c>
      <c r="S3591" t="s">
        <v>936</v>
      </c>
      <c r="T3591" t="s">
        <v>940</v>
      </c>
    </row>
    <row r="3592" spans="1:20" x14ac:dyDescent="0.25">
      <c r="A3592">
        <v>1907</v>
      </c>
      <c r="B3592" t="s">
        <v>820</v>
      </c>
      <c r="C3592" s="16">
        <v>25.43</v>
      </c>
      <c r="D3592" t="s">
        <v>122</v>
      </c>
      <c r="E3592" t="s">
        <v>35</v>
      </c>
      <c r="F3592" t="s">
        <v>821</v>
      </c>
      <c r="G3592" t="s">
        <v>104</v>
      </c>
      <c r="H3592" t="s">
        <v>227</v>
      </c>
      <c r="I3592" t="s">
        <v>125</v>
      </c>
      <c r="J3592" t="s">
        <v>859</v>
      </c>
      <c r="K3592" t="s">
        <v>169</v>
      </c>
      <c r="L3592">
        <v>100</v>
      </c>
      <c r="M3592" s="40">
        <v>9033000</v>
      </c>
      <c r="N3592" s="4">
        <v>10265</v>
      </c>
      <c r="O3592" s="4">
        <v>355210.38143924501</v>
      </c>
      <c r="P3592" s="4">
        <v>1026500</v>
      </c>
      <c r="Q3592" s="38">
        <v>8.7998051631758401</v>
      </c>
      <c r="R3592" s="39">
        <v>0.3460403131410083</v>
      </c>
      <c r="S3592" t="s">
        <v>936</v>
      </c>
      <c r="T3592" t="s">
        <v>941</v>
      </c>
    </row>
    <row r="3593" spans="1:20" x14ac:dyDescent="0.25">
      <c r="A3593">
        <v>1908</v>
      </c>
      <c r="B3593" t="s">
        <v>820</v>
      </c>
      <c r="C3593" s="16">
        <v>25.32</v>
      </c>
      <c r="D3593" t="s">
        <v>122</v>
      </c>
      <c r="E3593" t="s">
        <v>35</v>
      </c>
      <c r="F3593" t="s">
        <v>821</v>
      </c>
      <c r="G3593" t="s">
        <v>104</v>
      </c>
      <c r="H3593" t="s">
        <v>227</v>
      </c>
      <c r="I3593" t="s">
        <v>125</v>
      </c>
      <c r="J3593" t="s">
        <v>859</v>
      </c>
      <c r="K3593" t="s">
        <v>169</v>
      </c>
      <c r="L3593">
        <v>100</v>
      </c>
      <c r="M3593" s="40">
        <v>10754000</v>
      </c>
      <c r="N3593" s="4">
        <v>10627</v>
      </c>
      <c r="O3593" s="4">
        <v>424723.53870458133</v>
      </c>
      <c r="P3593" s="4">
        <v>1062700</v>
      </c>
      <c r="Q3593" s="38">
        <v>10.119506916345159</v>
      </c>
      <c r="R3593" s="39">
        <v>0.39966457015581192</v>
      </c>
      <c r="S3593" t="s">
        <v>936</v>
      </c>
      <c r="T3593" t="s">
        <v>942</v>
      </c>
    </row>
    <row r="3594" spans="1:20" x14ac:dyDescent="0.25">
      <c r="A3594">
        <v>1909</v>
      </c>
      <c r="B3594" t="s">
        <v>820</v>
      </c>
      <c r="C3594" s="16">
        <v>25.36</v>
      </c>
      <c r="D3594" t="s">
        <v>122</v>
      </c>
      <c r="E3594" t="s">
        <v>35</v>
      </c>
      <c r="F3594" t="s">
        <v>821</v>
      </c>
      <c r="G3594" t="s">
        <v>104</v>
      </c>
      <c r="H3594" t="s">
        <v>227</v>
      </c>
      <c r="I3594" t="s">
        <v>125</v>
      </c>
      <c r="J3594" t="s">
        <v>859</v>
      </c>
      <c r="K3594" t="s">
        <v>169</v>
      </c>
      <c r="L3594">
        <v>100</v>
      </c>
      <c r="M3594" s="40">
        <v>18844000</v>
      </c>
      <c r="N3594" s="4">
        <v>11897</v>
      </c>
      <c r="O3594" s="4">
        <v>743059.93690851738</v>
      </c>
      <c r="P3594" s="4">
        <v>1189700</v>
      </c>
      <c r="Q3594" s="38">
        <v>15.839287215264353</v>
      </c>
      <c r="R3594" s="39">
        <v>0.62457757157982463</v>
      </c>
      <c r="S3594" t="s">
        <v>936</v>
      </c>
      <c r="T3594" t="s">
        <v>943</v>
      </c>
    </row>
    <row r="3595" spans="1:20" x14ac:dyDescent="0.25">
      <c r="A3595">
        <v>1910</v>
      </c>
      <c r="B3595" t="s">
        <v>820</v>
      </c>
      <c r="C3595" s="16">
        <v>25.45</v>
      </c>
      <c r="D3595" t="s">
        <v>122</v>
      </c>
      <c r="E3595" t="s">
        <v>35</v>
      </c>
      <c r="F3595" t="s">
        <v>821</v>
      </c>
      <c r="G3595" t="s">
        <v>104</v>
      </c>
      <c r="H3595" t="s">
        <v>227</v>
      </c>
      <c r="I3595" t="s">
        <v>125</v>
      </c>
      <c r="J3595" t="s">
        <v>859</v>
      </c>
      <c r="K3595" t="s">
        <v>169</v>
      </c>
      <c r="L3595">
        <v>100</v>
      </c>
      <c r="M3595" s="40">
        <v>13917000</v>
      </c>
      <c r="N3595" s="4">
        <v>7189</v>
      </c>
      <c r="O3595" s="4">
        <v>546836.93516699411</v>
      </c>
      <c r="P3595" s="4">
        <v>718900</v>
      </c>
      <c r="Q3595" s="38">
        <v>19.358742523299487</v>
      </c>
      <c r="R3595" s="39">
        <v>0.76065785946166942</v>
      </c>
      <c r="S3595" t="s">
        <v>936</v>
      </c>
      <c r="T3595" t="s">
        <v>944</v>
      </c>
    </row>
    <row r="3596" spans="1:20" x14ac:dyDescent="0.25">
      <c r="A3596">
        <v>1911</v>
      </c>
      <c r="B3596" t="s">
        <v>820</v>
      </c>
      <c r="C3596" s="16">
        <v>25.49</v>
      </c>
      <c r="D3596" t="s">
        <v>122</v>
      </c>
      <c r="E3596" t="s">
        <v>35</v>
      </c>
      <c r="F3596" t="s">
        <v>821</v>
      </c>
      <c r="G3596" t="s">
        <v>104</v>
      </c>
      <c r="H3596" t="s">
        <v>227</v>
      </c>
      <c r="I3596" t="s">
        <v>125</v>
      </c>
      <c r="J3596" t="s">
        <v>859</v>
      </c>
      <c r="K3596" t="s">
        <v>169</v>
      </c>
      <c r="L3596">
        <v>100</v>
      </c>
      <c r="M3596" s="40">
        <v>14397000</v>
      </c>
      <c r="N3596" s="4">
        <v>10907</v>
      </c>
      <c r="O3596" s="4">
        <v>564809.72930561006</v>
      </c>
      <c r="P3596" s="4">
        <v>1090700</v>
      </c>
      <c r="Q3596" s="38">
        <v>13.19977995782525</v>
      </c>
      <c r="R3596" s="39">
        <v>0.51784150481856617</v>
      </c>
      <c r="S3596" t="s">
        <v>936</v>
      </c>
      <c r="T3596" t="s">
        <v>945</v>
      </c>
    </row>
    <row r="3597" spans="1:20" x14ac:dyDescent="0.25">
      <c r="A3597">
        <v>1912</v>
      </c>
      <c r="B3597" t="s">
        <v>820</v>
      </c>
      <c r="C3597" s="16">
        <v>25.5</v>
      </c>
      <c r="D3597" t="s">
        <v>122</v>
      </c>
      <c r="E3597" t="s">
        <v>35</v>
      </c>
      <c r="F3597" t="s">
        <v>821</v>
      </c>
      <c r="G3597" t="s">
        <v>104</v>
      </c>
      <c r="H3597" t="s">
        <v>227</v>
      </c>
      <c r="I3597" t="s">
        <v>125</v>
      </c>
      <c r="J3597" t="s">
        <v>859</v>
      </c>
      <c r="K3597" t="s">
        <v>169</v>
      </c>
      <c r="L3597">
        <v>100</v>
      </c>
      <c r="M3597" s="40">
        <v>11047000</v>
      </c>
      <c r="N3597" s="4">
        <v>9657</v>
      </c>
      <c r="O3597" s="4">
        <v>433215.68627450982</v>
      </c>
      <c r="P3597" s="4">
        <v>965700</v>
      </c>
      <c r="Q3597" s="38">
        <v>11.439370404887645</v>
      </c>
      <c r="R3597" s="39">
        <v>0.44860276097598617</v>
      </c>
      <c r="S3597" t="s">
        <v>936</v>
      </c>
      <c r="T3597" t="s">
        <v>946</v>
      </c>
    </row>
    <row r="3598" spans="1:20" x14ac:dyDescent="0.25">
      <c r="A3598">
        <v>1913</v>
      </c>
      <c r="B3598" t="s">
        <v>820</v>
      </c>
      <c r="C3598" s="16">
        <v>25.56</v>
      </c>
      <c r="D3598" t="s">
        <v>122</v>
      </c>
      <c r="E3598" t="s">
        <v>35</v>
      </c>
      <c r="F3598" t="s">
        <v>821</v>
      </c>
      <c r="G3598" t="s">
        <v>104</v>
      </c>
      <c r="H3598" t="s">
        <v>227</v>
      </c>
      <c r="I3598" t="s">
        <v>125</v>
      </c>
      <c r="J3598" t="s">
        <v>859</v>
      </c>
      <c r="K3598" t="s">
        <v>169</v>
      </c>
      <c r="L3598">
        <v>100</v>
      </c>
      <c r="M3598" s="40">
        <v>11208000</v>
      </c>
      <c r="N3598" s="4">
        <v>15921</v>
      </c>
      <c r="O3598" s="4">
        <v>438497.65258215967</v>
      </c>
      <c r="P3598" s="4">
        <v>1592100</v>
      </c>
      <c r="Q3598" s="38">
        <v>7.0397588091200305</v>
      </c>
      <c r="R3598" s="39">
        <v>0.27542092367449261</v>
      </c>
      <c r="S3598" t="s">
        <v>936</v>
      </c>
      <c r="T3598" t="s">
        <v>947</v>
      </c>
    </row>
    <row r="3599" spans="1:20" x14ac:dyDescent="0.25">
      <c r="A3599">
        <v>1914</v>
      </c>
      <c r="B3599" t="s">
        <v>820</v>
      </c>
      <c r="C3599" s="16">
        <v>25.16</v>
      </c>
      <c r="D3599" t="s">
        <v>122</v>
      </c>
      <c r="E3599" t="s">
        <v>35</v>
      </c>
      <c r="F3599" t="s">
        <v>821</v>
      </c>
      <c r="G3599" t="s">
        <v>104</v>
      </c>
      <c r="H3599" t="s">
        <v>227</v>
      </c>
      <c r="I3599" t="s">
        <v>125</v>
      </c>
      <c r="J3599" t="s">
        <v>859</v>
      </c>
      <c r="K3599" t="s">
        <v>169</v>
      </c>
      <c r="L3599">
        <v>100</v>
      </c>
      <c r="M3599" s="40">
        <v>1870000</v>
      </c>
      <c r="N3599" s="4">
        <v>2672</v>
      </c>
      <c r="O3599" s="4">
        <v>74324.32432432432</v>
      </c>
      <c r="P3599" s="4">
        <v>267200</v>
      </c>
      <c r="Q3599" s="38">
        <v>6.9985029940119761</v>
      </c>
      <c r="R3599" s="39">
        <v>0.27815989642336947</v>
      </c>
      <c r="S3599" t="s">
        <v>936</v>
      </c>
      <c r="T3599" t="s">
        <v>1952</v>
      </c>
    </row>
    <row r="3600" spans="1:20" x14ac:dyDescent="0.25">
      <c r="A3600">
        <v>1915</v>
      </c>
      <c r="B3600" t="s">
        <v>820</v>
      </c>
      <c r="C3600" s="16">
        <v>26.51</v>
      </c>
      <c r="D3600" t="s">
        <v>122</v>
      </c>
      <c r="E3600" t="s">
        <v>35</v>
      </c>
      <c r="F3600" t="s">
        <v>821</v>
      </c>
      <c r="G3600" t="s">
        <v>104</v>
      </c>
      <c r="H3600" t="s">
        <v>227</v>
      </c>
      <c r="I3600" t="s">
        <v>125</v>
      </c>
      <c r="J3600" t="s">
        <v>859</v>
      </c>
      <c r="K3600" t="s">
        <v>169</v>
      </c>
      <c r="L3600">
        <v>100</v>
      </c>
      <c r="M3600" s="40">
        <v>3748000</v>
      </c>
      <c r="N3600" s="4">
        <v>5678</v>
      </c>
      <c r="O3600" s="4">
        <v>141380.61109015465</v>
      </c>
      <c r="P3600" s="4">
        <v>567800</v>
      </c>
      <c r="Q3600" s="38">
        <v>6.6009158154279675</v>
      </c>
      <c r="R3600" s="39">
        <v>0.24899720163817304</v>
      </c>
      <c r="S3600" t="s">
        <v>936</v>
      </c>
      <c r="T3600" t="s">
        <v>1439</v>
      </c>
    </row>
    <row r="3601" spans="1:20" x14ac:dyDescent="0.25">
      <c r="A3601">
        <v>1916</v>
      </c>
      <c r="B3601" t="s">
        <v>820</v>
      </c>
      <c r="C3601" s="16">
        <v>28.04</v>
      </c>
      <c r="D3601" t="s">
        <v>122</v>
      </c>
      <c r="E3601" t="s">
        <v>35</v>
      </c>
      <c r="F3601" t="s">
        <v>821</v>
      </c>
      <c r="G3601" t="s">
        <v>104</v>
      </c>
      <c r="H3601" t="s">
        <v>227</v>
      </c>
      <c r="I3601" t="s">
        <v>125</v>
      </c>
      <c r="J3601" t="s">
        <v>859</v>
      </c>
      <c r="K3601" t="s">
        <v>169</v>
      </c>
      <c r="L3601">
        <v>100</v>
      </c>
      <c r="M3601" s="40">
        <v>11607000</v>
      </c>
      <c r="N3601" s="4">
        <v>14032</v>
      </c>
      <c r="O3601" s="4">
        <v>413944.36519258202</v>
      </c>
      <c r="P3601" s="4">
        <v>1403200</v>
      </c>
      <c r="Q3601" s="38">
        <v>8.2718072976054735</v>
      </c>
      <c r="R3601" s="39">
        <v>0.29500026025697124</v>
      </c>
      <c r="S3601" t="s">
        <v>936</v>
      </c>
      <c r="T3601" t="s">
        <v>1440</v>
      </c>
    </row>
    <row r="3602" spans="1:20" x14ac:dyDescent="0.25">
      <c r="A3602">
        <v>1917</v>
      </c>
      <c r="B3602" t="s">
        <v>820</v>
      </c>
      <c r="C3602" s="16">
        <v>27.47</v>
      </c>
      <c r="D3602" t="s">
        <v>122</v>
      </c>
      <c r="E3602" t="s">
        <v>35</v>
      </c>
      <c r="F3602" t="s">
        <v>821</v>
      </c>
      <c r="G3602" t="s">
        <v>104</v>
      </c>
      <c r="H3602" t="s">
        <v>227</v>
      </c>
      <c r="I3602" t="s">
        <v>125</v>
      </c>
      <c r="J3602" t="s">
        <v>859</v>
      </c>
      <c r="K3602" t="s">
        <v>169</v>
      </c>
      <c r="L3602">
        <v>100</v>
      </c>
      <c r="M3602" s="40">
        <v>12566000</v>
      </c>
      <c r="N3602" s="4">
        <v>14645</v>
      </c>
      <c r="O3602" s="4">
        <v>457444.48489261011</v>
      </c>
      <c r="P3602" s="4">
        <v>1464500</v>
      </c>
      <c r="Q3602" s="38">
        <v>8.5804028678729942</v>
      </c>
      <c r="R3602" s="39">
        <v>0.31235540108747706</v>
      </c>
      <c r="S3602" t="s">
        <v>936</v>
      </c>
      <c r="T3602" t="s">
        <v>1441</v>
      </c>
    </row>
    <row r="3603" spans="1:20" x14ac:dyDescent="0.25">
      <c r="A3603">
        <v>1918</v>
      </c>
      <c r="B3603" t="s">
        <v>820</v>
      </c>
      <c r="C3603" s="16">
        <v>26.72</v>
      </c>
      <c r="D3603" t="s">
        <v>122</v>
      </c>
      <c r="E3603" t="s">
        <v>35</v>
      </c>
      <c r="F3603" t="s">
        <v>821</v>
      </c>
      <c r="G3603" t="s">
        <v>104</v>
      </c>
      <c r="H3603" t="s">
        <v>227</v>
      </c>
      <c r="I3603" t="s">
        <v>125</v>
      </c>
      <c r="J3603" t="s">
        <v>859</v>
      </c>
      <c r="K3603" t="s">
        <v>169</v>
      </c>
      <c r="L3603">
        <v>100</v>
      </c>
      <c r="M3603" s="40">
        <v>10588000</v>
      </c>
      <c r="N3603" s="4">
        <v>15040</v>
      </c>
      <c r="O3603" s="4">
        <v>396257.48502994014</v>
      </c>
      <c r="P3603" s="4">
        <v>1504000</v>
      </c>
      <c r="Q3603" s="38">
        <v>7.0398936170212769</v>
      </c>
      <c r="R3603" s="39">
        <v>0.26346907249331125</v>
      </c>
      <c r="S3603" t="s">
        <v>936</v>
      </c>
      <c r="T3603" t="s">
        <v>1953</v>
      </c>
    </row>
    <row r="3604" spans="1:20" x14ac:dyDescent="0.25">
      <c r="A3604">
        <v>1919</v>
      </c>
      <c r="B3604" t="s">
        <v>820</v>
      </c>
      <c r="C3604" s="16">
        <v>31.75</v>
      </c>
      <c r="D3604" t="s">
        <v>122</v>
      </c>
      <c r="E3604" t="s">
        <v>35</v>
      </c>
      <c r="F3604" t="s">
        <v>821</v>
      </c>
      <c r="G3604" t="s">
        <v>104</v>
      </c>
      <c r="H3604" t="s">
        <v>227</v>
      </c>
      <c r="I3604" t="s">
        <v>125</v>
      </c>
      <c r="J3604" t="s">
        <v>859</v>
      </c>
      <c r="K3604" t="s">
        <v>169</v>
      </c>
      <c r="L3604">
        <v>100</v>
      </c>
      <c r="M3604" s="40">
        <v>14796000</v>
      </c>
      <c r="N3604" s="4">
        <v>18682</v>
      </c>
      <c r="O3604" s="4">
        <v>466015.74803149607</v>
      </c>
      <c r="P3604" s="4">
        <v>1868200</v>
      </c>
      <c r="Q3604" s="38">
        <v>7.9199229204581947</v>
      </c>
      <c r="R3604" s="39">
        <v>0.24944639119553372</v>
      </c>
      <c r="S3604" t="s">
        <v>936</v>
      </c>
      <c r="T3604" t="s">
        <v>1443</v>
      </c>
    </row>
    <row r="3605" spans="1:20" x14ac:dyDescent="0.25">
      <c r="A3605">
        <v>1920</v>
      </c>
      <c r="B3605" t="s">
        <v>820</v>
      </c>
      <c r="C3605" s="16">
        <v>52.47</v>
      </c>
      <c r="D3605" t="s">
        <v>122</v>
      </c>
      <c r="E3605" t="s">
        <v>35</v>
      </c>
      <c r="F3605" t="s">
        <v>821</v>
      </c>
      <c r="G3605" t="s">
        <v>104</v>
      </c>
      <c r="H3605" t="s">
        <v>227</v>
      </c>
      <c r="I3605" t="s">
        <v>125</v>
      </c>
      <c r="J3605" t="s">
        <v>859</v>
      </c>
      <c r="K3605" t="s">
        <v>169</v>
      </c>
      <c r="L3605">
        <v>100</v>
      </c>
      <c r="M3605" s="40">
        <v>13461000</v>
      </c>
      <c r="N3605" s="4">
        <v>12590</v>
      </c>
      <c r="O3605" s="4">
        <v>256546.59805603203</v>
      </c>
      <c r="P3605" s="4">
        <v>1259000</v>
      </c>
      <c r="Q3605" s="38">
        <v>10.691818903891978</v>
      </c>
      <c r="R3605" s="39">
        <v>0.20377013348374268</v>
      </c>
      <c r="S3605" t="s">
        <v>936</v>
      </c>
      <c r="T3605" t="s">
        <v>1444</v>
      </c>
    </row>
    <row r="3606" spans="1:20" x14ac:dyDescent="0.25">
      <c r="A3606">
        <v>1921</v>
      </c>
      <c r="B3606" t="s">
        <v>820</v>
      </c>
      <c r="C3606" s="16">
        <v>51.89</v>
      </c>
      <c r="D3606" t="s">
        <v>122</v>
      </c>
      <c r="E3606" t="s">
        <v>35</v>
      </c>
      <c r="F3606" t="s">
        <v>821</v>
      </c>
      <c r="G3606" t="s">
        <v>104</v>
      </c>
      <c r="H3606" t="s">
        <v>227</v>
      </c>
      <c r="I3606" t="s">
        <v>125</v>
      </c>
      <c r="J3606" t="s">
        <v>859</v>
      </c>
      <c r="K3606" t="s">
        <v>169</v>
      </c>
      <c r="L3606">
        <v>100</v>
      </c>
      <c r="M3606" s="40">
        <v>6226000</v>
      </c>
      <c r="N3606" s="4">
        <v>12523</v>
      </c>
      <c r="O3606" s="4">
        <v>119984.58277124686</v>
      </c>
      <c r="P3606" s="4">
        <v>1252300</v>
      </c>
      <c r="Q3606" s="38">
        <v>4.9716521600255525</v>
      </c>
      <c r="R3606" s="39">
        <v>9.5811373290143623E-2</v>
      </c>
      <c r="S3606" t="s">
        <v>936</v>
      </c>
      <c r="T3606" t="s">
        <v>1445</v>
      </c>
    </row>
    <row r="3607" spans="1:20" x14ac:dyDescent="0.25">
      <c r="A3607">
        <v>1922</v>
      </c>
      <c r="B3607" t="s">
        <v>820</v>
      </c>
      <c r="C3607" s="16">
        <v>54.6</v>
      </c>
      <c r="D3607" t="s">
        <v>122</v>
      </c>
      <c r="E3607" t="s">
        <v>35</v>
      </c>
      <c r="F3607" t="s">
        <v>821</v>
      </c>
      <c r="G3607" t="s">
        <v>104</v>
      </c>
      <c r="H3607" t="s">
        <v>227</v>
      </c>
      <c r="I3607" t="s">
        <v>125</v>
      </c>
      <c r="J3607" t="s">
        <v>859</v>
      </c>
      <c r="K3607" t="s">
        <v>169</v>
      </c>
      <c r="L3607">
        <v>100</v>
      </c>
      <c r="M3607" s="40">
        <v>1017000</v>
      </c>
      <c r="N3607" s="4">
        <v>2266</v>
      </c>
      <c r="O3607" s="4">
        <v>18626.373626373625</v>
      </c>
      <c r="P3607" s="4">
        <v>226600</v>
      </c>
      <c r="Q3607" s="38">
        <v>4.4880847308031777</v>
      </c>
      <c r="R3607" s="39">
        <v>8.2199354044014225E-2</v>
      </c>
      <c r="S3607" t="s">
        <v>936</v>
      </c>
      <c r="T3607" t="s">
        <v>1446</v>
      </c>
    </row>
    <row r="3608" spans="1:20" x14ac:dyDescent="0.25">
      <c r="A3608">
        <v>1923</v>
      </c>
      <c r="B3608" t="s">
        <v>820</v>
      </c>
      <c r="C3608" s="16">
        <v>75.64</v>
      </c>
      <c r="D3608" t="s">
        <v>122</v>
      </c>
      <c r="E3608" t="s">
        <v>35</v>
      </c>
      <c r="F3608" t="s">
        <v>821</v>
      </c>
      <c r="G3608" t="s">
        <v>104</v>
      </c>
      <c r="H3608" t="s">
        <v>227</v>
      </c>
      <c r="I3608" t="s">
        <v>125</v>
      </c>
      <c r="J3608" t="s">
        <v>859</v>
      </c>
      <c r="K3608" t="s">
        <v>169</v>
      </c>
      <c r="L3608">
        <v>100</v>
      </c>
      <c r="M3608" s="40">
        <v>1780000</v>
      </c>
      <c r="N3608" s="4">
        <v>2002</v>
      </c>
      <c r="O3608" s="4">
        <v>23532.522474881014</v>
      </c>
      <c r="P3608" s="4">
        <v>200200</v>
      </c>
      <c r="Q3608" s="38">
        <v>8.8911088911088907</v>
      </c>
      <c r="R3608" s="39">
        <v>0.11754506730709798</v>
      </c>
      <c r="S3608" t="s">
        <v>936</v>
      </c>
      <c r="T3608" t="s">
        <v>1447</v>
      </c>
    </row>
    <row r="3609" spans="1:20" x14ac:dyDescent="0.25">
      <c r="A3609">
        <v>1924</v>
      </c>
      <c r="B3609" t="s">
        <v>820</v>
      </c>
      <c r="C3609" s="16">
        <v>85.24</v>
      </c>
      <c r="D3609" t="s">
        <v>122</v>
      </c>
      <c r="E3609" t="s">
        <v>35</v>
      </c>
      <c r="F3609" t="s">
        <v>821</v>
      </c>
      <c r="G3609" t="s">
        <v>104</v>
      </c>
      <c r="H3609" t="s">
        <v>227</v>
      </c>
      <c r="I3609" t="s">
        <v>125</v>
      </c>
      <c r="J3609" t="s">
        <v>859</v>
      </c>
      <c r="K3609" t="s">
        <v>169</v>
      </c>
      <c r="L3609">
        <v>100</v>
      </c>
      <c r="M3609" s="40">
        <v>2018000</v>
      </c>
      <c r="N3609" s="4">
        <v>2270</v>
      </c>
      <c r="O3609" s="4">
        <v>23674.331299859223</v>
      </c>
      <c r="P3609" s="4">
        <v>227000</v>
      </c>
      <c r="Q3609" s="38">
        <v>8.889867841409691</v>
      </c>
      <c r="R3609" s="39">
        <v>0.10429220836942389</v>
      </c>
      <c r="S3609" t="s">
        <v>936</v>
      </c>
      <c r="T3609" t="s">
        <v>1448</v>
      </c>
    </row>
    <row r="3610" spans="1:20" x14ac:dyDescent="0.25">
      <c r="A3610">
        <v>1925</v>
      </c>
      <c r="B3610" t="s">
        <v>820</v>
      </c>
      <c r="C3610" s="16">
        <v>102.54</v>
      </c>
      <c r="D3610" t="s">
        <v>122</v>
      </c>
      <c r="E3610" t="s">
        <v>35</v>
      </c>
      <c r="F3610" t="s">
        <v>821</v>
      </c>
      <c r="G3610" t="s">
        <v>104</v>
      </c>
      <c r="H3610" t="s">
        <v>227</v>
      </c>
      <c r="I3610" t="s">
        <v>125</v>
      </c>
      <c r="J3610" t="s">
        <v>859</v>
      </c>
      <c r="K3610" t="s">
        <v>169</v>
      </c>
      <c r="L3610">
        <v>100</v>
      </c>
      <c r="M3610" s="40">
        <v>11948000</v>
      </c>
      <c r="N3610" s="4">
        <v>4944</v>
      </c>
      <c r="O3610" s="4">
        <v>116520.3822898381</v>
      </c>
      <c r="P3610" s="4">
        <v>494400</v>
      </c>
      <c r="Q3610" s="38">
        <v>24.166666666666668</v>
      </c>
      <c r="R3610" s="39">
        <v>0.23568038489044923</v>
      </c>
      <c r="S3610" t="s">
        <v>936</v>
      </c>
      <c r="T3610" t="s">
        <v>1449</v>
      </c>
    </row>
    <row r="3611" spans="1:20" x14ac:dyDescent="0.25">
      <c r="A3611">
        <v>1926</v>
      </c>
      <c r="B3611" t="s">
        <v>820</v>
      </c>
      <c r="C3611" s="16">
        <v>152.35</v>
      </c>
      <c r="D3611" t="s">
        <v>122</v>
      </c>
      <c r="E3611" t="s">
        <v>35</v>
      </c>
      <c r="F3611" t="s">
        <v>821</v>
      </c>
      <c r="G3611" t="s">
        <v>104</v>
      </c>
      <c r="H3611" t="s">
        <v>227</v>
      </c>
      <c r="I3611" t="s">
        <v>125</v>
      </c>
      <c r="J3611" t="s">
        <v>859</v>
      </c>
      <c r="K3611" t="s">
        <v>169</v>
      </c>
      <c r="L3611">
        <v>100</v>
      </c>
      <c r="M3611" s="40">
        <v>2515000</v>
      </c>
      <c r="N3611" s="4">
        <v>855</v>
      </c>
      <c r="O3611" s="4">
        <v>16508.040695766329</v>
      </c>
      <c r="P3611" s="4">
        <v>85500</v>
      </c>
      <c r="Q3611" s="38">
        <v>29.415204678362574</v>
      </c>
      <c r="R3611" s="39">
        <v>0.19307649936568805</v>
      </c>
      <c r="S3611" t="s">
        <v>936</v>
      </c>
      <c r="T3611" t="s">
        <v>1964</v>
      </c>
    </row>
    <row r="3612" spans="1:20" x14ac:dyDescent="0.25">
      <c r="A3612">
        <v>1927</v>
      </c>
      <c r="B3612" t="s">
        <v>820</v>
      </c>
      <c r="C3612" s="16">
        <v>123.85</v>
      </c>
      <c r="D3612" t="s">
        <v>122</v>
      </c>
      <c r="E3612" t="s">
        <v>35</v>
      </c>
      <c r="F3612" t="s">
        <v>821</v>
      </c>
      <c r="G3612" t="s">
        <v>104</v>
      </c>
      <c r="H3612" t="s">
        <v>227</v>
      </c>
      <c r="I3612" t="s">
        <v>125</v>
      </c>
      <c r="J3612" t="s">
        <v>859</v>
      </c>
      <c r="K3612" t="s">
        <v>169</v>
      </c>
      <c r="L3612">
        <v>100</v>
      </c>
      <c r="M3612" s="40">
        <v>566000</v>
      </c>
      <c r="N3612" s="4">
        <v>297</v>
      </c>
      <c r="O3612" s="4">
        <v>4570.0444085587405</v>
      </c>
      <c r="P3612" s="4">
        <v>29700</v>
      </c>
      <c r="Q3612" s="38">
        <v>19.057239057239059</v>
      </c>
      <c r="R3612" s="39">
        <v>0.1538735491097219</v>
      </c>
      <c r="S3612" t="s">
        <v>936</v>
      </c>
      <c r="T3612" t="s">
        <v>1965</v>
      </c>
    </row>
    <row r="3613" spans="1:20" x14ac:dyDescent="0.25">
      <c r="A3613">
        <v>1928</v>
      </c>
      <c r="B3613" t="s">
        <v>820</v>
      </c>
      <c r="C3613" s="16">
        <v>124.1</v>
      </c>
      <c r="D3613" t="s">
        <v>122</v>
      </c>
      <c r="E3613" t="s">
        <v>35</v>
      </c>
      <c r="F3613" t="s">
        <v>821</v>
      </c>
      <c r="G3613" t="s">
        <v>104</v>
      </c>
      <c r="H3613" t="s">
        <v>227</v>
      </c>
      <c r="I3613" t="s">
        <v>125</v>
      </c>
      <c r="J3613" t="s">
        <v>859</v>
      </c>
      <c r="K3613" t="s">
        <v>169</v>
      </c>
      <c r="L3613">
        <v>100</v>
      </c>
      <c r="M3613" s="40">
        <v>278000</v>
      </c>
      <c r="N3613" s="4">
        <v>241</v>
      </c>
      <c r="O3613" s="4">
        <v>2240.1289282836424</v>
      </c>
      <c r="P3613" s="4">
        <v>24100</v>
      </c>
      <c r="Q3613" s="38">
        <v>11.535269709543568</v>
      </c>
      <c r="R3613" s="39">
        <v>9.2951407812599265E-2</v>
      </c>
      <c r="S3613" t="s">
        <v>936</v>
      </c>
      <c r="T3613" t="s">
        <v>1986</v>
      </c>
    </row>
    <row r="3614" spans="1:20" x14ac:dyDescent="0.25">
      <c r="A3614">
        <v>1929</v>
      </c>
      <c r="B3614" t="s">
        <v>820</v>
      </c>
      <c r="C3614" s="16">
        <v>124.02</v>
      </c>
      <c r="D3614" t="s">
        <v>122</v>
      </c>
      <c r="E3614" t="s">
        <v>35</v>
      </c>
      <c r="F3614" t="s">
        <v>821</v>
      </c>
      <c r="G3614" t="s">
        <v>104</v>
      </c>
      <c r="H3614" t="s">
        <v>227</v>
      </c>
      <c r="I3614" t="s">
        <v>125</v>
      </c>
      <c r="J3614" t="s">
        <v>859</v>
      </c>
      <c r="K3614" t="s">
        <v>169</v>
      </c>
      <c r="L3614">
        <v>100</v>
      </c>
      <c r="M3614" s="40">
        <v>305000</v>
      </c>
      <c r="N3614" s="4">
        <v>305</v>
      </c>
      <c r="O3614" s="4">
        <v>2459.2807611675539</v>
      </c>
      <c r="P3614" s="4">
        <v>30500</v>
      </c>
      <c r="Q3614" s="38">
        <v>10</v>
      </c>
      <c r="R3614" s="39">
        <v>8.0632156103854227E-2</v>
      </c>
      <c r="S3614" t="s">
        <v>936</v>
      </c>
      <c r="T3614" t="s">
        <v>1967</v>
      </c>
    </row>
    <row r="3615" spans="1:20" x14ac:dyDescent="0.25">
      <c r="A3615">
        <v>1930</v>
      </c>
      <c r="B3615" t="s">
        <v>820</v>
      </c>
      <c r="C3615" s="16">
        <v>123.88</v>
      </c>
      <c r="D3615" t="s">
        <v>122</v>
      </c>
      <c r="E3615" t="s">
        <v>35</v>
      </c>
      <c r="F3615" t="s">
        <v>821</v>
      </c>
      <c r="G3615" t="s">
        <v>104</v>
      </c>
      <c r="H3615" t="s">
        <v>227</v>
      </c>
      <c r="I3615" t="s">
        <v>125</v>
      </c>
      <c r="J3615" t="s">
        <v>859</v>
      </c>
      <c r="K3615" t="s">
        <v>169</v>
      </c>
      <c r="L3615">
        <v>100</v>
      </c>
      <c r="M3615" s="40">
        <v>250000</v>
      </c>
      <c r="N3615" s="4">
        <v>637</v>
      </c>
      <c r="O3615" s="4">
        <v>2018.0820148530836</v>
      </c>
      <c r="P3615" s="4">
        <v>63700</v>
      </c>
      <c r="Q3615" s="38">
        <v>3.9246467817896389</v>
      </c>
      <c r="R3615" s="39">
        <v>3.1681036339922822E-2</v>
      </c>
      <c r="S3615" t="s">
        <v>936</v>
      </c>
      <c r="T3615" t="s">
        <v>1956</v>
      </c>
    </row>
    <row r="3616" spans="1:20" x14ac:dyDescent="0.25">
      <c r="A3616">
        <v>1839</v>
      </c>
      <c r="B3616" t="s">
        <v>820</v>
      </c>
      <c r="C3616" s="16">
        <v>25.41</v>
      </c>
      <c r="D3616" t="s">
        <v>122</v>
      </c>
      <c r="E3616" t="s">
        <v>35</v>
      </c>
      <c r="F3616" t="s">
        <v>821</v>
      </c>
      <c r="G3616" t="s">
        <v>105</v>
      </c>
      <c r="H3616" t="s">
        <v>377</v>
      </c>
      <c r="I3616" t="s">
        <v>125</v>
      </c>
      <c r="J3616" t="s">
        <v>169</v>
      </c>
      <c r="K3616" t="s">
        <v>169</v>
      </c>
      <c r="L3616">
        <v>1</v>
      </c>
      <c r="M3616" s="40">
        <v>164869</v>
      </c>
      <c r="N3616" s="4">
        <v>91594</v>
      </c>
      <c r="O3616" s="4">
        <v>6488.3510428964973</v>
      </c>
      <c r="P3616" s="4">
        <v>91594</v>
      </c>
      <c r="Q3616" s="38">
        <v>1.7999978164508592</v>
      </c>
      <c r="R3616" s="39">
        <v>7.0838166723764626E-2</v>
      </c>
      <c r="S3616" t="s">
        <v>948</v>
      </c>
      <c r="T3616" t="s">
        <v>825</v>
      </c>
    </row>
    <row r="3617" spans="1:20" x14ac:dyDescent="0.25">
      <c r="A3617">
        <v>1840</v>
      </c>
      <c r="B3617" t="s">
        <v>820</v>
      </c>
      <c r="C3617" s="16">
        <v>25.39</v>
      </c>
      <c r="D3617" t="s">
        <v>122</v>
      </c>
      <c r="E3617" t="s">
        <v>35</v>
      </c>
      <c r="F3617" t="s">
        <v>821</v>
      </c>
      <c r="G3617" t="s">
        <v>105</v>
      </c>
      <c r="H3617" t="s">
        <v>377</v>
      </c>
      <c r="I3617" t="s">
        <v>125</v>
      </c>
      <c r="J3617" t="s">
        <v>169</v>
      </c>
      <c r="K3617" t="s">
        <v>169</v>
      </c>
      <c r="L3617">
        <v>1</v>
      </c>
      <c r="M3617" s="40">
        <v>27089</v>
      </c>
      <c r="N3617" s="4">
        <v>15049</v>
      </c>
      <c r="O3617" s="4">
        <v>1066.9161087042141</v>
      </c>
      <c r="P3617" s="4">
        <v>15049</v>
      </c>
      <c r="Q3617" s="38">
        <v>1.800053159678384</v>
      </c>
      <c r="R3617" s="39">
        <v>7.0896146501708696E-2</v>
      </c>
      <c r="S3617" t="s">
        <v>948</v>
      </c>
      <c r="T3617" t="s">
        <v>826</v>
      </c>
    </row>
    <row r="3618" spans="1:20" x14ac:dyDescent="0.25">
      <c r="A3618">
        <v>1841</v>
      </c>
      <c r="B3618" t="s">
        <v>820</v>
      </c>
      <c r="C3618" s="16">
        <v>25.63</v>
      </c>
      <c r="D3618" t="s">
        <v>122</v>
      </c>
      <c r="E3618" t="s">
        <v>35</v>
      </c>
      <c r="F3618" t="s">
        <v>821</v>
      </c>
      <c r="G3618" t="s">
        <v>105</v>
      </c>
      <c r="H3618" t="s">
        <v>377</v>
      </c>
      <c r="I3618" t="s">
        <v>125</v>
      </c>
      <c r="J3618" t="s">
        <v>169</v>
      </c>
      <c r="K3618" t="s">
        <v>169</v>
      </c>
      <c r="L3618">
        <v>1</v>
      </c>
      <c r="M3618" s="40">
        <v>41928</v>
      </c>
      <c r="N3618" s="4">
        <v>41647</v>
      </c>
      <c r="O3618" s="4">
        <v>1635.8954350370659</v>
      </c>
      <c r="P3618" s="4">
        <v>41647</v>
      </c>
      <c r="Q3618" s="38">
        <v>1.0067471846711649</v>
      </c>
      <c r="R3618" s="39">
        <v>3.9280030615340022E-2</v>
      </c>
      <c r="S3618" t="s">
        <v>949</v>
      </c>
      <c r="T3618" t="s">
        <v>827</v>
      </c>
    </row>
    <row r="3619" spans="1:20" x14ac:dyDescent="0.25">
      <c r="A3619">
        <v>1845</v>
      </c>
      <c r="B3619" t="s">
        <v>820</v>
      </c>
      <c r="C3619" s="16">
        <v>25.92</v>
      </c>
      <c r="D3619" t="s">
        <v>122</v>
      </c>
      <c r="E3619" t="s">
        <v>35</v>
      </c>
      <c r="F3619" t="s">
        <v>821</v>
      </c>
      <c r="G3619" t="s">
        <v>105</v>
      </c>
      <c r="H3619" t="s">
        <v>377</v>
      </c>
      <c r="I3619" t="s">
        <v>125</v>
      </c>
      <c r="J3619" t="s">
        <v>169</v>
      </c>
      <c r="K3619" t="s">
        <v>169</v>
      </c>
      <c r="L3619">
        <v>1</v>
      </c>
      <c r="M3619" s="40">
        <v>36643</v>
      </c>
      <c r="N3619" s="4">
        <v>21728</v>
      </c>
      <c r="O3619" s="4">
        <v>1413.6959876543208</v>
      </c>
      <c r="P3619" s="4">
        <v>21728</v>
      </c>
      <c r="Q3619" s="38">
        <v>1.6864414580265095</v>
      </c>
      <c r="R3619" s="39">
        <v>6.5063327855961015E-2</v>
      </c>
      <c r="S3619" t="s">
        <v>949</v>
      </c>
      <c r="T3619" t="s">
        <v>829</v>
      </c>
    </row>
    <row r="3620" spans="1:20" x14ac:dyDescent="0.25">
      <c r="A3620">
        <v>1846</v>
      </c>
      <c r="B3620" t="s">
        <v>820</v>
      </c>
      <c r="C3620" s="16">
        <v>25.93</v>
      </c>
      <c r="D3620" t="s">
        <v>122</v>
      </c>
      <c r="E3620" t="s">
        <v>35</v>
      </c>
      <c r="F3620" t="s">
        <v>821</v>
      </c>
      <c r="G3620" t="s">
        <v>105</v>
      </c>
      <c r="H3620" t="s">
        <v>377</v>
      </c>
      <c r="I3620" t="s">
        <v>125</v>
      </c>
      <c r="J3620" t="s">
        <v>169</v>
      </c>
      <c r="K3620" t="s">
        <v>169</v>
      </c>
      <c r="L3620">
        <v>1</v>
      </c>
      <c r="M3620" s="40">
        <v>0</v>
      </c>
      <c r="N3620" s="4">
        <v>25819</v>
      </c>
      <c r="O3620" s="4">
        <v>0</v>
      </c>
      <c r="P3620" s="4">
        <v>25819</v>
      </c>
      <c r="Q3620" s="38">
        <v>0</v>
      </c>
      <c r="R3620" s="39">
        <v>0</v>
      </c>
      <c r="S3620" t="s">
        <v>949</v>
      </c>
      <c r="T3620" t="s">
        <v>830</v>
      </c>
    </row>
    <row r="3621" spans="1:20" x14ac:dyDescent="0.25">
      <c r="A3621">
        <v>1848</v>
      </c>
      <c r="B3621" t="s">
        <v>820</v>
      </c>
      <c r="C3621" s="16">
        <v>25.8</v>
      </c>
      <c r="D3621" t="s">
        <v>122</v>
      </c>
      <c r="E3621" t="s">
        <v>35</v>
      </c>
      <c r="F3621" t="s">
        <v>821</v>
      </c>
      <c r="G3621" t="s">
        <v>105</v>
      </c>
      <c r="H3621" t="s">
        <v>377</v>
      </c>
      <c r="I3621" t="s">
        <v>125</v>
      </c>
      <c r="J3621" t="s">
        <v>169</v>
      </c>
      <c r="K3621" t="s">
        <v>169</v>
      </c>
      <c r="L3621">
        <v>1</v>
      </c>
      <c r="M3621" s="40">
        <v>31571</v>
      </c>
      <c r="N3621" s="4">
        <v>25264</v>
      </c>
      <c r="O3621" s="4">
        <v>1223.6821705426357</v>
      </c>
      <c r="P3621" s="4">
        <v>25264</v>
      </c>
      <c r="Q3621" s="38">
        <v>1.2496437618746041</v>
      </c>
      <c r="R3621" s="39">
        <v>4.8435804723821869E-2</v>
      </c>
      <c r="S3621" t="s">
        <v>949</v>
      </c>
      <c r="T3621" t="s">
        <v>831</v>
      </c>
    </row>
    <row r="3622" spans="1:20" x14ac:dyDescent="0.25">
      <c r="A3622">
        <v>1849</v>
      </c>
      <c r="B3622" t="s">
        <v>820</v>
      </c>
      <c r="C3622" s="16">
        <v>25.67</v>
      </c>
      <c r="D3622" t="s">
        <v>122</v>
      </c>
      <c r="E3622" t="s">
        <v>35</v>
      </c>
      <c r="F3622" t="s">
        <v>821</v>
      </c>
      <c r="G3622" t="s">
        <v>105</v>
      </c>
      <c r="H3622" t="s">
        <v>377</v>
      </c>
      <c r="I3622" t="s">
        <v>125</v>
      </c>
      <c r="J3622" t="s">
        <v>859</v>
      </c>
      <c r="K3622" t="s">
        <v>169</v>
      </c>
      <c r="L3622">
        <v>100</v>
      </c>
      <c r="M3622" s="40">
        <v>17110</v>
      </c>
      <c r="N3622" s="4">
        <v>149</v>
      </c>
      <c r="O3622" s="4">
        <v>666.536813400857</v>
      </c>
      <c r="P3622" s="4">
        <v>14900</v>
      </c>
      <c r="Q3622" s="38">
        <v>1.1483221476510068</v>
      </c>
      <c r="R3622" s="39">
        <v>4.4734014322205168E-2</v>
      </c>
      <c r="S3622" t="s">
        <v>950</v>
      </c>
      <c r="T3622" t="s">
        <v>832</v>
      </c>
    </row>
    <row r="3623" spans="1:20" x14ac:dyDescent="0.25">
      <c r="A3623">
        <v>1850</v>
      </c>
      <c r="B3623" t="s">
        <v>820</v>
      </c>
      <c r="C3623" s="16">
        <v>25.54</v>
      </c>
      <c r="D3623" t="s">
        <v>122</v>
      </c>
      <c r="E3623" t="s">
        <v>35</v>
      </c>
      <c r="F3623" t="s">
        <v>821</v>
      </c>
      <c r="G3623" t="s">
        <v>105</v>
      </c>
      <c r="H3623" t="s">
        <v>377</v>
      </c>
      <c r="I3623" t="s">
        <v>125</v>
      </c>
      <c r="J3623" t="s">
        <v>859</v>
      </c>
      <c r="K3623" t="s">
        <v>169</v>
      </c>
      <c r="L3623">
        <v>100</v>
      </c>
      <c r="M3623" s="40">
        <v>66993</v>
      </c>
      <c r="N3623" s="4">
        <v>583</v>
      </c>
      <c r="O3623" s="4">
        <v>2623.061863743148</v>
      </c>
      <c r="P3623" s="4">
        <v>58300</v>
      </c>
      <c r="Q3623" s="38">
        <v>1.1491080617495713</v>
      </c>
      <c r="R3623" s="39">
        <v>4.4992484798338728E-2</v>
      </c>
      <c r="S3623" t="s">
        <v>950</v>
      </c>
      <c r="T3623" t="s">
        <v>833</v>
      </c>
    </row>
    <row r="3624" spans="1:20" x14ac:dyDescent="0.25">
      <c r="A3624">
        <v>1851</v>
      </c>
      <c r="B3624" t="s">
        <v>820</v>
      </c>
      <c r="C3624" s="16">
        <v>25.29</v>
      </c>
      <c r="D3624" t="s">
        <v>122</v>
      </c>
      <c r="E3624" t="s">
        <v>35</v>
      </c>
      <c r="F3624" t="s">
        <v>821</v>
      </c>
      <c r="G3624" t="s">
        <v>105</v>
      </c>
      <c r="H3624" t="s">
        <v>377</v>
      </c>
      <c r="I3624" t="s">
        <v>125</v>
      </c>
      <c r="J3624" t="s">
        <v>169</v>
      </c>
      <c r="K3624" t="s">
        <v>169</v>
      </c>
      <c r="L3624">
        <v>1</v>
      </c>
      <c r="M3624" s="40">
        <v>9288</v>
      </c>
      <c r="N3624" s="4">
        <v>5805</v>
      </c>
      <c r="O3624" s="4">
        <v>367.25978647686833</v>
      </c>
      <c r="P3624" s="4">
        <v>5805</v>
      </c>
      <c r="Q3624" s="38">
        <v>1.6</v>
      </c>
      <c r="R3624" s="39">
        <v>6.3266113088177145E-2</v>
      </c>
      <c r="S3624" t="s">
        <v>950</v>
      </c>
      <c r="T3624" t="s">
        <v>834</v>
      </c>
    </row>
    <row r="3625" spans="1:20" x14ac:dyDescent="0.25">
      <c r="A3625">
        <v>1852</v>
      </c>
      <c r="B3625" t="s">
        <v>820</v>
      </c>
      <c r="C3625" s="16">
        <v>25.45</v>
      </c>
      <c r="D3625" t="s">
        <v>122</v>
      </c>
      <c r="E3625" t="s">
        <v>35</v>
      </c>
      <c r="F3625" t="s">
        <v>821</v>
      </c>
      <c r="G3625" t="s">
        <v>105</v>
      </c>
      <c r="H3625" t="s">
        <v>377</v>
      </c>
      <c r="I3625" t="s">
        <v>125</v>
      </c>
      <c r="J3625" t="s">
        <v>859</v>
      </c>
      <c r="K3625" t="s">
        <v>169</v>
      </c>
      <c r="L3625">
        <v>100</v>
      </c>
      <c r="M3625" s="40">
        <v>32982</v>
      </c>
      <c r="N3625" s="4">
        <v>220</v>
      </c>
      <c r="O3625" s="4">
        <v>1295.9528487229863</v>
      </c>
      <c r="P3625" s="4">
        <v>22000</v>
      </c>
      <c r="Q3625" s="38">
        <v>1.4991818181818182</v>
      </c>
      <c r="R3625" s="39">
        <v>5.8906947669226654E-2</v>
      </c>
      <c r="S3625" t="s">
        <v>950</v>
      </c>
      <c r="T3625" t="s">
        <v>835</v>
      </c>
    </row>
    <row r="3626" spans="1:20" x14ac:dyDescent="0.25">
      <c r="A3626">
        <v>1853</v>
      </c>
      <c r="B3626" t="s">
        <v>820</v>
      </c>
      <c r="C3626" s="16">
        <v>25.28</v>
      </c>
      <c r="D3626" t="s">
        <v>122</v>
      </c>
      <c r="E3626" t="s">
        <v>35</v>
      </c>
      <c r="F3626" t="s">
        <v>821</v>
      </c>
      <c r="G3626" t="s">
        <v>105</v>
      </c>
      <c r="H3626" t="s">
        <v>377</v>
      </c>
      <c r="I3626" t="s">
        <v>125</v>
      </c>
      <c r="J3626" t="s">
        <v>859</v>
      </c>
      <c r="K3626" t="s">
        <v>169</v>
      </c>
      <c r="L3626">
        <v>100</v>
      </c>
      <c r="M3626" s="40">
        <v>23773</v>
      </c>
      <c r="N3626" s="4">
        <v>129</v>
      </c>
      <c r="O3626" s="4">
        <v>940.38765822784808</v>
      </c>
      <c r="P3626" s="4">
        <v>12900</v>
      </c>
      <c r="Q3626" s="38">
        <v>1.8428682170542636</v>
      </c>
      <c r="R3626" s="39">
        <v>7.2898268079678141E-2</v>
      </c>
      <c r="S3626" t="s">
        <v>950</v>
      </c>
      <c r="T3626" t="s">
        <v>836</v>
      </c>
    </row>
    <row r="3627" spans="1:20" x14ac:dyDescent="0.25">
      <c r="A3627">
        <v>1854</v>
      </c>
      <c r="B3627" t="s">
        <v>820</v>
      </c>
      <c r="C3627" s="16">
        <v>25.31</v>
      </c>
      <c r="D3627" t="s">
        <v>122</v>
      </c>
      <c r="E3627" t="s">
        <v>35</v>
      </c>
      <c r="F3627" t="s">
        <v>821</v>
      </c>
      <c r="G3627" t="s">
        <v>105</v>
      </c>
      <c r="H3627" t="s">
        <v>377</v>
      </c>
      <c r="I3627" t="s">
        <v>125</v>
      </c>
      <c r="J3627" t="s">
        <v>859</v>
      </c>
      <c r="K3627" t="s">
        <v>169</v>
      </c>
      <c r="L3627">
        <v>100</v>
      </c>
      <c r="M3627" s="40">
        <v>16632</v>
      </c>
      <c r="N3627" s="4">
        <v>85</v>
      </c>
      <c r="O3627" s="4">
        <v>657.13156854998033</v>
      </c>
      <c r="P3627" s="4">
        <v>8500</v>
      </c>
      <c r="Q3627" s="38">
        <v>1.9567058823529411</v>
      </c>
      <c r="R3627" s="39">
        <v>7.7309596299997688E-2</v>
      </c>
      <c r="S3627" t="s">
        <v>950</v>
      </c>
      <c r="T3627" t="s">
        <v>837</v>
      </c>
    </row>
    <row r="3628" spans="1:20" x14ac:dyDescent="0.25">
      <c r="A3628">
        <v>1855</v>
      </c>
      <c r="B3628" t="s">
        <v>820</v>
      </c>
      <c r="C3628" s="16">
        <v>25.47</v>
      </c>
      <c r="D3628" t="s">
        <v>122</v>
      </c>
      <c r="E3628" t="s">
        <v>35</v>
      </c>
      <c r="F3628" t="s">
        <v>821</v>
      </c>
      <c r="G3628" t="s">
        <v>105</v>
      </c>
      <c r="H3628" t="s">
        <v>377</v>
      </c>
      <c r="I3628" t="s">
        <v>125</v>
      </c>
      <c r="J3628" t="s">
        <v>859</v>
      </c>
      <c r="K3628" t="s">
        <v>169</v>
      </c>
      <c r="L3628">
        <v>100</v>
      </c>
      <c r="M3628" s="40">
        <v>177555</v>
      </c>
      <c r="N3628" s="4">
        <v>772</v>
      </c>
      <c r="O3628" s="4">
        <v>6971.1425206124859</v>
      </c>
      <c r="P3628" s="4">
        <v>77200</v>
      </c>
      <c r="Q3628" s="38">
        <v>2.299935233160622</v>
      </c>
      <c r="R3628" s="39">
        <v>9.0299773583063292E-2</v>
      </c>
      <c r="S3628" t="s">
        <v>950</v>
      </c>
      <c r="T3628" t="s">
        <v>838</v>
      </c>
    </row>
    <row r="3629" spans="1:20" x14ac:dyDescent="0.25">
      <c r="A3629">
        <v>1856</v>
      </c>
      <c r="B3629" t="s">
        <v>820</v>
      </c>
      <c r="C3629" s="16">
        <v>25.73</v>
      </c>
      <c r="D3629" t="s">
        <v>122</v>
      </c>
      <c r="E3629" t="s">
        <v>35</v>
      </c>
      <c r="F3629" t="s">
        <v>821</v>
      </c>
      <c r="G3629" t="s">
        <v>105</v>
      </c>
      <c r="H3629" t="s">
        <v>377</v>
      </c>
      <c r="I3629" t="s">
        <v>125</v>
      </c>
      <c r="J3629" t="s">
        <v>859</v>
      </c>
      <c r="K3629" t="s">
        <v>169</v>
      </c>
      <c r="L3629">
        <v>100</v>
      </c>
      <c r="M3629" s="40">
        <v>138362</v>
      </c>
      <c r="N3629" s="4">
        <v>494</v>
      </c>
      <c r="O3629" s="4">
        <v>5377.458219976681</v>
      </c>
      <c r="P3629" s="4">
        <v>49400</v>
      </c>
      <c r="Q3629" s="38">
        <v>2.8008502024291499</v>
      </c>
      <c r="R3629" s="39">
        <v>0.10885542955418383</v>
      </c>
      <c r="S3629" t="s">
        <v>950</v>
      </c>
      <c r="T3629" t="s">
        <v>839</v>
      </c>
    </row>
    <row r="3630" spans="1:20" x14ac:dyDescent="0.25">
      <c r="A3630">
        <v>1857</v>
      </c>
      <c r="B3630" t="s">
        <v>820</v>
      </c>
      <c r="C3630" s="16">
        <v>25.53</v>
      </c>
      <c r="D3630" t="s">
        <v>122</v>
      </c>
      <c r="E3630" t="s">
        <v>35</v>
      </c>
      <c r="F3630" t="s">
        <v>821</v>
      </c>
      <c r="G3630" t="s">
        <v>105</v>
      </c>
      <c r="H3630" t="s">
        <v>377</v>
      </c>
      <c r="I3630" t="s">
        <v>125</v>
      </c>
      <c r="J3630" t="s">
        <v>169</v>
      </c>
      <c r="K3630" t="s">
        <v>169</v>
      </c>
      <c r="L3630">
        <v>1</v>
      </c>
      <c r="M3630" s="40">
        <v>52339</v>
      </c>
      <c r="N3630" s="4">
        <v>18048</v>
      </c>
      <c r="O3630" s="4">
        <v>2050.0979240109673</v>
      </c>
      <c r="P3630" s="4">
        <v>18048</v>
      </c>
      <c r="Q3630" s="38">
        <v>2.8999889184397163</v>
      </c>
      <c r="R3630" s="39">
        <v>0.11359141866195518</v>
      </c>
      <c r="S3630" t="s">
        <v>950</v>
      </c>
      <c r="T3630" t="s">
        <v>840</v>
      </c>
    </row>
    <row r="3631" spans="1:20" x14ac:dyDescent="0.25">
      <c r="A3631">
        <v>1858</v>
      </c>
      <c r="B3631" t="s">
        <v>820</v>
      </c>
      <c r="C3631" s="16">
        <v>25.39</v>
      </c>
      <c r="D3631" t="s">
        <v>122</v>
      </c>
      <c r="E3631" t="s">
        <v>35</v>
      </c>
      <c r="F3631" t="s">
        <v>821</v>
      </c>
      <c r="G3631" t="s">
        <v>105</v>
      </c>
      <c r="H3631" t="s">
        <v>377</v>
      </c>
      <c r="I3631" t="s">
        <v>125</v>
      </c>
      <c r="J3631" t="s">
        <v>169</v>
      </c>
      <c r="K3631" t="s">
        <v>169</v>
      </c>
      <c r="L3631">
        <v>1</v>
      </c>
      <c r="M3631" s="40">
        <v>43529</v>
      </c>
      <c r="N3631" s="4">
        <v>18137</v>
      </c>
      <c r="O3631" s="4">
        <v>1714.4151240645924</v>
      </c>
      <c r="P3631" s="4">
        <v>18137</v>
      </c>
      <c r="Q3631" s="38">
        <v>2.4000110271820034</v>
      </c>
      <c r="R3631" s="39">
        <v>9.4525838014257735E-2</v>
      </c>
      <c r="S3631" t="s">
        <v>950</v>
      </c>
      <c r="T3631" t="s">
        <v>841</v>
      </c>
    </row>
    <row r="3632" spans="1:20" x14ac:dyDescent="0.25">
      <c r="A3632">
        <v>1859</v>
      </c>
      <c r="B3632" t="s">
        <v>820</v>
      </c>
      <c r="C3632" s="16">
        <v>25.38</v>
      </c>
      <c r="D3632" t="s">
        <v>122</v>
      </c>
      <c r="E3632" t="s">
        <v>35</v>
      </c>
      <c r="F3632" t="s">
        <v>821</v>
      </c>
      <c r="G3632" t="s">
        <v>105</v>
      </c>
      <c r="H3632" t="s">
        <v>377</v>
      </c>
      <c r="I3632" t="s">
        <v>125</v>
      </c>
      <c r="J3632" t="s">
        <v>169</v>
      </c>
      <c r="K3632" t="s">
        <v>169</v>
      </c>
      <c r="L3632">
        <v>1</v>
      </c>
      <c r="M3632" s="40">
        <v>25319</v>
      </c>
      <c r="N3632" s="4">
        <v>9738</v>
      </c>
      <c r="O3632" s="4">
        <v>997.59653270291574</v>
      </c>
      <c r="P3632" s="4">
        <v>9738</v>
      </c>
      <c r="Q3632" s="38">
        <v>2.600020538098172</v>
      </c>
      <c r="R3632" s="39">
        <v>0.10244367762404145</v>
      </c>
      <c r="S3632" t="s">
        <v>950</v>
      </c>
      <c r="T3632" t="s">
        <v>842</v>
      </c>
    </row>
    <row r="3633" spans="1:20" x14ac:dyDescent="0.25">
      <c r="A3633">
        <v>1860</v>
      </c>
      <c r="B3633" t="s">
        <v>820</v>
      </c>
      <c r="C3633" s="16">
        <v>25.45</v>
      </c>
      <c r="D3633" t="s">
        <v>122</v>
      </c>
      <c r="E3633" t="s">
        <v>35</v>
      </c>
      <c r="F3633" t="s">
        <v>821</v>
      </c>
      <c r="G3633" t="s">
        <v>105</v>
      </c>
      <c r="H3633" t="s">
        <v>377</v>
      </c>
      <c r="I3633" t="s">
        <v>125</v>
      </c>
      <c r="J3633" t="s">
        <v>169</v>
      </c>
      <c r="K3633" t="s">
        <v>169</v>
      </c>
      <c r="L3633">
        <v>1</v>
      </c>
      <c r="M3633" s="40">
        <v>15951</v>
      </c>
      <c r="N3633" s="4">
        <v>6135</v>
      </c>
      <c r="O3633" s="4">
        <v>626.75834970530457</v>
      </c>
      <c r="P3633" s="4">
        <v>6135</v>
      </c>
      <c r="Q3633" s="38">
        <v>2.6</v>
      </c>
      <c r="R3633" s="39">
        <v>0.10216110019646366</v>
      </c>
      <c r="S3633" t="s">
        <v>950</v>
      </c>
      <c r="T3633" t="s">
        <v>843</v>
      </c>
    </row>
    <row r="3634" spans="1:20" x14ac:dyDescent="0.25">
      <c r="A3634">
        <v>1861</v>
      </c>
      <c r="B3634" t="s">
        <v>820</v>
      </c>
      <c r="C3634" s="16">
        <v>25.74</v>
      </c>
      <c r="D3634" t="s">
        <v>122</v>
      </c>
      <c r="E3634" t="s">
        <v>35</v>
      </c>
      <c r="F3634" t="s">
        <v>821</v>
      </c>
      <c r="G3634" t="s">
        <v>105</v>
      </c>
      <c r="H3634" t="s">
        <v>377</v>
      </c>
      <c r="I3634" t="s">
        <v>125</v>
      </c>
      <c r="J3634" t="s">
        <v>169</v>
      </c>
      <c r="K3634" t="s">
        <v>169</v>
      </c>
      <c r="L3634">
        <v>1</v>
      </c>
      <c r="M3634" s="40">
        <v>128583</v>
      </c>
      <c r="N3634" s="4">
        <v>73476</v>
      </c>
      <c r="O3634" s="4">
        <v>4995.454545454546</v>
      </c>
      <c r="P3634" s="4">
        <v>73476</v>
      </c>
      <c r="Q3634" s="38">
        <v>1.75</v>
      </c>
      <c r="R3634" s="39">
        <v>6.7987567987567998E-2</v>
      </c>
      <c r="S3634" t="s">
        <v>951</v>
      </c>
      <c r="T3634" t="s">
        <v>873</v>
      </c>
    </row>
    <row r="3635" spans="1:20" x14ac:dyDescent="0.25">
      <c r="A3635">
        <v>1862</v>
      </c>
      <c r="B3635" t="s">
        <v>820</v>
      </c>
      <c r="C3635" s="16">
        <v>25.45</v>
      </c>
      <c r="D3635" t="s">
        <v>122</v>
      </c>
      <c r="E3635" t="s">
        <v>35</v>
      </c>
      <c r="F3635" t="s">
        <v>821</v>
      </c>
      <c r="G3635" t="s">
        <v>105</v>
      </c>
      <c r="H3635" t="s">
        <v>377</v>
      </c>
      <c r="I3635" t="s">
        <v>125</v>
      </c>
      <c r="J3635" t="s">
        <v>169</v>
      </c>
      <c r="K3635" t="s">
        <v>169</v>
      </c>
      <c r="L3635">
        <v>1</v>
      </c>
      <c r="M3635" s="40">
        <v>263023</v>
      </c>
      <c r="N3635" s="4">
        <v>146389</v>
      </c>
      <c r="O3635" s="4">
        <v>10334.891944990177</v>
      </c>
      <c r="P3635" s="4">
        <v>146389</v>
      </c>
      <c r="Q3635" s="38">
        <v>1.7967401922275581</v>
      </c>
      <c r="R3635" s="39">
        <v>7.0598828771220354E-2</v>
      </c>
      <c r="S3635" t="s">
        <v>949</v>
      </c>
      <c r="T3635" t="s">
        <v>1957</v>
      </c>
    </row>
    <row r="3636" spans="1:20" x14ac:dyDescent="0.25">
      <c r="A3636">
        <v>1863</v>
      </c>
      <c r="B3636" t="s">
        <v>820</v>
      </c>
      <c r="C3636" s="16">
        <v>25.56</v>
      </c>
      <c r="D3636" t="s">
        <v>122</v>
      </c>
      <c r="E3636" t="s">
        <v>35</v>
      </c>
      <c r="F3636" t="s">
        <v>821</v>
      </c>
      <c r="G3636" t="s">
        <v>105</v>
      </c>
      <c r="H3636" t="s">
        <v>377</v>
      </c>
      <c r="I3636" t="s">
        <v>125</v>
      </c>
      <c r="J3636" t="s">
        <v>169</v>
      </c>
      <c r="K3636" t="s">
        <v>169</v>
      </c>
      <c r="L3636">
        <v>1</v>
      </c>
      <c r="M3636" s="40">
        <v>105175</v>
      </c>
      <c r="N3636" s="4">
        <v>63705</v>
      </c>
      <c r="O3636" s="4">
        <v>4114.8278560250392</v>
      </c>
      <c r="P3636" s="4">
        <v>63705</v>
      </c>
      <c r="Q3636" s="38">
        <v>1.6509693116709834</v>
      </c>
      <c r="R3636" s="39">
        <v>6.4591913602151149E-2</v>
      </c>
      <c r="S3636" t="s">
        <v>2012</v>
      </c>
      <c r="T3636" t="s">
        <v>1982</v>
      </c>
    </row>
    <row r="3637" spans="1:20" x14ac:dyDescent="0.25">
      <c r="A3637">
        <v>1864</v>
      </c>
      <c r="B3637" t="s">
        <v>820</v>
      </c>
      <c r="C3637" s="16">
        <v>25.73</v>
      </c>
      <c r="D3637" t="s">
        <v>122</v>
      </c>
      <c r="E3637" t="s">
        <v>35</v>
      </c>
      <c r="F3637" t="s">
        <v>821</v>
      </c>
      <c r="G3637" t="s">
        <v>105</v>
      </c>
      <c r="H3637" t="s">
        <v>377</v>
      </c>
      <c r="I3637" t="s">
        <v>125</v>
      </c>
      <c r="J3637" t="s">
        <v>169</v>
      </c>
      <c r="K3637" t="s">
        <v>169</v>
      </c>
      <c r="L3637">
        <v>1</v>
      </c>
      <c r="M3637" s="40">
        <v>577160</v>
      </c>
      <c r="N3637" s="4">
        <v>372361</v>
      </c>
      <c r="O3637" s="4">
        <v>22431.403031480761</v>
      </c>
      <c r="P3637" s="4">
        <v>372361</v>
      </c>
      <c r="Q3637" s="38">
        <v>1.55000120850465</v>
      </c>
      <c r="R3637" s="39">
        <v>6.0241010824121644E-2</v>
      </c>
      <c r="S3637" t="s">
        <v>1144</v>
      </c>
      <c r="T3637" t="s">
        <v>890</v>
      </c>
    </row>
    <row r="3638" spans="1:20" x14ac:dyDescent="0.25">
      <c r="A3638">
        <v>1865</v>
      </c>
      <c r="B3638" t="s">
        <v>820</v>
      </c>
      <c r="C3638" s="16">
        <v>25.48</v>
      </c>
      <c r="D3638" t="s">
        <v>122</v>
      </c>
      <c r="E3638" t="s">
        <v>35</v>
      </c>
      <c r="F3638" t="s">
        <v>821</v>
      </c>
      <c r="G3638" t="s">
        <v>105</v>
      </c>
      <c r="H3638" t="s">
        <v>377</v>
      </c>
      <c r="I3638" t="s">
        <v>125</v>
      </c>
      <c r="J3638" t="s">
        <v>169</v>
      </c>
      <c r="K3638" t="s">
        <v>169</v>
      </c>
      <c r="L3638">
        <v>1</v>
      </c>
      <c r="M3638" s="40">
        <v>889027</v>
      </c>
      <c r="N3638" s="4">
        <v>626058</v>
      </c>
      <c r="O3638" s="4">
        <v>34891.169544740973</v>
      </c>
      <c r="P3638" s="4">
        <v>626058</v>
      </c>
      <c r="Q3638" s="38">
        <v>1.4200393573758341</v>
      </c>
      <c r="R3638" s="39">
        <v>5.5731528939396945E-2</v>
      </c>
      <c r="S3638" t="s">
        <v>949</v>
      </c>
      <c r="T3638" t="s">
        <v>875</v>
      </c>
    </row>
    <row r="3639" spans="1:20" x14ac:dyDescent="0.25">
      <c r="A3639">
        <v>1866</v>
      </c>
      <c r="B3639" t="s">
        <v>820</v>
      </c>
      <c r="C3639" s="16">
        <v>25.53</v>
      </c>
      <c r="D3639" t="s">
        <v>122</v>
      </c>
      <c r="E3639" t="s">
        <v>35</v>
      </c>
      <c r="F3639" t="s">
        <v>821</v>
      </c>
      <c r="G3639" t="s">
        <v>105</v>
      </c>
      <c r="H3639" t="s">
        <v>377</v>
      </c>
      <c r="I3639" t="s">
        <v>125</v>
      </c>
      <c r="J3639" t="s">
        <v>169</v>
      </c>
      <c r="K3639" t="s">
        <v>169</v>
      </c>
      <c r="L3639">
        <v>1</v>
      </c>
      <c r="M3639" s="40">
        <v>318932</v>
      </c>
      <c r="N3639" s="4">
        <v>219853</v>
      </c>
      <c r="O3639" s="4">
        <v>12492.440266353309</v>
      </c>
      <c r="P3639" s="4">
        <v>219853</v>
      </c>
      <c r="Q3639" s="38">
        <v>1.450660213870177</v>
      </c>
      <c r="R3639" s="39">
        <v>5.6821786677249388E-2</v>
      </c>
      <c r="S3639" t="s">
        <v>949</v>
      </c>
      <c r="T3639" t="s">
        <v>862</v>
      </c>
    </row>
    <row r="3640" spans="1:20" x14ac:dyDescent="0.25">
      <c r="A3640">
        <v>1867</v>
      </c>
      <c r="B3640" t="s">
        <v>820</v>
      </c>
      <c r="C3640" s="16">
        <v>25.38</v>
      </c>
      <c r="D3640" t="s">
        <v>122</v>
      </c>
      <c r="E3640" t="s">
        <v>35</v>
      </c>
      <c r="F3640" t="s">
        <v>821</v>
      </c>
      <c r="G3640" t="s">
        <v>105</v>
      </c>
      <c r="H3640" t="s">
        <v>377</v>
      </c>
      <c r="I3640" t="s">
        <v>125</v>
      </c>
      <c r="J3640" t="s">
        <v>169</v>
      </c>
      <c r="K3640" t="s">
        <v>169</v>
      </c>
      <c r="L3640">
        <v>1</v>
      </c>
      <c r="M3640" s="40">
        <v>46364</v>
      </c>
      <c r="N3640" s="4">
        <v>33117</v>
      </c>
      <c r="O3640" s="4">
        <v>1826.7927501970055</v>
      </c>
      <c r="P3640" s="4">
        <v>33117</v>
      </c>
      <c r="Q3640" s="38">
        <v>1.4000060391943714</v>
      </c>
      <c r="R3640" s="39">
        <v>5.516178247416751E-2</v>
      </c>
      <c r="S3640" t="s">
        <v>949</v>
      </c>
      <c r="T3640" t="s">
        <v>863</v>
      </c>
    </row>
    <row r="3641" spans="1:20" x14ac:dyDescent="0.25">
      <c r="A3641">
        <v>1874</v>
      </c>
      <c r="B3641" t="s">
        <v>820</v>
      </c>
      <c r="C3641" s="16">
        <v>25.41</v>
      </c>
      <c r="D3641" t="s">
        <v>122</v>
      </c>
      <c r="E3641" t="s">
        <v>35</v>
      </c>
      <c r="F3641" t="s">
        <v>821</v>
      </c>
      <c r="G3641" t="s">
        <v>105</v>
      </c>
      <c r="H3641" t="s">
        <v>377</v>
      </c>
      <c r="I3641" t="s">
        <v>125</v>
      </c>
      <c r="J3641" t="s">
        <v>169</v>
      </c>
      <c r="K3641" t="s">
        <v>169</v>
      </c>
      <c r="L3641">
        <v>1</v>
      </c>
      <c r="M3641" s="40">
        <v>304856</v>
      </c>
      <c r="N3641" s="4">
        <v>125920</v>
      </c>
      <c r="O3641" s="4">
        <v>11997.481306572216</v>
      </c>
      <c r="P3641" s="4">
        <v>125920</v>
      </c>
      <c r="Q3641" s="38">
        <v>2.4210292249047014</v>
      </c>
      <c r="R3641" s="39">
        <v>9.5278599956894972E-2</v>
      </c>
      <c r="S3641" t="s">
        <v>952</v>
      </c>
      <c r="T3641" t="s">
        <v>877</v>
      </c>
    </row>
    <row r="3642" spans="1:20" x14ac:dyDescent="0.25">
      <c r="A3642">
        <v>1876</v>
      </c>
      <c r="B3642" t="s">
        <v>820</v>
      </c>
      <c r="C3642" s="16">
        <v>25.45</v>
      </c>
      <c r="D3642" t="s">
        <v>122</v>
      </c>
      <c r="E3642" t="s">
        <v>35</v>
      </c>
      <c r="F3642" t="s">
        <v>821</v>
      </c>
      <c r="G3642" t="s">
        <v>105</v>
      </c>
      <c r="H3642" t="s">
        <v>377</v>
      </c>
      <c r="I3642" t="s">
        <v>125</v>
      </c>
      <c r="J3642" t="s">
        <v>169</v>
      </c>
      <c r="K3642" t="s">
        <v>169</v>
      </c>
      <c r="L3642">
        <v>1</v>
      </c>
      <c r="M3642" s="40">
        <v>328311</v>
      </c>
      <c r="N3642" s="4">
        <v>169120</v>
      </c>
      <c r="O3642" s="4">
        <v>12900.235756385069</v>
      </c>
      <c r="P3642" s="4">
        <v>169120</v>
      </c>
      <c r="Q3642" s="38">
        <v>1.9412902081362347</v>
      </c>
      <c r="R3642" s="39">
        <v>7.6278593639930642E-2</v>
      </c>
      <c r="S3642" t="s">
        <v>952</v>
      </c>
      <c r="T3642" t="s">
        <v>878</v>
      </c>
    </row>
    <row r="3643" spans="1:20" x14ac:dyDescent="0.25">
      <c r="A3643">
        <v>1877</v>
      </c>
      <c r="B3643" t="s">
        <v>820</v>
      </c>
      <c r="C3643" s="16">
        <v>25.36</v>
      </c>
      <c r="D3643" t="s">
        <v>122</v>
      </c>
      <c r="E3643" t="s">
        <v>35</v>
      </c>
      <c r="F3643" t="s">
        <v>821</v>
      </c>
      <c r="G3643" t="s">
        <v>105</v>
      </c>
      <c r="H3643" t="s">
        <v>377</v>
      </c>
      <c r="I3643" t="s">
        <v>125</v>
      </c>
      <c r="J3643" t="s">
        <v>169</v>
      </c>
      <c r="K3643" t="s">
        <v>169</v>
      </c>
      <c r="L3643">
        <v>1</v>
      </c>
      <c r="M3643" s="40">
        <v>637546</v>
      </c>
      <c r="N3643" s="4">
        <v>335055</v>
      </c>
      <c r="O3643" s="4">
        <v>25139.826498422713</v>
      </c>
      <c r="P3643" s="4">
        <v>335055</v>
      </c>
      <c r="Q3643" s="38">
        <v>1.90280998642014</v>
      </c>
      <c r="R3643" s="39">
        <v>7.5031939527608046E-2</v>
      </c>
      <c r="S3643" t="s">
        <v>953</v>
      </c>
      <c r="T3643" t="s">
        <v>879</v>
      </c>
    </row>
    <row r="3644" spans="1:20" x14ac:dyDescent="0.25">
      <c r="A3644">
        <v>1878</v>
      </c>
      <c r="B3644" t="s">
        <v>820</v>
      </c>
      <c r="C3644" s="16">
        <v>25.42</v>
      </c>
      <c r="D3644" t="s">
        <v>122</v>
      </c>
      <c r="E3644" t="s">
        <v>35</v>
      </c>
      <c r="F3644" t="s">
        <v>821</v>
      </c>
      <c r="G3644" t="s">
        <v>105</v>
      </c>
      <c r="H3644" t="s">
        <v>377</v>
      </c>
      <c r="I3644" t="s">
        <v>125</v>
      </c>
      <c r="J3644" t="s">
        <v>169</v>
      </c>
      <c r="K3644" t="s">
        <v>169</v>
      </c>
      <c r="L3644">
        <v>1</v>
      </c>
      <c r="M3644" s="40">
        <v>195334</v>
      </c>
      <c r="N3644" s="4">
        <v>107260</v>
      </c>
      <c r="O3644" s="4">
        <v>7684.2643587726197</v>
      </c>
      <c r="P3644" s="4">
        <v>107260</v>
      </c>
      <c r="Q3644" s="38">
        <v>1.8211262353160544</v>
      </c>
      <c r="R3644" s="39">
        <v>7.1641472671756662E-2</v>
      </c>
      <c r="S3644" t="s">
        <v>953</v>
      </c>
      <c r="T3644" t="s">
        <v>880</v>
      </c>
    </row>
    <row r="3645" spans="1:20" x14ac:dyDescent="0.25">
      <c r="A3645">
        <v>1881</v>
      </c>
      <c r="B3645" t="s">
        <v>820</v>
      </c>
      <c r="C3645" s="16">
        <v>25.58</v>
      </c>
      <c r="D3645" t="s">
        <v>122</v>
      </c>
      <c r="E3645" t="s">
        <v>35</v>
      </c>
      <c r="F3645" t="s">
        <v>821</v>
      </c>
      <c r="G3645" t="s">
        <v>105</v>
      </c>
      <c r="H3645" t="s">
        <v>377</v>
      </c>
      <c r="I3645" t="s">
        <v>125</v>
      </c>
      <c r="J3645" t="s">
        <v>169</v>
      </c>
      <c r="K3645" t="s">
        <v>169</v>
      </c>
      <c r="L3645">
        <v>1</v>
      </c>
      <c r="M3645" s="40">
        <v>96597</v>
      </c>
      <c r="N3645" s="4">
        <v>56306</v>
      </c>
      <c r="O3645" s="4">
        <v>3776.2705238467556</v>
      </c>
      <c r="P3645" s="4">
        <v>56306</v>
      </c>
      <c r="Q3645" s="38">
        <v>1.7155720527119667</v>
      </c>
      <c r="R3645" s="39">
        <v>6.7066929347614032E-2</v>
      </c>
      <c r="S3645" t="s">
        <v>953</v>
      </c>
      <c r="T3645" t="s">
        <v>881</v>
      </c>
    </row>
    <row r="3646" spans="1:20" x14ac:dyDescent="0.25">
      <c r="A3646">
        <v>1882</v>
      </c>
      <c r="B3646" t="s">
        <v>820</v>
      </c>
      <c r="C3646" s="16">
        <v>25.53</v>
      </c>
      <c r="D3646" t="s">
        <v>122</v>
      </c>
      <c r="E3646" t="s">
        <v>35</v>
      </c>
      <c r="F3646" t="s">
        <v>821</v>
      </c>
      <c r="G3646" t="s">
        <v>105</v>
      </c>
      <c r="H3646" t="s">
        <v>377</v>
      </c>
      <c r="I3646" t="s">
        <v>125</v>
      </c>
      <c r="J3646" t="s">
        <v>169</v>
      </c>
      <c r="K3646" t="s">
        <v>169</v>
      </c>
      <c r="L3646">
        <v>1</v>
      </c>
      <c r="M3646" s="40">
        <v>186360</v>
      </c>
      <c r="N3646" s="4">
        <v>95832</v>
      </c>
      <c r="O3646" s="4">
        <v>7299.647473560517</v>
      </c>
      <c r="P3646" s="4">
        <v>95832</v>
      </c>
      <c r="Q3646" s="38">
        <v>1.9446531430002505</v>
      </c>
      <c r="R3646" s="39">
        <v>7.6171294281247567E-2</v>
      </c>
      <c r="S3646" t="s">
        <v>953</v>
      </c>
      <c r="T3646" t="s">
        <v>882</v>
      </c>
    </row>
    <row r="3647" spans="1:20" x14ac:dyDescent="0.25">
      <c r="A3647">
        <v>1885</v>
      </c>
      <c r="B3647" t="s">
        <v>820</v>
      </c>
      <c r="C3647" s="16">
        <v>25.44</v>
      </c>
      <c r="D3647" t="s">
        <v>122</v>
      </c>
      <c r="E3647" t="s">
        <v>35</v>
      </c>
      <c r="F3647" t="s">
        <v>821</v>
      </c>
      <c r="G3647" t="s">
        <v>105</v>
      </c>
      <c r="H3647" t="s">
        <v>377</v>
      </c>
      <c r="I3647" t="s">
        <v>125</v>
      </c>
      <c r="J3647" t="s">
        <v>169</v>
      </c>
      <c r="K3647" t="s">
        <v>169</v>
      </c>
      <c r="L3647">
        <v>1</v>
      </c>
      <c r="M3647" s="40">
        <v>61146</v>
      </c>
      <c r="N3647" s="4">
        <v>37058</v>
      </c>
      <c r="O3647" s="4">
        <v>2403.5377358490564</v>
      </c>
      <c r="P3647" s="4">
        <v>37058</v>
      </c>
      <c r="Q3647" s="38">
        <v>1.6500080954179934</v>
      </c>
      <c r="R3647" s="39">
        <v>6.4858808782153818E-2</v>
      </c>
      <c r="S3647" t="s">
        <v>954</v>
      </c>
      <c r="T3647" t="s">
        <v>849</v>
      </c>
    </row>
    <row r="3648" spans="1:20" x14ac:dyDescent="0.25">
      <c r="A3648">
        <v>1893</v>
      </c>
      <c r="B3648" t="s">
        <v>820</v>
      </c>
      <c r="C3648" s="16">
        <v>25.4</v>
      </c>
      <c r="D3648" t="s">
        <v>122</v>
      </c>
      <c r="E3648" t="s">
        <v>35</v>
      </c>
      <c r="F3648" t="s">
        <v>821</v>
      </c>
      <c r="G3648" t="s">
        <v>105</v>
      </c>
      <c r="H3648" t="s">
        <v>377</v>
      </c>
      <c r="I3648" t="s">
        <v>125</v>
      </c>
      <c r="J3648" t="s">
        <v>169</v>
      </c>
      <c r="K3648" t="s">
        <v>169</v>
      </c>
      <c r="L3648">
        <v>1</v>
      </c>
      <c r="M3648" s="40">
        <v>284699</v>
      </c>
      <c r="N3648" s="4">
        <v>236935</v>
      </c>
      <c r="O3648" s="4">
        <v>11208.622047244095</v>
      </c>
      <c r="P3648" s="4">
        <v>236935</v>
      </c>
      <c r="Q3648" s="38">
        <v>1.2015911536919408</v>
      </c>
      <c r="R3648" s="39">
        <v>4.7306738334328378E-2</v>
      </c>
      <c r="S3648" t="s">
        <v>953</v>
      </c>
      <c r="T3648" t="s">
        <v>856</v>
      </c>
    </row>
    <row r="3649" spans="1:20" x14ac:dyDescent="0.25">
      <c r="A3649">
        <v>1895</v>
      </c>
      <c r="B3649" t="s">
        <v>820</v>
      </c>
      <c r="C3649" s="16">
        <v>25.34</v>
      </c>
      <c r="D3649" t="s">
        <v>122</v>
      </c>
      <c r="E3649" t="s">
        <v>35</v>
      </c>
      <c r="F3649" t="s">
        <v>821</v>
      </c>
      <c r="G3649" t="s">
        <v>105</v>
      </c>
      <c r="H3649" t="s">
        <v>377</v>
      </c>
      <c r="I3649" t="s">
        <v>125</v>
      </c>
      <c r="J3649" t="s">
        <v>169</v>
      </c>
      <c r="K3649" t="s">
        <v>169</v>
      </c>
      <c r="L3649">
        <v>1</v>
      </c>
      <c r="M3649" s="40">
        <v>46529</v>
      </c>
      <c r="N3649" s="4">
        <v>28900</v>
      </c>
      <c r="O3649" s="4">
        <v>1836.1878453038673</v>
      </c>
      <c r="P3649" s="4">
        <v>28900</v>
      </c>
      <c r="Q3649" s="38">
        <v>1.61</v>
      </c>
      <c r="R3649" s="39">
        <v>6.3535911602209949E-2</v>
      </c>
      <c r="S3649" t="s">
        <v>952</v>
      </c>
      <c r="T3649" t="s">
        <v>858</v>
      </c>
    </row>
    <row r="3650" spans="1:20" x14ac:dyDescent="0.25">
      <c r="A3650">
        <v>1897</v>
      </c>
      <c r="B3650" t="s">
        <v>820</v>
      </c>
      <c r="C3650" s="16">
        <v>25.31</v>
      </c>
      <c r="D3650" t="s">
        <v>122</v>
      </c>
      <c r="E3650" t="s">
        <v>35</v>
      </c>
      <c r="F3650" t="s">
        <v>821</v>
      </c>
      <c r="G3650" t="s">
        <v>105</v>
      </c>
      <c r="H3650" t="s">
        <v>377</v>
      </c>
      <c r="I3650" t="s">
        <v>125</v>
      </c>
      <c r="J3650" t="s">
        <v>169</v>
      </c>
      <c r="K3650" t="s">
        <v>169</v>
      </c>
      <c r="L3650">
        <v>1</v>
      </c>
      <c r="M3650" s="40">
        <v>130642</v>
      </c>
      <c r="N3650" s="4">
        <v>72859</v>
      </c>
      <c r="O3650" s="4">
        <v>5161.6752271829318</v>
      </c>
      <c r="P3650" s="4">
        <v>72859</v>
      </c>
      <c r="Q3650" s="38">
        <v>1.793079784240794</v>
      </c>
      <c r="R3650" s="39">
        <v>7.0844716880315836E-2</v>
      </c>
      <c r="S3650" t="s">
        <v>2013</v>
      </c>
      <c r="T3650" t="s">
        <v>1995</v>
      </c>
    </row>
    <row r="3651" spans="1:20" x14ac:dyDescent="0.25">
      <c r="A3651">
        <v>1900</v>
      </c>
      <c r="B3651" t="s">
        <v>820</v>
      </c>
      <c r="C3651" s="16">
        <v>25.38</v>
      </c>
      <c r="D3651" t="s">
        <v>122</v>
      </c>
      <c r="E3651" t="s">
        <v>35</v>
      </c>
      <c r="F3651" t="s">
        <v>821</v>
      </c>
      <c r="G3651" t="s">
        <v>105</v>
      </c>
      <c r="H3651" t="s">
        <v>377</v>
      </c>
      <c r="I3651" t="s">
        <v>125</v>
      </c>
      <c r="J3651" t="s">
        <v>859</v>
      </c>
      <c r="K3651" t="s">
        <v>169</v>
      </c>
      <c r="L3651">
        <v>100</v>
      </c>
      <c r="M3651" s="40">
        <v>39000</v>
      </c>
      <c r="N3651" s="4">
        <v>74</v>
      </c>
      <c r="O3651" s="4">
        <v>1536.6430260047282</v>
      </c>
      <c r="P3651" s="4">
        <v>7400</v>
      </c>
      <c r="Q3651" s="38">
        <v>5.2702702702702702</v>
      </c>
      <c r="R3651" s="39">
        <v>0.20765446297361193</v>
      </c>
      <c r="S3651" t="s">
        <v>949</v>
      </c>
      <c r="T3651" t="s">
        <v>1962</v>
      </c>
    </row>
    <row r="3652" spans="1:20" x14ac:dyDescent="0.25">
      <c r="A3652">
        <v>1902</v>
      </c>
      <c r="B3652" t="s">
        <v>820</v>
      </c>
      <c r="C3652" s="16">
        <v>25.33</v>
      </c>
      <c r="D3652" t="s">
        <v>122</v>
      </c>
      <c r="E3652" t="s">
        <v>35</v>
      </c>
      <c r="F3652" t="s">
        <v>821</v>
      </c>
      <c r="G3652" t="s">
        <v>105</v>
      </c>
      <c r="H3652" t="s">
        <v>377</v>
      </c>
      <c r="I3652" t="s">
        <v>125</v>
      </c>
      <c r="J3652" t="s">
        <v>859</v>
      </c>
      <c r="K3652" t="s">
        <v>169</v>
      </c>
      <c r="L3652">
        <v>100</v>
      </c>
      <c r="M3652" s="40">
        <v>11000</v>
      </c>
      <c r="N3652" s="4">
        <v>69</v>
      </c>
      <c r="O3652" s="4">
        <v>434.26766679826295</v>
      </c>
      <c r="P3652" s="4">
        <v>6900</v>
      </c>
      <c r="Q3652" s="38">
        <v>1.5942028985507246</v>
      </c>
      <c r="R3652" s="39">
        <v>6.2937343014241004E-2</v>
      </c>
      <c r="S3652" t="s">
        <v>952</v>
      </c>
      <c r="T3652" t="s">
        <v>895</v>
      </c>
    </row>
    <row r="3653" spans="1:20" x14ac:dyDescent="0.25">
      <c r="A3653">
        <v>1903</v>
      </c>
      <c r="B3653" t="s">
        <v>820</v>
      </c>
      <c r="C3653" s="16">
        <v>25.36</v>
      </c>
      <c r="D3653" t="s">
        <v>122</v>
      </c>
      <c r="E3653" t="s">
        <v>35</v>
      </c>
      <c r="F3653" t="s">
        <v>821</v>
      </c>
      <c r="G3653" t="s">
        <v>105</v>
      </c>
      <c r="H3653" t="s">
        <v>377</v>
      </c>
      <c r="I3653" t="s">
        <v>125</v>
      </c>
      <c r="J3653" t="s">
        <v>859</v>
      </c>
      <c r="K3653" t="s">
        <v>169</v>
      </c>
      <c r="L3653">
        <v>100</v>
      </c>
      <c r="M3653" s="40">
        <v>13000</v>
      </c>
      <c r="N3653" s="4">
        <v>47</v>
      </c>
      <c r="O3653" s="4">
        <v>512.61829652996846</v>
      </c>
      <c r="P3653" s="4">
        <v>4700</v>
      </c>
      <c r="Q3653" s="38">
        <v>2.7659574468085109</v>
      </c>
      <c r="R3653" s="39">
        <v>0.10906772266595073</v>
      </c>
      <c r="S3653" t="s">
        <v>953</v>
      </c>
      <c r="T3653" t="s">
        <v>1438</v>
      </c>
    </row>
    <row r="3654" spans="1:20" x14ac:dyDescent="0.25">
      <c r="A3654">
        <v>1904</v>
      </c>
      <c r="B3654" t="s">
        <v>820</v>
      </c>
      <c r="C3654" s="16">
        <v>25.33</v>
      </c>
      <c r="D3654" t="s">
        <v>122</v>
      </c>
      <c r="E3654" t="s">
        <v>35</v>
      </c>
      <c r="F3654" t="s">
        <v>821</v>
      </c>
      <c r="G3654" t="s">
        <v>105</v>
      </c>
      <c r="H3654" t="s">
        <v>377</v>
      </c>
      <c r="I3654" t="s">
        <v>125</v>
      </c>
      <c r="J3654" t="s">
        <v>859</v>
      </c>
      <c r="K3654" t="s">
        <v>169</v>
      </c>
      <c r="L3654">
        <v>100</v>
      </c>
      <c r="M3654" s="40">
        <v>18000</v>
      </c>
      <c r="N3654" s="4">
        <v>65</v>
      </c>
      <c r="O3654" s="4">
        <v>710.61981839715759</v>
      </c>
      <c r="P3654" s="4">
        <v>6500</v>
      </c>
      <c r="Q3654" s="38">
        <v>2.7692307692307692</v>
      </c>
      <c r="R3654" s="39">
        <v>0.10932612590725502</v>
      </c>
      <c r="S3654" t="s">
        <v>953</v>
      </c>
      <c r="T3654" t="s">
        <v>938</v>
      </c>
    </row>
    <row r="3655" spans="1:20" x14ac:dyDescent="0.25">
      <c r="A3655">
        <v>1905</v>
      </c>
      <c r="B3655" t="s">
        <v>820</v>
      </c>
      <c r="C3655" s="16">
        <v>25.31</v>
      </c>
      <c r="D3655" t="s">
        <v>122</v>
      </c>
      <c r="E3655" t="s">
        <v>35</v>
      </c>
      <c r="F3655" t="s">
        <v>821</v>
      </c>
      <c r="G3655" t="s">
        <v>105</v>
      </c>
      <c r="H3655" t="s">
        <v>377</v>
      </c>
      <c r="I3655" t="s">
        <v>125</v>
      </c>
      <c r="J3655" t="s">
        <v>859</v>
      </c>
      <c r="K3655" t="s">
        <v>169</v>
      </c>
      <c r="L3655">
        <v>100</v>
      </c>
      <c r="M3655" s="40">
        <v>10000</v>
      </c>
      <c r="N3655" s="4">
        <v>52</v>
      </c>
      <c r="O3655" s="4">
        <v>395.10075069142636</v>
      </c>
      <c r="P3655" s="4">
        <v>5200</v>
      </c>
      <c r="Q3655" s="38">
        <v>1.9230769230769231</v>
      </c>
      <c r="R3655" s="39">
        <v>7.5980913594505067E-2</v>
      </c>
      <c r="S3655" t="s">
        <v>1004</v>
      </c>
      <c r="T3655" t="s">
        <v>2014</v>
      </c>
    </row>
    <row r="3656" spans="1:20" x14ac:dyDescent="0.25">
      <c r="A3656">
        <v>1906</v>
      </c>
      <c r="B3656" t="s">
        <v>820</v>
      </c>
      <c r="C3656" s="16">
        <v>25.37</v>
      </c>
      <c r="D3656" t="s">
        <v>122</v>
      </c>
      <c r="E3656" t="s">
        <v>35</v>
      </c>
      <c r="F3656" t="s">
        <v>821</v>
      </c>
      <c r="G3656" t="s">
        <v>105</v>
      </c>
      <c r="H3656" t="s">
        <v>377</v>
      </c>
      <c r="I3656" t="s">
        <v>125</v>
      </c>
      <c r="J3656" t="s">
        <v>859</v>
      </c>
      <c r="K3656" t="s">
        <v>169</v>
      </c>
      <c r="L3656">
        <v>100</v>
      </c>
      <c r="M3656" s="40">
        <v>38000</v>
      </c>
      <c r="N3656" s="4">
        <v>197</v>
      </c>
      <c r="O3656" s="4">
        <v>1497.8320851399289</v>
      </c>
      <c r="P3656" s="4">
        <v>19700</v>
      </c>
      <c r="Q3656" s="38">
        <v>1.9289340101522843</v>
      </c>
      <c r="R3656" s="39">
        <v>7.603208554009791E-2</v>
      </c>
      <c r="S3656" t="s">
        <v>1004</v>
      </c>
      <c r="T3656" t="s">
        <v>940</v>
      </c>
    </row>
    <row r="3657" spans="1:20" x14ac:dyDescent="0.25">
      <c r="A3657">
        <v>1907</v>
      </c>
      <c r="B3657" t="s">
        <v>820</v>
      </c>
      <c r="C3657" s="16">
        <v>25.43</v>
      </c>
      <c r="D3657" t="s">
        <v>122</v>
      </c>
      <c r="E3657" t="s">
        <v>35</v>
      </c>
      <c r="F3657" t="s">
        <v>821</v>
      </c>
      <c r="G3657" t="s">
        <v>105</v>
      </c>
      <c r="H3657" t="s">
        <v>377</v>
      </c>
      <c r="I3657" t="s">
        <v>125</v>
      </c>
      <c r="J3657" t="s">
        <v>859</v>
      </c>
      <c r="K3657" t="s">
        <v>169</v>
      </c>
      <c r="L3657">
        <v>100</v>
      </c>
      <c r="M3657" s="40">
        <v>51000</v>
      </c>
      <c r="N3657" s="4">
        <v>296</v>
      </c>
      <c r="O3657" s="4">
        <v>2005.505308690523</v>
      </c>
      <c r="P3657" s="4">
        <v>29600</v>
      </c>
      <c r="Q3657" s="38">
        <v>1.722972972972973</v>
      </c>
      <c r="R3657" s="39">
        <v>6.7753557726031186E-2</v>
      </c>
      <c r="S3657" t="s">
        <v>1004</v>
      </c>
      <c r="T3657" t="s">
        <v>941</v>
      </c>
    </row>
    <row r="3658" spans="1:20" x14ac:dyDescent="0.25">
      <c r="A3658">
        <v>1908</v>
      </c>
      <c r="B3658" t="s">
        <v>820</v>
      </c>
      <c r="C3658" s="16">
        <v>25.32</v>
      </c>
      <c r="D3658" t="s">
        <v>122</v>
      </c>
      <c r="E3658" t="s">
        <v>35</v>
      </c>
      <c r="F3658" t="s">
        <v>821</v>
      </c>
      <c r="G3658" t="s">
        <v>105</v>
      </c>
      <c r="H3658" t="s">
        <v>377</v>
      </c>
      <c r="I3658" t="s">
        <v>125</v>
      </c>
      <c r="J3658" t="s">
        <v>859</v>
      </c>
      <c r="K3658" t="s">
        <v>169</v>
      </c>
      <c r="L3658">
        <v>100</v>
      </c>
      <c r="M3658" s="40">
        <v>39000</v>
      </c>
      <c r="N3658" s="4">
        <v>227</v>
      </c>
      <c r="O3658" s="4">
        <v>1540.2843601895734</v>
      </c>
      <c r="P3658" s="4">
        <v>22700</v>
      </c>
      <c r="Q3658" s="38">
        <v>1.7180616740088106</v>
      </c>
      <c r="R3658" s="39">
        <v>6.7853936572227908E-2</v>
      </c>
      <c r="S3658" t="s">
        <v>1004</v>
      </c>
      <c r="T3658" t="s">
        <v>942</v>
      </c>
    </row>
    <row r="3659" spans="1:20" x14ac:dyDescent="0.25">
      <c r="A3659">
        <v>1910</v>
      </c>
      <c r="B3659" t="s">
        <v>820</v>
      </c>
      <c r="C3659" s="16">
        <v>25.45</v>
      </c>
      <c r="D3659" t="s">
        <v>122</v>
      </c>
      <c r="E3659" t="s">
        <v>35</v>
      </c>
      <c r="F3659" t="s">
        <v>821</v>
      </c>
      <c r="G3659" t="s">
        <v>105</v>
      </c>
      <c r="H3659" t="s">
        <v>377</v>
      </c>
      <c r="I3659" t="s">
        <v>125</v>
      </c>
      <c r="J3659" t="s">
        <v>859</v>
      </c>
      <c r="K3659" t="s">
        <v>169</v>
      </c>
      <c r="L3659">
        <v>100</v>
      </c>
      <c r="M3659" s="40">
        <v>635000</v>
      </c>
      <c r="N3659" s="4">
        <v>1360</v>
      </c>
      <c r="O3659" s="4">
        <v>24950.88408644401</v>
      </c>
      <c r="P3659" s="4">
        <v>136000</v>
      </c>
      <c r="Q3659" s="38">
        <v>4.6691176470588234</v>
      </c>
      <c r="R3659" s="39">
        <v>0.18346238298855891</v>
      </c>
      <c r="S3659" t="s">
        <v>953</v>
      </c>
      <c r="T3659" t="s">
        <v>944</v>
      </c>
    </row>
    <row r="3660" spans="1:20" x14ac:dyDescent="0.25">
      <c r="A3660">
        <v>1911</v>
      </c>
      <c r="B3660" t="s">
        <v>820</v>
      </c>
      <c r="C3660" s="16">
        <v>25.49</v>
      </c>
      <c r="D3660" t="s">
        <v>122</v>
      </c>
      <c r="E3660" t="s">
        <v>35</v>
      </c>
      <c r="F3660" t="s">
        <v>821</v>
      </c>
      <c r="G3660" t="s">
        <v>105</v>
      </c>
      <c r="H3660" t="s">
        <v>377</v>
      </c>
      <c r="I3660" t="s">
        <v>125</v>
      </c>
      <c r="J3660" t="s">
        <v>859</v>
      </c>
      <c r="K3660" t="s">
        <v>169</v>
      </c>
      <c r="L3660">
        <v>100</v>
      </c>
      <c r="M3660" s="40">
        <v>426000</v>
      </c>
      <c r="N3660" s="4">
        <v>1055</v>
      </c>
      <c r="O3660" s="4">
        <v>16712.436249509614</v>
      </c>
      <c r="P3660" s="4">
        <v>105500</v>
      </c>
      <c r="Q3660" s="38">
        <v>4.0379146919431284</v>
      </c>
      <c r="R3660" s="39">
        <v>0.15841171800483048</v>
      </c>
      <c r="S3660" t="s">
        <v>953</v>
      </c>
      <c r="T3660" t="s">
        <v>945</v>
      </c>
    </row>
    <row r="3661" spans="1:20" x14ac:dyDescent="0.25">
      <c r="A3661">
        <v>1912</v>
      </c>
      <c r="B3661" t="s">
        <v>820</v>
      </c>
      <c r="C3661" s="16">
        <v>25.5</v>
      </c>
      <c r="D3661" t="s">
        <v>122</v>
      </c>
      <c r="E3661" t="s">
        <v>35</v>
      </c>
      <c r="F3661" t="s">
        <v>821</v>
      </c>
      <c r="G3661" t="s">
        <v>105</v>
      </c>
      <c r="H3661" t="s">
        <v>377</v>
      </c>
      <c r="I3661" t="s">
        <v>125</v>
      </c>
      <c r="J3661" t="s">
        <v>859</v>
      </c>
      <c r="K3661" t="s">
        <v>169</v>
      </c>
      <c r="L3661">
        <v>100</v>
      </c>
      <c r="M3661" s="40">
        <v>194000</v>
      </c>
      <c r="N3661" s="4">
        <v>379</v>
      </c>
      <c r="O3661" s="4">
        <v>7607.8431372549021</v>
      </c>
      <c r="P3661" s="4">
        <v>37900</v>
      </c>
      <c r="Q3661" s="38">
        <v>5.1187335092348283</v>
      </c>
      <c r="R3661" s="39">
        <v>0.20073464742097366</v>
      </c>
      <c r="S3661" t="s">
        <v>953</v>
      </c>
      <c r="T3661" t="s">
        <v>946</v>
      </c>
    </row>
    <row r="3662" spans="1:20" x14ac:dyDescent="0.25">
      <c r="A3662">
        <v>1914</v>
      </c>
      <c r="B3662" t="s">
        <v>820</v>
      </c>
      <c r="C3662" s="16">
        <v>25.16</v>
      </c>
      <c r="D3662" t="s">
        <v>122</v>
      </c>
      <c r="E3662" t="s">
        <v>35</v>
      </c>
      <c r="F3662" t="s">
        <v>821</v>
      </c>
      <c r="G3662" t="s">
        <v>105</v>
      </c>
      <c r="H3662" t="s">
        <v>377</v>
      </c>
      <c r="I3662" t="s">
        <v>125</v>
      </c>
      <c r="J3662" t="s">
        <v>859</v>
      </c>
      <c r="K3662" t="s">
        <v>169</v>
      </c>
      <c r="L3662">
        <v>100</v>
      </c>
      <c r="M3662" s="40">
        <v>168000</v>
      </c>
      <c r="N3662" s="4">
        <v>680</v>
      </c>
      <c r="O3662" s="4">
        <v>6677.2655007949124</v>
      </c>
      <c r="P3662" s="4">
        <v>68000</v>
      </c>
      <c r="Q3662" s="38">
        <v>2.4705882352941178</v>
      </c>
      <c r="R3662" s="39">
        <v>9.819508089404283E-2</v>
      </c>
      <c r="S3662" t="s">
        <v>953</v>
      </c>
      <c r="T3662" t="s">
        <v>1952</v>
      </c>
    </row>
    <row r="3663" spans="1:20" x14ac:dyDescent="0.25">
      <c r="A3663">
        <v>1915</v>
      </c>
      <c r="B3663" t="s">
        <v>820</v>
      </c>
      <c r="C3663" s="16">
        <v>26.51</v>
      </c>
      <c r="D3663" t="s">
        <v>122</v>
      </c>
      <c r="E3663" t="s">
        <v>35</v>
      </c>
      <c r="F3663" t="s">
        <v>821</v>
      </c>
      <c r="G3663" t="s">
        <v>105</v>
      </c>
      <c r="H3663" t="s">
        <v>377</v>
      </c>
      <c r="I3663" t="s">
        <v>125</v>
      </c>
      <c r="J3663" t="s">
        <v>859</v>
      </c>
      <c r="K3663" t="s">
        <v>169</v>
      </c>
      <c r="L3663">
        <v>100</v>
      </c>
      <c r="M3663" s="40">
        <v>19000</v>
      </c>
      <c r="N3663" s="4">
        <v>63</v>
      </c>
      <c r="O3663" s="4">
        <v>716.71067521689929</v>
      </c>
      <c r="P3663" s="4">
        <v>6300</v>
      </c>
      <c r="Q3663" s="38">
        <v>3.0158730158730158</v>
      </c>
      <c r="R3663" s="39">
        <v>0.11376359924077767</v>
      </c>
      <c r="S3663" t="s">
        <v>953</v>
      </c>
      <c r="T3663" t="s">
        <v>1439</v>
      </c>
    </row>
    <row r="3664" spans="1:20" x14ac:dyDescent="0.25">
      <c r="A3664">
        <v>1917</v>
      </c>
      <c r="B3664" t="s">
        <v>820</v>
      </c>
      <c r="C3664" s="16">
        <v>27.47</v>
      </c>
      <c r="D3664" t="s">
        <v>122</v>
      </c>
      <c r="E3664" t="s">
        <v>35</v>
      </c>
      <c r="F3664" t="s">
        <v>821</v>
      </c>
      <c r="G3664" t="s">
        <v>105</v>
      </c>
      <c r="H3664" t="s">
        <v>377</v>
      </c>
      <c r="I3664" t="s">
        <v>125</v>
      </c>
      <c r="J3664" t="s">
        <v>859</v>
      </c>
      <c r="K3664" t="s">
        <v>169</v>
      </c>
      <c r="L3664">
        <v>100</v>
      </c>
      <c r="M3664" s="40">
        <v>106000</v>
      </c>
      <c r="N3664" s="4">
        <v>181</v>
      </c>
      <c r="O3664" s="4">
        <v>3858.7550054605026</v>
      </c>
      <c r="P3664" s="4">
        <v>18100</v>
      </c>
      <c r="Q3664" s="38">
        <v>5.8563535911602207</v>
      </c>
      <c r="R3664" s="39">
        <v>0.21319088427958577</v>
      </c>
      <c r="S3664" t="s">
        <v>953</v>
      </c>
      <c r="T3664" t="s">
        <v>1441</v>
      </c>
    </row>
    <row r="3665" spans="1:20" x14ac:dyDescent="0.25">
      <c r="A3665">
        <v>1918</v>
      </c>
      <c r="B3665" t="s">
        <v>820</v>
      </c>
      <c r="C3665" s="16">
        <v>26.72</v>
      </c>
      <c r="D3665" t="s">
        <v>122</v>
      </c>
      <c r="E3665" t="s">
        <v>35</v>
      </c>
      <c r="F3665" t="s">
        <v>821</v>
      </c>
      <c r="G3665" t="s">
        <v>105</v>
      </c>
      <c r="H3665" t="s">
        <v>377</v>
      </c>
      <c r="I3665" t="s">
        <v>125</v>
      </c>
      <c r="J3665" t="s">
        <v>859</v>
      </c>
      <c r="K3665" t="s">
        <v>169</v>
      </c>
      <c r="L3665">
        <v>100</v>
      </c>
      <c r="M3665" s="40">
        <v>212000</v>
      </c>
      <c r="N3665" s="4">
        <v>274</v>
      </c>
      <c r="O3665" s="4">
        <v>7934.131736526946</v>
      </c>
      <c r="P3665" s="4">
        <v>27400</v>
      </c>
      <c r="Q3665" s="38">
        <v>7.7372262773722627</v>
      </c>
      <c r="R3665" s="39">
        <v>0.28956685169806373</v>
      </c>
      <c r="S3665" t="s">
        <v>953</v>
      </c>
      <c r="T3665" t="s">
        <v>1953</v>
      </c>
    </row>
    <row r="3666" spans="1:20" x14ac:dyDescent="0.25">
      <c r="A3666">
        <v>1919</v>
      </c>
      <c r="B3666" t="s">
        <v>820</v>
      </c>
      <c r="C3666" s="16">
        <v>31.75</v>
      </c>
      <c r="D3666" t="s">
        <v>122</v>
      </c>
      <c r="E3666" t="s">
        <v>35</v>
      </c>
      <c r="F3666" t="s">
        <v>821</v>
      </c>
      <c r="G3666" t="s">
        <v>105</v>
      </c>
      <c r="H3666" t="s">
        <v>377</v>
      </c>
      <c r="I3666" t="s">
        <v>125</v>
      </c>
      <c r="J3666" t="s">
        <v>859</v>
      </c>
      <c r="K3666" t="s">
        <v>169</v>
      </c>
      <c r="L3666">
        <v>100</v>
      </c>
      <c r="M3666" s="40">
        <v>304000</v>
      </c>
      <c r="N3666" s="4">
        <v>317</v>
      </c>
      <c r="O3666" s="4">
        <v>9574.8031496062995</v>
      </c>
      <c r="P3666" s="4">
        <v>31700</v>
      </c>
      <c r="Q3666" s="38">
        <v>9.589905362776026</v>
      </c>
      <c r="R3666" s="39">
        <v>0.30204426339452051</v>
      </c>
      <c r="S3666" t="s">
        <v>953</v>
      </c>
      <c r="T3666" t="s">
        <v>1443</v>
      </c>
    </row>
    <row r="3667" spans="1:20" x14ac:dyDescent="0.25">
      <c r="A3667">
        <v>1920</v>
      </c>
      <c r="B3667" t="s">
        <v>820</v>
      </c>
      <c r="C3667" s="16">
        <v>52.47</v>
      </c>
      <c r="D3667" t="s">
        <v>122</v>
      </c>
      <c r="E3667" t="s">
        <v>35</v>
      </c>
      <c r="F3667" t="s">
        <v>821</v>
      </c>
      <c r="G3667" t="s">
        <v>105</v>
      </c>
      <c r="H3667" t="s">
        <v>377</v>
      </c>
      <c r="I3667" t="s">
        <v>125</v>
      </c>
      <c r="J3667" t="s">
        <v>859</v>
      </c>
      <c r="K3667" t="s">
        <v>169</v>
      </c>
      <c r="L3667">
        <v>100</v>
      </c>
      <c r="M3667" s="40">
        <v>260000</v>
      </c>
      <c r="N3667" s="4">
        <v>385</v>
      </c>
      <c r="O3667" s="4">
        <v>4955.2125023823137</v>
      </c>
      <c r="P3667" s="4">
        <v>38500</v>
      </c>
      <c r="Q3667" s="38">
        <v>6.7532467532467528</v>
      </c>
      <c r="R3667" s="39">
        <v>0.12870681824369645</v>
      </c>
      <c r="S3667" t="s">
        <v>953</v>
      </c>
      <c r="T3667" t="s">
        <v>1444</v>
      </c>
    </row>
    <row r="3668" spans="1:20" x14ac:dyDescent="0.25">
      <c r="A3668">
        <v>1921</v>
      </c>
      <c r="B3668" t="s">
        <v>820</v>
      </c>
      <c r="C3668" s="16">
        <v>51.89</v>
      </c>
      <c r="D3668" t="s">
        <v>122</v>
      </c>
      <c r="E3668" t="s">
        <v>35</v>
      </c>
      <c r="F3668" t="s">
        <v>821</v>
      </c>
      <c r="G3668" t="s">
        <v>105</v>
      </c>
      <c r="H3668" t="s">
        <v>377</v>
      </c>
      <c r="I3668" t="s">
        <v>125</v>
      </c>
      <c r="J3668" t="s">
        <v>859</v>
      </c>
      <c r="K3668" t="s">
        <v>169</v>
      </c>
      <c r="L3668">
        <v>100</v>
      </c>
      <c r="M3668" s="40">
        <v>57000</v>
      </c>
      <c r="N3668" s="4">
        <v>93</v>
      </c>
      <c r="O3668" s="4">
        <v>1098.4775486606281</v>
      </c>
      <c r="P3668" s="4">
        <v>9300</v>
      </c>
      <c r="Q3668" s="38">
        <v>6.129032258064516</v>
      </c>
      <c r="R3668" s="39">
        <v>0.11811586544737937</v>
      </c>
      <c r="S3668" t="s">
        <v>953</v>
      </c>
      <c r="T3668" t="s">
        <v>1445</v>
      </c>
    </row>
    <row r="3669" spans="1:20" x14ac:dyDescent="0.25">
      <c r="A3669">
        <v>1922</v>
      </c>
      <c r="B3669" t="s">
        <v>820</v>
      </c>
      <c r="C3669" s="16">
        <v>54.6</v>
      </c>
      <c r="D3669" t="s">
        <v>122</v>
      </c>
      <c r="E3669" t="s">
        <v>35</v>
      </c>
      <c r="F3669" t="s">
        <v>821</v>
      </c>
      <c r="G3669" t="s">
        <v>105</v>
      </c>
      <c r="H3669" t="s">
        <v>377</v>
      </c>
      <c r="I3669" t="s">
        <v>125</v>
      </c>
      <c r="J3669" t="s">
        <v>859</v>
      </c>
      <c r="K3669" t="s">
        <v>169</v>
      </c>
      <c r="L3669">
        <v>100</v>
      </c>
      <c r="M3669" s="40">
        <v>572000</v>
      </c>
      <c r="N3669" s="4">
        <v>1443</v>
      </c>
      <c r="O3669" s="4">
        <v>10476.190476190475</v>
      </c>
      <c r="P3669" s="4">
        <v>144300</v>
      </c>
      <c r="Q3669" s="38">
        <v>3.9639639639639639</v>
      </c>
      <c r="R3669" s="39">
        <v>7.260007260007259E-2</v>
      </c>
      <c r="S3669" t="s">
        <v>953</v>
      </c>
      <c r="T3669" t="s">
        <v>1446</v>
      </c>
    </row>
    <row r="3670" spans="1:20" x14ac:dyDescent="0.25">
      <c r="A3670">
        <v>1924</v>
      </c>
      <c r="B3670" t="s">
        <v>820</v>
      </c>
      <c r="C3670" s="16">
        <v>85.24</v>
      </c>
      <c r="D3670" t="s">
        <v>122</v>
      </c>
      <c r="E3670" t="s">
        <v>35</v>
      </c>
      <c r="F3670" t="s">
        <v>821</v>
      </c>
      <c r="G3670" t="s">
        <v>105</v>
      </c>
      <c r="H3670" t="s">
        <v>377</v>
      </c>
      <c r="I3670" t="s">
        <v>125</v>
      </c>
      <c r="J3670" t="s">
        <v>859</v>
      </c>
      <c r="K3670" t="s">
        <v>169</v>
      </c>
      <c r="L3670">
        <v>100</v>
      </c>
      <c r="M3670" s="40">
        <v>1769000</v>
      </c>
      <c r="N3670" s="4">
        <v>2948</v>
      </c>
      <c r="O3670" s="4">
        <v>20753.167526982637</v>
      </c>
      <c r="P3670" s="4">
        <v>294800</v>
      </c>
      <c r="Q3670" s="38">
        <v>6.00067842605156</v>
      </c>
      <c r="R3670" s="39">
        <v>7.0397447513509626E-2</v>
      </c>
      <c r="S3670" t="s">
        <v>953</v>
      </c>
      <c r="T3670" t="s">
        <v>1448</v>
      </c>
    </row>
    <row r="3671" spans="1:20" x14ac:dyDescent="0.25">
      <c r="A3671">
        <v>1925</v>
      </c>
      <c r="B3671" t="s">
        <v>820</v>
      </c>
      <c r="C3671" s="16">
        <v>102.54</v>
      </c>
      <c r="D3671" t="s">
        <v>122</v>
      </c>
      <c r="E3671" t="s">
        <v>35</v>
      </c>
      <c r="F3671" t="s">
        <v>821</v>
      </c>
      <c r="G3671" t="s">
        <v>105</v>
      </c>
      <c r="H3671" t="s">
        <v>377</v>
      </c>
      <c r="I3671" t="s">
        <v>125</v>
      </c>
      <c r="J3671" t="s">
        <v>859</v>
      </c>
      <c r="K3671" t="s">
        <v>169</v>
      </c>
      <c r="L3671">
        <v>100</v>
      </c>
      <c r="M3671" s="40">
        <v>2444000</v>
      </c>
      <c r="N3671" s="4">
        <v>1865</v>
      </c>
      <c r="O3671" s="4">
        <v>23834.601131265845</v>
      </c>
      <c r="P3671" s="4">
        <v>186500</v>
      </c>
      <c r="Q3671" s="38">
        <v>13.10455764075067</v>
      </c>
      <c r="R3671" s="39">
        <v>0.1277994698727391</v>
      </c>
      <c r="S3671" t="s">
        <v>953</v>
      </c>
      <c r="T3671" t="s">
        <v>1449</v>
      </c>
    </row>
    <row r="3672" spans="1:20" x14ac:dyDescent="0.25">
      <c r="A3672">
        <v>1926</v>
      </c>
      <c r="B3672" t="s">
        <v>820</v>
      </c>
      <c r="C3672" s="16">
        <v>152.35</v>
      </c>
      <c r="D3672" t="s">
        <v>122</v>
      </c>
      <c r="E3672" t="s">
        <v>35</v>
      </c>
      <c r="F3672" t="s">
        <v>821</v>
      </c>
      <c r="G3672" t="s">
        <v>105</v>
      </c>
      <c r="H3672" t="s">
        <v>377</v>
      </c>
      <c r="I3672" t="s">
        <v>125</v>
      </c>
      <c r="J3672" t="s">
        <v>859</v>
      </c>
      <c r="K3672" t="s">
        <v>169</v>
      </c>
      <c r="L3672">
        <v>100</v>
      </c>
      <c r="M3672" s="40">
        <v>3284000</v>
      </c>
      <c r="N3672" s="4">
        <v>3009</v>
      </c>
      <c r="O3672" s="4">
        <v>21555.628487036429</v>
      </c>
      <c r="P3672" s="4">
        <v>300900</v>
      </c>
      <c r="Q3672" s="38">
        <v>10.913924891990694</v>
      </c>
      <c r="R3672" s="39">
        <v>7.1637183406568397E-2</v>
      </c>
      <c r="S3672" t="s">
        <v>953</v>
      </c>
      <c r="T3672" t="s">
        <v>1964</v>
      </c>
    </row>
    <row r="3673" spans="1:20" x14ac:dyDescent="0.25">
      <c r="A3673">
        <v>1927</v>
      </c>
      <c r="B3673" t="s">
        <v>820</v>
      </c>
      <c r="C3673" s="16">
        <v>123.85</v>
      </c>
      <c r="D3673" t="s">
        <v>122</v>
      </c>
      <c r="E3673" t="s">
        <v>35</v>
      </c>
      <c r="F3673" t="s">
        <v>821</v>
      </c>
      <c r="G3673" t="s">
        <v>105</v>
      </c>
      <c r="H3673" t="s">
        <v>377</v>
      </c>
      <c r="I3673" t="s">
        <v>125</v>
      </c>
      <c r="J3673" t="s">
        <v>859</v>
      </c>
      <c r="K3673" t="s">
        <v>169</v>
      </c>
      <c r="L3673">
        <v>100</v>
      </c>
      <c r="M3673" s="40">
        <v>87000</v>
      </c>
      <c r="N3673" s="4">
        <v>83</v>
      </c>
      <c r="O3673" s="4">
        <v>702.46265643924107</v>
      </c>
      <c r="P3673" s="4">
        <v>8300</v>
      </c>
      <c r="Q3673" s="38">
        <v>10.481927710843374</v>
      </c>
      <c r="R3673" s="39">
        <v>8.4634054992679647E-2</v>
      </c>
      <c r="S3673" t="s">
        <v>953</v>
      </c>
      <c r="T3673" t="s">
        <v>1965</v>
      </c>
    </row>
    <row r="3674" spans="1:20" x14ac:dyDescent="0.25">
      <c r="A3674">
        <v>1928</v>
      </c>
      <c r="B3674" t="s">
        <v>820</v>
      </c>
      <c r="C3674" s="16">
        <v>124.1</v>
      </c>
      <c r="D3674" t="s">
        <v>122</v>
      </c>
      <c r="E3674" t="s">
        <v>35</v>
      </c>
      <c r="F3674" t="s">
        <v>821</v>
      </c>
      <c r="G3674" t="s">
        <v>105</v>
      </c>
      <c r="H3674" t="s">
        <v>377</v>
      </c>
      <c r="I3674" t="s">
        <v>125</v>
      </c>
      <c r="J3674" t="s">
        <v>859</v>
      </c>
      <c r="K3674" t="s">
        <v>169</v>
      </c>
      <c r="L3674">
        <v>100</v>
      </c>
      <c r="M3674" s="40">
        <v>14889000</v>
      </c>
      <c r="N3674" s="4">
        <v>5925</v>
      </c>
      <c r="O3674" s="4">
        <v>119975.82594681709</v>
      </c>
      <c r="P3674" s="4">
        <v>592500</v>
      </c>
      <c r="Q3674" s="38">
        <v>25.129113924050632</v>
      </c>
      <c r="R3674" s="39">
        <v>0.20249084547986007</v>
      </c>
      <c r="S3674" t="s">
        <v>953</v>
      </c>
      <c r="T3674" t="s">
        <v>1966</v>
      </c>
    </row>
    <row r="3675" spans="1:20" x14ac:dyDescent="0.25">
      <c r="A3675">
        <v>1929</v>
      </c>
      <c r="B3675" t="s">
        <v>820</v>
      </c>
      <c r="C3675" s="16">
        <v>124.02</v>
      </c>
      <c r="D3675" t="s">
        <v>122</v>
      </c>
      <c r="E3675" t="s">
        <v>35</v>
      </c>
      <c r="F3675" t="s">
        <v>821</v>
      </c>
      <c r="G3675" t="s">
        <v>105</v>
      </c>
      <c r="H3675" t="s">
        <v>377</v>
      </c>
      <c r="I3675" t="s">
        <v>125</v>
      </c>
      <c r="J3675" t="s">
        <v>859</v>
      </c>
      <c r="K3675" t="s">
        <v>169</v>
      </c>
      <c r="L3675">
        <v>100</v>
      </c>
      <c r="M3675" s="40">
        <v>778000</v>
      </c>
      <c r="N3675" s="4">
        <v>443</v>
      </c>
      <c r="O3675" s="4">
        <v>6273.1817448798583</v>
      </c>
      <c r="P3675" s="4">
        <v>44300</v>
      </c>
      <c r="Q3675" s="38">
        <v>17.562076749435665</v>
      </c>
      <c r="R3675" s="39">
        <v>0.14160681139683653</v>
      </c>
      <c r="S3675" t="s">
        <v>953</v>
      </c>
      <c r="T3675" t="s">
        <v>1967</v>
      </c>
    </row>
    <row r="3676" spans="1:20" x14ac:dyDescent="0.25">
      <c r="A3676">
        <v>1930</v>
      </c>
      <c r="B3676" t="s">
        <v>820</v>
      </c>
      <c r="C3676" s="16">
        <v>123.88</v>
      </c>
      <c r="D3676" t="s">
        <v>122</v>
      </c>
      <c r="E3676" t="s">
        <v>35</v>
      </c>
      <c r="F3676" t="s">
        <v>821</v>
      </c>
      <c r="G3676" t="s">
        <v>105</v>
      </c>
      <c r="H3676" t="s">
        <v>377</v>
      </c>
      <c r="I3676" t="s">
        <v>125</v>
      </c>
      <c r="J3676" t="s">
        <v>859</v>
      </c>
      <c r="K3676" t="s">
        <v>169</v>
      </c>
      <c r="L3676">
        <v>100</v>
      </c>
      <c r="M3676" s="40">
        <v>130000</v>
      </c>
      <c r="N3676" s="4">
        <v>184</v>
      </c>
      <c r="O3676" s="4">
        <v>1049.4026477236034</v>
      </c>
      <c r="P3676" s="4">
        <v>18400</v>
      </c>
      <c r="Q3676" s="38">
        <v>7.0652173913043477</v>
      </c>
      <c r="R3676" s="39">
        <v>5.7032752593674102E-2</v>
      </c>
      <c r="S3676" t="s">
        <v>953</v>
      </c>
      <c r="T3676" t="s">
        <v>1956</v>
      </c>
    </row>
    <row r="3677" spans="1:20" x14ac:dyDescent="0.25">
      <c r="A3677">
        <v>1932</v>
      </c>
      <c r="B3677" t="s">
        <v>820</v>
      </c>
      <c r="C3677" s="16">
        <v>94.02</v>
      </c>
      <c r="D3677" t="s">
        <v>122</v>
      </c>
      <c r="E3677" t="s">
        <v>35</v>
      </c>
      <c r="F3677" t="s">
        <v>821</v>
      </c>
      <c r="G3677" t="s">
        <v>105</v>
      </c>
      <c r="H3677" t="s">
        <v>377</v>
      </c>
      <c r="I3677" t="s">
        <v>125</v>
      </c>
      <c r="J3677" t="s">
        <v>859</v>
      </c>
      <c r="K3677" t="s">
        <v>169</v>
      </c>
      <c r="L3677">
        <v>100</v>
      </c>
      <c r="M3677" s="40">
        <v>5334000</v>
      </c>
      <c r="N3677" s="4">
        <v>12405</v>
      </c>
      <c r="O3677" s="4">
        <v>56732.610082961073</v>
      </c>
      <c r="P3677" s="4">
        <v>1240500</v>
      </c>
      <c r="Q3677" s="38">
        <v>4.2998790810157193</v>
      </c>
      <c r="R3677" s="39">
        <v>4.5733663912100826E-2</v>
      </c>
      <c r="S3677" t="s">
        <v>953</v>
      </c>
      <c r="T3677" t="s">
        <v>1988</v>
      </c>
    </row>
    <row r="3678" spans="1:20" x14ac:dyDescent="0.25">
      <c r="A3678">
        <v>1933</v>
      </c>
      <c r="B3678" t="s">
        <v>820</v>
      </c>
      <c r="C3678" s="16">
        <v>89.19</v>
      </c>
      <c r="D3678" t="s">
        <v>122</v>
      </c>
      <c r="E3678" t="s">
        <v>35</v>
      </c>
      <c r="F3678" t="s">
        <v>821</v>
      </c>
      <c r="G3678" t="s">
        <v>105</v>
      </c>
      <c r="H3678" t="s">
        <v>377</v>
      </c>
      <c r="I3678" t="s">
        <v>125</v>
      </c>
      <c r="J3678" t="s">
        <v>859</v>
      </c>
      <c r="K3678" t="s">
        <v>169</v>
      </c>
      <c r="L3678">
        <v>100</v>
      </c>
      <c r="M3678" s="40">
        <v>8366</v>
      </c>
      <c r="N3678" s="4">
        <v>18783</v>
      </c>
      <c r="O3678" s="4">
        <v>93.799753335575744</v>
      </c>
      <c r="P3678" s="4">
        <v>1878300</v>
      </c>
      <c r="Q3678" s="38">
        <v>4.4540275781291593E-3</v>
      </c>
      <c r="R3678" s="39">
        <v>4.9938643100450268E-5</v>
      </c>
      <c r="S3678" t="s">
        <v>953</v>
      </c>
      <c r="T3678" t="s">
        <v>1968</v>
      </c>
    </row>
    <row r="3679" spans="1:20" x14ac:dyDescent="0.25">
      <c r="A3679">
        <v>1934</v>
      </c>
      <c r="B3679" t="s">
        <v>820</v>
      </c>
      <c r="C3679" s="16">
        <v>84.59</v>
      </c>
      <c r="D3679" t="s">
        <v>122</v>
      </c>
      <c r="E3679" t="s">
        <v>35</v>
      </c>
      <c r="F3679" t="s">
        <v>821</v>
      </c>
      <c r="G3679" t="s">
        <v>105</v>
      </c>
      <c r="H3679" t="s">
        <v>377</v>
      </c>
      <c r="I3679" t="s">
        <v>125</v>
      </c>
      <c r="J3679" t="s">
        <v>859</v>
      </c>
      <c r="K3679" t="s">
        <v>169</v>
      </c>
      <c r="L3679">
        <v>100</v>
      </c>
      <c r="M3679" s="40">
        <v>7204000</v>
      </c>
      <c r="N3679" s="4">
        <v>18266</v>
      </c>
      <c r="O3679" s="4">
        <v>85163.730937463057</v>
      </c>
      <c r="P3679" s="4">
        <v>1826600</v>
      </c>
      <c r="Q3679" s="38">
        <v>3.9439395598379501</v>
      </c>
      <c r="R3679" s="39">
        <v>4.6624182052700677E-2</v>
      </c>
      <c r="S3679" t="s">
        <v>953</v>
      </c>
      <c r="T3679" t="s">
        <v>1969</v>
      </c>
    </row>
    <row r="3680" spans="1:20" x14ac:dyDescent="0.25">
      <c r="A3680">
        <v>1935</v>
      </c>
      <c r="B3680" t="s">
        <v>820</v>
      </c>
      <c r="C3680" s="16">
        <v>76.94</v>
      </c>
      <c r="D3680" t="s">
        <v>122</v>
      </c>
      <c r="E3680" t="s">
        <v>35</v>
      </c>
      <c r="F3680" t="s">
        <v>821</v>
      </c>
      <c r="G3680" t="s">
        <v>105</v>
      </c>
      <c r="H3680" t="s">
        <v>377</v>
      </c>
      <c r="I3680" t="s">
        <v>125</v>
      </c>
      <c r="J3680" t="s">
        <v>859</v>
      </c>
      <c r="K3680" t="s">
        <v>169</v>
      </c>
      <c r="L3680">
        <v>100</v>
      </c>
      <c r="M3680" s="40">
        <v>5274000</v>
      </c>
      <c r="N3680" s="4">
        <v>15021</v>
      </c>
      <c r="O3680" s="4">
        <v>68546.919677670914</v>
      </c>
      <c r="P3680" s="4">
        <v>1502100</v>
      </c>
      <c r="Q3680" s="38">
        <v>3.5110844817255842</v>
      </c>
      <c r="R3680" s="39">
        <v>4.5634058769503306E-2</v>
      </c>
      <c r="S3680" t="s">
        <v>953</v>
      </c>
      <c r="T3680" t="s">
        <v>1970</v>
      </c>
    </row>
    <row r="3681" spans="1:20" x14ac:dyDescent="0.25">
      <c r="A3681">
        <v>1936</v>
      </c>
      <c r="B3681" t="s">
        <v>820</v>
      </c>
      <c r="C3681" s="16">
        <v>82.97</v>
      </c>
      <c r="D3681" t="s">
        <v>122</v>
      </c>
      <c r="E3681" t="s">
        <v>35</v>
      </c>
      <c r="F3681" t="s">
        <v>821</v>
      </c>
      <c r="G3681" t="s">
        <v>105</v>
      </c>
      <c r="H3681" t="s">
        <v>377</v>
      </c>
      <c r="I3681" t="s">
        <v>125</v>
      </c>
      <c r="J3681" t="s">
        <v>859</v>
      </c>
      <c r="K3681" t="s">
        <v>169</v>
      </c>
      <c r="L3681">
        <v>100</v>
      </c>
      <c r="M3681" s="40">
        <v>6978000</v>
      </c>
      <c r="N3681" s="4">
        <v>14641</v>
      </c>
      <c r="O3681" s="4">
        <v>84102.687718452449</v>
      </c>
      <c r="P3681" s="4">
        <v>1464100</v>
      </c>
      <c r="Q3681" s="38">
        <v>4.766067891537463</v>
      </c>
      <c r="R3681" s="39">
        <v>5.7443267344069703E-2</v>
      </c>
      <c r="S3681" t="s">
        <v>953</v>
      </c>
      <c r="T3681" t="s">
        <v>1971</v>
      </c>
    </row>
    <row r="3682" spans="1:20" x14ac:dyDescent="0.25">
      <c r="A3682">
        <v>1937</v>
      </c>
      <c r="B3682" t="s">
        <v>820</v>
      </c>
      <c r="C3682" s="16">
        <v>124.61</v>
      </c>
      <c r="D3682" t="s">
        <v>122</v>
      </c>
      <c r="E3682" t="s">
        <v>35</v>
      </c>
      <c r="F3682" t="s">
        <v>821</v>
      </c>
      <c r="G3682" t="s">
        <v>105</v>
      </c>
      <c r="H3682" t="s">
        <v>377</v>
      </c>
      <c r="I3682" t="s">
        <v>125</v>
      </c>
      <c r="J3682" t="s">
        <v>859</v>
      </c>
      <c r="K3682" t="s">
        <v>169</v>
      </c>
      <c r="L3682">
        <v>100</v>
      </c>
      <c r="M3682" s="40">
        <v>20715000</v>
      </c>
      <c r="N3682" s="4">
        <v>20043</v>
      </c>
      <c r="O3682" s="4">
        <v>166238.664633657</v>
      </c>
      <c r="P3682" s="4">
        <v>2004300</v>
      </c>
      <c r="Q3682" s="38">
        <v>10.335279149827871</v>
      </c>
      <c r="R3682" s="39">
        <v>8.2941009147162098E-2</v>
      </c>
      <c r="S3682" t="s">
        <v>953</v>
      </c>
      <c r="T3682" t="s">
        <v>1972</v>
      </c>
    </row>
    <row r="3683" spans="1:20" x14ac:dyDescent="0.25">
      <c r="A3683">
        <v>1938</v>
      </c>
      <c r="B3683" t="s">
        <v>820</v>
      </c>
      <c r="C3683" s="16">
        <v>170.65</v>
      </c>
      <c r="D3683" t="s">
        <v>122</v>
      </c>
      <c r="E3683" t="s">
        <v>35</v>
      </c>
      <c r="F3683" t="s">
        <v>821</v>
      </c>
      <c r="G3683" t="s">
        <v>105</v>
      </c>
      <c r="H3683" t="s">
        <v>377</v>
      </c>
      <c r="I3683" t="s">
        <v>125</v>
      </c>
      <c r="J3683" t="s">
        <v>859</v>
      </c>
      <c r="K3683" t="s">
        <v>169</v>
      </c>
      <c r="L3683">
        <v>100</v>
      </c>
      <c r="M3683" s="40">
        <v>18078000</v>
      </c>
      <c r="N3683" s="4">
        <v>17570</v>
      </c>
      <c r="O3683" s="4">
        <v>105936.12657486083</v>
      </c>
      <c r="P3683" s="4">
        <v>1757000</v>
      </c>
      <c r="Q3683" s="38">
        <v>10.289129197495731</v>
      </c>
      <c r="R3683" s="39">
        <v>6.0293754453534902E-2</v>
      </c>
      <c r="S3683" t="s">
        <v>953</v>
      </c>
      <c r="T3683" t="s">
        <v>1973</v>
      </c>
    </row>
    <row r="3684" spans="1:20" x14ac:dyDescent="0.25">
      <c r="A3684">
        <v>1939</v>
      </c>
      <c r="B3684" t="s">
        <v>820</v>
      </c>
      <c r="C3684" s="16">
        <v>176.65</v>
      </c>
      <c r="D3684" t="s">
        <v>122</v>
      </c>
      <c r="E3684" t="s">
        <v>35</v>
      </c>
      <c r="F3684" t="s">
        <v>821</v>
      </c>
      <c r="G3684" t="s">
        <v>105</v>
      </c>
      <c r="H3684" t="s">
        <v>377</v>
      </c>
      <c r="I3684" t="s">
        <v>125</v>
      </c>
      <c r="J3684" t="s">
        <v>859</v>
      </c>
      <c r="K3684" t="s">
        <v>169</v>
      </c>
      <c r="L3684">
        <v>100</v>
      </c>
      <c r="M3684" s="40">
        <v>14702000</v>
      </c>
      <c r="N3684" s="4">
        <v>15941</v>
      </c>
      <c r="O3684" s="4">
        <v>83226.719501839791</v>
      </c>
      <c r="P3684" s="4">
        <v>1594100</v>
      </c>
      <c r="Q3684" s="38">
        <v>9.2227589235305185</v>
      </c>
      <c r="R3684" s="39">
        <v>5.2209221191794615E-2</v>
      </c>
      <c r="S3684" t="s">
        <v>953</v>
      </c>
      <c r="T3684" t="s">
        <v>1974</v>
      </c>
    </row>
    <row r="3685" spans="1:20" x14ac:dyDescent="0.25">
      <c r="A3685">
        <v>1940</v>
      </c>
      <c r="B3685" t="s">
        <v>820</v>
      </c>
      <c r="C3685" s="16">
        <v>176.62</v>
      </c>
      <c r="D3685" t="s">
        <v>122</v>
      </c>
      <c r="E3685" t="s">
        <v>35</v>
      </c>
      <c r="F3685" t="s">
        <v>821</v>
      </c>
      <c r="G3685" t="s">
        <v>105</v>
      </c>
      <c r="H3685" t="s">
        <v>377</v>
      </c>
      <c r="I3685" t="s">
        <v>125</v>
      </c>
      <c r="J3685" t="s">
        <v>859</v>
      </c>
      <c r="K3685" t="s">
        <v>169</v>
      </c>
      <c r="L3685">
        <v>100</v>
      </c>
      <c r="M3685" s="40">
        <v>14286000</v>
      </c>
      <c r="N3685" s="4">
        <v>12929</v>
      </c>
      <c r="O3685" s="4">
        <v>80885.516929000107</v>
      </c>
      <c r="P3685" s="4">
        <v>1292900</v>
      </c>
      <c r="Q3685" s="38">
        <v>11.049578467012143</v>
      </c>
      <c r="R3685" s="39">
        <v>6.2561309404439713E-2</v>
      </c>
      <c r="S3685" t="s">
        <v>953</v>
      </c>
      <c r="T3685" t="s">
        <v>1975</v>
      </c>
    </row>
    <row r="3686" spans="1:20" x14ac:dyDescent="0.25">
      <c r="A3686">
        <v>1941</v>
      </c>
      <c r="B3686" t="s">
        <v>820</v>
      </c>
      <c r="D3686" t="s">
        <v>122</v>
      </c>
      <c r="E3686" t="s">
        <v>35</v>
      </c>
      <c r="F3686" t="s">
        <v>821</v>
      </c>
      <c r="G3686" t="s">
        <v>105</v>
      </c>
      <c r="H3686" t="s">
        <v>377</v>
      </c>
      <c r="I3686" t="s">
        <v>125</v>
      </c>
      <c r="J3686" t="s">
        <v>859</v>
      </c>
      <c r="K3686" t="s">
        <v>169</v>
      </c>
      <c r="L3686">
        <v>100</v>
      </c>
      <c r="M3686" s="40">
        <v>24174000</v>
      </c>
      <c r="N3686" s="4">
        <v>14877</v>
      </c>
      <c r="P3686" s="4">
        <v>1487700</v>
      </c>
      <c r="Q3686" s="38">
        <v>16.249243799153057</v>
      </c>
      <c r="S3686" t="s">
        <v>953</v>
      </c>
      <c r="T3686" t="s">
        <v>1976</v>
      </c>
    </row>
    <row r="3687" spans="1:20" x14ac:dyDescent="0.25">
      <c r="A3687">
        <v>1942</v>
      </c>
      <c r="B3687" t="s">
        <v>820</v>
      </c>
      <c r="D3687" t="s">
        <v>122</v>
      </c>
      <c r="E3687" t="s">
        <v>35</v>
      </c>
      <c r="F3687" t="s">
        <v>821</v>
      </c>
      <c r="G3687" t="s">
        <v>105</v>
      </c>
      <c r="H3687" t="s">
        <v>377</v>
      </c>
      <c r="I3687" t="s">
        <v>125</v>
      </c>
      <c r="J3687" t="s">
        <v>859</v>
      </c>
      <c r="K3687" t="s">
        <v>169</v>
      </c>
      <c r="L3687">
        <v>100</v>
      </c>
      <c r="M3687" s="40">
        <v>122083000</v>
      </c>
      <c r="N3687" s="4">
        <v>13148</v>
      </c>
      <c r="P3687" s="4">
        <v>1314800</v>
      </c>
      <c r="Q3687" s="38">
        <v>92.852905384849407</v>
      </c>
      <c r="S3687" t="s">
        <v>953</v>
      </c>
      <c r="T3687" t="s">
        <v>1977</v>
      </c>
    </row>
    <row r="3688" spans="1:20" x14ac:dyDescent="0.25">
      <c r="A3688">
        <v>1945</v>
      </c>
      <c r="B3688" t="s">
        <v>820</v>
      </c>
      <c r="C3688" s="16">
        <v>203.89</v>
      </c>
      <c r="D3688" t="s">
        <v>122</v>
      </c>
      <c r="E3688" t="s">
        <v>35</v>
      </c>
      <c r="F3688" t="s">
        <v>821</v>
      </c>
      <c r="G3688" t="s">
        <v>105</v>
      </c>
      <c r="H3688" t="s">
        <v>377</v>
      </c>
      <c r="I3688" t="s">
        <v>125</v>
      </c>
      <c r="J3688" t="s">
        <v>859</v>
      </c>
      <c r="K3688" t="s">
        <v>169</v>
      </c>
      <c r="L3688">
        <v>100</v>
      </c>
      <c r="M3688" s="40">
        <v>26508000</v>
      </c>
      <c r="N3688" s="4">
        <v>9269</v>
      </c>
      <c r="O3688" s="4">
        <v>130011.28059247634</v>
      </c>
      <c r="P3688" s="4">
        <v>926900</v>
      </c>
      <c r="Q3688" s="38">
        <v>28.598554320854461</v>
      </c>
      <c r="R3688" s="39">
        <v>0.14026462465473766</v>
      </c>
      <c r="S3688" t="s">
        <v>953</v>
      </c>
      <c r="T3688" t="s">
        <v>1980</v>
      </c>
    </row>
    <row r="3689" spans="1:20" x14ac:dyDescent="0.25">
      <c r="A3689">
        <v>1946</v>
      </c>
      <c r="B3689" t="s">
        <v>820</v>
      </c>
      <c r="C3689" s="16">
        <v>480</v>
      </c>
      <c r="D3689" t="s">
        <v>122</v>
      </c>
      <c r="E3689" t="s">
        <v>35</v>
      </c>
      <c r="F3689" t="s">
        <v>821</v>
      </c>
      <c r="G3689" t="s">
        <v>105</v>
      </c>
      <c r="H3689" t="s">
        <v>377</v>
      </c>
      <c r="I3689" t="s">
        <v>125</v>
      </c>
      <c r="J3689" t="s">
        <v>859</v>
      </c>
      <c r="K3689" t="s">
        <v>169</v>
      </c>
      <c r="L3689">
        <v>100</v>
      </c>
      <c r="M3689" s="40">
        <v>65522000</v>
      </c>
      <c r="N3689" s="4">
        <v>2877</v>
      </c>
      <c r="O3689" s="4">
        <v>136504.16666666666</v>
      </c>
      <c r="P3689" s="4">
        <v>287700</v>
      </c>
      <c r="Q3689" s="38">
        <v>227.74417796315606</v>
      </c>
      <c r="R3689" s="39">
        <v>0.47446703742324176</v>
      </c>
      <c r="S3689" t="s">
        <v>953</v>
      </c>
      <c r="T3689" t="s">
        <v>1981</v>
      </c>
    </row>
    <row r="3690" spans="1:20" x14ac:dyDescent="0.25">
      <c r="A3690">
        <v>1839</v>
      </c>
      <c r="B3690" t="s">
        <v>820</v>
      </c>
      <c r="C3690" s="16">
        <v>25.41</v>
      </c>
      <c r="D3690" t="s">
        <v>122</v>
      </c>
      <c r="E3690" t="s">
        <v>35</v>
      </c>
      <c r="F3690" t="s">
        <v>821</v>
      </c>
      <c r="G3690" t="s">
        <v>110</v>
      </c>
      <c r="H3690" t="s">
        <v>955</v>
      </c>
      <c r="I3690" t="s">
        <v>125</v>
      </c>
      <c r="J3690" t="s">
        <v>169</v>
      </c>
      <c r="K3690" t="s">
        <v>169</v>
      </c>
      <c r="L3690">
        <v>1</v>
      </c>
      <c r="M3690" s="40">
        <v>100643</v>
      </c>
      <c r="N3690" s="4">
        <v>503217</v>
      </c>
      <c r="O3690" s="4">
        <v>3960.7634789452973</v>
      </c>
      <c r="P3690" s="4">
        <v>503217</v>
      </c>
      <c r="Q3690" s="38">
        <v>0.19999920511429461</v>
      </c>
      <c r="R3690" s="39">
        <v>7.8708856794291477E-3</v>
      </c>
      <c r="S3690" t="s">
        <v>956</v>
      </c>
      <c r="T3690" t="s">
        <v>825</v>
      </c>
    </row>
    <row r="3691" spans="1:20" x14ac:dyDescent="0.25">
      <c r="A3691">
        <v>1840</v>
      </c>
      <c r="B3691" t="s">
        <v>820</v>
      </c>
      <c r="C3691" s="16">
        <v>25.39</v>
      </c>
      <c r="D3691" t="s">
        <v>122</v>
      </c>
      <c r="E3691" t="s">
        <v>35</v>
      </c>
      <c r="F3691" t="s">
        <v>821</v>
      </c>
      <c r="G3691" t="s">
        <v>110</v>
      </c>
      <c r="H3691" t="s">
        <v>955</v>
      </c>
      <c r="I3691" t="s">
        <v>125</v>
      </c>
      <c r="J3691" t="s">
        <v>169</v>
      </c>
      <c r="K3691" t="s">
        <v>169</v>
      </c>
      <c r="L3691">
        <v>1</v>
      </c>
      <c r="M3691" s="40">
        <v>181986</v>
      </c>
      <c r="N3691" s="4">
        <v>909929</v>
      </c>
      <c r="O3691" s="4">
        <v>7167.6250492319805</v>
      </c>
      <c r="P3691" s="4">
        <v>909929</v>
      </c>
      <c r="Q3691" s="38">
        <v>0.20000021979736882</v>
      </c>
      <c r="R3691" s="39">
        <v>7.8771256320350046E-3</v>
      </c>
      <c r="S3691" t="s">
        <v>956</v>
      </c>
      <c r="T3691" t="s">
        <v>826</v>
      </c>
    </row>
    <row r="3692" spans="1:20" x14ac:dyDescent="0.25">
      <c r="A3692">
        <v>1841</v>
      </c>
      <c r="B3692" t="s">
        <v>820</v>
      </c>
      <c r="C3692" s="16">
        <v>25.63</v>
      </c>
      <c r="D3692" t="s">
        <v>122</v>
      </c>
      <c r="E3692" t="s">
        <v>35</v>
      </c>
      <c r="F3692" t="s">
        <v>821</v>
      </c>
      <c r="G3692" t="s">
        <v>110</v>
      </c>
      <c r="H3692" t="s">
        <v>955</v>
      </c>
      <c r="I3692" t="s">
        <v>125</v>
      </c>
      <c r="J3692" t="s">
        <v>169</v>
      </c>
      <c r="K3692" t="s">
        <v>169</v>
      </c>
      <c r="L3692">
        <v>1</v>
      </c>
      <c r="M3692" s="40">
        <v>309220</v>
      </c>
      <c r="N3692" s="4">
        <v>1546100</v>
      </c>
      <c r="O3692" s="4">
        <v>12064.767850175576</v>
      </c>
      <c r="P3692" s="4">
        <v>1546100</v>
      </c>
      <c r="Q3692" s="38">
        <v>0.2</v>
      </c>
      <c r="R3692" s="39">
        <v>7.803355442840422E-3</v>
      </c>
      <c r="S3692" t="s">
        <v>956</v>
      </c>
      <c r="T3692" t="s">
        <v>827</v>
      </c>
    </row>
    <row r="3693" spans="1:20" x14ac:dyDescent="0.25">
      <c r="A3693">
        <v>1842</v>
      </c>
      <c r="B3693" t="s">
        <v>820</v>
      </c>
      <c r="C3693" s="16">
        <v>25.79</v>
      </c>
      <c r="D3693" t="s">
        <v>122</v>
      </c>
      <c r="E3693" t="s">
        <v>35</v>
      </c>
      <c r="F3693" t="s">
        <v>821</v>
      </c>
      <c r="G3693" t="s">
        <v>110</v>
      </c>
      <c r="H3693" t="s">
        <v>955</v>
      </c>
      <c r="I3693" t="s">
        <v>125</v>
      </c>
      <c r="J3693" t="s">
        <v>169</v>
      </c>
      <c r="K3693" t="s">
        <v>169</v>
      </c>
      <c r="L3693">
        <v>1</v>
      </c>
      <c r="M3693" s="40">
        <v>49635</v>
      </c>
      <c r="N3693" s="4">
        <v>248176</v>
      </c>
      <c r="O3693" s="4">
        <v>1924.5831717720048</v>
      </c>
      <c r="P3693" s="4">
        <v>248176</v>
      </c>
      <c r="Q3693" s="38">
        <v>0.19999919412030173</v>
      </c>
      <c r="R3693" s="39">
        <v>7.7549125288988649E-3</v>
      </c>
      <c r="S3693" t="s">
        <v>956</v>
      </c>
      <c r="T3693" t="s">
        <v>910</v>
      </c>
    </row>
    <row r="3694" spans="1:20" x14ac:dyDescent="0.25">
      <c r="A3694">
        <v>1843</v>
      </c>
      <c r="B3694" t="s">
        <v>820</v>
      </c>
      <c r="C3694" s="16">
        <v>25.84</v>
      </c>
      <c r="D3694" t="s">
        <v>122</v>
      </c>
      <c r="E3694" t="s">
        <v>35</v>
      </c>
      <c r="F3694" t="s">
        <v>821</v>
      </c>
      <c r="G3694" t="s">
        <v>110</v>
      </c>
      <c r="H3694" t="s">
        <v>955</v>
      </c>
      <c r="I3694" t="s">
        <v>125</v>
      </c>
      <c r="J3694" t="s">
        <v>169</v>
      </c>
      <c r="K3694" t="s">
        <v>169</v>
      </c>
      <c r="L3694">
        <v>1</v>
      </c>
      <c r="M3694" s="40">
        <v>92843</v>
      </c>
      <c r="N3694" s="4">
        <v>464215</v>
      </c>
      <c r="O3694" s="4">
        <v>3592.9953560371519</v>
      </c>
      <c r="P3694" s="4">
        <v>464215</v>
      </c>
      <c r="Q3694" s="38">
        <v>0.2</v>
      </c>
      <c r="R3694" s="39">
        <v>7.7399380804953561E-3</v>
      </c>
      <c r="S3694" t="s">
        <v>957</v>
      </c>
      <c r="T3694" t="s">
        <v>912</v>
      </c>
    </row>
    <row r="3695" spans="1:20" x14ac:dyDescent="0.25">
      <c r="A3695">
        <v>1844</v>
      </c>
      <c r="B3695" t="s">
        <v>820</v>
      </c>
      <c r="C3695" s="16">
        <v>25.73</v>
      </c>
      <c r="D3695" t="s">
        <v>122</v>
      </c>
      <c r="E3695" t="s">
        <v>35</v>
      </c>
      <c r="F3695" t="s">
        <v>821</v>
      </c>
      <c r="G3695" t="s">
        <v>110</v>
      </c>
      <c r="H3695" t="s">
        <v>955</v>
      </c>
      <c r="I3695" t="s">
        <v>125</v>
      </c>
      <c r="J3695" t="s">
        <v>169</v>
      </c>
      <c r="K3695" t="s">
        <v>169</v>
      </c>
      <c r="L3695">
        <v>1</v>
      </c>
      <c r="M3695" s="40">
        <v>205042</v>
      </c>
      <c r="N3695" s="4">
        <v>1025210</v>
      </c>
      <c r="O3695" s="4">
        <v>7968.9856198989501</v>
      </c>
      <c r="P3695" s="4">
        <v>1025210</v>
      </c>
      <c r="Q3695" s="38">
        <v>0.2</v>
      </c>
      <c r="R3695" s="39">
        <v>7.7730275942479591E-3</v>
      </c>
      <c r="S3695" t="s">
        <v>957</v>
      </c>
      <c r="T3695" t="s">
        <v>913</v>
      </c>
    </row>
    <row r="3696" spans="1:20" x14ac:dyDescent="0.25">
      <c r="A3696">
        <v>1845</v>
      </c>
      <c r="B3696" t="s">
        <v>820</v>
      </c>
      <c r="C3696" s="16">
        <v>25.92</v>
      </c>
      <c r="D3696" t="s">
        <v>122</v>
      </c>
      <c r="E3696" t="s">
        <v>35</v>
      </c>
      <c r="F3696" t="s">
        <v>821</v>
      </c>
      <c r="G3696" t="s">
        <v>110</v>
      </c>
      <c r="H3696" t="s">
        <v>955</v>
      </c>
      <c r="I3696" t="s">
        <v>125</v>
      </c>
      <c r="J3696" t="s">
        <v>169</v>
      </c>
      <c r="K3696" t="s">
        <v>169</v>
      </c>
      <c r="L3696">
        <v>1</v>
      </c>
      <c r="M3696" s="40">
        <v>447007</v>
      </c>
      <c r="N3696" s="4">
        <v>2235031</v>
      </c>
      <c r="O3696" s="4">
        <v>17245.640432098764</v>
      </c>
      <c r="P3696" s="4">
        <v>2235031</v>
      </c>
      <c r="Q3696" s="38">
        <v>0.20000035793686977</v>
      </c>
      <c r="R3696" s="39">
        <v>7.7160631920088641E-3</v>
      </c>
      <c r="S3696" t="s">
        <v>956</v>
      </c>
      <c r="T3696" t="s">
        <v>829</v>
      </c>
    </row>
    <row r="3697" spans="1:20" x14ac:dyDescent="0.25">
      <c r="A3697">
        <v>1846</v>
      </c>
      <c r="B3697" t="s">
        <v>820</v>
      </c>
      <c r="C3697" s="16">
        <v>25.93</v>
      </c>
      <c r="D3697" t="s">
        <v>122</v>
      </c>
      <c r="E3697" t="s">
        <v>35</v>
      </c>
      <c r="F3697" t="s">
        <v>821</v>
      </c>
      <c r="G3697" t="s">
        <v>110</v>
      </c>
      <c r="H3697" t="s">
        <v>955</v>
      </c>
      <c r="I3697" t="s">
        <v>125</v>
      </c>
      <c r="J3697" t="s">
        <v>169</v>
      </c>
      <c r="K3697" t="s">
        <v>169</v>
      </c>
      <c r="L3697">
        <v>1</v>
      </c>
      <c r="M3697" s="40">
        <v>0</v>
      </c>
      <c r="N3697" s="4">
        <v>1404125</v>
      </c>
      <c r="O3697" s="4">
        <v>0</v>
      </c>
      <c r="P3697" s="4">
        <v>1404125</v>
      </c>
      <c r="Q3697" s="38">
        <v>0</v>
      </c>
      <c r="R3697" s="39">
        <v>0</v>
      </c>
      <c r="S3697" t="s">
        <v>956</v>
      </c>
      <c r="T3697" t="s">
        <v>830</v>
      </c>
    </row>
    <row r="3698" spans="1:20" x14ac:dyDescent="0.25">
      <c r="A3698">
        <v>1848</v>
      </c>
      <c r="B3698" t="s">
        <v>820</v>
      </c>
      <c r="C3698" s="16">
        <v>25.8</v>
      </c>
      <c r="D3698" t="s">
        <v>122</v>
      </c>
      <c r="E3698" t="s">
        <v>35</v>
      </c>
      <c r="F3698" t="s">
        <v>821</v>
      </c>
      <c r="G3698" t="s">
        <v>110</v>
      </c>
      <c r="H3698" t="s">
        <v>955</v>
      </c>
      <c r="I3698" t="s">
        <v>125</v>
      </c>
      <c r="J3698" t="s">
        <v>169</v>
      </c>
      <c r="K3698" t="s">
        <v>169</v>
      </c>
      <c r="L3698">
        <v>1</v>
      </c>
      <c r="M3698" s="40">
        <v>63665</v>
      </c>
      <c r="N3698" s="4">
        <v>453969</v>
      </c>
      <c r="O3698" s="4">
        <v>2467.6356589147285</v>
      </c>
      <c r="P3698" s="4">
        <v>453969</v>
      </c>
      <c r="Q3698" s="38">
        <v>0.14024085345034573</v>
      </c>
      <c r="R3698" s="39">
        <v>5.4356919941994462E-3</v>
      </c>
      <c r="S3698" t="s">
        <v>958</v>
      </c>
      <c r="T3698" t="s">
        <v>831</v>
      </c>
    </row>
    <row r="3699" spans="1:20" x14ac:dyDescent="0.25">
      <c r="A3699">
        <v>1850</v>
      </c>
      <c r="B3699" t="s">
        <v>820</v>
      </c>
      <c r="C3699" s="16">
        <v>25.54</v>
      </c>
      <c r="D3699" t="s">
        <v>122</v>
      </c>
      <c r="E3699" t="s">
        <v>35</v>
      </c>
      <c r="F3699" t="s">
        <v>821</v>
      </c>
      <c r="G3699" t="s">
        <v>110</v>
      </c>
      <c r="H3699" t="s">
        <v>955</v>
      </c>
      <c r="I3699" t="s">
        <v>125</v>
      </c>
      <c r="J3699" t="s">
        <v>859</v>
      </c>
      <c r="K3699" t="s">
        <v>169</v>
      </c>
      <c r="L3699">
        <v>100</v>
      </c>
      <c r="M3699" s="40">
        <v>17286</v>
      </c>
      <c r="N3699" s="4">
        <v>1920</v>
      </c>
      <c r="O3699" s="4">
        <v>676.82067345340647</v>
      </c>
      <c r="P3699" s="4">
        <v>192000</v>
      </c>
      <c r="Q3699" s="38">
        <v>9.0031249999999993E-2</v>
      </c>
      <c r="R3699" s="39">
        <v>3.5251076742364921E-3</v>
      </c>
      <c r="S3699" t="s">
        <v>959</v>
      </c>
      <c r="T3699" t="s">
        <v>833</v>
      </c>
    </row>
    <row r="3700" spans="1:20" x14ac:dyDescent="0.25">
      <c r="A3700">
        <v>1851</v>
      </c>
      <c r="B3700" t="s">
        <v>820</v>
      </c>
      <c r="C3700" s="16">
        <v>25.29</v>
      </c>
      <c r="D3700" t="s">
        <v>122</v>
      </c>
      <c r="E3700" t="s">
        <v>35</v>
      </c>
      <c r="F3700" t="s">
        <v>821</v>
      </c>
      <c r="G3700" t="s">
        <v>110</v>
      </c>
      <c r="H3700" t="s">
        <v>955</v>
      </c>
      <c r="I3700" t="s">
        <v>125</v>
      </c>
      <c r="J3700" t="s">
        <v>859</v>
      </c>
      <c r="K3700" t="s">
        <v>169</v>
      </c>
      <c r="L3700">
        <v>100</v>
      </c>
      <c r="M3700" s="40">
        <v>2802</v>
      </c>
      <c r="N3700" s="4">
        <v>289</v>
      </c>
      <c r="O3700" s="4">
        <v>110.79478054567024</v>
      </c>
      <c r="P3700" s="4">
        <v>28900</v>
      </c>
      <c r="Q3700" s="38">
        <v>9.695501730103806E-2</v>
      </c>
      <c r="R3700" s="39">
        <v>3.8337294306460289E-3</v>
      </c>
      <c r="S3700" t="s">
        <v>959</v>
      </c>
      <c r="T3700" t="s">
        <v>834</v>
      </c>
    </row>
    <row r="3701" spans="1:20" x14ac:dyDescent="0.25">
      <c r="A3701">
        <v>1852</v>
      </c>
      <c r="B3701" t="s">
        <v>820</v>
      </c>
      <c r="C3701" s="16">
        <v>25.45</v>
      </c>
      <c r="D3701" t="s">
        <v>122</v>
      </c>
      <c r="E3701" t="s">
        <v>35</v>
      </c>
      <c r="F3701" t="s">
        <v>821</v>
      </c>
      <c r="G3701" t="s">
        <v>110</v>
      </c>
      <c r="H3701" t="s">
        <v>955</v>
      </c>
      <c r="I3701" t="s">
        <v>125</v>
      </c>
      <c r="J3701" t="s">
        <v>859</v>
      </c>
      <c r="K3701" t="s">
        <v>169</v>
      </c>
      <c r="L3701">
        <v>100</v>
      </c>
      <c r="M3701" s="40">
        <v>51646</v>
      </c>
      <c r="N3701" s="4">
        <v>2869</v>
      </c>
      <c r="O3701" s="4">
        <v>2029.3123772102163</v>
      </c>
      <c r="P3701" s="4">
        <v>286900</v>
      </c>
      <c r="Q3701" s="38">
        <v>0.18001394214011851</v>
      </c>
      <c r="R3701" s="39">
        <v>7.0732393768219454E-3</v>
      </c>
      <c r="S3701" t="s">
        <v>959</v>
      </c>
      <c r="T3701" t="s">
        <v>835</v>
      </c>
    </row>
    <row r="3702" spans="1:20" x14ac:dyDescent="0.25">
      <c r="A3702">
        <v>1853</v>
      </c>
      <c r="B3702" t="s">
        <v>820</v>
      </c>
      <c r="C3702" s="16">
        <v>25.28</v>
      </c>
      <c r="D3702" t="s">
        <v>122</v>
      </c>
      <c r="E3702" t="s">
        <v>35</v>
      </c>
      <c r="F3702" t="s">
        <v>821</v>
      </c>
      <c r="G3702" t="s">
        <v>110</v>
      </c>
      <c r="H3702" t="s">
        <v>955</v>
      </c>
      <c r="I3702" t="s">
        <v>125</v>
      </c>
      <c r="J3702" t="s">
        <v>859</v>
      </c>
      <c r="K3702" t="s">
        <v>169</v>
      </c>
      <c r="L3702">
        <v>100</v>
      </c>
      <c r="M3702" s="40">
        <v>167708</v>
      </c>
      <c r="N3702" s="4">
        <v>8618</v>
      </c>
      <c r="O3702" s="4">
        <v>6634.0189873417721</v>
      </c>
      <c r="P3702" s="4">
        <v>861800</v>
      </c>
      <c r="Q3702" s="38">
        <v>0.19460199582269669</v>
      </c>
      <c r="R3702" s="39">
        <v>7.6978637588092039E-3</v>
      </c>
      <c r="S3702" t="s">
        <v>960</v>
      </c>
      <c r="T3702" t="s">
        <v>836</v>
      </c>
    </row>
    <row r="3703" spans="1:20" x14ac:dyDescent="0.25">
      <c r="A3703">
        <v>1854</v>
      </c>
      <c r="B3703" t="s">
        <v>820</v>
      </c>
      <c r="C3703" s="16">
        <v>25.31</v>
      </c>
      <c r="D3703" t="s">
        <v>122</v>
      </c>
      <c r="E3703" t="s">
        <v>35</v>
      </c>
      <c r="F3703" t="s">
        <v>821</v>
      </c>
      <c r="G3703" t="s">
        <v>110</v>
      </c>
      <c r="H3703" t="s">
        <v>955</v>
      </c>
      <c r="I3703" t="s">
        <v>125</v>
      </c>
      <c r="J3703" t="s">
        <v>859</v>
      </c>
      <c r="K3703" t="s">
        <v>169</v>
      </c>
      <c r="L3703">
        <v>100</v>
      </c>
      <c r="M3703" s="40">
        <v>98342</v>
      </c>
      <c r="N3703" s="4">
        <v>5522</v>
      </c>
      <c r="O3703" s="4">
        <v>3885.4998024496249</v>
      </c>
      <c r="P3703" s="4">
        <v>552200</v>
      </c>
      <c r="Q3703" s="38">
        <v>0.17809127127852228</v>
      </c>
      <c r="R3703" s="39">
        <v>7.0363994973734606E-3</v>
      </c>
      <c r="S3703" t="s">
        <v>961</v>
      </c>
      <c r="T3703" t="s">
        <v>837</v>
      </c>
    </row>
    <row r="3704" spans="1:20" x14ac:dyDescent="0.25">
      <c r="A3704">
        <v>1855</v>
      </c>
      <c r="B3704" t="s">
        <v>820</v>
      </c>
      <c r="C3704" s="16">
        <v>25.47</v>
      </c>
      <c r="D3704" t="s">
        <v>122</v>
      </c>
      <c r="E3704" t="s">
        <v>35</v>
      </c>
      <c r="F3704" t="s">
        <v>821</v>
      </c>
      <c r="G3704" t="s">
        <v>110</v>
      </c>
      <c r="H3704" t="s">
        <v>955</v>
      </c>
      <c r="I3704" t="s">
        <v>125</v>
      </c>
      <c r="J3704" t="s">
        <v>859</v>
      </c>
      <c r="K3704" t="s">
        <v>169</v>
      </c>
      <c r="L3704">
        <v>100</v>
      </c>
      <c r="M3704" s="40">
        <v>205534</v>
      </c>
      <c r="N3704" s="4">
        <v>12708</v>
      </c>
      <c r="O3704" s="4">
        <v>8069.6505692972123</v>
      </c>
      <c r="P3704" s="4">
        <v>1270800</v>
      </c>
      <c r="Q3704" s="38">
        <v>0.16173591438463961</v>
      </c>
      <c r="R3704" s="39">
        <v>6.3500555313953516E-3</v>
      </c>
      <c r="S3704" t="s">
        <v>958</v>
      </c>
      <c r="T3704" t="s">
        <v>838</v>
      </c>
    </row>
    <row r="3705" spans="1:20" x14ac:dyDescent="0.25">
      <c r="A3705">
        <v>1856</v>
      </c>
      <c r="B3705" t="s">
        <v>820</v>
      </c>
      <c r="C3705" s="16">
        <v>25.73</v>
      </c>
      <c r="D3705" t="s">
        <v>122</v>
      </c>
      <c r="E3705" t="s">
        <v>35</v>
      </c>
      <c r="F3705" t="s">
        <v>821</v>
      </c>
      <c r="G3705" t="s">
        <v>110</v>
      </c>
      <c r="H3705" t="s">
        <v>955</v>
      </c>
      <c r="I3705" t="s">
        <v>125</v>
      </c>
      <c r="J3705" t="s">
        <v>859</v>
      </c>
      <c r="K3705" t="s">
        <v>169</v>
      </c>
      <c r="L3705">
        <v>100</v>
      </c>
      <c r="M3705" s="40">
        <v>50138</v>
      </c>
      <c r="N3705" s="4">
        <v>3486</v>
      </c>
      <c r="O3705" s="4">
        <v>1948.6202876020209</v>
      </c>
      <c r="P3705" s="4">
        <v>348600</v>
      </c>
      <c r="Q3705" s="38">
        <v>0.14382673551348249</v>
      </c>
      <c r="R3705" s="39">
        <v>5.5898459196845121E-3</v>
      </c>
      <c r="S3705" t="s">
        <v>958</v>
      </c>
      <c r="T3705" t="s">
        <v>839</v>
      </c>
    </row>
    <row r="3706" spans="1:20" x14ac:dyDescent="0.25">
      <c r="A3706">
        <v>1857</v>
      </c>
      <c r="B3706" t="s">
        <v>820</v>
      </c>
      <c r="C3706" s="16">
        <v>25.53</v>
      </c>
      <c r="D3706" t="s">
        <v>122</v>
      </c>
      <c r="E3706" t="s">
        <v>35</v>
      </c>
      <c r="F3706" t="s">
        <v>821</v>
      </c>
      <c r="G3706" t="s">
        <v>110</v>
      </c>
      <c r="H3706" t="s">
        <v>955</v>
      </c>
      <c r="I3706" t="s">
        <v>125</v>
      </c>
      <c r="J3706" t="s">
        <v>169</v>
      </c>
      <c r="K3706" t="s">
        <v>169</v>
      </c>
      <c r="L3706">
        <v>1</v>
      </c>
      <c r="M3706" s="40">
        <v>86385</v>
      </c>
      <c r="N3706" s="4">
        <v>519624</v>
      </c>
      <c r="O3706" s="4">
        <v>3383.6662749706225</v>
      </c>
      <c r="P3706" s="4">
        <v>519624</v>
      </c>
      <c r="Q3706" s="38">
        <v>0.1662452080735301</v>
      </c>
      <c r="R3706" s="39">
        <v>6.5117590314739552E-3</v>
      </c>
      <c r="S3706" t="s">
        <v>958</v>
      </c>
      <c r="T3706" t="s">
        <v>840</v>
      </c>
    </row>
    <row r="3707" spans="1:20" x14ac:dyDescent="0.25">
      <c r="A3707">
        <v>1858</v>
      </c>
      <c r="B3707" t="s">
        <v>820</v>
      </c>
      <c r="C3707" s="16">
        <v>25.39</v>
      </c>
      <c r="D3707" t="s">
        <v>122</v>
      </c>
      <c r="E3707" t="s">
        <v>35</v>
      </c>
      <c r="F3707" t="s">
        <v>821</v>
      </c>
      <c r="G3707" t="s">
        <v>110</v>
      </c>
      <c r="H3707" t="s">
        <v>955</v>
      </c>
      <c r="I3707" t="s">
        <v>125</v>
      </c>
      <c r="J3707" t="s">
        <v>169</v>
      </c>
      <c r="K3707" t="s">
        <v>169</v>
      </c>
      <c r="L3707">
        <v>1</v>
      </c>
      <c r="M3707" s="40">
        <v>103386</v>
      </c>
      <c r="N3707" s="4">
        <v>761857</v>
      </c>
      <c r="O3707" s="4">
        <v>4071.9180779834578</v>
      </c>
      <c r="P3707" s="4">
        <v>761857</v>
      </c>
      <c r="Q3707" s="38">
        <v>0.13570263185873466</v>
      </c>
      <c r="R3707" s="39">
        <v>5.3447275249600091E-3</v>
      </c>
      <c r="S3707" t="s">
        <v>958</v>
      </c>
      <c r="T3707" t="s">
        <v>841</v>
      </c>
    </row>
    <row r="3708" spans="1:20" x14ac:dyDescent="0.25">
      <c r="A3708">
        <v>1859</v>
      </c>
      <c r="B3708" t="s">
        <v>820</v>
      </c>
      <c r="C3708" s="16">
        <v>25.38</v>
      </c>
      <c r="D3708" t="s">
        <v>122</v>
      </c>
      <c r="E3708" t="s">
        <v>35</v>
      </c>
      <c r="F3708" t="s">
        <v>821</v>
      </c>
      <c r="G3708" t="s">
        <v>110</v>
      </c>
      <c r="H3708" t="s">
        <v>955</v>
      </c>
      <c r="I3708" t="s">
        <v>125</v>
      </c>
      <c r="J3708" t="s">
        <v>169</v>
      </c>
      <c r="K3708" t="s">
        <v>169</v>
      </c>
      <c r="L3708">
        <v>1</v>
      </c>
      <c r="M3708" s="40">
        <v>31871</v>
      </c>
      <c r="N3708" s="4">
        <v>329873</v>
      </c>
      <c r="O3708" s="4">
        <v>1255.75256107171</v>
      </c>
      <c r="P3708" s="4">
        <v>329873</v>
      </c>
      <c r="Q3708" s="38">
        <v>9.6615970388604103E-2</v>
      </c>
      <c r="R3708" s="39">
        <v>3.8067758230340464E-3</v>
      </c>
      <c r="S3708" t="s">
        <v>958</v>
      </c>
      <c r="T3708" t="s">
        <v>842</v>
      </c>
    </row>
    <row r="3709" spans="1:20" x14ac:dyDescent="0.25">
      <c r="A3709">
        <v>1860</v>
      </c>
      <c r="B3709" t="s">
        <v>820</v>
      </c>
      <c r="C3709" s="16">
        <v>25.45</v>
      </c>
      <c r="D3709" t="s">
        <v>122</v>
      </c>
      <c r="E3709" t="s">
        <v>35</v>
      </c>
      <c r="F3709" t="s">
        <v>821</v>
      </c>
      <c r="G3709" t="s">
        <v>110</v>
      </c>
      <c r="H3709" t="s">
        <v>955</v>
      </c>
      <c r="I3709" t="s">
        <v>125</v>
      </c>
      <c r="J3709" t="s">
        <v>169</v>
      </c>
      <c r="K3709" t="s">
        <v>169</v>
      </c>
      <c r="L3709">
        <v>1</v>
      </c>
      <c r="M3709" s="40">
        <v>347485</v>
      </c>
      <c r="N3709" s="4">
        <v>2067800</v>
      </c>
      <c r="O3709" s="4">
        <v>13653.634577603143</v>
      </c>
      <c r="P3709" s="4">
        <v>2067800</v>
      </c>
      <c r="Q3709" s="38">
        <v>0.16804574910532932</v>
      </c>
      <c r="R3709" s="39">
        <v>6.6029763892074397E-3</v>
      </c>
      <c r="S3709" t="s">
        <v>962</v>
      </c>
      <c r="T3709" t="s">
        <v>843</v>
      </c>
    </row>
    <row r="3710" spans="1:20" x14ac:dyDescent="0.25">
      <c r="A3710">
        <v>1861</v>
      </c>
      <c r="B3710" t="s">
        <v>820</v>
      </c>
      <c r="C3710" s="16">
        <v>25.74</v>
      </c>
      <c r="D3710" t="s">
        <v>122</v>
      </c>
      <c r="E3710" t="s">
        <v>35</v>
      </c>
      <c r="F3710" t="s">
        <v>821</v>
      </c>
      <c r="G3710" t="s">
        <v>110</v>
      </c>
      <c r="H3710" t="s">
        <v>955</v>
      </c>
      <c r="I3710" t="s">
        <v>125</v>
      </c>
      <c r="J3710" t="s">
        <v>169</v>
      </c>
      <c r="K3710" t="s">
        <v>169</v>
      </c>
      <c r="L3710">
        <v>1</v>
      </c>
      <c r="M3710" s="40">
        <v>299568</v>
      </c>
      <c r="N3710" s="4">
        <v>1430190</v>
      </c>
      <c r="O3710" s="4">
        <v>11638.22843822844</v>
      </c>
      <c r="P3710" s="4">
        <v>1430190</v>
      </c>
      <c r="Q3710" s="38">
        <v>0.2094602815010593</v>
      </c>
      <c r="R3710" s="39">
        <v>8.1375400738562288E-3</v>
      </c>
      <c r="S3710" t="s">
        <v>962</v>
      </c>
      <c r="T3710" t="s">
        <v>873</v>
      </c>
    </row>
    <row r="3711" spans="1:20" x14ac:dyDescent="0.25">
      <c r="A3711">
        <v>1863</v>
      </c>
      <c r="B3711" t="s">
        <v>820</v>
      </c>
      <c r="C3711" s="16">
        <v>25.56</v>
      </c>
      <c r="D3711" t="s">
        <v>122</v>
      </c>
      <c r="E3711" t="s">
        <v>35</v>
      </c>
      <c r="F3711" t="s">
        <v>821</v>
      </c>
      <c r="G3711" t="s">
        <v>110</v>
      </c>
      <c r="H3711" t="s">
        <v>955</v>
      </c>
      <c r="I3711" t="s">
        <v>125</v>
      </c>
      <c r="J3711" t="s">
        <v>169</v>
      </c>
      <c r="K3711" t="s">
        <v>169</v>
      </c>
      <c r="L3711">
        <v>1</v>
      </c>
      <c r="M3711" s="40">
        <v>131741</v>
      </c>
      <c r="N3711" s="4">
        <v>399215</v>
      </c>
      <c r="O3711" s="4">
        <v>5154.1862284820036</v>
      </c>
      <c r="P3711" s="4">
        <v>399215</v>
      </c>
      <c r="Q3711" s="38">
        <v>0.33000012524579486</v>
      </c>
      <c r="R3711" s="39">
        <v>1.2910803022135951E-2</v>
      </c>
      <c r="S3711" t="s">
        <v>2015</v>
      </c>
      <c r="T3711" t="s">
        <v>1982</v>
      </c>
    </row>
    <row r="3712" spans="1:20" x14ac:dyDescent="0.25">
      <c r="A3712">
        <v>1864</v>
      </c>
      <c r="B3712" t="s">
        <v>820</v>
      </c>
      <c r="C3712" s="16">
        <v>25.73</v>
      </c>
      <c r="D3712" t="s">
        <v>122</v>
      </c>
      <c r="E3712" t="s">
        <v>35</v>
      </c>
      <c r="F3712" t="s">
        <v>821</v>
      </c>
      <c r="G3712" t="s">
        <v>110</v>
      </c>
      <c r="H3712" t="s">
        <v>955</v>
      </c>
      <c r="I3712" t="s">
        <v>125</v>
      </c>
      <c r="J3712" t="s">
        <v>169</v>
      </c>
      <c r="K3712" t="s">
        <v>169</v>
      </c>
      <c r="L3712">
        <v>1</v>
      </c>
      <c r="M3712" s="40">
        <v>375156</v>
      </c>
      <c r="N3712" s="4">
        <v>1984200</v>
      </c>
      <c r="O3712" s="4">
        <v>14580.489700738437</v>
      </c>
      <c r="P3712" s="4">
        <v>1984200</v>
      </c>
      <c r="Q3712" s="38">
        <v>0.18907166616268523</v>
      </c>
      <c r="R3712" s="39">
        <v>7.3482963918649518E-3</v>
      </c>
      <c r="S3712" t="s">
        <v>956</v>
      </c>
      <c r="T3712" t="s">
        <v>890</v>
      </c>
    </row>
    <row r="3713" spans="1:20" x14ac:dyDescent="0.25">
      <c r="A3713">
        <v>1865</v>
      </c>
      <c r="B3713" t="s">
        <v>820</v>
      </c>
      <c r="C3713" s="16">
        <v>25.48</v>
      </c>
      <c r="D3713" t="s">
        <v>122</v>
      </c>
      <c r="E3713" t="s">
        <v>35</v>
      </c>
      <c r="F3713" t="s">
        <v>821</v>
      </c>
      <c r="G3713" t="s">
        <v>110</v>
      </c>
      <c r="H3713" t="s">
        <v>955</v>
      </c>
      <c r="I3713" t="s">
        <v>125</v>
      </c>
      <c r="J3713" t="s">
        <v>169</v>
      </c>
      <c r="K3713" t="s">
        <v>169</v>
      </c>
      <c r="L3713">
        <v>1</v>
      </c>
      <c r="M3713" s="40">
        <v>205620</v>
      </c>
      <c r="N3713" s="4">
        <v>1107400</v>
      </c>
      <c r="O3713" s="4">
        <v>8069.8587127158553</v>
      </c>
      <c r="P3713" s="4">
        <v>1107400</v>
      </c>
      <c r="Q3713" s="38">
        <v>0.18567816507133827</v>
      </c>
      <c r="R3713" s="39">
        <v>7.2872121299583309E-3</v>
      </c>
      <c r="S3713" t="s">
        <v>963</v>
      </c>
      <c r="T3713" t="s">
        <v>875</v>
      </c>
    </row>
    <row r="3714" spans="1:20" x14ac:dyDescent="0.25">
      <c r="A3714">
        <v>1866</v>
      </c>
      <c r="B3714" t="s">
        <v>820</v>
      </c>
      <c r="C3714" s="16">
        <v>25.53</v>
      </c>
      <c r="D3714" t="s">
        <v>122</v>
      </c>
      <c r="E3714" t="s">
        <v>35</v>
      </c>
      <c r="F3714" t="s">
        <v>821</v>
      </c>
      <c r="G3714" t="s">
        <v>110</v>
      </c>
      <c r="H3714" t="s">
        <v>955</v>
      </c>
      <c r="I3714" t="s">
        <v>125</v>
      </c>
      <c r="J3714" t="s">
        <v>169</v>
      </c>
      <c r="K3714" t="s">
        <v>169</v>
      </c>
      <c r="L3714">
        <v>1</v>
      </c>
      <c r="M3714" s="40">
        <v>141750</v>
      </c>
      <c r="N3714" s="4">
        <v>763000</v>
      </c>
      <c r="O3714" s="4">
        <v>5552.2914218566393</v>
      </c>
      <c r="P3714" s="4">
        <v>763000</v>
      </c>
      <c r="Q3714" s="38">
        <v>0.18577981651376146</v>
      </c>
      <c r="R3714" s="39">
        <v>7.276921915932686E-3</v>
      </c>
      <c r="S3714" t="s">
        <v>963</v>
      </c>
      <c r="T3714" t="s">
        <v>862</v>
      </c>
    </row>
    <row r="3715" spans="1:20" x14ac:dyDescent="0.25">
      <c r="A3715">
        <v>1867</v>
      </c>
      <c r="B3715" t="s">
        <v>820</v>
      </c>
      <c r="C3715" s="16">
        <v>25.38</v>
      </c>
      <c r="D3715" t="s">
        <v>122</v>
      </c>
      <c r="E3715" t="s">
        <v>35</v>
      </c>
      <c r="F3715" t="s">
        <v>821</v>
      </c>
      <c r="G3715" t="s">
        <v>110</v>
      </c>
      <c r="H3715" t="s">
        <v>955</v>
      </c>
      <c r="I3715" t="s">
        <v>125</v>
      </c>
      <c r="J3715" t="s">
        <v>169</v>
      </c>
      <c r="K3715" t="s">
        <v>169</v>
      </c>
      <c r="L3715">
        <v>1</v>
      </c>
      <c r="M3715" s="40">
        <v>473026</v>
      </c>
      <c r="N3715" s="4">
        <v>1393714</v>
      </c>
      <c r="O3715" s="4">
        <v>18637.746256895192</v>
      </c>
      <c r="P3715" s="4">
        <v>1393714</v>
      </c>
      <c r="Q3715" s="38">
        <v>0.33939961857310752</v>
      </c>
      <c r="R3715" s="39">
        <v>1.3372719407923858E-2</v>
      </c>
      <c r="S3715" t="s">
        <v>963</v>
      </c>
      <c r="T3715" t="s">
        <v>863</v>
      </c>
    </row>
    <row r="3716" spans="1:20" x14ac:dyDescent="0.25">
      <c r="A3716">
        <v>1871</v>
      </c>
      <c r="B3716" t="s">
        <v>820</v>
      </c>
      <c r="C3716" s="16">
        <v>25.94</v>
      </c>
      <c r="D3716" t="s">
        <v>122</v>
      </c>
      <c r="E3716" t="s">
        <v>35</v>
      </c>
      <c r="F3716" t="s">
        <v>821</v>
      </c>
      <c r="G3716" t="s">
        <v>110</v>
      </c>
      <c r="H3716" t="s">
        <v>955</v>
      </c>
      <c r="I3716" t="s">
        <v>125</v>
      </c>
      <c r="J3716" t="s">
        <v>169</v>
      </c>
      <c r="K3716" t="s">
        <v>169</v>
      </c>
      <c r="L3716">
        <v>1</v>
      </c>
      <c r="M3716" s="40">
        <v>429359</v>
      </c>
      <c r="N3716" s="4">
        <v>2146796</v>
      </c>
      <c r="O3716" s="4">
        <v>16552.004626060138</v>
      </c>
      <c r="P3716" s="4">
        <v>2146796</v>
      </c>
      <c r="Q3716" s="38">
        <v>0.199999906837911</v>
      </c>
      <c r="R3716" s="39">
        <v>7.710096639857787E-3</v>
      </c>
      <c r="S3716" t="s">
        <v>958</v>
      </c>
      <c r="T3716" t="s">
        <v>864</v>
      </c>
    </row>
    <row r="3717" spans="1:20" x14ac:dyDescent="0.25">
      <c r="A3717">
        <v>1872</v>
      </c>
      <c r="B3717" t="s">
        <v>820</v>
      </c>
      <c r="C3717" s="16">
        <v>25.94</v>
      </c>
      <c r="D3717" t="s">
        <v>122</v>
      </c>
      <c r="E3717" t="s">
        <v>35</v>
      </c>
      <c r="F3717" t="s">
        <v>821</v>
      </c>
      <c r="G3717" t="s">
        <v>110</v>
      </c>
      <c r="H3717" t="s">
        <v>955</v>
      </c>
      <c r="I3717" t="s">
        <v>125</v>
      </c>
      <c r="J3717" t="s">
        <v>169</v>
      </c>
      <c r="K3717" t="s">
        <v>169</v>
      </c>
      <c r="L3717">
        <v>1</v>
      </c>
      <c r="M3717" s="40">
        <v>346835</v>
      </c>
      <c r="N3717" s="4">
        <v>1825445</v>
      </c>
      <c r="O3717" s="4">
        <v>13370.663068619891</v>
      </c>
      <c r="P3717" s="4">
        <v>1825445</v>
      </c>
      <c r="Q3717" s="38">
        <v>0.19000024651523328</v>
      </c>
      <c r="R3717" s="39">
        <v>7.324604723023642E-3</v>
      </c>
      <c r="S3717" t="s">
        <v>958</v>
      </c>
      <c r="T3717" t="s">
        <v>891</v>
      </c>
    </row>
    <row r="3718" spans="1:20" x14ac:dyDescent="0.25">
      <c r="A3718">
        <v>1873</v>
      </c>
      <c r="B3718" t="s">
        <v>820</v>
      </c>
      <c r="C3718" s="16">
        <v>25.88</v>
      </c>
      <c r="D3718" t="s">
        <v>122</v>
      </c>
      <c r="E3718" t="s">
        <v>35</v>
      </c>
      <c r="F3718" t="s">
        <v>821</v>
      </c>
      <c r="G3718" t="s">
        <v>110</v>
      </c>
      <c r="H3718" t="s">
        <v>955</v>
      </c>
      <c r="I3718" t="s">
        <v>125</v>
      </c>
      <c r="J3718" t="s">
        <v>169</v>
      </c>
      <c r="K3718" t="s">
        <v>169</v>
      </c>
      <c r="L3718">
        <v>1</v>
      </c>
      <c r="M3718" s="40">
        <v>379523</v>
      </c>
      <c r="N3718" s="4">
        <v>2372019</v>
      </c>
      <c r="O3718" s="4">
        <v>14664.721792890263</v>
      </c>
      <c r="P3718" s="4">
        <v>2372019</v>
      </c>
      <c r="Q3718" s="38">
        <v>0.15999998313672867</v>
      </c>
      <c r="R3718" s="39">
        <v>6.1823795647885883E-3</v>
      </c>
      <c r="S3718" t="s">
        <v>958</v>
      </c>
      <c r="T3718" t="s">
        <v>865</v>
      </c>
    </row>
    <row r="3719" spans="1:20" x14ac:dyDescent="0.25">
      <c r="A3719">
        <v>1874</v>
      </c>
      <c r="B3719" t="s">
        <v>820</v>
      </c>
      <c r="C3719" s="16">
        <v>25.41</v>
      </c>
      <c r="D3719" t="s">
        <v>122</v>
      </c>
      <c r="E3719" t="s">
        <v>35</v>
      </c>
      <c r="F3719" t="s">
        <v>821</v>
      </c>
      <c r="G3719" t="s">
        <v>110</v>
      </c>
      <c r="H3719" t="s">
        <v>955</v>
      </c>
      <c r="I3719" t="s">
        <v>125</v>
      </c>
      <c r="J3719" t="s">
        <v>169</v>
      </c>
      <c r="K3719" t="s">
        <v>169</v>
      </c>
      <c r="L3719">
        <v>1</v>
      </c>
      <c r="M3719" s="40">
        <v>247181</v>
      </c>
      <c r="N3719" s="4">
        <v>1454000</v>
      </c>
      <c r="O3719" s="4">
        <v>9727.7056277056272</v>
      </c>
      <c r="P3719" s="4">
        <v>1454000</v>
      </c>
      <c r="Q3719" s="38">
        <v>0.17000068775790922</v>
      </c>
      <c r="R3719" s="39">
        <v>6.6903064839791112E-3</v>
      </c>
      <c r="S3719" t="s">
        <v>958</v>
      </c>
      <c r="T3719" t="s">
        <v>877</v>
      </c>
    </row>
    <row r="3720" spans="1:20" x14ac:dyDescent="0.25">
      <c r="A3720">
        <v>1876</v>
      </c>
      <c r="B3720" t="s">
        <v>820</v>
      </c>
      <c r="C3720" s="16">
        <v>25.45</v>
      </c>
      <c r="D3720" t="s">
        <v>122</v>
      </c>
      <c r="E3720" t="s">
        <v>35</v>
      </c>
      <c r="F3720" t="s">
        <v>821</v>
      </c>
      <c r="G3720" t="s">
        <v>110</v>
      </c>
      <c r="H3720" t="s">
        <v>955</v>
      </c>
      <c r="I3720" t="s">
        <v>125</v>
      </c>
      <c r="J3720" t="s">
        <v>169</v>
      </c>
      <c r="K3720" t="s">
        <v>169</v>
      </c>
      <c r="L3720">
        <v>1</v>
      </c>
      <c r="M3720" s="40">
        <v>274555</v>
      </c>
      <c r="N3720" s="4">
        <v>1615030</v>
      </c>
      <c r="O3720" s="4">
        <v>10788.015717092338</v>
      </c>
      <c r="P3720" s="4">
        <v>1615030</v>
      </c>
      <c r="Q3720" s="38">
        <v>0.16999993808164554</v>
      </c>
      <c r="R3720" s="39">
        <v>6.679761810673695E-3</v>
      </c>
      <c r="S3720" t="s">
        <v>958</v>
      </c>
      <c r="T3720" t="s">
        <v>878</v>
      </c>
    </row>
    <row r="3721" spans="1:20" x14ac:dyDescent="0.25">
      <c r="A3721">
        <v>1877</v>
      </c>
      <c r="B3721" t="s">
        <v>820</v>
      </c>
      <c r="C3721" s="16">
        <v>25.36</v>
      </c>
      <c r="D3721" t="s">
        <v>122</v>
      </c>
      <c r="E3721" t="s">
        <v>35</v>
      </c>
      <c r="F3721" t="s">
        <v>821</v>
      </c>
      <c r="G3721" t="s">
        <v>110</v>
      </c>
      <c r="H3721" t="s">
        <v>955</v>
      </c>
      <c r="I3721" t="s">
        <v>125</v>
      </c>
      <c r="J3721" t="s">
        <v>169</v>
      </c>
      <c r="K3721" t="s">
        <v>169</v>
      </c>
      <c r="L3721">
        <v>1</v>
      </c>
      <c r="M3721" s="40">
        <v>206064</v>
      </c>
      <c r="N3721" s="4">
        <v>1287900</v>
      </c>
      <c r="O3721" s="4">
        <v>8125.5520504731867</v>
      </c>
      <c r="P3721" s="4">
        <v>1287900</v>
      </c>
      <c r="Q3721" s="38">
        <v>0.16</v>
      </c>
      <c r="R3721" s="39">
        <v>6.3091482649842278E-3</v>
      </c>
      <c r="S3721" t="s">
        <v>958</v>
      </c>
      <c r="T3721" t="s">
        <v>879</v>
      </c>
    </row>
    <row r="3722" spans="1:20" x14ac:dyDescent="0.25">
      <c r="A3722">
        <v>1878</v>
      </c>
      <c r="B3722" t="s">
        <v>820</v>
      </c>
      <c r="C3722" s="16">
        <v>25.42</v>
      </c>
      <c r="D3722" t="s">
        <v>122</v>
      </c>
      <c r="E3722" t="s">
        <v>35</v>
      </c>
      <c r="F3722" t="s">
        <v>821</v>
      </c>
      <c r="G3722" t="s">
        <v>110</v>
      </c>
      <c r="H3722" t="s">
        <v>955</v>
      </c>
      <c r="I3722" t="s">
        <v>125</v>
      </c>
      <c r="J3722" t="s">
        <v>169</v>
      </c>
      <c r="K3722" t="s">
        <v>169</v>
      </c>
      <c r="L3722">
        <v>1</v>
      </c>
      <c r="M3722" s="40">
        <v>165520</v>
      </c>
      <c r="N3722" s="4">
        <v>956000</v>
      </c>
      <c r="O3722" s="4">
        <v>6511.4083398898501</v>
      </c>
      <c r="P3722" s="4">
        <v>956000</v>
      </c>
      <c r="Q3722" s="38">
        <v>0.17313807531380754</v>
      </c>
      <c r="R3722" s="39">
        <v>6.8110965898429392E-3</v>
      </c>
      <c r="S3722" t="s">
        <v>958</v>
      </c>
      <c r="T3722" t="s">
        <v>880</v>
      </c>
    </row>
    <row r="3723" spans="1:20" x14ac:dyDescent="0.25">
      <c r="A3723">
        <v>1879</v>
      </c>
      <c r="B3723" t="s">
        <v>820</v>
      </c>
      <c r="C3723" s="16">
        <v>25.48</v>
      </c>
      <c r="D3723" t="s">
        <v>122</v>
      </c>
      <c r="E3723" t="s">
        <v>35</v>
      </c>
      <c r="F3723" t="s">
        <v>821</v>
      </c>
      <c r="G3723" t="s">
        <v>110</v>
      </c>
      <c r="H3723" t="s">
        <v>955</v>
      </c>
      <c r="I3723" t="s">
        <v>125</v>
      </c>
      <c r="J3723" t="s">
        <v>169</v>
      </c>
      <c r="K3723" t="s">
        <v>169</v>
      </c>
      <c r="L3723">
        <v>1</v>
      </c>
      <c r="M3723" s="40">
        <v>533550</v>
      </c>
      <c r="N3723" s="4">
        <v>2788900</v>
      </c>
      <c r="O3723" s="4">
        <v>20939.952904238617</v>
      </c>
      <c r="P3723" s="4">
        <v>2788900</v>
      </c>
      <c r="Q3723" s="38">
        <v>0.19131198680483344</v>
      </c>
      <c r="R3723" s="39">
        <v>7.5083197333137138E-3</v>
      </c>
      <c r="S3723" t="s">
        <v>963</v>
      </c>
      <c r="T3723" t="s">
        <v>866</v>
      </c>
    </row>
    <row r="3724" spans="1:20" x14ac:dyDescent="0.25">
      <c r="A3724">
        <v>1880</v>
      </c>
      <c r="B3724" t="s">
        <v>820</v>
      </c>
      <c r="C3724" s="16">
        <v>25.51</v>
      </c>
      <c r="D3724" t="s">
        <v>122</v>
      </c>
      <c r="E3724" t="s">
        <v>35</v>
      </c>
      <c r="F3724" t="s">
        <v>821</v>
      </c>
      <c r="G3724" t="s">
        <v>110</v>
      </c>
      <c r="H3724" t="s">
        <v>955</v>
      </c>
      <c r="I3724" t="s">
        <v>125</v>
      </c>
      <c r="J3724" t="s">
        <v>169</v>
      </c>
      <c r="K3724" t="s">
        <v>169</v>
      </c>
      <c r="L3724">
        <v>1</v>
      </c>
      <c r="M3724" s="40">
        <v>485771</v>
      </c>
      <c r="N3724" s="4">
        <v>2087254</v>
      </c>
      <c r="O3724" s="4">
        <v>19042.375539004312</v>
      </c>
      <c r="P3724" s="4">
        <v>2087254</v>
      </c>
      <c r="Q3724" s="38">
        <v>0.23273209681236687</v>
      </c>
      <c r="R3724" s="39">
        <v>9.1231711804142246E-3</v>
      </c>
      <c r="S3724" t="s">
        <v>963</v>
      </c>
      <c r="T3724" t="s">
        <v>845</v>
      </c>
    </row>
    <row r="3725" spans="1:20" x14ac:dyDescent="0.25">
      <c r="A3725">
        <v>1881</v>
      </c>
      <c r="B3725" t="s">
        <v>820</v>
      </c>
      <c r="C3725" s="16">
        <v>25.58</v>
      </c>
      <c r="D3725" t="s">
        <v>122</v>
      </c>
      <c r="E3725" t="s">
        <v>35</v>
      </c>
      <c r="F3725" t="s">
        <v>821</v>
      </c>
      <c r="G3725" t="s">
        <v>110</v>
      </c>
      <c r="H3725" t="s">
        <v>955</v>
      </c>
      <c r="I3725" t="s">
        <v>125</v>
      </c>
      <c r="J3725" t="s">
        <v>169</v>
      </c>
      <c r="K3725" t="s">
        <v>169</v>
      </c>
      <c r="L3725">
        <v>1</v>
      </c>
      <c r="M3725" s="40">
        <v>902520</v>
      </c>
      <c r="N3725" s="4">
        <v>4287542</v>
      </c>
      <c r="O3725" s="4">
        <v>35282.251759186867</v>
      </c>
      <c r="P3725" s="4">
        <v>4287542</v>
      </c>
      <c r="Q3725" s="38">
        <v>0.21049822952171665</v>
      </c>
      <c r="R3725" s="39">
        <v>8.22901600944944E-3</v>
      </c>
      <c r="S3725" t="s">
        <v>963</v>
      </c>
      <c r="T3725" t="s">
        <v>881</v>
      </c>
    </row>
    <row r="3726" spans="1:20" x14ac:dyDescent="0.25">
      <c r="A3726">
        <v>1882</v>
      </c>
      <c r="B3726" t="s">
        <v>820</v>
      </c>
      <c r="C3726" s="16">
        <v>25.53</v>
      </c>
      <c r="D3726" t="s">
        <v>122</v>
      </c>
      <c r="E3726" t="s">
        <v>35</v>
      </c>
      <c r="F3726" t="s">
        <v>821</v>
      </c>
      <c r="G3726" t="s">
        <v>110</v>
      </c>
      <c r="H3726" t="s">
        <v>955</v>
      </c>
      <c r="I3726" t="s">
        <v>125</v>
      </c>
      <c r="J3726" t="s">
        <v>169</v>
      </c>
      <c r="K3726" t="s">
        <v>169</v>
      </c>
      <c r="L3726">
        <v>1</v>
      </c>
      <c r="M3726" s="40">
        <v>914122</v>
      </c>
      <c r="N3726" s="4">
        <v>3811752</v>
      </c>
      <c r="O3726" s="4">
        <v>35805.797101449272</v>
      </c>
      <c r="P3726" s="4">
        <v>3811752</v>
      </c>
      <c r="Q3726" s="38">
        <v>0.23981675617931072</v>
      </c>
      <c r="R3726" s="39">
        <v>9.393527464916205E-3</v>
      </c>
      <c r="S3726" t="s">
        <v>963</v>
      </c>
      <c r="T3726" t="s">
        <v>882</v>
      </c>
    </row>
    <row r="3727" spans="1:20" x14ac:dyDescent="0.25">
      <c r="A3727">
        <v>1883</v>
      </c>
      <c r="B3727" t="s">
        <v>820</v>
      </c>
      <c r="C3727" s="16">
        <v>25.53</v>
      </c>
      <c r="D3727" t="s">
        <v>122</v>
      </c>
      <c r="E3727" t="s">
        <v>35</v>
      </c>
      <c r="F3727" t="s">
        <v>821</v>
      </c>
      <c r="G3727" t="s">
        <v>110</v>
      </c>
      <c r="H3727" t="s">
        <v>955</v>
      </c>
      <c r="I3727" t="s">
        <v>125</v>
      </c>
      <c r="J3727" t="s">
        <v>169</v>
      </c>
      <c r="K3727" t="s">
        <v>169</v>
      </c>
      <c r="L3727">
        <v>1</v>
      </c>
      <c r="M3727" s="40">
        <v>341129</v>
      </c>
      <c r="N3727" s="4">
        <v>1886309</v>
      </c>
      <c r="O3727" s="4">
        <v>13361.887974931453</v>
      </c>
      <c r="P3727" s="4">
        <v>1886309</v>
      </c>
      <c r="Q3727" s="38">
        <v>0.18084470783948972</v>
      </c>
      <c r="R3727" s="39">
        <v>7.0836156615546302E-3</v>
      </c>
      <c r="S3727" t="s">
        <v>963</v>
      </c>
      <c r="T3727" t="s">
        <v>846</v>
      </c>
    </row>
    <row r="3728" spans="1:20" x14ac:dyDescent="0.25">
      <c r="A3728">
        <v>1884</v>
      </c>
      <c r="B3728" t="s">
        <v>820</v>
      </c>
      <c r="C3728" s="16">
        <v>25.41</v>
      </c>
      <c r="D3728" t="s">
        <v>122</v>
      </c>
      <c r="E3728" t="s">
        <v>35</v>
      </c>
      <c r="F3728" t="s">
        <v>821</v>
      </c>
      <c r="G3728" t="s">
        <v>110</v>
      </c>
      <c r="H3728" t="s">
        <v>955</v>
      </c>
      <c r="I3728" t="s">
        <v>125</v>
      </c>
      <c r="J3728" t="s">
        <v>169</v>
      </c>
      <c r="K3728" t="s">
        <v>169</v>
      </c>
      <c r="L3728">
        <v>1</v>
      </c>
      <c r="M3728" s="40">
        <v>437931</v>
      </c>
      <c r="N3728" s="4">
        <v>946653</v>
      </c>
      <c r="O3728" s="4">
        <v>17234.592680047226</v>
      </c>
      <c r="P3728" s="4">
        <v>946653</v>
      </c>
      <c r="Q3728" s="38">
        <v>0.46260984753653134</v>
      </c>
      <c r="R3728" s="39">
        <v>1.8205818478415244E-2</v>
      </c>
      <c r="S3728" t="s">
        <v>963</v>
      </c>
      <c r="T3728" t="s">
        <v>848</v>
      </c>
    </row>
    <row r="3729" spans="1:20" x14ac:dyDescent="0.25">
      <c r="A3729">
        <v>1885</v>
      </c>
      <c r="B3729" t="s">
        <v>820</v>
      </c>
      <c r="C3729" s="16">
        <v>25.44</v>
      </c>
      <c r="D3729" t="s">
        <v>122</v>
      </c>
      <c r="E3729" t="s">
        <v>35</v>
      </c>
      <c r="F3729" t="s">
        <v>821</v>
      </c>
      <c r="G3729" t="s">
        <v>110</v>
      </c>
      <c r="H3729" t="s">
        <v>955</v>
      </c>
      <c r="I3729" t="s">
        <v>125</v>
      </c>
      <c r="J3729" t="s">
        <v>169</v>
      </c>
      <c r="K3729" t="s">
        <v>169</v>
      </c>
      <c r="L3729">
        <v>1</v>
      </c>
      <c r="M3729" s="40">
        <v>260059</v>
      </c>
      <c r="N3729" s="4">
        <v>764878</v>
      </c>
      <c r="O3729" s="4">
        <v>10222.444968553458</v>
      </c>
      <c r="P3729" s="4">
        <v>764878</v>
      </c>
      <c r="Q3729" s="38">
        <v>0.34000062755106042</v>
      </c>
      <c r="R3729" s="39">
        <v>1.3364804542101431E-2</v>
      </c>
      <c r="S3729" t="s">
        <v>963</v>
      </c>
      <c r="T3729" t="s">
        <v>849</v>
      </c>
    </row>
    <row r="3730" spans="1:20" x14ac:dyDescent="0.25">
      <c r="A3730">
        <v>1886</v>
      </c>
      <c r="B3730" t="s">
        <v>820</v>
      </c>
      <c r="C3730" s="16">
        <v>25.42</v>
      </c>
      <c r="D3730" t="s">
        <v>122</v>
      </c>
      <c r="E3730" t="s">
        <v>35</v>
      </c>
      <c r="F3730" t="s">
        <v>821</v>
      </c>
      <c r="G3730" t="s">
        <v>110</v>
      </c>
      <c r="H3730" t="s">
        <v>955</v>
      </c>
      <c r="I3730" t="s">
        <v>125</v>
      </c>
      <c r="J3730" t="s">
        <v>169</v>
      </c>
      <c r="K3730" t="s">
        <v>169</v>
      </c>
      <c r="L3730">
        <v>1</v>
      </c>
      <c r="M3730" s="40">
        <v>453116</v>
      </c>
      <c r="N3730" s="4">
        <v>1442290</v>
      </c>
      <c r="O3730" s="4">
        <v>17825.177025963807</v>
      </c>
      <c r="P3730" s="4">
        <v>1442290</v>
      </c>
      <c r="Q3730" s="38">
        <v>0.31416428041517308</v>
      </c>
      <c r="R3730" s="39">
        <v>1.2358941007677933E-2</v>
      </c>
      <c r="S3730" t="s">
        <v>963</v>
      </c>
      <c r="T3730" t="s">
        <v>850</v>
      </c>
    </row>
    <row r="3731" spans="1:20" x14ac:dyDescent="0.25">
      <c r="A3731">
        <v>1887</v>
      </c>
      <c r="B3731" t="s">
        <v>820</v>
      </c>
      <c r="C3731" s="16">
        <v>25.48</v>
      </c>
      <c r="D3731" t="s">
        <v>122</v>
      </c>
      <c r="E3731" t="s">
        <v>35</v>
      </c>
      <c r="F3731" t="s">
        <v>821</v>
      </c>
      <c r="G3731" t="s">
        <v>110</v>
      </c>
      <c r="H3731" t="s">
        <v>955</v>
      </c>
      <c r="I3731" t="s">
        <v>125</v>
      </c>
      <c r="J3731" t="s">
        <v>169</v>
      </c>
      <c r="K3731" t="s">
        <v>169</v>
      </c>
      <c r="L3731">
        <v>1</v>
      </c>
      <c r="M3731" s="40">
        <v>466747</v>
      </c>
      <c r="N3731" s="4">
        <v>1372785</v>
      </c>
      <c r="O3731" s="4">
        <v>18318.171114599685</v>
      </c>
      <c r="P3731" s="4">
        <v>1372785</v>
      </c>
      <c r="Q3731" s="38">
        <v>0.34000007284461881</v>
      </c>
      <c r="R3731" s="39">
        <v>1.3343801916978759E-2</v>
      </c>
      <c r="S3731" t="s">
        <v>963</v>
      </c>
      <c r="T3731" t="s">
        <v>867</v>
      </c>
    </row>
    <row r="3732" spans="1:20" x14ac:dyDescent="0.25">
      <c r="A3732">
        <v>1888</v>
      </c>
      <c r="B3732" t="s">
        <v>820</v>
      </c>
      <c r="C3732" s="16">
        <v>25.54</v>
      </c>
      <c r="D3732" t="s">
        <v>122</v>
      </c>
      <c r="E3732" t="s">
        <v>35</v>
      </c>
      <c r="F3732" t="s">
        <v>821</v>
      </c>
      <c r="G3732" t="s">
        <v>110</v>
      </c>
      <c r="H3732" t="s">
        <v>955</v>
      </c>
      <c r="I3732" t="s">
        <v>125</v>
      </c>
      <c r="J3732" t="s">
        <v>169</v>
      </c>
      <c r="K3732" t="s">
        <v>169</v>
      </c>
      <c r="L3732">
        <v>1</v>
      </c>
      <c r="M3732" s="40">
        <v>307288</v>
      </c>
      <c r="N3732" s="4">
        <v>649833</v>
      </c>
      <c r="O3732" s="4">
        <v>12031.636648394675</v>
      </c>
      <c r="P3732" s="4">
        <v>649833</v>
      </c>
      <c r="Q3732" s="38">
        <v>0.47287226102706387</v>
      </c>
      <c r="R3732" s="39">
        <v>1.8514967150628968E-2</v>
      </c>
      <c r="S3732" t="s">
        <v>963</v>
      </c>
      <c r="T3732" t="s">
        <v>851</v>
      </c>
    </row>
    <row r="3733" spans="1:20" x14ac:dyDescent="0.25">
      <c r="A3733">
        <v>1889</v>
      </c>
      <c r="B3733" t="s">
        <v>820</v>
      </c>
      <c r="C3733" s="16">
        <v>25.42</v>
      </c>
      <c r="D3733" t="s">
        <v>122</v>
      </c>
      <c r="E3733" t="s">
        <v>35</v>
      </c>
      <c r="F3733" t="s">
        <v>821</v>
      </c>
      <c r="G3733" t="s">
        <v>110</v>
      </c>
      <c r="H3733" t="s">
        <v>955</v>
      </c>
      <c r="I3733" t="s">
        <v>125</v>
      </c>
      <c r="J3733" t="s">
        <v>169</v>
      </c>
      <c r="K3733" t="s">
        <v>169</v>
      </c>
      <c r="L3733">
        <v>1</v>
      </c>
      <c r="M3733" s="40">
        <v>331663</v>
      </c>
      <c r="N3733" s="4">
        <v>736144</v>
      </c>
      <c r="O3733" s="4">
        <v>13047.324940991344</v>
      </c>
      <c r="P3733" s="4">
        <v>736144</v>
      </c>
      <c r="Q3733" s="38">
        <v>0.45054092677519614</v>
      </c>
      <c r="R3733" s="39">
        <v>1.7723875954964441E-2</v>
      </c>
      <c r="S3733" t="s">
        <v>963</v>
      </c>
      <c r="T3733" t="s">
        <v>852</v>
      </c>
    </row>
    <row r="3734" spans="1:20" x14ac:dyDescent="0.25">
      <c r="A3734">
        <v>1890</v>
      </c>
      <c r="B3734" t="s">
        <v>820</v>
      </c>
      <c r="C3734" s="16">
        <v>25.46</v>
      </c>
      <c r="D3734" t="s">
        <v>122</v>
      </c>
      <c r="E3734" t="s">
        <v>35</v>
      </c>
      <c r="F3734" t="s">
        <v>821</v>
      </c>
      <c r="G3734" t="s">
        <v>110</v>
      </c>
      <c r="H3734" t="s">
        <v>955</v>
      </c>
      <c r="I3734" t="s">
        <v>125</v>
      </c>
      <c r="J3734" t="s">
        <v>169</v>
      </c>
      <c r="K3734" t="s">
        <v>169</v>
      </c>
      <c r="L3734">
        <v>1</v>
      </c>
      <c r="M3734" s="40">
        <v>198460</v>
      </c>
      <c r="N3734" s="4">
        <v>652595</v>
      </c>
      <c r="O3734" s="4">
        <v>7794.9725058915947</v>
      </c>
      <c r="P3734" s="4">
        <v>652595</v>
      </c>
      <c r="Q3734" s="38">
        <v>0.30410898030171851</v>
      </c>
      <c r="R3734" s="39">
        <v>1.1944578959219109E-2</v>
      </c>
      <c r="S3734" t="s">
        <v>963</v>
      </c>
      <c r="T3734" t="s">
        <v>853</v>
      </c>
    </row>
    <row r="3735" spans="1:20" x14ac:dyDescent="0.25">
      <c r="A3735">
        <v>1892</v>
      </c>
      <c r="B3735" t="s">
        <v>820</v>
      </c>
      <c r="C3735" s="16">
        <v>25.32</v>
      </c>
      <c r="D3735" t="s">
        <v>122</v>
      </c>
      <c r="E3735" t="s">
        <v>35</v>
      </c>
      <c r="F3735" t="s">
        <v>821</v>
      </c>
      <c r="G3735" t="s">
        <v>110</v>
      </c>
      <c r="H3735" t="s">
        <v>955</v>
      </c>
      <c r="I3735" t="s">
        <v>125</v>
      </c>
      <c r="J3735" t="s">
        <v>169</v>
      </c>
      <c r="K3735" t="s">
        <v>169</v>
      </c>
      <c r="L3735">
        <v>1</v>
      </c>
      <c r="M3735" s="40">
        <v>416987</v>
      </c>
      <c r="N3735" s="4">
        <v>1681977</v>
      </c>
      <c r="O3735" s="4">
        <v>16468.680884676145</v>
      </c>
      <c r="P3735" s="4">
        <v>1681977</v>
      </c>
      <c r="Q3735" s="38">
        <v>0.24791480501814234</v>
      </c>
      <c r="R3735" s="39">
        <v>9.7912640212536473E-3</v>
      </c>
      <c r="S3735" t="s">
        <v>963</v>
      </c>
      <c r="T3735" t="s">
        <v>855</v>
      </c>
    </row>
    <row r="3736" spans="1:20" x14ac:dyDescent="0.25">
      <c r="A3736">
        <v>1893</v>
      </c>
      <c r="B3736" t="s">
        <v>820</v>
      </c>
      <c r="C3736" s="16">
        <v>25.4</v>
      </c>
      <c r="D3736" t="s">
        <v>122</v>
      </c>
      <c r="E3736" t="s">
        <v>35</v>
      </c>
      <c r="F3736" t="s">
        <v>821</v>
      </c>
      <c r="G3736" t="s">
        <v>110</v>
      </c>
      <c r="H3736" t="s">
        <v>955</v>
      </c>
      <c r="I3736" t="s">
        <v>125</v>
      </c>
      <c r="J3736" t="s">
        <v>169</v>
      </c>
      <c r="K3736" t="s">
        <v>169</v>
      </c>
      <c r="L3736">
        <v>1</v>
      </c>
      <c r="M3736" s="40">
        <v>391836</v>
      </c>
      <c r="N3736" s="4">
        <v>1784356</v>
      </c>
      <c r="O3736" s="4">
        <v>15426.614173228347</v>
      </c>
      <c r="P3736" s="4">
        <v>1784356</v>
      </c>
      <c r="Q3736" s="38">
        <v>0.21959519288751797</v>
      </c>
      <c r="R3736" s="39">
        <v>8.6454800349416525E-3</v>
      </c>
      <c r="S3736" t="s">
        <v>963</v>
      </c>
      <c r="T3736" t="s">
        <v>856</v>
      </c>
    </row>
    <row r="3737" spans="1:20" x14ac:dyDescent="0.25">
      <c r="A3737">
        <v>1894</v>
      </c>
      <c r="B3737" t="s">
        <v>820</v>
      </c>
      <c r="C3737" s="16">
        <v>25.32</v>
      </c>
      <c r="D3737" t="s">
        <v>122</v>
      </c>
      <c r="E3737" t="s">
        <v>35</v>
      </c>
      <c r="F3737" t="s">
        <v>821</v>
      </c>
      <c r="G3737" t="s">
        <v>110</v>
      </c>
      <c r="H3737" t="s">
        <v>955</v>
      </c>
      <c r="I3737" t="s">
        <v>125</v>
      </c>
      <c r="J3737" t="s">
        <v>169</v>
      </c>
      <c r="K3737" t="s">
        <v>169</v>
      </c>
      <c r="L3737">
        <v>1</v>
      </c>
      <c r="M3737" s="40">
        <v>231130</v>
      </c>
      <c r="N3737" s="4">
        <v>1262130</v>
      </c>
      <c r="O3737" s="4">
        <v>9128.3570300157971</v>
      </c>
      <c r="P3737" s="4">
        <v>1262130</v>
      </c>
      <c r="Q3737" s="38">
        <v>0.18312693621100837</v>
      </c>
      <c r="R3737" s="39">
        <v>7.2325014301346116E-3</v>
      </c>
      <c r="S3737" t="s">
        <v>963</v>
      </c>
      <c r="T3737" t="s">
        <v>857</v>
      </c>
    </row>
    <row r="3738" spans="1:20" x14ac:dyDescent="0.25">
      <c r="A3738">
        <v>1895</v>
      </c>
      <c r="B3738" t="s">
        <v>820</v>
      </c>
      <c r="C3738" s="16">
        <v>25.34</v>
      </c>
      <c r="D3738" t="s">
        <v>122</v>
      </c>
      <c r="E3738" t="s">
        <v>35</v>
      </c>
      <c r="F3738" t="s">
        <v>821</v>
      </c>
      <c r="G3738" t="s">
        <v>110</v>
      </c>
      <c r="H3738" t="s">
        <v>955</v>
      </c>
      <c r="I3738" t="s">
        <v>125</v>
      </c>
      <c r="J3738" t="s">
        <v>169</v>
      </c>
      <c r="K3738" t="s">
        <v>169</v>
      </c>
      <c r="L3738">
        <v>1</v>
      </c>
      <c r="M3738" s="40">
        <v>44813</v>
      </c>
      <c r="N3738" s="4">
        <v>202042</v>
      </c>
      <c r="O3738" s="4">
        <v>1768.4688239936859</v>
      </c>
      <c r="P3738" s="4">
        <v>202042</v>
      </c>
      <c r="Q3738" s="38">
        <v>0.2218004177349264</v>
      </c>
      <c r="R3738" s="39">
        <v>8.7529762326332434E-3</v>
      </c>
      <c r="S3738" t="s">
        <v>963</v>
      </c>
      <c r="T3738" t="s">
        <v>858</v>
      </c>
    </row>
    <row r="3739" spans="1:20" x14ac:dyDescent="0.25">
      <c r="A3739">
        <v>1896</v>
      </c>
      <c r="B3739" t="s">
        <v>820</v>
      </c>
      <c r="C3739" s="16">
        <v>25.33</v>
      </c>
      <c r="D3739" t="s">
        <v>122</v>
      </c>
      <c r="E3739" t="s">
        <v>35</v>
      </c>
      <c r="F3739" t="s">
        <v>821</v>
      </c>
      <c r="G3739" t="s">
        <v>110</v>
      </c>
      <c r="H3739" t="s">
        <v>955</v>
      </c>
      <c r="I3739" t="s">
        <v>125</v>
      </c>
      <c r="J3739" t="s">
        <v>169</v>
      </c>
      <c r="K3739" t="s">
        <v>169</v>
      </c>
      <c r="L3739">
        <v>1</v>
      </c>
      <c r="M3739" s="40">
        <v>168690</v>
      </c>
      <c r="N3739" s="4">
        <v>664180</v>
      </c>
      <c r="O3739" s="4">
        <v>6659.6920647453617</v>
      </c>
      <c r="P3739" s="4">
        <v>664180</v>
      </c>
      <c r="Q3739" s="38">
        <v>0.25398235418109549</v>
      </c>
      <c r="R3739" s="39">
        <v>1.0026938578014035E-2</v>
      </c>
      <c r="S3739" t="s">
        <v>963</v>
      </c>
      <c r="T3739" t="s">
        <v>886</v>
      </c>
    </row>
    <row r="3740" spans="1:20" x14ac:dyDescent="0.25">
      <c r="A3740">
        <v>1897</v>
      </c>
      <c r="B3740" t="s">
        <v>820</v>
      </c>
      <c r="C3740" s="16">
        <v>25.31</v>
      </c>
      <c r="D3740" t="s">
        <v>122</v>
      </c>
      <c r="E3740" t="s">
        <v>35</v>
      </c>
      <c r="F3740" t="s">
        <v>821</v>
      </c>
      <c r="G3740" t="s">
        <v>110</v>
      </c>
      <c r="H3740" t="s">
        <v>955</v>
      </c>
      <c r="I3740" t="s">
        <v>125</v>
      </c>
      <c r="J3740" t="s">
        <v>169</v>
      </c>
      <c r="K3740" t="s">
        <v>169</v>
      </c>
      <c r="L3740">
        <v>1</v>
      </c>
      <c r="M3740" s="40">
        <v>431355</v>
      </c>
      <c r="N3740" s="4">
        <v>1770388</v>
      </c>
      <c r="O3740" s="4">
        <v>17042.868431450021</v>
      </c>
      <c r="P3740" s="4">
        <v>1770388</v>
      </c>
      <c r="Q3740" s="38">
        <v>0.24364997955250486</v>
      </c>
      <c r="R3740" s="39">
        <v>9.6266289827145347E-3</v>
      </c>
      <c r="S3740" t="s">
        <v>963</v>
      </c>
      <c r="T3740" t="s">
        <v>1995</v>
      </c>
    </row>
    <row r="3741" spans="1:20" x14ac:dyDescent="0.25">
      <c r="A3741">
        <v>1899</v>
      </c>
      <c r="B3741" t="s">
        <v>820</v>
      </c>
      <c r="C3741" s="16">
        <v>25.42</v>
      </c>
      <c r="D3741" t="s">
        <v>122</v>
      </c>
      <c r="E3741" t="s">
        <v>35</v>
      </c>
      <c r="F3741" t="s">
        <v>821</v>
      </c>
      <c r="G3741" t="s">
        <v>110</v>
      </c>
      <c r="H3741" t="s">
        <v>955</v>
      </c>
      <c r="I3741" t="s">
        <v>125</v>
      </c>
      <c r="J3741" t="s">
        <v>169</v>
      </c>
      <c r="K3741" t="s">
        <v>169</v>
      </c>
      <c r="L3741">
        <v>1</v>
      </c>
      <c r="M3741" s="40">
        <v>80611</v>
      </c>
      <c r="N3741" s="4">
        <v>287897</v>
      </c>
      <c r="O3741" s="4">
        <v>3171.164437450826</v>
      </c>
      <c r="P3741" s="4">
        <v>287897</v>
      </c>
      <c r="Q3741" s="38">
        <v>0.27999944424568507</v>
      </c>
      <c r="R3741" s="39">
        <v>1.1014926996289736E-2</v>
      </c>
      <c r="S3741" t="s">
        <v>2015</v>
      </c>
      <c r="T3741" t="s">
        <v>1960</v>
      </c>
    </row>
    <row r="3742" spans="1:20" x14ac:dyDescent="0.25">
      <c r="A3742">
        <v>1900</v>
      </c>
      <c r="B3742" t="s">
        <v>820</v>
      </c>
      <c r="C3742" s="16">
        <v>25.38</v>
      </c>
      <c r="D3742" t="s">
        <v>122</v>
      </c>
      <c r="E3742" t="s">
        <v>35</v>
      </c>
      <c r="F3742" t="s">
        <v>821</v>
      </c>
      <c r="G3742" t="s">
        <v>110</v>
      </c>
      <c r="H3742" t="s">
        <v>955</v>
      </c>
      <c r="I3742" t="s">
        <v>125</v>
      </c>
      <c r="J3742" t="s">
        <v>859</v>
      </c>
      <c r="K3742" t="s">
        <v>169</v>
      </c>
      <c r="L3742">
        <v>100</v>
      </c>
      <c r="M3742" s="40">
        <v>265000</v>
      </c>
      <c r="N3742" s="4">
        <v>11230</v>
      </c>
      <c r="O3742" s="4">
        <v>10441.292356185973</v>
      </c>
      <c r="P3742" s="4">
        <v>1123000</v>
      </c>
      <c r="Q3742" s="38">
        <v>0.23597506678539626</v>
      </c>
      <c r="R3742" s="39">
        <v>9.2976779663276696E-3</v>
      </c>
      <c r="S3742" t="s">
        <v>963</v>
      </c>
      <c r="T3742" t="s">
        <v>1962</v>
      </c>
    </row>
    <row r="3743" spans="1:20" x14ac:dyDescent="0.25">
      <c r="A3743">
        <v>1901</v>
      </c>
      <c r="B3743" t="s">
        <v>820</v>
      </c>
      <c r="C3743" s="16">
        <v>25.35</v>
      </c>
      <c r="D3743" t="s">
        <v>122</v>
      </c>
      <c r="E3743" t="s">
        <v>35</v>
      </c>
      <c r="F3743" t="s">
        <v>821</v>
      </c>
      <c r="G3743" t="s">
        <v>110</v>
      </c>
      <c r="H3743" t="s">
        <v>955</v>
      </c>
      <c r="I3743" t="s">
        <v>125</v>
      </c>
      <c r="J3743" t="s">
        <v>859</v>
      </c>
      <c r="K3743" t="s">
        <v>169</v>
      </c>
      <c r="L3743">
        <v>100</v>
      </c>
      <c r="M3743" s="40">
        <v>381000</v>
      </c>
      <c r="N3743" s="4">
        <v>15690</v>
      </c>
      <c r="O3743" s="4">
        <v>15029.585798816568</v>
      </c>
      <c r="P3743" s="4">
        <v>1569000</v>
      </c>
      <c r="Q3743" s="38">
        <v>0.24282982791586999</v>
      </c>
      <c r="R3743" s="39">
        <v>9.5790859138410248E-3</v>
      </c>
      <c r="S3743" t="s">
        <v>963</v>
      </c>
      <c r="T3743" t="s">
        <v>869</v>
      </c>
    </row>
    <row r="3744" spans="1:20" x14ac:dyDescent="0.25">
      <c r="A3744">
        <v>1902</v>
      </c>
      <c r="B3744" t="s">
        <v>820</v>
      </c>
      <c r="C3744" s="16">
        <v>25.33</v>
      </c>
      <c r="D3744" t="s">
        <v>122</v>
      </c>
      <c r="E3744" t="s">
        <v>35</v>
      </c>
      <c r="F3744" t="s">
        <v>821</v>
      </c>
      <c r="G3744" t="s">
        <v>110</v>
      </c>
      <c r="H3744" t="s">
        <v>955</v>
      </c>
      <c r="I3744" t="s">
        <v>125</v>
      </c>
      <c r="J3744" t="s">
        <v>859</v>
      </c>
      <c r="K3744" t="s">
        <v>169</v>
      </c>
      <c r="L3744">
        <v>100</v>
      </c>
      <c r="M3744" s="40">
        <v>71000</v>
      </c>
      <c r="N3744" s="4">
        <v>2980</v>
      </c>
      <c r="O3744" s="4">
        <v>2803.0003947887881</v>
      </c>
      <c r="P3744" s="4">
        <v>298000</v>
      </c>
      <c r="Q3744" s="38">
        <v>0.23825503355704697</v>
      </c>
      <c r="R3744" s="39">
        <v>9.4060415932509661E-3</v>
      </c>
      <c r="S3744" t="s">
        <v>963</v>
      </c>
      <c r="T3744" t="s">
        <v>895</v>
      </c>
    </row>
    <row r="3745" spans="1:20" x14ac:dyDescent="0.25">
      <c r="A3745">
        <v>1903</v>
      </c>
      <c r="B3745" t="s">
        <v>820</v>
      </c>
      <c r="C3745" s="16">
        <v>25.36</v>
      </c>
      <c r="D3745" t="s">
        <v>122</v>
      </c>
      <c r="E3745" t="s">
        <v>35</v>
      </c>
      <c r="F3745" t="s">
        <v>821</v>
      </c>
      <c r="G3745" t="s">
        <v>110</v>
      </c>
      <c r="H3745" t="s">
        <v>955</v>
      </c>
      <c r="I3745" t="s">
        <v>125</v>
      </c>
      <c r="J3745" t="s">
        <v>859</v>
      </c>
      <c r="K3745" t="s">
        <v>169</v>
      </c>
      <c r="L3745">
        <v>100</v>
      </c>
      <c r="M3745" s="40">
        <v>38000</v>
      </c>
      <c r="N3745" s="4">
        <v>1510</v>
      </c>
      <c r="O3745" s="4">
        <v>1498.4227129337539</v>
      </c>
      <c r="P3745" s="4">
        <v>151000</v>
      </c>
      <c r="Q3745" s="38">
        <v>0.25165562913907286</v>
      </c>
      <c r="R3745" s="39">
        <v>9.9233292247268481E-3</v>
      </c>
      <c r="S3745" t="s">
        <v>963</v>
      </c>
      <c r="T3745" t="s">
        <v>1438</v>
      </c>
    </row>
    <row r="3746" spans="1:20" x14ac:dyDescent="0.25">
      <c r="A3746">
        <v>1904</v>
      </c>
      <c r="B3746" t="s">
        <v>820</v>
      </c>
      <c r="C3746" s="16">
        <v>25.33</v>
      </c>
      <c r="D3746" t="s">
        <v>122</v>
      </c>
      <c r="E3746" t="s">
        <v>35</v>
      </c>
      <c r="F3746" t="s">
        <v>821</v>
      </c>
      <c r="G3746" t="s">
        <v>110</v>
      </c>
      <c r="H3746" t="s">
        <v>955</v>
      </c>
      <c r="I3746" t="s">
        <v>125</v>
      </c>
      <c r="J3746" t="s">
        <v>859</v>
      </c>
      <c r="K3746" t="s">
        <v>169</v>
      </c>
      <c r="L3746">
        <v>100</v>
      </c>
      <c r="M3746" s="40">
        <v>20000</v>
      </c>
      <c r="N3746" s="4">
        <v>1670</v>
      </c>
      <c r="O3746" s="4">
        <v>789.57757599684169</v>
      </c>
      <c r="P3746" s="4">
        <v>167000</v>
      </c>
      <c r="Q3746" s="38">
        <v>0.11976047904191617</v>
      </c>
      <c r="R3746" s="39">
        <v>4.7280094371068369E-3</v>
      </c>
      <c r="S3746" t="s">
        <v>963</v>
      </c>
      <c r="T3746" t="s">
        <v>938</v>
      </c>
    </row>
    <row r="3747" spans="1:20" x14ac:dyDescent="0.25">
      <c r="A3747">
        <v>1905</v>
      </c>
      <c r="B3747" t="s">
        <v>820</v>
      </c>
      <c r="C3747" s="16">
        <v>25.31</v>
      </c>
      <c r="D3747" t="s">
        <v>122</v>
      </c>
      <c r="E3747" t="s">
        <v>35</v>
      </c>
      <c r="F3747" t="s">
        <v>821</v>
      </c>
      <c r="G3747" t="s">
        <v>110</v>
      </c>
      <c r="H3747" t="s">
        <v>955</v>
      </c>
      <c r="I3747" t="s">
        <v>125</v>
      </c>
      <c r="J3747" t="s">
        <v>859</v>
      </c>
      <c r="K3747" t="s">
        <v>169</v>
      </c>
      <c r="L3747">
        <v>100</v>
      </c>
      <c r="M3747" s="40">
        <v>22000</v>
      </c>
      <c r="N3747" s="4">
        <v>1090</v>
      </c>
      <c r="O3747" s="4">
        <v>869.22165152113791</v>
      </c>
      <c r="P3747" s="4">
        <v>109000</v>
      </c>
      <c r="Q3747" s="38">
        <v>0.20183486238532111</v>
      </c>
      <c r="R3747" s="39">
        <v>7.9745105644141098E-3</v>
      </c>
      <c r="S3747" t="s">
        <v>2015</v>
      </c>
      <c r="T3747" t="s">
        <v>2014</v>
      </c>
    </row>
    <row r="3748" spans="1:20" x14ac:dyDescent="0.25">
      <c r="A3748">
        <v>1919</v>
      </c>
      <c r="B3748" t="s">
        <v>820</v>
      </c>
      <c r="C3748" s="16">
        <v>31.75</v>
      </c>
      <c r="D3748" t="s">
        <v>122</v>
      </c>
      <c r="E3748" t="s">
        <v>35</v>
      </c>
      <c r="F3748" t="s">
        <v>821</v>
      </c>
      <c r="G3748" t="s">
        <v>110</v>
      </c>
      <c r="H3748" t="s">
        <v>955</v>
      </c>
      <c r="I3748" t="s">
        <v>125</v>
      </c>
      <c r="J3748" t="s">
        <v>1322</v>
      </c>
      <c r="K3748" t="s">
        <v>169</v>
      </c>
      <c r="L3748">
        <v>1000</v>
      </c>
      <c r="M3748" s="40">
        <v>149000</v>
      </c>
      <c r="N3748" s="4">
        <v>1570</v>
      </c>
      <c r="O3748" s="4">
        <v>4692.9133858267714</v>
      </c>
      <c r="P3748" s="4">
        <v>1570000</v>
      </c>
      <c r="Q3748" s="38">
        <v>9.4904458598726121E-2</v>
      </c>
      <c r="R3748" s="39">
        <v>2.9891168062590903E-3</v>
      </c>
      <c r="S3748" t="s">
        <v>963</v>
      </c>
      <c r="T3748" t="s">
        <v>1443</v>
      </c>
    </row>
    <row r="3749" spans="1:20" x14ac:dyDescent="0.25">
      <c r="A3749">
        <v>1920</v>
      </c>
      <c r="B3749" t="s">
        <v>820</v>
      </c>
      <c r="C3749" s="16">
        <v>52.47</v>
      </c>
      <c r="D3749" t="s">
        <v>122</v>
      </c>
      <c r="E3749" t="s">
        <v>35</v>
      </c>
      <c r="F3749" t="s">
        <v>821</v>
      </c>
      <c r="G3749" t="s">
        <v>110</v>
      </c>
      <c r="H3749" t="s">
        <v>955</v>
      </c>
      <c r="I3749" t="s">
        <v>125</v>
      </c>
      <c r="J3749" t="s">
        <v>859</v>
      </c>
      <c r="K3749" t="s">
        <v>169</v>
      </c>
      <c r="L3749">
        <v>100</v>
      </c>
      <c r="M3749" s="40">
        <v>149000</v>
      </c>
      <c r="N3749" s="4">
        <v>2970</v>
      </c>
      <c r="O3749" s="4">
        <v>2839.7179340575567</v>
      </c>
      <c r="P3749" s="4">
        <v>297000</v>
      </c>
      <c r="Q3749" s="38">
        <v>0.50168350168350173</v>
      </c>
      <c r="R3749" s="39">
        <v>9.5613398453116387E-3</v>
      </c>
      <c r="S3749" t="s">
        <v>963</v>
      </c>
      <c r="T3749" t="s">
        <v>1444</v>
      </c>
    </row>
    <row r="3750" spans="1:20" x14ac:dyDescent="0.25">
      <c r="A3750">
        <v>1921</v>
      </c>
      <c r="B3750" t="s">
        <v>820</v>
      </c>
      <c r="C3750" s="16">
        <v>51.89</v>
      </c>
      <c r="D3750" t="s">
        <v>122</v>
      </c>
      <c r="E3750" t="s">
        <v>35</v>
      </c>
      <c r="F3750" t="s">
        <v>821</v>
      </c>
      <c r="G3750" t="s">
        <v>110</v>
      </c>
      <c r="H3750" t="s">
        <v>955</v>
      </c>
      <c r="I3750" t="s">
        <v>125</v>
      </c>
      <c r="J3750" t="s">
        <v>859</v>
      </c>
      <c r="K3750" t="s">
        <v>169</v>
      </c>
      <c r="L3750">
        <v>100</v>
      </c>
      <c r="M3750" s="40">
        <v>58000</v>
      </c>
      <c r="N3750" s="4">
        <v>780</v>
      </c>
      <c r="O3750" s="4">
        <v>1117.7490846020428</v>
      </c>
      <c r="P3750" s="4">
        <v>78000</v>
      </c>
      <c r="Q3750" s="38">
        <v>0.74358974358974361</v>
      </c>
      <c r="R3750" s="39">
        <v>1.4330116469256958E-2</v>
      </c>
      <c r="S3750" t="s">
        <v>963</v>
      </c>
      <c r="T3750" t="s">
        <v>1445</v>
      </c>
    </row>
    <row r="3751" spans="1:20" x14ac:dyDescent="0.25">
      <c r="A3751">
        <v>1922</v>
      </c>
      <c r="B3751" t="s">
        <v>820</v>
      </c>
      <c r="C3751" s="16">
        <v>54.6</v>
      </c>
      <c r="D3751" t="s">
        <v>122</v>
      </c>
      <c r="E3751" t="s">
        <v>35</v>
      </c>
      <c r="F3751" t="s">
        <v>821</v>
      </c>
      <c r="G3751" t="s">
        <v>110</v>
      </c>
      <c r="H3751" t="s">
        <v>955</v>
      </c>
      <c r="I3751" t="s">
        <v>125</v>
      </c>
      <c r="J3751" t="s">
        <v>1322</v>
      </c>
      <c r="K3751" t="s">
        <v>169</v>
      </c>
      <c r="L3751">
        <v>1000</v>
      </c>
      <c r="M3751" s="40">
        <v>28000</v>
      </c>
      <c r="N3751" s="4">
        <v>570</v>
      </c>
      <c r="O3751" s="4">
        <v>512.82051282051282</v>
      </c>
      <c r="P3751" s="4">
        <v>570000</v>
      </c>
      <c r="Q3751" s="38">
        <v>4.912280701754386E-2</v>
      </c>
      <c r="R3751" s="39">
        <v>8.9968511021142603E-4</v>
      </c>
      <c r="S3751" t="s">
        <v>963</v>
      </c>
      <c r="T3751" t="s">
        <v>1446</v>
      </c>
    </row>
    <row r="3752" spans="1:20" x14ac:dyDescent="0.25">
      <c r="A3752">
        <v>1924</v>
      </c>
      <c r="B3752" t="s">
        <v>820</v>
      </c>
      <c r="C3752" s="16">
        <v>85.24</v>
      </c>
      <c r="D3752" t="s">
        <v>122</v>
      </c>
      <c r="E3752" t="s">
        <v>35</v>
      </c>
      <c r="F3752" t="s">
        <v>821</v>
      </c>
      <c r="G3752" t="s">
        <v>110</v>
      </c>
      <c r="H3752" t="s">
        <v>955</v>
      </c>
      <c r="I3752" t="s">
        <v>125</v>
      </c>
      <c r="J3752" t="s">
        <v>1322</v>
      </c>
      <c r="K3752" t="s">
        <v>169</v>
      </c>
      <c r="L3752">
        <v>1000</v>
      </c>
      <c r="M3752" s="40">
        <v>295000</v>
      </c>
      <c r="N3752" s="4">
        <v>4240</v>
      </c>
      <c r="O3752" s="4">
        <v>3460.8165180666356</v>
      </c>
      <c r="P3752" s="4">
        <v>4240000</v>
      </c>
      <c r="Q3752" s="38">
        <v>6.9575471698113206E-2</v>
      </c>
      <c r="R3752" s="39">
        <v>8.1623031086477255E-4</v>
      </c>
      <c r="S3752" t="s">
        <v>963</v>
      </c>
      <c r="T3752" t="s">
        <v>1448</v>
      </c>
    </row>
    <row r="3753" spans="1:20" x14ac:dyDescent="0.25">
      <c r="A3753">
        <v>1927</v>
      </c>
      <c r="B3753" t="s">
        <v>820</v>
      </c>
      <c r="C3753" s="16">
        <v>123.85</v>
      </c>
      <c r="D3753" t="s">
        <v>122</v>
      </c>
      <c r="E3753" t="s">
        <v>35</v>
      </c>
      <c r="F3753" t="s">
        <v>821</v>
      </c>
      <c r="G3753" t="s">
        <v>110</v>
      </c>
      <c r="H3753" t="s">
        <v>955</v>
      </c>
      <c r="I3753" t="s">
        <v>125</v>
      </c>
      <c r="J3753" t="s">
        <v>1322</v>
      </c>
      <c r="K3753" t="s">
        <v>169</v>
      </c>
      <c r="L3753">
        <v>1000</v>
      </c>
      <c r="M3753" s="40">
        <v>220000</v>
      </c>
      <c r="N3753" s="4">
        <v>242</v>
      </c>
      <c r="O3753" s="4">
        <v>1776.3423496164717</v>
      </c>
      <c r="P3753" s="4">
        <v>242000</v>
      </c>
      <c r="Q3753" s="38">
        <v>0.90909090909090906</v>
      </c>
      <c r="R3753" s="39">
        <v>7.3402576430432716E-3</v>
      </c>
      <c r="S3753" t="s">
        <v>963</v>
      </c>
      <c r="T3753" t="s">
        <v>1965</v>
      </c>
    </row>
    <row r="3754" spans="1:20" x14ac:dyDescent="0.25">
      <c r="A3754">
        <v>1929</v>
      </c>
      <c r="B3754" t="s">
        <v>820</v>
      </c>
      <c r="C3754" s="16">
        <v>124.02</v>
      </c>
      <c r="D3754" t="s">
        <v>122</v>
      </c>
      <c r="E3754" t="s">
        <v>35</v>
      </c>
      <c r="F3754" t="s">
        <v>821</v>
      </c>
      <c r="G3754" t="s">
        <v>110</v>
      </c>
      <c r="H3754" t="s">
        <v>955</v>
      </c>
      <c r="I3754" t="s">
        <v>125</v>
      </c>
      <c r="J3754" t="s">
        <v>1322</v>
      </c>
      <c r="K3754" t="s">
        <v>169</v>
      </c>
      <c r="L3754">
        <v>1000</v>
      </c>
      <c r="M3754" s="40">
        <v>221000</v>
      </c>
      <c r="N3754" s="4">
        <v>277</v>
      </c>
      <c r="O3754" s="4">
        <v>1781.9706498951782</v>
      </c>
      <c r="P3754" s="4">
        <v>277000</v>
      </c>
      <c r="Q3754" s="38">
        <v>0.79783393501805056</v>
      </c>
      <c r="R3754" s="39">
        <v>6.4331070393327736E-3</v>
      </c>
      <c r="S3754" t="s">
        <v>963</v>
      </c>
      <c r="T3754" t="s">
        <v>1967</v>
      </c>
    </row>
    <row r="3755" spans="1:20" x14ac:dyDescent="0.25">
      <c r="A3755">
        <v>1930</v>
      </c>
      <c r="B3755" t="s">
        <v>820</v>
      </c>
      <c r="C3755" s="16">
        <v>123.88</v>
      </c>
      <c r="D3755" t="s">
        <v>122</v>
      </c>
      <c r="E3755" t="s">
        <v>35</v>
      </c>
      <c r="F3755" t="s">
        <v>821</v>
      </c>
      <c r="G3755" t="s">
        <v>110</v>
      </c>
      <c r="H3755" t="s">
        <v>955</v>
      </c>
      <c r="I3755" t="s">
        <v>125</v>
      </c>
      <c r="J3755" t="s">
        <v>1322</v>
      </c>
      <c r="K3755" t="s">
        <v>169</v>
      </c>
      <c r="L3755">
        <v>1000</v>
      </c>
      <c r="M3755" s="40">
        <v>206000</v>
      </c>
      <c r="N3755" s="4">
        <v>30</v>
      </c>
      <c r="O3755" s="4">
        <v>1662.8995802389409</v>
      </c>
      <c r="P3755" s="4">
        <v>30000</v>
      </c>
      <c r="Q3755" s="38">
        <v>6.8666666666666663</v>
      </c>
      <c r="R3755" s="39">
        <v>5.5429986007964699E-2</v>
      </c>
      <c r="S3755" t="s">
        <v>963</v>
      </c>
      <c r="T3755" t="s">
        <v>1956</v>
      </c>
    </row>
    <row r="3756" spans="1:20" x14ac:dyDescent="0.25">
      <c r="A3756">
        <v>1932</v>
      </c>
      <c r="B3756" t="s">
        <v>820</v>
      </c>
      <c r="C3756" s="16">
        <v>94.02</v>
      </c>
      <c r="D3756" t="s">
        <v>122</v>
      </c>
      <c r="E3756" t="s">
        <v>35</v>
      </c>
      <c r="F3756" t="s">
        <v>821</v>
      </c>
      <c r="G3756" t="s">
        <v>110</v>
      </c>
      <c r="H3756" t="s">
        <v>955</v>
      </c>
      <c r="I3756" t="s">
        <v>125</v>
      </c>
      <c r="J3756" t="s">
        <v>1322</v>
      </c>
      <c r="K3756" t="s">
        <v>169</v>
      </c>
      <c r="L3756">
        <v>1000</v>
      </c>
      <c r="M3756" s="40">
        <v>12408000</v>
      </c>
      <c r="N3756" s="4">
        <v>22584</v>
      </c>
      <c r="O3756" s="4">
        <v>131971.92086790045</v>
      </c>
      <c r="P3756" s="4">
        <v>22584000</v>
      </c>
      <c r="Q3756" s="38">
        <v>0.54941551540913924</v>
      </c>
      <c r="R3756" s="39">
        <v>5.8436025889080966E-3</v>
      </c>
      <c r="S3756" t="s">
        <v>963</v>
      </c>
      <c r="T3756" t="s">
        <v>1988</v>
      </c>
    </row>
    <row r="3757" spans="1:20" x14ac:dyDescent="0.25">
      <c r="A3757">
        <v>1933</v>
      </c>
      <c r="B3757" t="s">
        <v>820</v>
      </c>
      <c r="C3757" s="16">
        <v>89.19</v>
      </c>
      <c r="D3757" t="s">
        <v>122</v>
      </c>
      <c r="E3757" t="s">
        <v>35</v>
      </c>
      <c r="F3757" t="s">
        <v>821</v>
      </c>
      <c r="G3757" t="s">
        <v>110</v>
      </c>
      <c r="H3757" t="s">
        <v>955</v>
      </c>
      <c r="I3757" t="s">
        <v>125</v>
      </c>
      <c r="J3757" t="s">
        <v>1322</v>
      </c>
      <c r="K3757" t="s">
        <v>169</v>
      </c>
      <c r="L3757">
        <v>1000</v>
      </c>
      <c r="M3757" s="40">
        <v>9844000</v>
      </c>
      <c r="N3757" s="4">
        <v>20169</v>
      </c>
      <c r="O3757" s="4">
        <v>110371.11783832268</v>
      </c>
      <c r="P3757" s="4">
        <v>20169000</v>
      </c>
      <c r="Q3757" s="38">
        <v>0.48807575982944124</v>
      </c>
      <c r="R3757" s="39">
        <v>5.4723148315892053E-3</v>
      </c>
      <c r="S3757" t="s">
        <v>963</v>
      </c>
      <c r="T3757" t="s">
        <v>1968</v>
      </c>
    </row>
    <row r="3758" spans="1:20" x14ac:dyDescent="0.25">
      <c r="A3758">
        <v>1934</v>
      </c>
      <c r="B3758" t="s">
        <v>820</v>
      </c>
      <c r="C3758" s="16">
        <v>84.59</v>
      </c>
      <c r="D3758" t="s">
        <v>122</v>
      </c>
      <c r="E3758" t="s">
        <v>35</v>
      </c>
      <c r="F3758" t="s">
        <v>821</v>
      </c>
      <c r="G3758" t="s">
        <v>110</v>
      </c>
      <c r="H3758" t="s">
        <v>955</v>
      </c>
      <c r="I3758" t="s">
        <v>125</v>
      </c>
      <c r="J3758" t="s">
        <v>1322</v>
      </c>
      <c r="K3758" t="s">
        <v>169</v>
      </c>
      <c r="L3758">
        <v>1000</v>
      </c>
      <c r="M3758" s="40">
        <v>10262000</v>
      </c>
      <c r="N3758" s="4">
        <v>22612</v>
      </c>
      <c r="O3758" s="4">
        <v>121314.57619103913</v>
      </c>
      <c r="P3758" s="4">
        <v>22612000</v>
      </c>
      <c r="Q3758" s="38">
        <v>0.4538298248717495</v>
      </c>
      <c r="R3758" s="39">
        <v>5.3650529007181645E-3</v>
      </c>
      <c r="S3758" t="s">
        <v>963</v>
      </c>
      <c r="T3758" t="s">
        <v>1969</v>
      </c>
    </row>
    <row r="3759" spans="1:20" x14ac:dyDescent="0.25">
      <c r="A3759">
        <v>1935</v>
      </c>
      <c r="B3759" t="s">
        <v>820</v>
      </c>
      <c r="C3759" s="16">
        <v>76.94</v>
      </c>
      <c r="D3759" t="s">
        <v>122</v>
      </c>
      <c r="E3759" t="s">
        <v>35</v>
      </c>
      <c r="F3759" t="s">
        <v>821</v>
      </c>
      <c r="G3759" t="s">
        <v>110</v>
      </c>
      <c r="H3759" t="s">
        <v>955</v>
      </c>
      <c r="I3759" t="s">
        <v>125</v>
      </c>
      <c r="J3759" t="s">
        <v>1322</v>
      </c>
      <c r="K3759" t="s">
        <v>169</v>
      </c>
      <c r="L3759">
        <v>1000</v>
      </c>
      <c r="M3759" s="40">
        <v>8517000</v>
      </c>
      <c r="N3759" s="4">
        <v>19655</v>
      </c>
      <c r="O3759" s="4">
        <v>110696.6467377177</v>
      </c>
      <c r="P3759" s="4">
        <v>19655000</v>
      </c>
      <c r="Q3759" s="38">
        <v>0.43332485372678708</v>
      </c>
      <c r="R3759" s="39">
        <v>5.6319840619546016E-3</v>
      </c>
      <c r="S3759" t="s">
        <v>963</v>
      </c>
      <c r="T3759" t="s">
        <v>1970</v>
      </c>
    </row>
    <row r="3760" spans="1:20" x14ac:dyDescent="0.25">
      <c r="A3760">
        <v>1936</v>
      </c>
      <c r="B3760" t="s">
        <v>820</v>
      </c>
      <c r="C3760" s="16">
        <v>82.97</v>
      </c>
      <c r="D3760" t="s">
        <v>122</v>
      </c>
      <c r="E3760" t="s">
        <v>35</v>
      </c>
      <c r="F3760" t="s">
        <v>821</v>
      </c>
      <c r="G3760" t="s">
        <v>110</v>
      </c>
      <c r="H3760" t="s">
        <v>955</v>
      </c>
      <c r="I3760" t="s">
        <v>125</v>
      </c>
      <c r="J3760" t="s">
        <v>1322</v>
      </c>
      <c r="K3760" t="s">
        <v>169</v>
      </c>
      <c r="L3760">
        <v>1000</v>
      </c>
      <c r="M3760" s="40">
        <v>2671000</v>
      </c>
      <c r="N3760" s="4">
        <v>5720</v>
      </c>
      <c r="O3760" s="4">
        <v>32192.358683861636</v>
      </c>
      <c r="P3760" s="4">
        <v>5720000</v>
      </c>
      <c r="Q3760" s="38">
        <v>0.46695804195804197</v>
      </c>
      <c r="R3760" s="39">
        <v>5.6280347349408457E-3</v>
      </c>
      <c r="S3760" t="s">
        <v>963</v>
      </c>
      <c r="T3760" t="s">
        <v>1971</v>
      </c>
    </row>
    <row r="3761" spans="1:20" x14ac:dyDescent="0.25">
      <c r="A3761">
        <v>1937</v>
      </c>
      <c r="B3761" t="s">
        <v>820</v>
      </c>
      <c r="C3761" s="16">
        <v>124.61</v>
      </c>
      <c r="D3761" t="s">
        <v>122</v>
      </c>
      <c r="E3761" t="s">
        <v>35</v>
      </c>
      <c r="F3761" t="s">
        <v>821</v>
      </c>
      <c r="G3761" t="s">
        <v>110</v>
      </c>
      <c r="H3761" t="s">
        <v>955</v>
      </c>
      <c r="I3761" t="s">
        <v>125</v>
      </c>
      <c r="J3761" t="s">
        <v>1322</v>
      </c>
      <c r="K3761" t="s">
        <v>169</v>
      </c>
      <c r="L3761">
        <v>1000</v>
      </c>
      <c r="M3761" s="40">
        <v>3172000</v>
      </c>
      <c r="N3761" s="4">
        <v>5043</v>
      </c>
      <c r="O3761" s="4">
        <v>25455.420913249338</v>
      </c>
      <c r="P3761" s="4">
        <v>5043000</v>
      </c>
      <c r="Q3761" s="38">
        <v>0.62899068015070392</v>
      </c>
      <c r="R3761" s="39">
        <v>5.0476741846617766E-3</v>
      </c>
      <c r="S3761" t="s">
        <v>963</v>
      </c>
      <c r="T3761" t="s">
        <v>1972</v>
      </c>
    </row>
    <row r="3762" spans="1:20" x14ac:dyDescent="0.25">
      <c r="A3762">
        <v>1938</v>
      </c>
      <c r="B3762" t="s">
        <v>820</v>
      </c>
      <c r="C3762" s="16">
        <v>170.65</v>
      </c>
      <c r="D3762" t="s">
        <v>122</v>
      </c>
      <c r="E3762" t="s">
        <v>35</v>
      </c>
      <c r="F3762" t="s">
        <v>821</v>
      </c>
      <c r="G3762" t="s">
        <v>110</v>
      </c>
      <c r="H3762" t="s">
        <v>955</v>
      </c>
      <c r="I3762" t="s">
        <v>125</v>
      </c>
      <c r="J3762" t="s">
        <v>1322</v>
      </c>
      <c r="K3762" t="s">
        <v>169</v>
      </c>
      <c r="L3762">
        <v>1000</v>
      </c>
      <c r="M3762" s="40">
        <v>4088000</v>
      </c>
      <c r="N3762" s="4">
        <v>3956</v>
      </c>
      <c r="O3762" s="4">
        <v>23955.46440082039</v>
      </c>
      <c r="P3762" s="4">
        <v>3956000</v>
      </c>
      <c r="Q3762" s="38">
        <v>1.0333670374115267</v>
      </c>
      <c r="R3762" s="39">
        <v>6.0554763399444872E-3</v>
      </c>
      <c r="S3762" t="s">
        <v>963</v>
      </c>
      <c r="T3762" t="s">
        <v>1973</v>
      </c>
    </row>
    <row r="3763" spans="1:20" x14ac:dyDescent="0.25">
      <c r="A3763">
        <v>1939</v>
      </c>
      <c r="B3763" t="s">
        <v>820</v>
      </c>
      <c r="C3763" s="16">
        <v>176.65</v>
      </c>
      <c r="D3763" t="s">
        <v>122</v>
      </c>
      <c r="E3763" t="s">
        <v>35</v>
      </c>
      <c r="F3763" t="s">
        <v>821</v>
      </c>
      <c r="G3763" t="s">
        <v>110</v>
      </c>
      <c r="H3763" t="s">
        <v>955</v>
      </c>
      <c r="I3763" t="s">
        <v>125</v>
      </c>
      <c r="J3763" t="s">
        <v>1322</v>
      </c>
      <c r="K3763" t="s">
        <v>169</v>
      </c>
      <c r="L3763">
        <v>1000</v>
      </c>
      <c r="M3763" s="40">
        <v>3321000</v>
      </c>
      <c r="N3763" s="4">
        <v>2617</v>
      </c>
      <c r="O3763" s="4">
        <v>18799.886781771864</v>
      </c>
      <c r="P3763" s="4">
        <v>2617000</v>
      </c>
      <c r="Q3763" s="38">
        <v>1.2690103171570501</v>
      </c>
      <c r="R3763" s="39">
        <v>7.1837549796606283E-3</v>
      </c>
      <c r="S3763" t="s">
        <v>963</v>
      </c>
      <c r="T3763" t="s">
        <v>1974</v>
      </c>
    </row>
    <row r="3764" spans="1:20" x14ac:dyDescent="0.25">
      <c r="A3764">
        <v>1940</v>
      </c>
      <c r="B3764" t="s">
        <v>820</v>
      </c>
      <c r="C3764" s="16">
        <v>176.62</v>
      </c>
      <c r="D3764" t="s">
        <v>122</v>
      </c>
      <c r="E3764" t="s">
        <v>35</v>
      </c>
      <c r="F3764" t="s">
        <v>821</v>
      </c>
      <c r="G3764" t="s">
        <v>110</v>
      </c>
      <c r="H3764" t="s">
        <v>955</v>
      </c>
      <c r="I3764" t="s">
        <v>125</v>
      </c>
      <c r="J3764" t="s">
        <v>1322</v>
      </c>
      <c r="K3764" t="s">
        <v>169</v>
      </c>
      <c r="L3764">
        <v>1000</v>
      </c>
      <c r="M3764" s="40">
        <v>7707000</v>
      </c>
      <c r="N3764" s="4">
        <v>5416</v>
      </c>
      <c r="O3764" s="4">
        <v>43636.054806930129</v>
      </c>
      <c r="P3764" s="4">
        <v>5416000</v>
      </c>
      <c r="Q3764" s="38">
        <v>1.4230059084194977</v>
      </c>
      <c r="R3764" s="39">
        <v>8.0568786571141304E-3</v>
      </c>
      <c r="S3764" t="s">
        <v>2016</v>
      </c>
      <c r="T3764" t="s">
        <v>1975</v>
      </c>
    </row>
    <row r="3765" spans="1:20" x14ac:dyDescent="0.25">
      <c r="A3765">
        <v>1895</v>
      </c>
      <c r="B3765" t="s">
        <v>820</v>
      </c>
      <c r="C3765" s="16">
        <v>25.34</v>
      </c>
      <c r="D3765" t="s">
        <v>122</v>
      </c>
      <c r="E3765" t="s">
        <v>35</v>
      </c>
      <c r="F3765" t="s">
        <v>821</v>
      </c>
      <c r="G3765" t="s">
        <v>111</v>
      </c>
      <c r="H3765" t="s">
        <v>964</v>
      </c>
      <c r="I3765" t="s">
        <v>125</v>
      </c>
      <c r="J3765" t="s">
        <v>169</v>
      </c>
      <c r="K3765" t="s">
        <v>169</v>
      </c>
      <c r="L3765">
        <v>1</v>
      </c>
      <c r="M3765" s="40">
        <v>24393</v>
      </c>
      <c r="N3765" s="4">
        <v>17300</v>
      </c>
      <c r="O3765" s="4">
        <v>962.62825572217832</v>
      </c>
      <c r="P3765" s="4">
        <v>17300</v>
      </c>
      <c r="Q3765" s="38">
        <v>1.41</v>
      </c>
      <c r="R3765" s="39">
        <v>5.564325177584846E-2</v>
      </c>
      <c r="S3765" t="s">
        <v>965</v>
      </c>
      <c r="T3765" t="s">
        <v>858</v>
      </c>
    </row>
    <row r="3766" spans="1:20" x14ac:dyDescent="0.25">
      <c r="A3766">
        <v>1906</v>
      </c>
      <c r="B3766" t="s">
        <v>820</v>
      </c>
      <c r="C3766" s="16">
        <v>25.37</v>
      </c>
      <c r="D3766" t="s">
        <v>122</v>
      </c>
      <c r="E3766" t="s">
        <v>35</v>
      </c>
      <c r="F3766" t="s">
        <v>821</v>
      </c>
      <c r="G3766" t="s">
        <v>111</v>
      </c>
      <c r="H3766" t="s">
        <v>964</v>
      </c>
      <c r="I3766" t="s">
        <v>125</v>
      </c>
      <c r="J3766" t="s">
        <v>859</v>
      </c>
      <c r="K3766" t="s">
        <v>169</v>
      </c>
      <c r="L3766">
        <v>100</v>
      </c>
      <c r="M3766" s="40">
        <v>358000</v>
      </c>
      <c r="N3766" s="4">
        <v>1596</v>
      </c>
      <c r="O3766" s="4">
        <v>14111.15490737091</v>
      </c>
      <c r="P3766" s="4">
        <v>159600</v>
      </c>
      <c r="Q3766" s="38">
        <v>2.2431077694235588</v>
      </c>
      <c r="R3766" s="39">
        <v>8.8415757564980643E-2</v>
      </c>
      <c r="S3766" t="s">
        <v>965</v>
      </c>
      <c r="T3766" t="s">
        <v>940</v>
      </c>
    </row>
    <row r="3767" spans="1:20" x14ac:dyDescent="0.25">
      <c r="A3767">
        <v>1915</v>
      </c>
      <c r="B3767" t="s">
        <v>820</v>
      </c>
      <c r="C3767" s="16">
        <v>26.51</v>
      </c>
      <c r="D3767" t="s">
        <v>122</v>
      </c>
      <c r="E3767" t="s">
        <v>35</v>
      </c>
      <c r="F3767" t="s">
        <v>821</v>
      </c>
      <c r="G3767" t="s">
        <v>111</v>
      </c>
      <c r="H3767" t="s">
        <v>964</v>
      </c>
      <c r="I3767" t="s">
        <v>125</v>
      </c>
      <c r="J3767" t="s">
        <v>859</v>
      </c>
      <c r="K3767" t="s">
        <v>169</v>
      </c>
      <c r="L3767">
        <v>100</v>
      </c>
      <c r="M3767" s="40">
        <v>21000</v>
      </c>
      <c r="N3767" s="4">
        <v>58</v>
      </c>
      <c r="O3767" s="4">
        <v>792.15390418709922</v>
      </c>
      <c r="P3767" s="4">
        <v>5800</v>
      </c>
      <c r="Q3767" s="38">
        <v>3.6206896551724137</v>
      </c>
      <c r="R3767" s="39">
        <v>0.13657825934260331</v>
      </c>
      <c r="S3767" t="s">
        <v>2017</v>
      </c>
      <c r="T3767" t="s">
        <v>1439</v>
      </c>
    </row>
    <row r="3768" spans="1:20" x14ac:dyDescent="0.25">
      <c r="A3768">
        <v>1923</v>
      </c>
      <c r="B3768" t="s">
        <v>820</v>
      </c>
      <c r="C3768" s="16">
        <v>75.64</v>
      </c>
      <c r="D3768" t="s">
        <v>122</v>
      </c>
      <c r="E3768" t="s">
        <v>35</v>
      </c>
      <c r="F3768" t="s">
        <v>821</v>
      </c>
      <c r="G3768" t="s">
        <v>111</v>
      </c>
      <c r="H3768" t="s">
        <v>964</v>
      </c>
      <c r="I3768" t="s">
        <v>125</v>
      </c>
      <c r="J3768" t="s">
        <v>859</v>
      </c>
      <c r="K3768" t="s">
        <v>169</v>
      </c>
      <c r="L3768">
        <v>100</v>
      </c>
      <c r="M3768" s="40">
        <v>4141000</v>
      </c>
      <c r="N3768" s="4">
        <v>4141</v>
      </c>
      <c r="O3768" s="4">
        <v>54746.166049709151</v>
      </c>
      <c r="P3768" s="4">
        <v>414100</v>
      </c>
      <c r="Q3768" s="38">
        <v>10</v>
      </c>
      <c r="R3768" s="39">
        <v>0.13220518244315177</v>
      </c>
      <c r="S3768" t="s">
        <v>2017</v>
      </c>
      <c r="T3768" t="s">
        <v>1447</v>
      </c>
    </row>
    <row r="3769" spans="1:20" x14ac:dyDescent="0.25">
      <c r="A3769">
        <v>1924</v>
      </c>
      <c r="B3769" t="s">
        <v>820</v>
      </c>
      <c r="C3769" s="16">
        <v>85.24</v>
      </c>
      <c r="D3769" t="s">
        <v>122</v>
      </c>
      <c r="E3769" t="s">
        <v>35</v>
      </c>
      <c r="F3769" t="s">
        <v>821</v>
      </c>
      <c r="G3769" t="s">
        <v>111</v>
      </c>
      <c r="H3769" t="s">
        <v>964</v>
      </c>
      <c r="I3769" t="s">
        <v>125</v>
      </c>
      <c r="J3769" t="s">
        <v>859</v>
      </c>
      <c r="K3769" t="s">
        <v>169</v>
      </c>
      <c r="L3769">
        <v>100</v>
      </c>
      <c r="M3769" s="40">
        <v>1960000</v>
      </c>
      <c r="N3769" s="4">
        <v>1452</v>
      </c>
      <c r="O3769" s="4">
        <v>22993.899577663069</v>
      </c>
      <c r="P3769" s="4">
        <v>145200</v>
      </c>
      <c r="Q3769" s="38">
        <v>13.49862258953168</v>
      </c>
      <c r="R3769" s="39">
        <v>0.15836018992880901</v>
      </c>
      <c r="S3769" t="s">
        <v>2017</v>
      </c>
      <c r="T3769" t="s">
        <v>1448</v>
      </c>
    </row>
    <row r="3770" spans="1:20" x14ac:dyDescent="0.25">
      <c r="A3770">
        <v>1925</v>
      </c>
      <c r="B3770" t="s">
        <v>820</v>
      </c>
      <c r="C3770" s="16">
        <v>102.54</v>
      </c>
      <c r="D3770" t="s">
        <v>122</v>
      </c>
      <c r="E3770" t="s">
        <v>35</v>
      </c>
      <c r="F3770" t="s">
        <v>821</v>
      </c>
      <c r="G3770" t="s">
        <v>111</v>
      </c>
      <c r="H3770" t="s">
        <v>964</v>
      </c>
      <c r="I3770" t="s">
        <v>125</v>
      </c>
      <c r="J3770" t="s">
        <v>859</v>
      </c>
      <c r="K3770" t="s">
        <v>169</v>
      </c>
      <c r="L3770">
        <v>100</v>
      </c>
      <c r="M3770" s="40">
        <v>4960000</v>
      </c>
      <c r="N3770" s="4">
        <v>3581</v>
      </c>
      <c r="O3770" s="4">
        <v>48371.367271308758</v>
      </c>
      <c r="P3770" s="4">
        <v>358100</v>
      </c>
      <c r="Q3770" s="38">
        <v>13.850879642557945</v>
      </c>
      <c r="R3770" s="39">
        <v>0.13507781980259356</v>
      </c>
      <c r="S3770" t="s">
        <v>2017</v>
      </c>
      <c r="T3770" t="s">
        <v>1449</v>
      </c>
    </row>
    <row r="3771" spans="1:20" x14ac:dyDescent="0.25">
      <c r="A3771">
        <v>1926</v>
      </c>
      <c r="B3771" t="s">
        <v>820</v>
      </c>
      <c r="C3771" s="16">
        <v>152.35</v>
      </c>
      <c r="D3771" t="s">
        <v>122</v>
      </c>
      <c r="E3771" t="s">
        <v>35</v>
      </c>
      <c r="F3771" t="s">
        <v>821</v>
      </c>
      <c r="G3771" t="s">
        <v>111</v>
      </c>
      <c r="H3771" t="s">
        <v>964</v>
      </c>
      <c r="I3771" t="s">
        <v>125</v>
      </c>
      <c r="J3771" t="s">
        <v>859</v>
      </c>
      <c r="K3771" t="s">
        <v>169</v>
      </c>
      <c r="L3771">
        <v>100</v>
      </c>
      <c r="M3771" s="40">
        <v>6000</v>
      </c>
      <c r="N3771" s="4">
        <v>3</v>
      </c>
      <c r="O3771" s="4">
        <v>39.382999671808335</v>
      </c>
      <c r="P3771" s="4">
        <v>300</v>
      </c>
      <c r="Q3771" s="38">
        <v>20</v>
      </c>
      <c r="R3771" s="39">
        <v>0.13127666557269446</v>
      </c>
      <c r="S3771" t="s">
        <v>2017</v>
      </c>
      <c r="T3771" t="s">
        <v>1964</v>
      </c>
    </row>
    <row r="3772" spans="1:20" x14ac:dyDescent="0.25">
      <c r="A3772">
        <v>1928</v>
      </c>
      <c r="B3772" t="s">
        <v>820</v>
      </c>
      <c r="C3772" s="16">
        <v>124.1</v>
      </c>
      <c r="D3772" t="s">
        <v>122</v>
      </c>
      <c r="E3772" t="s">
        <v>35</v>
      </c>
      <c r="F3772" t="s">
        <v>821</v>
      </c>
      <c r="G3772" t="s">
        <v>111</v>
      </c>
      <c r="H3772" t="s">
        <v>964</v>
      </c>
      <c r="I3772" t="s">
        <v>125</v>
      </c>
      <c r="J3772" t="s">
        <v>859</v>
      </c>
      <c r="K3772" t="s">
        <v>169</v>
      </c>
      <c r="L3772">
        <v>100</v>
      </c>
      <c r="M3772" s="40">
        <v>5621000</v>
      </c>
      <c r="N3772" s="4">
        <v>3055</v>
      </c>
      <c r="O3772" s="4">
        <v>45294.117647058825</v>
      </c>
      <c r="P3772" s="4">
        <v>305500</v>
      </c>
      <c r="Q3772" s="38">
        <v>18.399345335515548</v>
      </c>
      <c r="R3772" s="39">
        <v>0.14826225089053624</v>
      </c>
      <c r="S3772" t="s">
        <v>2017</v>
      </c>
      <c r="T3772" t="s">
        <v>1986</v>
      </c>
    </row>
    <row r="3773" spans="1:20" x14ac:dyDescent="0.25">
      <c r="A3773">
        <v>1929</v>
      </c>
      <c r="B3773" t="s">
        <v>820</v>
      </c>
      <c r="C3773" s="16">
        <v>124.02</v>
      </c>
      <c r="D3773" t="s">
        <v>122</v>
      </c>
      <c r="E3773" t="s">
        <v>35</v>
      </c>
      <c r="F3773" t="s">
        <v>821</v>
      </c>
      <c r="G3773" t="s">
        <v>111</v>
      </c>
      <c r="H3773" t="s">
        <v>964</v>
      </c>
      <c r="I3773" t="s">
        <v>125</v>
      </c>
      <c r="J3773" t="s">
        <v>859</v>
      </c>
      <c r="K3773" t="s">
        <v>169</v>
      </c>
      <c r="L3773">
        <v>100</v>
      </c>
      <c r="M3773" s="40">
        <v>342000</v>
      </c>
      <c r="N3773" s="4">
        <v>330</v>
      </c>
      <c r="O3773" s="4">
        <v>2757.6197387518141</v>
      </c>
      <c r="P3773" s="4">
        <v>33000</v>
      </c>
      <c r="Q3773" s="38">
        <v>10.363636363636363</v>
      </c>
      <c r="R3773" s="39">
        <v>8.356423450763073E-2</v>
      </c>
      <c r="S3773" t="s">
        <v>2017</v>
      </c>
      <c r="T3773" t="s">
        <v>1967</v>
      </c>
    </row>
    <row r="3774" spans="1:20" x14ac:dyDescent="0.25">
      <c r="A3774">
        <v>1930</v>
      </c>
      <c r="B3774" t="s">
        <v>820</v>
      </c>
      <c r="C3774" s="16">
        <v>123.88</v>
      </c>
      <c r="D3774" t="s">
        <v>122</v>
      </c>
      <c r="E3774" t="s">
        <v>35</v>
      </c>
      <c r="F3774" t="s">
        <v>821</v>
      </c>
      <c r="G3774" t="s">
        <v>111</v>
      </c>
      <c r="H3774" t="s">
        <v>964</v>
      </c>
      <c r="I3774" t="s">
        <v>125</v>
      </c>
      <c r="J3774" t="s">
        <v>859</v>
      </c>
      <c r="K3774" t="s">
        <v>169</v>
      </c>
      <c r="L3774">
        <v>100</v>
      </c>
      <c r="M3774" s="40">
        <v>98000</v>
      </c>
      <c r="N3774" s="4">
        <v>120</v>
      </c>
      <c r="O3774" s="4">
        <v>791.08814982240881</v>
      </c>
      <c r="P3774" s="4">
        <v>12000</v>
      </c>
      <c r="Q3774" s="38">
        <v>8.1666666666666661</v>
      </c>
      <c r="R3774" s="39">
        <v>6.5924012485200731E-2</v>
      </c>
      <c r="S3774" t="s">
        <v>2017</v>
      </c>
      <c r="T3774" t="s">
        <v>1956</v>
      </c>
    </row>
    <row r="3775" spans="1:20" x14ac:dyDescent="0.25">
      <c r="A3775">
        <v>1932</v>
      </c>
      <c r="B3775" t="s">
        <v>820</v>
      </c>
      <c r="C3775" s="16">
        <v>94.02</v>
      </c>
      <c r="D3775" t="s">
        <v>122</v>
      </c>
      <c r="E3775" t="s">
        <v>35</v>
      </c>
      <c r="F3775" t="s">
        <v>821</v>
      </c>
      <c r="G3775" t="s">
        <v>111</v>
      </c>
      <c r="H3775" t="s">
        <v>964</v>
      </c>
      <c r="I3775" t="s">
        <v>125</v>
      </c>
      <c r="J3775" t="s">
        <v>859</v>
      </c>
      <c r="K3775" t="s">
        <v>169</v>
      </c>
      <c r="L3775">
        <v>100</v>
      </c>
      <c r="M3775" s="40">
        <v>461000</v>
      </c>
      <c r="N3775" s="4">
        <v>1286</v>
      </c>
      <c r="O3775" s="4">
        <v>4903.2120825356305</v>
      </c>
      <c r="P3775" s="4">
        <v>128600</v>
      </c>
      <c r="Q3775" s="38">
        <v>3.5847589424572317</v>
      </c>
      <c r="R3775" s="39">
        <v>3.8127621170572557E-2</v>
      </c>
      <c r="S3775" t="s">
        <v>2017</v>
      </c>
      <c r="T3775" t="s">
        <v>1988</v>
      </c>
    </row>
    <row r="3776" spans="1:20" x14ac:dyDescent="0.25">
      <c r="A3776">
        <v>1933</v>
      </c>
      <c r="B3776" t="s">
        <v>820</v>
      </c>
      <c r="C3776" s="16">
        <v>89.19</v>
      </c>
      <c r="D3776" t="s">
        <v>122</v>
      </c>
      <c r="E3776" t="s">
        <v>35</v>
      </c>
      <c r="F3776" t="s">
        <v>821</v>
      </c>
      <c r="G3776" t="s">
        <v>111</v>
      </c>
      <c r="H3776" t="s">
        <v>964</v>
      </c>
      <c r="I3776" t="s">
        <v>125</v>
      </c>
      <c r="J3776" t="s">
        <v>859</v>
      </c>
      <c r="K3776" t="s">
        <v>169</v>
      </c>
      <c r="L3776">
        <v>100</v>
      </c>
      <c r="M3776" s="40">
        <v>389000</v>
      </c>
      <c r="N3776" s="4">
        <v>1304</v>
      </c>
      <c r="O3776" s="4">
        <v>4361.4755017378629</v>
      </c>
      <c r="P3776" s="4">
        <v>130400</v>
      </c>
      <c r="Q3776" s="38">
        <v>2.9831288343558282</v>
      </c>
      <c r="R3776" s="39">
        <v>3.3446898019462136E-2</v>
      </c>
      <c r="S3776" t="s">
        <v>2017</v>
      </c>
      <c r="T3776" t="s">
        <v>1968</v>
      </c>
    </row>
    <row r="3777" spans="1:20" x14ac:dyDescent="0.25">
      <c r="A3777">
        <v>1934</v>
      </c>
      <c r="B3777" t="s">
        <v>820</v>
      </c>
      <c r="C3777" s="16">
        <v>84.59</v>
      </c>
      <c r="D3777" t="s">
        <v>122</v>
      </c>
      <c r="E3777" t="s">
        <v>35</v>
      </c>
      <c r="F3777" t="s">
        <v>821</v>
      </c>
      <c r="G3777" t="s">
        <v>111</v>
      </c>
      <c r="H3777" t="s">
        <v>964</v>
      </c>
      <c r="I3777" t="s">
        <v>125</v>
      </c>
      <c r="J3777" t="s">
        <v>859</v>
      </c>
      <c r="K3777" t="s">
        <v>169</v>
      </c>
      <c r="L3777">
        <v>100</v>
      </c>
      <c r="M3777" s="40">
        <v>857000</v>
      </c>
      <c r="N3777" s="4">
        <v>2362</v>
      </c>
      <c r="O3777" s="4">
        <v>10131.221184537178</v>
      </c>
      <c r="P3777" s="4">
        <v>236200</v>
      </c>
      <c r="Q3777" s="38">
        <v>3.6282811176968672</v>
      </c>
      <c r="R3777" s="39">
        <v>4.2892553702528272E-2</v>
      </c>
      <c r="S3777" t="s">
        <v>2017</v>
      </c>
      <c r="T3777" t="s">
        <v>1969</v>
      </c>
    </row>
    <row r="3778" spans="1:20" x14ac:dyDescent="0.25">
      <c r="A3778">
        <v>1935</v>
      </c>
      <c r="B3778" t="s">
        <v>820</v>
      </c>
      <c r="C3778" s="16">
        <v>76.94</v>
      </c>
      <c r="D3778" t="s">
        <v>122</v>
      </c>
      <c r="E3778" t="s">
        <v>35</v>
      </c>
      <c r="F3778" t="s">
        <v>821</v>
      </c>
      <c r="G3778" t="s">
        <v>111</v>
      </c>
      <c r="H3778" t="s">
        <v>964</v>
      </c>
      <c r="I3778" t="s">
        <v>125</v>
      </c>
      <c r="J3778" t="s">
        <v>859</v>
      </c>
      <c r="K3778" t="s">
        <v>169</v>
      </c>
      <c r="L3778">
        <v>100</v>
      </c>
      <c r="M3778" s="40">
        <v>895000</v>
      </c>
      <c r="N3778" s="4">
        <v>2558</v>
      </c>
      <c r="O3778" s="4">
        <v>11632.440863010139</v>
      </c>
      <c r="P3778" s="4">
        <v>255800</v>
      </c>
      <c r="Q3778" s="38">
        <v>3.4988272087568415</v>
      </c>
      <c r="R3778" s="39">
        <v>4.5474749268999762E-2</v>
      </c>
      <c r="S3778" t="s">
        <v>2017</v>
      </c>
      <c r="T3778" t="s">
        <v>1970</v>
      </c>
    </row>
    <row r="3779" spans="1:20" x14ac:dyDescent="0.25">
      <c r="A3779">
        <v>1936</v>
      </c>
      <c r="B3779" t="s">
        <v>820</v>
      </c>
      <c r="C3779" s="16">
        <v>82.97</v>
      </c>
      <c r="D3779" t="s">
        <v>122</v>
      </c>
      <c r="E3779" t="s">
        <v>35</v>
      </c>
      <c r="F3779" t="s">
        <v>821</v>
      </c>
      <c r="G3779" t="s">
        <v>111</v>
      </c>
      <c r="H3779" t="s">
        <v>964</v>
      </c>
      <c r="I3779" t="s">
        <v>125</v>
      </c>
      <c r="J3779" t="s">
        <v>859</v>
      </c>
      <c r="K3779" t="s">
        <v>169</v>
      </c>
      <c r="L3779">
        <v>100</v>
      </c>
      <c r="M3779" s="40">
        <v>1064000</v>
      </c>
      <c r="N3779" s="4">
        <v>2052</v>
      </c>
      <c r="O3779" s="4">
        <v>12823.912257442449</v>
      </c>
      <c r="P3779" s="4">
        <v>205200</v>
      </c>
      <c r="Q3779" s="38">
        <v>5.1851851851851851</v>
      </c>
      <c r="R3779" s="39">
        <v>6.2494699110343319E-2</v>
      </c>
      <c r="S3779" t="s">
        <v>2017</v>
      </c>
      <c r="T3779" t="s">
        <v>1971</v>
      </c>
    </row>
    <row r="3780" spans="1:20" x14ac:dyDescent="0.25">
      <c r="A3780">
        <v>1937</v>
      </c>
      <c r="B3780" t="s">
        <v>820</v>
      </c>
      <c r="C3780" s="16">
        <v>124.61</v>
      </c>
      <c r="D3780" t="s">
        <v>122</v>
      </c>
      <c r="E3780" t="s">
        <v>35</v>
      </c>
      <c r="F3780" t="s">
        <v>821</v>
      </c>
      <c r="G3780" t="s">
        <v>111</v>
      </c>
      <c r="H3780" t="s">
        <v>964</v>
      </c>
      <c r="I3780" t="s">
        <v>125</v>
      </c>
      <c r="J3780" t="s">
        <v>859</v>
      </c>
      <c r="K3780" t="s">
        <v>169</v>
      </c>
      <c r="L3780">
        <v>100</v>
      </c>
      <c r="M3780" s="40">
        <v>1768000</v>
      </c>
      <c r="N3780" s="4">
        <v>1850</v>
      </c>
      <c r="O3780" s="4">
        <v>14188.267394270122</v>
      </c>
      <c r="P3780" s="4">
        <v>185000</v>
      </c>
      <c r="Q3780" s="38">
        <v>9.5567567567567568</v>
      </c>
      <c r="R3780" s="39">
        <v>7.669333726632499E-2</v>
      </c>
      <c r="S3780" t="s">
        <v>2017</v>
      </c>
      <c r="T3780" t="s">
        <v>2018</v>
      </c>
    </row>
    <row r="3781" spans="1:20" x14ac:dyDescent="0.25">
      <c r="A3781">
        <v>1938</v>
      </c>
      <c r="B3781" t="s">
        <v>820</v>
      </c>
      <c r="C3781" s="16">
        <v>170.65</v>
      </c>
      <c r="D3781" t="s">
        <v>122</v>
      </c>
      <c r="E3781" t="s">
        <v>35</v>
      </c>
      <c r="F3781" t="s">
        <v>821</v>
      </c>
      <c r="G3781" t="s">
        <v>111</v>
      </c>
      <c r="H3781" t="s">
        <v>964</v>
      </c>
      <c r="I3781" t="s">
        <v>125</v>
      </c>
      <c r="J3781" t="s">
        <v>859</v>
      </c>
      <c r="K3781" t="s">
        <v>169</v>
      </c>
      <c r="L3781">
        <v>100</v>
      </c>
      <c r="M3781" s="40">
        <v>4253000</v>
      </c>
      <c r="N3781" s="4">
        <v>4769</v>
      </c>
      <c r="O3781" s="4">
        <v>24922.35569879871</v>
      </c>
      <c r="P3781" s="4">
        <v>476900</v>
      </c>
      <c r="Q3781" s="38">
        <v>8.9180121618788011</v>
      </c>
      <c r="R3781" s="39">
        <v>5.2259080936881336E-2</v>
      </c>
      <c r="S3781" t="s">
        <v>2017</v>
      </c>
      <c r="T3781" t="s">
        <v>2019</v>
      </c>
    </row>
    <row r="3782" spans="1:20" x14ac:dyDescent="0.25">
      <c r="A3782">
        <v>1939</v>
      </c>
      <c r="B3782" t="s">
        <v>820</v>
      </c>
      <c r="C3782" s="16">
        <v>176.65</v>
      </c>
      <c r="D3782" t="s">
        <v>122</v>
      </c>
      <c r="E3782" t="s">
        <v>35</v>
      </c>
      <c r="F3782" t="s">
        <v>821</v>
      </c>
      <c r="G3782" t="s">
        <v>111</v>
      </c>
      <c r="H3782" t="s">
        <v>964</v>
      </c>
      <c r="I3782" t="s">
        <v>125</v>
      </c>
      <c r="J3782" t="s">
        <v>859</v>
      </c>
      <c r="K3782" t="s">
        <v>169</v>
      </c>
      <c r="L3782">
        <v>100</v>
      </c>
      <c r="M3782" s="40">
        <v>2719000</v>
      </c>
      <c r="N3782" s="4">
        <v>2549</v>
      </c>
      <c r="O3782" s="4">
        <v>15392.018114916502</v>
      </c>
      <c r="P3782" s="4">
        <v>254900</v>
      </c>
      <c r="Q3782" s="38">
        <v>10.666928207140055</v>
      </c>
      <c r="R3782" s="39">
        <v>6.03845355626383E-2</v>
      </c>
      <c r="S3782" t="s">
        <v>2017</v>
      </c>
      <c r="T3782" t="s">
        <v>1974</v>
      </c>
    </row>
    <row r="3783" spans="1:20" x14ac:dyDescent="0.25">
      <c r="A3783">
        <v>1940</v>
      </c>
      <c r="B3783" t="s">
        <v>820</v>
      </c>
      <c r="C3783" s="16">
        <v>176.62</v>
      </c>
      <c r="D3783" t="s">
        <v>122</v>
      </c>
      <c r="E3783" t="s">
        <v>35</v>
      </c>
      <c r="F3783" t="s">
        <v>821</v>
      </c>
      <c r="G3783" t="s">
        <v>111</v>
      </c>
      <c r="H3783" t="s">
        <v>964</v>
      </c>
      <c r="I3783" t="s">
        <v>125</v>
      </c>
      <c r="J3783" t="s">
        <v>859</v>
      </c>
      <c r="K3783" t="s">
        <v>169</v>
      </c>
      <c r="L3783">
        <v>100</v>
      </c>
      <c r="M3783" s="40">
        <v>3112000</v>
      </c>
      <c r="N3783" s="4">
        <v>2077</v>
      </c>
      <c r="O3783" s="4">
        <v>17619.748612841126</v>
      </c>
      <c r="P3783" s="4">
        <v>207700</v>
      </c>
      <c r="Q3783" s="38">
        <v>14.983148772267693</v>
      </c>
      <c r="R3783" s="39">
        <v>8.4832684703134931E-2</v>
      </c>
      <c r="S3783" t="s">
        <v>2017</v>
      </c>
      <c r="T3783" t="s">
        <v>1975</v>
      </c>
    </row>
    <row r="3784" spans="1:20" x14ac:dyDescent="0.25">
      <c r="A3784">
        <v>1865</v>
      </c>
      <c r="B3784" t="s">
        <v>820</v>
      </c>
      <c r="C3784" s="16">
        <v>25.48</v>
      </c>
      <c r="D3784" t="s">
        <v>122</v>
      </c>
      <c r="E3784" t="s">
        <v>35</v>
      </c>
      <c r="F3784" t="s">
        <v>821</v>
      </c>
      <c r="G3784" t="s">
        <v>112</v>
      </c>
      <c r="H3784" t="s">
        <v>966</v>
      </c>
      <c r="I3784" t="s">
        <v>125</v>
      </c>
      <c r="J3784" t="s">
        <v>169</v>
      </c>
      <c r="K3784" t="s">
        <v>169</v>
      </c>
      <c r="L3784">
        <v>1</v>
      </c>
      <c r="M3784" s="40">
        <v>130203</v>
      </c>
      <c r="N3784" s="4">
        <v>43662</v>
      </c>
      <c r="O3784" s="4">
        <v>5110.0078492935636</v>
      </c>
      <c r="P3784" s="4">
        <v>43662</v>
      </c>
      <c r="Q3784" s="38">
        <v>2.9820667857633638</v>
      </c>
      <c r="R3784" s="39">
        <v>0.11703558813827959</v>
      </c>
      <c r="S3784" t="s">
        <v>967</v>
      </c>
      <c r="T3784" t="s">
        <v>875</v>
      </c>
    </row>
    <row r="3785" spans="1:20" x14ac:dyDescent="0.25">
      <c r="A3785">
        <v>1868</v>
      </c>
      <c r="B3785" t="s">
        <v>820</v>
      </c>
      <c r="C3785" s="16">
        <v>25.38</v>
      </c>
      <c r="D3785" t="s">
        <v>122</v>
      </c>
      <c r="E3785" t="s">
        <v>35</v>
      </c>
      <c r="F3785" t="s">
        <v>821</v>
      </c>
      <c r="G3785" t="s">
        <v>112</v>
      </c>
      <c r="H3785" t="s">
        <v>966</v>
      </c>
      <c r="I3785" t="s">
        <v>125</v>
      </c>
      <c r="J3785" t="s">
        <v>169</v>
      </c>
      <c r="K3785" t="s">
        <v>169</v>
      </c>
      <c r="L3785">
        <v>1</v>
      </c>
      <c r="M3785" s="40">
        <v>69211</v>
      </c>
      <c r="N3785" s="4">
        <v>35676</v>
      </c>
      <c r="O3785" s="4">
        <v>2726.9897557131599</v>
      </c>
      <c r="P3785" s="4">
        <v>35676</v>
      </c>
      <c r="Q3785" s="38">
        <v>1.9399876667787868</v>
      </c>
      <c r="R3785" s="39">
        <v>7.6437654325405308E-2</v>
      </c>
      <c r="S3785" t="s">
        <v>1043</v>
      </c>
      <c r="T3785" t="s">
        <v>1951</v>
      </c>
    </row>
    <row r="3786" spans="1:20" x14ac:dyDescent="0.25">
      <c r="A3786">
        <v>1916</v>
      </c>
      <c r="B3786" t="s">
        <v>820</v>
      </c>
      <c r="C3786" s="16">
        <v>28.04</v>
      </c>
      <c r="D3786" t="s">
        <v>122</v>
      </c>
      <c r="E3786" t="s">
        <v>35</v>
      </c>
      <c r="F3786" t="s">
        <v>821</v>
      </c>
      <c r="G3786" t="s">
        <v>112</v>
      </c>
      <c r="H3786" t="s">
        <v>966</v>
      </c>
      <c r="I3786" t="s">
        <v>125</v>
      </c>
      <c r="J3786" t="s">
        <v>859</v>
      </c>
      <c r="K3786" t="s">
        <v>169</v>
      </c>
      <c r="L3786">
        <v>100</v>
      </c>
      <c r="M3786" s="40">
        <v>419000</v>
      </c>
      <c r="N3786" s="4">
        <v>1878</v>
      </c>
      <c r="O3786" s="4">
        <v>14942.938659058489</v>
      </c>
      <c r="P3786" s="4">
        <v>187800</v>
      </c>
      <c r="Q3786" s="38">
        <v>2.2310969116080939</v>
      </c>
      <c r="R3786" s="39">
        <v>7.9568363466765116E-2</v>
      </c>
      <c r="S3786" t="s">
        <v>2020</v>
      </c>
      <c r="T3786" t="s">
        <v>1440</v>
      </c>
    </row>
    <row r="3787" spans="1:20" x14ac:dyDescent="0.25">
      <c r="A3787">
        <v>1917</v>
      </c>
      <c r="B3787" t="s">
        <v>820</v>
      </c>
      <c r="C3787" s="16">
        <v>27.47</v>
      </c>
      <c r="D3787" t="s">
        <v>122</v>
      </c>
      <c r="E3787" t="s">
        <v>35</v>
      </c>
      <c r="F3787" t="s">
        <v>821</v>
      </c>
      <c r="G3787" t="s">
        <v>112</v>
      </c>
      <c r="H3787" t="s">
        <v>966</v>
      </c>
      <c r="I3787" t="s">
        <v>125</v>
      </c>
      <c r="J3787" t="s">
        <v>859</v>
      </c>
      <c r="K3787" t="s">
        <v>169</v>
      </c>
      <c r="L3787">
        <v>100</v>
      </c>
      <c r="M3787" s="40">
        <v>414000</v>
      </c>
      <c r="N3787" s="4">
        <v>944</v>
      </c>
      <c r="O3787" s="4">
        <v>15070.986530760831</v>
      </c>
      <c r="P3787" s="4">
        <v>94400</v>
      </c>
      <c r="Q3787" s="38">
        <v>4.3855932203389827</v>
      </c>
      <c r="R3787" s="39">
        <v>0.15965028104619525</v>
      </c>
      <c r="S3787" t="s">
        <v>2020</v>
      </c>
      <c r="T3787" t="s">
        <v>1441</v>
      </c>
    </row>
    <row r="3788" spans="1:20" x14ac:dyDescent="0.25">
      <c r="A3788">
        <v>1918</v>
      </c>
      <c r="B3788" t="s">
        <v>820</v>
      </c>
      <c r="C3788" s="16">
        <v>26.72</v>
      </c>
      <c r="D3788" t="s">
        <v>122</v>
      </c>
      <c r="E3788" t="s">
        <v>35</v>
      </c>
      <c r="F3788" t="s">
        <v>821</v>
      </c>
      <c r="G3788" t="s">
        <v>112</v>
      </c>
      <c r="H3788" t="s">
        <v>966</v>
      </c>
      <c r="I3788" t="s">
        <v>125</v>
      </c>
      <c r="J3788" t="s">
        <v>859</v>
      </c>
      <c r="K3788" t="s">
        <v>169</v>
      </c>
      <c r="L3788">
        <v>100</v>
      </c>
      <c r="M3788" s="40">
        <v>11000</v>
      </c>
      <c r="N3788" s="4">
        <v>16</v>
      </c>
      <c r="O3788" s="4">
        <v>411.67664670658684</v>
      </c>
      <c r="P3788" s="4">
        <v>1600</v>
      </c>
      <c r="Q3788" s="38">
        <v>6.875</v>
      </c>
      <c r="R3788" s="39">
        <v>0.2572979041916168</v>
      </c>
      <c r="S3788" t="s">
        <v>2020</v>
      </c>
      <c r="T3788" t="s">
        <v>1953</v>
      </c>
    </row>
    <row r="3789" spans="1:20" x14ac:dyDescent="0.25">
      <c r="A3789">
        <v>1919</v>
      </c>
      <c r="B3789" t="s">
        <v>820</v>
      </c>
      <c r="C3789" s="16">
        <v>31.75</v>
      </c>
      <c r="D3789" t="s">
        <v>122</v>
      </c>
      <c r="E3789" t="s">
        <v>35</v>
      </c>
      <c r="F3789" t="s">
        <v>821</v>
      </c>
      <c r="G3789" t="s">
        <v>112</v>
      </c>
      <c r="H3789" t="s">
        <v>966</v>
      </c>
      <c r="I3789" t="s">
        <v>125</v>
      </c>
      <c r="J3789" t="s">
        <v>859</v>
      </c>
      <c r="K3789" t="s">
        <v>169</v>
      </c>
      <c r="L3789">
        <v>100</v>
      </c>
      <c r="M3789" s="40">
        <v>1874000</v>
      </c>
      <c r="N3789" s="4">
        <v>3536</v>
      </c>
      <c r="O3789" s="4">
        <v>59023.622047244091</v>
      </c>
      <c r="P3789" s="4">
        <v>353600</v>
      </c>
      <c r="Q3789" s="38">
        <v>5.2997737556561084</v>
      </c>
      <c r="R3789" s="39">
        <v>0.1669220080521609</v>
      </c>
      <c r="S3789" t="s">
        <v>2020</v>
      </c>
      <c r="T3789" t="s">
        <v>1443</v>
      </c>
    </row>
    <row r="3790" spans="1:20" x14ac:dyDescent="0.25">
      <c r="A3790">
        <v>1920</v>
      </c>
      <c r="B3790" t="s">
        <v>820</v>
      </c>
      <c r="C3790" s="16">
        <v>52.47</v>
      </c>
      <c r="D3790" t="s">
        <v>122</v>
      </c>
      <c r="E3790" t="s">
        <v>35</v>
      </c>
      <c r="F3790" t="s">
        <v>821</v>
      </c>
      <c r="G3790" t="s">
        <v>112</v>
      </c>
      <c r="H3790" t="s">
        <v>966</v>
      </c>
      <c r="I3790" t="s">
        <v>125</v>
      </c>
      <c r="J3790" t="s">
        <v>859</v>
      </c>
      <c r="K3790" t="s">
        <v>169</v>
      </c>
      <c r="L3790">
        <v>100</v>
      </c>
      <c r="M3790" s="40">
        <v>1826000</v>
      </c>
      <c r="N3790" s="4">
        <v>1534</v>
      </c>
      <c r="O3790" s="4">
        <v>34800.838574423484</v>
      </c>
      <c r="P3790" s="4">
        <v>153400</v>
      </c>
      <c r="Q3790" s="38">
        <v>11.903520208604954</v>
      </c>
      <c r="R3790" s="39">
        <v>0.22686335446169156</v>
      </c>
      <c r="S3790" t="s">
        <v>2020</v>
      </c>
      <c r="T3790" t="s">
        <v>1444</v>
      </c>
    </row>
    <row r="3791" spans="1:20" x14ac:dyDescent="0.25">
      <c r="A3791">
        <v>1921</v>
      </c>
      <c r="B3791" t="s">
        <v>820</v>
      </c>
      <c r="C3791" s="16">
        <v>51.89</v>
      </c>
      <c r="D3791" t="s">
        <v>122</v>
      </c>
      <c r="E3791" t="s">
        <v>35</v>
      </c>
      <c r="F3791" t="s">
        <v>821</v>
      </c>
      <c r="G3791" t="s">
        <v>112</v>
      </c>
      <c r="H3791" t="s">
        <v>966</v>
      </c>
      <c r="I3791" t="s">
        <v>125</v>
      </c>
      <c r="J3791" t="s">
        <v>859</v>
      </c>
      <c r="K3791" t="s">
        <v>169</v>
      </c>
      <c r="L3791">
        <v>100</v>
      </c>
      <c r="M3791" s="40">
        <v>83000</v>
      </c>
      <c r="N3791" s="4">
        <v>170</v>
      </c>
      <c r="O3791" s="4">
        <v>1599.5374831374061</v>
      </c>
      <c r="P3791" s="4">
        <v>17000</v>
      </c>
      <c r="Q3791" s="38">
        <v>4.882352941176471</v>
      </c>
      <c r="R3791" s="39">
        <v>9.4090440184553301E-2</v>
      </c>
      <c r="S3791" t="s">
        <v>2020</v>
      </c>
      <c r="T3791" t="s">
        <v>1445</v>
      </c>
    </row>
    <row r="3792" spans="1:20" x14ac:dyDescent="0.25">
      <c r="A3792">
        <v>1922</v>
      </c>
      <c r="B3792" t="s">
        <v>820</v>
      </c>
      <c r="C3792" s="16">
        <v>54.6</v>
      </c>
      <c r="D3792" t="s">
        <v>122</v>
      </c>
      <c r="E3792" t="s">
        <v>35</v>
      </c>
      <c r="F3792" t="s">
        <v>821</v>
      </c>
      <c r="G3792" t="s">
        <v>112</v>
      </c>
      <c r="H3792" t="s">
        <v>966</v>
      </c>
      <c r="I3792" t="s">
        <v>125</v>
      </c>
      <c r="J3792" t="s">
        <v>859</v>
      </c>
      <c r="K3792" t="s">
        <v>169</v>
      </c>
      <c r="L3792">
        <v>100</v>
      </c>
      <c r="M3792" s="40">
        <v>165000</v>
      </c>
      <c r="N3792" s="4">
        <v>275</v>
      </c>
      <c r="O3792" s="4">
        <v>3021.9780219780218</v>
      </c>
      <c r="P3792" s="4">
        <v>27500</v>
      </c>
      <c r="Q3792" s="38">
        <v>6</v>
      </c>
      <c r="R3792" s="39">
        <v>0.10989010989010989</v>
      </c>
      <c r="S3792" t="s">
        <v>2020</v>
      </c>
      <c r="T3792" t="s">
        <v>1446</v>
      </c>
    </row>
    <row r="3793" spans="1:20" x14ac:dyDescent="0.25">
      <c r="A3793">
        <v>1923</v>
      </c>
      <c r="B3793" t="s">
        <v>820</v>
      </c>
      <c r="C3793" s="16">
        <v>75.64</v>
      </c>
      <c r="D3793" t="s">
        <v>122</v>
      </c>
      <c r="E3793" t="s">
        <v>35</v>
      </c>
      <c r="F3793" t="s">
        <v>821</v>
      </c>
      <c r="G3793" t="s">
        <v>112</v>
      </c>
      <c r="H3793" t="s">
        <v>966</v>
      </c>
      <c r="I3793" t="s">
        <v>125</v>
      </c>
      <c r="J3793" t="s">
        <v>859</v>
      </c>
      <c r="K3793" t="s">
        <v>169</v>
      </c>
      <c r="L3793">
        <v>100</v>
      </c>
      <c r="M3793" s="40">
        <v>1780000</v>
      </c>
      <c r="N3793" s="4">
        <v>1945</v>
      </c>
      <c r="O3793" s="4">
        <v>23532.522474881014</v>
      </c>
      <c r="P3793" s="4">
        <v>194500</v>
      </c>
      <c r="Q3793" s="38">
        <v>9.1516709511568131</v>
      </c>
      <c r="R3793" s="39">
        <v>0.12098983277573787</v>
      </c>
      <c r="S3793" t="s">
        <v>2020</v>
      </c>
      <c r="T3793" t="s">
        <v>1447</v>
      </c>
    </row>
    <row r="3794" spans="1:20" x14ac:dyDescent="0.25">
      <c r="A3794">
        <v>1924</v>
      </c>
      <c r="B3794" t="s">
        <v>820</v>
      </c>
      <c r="C3794" s="16">
        <v>85.24</v>
      </c>
      <c r="D3794" t="s">
        <v>122</v>
      </c>
      <c r="E3794" t="s">
        <v>35</v>
      </c>
      <c r="F3794" t="s">
        <v>821</v>
      </c>
      <c r="G3794" t="s">
        <v>112</v>
      </c>
      <c r="H3794" t="s">
        <v>966</v>
      </c>
      <c r="I3794" t="s">
        <v>125</v>
      </c>
      <c r="J3794" t="s">
        <v>859</v>
      </c>
      <c r="K3794" t="s">
        <v>169</v>
      </c>
      <c r="L3794">
        <v>100</v>
      </c>
      <c r="M3794" s="40">
        <v>1251000</v>
      </c>
      <c r="N3794" s="4">
        <v>1455</v>
      </c>
      <c r="O3794" s="4">
        <v>14676.208352885969</v>
      </c>
      <c r="P3794" s="4">
        <v>145500</v>
      </c>
      <c r="Q3794" s="38">
        <v>8.5979381443298966</v>
      </c>
      <c r="R3794" s="39">
        <v>0.10086741136004103</v>
      </c>
      <c r="S3794" t="s">
        <v>2020</v>
      </c>
      <c r="T3794" t="s">
        <v>1448</v>
      </c>
    </row>
    <row r="3795" spans="1:20" x14ac:dyDescent="0.25">
      <c r="A3795">
        <v>1925</v>
      </c>
      <c r="B3795" t="s">
        <v>820</v>
      </c>
      <c r="C3795" s="16">
        <v>102.54</v>
      </c>
      <c r="D3795" t="s">
        <v>122</v>
      </c>
      <c r="E3795" t="s">
        <v>35</v>
      </c>
      <c r="F3795" t="s">
        <v>821</v>
      </c>
      <c r="G3795" t="s">
        <v>112</v>
      </c>
      <c r="H3795" t="s">
        <v>966</v>
      </c>
      <c r="I3795" t="s">
        <v>125</v>
      </c>
      <c r="J3795" t="s">
        <v>859</v>
      </c>
      <c r="K3795" t="s">
        <v>169</v>
      </c>
      <c r="L3795">
        <v>100</v>
      </c>
      <c r="M3795" s="40">
        <v>1654000</v>
      </c>
      <c r="N3795" s="4">
        <v>1869</v>
      </c>
      <c r="O3795" s="4">
        <v>16130.290618295299</v>
      </c>
      <c r="P3795" s="4">
        <v>186900</v>
      </c>
      <c r="Q3795" s="38">
        <v>8.8496522204387364</v>
      </c>
      <c r="R3795" s="39">
        <v>8.630439068108775E-2</v>
      </c>
      <c r="S3795" t="s">
        <v>2020</v>
      </c>
      <c r="T3795" t="s">
        <v>1449</v>
      </c>
    </row>
    <row r="3796" spans="1:20" x14ac:dyDescent="0.25">
      <c r="A3796">
        <v>1926</v>
      </c>
      <c r="B3796" t="s">
        <v>820</v>
      </c>
      <c r="C3796" s="16">
        <v>152.35</v>
      </c>
      <c r="D3796" t="s">
        <v>122</v>
      </c>
      <c r="E3796" t="s">
        <v>35</v>
      </c>
      <c r="F3796" t="s">
        <v>821</v>
      </c>
      <c r="G3796" t="s">
        <v>112</v>
      </c>
      <c r="H3796" t="s">
        <v>966</v>
      </c>
      <c r="I3796" t="s">
        <v>125</v>
      </c>
      <c r="J3796" t="s">
        <v>859</v>
      </c>
      <c r="K3796" t="s">
        <v>169</v>
      </c>
      <c r="L3796">
        <v>100</v>
      </c>
      <c r="M3796" s="40">
        <v>1273000</v>
      </c>
      <c r="N3796" s="4">
        <v>1223</v>
      </c>
      <c r="O3796" s="4">
        <v>8355.7597637020026</v>
      </c>
      <c r="P3796" s="4">
        <v>122300</v>
      </c>
      <c r="Q3796" s="38">
        <v>10.408830744071954</v>
      </c>
      <c r="R3796" s="39">
        <v>6.8321829629615721E-2</v>
      </c>
      <c r="S3796" t="s">
        <v>2020</v>
      </c>
      <c r="T3796" t="s">
        <v>1964</v>
      </c>
    </row>
    <row r="3797" spans="1:20" x14ac:dyDescent="0.25">
      <c r="A3797">
        <v>1927</v>
      </c>
      <c r="B3797" t="s">
        <v>820</v>
      </c>
      <c r="C3797" s="16">
        <v>123.85</v>
      </c>
      <c r="D3797" t="s">
        <v>122</v>
      </c>
      <c r="E3797" t="s">
        <v>35</v>
      </c>
      <c r="F3797" t="s">
        <v>821</v>
      </c>
      <c r="G3797" t="s">
        <v>112</v>
      </c>
      <c r="H3797" t="s">
        <v>966</v>
      </c>
      <c r="I3797" t="s">
        <v>125</v>
      </c>
      <c r="J3797" t="s">
        <v>859</v>
      </c>
      <c r="K3797" t="s">
        <v>169</v>
      </c>
      <c r="L3797">
        <v>100</v>
      </c>
      <c r="M3797" s="40">
        <v>728000</v>
      </c>
      <c r="N3797" s="4">
        <v>747</v>
      </c>
      <c r="O3797" s="4">
        <v>5878.0783205490516</v>
      </c>
      <c r="P3797" s="4">
        <v>74700</v>
      </c>
      <c r="Q3797" s="38">
        <v>9.7456492637215533</v>
      </c>
      <c r="R3797" s="39">
        <v>7.8689134143896278E-2</v>
      </c>
      <c r="S3797" t="s">
        <v>2020</v>
      </c>
      <c r="T3797" t="s">
        <v>1965</v>
      </c>
    </row>
    <row r="3798" spans="1:20" x14ac:dyDescent="0.25">
      <c r="A3798">
        <v>1928</v>
      </c>
      <c r="B3798" t="s">
        <v>820</v>
      </c>
      <c r="C3798" s="16">
        <v>124.1</v>
      </c>
      <c r="D3798" t="s">
        <v>122</v>
      </c>
      <c r="E3798" t="s">
        <v>35</v>
      </c>
      <c r="F3798" t="s">
        <v>821</v>
      </c>
      <c r="G3798" t="s">
        <v>112</v>
      </c>
      <c r="H3798" t="s">
        <v>966</v>
      </c>
      <c r="I3798" t="s">
        <v>125</v>
      </c>
      <c r="J3798" t="s">
        <v>859</v>
      </c>
      <c r="K3798" t="s">
        <v>169</v>
      </c>
      <c r="L3798">
        <v>100</v>
      </c>
      <c r="M3798" s="40">
        <v>1400000</v>
      </c>
      <c r="N3798" s="4">
        <v>1403</v>
      </c>
      <c r="O3798" s="4">
        <v>11281.224818694602</v>
      </c>
      <c r="P3798" s="4">
        <v>140300</v>
      </c>
      <c r="Q3798" s="38">
        <v>9.9786172487526734</v>
      </c>
      <c r="R3798" s="39">
        <v>8.0407874687773356E-2</v>
      </c>
      <c r="S3798" t="s">
        <v>2020</v>
      </c>
      <c r="T3798" t="s">
        <v>1986</v>
      </c>
    </row>
    <row r="3799" spans="1:20" x14ac:dyDescent="0.25">
      <c r="A3799">
        <v>1929</v>
      </c>
      <c r="B3799" t="s">
        <v>820</v>
      </c>
      <c r="C3799" s="16">
        <v>124.02</v>
      </c>
      <c r="D3799" t="s">
        <v>122</v>
      </c>
      <c r="E3799" t="s">
        <v>35</v>
      </c>
      <c r="F3799" t="s">
        <v>821</v>
      </c>
      <c r="G3799" t="s">
        <v>112</v>
      </c>
      <c r="H3799" t="s">
        <v>966</v>
      </c>
      <c r="I3799" t="s">
        <v>125</v>
      </c>
      <c r="J3799" t="s">
        <v>859</v>
      </c>
      <c r="K3799" t="s">
        <v>169</v>
      </c>
      <c r="L3799">
        <v>100</v>
      </c>
      <c r="M3799" s="40">
        <v>10081000</v>
      </c>
      <c r="N3799" s="4">
        <v>10797</v>
      </c>
      <c r="O3799" s="4">
        <v>81285.276568295434</v>
      </c>
      <c r="P3799" s="4">
        <v>1079700</v>
      </c>
      <c r="Q3799" s="38">
        <v>9.3368528294896738</v>
      </c>
      <c r="R3799" s="39">
        <v>7.5285057486612419E-2</v>
      </c>
      <c r="S3799" t="s">
        <v>2020</v>
      </c>
      <c r="T3799" t="s">
        <v>1967</v>
      </c>
    </row>
    <row r="3800" spans="1:20" x14ac:dyDescent="0.25">
      <c r="A3800">
        <v>1930</v>
      </c>
      <c r="B3800" t="s">
        <v>820</v>
      </c>
      <c r="C3800" s="16">
        <v>123.88</v>
      </c>
      <c r="D3800" t="s">
        <v>122</v>
      </c>
      <c r="E3800" t="s">
        <v>35</v>
      </c>
      <c r="F3800" t="s">
        <v>821</v>
      </c>
      <c r="G3800" t="s">
        <v>112</v>
      </c>
      <c r="H3800" t="s">
        <v>966</v>
      </c>
      <c r="I3800" t="s">
        <v>125</v>
      </c>
      <c r="J3800" t="s">
        <v>859</v>
      </c>
      <c r="K3800" t="s">
        <v>169</v>
      </c>
      <c r="L3800">
        <v>100</v>
      </c>
      <c r="M3800" s="40">
        <v>5454000</v>
      </c>
      <c r="N3800" s="4">
        <v>5869</v>
      </c>
      <c r="O3800" s="4">
        <v>44026.477236034872</v>
      </c>
      <c r="P3800" s="4">
        <v>586900</v>
      </c>
      <c r="Q3800" s="38">
        <v>9.2928948713579818</v>
      </c>
      <c r="R3800" s="39">
        <v>7.5015296023232023E-2</v>
      </c>
      <c r="S3800" t="s">
        <v>2020</v>
      </c>
      <c r="T3800" t="s">
        <v>1956</v>
      </c>
    </row>
    <row r="3801" spans="1:20" x14ac:dyDescent="0.25">
      <c r="A3801">
        <v>1932</v>
      </c>
      <c r="B3801" t="s">
        <v>820</v>
      </c>
      <c r="C3801" s="16">
        <v>94.02</v>
      </c>
      <c r="D3801" t="s">
        <v>122</v>
      </c>
      <c r="E3801" t="s">
        <v>35</v>
      </c>
      <c r="F3801" t="s">
        <v>821</v>
      </c>
      <c r="G3801" t="s">
        <v>112</v>
      </c>
      <c r="H3801" t="s">
        <v>966</v>
      </c>
      <c r="I3801" t="s">
        <v>125</v>
      </c>
      <c r="J3801" t="s">
        <v>859</v>
      </c>
      <c r="K3801" t="s">
        <v>169</v>
      </c>
      <c r="L3801">
        <v>100</v>
      </c>
      <c r="M3801" s="40">
        <v>5275000</v>
      </c>
      <c r="N3801" s="4">
        <v>12896</v>
      </c>
      <c r="O3801" s="4">
        <v>56105.084024675605</v>
      </c>
      <c r="P3801" s="4">
        <v>1289600</v>
      </c>
      <c r="Q3801" s="38">
        <v>4.0904156327543424</v>
      </c>
      <c r="R3801" s="39">
        <v>4.3505803369010242E-2</v>
      </c>
      <c r="S3801" t="s">
        <v>2021</v>
      </c>
      <c r="T3801" t="s">
        <v>1988</v>
      </c>
    </row>
    <row r="3802" spans="1:20" x14ac:dyDescent="0.25">
      <c r="A3802">
        <v>1933</v>
      </c>
      <c r="B3802" t="s">
        <v>820</v>
      </c>
      <c r="C3802" s="16">
        <v>89.19</v>
      </c>
      <c r="D3802" t="s">
        <v>122</v>
      </c>
      <c r="E3802" t="s">
        <v>35</v>
      </c>
      <c r="F3802" t="s">
        <v>821</v>
      </c>
      <c r="G3802" t="s">
        <v>112</v>
      </c>
      <c r="H3802" t="s">
        <v>966</v>
      </c>
      <c r="I3802" t="s">
        <v>125</v>
      </c>
      <c r="J3802" t="s">
        <v>859</v>
      </c>
      <c r="K3802" t="s">
        <v>169</v>
      </c>
      <c r="L3802">
        <v>100</v>
      </c>
      <c r="M3802" s="40">
        <v>6075000</v>
      </c>
      <c r="N3802" s="4">
        <v>14275</v>
      </c>
      <c r="O3802" s="4">
        <v>68113.017154389512</v>
      </c>
      <c r="P3802" s="4">
        <v>1427500</v>
      </c>
      <c r="Q3802" s="38">
        <v>4.2556917688266198</v>
      </c>
      <c r="R3802" s="39">
        <v>4.7714898181708938E-2</v>
      </c>
      <c r="S3802" t="s">
        <v>2021</v>
      </c>
      <c r="T3802" t="s">
        <v>1968</v>
      </c>
    </row>
    <row r="3803" spans="1:20" x14ac:dyDescent="0.25">
      <c r="A3803">
        <v>1934</v>
      </c>
      <c r="B3803" t="s">
        <v>820</v>
      </c>
      <c r="C3803" s="16">
        <v>84.59</v>
      </c>
      <c r="D3803" t="s">
        <v>122</v>
      </c>
      <c r="E3803" t="s">
        <v>35</v>
      </c>
      <c r="F3803" t="s">
        <v>821</v>
      </c>
      <c r="G3803" t="s">
        <v>112</v>
      </c>
      <c r="H3803" t="s">
        <v>966</v>
      </c>
      <c r="I3803" t="s">
        <v>125</v>
      </c>
      <c r="J3803" t="s">
        <v>859</v>
      </c>
      <c r="K3803" t="s">
        <v>169</v>
      </c>
      <c r="L3803">
        <v>100</v>
      </c>
      <c r="M3803" s="40">
        <v>21286000</v>
      </c>
      <c r="N3803" s="4">
        <v>9439</v>
      </c>
      <c r="O3803" s="4">
        <v>251637.30937463057</v>
      </c>
      <c r="P3803" s="4">
        <v>943900</v>
      </c>
      <c r="Q3803" s="38">
        <v>22.55111770314652</v>
      </c>
      <c r="R3803" s="39">
        <v>0.26659318717515684</v>
      </c>
      <c r="S3803" t="s">
        <v>2021</v>
      </c>
      <c r="T3803" t="s">
        <v>1969</v>
      </c>
    </row>
    <row r="3804" spans="1:20" x14ac:dyDescent="0.25">
      <c r="A3804">
        <v>1935</v>
      </c>
      <c r="B3804" t="s">
        <v>820</v>
      </c>
      <c r="C3804" s="16">
        <v>76.94</v>
      </c>
      <c r="D3804" t="s">
        <v>122</v>
      </c>
      <c r="E3804" t="s">
        <v>35</v>
      </c>
      <c r="F3804" t="s">
        <v>821</v>
      </c>
      <c r="G3804" t="s">
        <v>112</v>
      </c>
      <c r="H3804" t="s">
        <v>966</v>
      </c>
      <c r="I3804" t="s">
        <v>125</v>
      </c>
      <c r="J3804" t="s">
        <v>859</v>
      </c>
      <c r="K3804" t="s">
        <v>169</v>
      </c>
      <c r="L3804">
        <v>100</v>
      </c>
      <c r="M3804" s="40">
        <v>9226000</v>
      </c>
      <c r="N3804" s="4">
        <v>20183</v>
      </c>
      <c r="O3804" s="4">
        <v>119911.61944372239</v>
      </c>
      <c r="P3804" s="4">
        <v>2018300</v>
      </c>
      <c r="Q3804" s="38">
        <v>4.5711737600951299</v>
      </c>
      <c r="R3804" s="39">
        <v>5.9412188199832724E-2</v>
      </c>
      <c r="S3804" t="s">
        <v>2021</v>
      </c>
      <c r="T3804" t="s">
        <v>1970</v>
      </c>
    </row>
    <row r="3805" spans="1:20" x14ac:dyDescent="0.25">
      <c r="A3805">
        <v>1936</v>
      </c>
      <c r="B3805" t="s">
        <v>820</v>
      </c>
      <c r="C3805" s="16">
        <v>82.97</v>
      </c>
      <c r="D3805" t="s">
        <v>122</v>
      </c>
      <c r="E3805" t="s">
        <v>35</v>
      </c>
      <c r="F3805" t="s">
        <v>821</v>
      </c>
      <c r="G3805" t="s">
        <v>112</v>
      </c>
      <c r="H3805" t="s">
        <v>966</v>
      </c>
      <c r="I3805" t="s">
        <v>125</v>
      </c>
      <c r="J3805" t="s">
        <v>859</v>
      </c>
      <c r="K3805" t="s">
        <v>169</v>
      </c>
      <c r="L3805">
        <v>100</v>
      </c>
      <c r="M3805" s="40">
        <v>13700000</v>
      </c>
      <c r="N3805" s="4">
        <v>26963</v>
      </c>
      <c r="O3805" s="4">
        <v>165119.92286368567</v>
      </c>
      <c r="P3805" s="4">
        <v>2696300</v>
      </c>
      <c r="Q3805" s="38">
        <v>5.0810369765975594</v>
      </c>
      <c r="R3805" s="39">
        <v>6.1239447711191511E-2</v>
      </c>
      <c r="S3805" t="s">
        <v>2021</v>
      </c>
      <c r="T3805" t="s">
        <v>1971</v>
      </c>
    </row>
    <row r="3806" spans="1:20" x14ac:dyDescent="0.25">
      <c r="A3806">
        <v>1937</v>
      </c>
      <c r="B3806" t="s">
        <v>820</v>
      </c>
      <c r="C3806" s="16">
        <v>124.61</v>
      </c>
      <c r="D3806" t="s">
        <v>122</v>
      </c>
      <c r="E3806" t="s">
        <v>35</v>
      </c>
      <c r="F3806" t="s">
        <v>821</v>
      </c>
      <c r="G3806" t="s">
        <v>112</v>
      </c>
      <c r="H3806" t="s">
        <v>966</v>
      </c>
      <c r="I3806" t="s">
        <v>125</v>
      </c>
      <c r="J3806" t="s">
        <v>859</v>
      </c>
      <c r="K3806" t="s">
        <v>169</v>
      </c>
      <c r="L3806">
        <v>100</v>
      </c>
      <c r="M3806" s="40">
        <v>17258000</v>
      </c>
      <c r="N3806" s="4">
        <v>22893</v>
      </c>
      <c r="O3806" s="4">
        <v>138496.10785651233</v>
      </c>
      <c r="P3806" s="4">
        <v>2289300</v>
      </c>
      <c r="Q3806" s="38">
        <v>7.5385489014109117</v>
      </c>
      <c r="R3806" s="39">
        <v>6.0497142295248475E-2</v>
      </c>
      <c r="S3806" t="s">
        <v>2021</v>
      </c>
      <c r="T3806" t="s">
        <v>1989</v>
      </c>
    </row>
    <row r="3807" spans="1:20" x14ac:dyDescent="0.25">
      <c r="A3807">
        <v>1938</v>
      </c>
      <c r="B3807" t="s">
        <v>820</v>
      </c>
      <c r="C3807" s="16">
        <v>170.65</v>
      </c>
      <c r="D3807" t="s">
        <v>122</v>
      </c>
      <c r="E3807" t="s">
        <v>35</v>
      </c>
      <c r="F3807" t="s">
        <v>821</v>
      </c>
      <c r="G3807" t="s">
        <v>112</v>
      </c>
      <c r="H3807" t="s">
        <v>966</v>
      </c>
      <c r="I3807" t="s">
        <v>125</v>
      </c>
      <c r="J3807" t="s">
        <v>859</v>
      </c>
      <c r="K3807" t="s">
        <v>169</v>
      </c>
      <c r="L3807">
        <v>100</v>
      </c>
      <c r="M3807" s="40">
        <v>27898000</v>
      </c>
      <c r="N3807" s="4">
        <v>35122</v>
      </c>
      <c r="O3807" s="4">
        <v>163480.80867272193</v>
      </c>
      <c r="P3807" s="4">
        <v>3512200</v>
      </c>
      <c r="Q3807" s="38">
        <v>7.9431695233756621</v>
      </c>
      <c r="R3807" s="39">
        <v>4.6546554487990985E-2</v>
      </c>
      <c r="S3807" t="s">
        <v>2021</v>
      </c>
      <c r="T3807" t="s">
        <v>1990</v>
      </c>
    </row>
    <row r="3808" spans="1:20" x14ac:dyDescent="0.25">
      <c r="A3808">
        <v>1939</v>
      </c>
      <c r="B3808" t="s">
        <v>820</v>
      </c>
      <c r="C3808" s="16">
        <v>176.65</v>
      </c>
      <c r="D3808" t="s">
        <v>122</v>
      </c>
      <c r="E3808" t="s">
        <v>35</v>
      </c>
      <c r="F3808" t="s">
        <v>821</v>
      </c>
      <c r="G3808" t="s">
        <v>112</v>
      </c>
      <c r="H3808" t="s">
        <v>966</v>
      </c>
      <c r="I3808" t="s">
        <v>125</v>
      </c>
      <c r="J3808" t="s">
        <v>859</v>
      </c>
      <c r="K3808" t="s">
        <v>169</v>
      </c>
      <c r="L3808">
        <v>100</v>
      </c>
      <c r="M3808" s="40">
        <v>27678000</v>
      </c>
      <c r="N3808" s="4">
        <v>33728</v>
      </c>
      <c r="O3808" s="4">
        <v>156682.70591565242</v>
      </c>
      <c r="P3808" s="4">
        <v>3372800</v>
      </c>
      <c r="Q3808" s="38">
        <v>8.206238140417458</v>
      </c>
      <c r="R3808" s="39">
        <v>4.645478709548518E-2</v>
      </c>
      <c r="S3808" t="s">
        <v>2021</v>
      </c>
      <c r="T3808" t="s">
        <v>1974</v>
      </c>
    </row>
    <row r="3809" spans="1:20" x14ac:dyDescent="0.25">
      <c r="A3809">
        <v>1941</v>
      </c>
      <c r="B3809" t="s">
        <v>820</v>
      </c>
      <c r="D3809" t="s">
        <v>122</v>
      </c>
      <c r="E3809" t="s">
        <v>35</v>
      </c>
      <c r="F3809" t="s">
        <v>821</v>
      </c>
      <c r="G3809" t="s">
        <v>112</v>
      </c>
      <c r="H3809" t="s">
        <v>966</v>
      </c>
      <c r="I3809" t="s">
        <v>125</v>
      </c>
      <c r="J3809" t="s">
        <v>859</v>
      </c>
      <c r="K3809" t="s">
        <v>169</v>
      </c>
      <c r="L3809">
        <v>100</v>
      </c>
      <c r="M3809" s="40">
        <v>28224000</v>
      </c>
      <c r="N3809" s="4">
        <v>18630</v>
      </c>
      <c r="P3809" s="4">
        <v>1863000</v>
      </c>
      <c r="Q3809" s="38">
        <v>15.14975845410628</v>
      </c>
      <c r="S3809" t="s">
        <v>2021</v>
      </c>
      <c r="T3809" t="s">
        <v>1976</v>
      </c>
    </row>
    <row r="3810" spans="1:20" x14ac:dyDescent="0.25">
      <c r="A3810">
        <v>1942</v>
      </c>
      <c r="B3810" t="s">
        <v>820</v>
      </c>
      <c r="D3810" t="s">
        <v>122</v>
      </c>
      <c r="E3810" t="s">
        <v>35</v>
      </c>
      <c r="F3810" t="s">
        <v>821</v>
      </c>
      <c r="G3810" t="s">
        <v>112</v>
      </c>
      <c r="H3810" t="s">
        <v>966</v>
      </c>
      <c r="I3810" t="s">
        <v>125</v>
      </c>
      <c r="J3810" t="s">
        <v>859</v>
      </c>
      <c r="K3810" t="s">
        <v>169</v>
      </c>
      <c r="L3810">
        <v>100</v>
      </c>
      <c r="M3810" s="40">
        <v>89294000</v>
      </c>
      <c r="N3810" s="4">
        <v>47117</v>
      </c>
      <c r="P3810" s="4">
        <v>4711700</v>
      </c>
      <c r="Q3810" s="38">
        <v>18.95154615107074</v>
      </c>
      <c r="S3810" t="s">
        <v>2021</v>
      </c>
      <c r="T3810" t="s">
        <v>1977</v>
      </c>
    </row>
    <row r="3811" spans="1:20" x14ac:dyDescent="0.25">
      <c r="A3811">
        <v>1945</v>
      </c>
      <c r="B3811" t="s">
        <v>820</v>
      </c>
      <c r="C3811" s="16">
        <v>203.89</v>
      </c>
      <c r="D3811" t="s">
        <v>122</v>
      </c>
      <c r="E3811" t="s">
        <v>35</v>
      </c>
      <c r="F3811" t="s">
        <v>821</v>
      </c>
      <c r="G3811" t="s">
        <v>112</v>
      </c>
      <c r="H3811" t="s">
        <v>966</v>
      </c>
      <c r="I3811" t="s">
        <v>125</v>
      </c>
      <c r="J3811" t="s">
        <v>859</v>
      </c>
      <c r="K3811" t="s">
        <v>169</v>
      </c>
      <c r="L3811">
        <v>100</v>
      </c>
      <c r="M3811" s="40">
        <v>62843000</v>
      </c>
      <c r="N3811" s="4">
        <v>32521</v>
      </c>
      <c r="O3811" s="4">
        <v>308220.11869145127</v>
      </c>
      <c r="P3811" s="4">
        <v>3252100</v>
      </c>
      <c r="Q3811" s="38">
        <v>19.323821530703238</v>
      </c>
      <c r="R3811" s="39">
        <v>9.4775719901433311E-2</v>
      </c>
      <c r="S3811" t="s">
        <v>2021</v>
      </c>
      <c r="T3811" t="s">
        <v>1980</v>
      </c>
    </row>
    <row r="3812" spans="1:20" x14ac:dyDescent="0.25">
      <c r="A3812">
        <v>1946</v>
      </c>
      <c r="B3812" t="s">
        <v>820</v>
      </c>
      <c r="C3812" s="16">
        <v>480</v>
      </c>
      <c r="D3812" t="s">
        <v>122</v>
      </c>
      <c r="E3812" t="s">
        <v>35</v>
      </c>
      <c r="F3812" t="s">
        <v>821</v>
      </c>
      <c r="G3812" t="s">
        <v>112</v>
      </c>
      <c r="H3812" t="s">
        <v>966</v>
      </c>
      <c r="I3812" t="s">
        <v>125</v>
      </c>
      <c r="J3812" t="s">
        <v>859</v>
      </c>
      <c r="K3812" t="s">
        <v>169</v>
      </c>
      <c r="L3812">
        <v>100</v>
      </c>
      <c r="M3812" s="40">
        <v>150420000</v>
      </c>
      <c r="N3812" s="4">
        <v>58438</v>
      </c>
      <c r="O3812" s="4">
        <v>313375</v>
      </c>
      <c r="P3812" s="4">
        <v>5843800</v>
      </c>
      <c r="Q3812" s="38">
        <v>25.740100619459941</v>
      </c>
      <c r="R3812" s="39">
        <v>5.3625209623874875E-2</v>
      </c>
      <c r="S3812" t="s">
        <v>2022</v>
      </c>
      <c r="T3812" t="s">
        <v>1981</v>
      </c>
    </row>
    <row r="3813" spans="1:20" x14ac:dyDescent="0.25">
      <c r="A3813">
        <v>1891</v>
      </c>
      <c r="B3813" t="s">
        <v>820</v>
      </c>
      <c r="C3813" s="16">
        <v>25.47</v>
      </c>
      <c r="D3813" t="s">
        <v>122</v>
      </c>
      <c r="E3813" t="s">
        <v>36</v>
      </c>
      <c r="F3813" t="s">
        <v>968</v>
      </c>
      <c r="G3813" t="s">
        <v>66</v>
      </c>
      <c r="H3813" t="s">
        <v>426</v>
      </c>
      <c r="I3813" t="s">
        <v>125</v>
      </c>
      <c r="J3813" t="s">
        <v>169</v>
      </c>
      <c r="K3813" s="17" t="s">
        <v>169</v>
      </c>
      <c r="L3813" s="18">
        <v>1</v>
      </c>
      <c r="M3813" s="37">
        <v>1459668</v>
      </c>
      <c r="N3813" s="24">
        <v>69508</v>
      </c>
      <c r="O3813" s="24">
        <v>57309.3050647821</v>
      </c>
      <c r="P3813" s="24">
        <v>69508</v>
      </c>
      <c r="Q3813" s="38">
        <v>21</v>
      </c>
      <c r="R3813" s="39">
        <v>0.82449941107184932</v>
      </c>
      <c r="S3813" t="s">
        <v>1950</v>
      </c>
      <c r="T3813" t="s">
        <v>854</v>
      </c>
    </row>
    <row r="3814" spans="1:20" x14ac:dyDescent="0.25">
      <c r="A3814">
        <v>1892</v>
      </c>
      <c r="B3814" t="s">
        <v>820</v>
      </c>
      <c r="C3814" s="16">
        <v>25.32</v>
      </c>
      <c r="D3814" t="s">
        <v>122</v>
      </c>
      <c r="E3814" t="s">
        <v>36</v>
      </c>
      <c r="F3814" t="s">
        <v>968</v>
      </c>
      <c r="G3814" t="s">
        <v>66</v>
      </c>
      <c r="H3814" t="s">
        <v>426</v>
      </c>
      <c r="I3814" t="s">
        <v>125</v>
      </c>
      <c r="J3814" t="s">
        <v>169</v>
      </c>
      <c r="K3814" s="17" t="s">
        <v>169</v>
      </c>
      <c r="L3814" s="18">
        <v>1</v>
      </c>
      <c r="M3814" s="37">
        <v>676669</v>
      </c>
      <c r="N3814" s="24">
        <v>34701</v>
      </c>
      <c r="O3814" s="24">
        <v>26724.684044233807</v>
      </c>
      <c r="P3814" s="24">
        <v>34701</v>
      </c>
      <c r="Q3814" s="38">
        <v>19.499985591193337</v>
      </c>
      <c r="R3814" s="39">
        <v>0.77014161102659306</v>
      </c>
      <c r="S3814" t="s">
        <v>1950</v>
      </c>
      <c r="T3814" t="s">
        <v>855</v>
      </c>
    </row>
    <row r="3815" spans="1:20" x14ac:dyDescent="0.25">
      <c r="A3815">
        <v>1893</v>
      </c>
      <c r="B3815" t="s">
        <v>820</v>
      </c>
      <c r="C3815" s="16">
        <v>25.4</v>
      </c>
      <c r="D3815" t="s">
        <v>122</v>
      </c>
      <c r="E3815" t="s">
        <v>36</v>
      </c>
      <c r="F3815" t="s">
        <v>968</v>
      </c>
      <c r="G3815" t="s">
        <v>66</v>
      </c>
      <c r="H3815" t="s">
        <v>426</v>
      </c>
      <c r="I3815" t="s">
        <v>125</v>
      </c>
      <c r="J3815" t="s">
        <v>169</v>
      </c>
      <c r="K3815" s="17" t="s">
        <v>169</v>
      </c>
      <c r="L3815" s="18">
        <v>1</v>
      </c>
      <c r="M3815" s="37">
        <v>67795</v>
      </c>
      <c r="N3815" s="24">
        <v>3874</v>
      </c>
      <c r="O3815" s="24">
        <v>2669.0944881889764</v>
      </c>
      <c r="P3815" s="24">
        <v>3874</v>
      </c>
      <c r="Q3815" s="38">
        <v>17.5</v>
      </c>
      <c r="R3815" s="39">
        <v>0.6889763779527559</v>
      </c>
      <c r="S3815" t="s">
        <v>969</v>
      </c>
      <c r="T3815" t="s">
        <v>979</v>
      </c>
    </row>
    <row r="3816" spans="1:20" x14ac:dyDescent="0.25">
      <c r="A3816">
        <v>1894</v>
      </c>
      <c r="B3816" t="s">
        <v>820</v>
      </c>
      <c r="C3816" s="16">
        <v>25.32</v>
      </c>
      <c r="D3816" t="s">
        <v>122</v>
      </c>
      <c r="E3816" t="s">
        <v>36</v>
      </c>
      <c r="F3816" t="s">
        <v>968</v>
      </c>
      <c r="G3816" t="s">
        <v>66</v>
      </c>
      <c r="H3816" t="s">
        <v>426</v>
      </c>
      <c r="I3816" t="s">
        <v>125</v>
      </c>
      <c r="J3816" t="s">
        <v>169</v>
      </c>
      <c r="K3816" s="17" t="s">
        <v>169</v>
      </c>
      <c r="L3816" s="18">
        <v>1</v>
      </c>
      <c r="M3816" s="37">
        <v>619165</v>
      </c>
      <c r="N3816" s="24">
        <v>36345</v>
      </c>
      <c r="O3816" s="24">
        <v>24453.593996840442</v>
      </c>
      <c r="P3816" s="24">
        <v>36345</v>
      </c>
      <c r="Q3816" s="38">
        <v>17.035768331269775</v>
      </c>
      <c r="R3816" s="39">
        <v>0.67281865447352984</v>
      </c>
      <c r="S3816" t="s">
        <v>969</v>
      </c>
      <c r="T3816" t="s">
        <v>980</v>
      </c>
    </row>
    <row r="3817" spans="1:20" x14ac:dyDescent="0.25">
      <c r="A3817">
        <v>1895</v>
      </c>
      <c r="B3817" t="s">
        <v>820</v>
      </c>
      <c r="C3817" s="16">
        <v>25.34</v>
      </c>
      <c r="D3817" t="s">
        <v>122</v>
      </c>
      <c r="E3817" t="s">
        <v>36</v>
      </c>
      <c r="F3817" t="s">
        <v>968</v>
      </c>
      <c r="G3817" t="s">
        <v>66</v>
      </c>
      <c r="H3817" t="s">
        <v>426</v>
      </c>
      <c r="I3817" t="s">
        <v>125</v>
      </c>
      <c r="J3817" t="s">
        <v>169</v>
      </c>
      <c r="K3817" s="17" t="s">
        <v>169</v>
      </c>
      <c r="L3817" s="18">
        <v>1</v>
      </c>
      <c r="M3817" s="37">
        <v>243212</v>
      </c>
      <c r="N3817" s="24">
        <v>12746</v>
      </c>
      <c r="O3817" s="24">
        <v>9597.9479084451468</v>
      </c>
      <c r="P3817" s="24">
        <v>12746</v>
      </c>
      <c r="Q3817" s="38">
        <v>19.081437313667031</v>
      </c>
      <c r="R3817" s="39">
        <v>0.753016468574074</v>
      </c>
      <c r="S3817" t="s">
        <v>969</v>
      </c>
      <c r="T3817" t="s">
        <v>981</v>
      </c>
    </row>
    <row r="3818" spans="1:20" x14ac:dyDescent="0.25">
      <c r="A3818">
        <v>1896</v>
      </c>
      <c r="B3818" t="s">
        <v>820</v>
      </c>
      <c r="C3818" s="16">
        <v>25.33</v>
      </c>
      <c r="D3818" t="s">
        <v>122</v>
      </c>
      <c r="E3818" t="s">
        <v>36</v>
      </c>
      <c r="F3818" t="s">
        <v>968</v>
      </c>
      <c r="G3818" t="s">
        <v>66</v>
      </c>
      <c r="H3818" t="s">
        <v>426</v>
      </c>
      <c r="I3818" t="s">
        <v>125</v>
      </c>
      <c r="J3818" t="s">
        <v>169</v>
      </c>
      <c r="K3818" s="17" t="s">
        <v>169</v>
      </c>
      <c r="L3818" s="18">
        <v>1</v>
      </c>
      <c r="M3818" s="37">
        <v>183660</v>
      </c>
      <c r="N3818" s="24">
        <v>9183</v>
      </c>
      <c r="O3818" s="24">
        <v>7250.6908803789975</v>
      </c>
      <c r="P3818" s="24">
        <v>9183</v>
      </c>
      <c r="Q3818" s="38">
        <v>20</v>
      </c>
      <c r="R3818" s="39">
        <v>0.78957757599684175</v>
      </c>
      <c r="S3818" t="s">
        <v>844</v>
      </c>
      <c r="T3818" t="s">
        <v>982</v>
      </c>
    </row>
    <row r="3819" spans="1:20" x14ac:dyDescent="0.25">
      <c r="A3819">
        <v>1897</v>
      </c>
      <c r="B3819" t="s">
        <v>820</v>
      </c>
      <c r="C3819" s="16">
        <v>25.31</v>
      </c>
      <c r="D3819" t="s">
        <v>122</v>
      </c>
      <c r="E3819" t="s">
        <v>36</v>
      </c>
      <c r="F3819" t="s">
        <v>968</v>
      </c>
      <c r="G3819" t="s">
        <v>66</v>
      </c>
      <c r="H3819" t="s">
        <v>426</v>
      </c>
      <c r="I3819" t="s">
        <v>125</v>
      </c>
      <c r="J3819" t="s">
        <v>169</v>
      </c>
      <c r="K3819" s="17" t="s">
        <v>169</v>
      </c>
      <c r="L3819" s="18">
        <v>1</v>
      </c>
      <c r="M3819" s="37">
        <v>238940</v>
      </c>
      <c r="N3819" s="24">
        <v>11947</v>
      </c>
      <c r="O3819" s="24">
        <v>9440.53733702094</v>
      </c>
      <c r="P3819" s="24">
        <v>11947</v>
      </c>
      <c r="Q3819" s="38">
        <v>20</v>
      </c>
      <c r="R3819" s="39">
        <v>0.79020150138285261</v>
      </c>
      <c r="S3819" t="s">
        <v>970</v>
      </c>
      <c r="T3819" t="s">
        <v>983</v>
      </c>
    </row>
    <row r="3820" spans="1:20" x14ac:dyDescent="0.25">
      <c r="A3820">
        <v>1898</v>
      </c>
      <c r="B3820" t="s">
        <v>820</v>
      </c>
      <c r="C3820" s="16">
        <v>25.43</v>
      </c>
      <c r="D3820" t="s">
        <v>122</v>
      </c>
      <c r="E3820" t="s">
        <v>36</v>
      </c>
      <c r="F3820" t="s">
        <v>968</v>
      </c>
      <c r="G3820" t="s">
        <v>66</v>
      </c>
      <c r="H3820" t="s">
        <v>426</v>
      </c>
      <c r="I3820" t="s">
        <v>125</v>
      </c>
      <c r="J3820" t="s">
        <v>169</v>
      </c>
      <c r="K3820" s="17" t="s">
        <v>169</v>
      </c>
      <c r="L3820" s="18">
        <v>1</v>
      </c>
      <c r="M3820" s="37">
        <v>230748</v>
      </c>
      <c r="N3820" s="24">
        <v>10988</v>
      </c>
      <c r="O3820" s="24">
        <v>9073.8497837200157</v>
      </c>
      <c r="P3820" s="24">
        <v>10988</v>
      </c>
      <c r="Q3820" s="38">
        <v>21</v>
      </c>
      <c r="R3820" s="39">
        <v>0.82579630357845069</v>
      </c>
      <c r="S3820" t="s">
        <v>970</v>
      </c>
      <c r="T3820" t="s">
        <v>984</v>
      </c>
    </row>
    <row r="3821" spans="1:20" x14ac:dyDescent="0.25">
      <c r="A3821">
        <v>1899</v>
      </c>
      <c r="B3821" t="s">
        <v>820</v>
      </c>
      <c r="C3821" s="16">
        <v>25.42</v>
      </c>
      <c r="D3821" t="s">
        <v>122</v>
      </c>
      <c r="E3821" t="s">
        <v>36</v>
      </c>
      <c r="F3821" t="s">
        <v>968</v>
      </c>
      <c r="G3821" t="s">
        <v>66</v>
      </c>
      <c r="H3821" t="s">
        <v>426</v>
      </c>
      <c r="I3821" t="s">
        <v>125</v>
      </c>
      <c r="J3821" t="s">
        <v>169</v>
      </c>
      <c r="K3821" s="17" t="s">
        <v>169</v>
      </c>
      <c r="L3821" s="18">
        <v>1</v>
      </c>
      <c r="M3821" s="37">
        <v>309777</v>
      </c>
      <c r="N3821" s="24">
        <v>13182</v>
      </c>
      <c r="O3821" s="24">
        <v>12186.349331235248</v>
      </c>
      <c r="P3821" s="24">
        <v>13182</v>
      </c>
      <c r="Q3821" s="38">
        <v>23.5</v>
      </c>
      <c r="R3821" s="39">
        <v>0.9244689221085759</v>
      </c>
      <c r="S3821" t="s">
        <v>971</v>
      </c>
      <c r="T3821" t="s">
        <v>986</v>
      </c>
    </row>
    <row r="3822" spans="1:20" x14ac:dyDescent="0.25">
      <c r="A3822">
        <v>1900</v>
      </c>
      <c r="B3822" t="s">
        <v>820</v>
      </c>
      <c r="C3822" s="16">
        <v>25.38</v>
      </c>
      <c r="D3822" t="s">
        <v>122</v>
      </c>
      <c r="E3822" t="s">
        <v>36</v>
      </c>
      <c r="F3822" t="s">
        <v>968</v>
      </c>
      <c r="G3822" t="s">
        <v>66</v>
      </c>
      <c r="H3822" t="s">
        <v>426</v>
      </c>
      <c r="I3822" t="s">
        <v>125</v>
      </c>
      <c r="J3822" t="s">
        <v>859</v>
      </c>
      <c r="K3822" s="17" t="s">
        <v>169</v>
      </c>
      <c r="L3822" s="18">
        <v>100</v>
      </c>
      <c r="M3822" s="37">
        <v>557000</v>
      </c>
      <c r="N3822" s="24">
        <v>260</v>
      </c>
      <c r="O3822" s="24">
        <v>21946.414499605991</v>
      </c>
      <c r="P3822" s="24">
        <v>26000</v>
      </c>
      <c r="Q3822" s="38">
        <v>21.423076923076923</v>
      </c>
      <c r="R3822" s="39">
        <v>0.84409286536946115</v>
      </c>
      <c r="S3822" t="s">
        <v>971</v>
      </c>
      <c r="T3822" t="s">
        <v>987</v>
      </c>
    </row>
    <row r="3823" spans="1:20" x14ac:dyDescent="0.25">
      <c r="A3823">
        <v>1901</v>
      </c>
      <c r="B3823" t="s">
        <v>820</v>
      </c>
      <c r="C3823" s="16">
        <v>25.35</v>
      </c>
      <c r="D3823" t="s">
        <v>122</v>
      </c>
      <c r="E3823" t="s">
        <v>36</v>
      </c>
      <c r="F3823" t="s">
        <v>968</v>
      </c>
      <c r="G3823" t="s">
        <v>66</v>
      </c>
      <c r="H3823" t="s">
        <v>426</v>
      </c>
      <c r="I3823" t="s">
        <v>125</v>
      </c>
      <c r="J3823" t="s">
        <v>859</v>
      </c>
      <c r="K3823" s="17" t="s">
        <v>169</v>
      </c>
      <c r="L3823" s="18">
        <v>100</v>
      </c>
      <c r="M3823" s="37">
        <v>890000</v>
      </c>
      <c r="N3823" s="24">
        <v>296</v>
      </c>
      <c r="O3823" s="24">
        <v>35108.481262327412</v>
      </c>
      <c r="P3823" s="24">
        <v>29600</v>
      </c>
      <c r="Q3823" s="38">
        <v>30.067567567567568</v>
      </c>
      <c r="R3823" s="39">
        <v>1.1860973399434938</v>
      </c>
      <c r="S3823" t="s">
        <v>844</v>
      </c>
      <c r="T3823" t="s">
        <v>988</v>
      </c>
    </row>
    <row r="3824" spans="1:20" x14ac:dyDescent="0.25">
      <c r="A3824">
        <v>1902</v>
      </c>
      <c r="B3824" t="s">
        <v>820</v>
      </c>
      <c r="C3824" s="16">
        <v>25.33</v>
      </c>
      <c r="D3824" t="s">
        <v>122</v>
      </c>
      <c r="E3824" t="s">
        <v>36</v>
      </c>
      <c r="F3824" t="s">
        <v>968</v>
      </c>
      <c r="G3824" t="s">
        <v>66</v>
      </c>
      <c r="H3824" t="s">
        <v>426</v>
      </c>
      <c r="I3824" t="s">
        <v>125</v>
      </c>
      <c r="J3824" t="s">
        <v>859</v>
      </c>
      <c r="K3824" s="17" t="s">
        <v>169</v>
      </c>
      <c r="L3824" s="18">
        <v>100</v>
      </c>
      <c r="M3824" s="37">
        <v>735000</v>
      </c>
      <c r="N3824" s="24">
        <v>288</v>
      </c>
      <c r="O3824" s="24">
        <v>29016.975917883934</v>
      </c>
      <c r="P3824" s="24">
        <v>28800</v>
      </c>
      <c r="Q3824" s="38">
        <v>25.520833333333332</v>
      </c>
      <c r="R3824" s="39">
        <v>1.0075338860376366</v>
      </c>
      <c r="S3824" t="s">
        <v>844</v>
      </c>
      <c r="T3824" t="s">
        <v>989</v>
      </c>
    </row>
    <row r="3825" spans="1:20" x14ac:dyDescent="0.25">
      <c r="A3825">
        <v>1903</v>
      </c>
      <c r="B3825" t="s">
        <v>820</v>
      </c>
      <c r="C3825" s="16">
        <v>25.36</v>
      </c>
      <c r="D3825" t="s">
        <v>122</v>
      </c>
      <c r="E3825" t="s">
        <v>36</v>
      </c>
      <c r="F3825" t="s">
        <v>968</v>
      </c>
      <c r="G3825" t="s">
        <v>66</v>
      </c>
      <c r="H3825" t="s">
        <v>426</v>
      </c>
      <c r="I3825" t="s">
        <v>125</v>
      </c>
      <c r="J3825" t="s">
        <v>859</v>
      </c>
      <c r="K3825" s="17" t="s">
        <v>169</v>
      </c>
      <c r="L3825" s="18">
        <v>100</v>
      </c>
      <c r="M3825" s="37">
        <v>868000</v>
      </c>
      <c r="N3825" s="24">
        <v>389</v>
      </c>
      <c r="O3825" s="24">
        <v>34227.129337539431</v>
      </c>
      <c r="P3825" s="24">
        <v>38900</v>
      </c>
      <c r="Q3825" s="38">
        <v>22.313624678663238</v>
      </c>
      <c r="R3825" s="39">
        <v>0.87987479016810877</v>
      </c>
      <c r="S3825" t="s">
        <v>844</v>
      </c>
      <c r="T3825" t="s">
        <v>990</v>
      </c>
    </row>
    <row r="3826" spans="1:20" x14ac:dyDescent="0.25">
      <c r="A3826">
        <v>1904</v>
      </c>
      <c r="B3826" t="s">
        <v>820</v>
      </c>
      <c r="C3826" s="16">
        <v>25.33</v>
      </c>
      <c r="D3826" t="s">
        <v>122</v>
      </c>
      <c r="E3826" t="s">
        <v>36</v>
      </c>
      <c r="F3826" t="s">
        <v>968</v>
      </c>
      <c r="G3826" t="s">
        <v>66</v>
      </c>
      <c r="H3826" t="s">
        <v>426</v>
      </c>
      <c r="I3826" t="s">
        <v>125</v>
      </c>
      <c r="J3826" t="s">
        <v>859</v>
      </c>
      <c r="K3826" s="17" t="s">
        <v>169</v>
      </c>
      <c r="L3826" s="18">
        <v>100</v>
      </c>
      <c r="M3826" s="37">
        <v>1412000</v>
      </c>
      <c r="N3826" s="24">
        <v>595</v>
      </c>
      <c r="O3826" s="24">
        <v>55744.176865377027</v>
      </c>
      <c r="P3826" s="24">
        <v>59500</v>
      </c>
      <c r="Q3826" s="38">
        <v>23.731092436974791</v>
      </c>
      <c r="R3826" s="39">
        <v>0.93687692210717688</v>
      </c>
      <c r="S3826" t="s">
        <v>844</v>
      </c>
      <c r="T3826" t="s">
        <v>991</v>
      </c>
    </row>
    <row r="3827" spans="1:20" x14ac:dyDescent="0.25">
      <c r="A3827">
        <v>1905</v>
      </c>
      <c r="B3827" t="s">
        <v>820</v>
      </c>
      <c r="C3827" s="16">
        <v>25.31</v>
      </c>
      <c r="D3827" t="s">
        <v>122</v>
      </c>
      <c r="E3827" t="s">
        <v>36</v>
      </c>
      <c r="F3827" t="s">
        <v>968</v>
      </c>
      <c r="G3827" t="s">
        <v>66</v>
      </c>
      <c r="H3827" t="s">
        <v>426</v>
      </c>
      <c r="I3827" t="s">
        <v>125</v>
      </c>
      <c r="J3827" t="s">
        <v>859</v>
      </c>
      <c r="K3827" s="17" t="s">
        <v>169</v>
      </c>
      <c r="L3827" s="18">
        <v>100</v>
      </c>
      <c r="M3827" s="37">
        <v>114000</v>
      </c>
      <c r="N3827" s="24">
        <v>45</v>
      </c>
      <c r="O3827" s="24">
        <v>4504.1485578822603</v>
      </c>
      <c r="P3827" s="24">
        <v>4500</v>
      </c>
      <c r="Q3827" s="38">
        <v>25.333333333333332</v>
      </c>
      <c r="R3827" s="39">
        <v>1.0009219017516133</v>
      </c>
      <c r="S3827" t="s">
        <v>844</v>
      </c>
      <c r="T3827" t="s">
        <v>992</v>
      </c>
    </row>
    <row r="3828" spans="1:20" x14ac:dyDescent="0.25">
      <c r="A3828">
        <v>1906</v>
      </c>
      <c r="B3828" t="s">
        <v>820</v>
      </c>
      <c r="C3828" s="16">
        <v>25.37</v>
      </c>
      <c r="D3828" t="s">
        <v>122</v>
      </c>
      <c r="E3828" t="s">
        <v>36</v>
      </c>
      <c r="F3828" t="s">
        <v>968</v>
      </c>
      <c r="G3828" t="s">
        <v>66</v>
      </c>
      <c r="H3828" t="s">
        <v>426</v>
      </c>
      <c r="I3828" t="s">
        <v>125</v>
      </c>
      <c r="J3828" t="s">
        <v>859</v>
      </c>
      <c r="K3828" s="17" t="s">
        <v>169</v>
      </c>
      <c r="L3828" s="18">
        <v>100</v>
      </c>
      <c r="M3828" s="37">
        <v>68000</v>
      </c>
      <c r="N3828" s="24">
        <v>22</v>
      </c>
      <c r="O3828" s="24">
        <v>2680.3310997240833</v>
      </c>
      <c r="P3828" s="24">
        <v>2200</v>
      </c>
      <c r="Q3828" s="38">
        <v>30.90909090909091</v>
      </c>
      <c r="R3828" s="39">
        <v>1.2183323180564014</v>
      </c>
      <c r="S3828" t="s">
        <v>844</v>
      </c>
      <c r="T3828" t="s">
        <v>993</v>
      </c>
    </row>
    <row r="3829" spans="1:20" x14ac:dyDescent="0.25">
      <c r="A3829">
        <v>1907</v>
      </c>
      <c r="B3829" t="s">
        <v>820</v>
      </c>
      <c r="C3829" s="16">
        <v>25.43</v>
      </c>
      <c r="D3829" t="s">
        <v>122</v>
      </c>
      <c r="E3829" t="s">
        <v>36</v>
      </c>
      <c r="F3829" t="s">
        <v>968</v>
      </c>
      <c r="G3829" t="s">
        <v>66</v>
      </c>
      <c r="H3829" t="s">
        <v>426</v>
      </c>
      <c r="I3829" t="s">
        <v>125</v>
      </c>
      <c r="J3829" t="s">
        <v>859</v>
      </c>
      <c r="K3829" s="17" t="s">
        <v>169</v>
      </c>
      <c r="L3829" s="18">
        <v>100</v>
      </c>
      <c r="M3829" s="37">
        <v>117000</v>
      </c>
      <c r="N3829" s="24">
        <v>36</v>
      </c>
      <c r="O3829" s="24">
        <v>4600.8651199370825</v>
      </c>
      <c r="P3829" s="24">
        <v>3600</v>
      </c>
      <c r="Q3829" s="38">
        <v>32.5</v>
      </c>
      <c r="R3829" s="39">
        <v>1.2780180888714119</v>
      </c>
      <c r="S3829" t="s">
        <v>844</v>
      </c>
      <c r="T3829" t="s">
        <v>994</v>
      </c>
    </row>
    <row r="3830" spans="1:20" x14ac:dyDescent="0.25">
      <c r="A3830">
        <v>1908</v>
      </c>
      <c r="B3830" t="s">
        <v>820</v>
      </c>
      <c r="C3830" s="16">
        <v>25.32</v>
      </c>
      <c r="D3830" t="s">
        <v>122</v>
      </c>
      <c r="E3830" t="s">
        <v>36</v>
      </c>
      <c r="F3830" t="s">
        <v>968</v>
      </c>
      <c r="G3830" t="s">
        <v>66</v>
      </c>
      <c r="H3830" t="s">
        <v>426</v>
      </c>
      <c r="I3830" t="s">
        <v>125</v>
      </c>
      <c r="J3830" t="s">
        <v>859</v>
      </c>
      <c r="K3830" s="17" t="s">
        <v>169</v>
      </c>
      <c r="L3830" s="18">
        <v>100</v>
      </c>
      <c r="M3830" s="37">
        <v>991000</v>
      </c>
      <c r="N3830" s="24">
        <v>326</v>
      </c>
      <c r="O3830" s="24">
        <v>39139.020537124801</v>
      </c>
      <c r="P3830" s="24">
        <v>32600</v>
      </c>
      <c r="Q3830" s="38">
        <v>30.39877300613497</v>
      </c>
      <c r="R3830" s="39">
        <v>1.200583452059043</v>
      </c>
      <c r="S3830" t="s">
        <v>844</v>
      </c>
      <c r="T3830" t="s">
        <v>995</v>
      </c>
    </row>
    <row r="3831" spans="1:20" x14ac:dyDescent="0.25">
      <c r="A3831">
        <v>1909</v>
      </c>
      <c r="B3831" t="s">
        <v>820</v>
      </c>
      <c r="C3831" s="16">
        <v>25.36</v>
      </c>
      <c r="D3831" t="s">
        <v>122</v>
      </c>
      <c r="E3831" t="s">
        <v>36</v>
      </c>
      <c r="F3831" t="s">
        <v>968</v>
      </c>
      <c r="G3831" t="s">
        <v>66</v>
      </c>
      <c r="H3831" t="s">
        <v>426</v>
      </c>
      <c r="I3831" t="s">
        <v>125</v>
      </c>
      <c r="J3831" t="s">
        <v>859</v>
      </c>
      <c r="K3831" s="17" t="s">
        <v>169</v>
      </c>
      <c r="L3831" s="18">
        <v>100</v>
      </c>
      <c r="M3831" s="37">
        <v>388000</v>
      </c>
      <c r="N3831" s="24">
        <v>132</v>
      </c>
      <c r="O3831" s="24">
        <v>15299.68454258675</v>
      </c>
      <c r="P3831" s="24">
        <v>13200</v>
      </c>
      <c r="Q3831" s="38">
        <v>29.393939393939394</v>
      </c>
      <c r="R3831" s="39">
        <v>1.1590670108020265</v>
      </c>
      <c r="S3831" t="s">
        <v>844</v>
      </c>
      <c r="T3831" t="s">
        <v>996</v>
      </c>
    </row>
    <row r="3832" spans="1:20" x14ac:dyDescent="0.25">
      <c r="A3832">
        <v>1910</v>
      </c>
      <c r="B3832" t="s">
        <v>820</v>
      </c>
      <c r="C3832" s="16">
        <v>25.45</v>
      </c>
      <c r="D3832" t="s">
        <v>122</v>
      </c>
      <c r="E3832" t="s">
        <v>36</v>
      </c>
      <c r="F3832" t="s">
        <v>968</v>
      </c>
      <c r="G3832" t="s">
        <v>66</v>
      </c>
      <c r="H3832" t="s">
        <v>426</v>
      </c>
      <c r="I3832" t="s">
        <v>125</v>
      </c>
      <c r="J3832" t="s">
        <v>859</v>
      </c>
      <c r="K3832" s="17" t="s">
        <v>169</v>
      </c>
      <c r="L3832" s="18">
        <v>100</v>
      </c>
      <c r="M3832" s="37">
        <v>258000</v>
      </c>
      <c r="N3832" s="24">
        <v>91</v>
      </c>
      <c r="O3832" s="24">
        <v>10137.524557956778</v>
      </c>
      <c r="P3832" s="24">
        <v>9100</v>
      </c>
      <c r="Q3832" s="38">
        <v>28.35164835164835</v>
      </c>
      <c r="R3832" s="39">
        <v>1.1140136876875579</v>
      </c>
      <c r="S3832" t="s">
        <v>970</v>
      </c>
      <c r="T3832" t="s">
        <v>998</v>
      </c>
    </row>
    <row r="3833" spans="1:20" x14ac:dyDescent="0.25">
      <c r="A3833">
        <v>1911</v>
      </c>
      <c r="B3833" t="s">
        <v>820</v>
      </c>
      <c r="C3833" s="16">
        <v>25.49</v>
      </c>
      <c r="D3833" t="s">
        <v>122</v>
      </c>
      <c r="E3833" t="s">
        <v>36</v>
      </c>
      <c r="F3833" t="s">
        <v>968</v>
      </c>
      <c r="G3833" t="s">
        <v>66</v>
      </c>
      <c r="H3833" t="s">
        <v>426</v>
      </c>
      <c r="I3833" t="s">
        <v>125</v>
      </c>
      <c r="J3833" t="s">
        <v>859</v>
      </c>
      <c r="K3833" s="17" t="s">
        <v>169</v>
      </c>
      <c r="L3833" s="18">
        <v>100</v>
      </c>
      <c r="M3833" s="37">
        <v>805000</v>
      </c>
      <c r="N3833" s="24">
        <v>278</v>
      </c>
      <c r="O3833" s="24">
        <v>31581.012161632014</v>
      </c>
      <c r="P3833" s="24">
        <v>27800</v>
      </c>
      <c r="Q3833" s="38">
        <v>28.956834532374099</v>
      </c>
      <c r="R3833" s="39">
        <v>1.1360076317133818</v>
      </c>
      <c r="S3833" t="s">
        <v>844</v>
      </c>
      <c r="T3833" t="s">
        <v>999</v>
      </c>
    </row>
    <row r="3834" spans="1:20" x14ac:dyDescent="0.25">
      <c r="A3834">
        <v>1912</v>
      </c>
      <c r="B3834" t="s">
        <v>820</v>
      </c>
      <c r="C3834" s="16">
        <v>25.5</v>
      </c>
      <c r="D3834" t="s">
        <v>122</v>
      </c>
      <c r="E3834" t="s">
        <v>36</v>
      </c>
      <c r="F3834" t="s">
        <v>968</v>
      </c>
      <c r="G3834" t="s">
        <v>66</v>
      </c>
      <c r="H3834" t="s">
        <v>426</v>
      </c>
      <c r="I3834" t="s">
        <v>125</v>
      </c>
      <c r="J3834" t="s">
        <v>859</v>
      </c>
      <c r="K3834" s="17" t="s">
        <v>169</v>
      </c>
      <c r="L3834" s="18">
        <v>100</v>
      </c>
      <c r="M3834" s="37">
        <v>438000</v>
      </c>
      <c r="N3834" s="24">
        <v>146</v>
      </c>
      <c r="O3834" s="24">
        <v>17176.470588235294</v>
      </c>
      <c r="P3834" s="24">
        <v>14600</v>
      </c>
      <c r="Q3834" s="38">
        <v>30</v>
      </c>
      <c r="R3834" s="39">
        <v>1.1764705882352942</v>
      </c>
      <c r="S3834" t="s">
        <v>844</v>
      </c>
      <c r="T3834" t="s">
        <v>1000</v>
      </c>
    </row>
    <row r="3835" spans="1:20" x14ac:dyDescent="0.25">
      <c r="A3835">
        <v>1913</v>
      </c>
      <c r="B3835" t="s">
        <v>820</v>
      </c>
      <c r="C3835" s="16">
        <v>25.56</v>
      </c>
      <c r="D3835" t="s">
        <v>122</v>
      </c>
      <c r="E3835" t="s">
        <v>36</v>
      </c>
      <c r="F3835" t="s">
        <v>968</v>
      </c>
      <c r="G3835" t="s">
        <v>66</v>
      </c>
      <c r="H3835" t="s">
        <v>426</v>
      </c>
      <c r="I3835" t="s">
        <v>125</v>
      </c>
      <c r="J3835" t="s">
        <v>859</v>
      </c>
      <c r="K3835" s="17" t="s">
        <v>169</v>
      </c>
      <c r="L3835" s="18">
        <v>100</v>
      </c>
      <c r="M3835" s="37">
        <v>332000</v>
      </c>
      <c r="N3835" s="24">
        <v>104</v>
      </c>
      <c r="O3835" s="24">
        <v>12989.045383411581</v>
      </c>
      <c r="P3835" s="24">
        <v>10400</v>
      </c>
      <c r="Q3835" s="38">
        <v>31.923076923076923</v>
      </c>
      <c r="R3835" s="39">
        <v>1.2489466714818829</v>
      </c>
      <c r="S3835" t="s">
        <v>824</v>
      </c>
      <c r="T3835" t="s">
        <v>2023</v>
      </c>
    </row>
    <row r="3836" spans="1:20" x14ac:dyDescent="0.25">
      <c r="A3836">
        <v>1914</v>
      </c>
      <c r="B3836" t="s">
        <v>820</v>
      </c>
      <c r="C3836" s="16">
        <v>25.16</v>
      </c>
      <c r="D3836" t="s">
        <v>122</v>
      </c>
      <c r="E3836" t="s">
        <v>36</v>
      </c>
      <c r="F3836" t="s">
        <v>968</v>
      </c>
      <c r="G3836" t="s">
        <v>66</v>
      </c>
      <c r="H3836" t="s">
        <v>426</v>
      </c>
      <c r="I3836" t="s">
        <v>125</v>
      </c>
      <c r="J3836" t="s">
        <v>859</v>
      </c>
      <c r="K3836" s="17" t="s">
        <v>169</v>
      </c>
      <c r="L3836" s="18">
        <v>100</v>
      </c>
      <c r="M3836" s="37">
        <v>168000</v>
      </c>
      <c r="N3836" s="24">
        <v>50</v>
      </c>
      <c r="O3836" s="24">
        <v>6677.2655007949124</v>
      </c>
      <c r="P3836" s="24">
        <v>5000</v>
      </c>
      <c r="Q3836" s="38">
        <v>33.6</v>
      </c>
      <c r="R3836" s="39">
        <v>1.3354531001589824</v>
      </c>
      <c r="S3836" t="s">
        <v>824</v>
      </c>
      <c r="T3836" t="s">
        <v>2024</v>
      </c>
    </row>
    <row r="3837" spans="1:20" x14ac:dyDescent="0.25">
      <c r="A3837">
        <v>1916</v>
      </c>
      <c r="B3837" t="s">
        <v>820</v>
      </c>
      <c r="C3837" s="16">
        <v>28.04</v>
      </c>
      <c r="D3837" t="s">
        <v>122</v>
      </c>
      <c r="E3837" t="s">
        <v>36</v>
      </c>
      <c r="F3837" t="s">
        <v>968</v>
      </c>
      <c r="G3837" t="s">
        <v>66</v>
      </c>
      <c r="H3837" t="s">
        <v>426</v>
      </c>
      <c r="I3837" t="s">
        <v>125</v>
      </c>
      <c r="J3837" t="s">
        <v>859</v>
      </c>
      <c r="K3837" s="17" t="s">
        <v>169</v>
      </c>
      <c r="L3837" s="18">
        <v>100</v>
      </c>
      <c r="M3837" s="37">
        <v>150000</v>
      </c>
      <c r="N3837" s="24">
        <v>47</v>
      </c>
      <c r="O3837" s="24">
        <v>5349.5007132667615</v>
      </c>
      <c r="P3837" s="24">
        <v>4700</v>
      </c>
      <c r="Q3837" s="38">
        <v>31.914893617021278</v>
      </c>
      <c r="R3837" s="39">
        <v>1.1381916411205875</v>
      </c>
      <c r="S3837" t="s">
        <v>824</v>
      </c>
      <c r="T3837" t="s">
        <v>2025</v>
      </c>
    </row>
    <row r="3838" spans="1:20" x14ac:dyDescent="0.25">
      <c r="A3838">
        <v>1919</v>
      </c>
      <c r="B3838" t="s">
        <v>820</v>
      </c>
      <c r="C3838" s="16">
        <v>31.75</v>
      </c>
      <c r="D3838" t="s">
        <v>122</v>
      </c>
      <c r="E3838" t="s">
        <v>36</v>
      </c>
      <c r="F3838" t="s">
        <v>968</v>
      </c>
      <c r="G3838" t="s">
        <v>66</v>
      </c>
      <c r="H3838" t="s">
        <v>426</v>
      </c>
      <c r="I3838" t="s">
        <v>125</v>
      </c>
      <c r="J3838" t="s">
        <v>859</v>
      </c>
      <c r="K3838" s="17" t="s">
        <v>169</v>
      </c>
      <c r="L3838" s="18">
        <v>100</v>
      </c>
      <c r="M3838" s="37">
        <v>240000</v>
      </c>
      <c r="N3838" s="24">
        <v>32</v>
      </c>
      <c r="O3838" s="24">
        <v>7559.0551181102364</v>
      </c>
      <c r="P3838" s="24">
        <v>3200</v>
      </c>
      <c r="Q3838" s="38">
        <v>75</v>
      </c>
      <c r="R3838" s="39">
        <v>2.3622047244094491</v>
      </c>
      <c r="S3838" t="s">
        <v>1950</v>
      </c>
      <c r="T3838" t="s">
        <v>2026</v>
      </c>
    </row>
    <row r="3839" spans="1:20" x14ac:dyDescent="0.25">
      <c r="A3839">
        <v>1920</v>
      </c>
      <c r="B3839" t="s">
        <v>820</v>
      </c>
      <c r="C3839" s="16">
        <v>52.47</v>
      </c>
      <c r="D3839" t="s">
        <v>122</v>
      </c>
      <c r="E3839" t="s">
        <v>36</v>
      </c>
      <c r="F3839" t="s">
        <v>968</v>
      </c>
      <c r="G3839" t="s">
        <v>66</v>
      </c>
      <c r="H3839" t="s">
        <v>426</v>
      </c>
      <c r="I3839" t="s">
        <v>125</v>
      </c>
      <c r="J3839" t="s">
        <v>859</v>
      </c>
      <c r="K3839" s="17" t="s">
        <v>169</v>
      </c>
      <c r="L3839" s="18">
        <v>100</v>
      </c>
      <c r="M3839" s="37">
        <v>433000</v>
      </c>
      <c r="N3839" s="24">
        <v>41</v>
      </c>
      <c r="O3839" s="24">
        <v>8252.3346674290078</v>
      </c>
      <c r="P3839" s="24">
        <v>4100</v>
      </c>
      <c r="Q3839" s="38">
        <v>105.60975609756098</v>
      </c>
      <c r="R3839" s="39">
        <v>2.0127645530314653</v>
      </c>
      <c r="S3839" t="s">
        <v>1950</v>
      </c>
      <c r="T3839" t="s">
        <v>2027</v>
      </c>
    </row>
    <row r="3840" spans="1:20" x14ac:dyDescent="0.25">
      <c r="A3840">
        <v>1922</v>
      </c>
      <c r="B3840" t="s">
        <v>820</v>
      </c>
      <c r="C3840" s="16">
        <v>54.6</v>
      </c>
      <c r="D3840" t="s">
        <v>122</v>
      </c>
      <c r="E3840" t="s">
        <v>36</v>
      </c>
      <c r="F3840" t="s">
        <v>968</v>
      </c>
      <c r="G3840" t="s">
        <v>66</v>
      </c>
      <c r="H3840" t="s">
        <v>426</v>
      </c>
      <c r="I3840" t="s">
        <v>125</v>
      </c>
      <c r="J3840" t="s">
        <v>859</v>
      </c>
      <c r="K3840" s="17" t="s">
        <v>169</v>
      </c>
      <c r="L3840" s="18">
        <v>100</v>
      </c>
      <c r="M3840" s="37">
        <v>171000</v>
      </c>
      <c r="N3840" s="24">
        <v>19</v>
      </c>
      <c r="O3840" s="24">
        <v>3131.868131868132</v>
      </c>
      <c r="P3840" s="24">
        <v>1900</v>
      </c>
      <c r="Q3840" s="38">
        <v>90</v>
      </c>
      <c r="R3840" s="39">
        <v>1.6483516483516485</v>
      </c>
      <c r="S3840" t="s">
        <v>1950</v>
      </c>
      <c r="T3840" t="s">
        <v>2028</v>
      </c>
    </row>
    <row r="3841" spans="1:20" x14ac:dyDescent="0.25">
      <c r="A3841">
        <v>1923</v>
      </c>
      <c r="B3841" t="s">
        <v>820</v>
      </c>
      <c r="C3841" s="16">
        <v>75.64</v>
      </c>
      <c r="D3841" t="s">
        <v>122</v>
      </c>
      <c r="E3841" t="s">
        <v>36</v>
      </c>
      <c r="F3841" t="s">
        <v>968</v>
      </c>
      <c r="G3841" t="s">
        <v>66</v>
      </c>
      <c r="H3841" t="s">
        <v>426</v>
      </c>
      <c r="I3841" t="s">
        <v>125</v>
      </c>
      <c r="J3841" t="s">
        <v>859</v>
      </c>
      <c r="K3841" s="17" t="s">
        <v>169</v>
      </c>
      <c r="L3841" s="18">
        <v>100</v>
      </c>
      <c r="M3841" s="37">
        <v>330000</v>
      </c>
      <c r="N3841" s="24">
        <v>32</v>
      </c>
      <c r="O3841" s="24">
        <v>4362.7710206240081</v>
      </c>
      <c r="P3841" s="24">
        <v>3200</v>
      </c>
      <c r="Q3841" s="38">
        <v>103.125</v>
      </c>
      <c r="R3841" s="39">
        <v>1.3633659439450025</v>
      </c>
      <c r="S3841" t="s">
        <v>1950</v>
      </c>
      <c r="T3841" t="s">
        <v>2029</v>
      </c>
    </row>
    <row r="3842" spans="1:20" x14ac:dyDescent="0.25">
      <c r="A3842">
        <v>1924</v>
      </c>
      <c r="B3842" t="s">
        <v>820</v>
      </c>
      <c r="C3842" s="16">
        <v>85.24</v>
      </c>
      <c r="D3842" t="s">
        <v>122</v>
      </c>
      <c r="E3842" t="s">
        <v>36</v>
      </c>
      <c r="F3842" t="s">
        <v>968</v>
      </c>
      <c r="G3842" t="s">
        <v>66</v>
      </c>
      <c r="H3842" t="s">
        <v>426</v>
      </c>
      <c r="I3842" t="s">
        <v>125</v>
      </c>
      <c r="J3842" t="s">
        <v>859</v>
      </c>
      <c r="K3842" s="17" t="s">
        <v>169</v>
      </c>
      <c r="L3842" s="18">
        <v>100</v>
      </c>
      <c r="M3842" s="37">
        <v>2777000</v>
      </c>
      <c r="N3842" s="24">
        <v>281</v>
      </c>
      <c r="O3842" s="24">
        <v>32578.601595495074</v>
      </c>
      <c r="P3842" s="24">
        <v>28100</v>
      </c>
      <c r="Q3842" s="38">
        <v>98.82562277580071</v>
      </c>
      <c r="R3842" s="39">
        <v>1.1593808396973335</v>
      </c>
      <c r="S3842" t="s">
        <v>1950</v>
      </c>
      <c r="T3842" t="s">
        <v>2030</v>
      </c>
    </row>
    <row r="3843" spans="1:20" x14ac:dyDescent="0.25">
      <c r="A3843">
        <v>1925</v>
      </c>
      <c r="B3843" t="s">
        <v>820</v>
      </c>
      <c r="C3843" s="16">
        <v>102.54</v>
      </c>
      <c r="D3843" t="s">
        <v>122</v>
      </c>
      <c r="E3843" t="s">
        <v>36</v>
      </c>
      <c r="F3843" t="s">
        <v>968</v>
      </c>
      <c r="G3843" t="s">
        <v>66</v>
      </c>
      <c r="H3843" t="s">
        <v>426</v>
      </c>
      <c r="I3843" t="s">
        <v>125</v>
      </c>
      <c r="J3843" t="s">
        <v>859</v>
      </c>
      <c r="K3843" s="17" t="s">
        <v>169</v>
      </c>
      <c r="L3843" s="18">
        <v>100</v>
      </c>
      <c r="M3843" s="37">
        <v>519000</v>
      </c>
      <c r="N3843" s="24">
        <v>40</v>
      </c>
      <c r="O3843" s="24">
        <v>5061.439438267993</v>
      </c>
      <c r="P3843" s="24">
        <v>4000</v>
      </c>
      <c r="Q3843" s="38">
        <v>129.75</v>
      </c>
      <c r="R3843" s="39">
        <v>1.2653598595669981</v>
      </c>
      <c r="S3843" t="s">
        <v>1950</v>
      </c>
      <c r="T3843" t="s">
        <v>2031</v>
      </c>
    </row>
    <row r="3844" spans="1:20" x14ac:dyDescent="0.25">
      <c r="A3844">
        <v>1890</v>
      </c>
      <c r="B3844" t="s">
        <v>820</v>
      </c>
      <c r="C3844" s="16">
        <v>25.46</v>
      </c>
      <c r="D3844" t="s">
        <v>122</v>
      </c>
      <c r="E3844" t="s">
        <v>36</v>
      </c>
      <c r="F3844" t="s">
        <v>968</v>
      </c>
      <c r="G3844" t="s">
        <v>70</v>
      </c>
      <c r="H3844" t="s">
        <v>174</v>
      </c>
      <c r="I3844" t="s">
        <v>125</v>
      </c>
      <c r="J3844" t="s">
        <v>169</v>
      </c>
      <c r="K3844" s="17" t="s">
        <v>169</v>
      </c>
      <c r="L3844" s="18">
        <v>1</v>
      </c>
      <c r="M3844" s="37">
        <v>236173</v>
      </c>
      <c r="N3844" s="24">
        <v>102684</v>
      </c>
      <c r="O3844" s="24">
        <v>9276.2372348782392</v>
      </c>
      <c r="P3844" s="24">
        <v>102684</v>
      </c>
      <c r="Q3844" s="38">
        <v>2.2999980522768881</v>
      </c>
      <c r="R3844" s="39">
        <v>9.0337708259107932E-2</v>
      </c>
      <c r="S3844" t="s">
        <v>860</v>
      </c>
      <c r="T3844" t="s">
        <v>972</v>
      </c>
    </row>
    <row r="3845" spans="1:20" x14ac:dyDescent="0.25">
      <c r="A3845">
        <v>1891</v>
      </c>
      <c r="B3845" t="s">
        <v>820</v>
      </c>
      <c r="C3845" s="16">
        <v>25.47</v>
      </c>
      <c r="D3845" t="s">
        <v>122</v>
      </c>
      <c r="E3845" t="s">
        <v>36</v>
      </c>
      <c r="F3845" t="s">
        <v>968</v>
      </c>
      <c r="G3845" t="s">
        <v>70</v>
      </c>
      <c r="H3845" t="s">
        <v>174</v>
      </c>
      <c r="I3845" t="s">
        <v>125</v>
      </c>
      <c r="J3845" t="s">
        <v>169</v>
      </c>
      <c r="K3845" s="17" t="s">
        <v>169</v>
      </c>
      <c r="L3845" s="18">
        <v>1</v>
      </c>
      <c r="M3845" s="37">
        <v>2757606</v>
      </c>
      <c r="N3845" s="24">
        <v>1297697</v>
      </c>
      <c r="O3845" s="24">
        <v>108268.78680800943</v>
      </c>
      <c r="P3845" s="24">
        <v>1297697</v>
      </c>
      <c r="Q3845" s="38">
        <v>2.1249999036755112</v>
      </c>
      <c r="R3845" s="39">
        <v>8.3431484243247409E-2</v>
      </c>
      <c r="S3845" t="s">
        <v>860</v>
      </c>
      <c r="T3845" t="s">
        <v>854</v>
      </c>
    </row>
    <row r="3846" spans="1:20" x14ac:dyDescent="0.25">
      <c r="A3846">
        <v>1892</v>
      </c>
      <c r="B3846" t="s">
        <v>820</v>
      </c>
      <c r="C3846" s="16">
        <v>25.32</v>
      </c>
      <c r="D3846" t="s">
        <v>122</v>
      </c>
      <c r="E3846" t="s">
        <v>36</v>
      </c>
      <c r="F3846" t="s">
        <v>968</v>
      </c>
      <c r="G3846" t="s">
        <v>70</v>
      </c>
      <c r="H3846" t="s">
        <v>174</v>
      </c>
      <c r="I3846" t="s">
        <v>125</v>
      </c>
      <c r="J3846" t="s">
        <v>169</v>
      </c>
      <c r="K3846" s="17" t="s">
        <v>169</v>
      </c>
      <c r="L3846" s="18">
        <v>1</v>
      </c>
      <c r="M3846" s="37">
        <v>967099</v>
      </c>
      <c r="N3846" s="24">
        <v>479950</v>
      </c>
      <c r="O3846" s="24">
        <v>38195.06319115324</v>
      </c>
      <c r="P3846" s="24">
        <v>479950</v>
      </c>
      <c r="Q3846" s="38">
        <v>2.0149994791124075</v>
      </c>
      <c r="R3846" s="39">
        <v>7.9581338037614829E-2</v>
      </c>
      <c r="S3846" t="s">
        <v>860</v>
      </c>
      <c r="T3846" t="s">
        <v>855</v>
      </c>
    </row>
    <row r="3847" spans="1:20" x14ac:dyDescent="0.25">
      <c r="A3847">
        <v>1894</v>
      </c>
      <c r="B3847" t="s">
        <v>820</v>
      </c>
      <c r="C3847" s="16">
        <v>25.32</v>
      </c>
      <c r="D3847" t="s">
        <v>122</v>
      </c>
      <c r="E3847" t="s">
        <v>36</v>
      </c>
      <c r="F3847" t="s">
        <v>968</v>
      </c>
      <c r="G3847" t="s">
        <v>70</v>
      </c>
      <c r="H3847" t="s">
        <v>174</v>
      </c>
      <c r="I3847" t="s">
        <v>125</v>
      </c>
      <c r="J3847" t="s">
        <v>169</v>
      </c>
      <c r="K3847" s="17" t="s">
        <v>169</v>
      </c>
      <c r="L3847" s="18">
        <v>1</v>
      </c>
      <c r="M3847" s="37">
        <v>46176</v>
      </c>
      <c r="N3847" s="24">
        <v>22941</v>
      </c>
      <c r="O3847" s="24">
        <v>1823.6966824644549</v>
      </c>
      <c r="P3847" s="24">
        <v>22941</v>
      </c>
      <c r="Q3847" s="38">
        <v>2.0128154831960248</v>
      </c>
      <c r="R3847" s="39">
        <v>7.9495082274724502E-2</v>
      </c>
      <c r="S3847" t="s">
        <v>860</v>
      </c>
      <c r="T3847" t="s">
        <v>980</v>
      </c>
    </row>
    <row r="3848" spans="1:20" x14ac:dyDescent="0.25">
      <c r="A3848">
        <v>1895</v>
      </c>
      <c r="B3848" t="s">
        <v>820</v>
      </c>
      <c r="C3848" s="16">
        <v>25.34</v>
      </c>
      <c r="D3848" t="s">
        <v>122</v>
      </c>
      <c r="E3848" t="s">
        <v>36</v>
      </c>
      <c r="F3848" t="s">
        <v>968</v>
      </c>
      <c r="G3848" t="s">
        <v>70</v>
      </c>
      <c r="H3848" t="s">
        <v>174</v>
      </c>
      <c r="I3848" t="s">
        <v>125</v>
      </c>
      <c r="J3848" t="s">
        <v>169</v>
      </c>
      <c r="K3848" s="17" t="s">
        <v>169</v>
      </c>
      <c r="L3848" s="18">
        <v>1</v>
      </c>
      <c r="M3848" s="37">
        <v>59770</v>
      </c>
      <c r="N3848" s="24">
        <v>28288</v>
      </c>
      <c r="O3848" s="24">
        <v>2358.7213891081296</v>
      </c>
      <c r="P3848" s="24">
        <v>28288</v>
      </c>
      <c r="Q3848" s="38">
        <v>2.1129100678733033</v>
      </c>
      <c r="R3848" s="39">
        <v>8.3382402047091686E-2</v>
      </c>
      <c r="S3848" t="s">
        <v>860</v>
      </c>
      <c r="T3848" t="s">
        <v>981</v>
      </c>
    </row>
    <row r="3849" spans="1:20" x14ac:dyDescent="0.25">
      <c r="A3849">
        <v>1896</v>
      </c>
      <c r="B3849" t="s">
        <v>820</v>
      </c>
      <c r="C3849" s="16">
        <v>25.33</v>
      </c>
      <c r="D3849" t="s">
        <v>122</v>
      </c>
      <c r="E3849" t="s">
        <v>36</v>
      </c>
      <c r="F3849" t="s">
        <v>968</v>
      </c>
      <c r="G3849" t="s">
        <v>70</v>
      </c>
      <c r="H3849" t="s">
        <v>174</v>
      </c>
      <c r="I3849" t="s">
        <v>125</v>
      </c>
      <c r="J3849" t="s">
        <v>169</v>
      </c>
      <c r="K3849" s="17" t="s">
        <v>169</v>
      </c>
      <c r="L3849" s="18">
        <v>1</v>
      </c>
      <c r="M3849" s="37">
        <v>89360</v>
      </c>
      <c r="N3849" s="24">
        <v>38352</v>
      </c>
      <c r="O3849" s="24">
        <v>3527.8326095538887</v>
      </c>
      <c r="P3849" s="24">
        <v>38352</v>
      </c>
      <c r="Q3849" s="38">
        <v>2.3299958281184816</v>
      </c>
      <c r="R3849" s="39">
        <v>9.1985622902427219E-2</v>
      </c>
      <c r="S3849" t="s">
        <v>868</v>
      </c>
      <c r="T3849" t="s">
        <v>982</v>
      </c>
    </row>
    <row r="3850" spans="1:20" x14ac:dyDescent="0.25">
      <c r="A3850">
        <v>1897</v>
      </c>
      <c r="B3850" t="s">
        <v>820</v>
      </c>
      <c r="C3850" s="16">
        <v>25.31</v>
      </c>
      <c r="D3850" t="s">
        <v>122</v>
      </c>
      <c r="E3850" t="s">
        <v>36</v>
      </c>
      <c r="F3850" t="s">
        <v>968</v>
      </c>
      <c r="G3850" t="s">
        <v>70</v>
      </c>
      <c r="H3850" t="s">
        <v>174</v>
      </c>
      <c r="I3850" t="s">
        <v>125</v>
      </c>
      <c r="J3850" t="s">
        <v>169</v>
      </c>
      <c r="K3850" s="17" t="s">
        <v>169</v>
      </c>
      <c r="L3850" s="18">
        <v>1</v>
      </c>
      <c r="M3850" s="37">
        <v>66100</v>
      </c>
      <c r="N3850" s="24">
        <v>48603</v>
      </c>
      <c r="O3850" s="24">
        <v>2611.6159620703279</v>
      </c>
      <c r="P3850" s="24">
        <v>48603</v>
      </c>
      <c r="Q3850" s="38">
        <v>1.3599983540110692</v>
      </c>
      <c r="R3850" s="39">
        <v>5.3733637060887761E-2</v>
      </c>
      <c r="S3850" t="s">
        <v>868</v>
      </c>
      <c r="T3850" t="s">
        <v>983</v>
      </c>
    </row>
    <row r="3851" spans="1:20" x14ac:dyDescent="0.25">
      <c r="A3851">
        <v>1898</v>
      </c>
      <c r="B3851" t="s">
        <v>820</v>
      </c>
      <c r="C3851" s="16">
        <v>25.43</v>
      </c>
      <c r="D3851" t="s">
        <v>122</v>
      </c>
      <c r="E3851" t="s">
        <v>36</v>
      </c>
      <c r="F3851" t="s">
        <v>968</v>
      </c>
      <c r="G3851" t="s">
        <v>70</v>
      </c>
      <c r="H3851" t="s">
        <v>174</v>
      </c>
      <c r="I3851" t="s">
        <v>125</v>
      </c>
      <c r="J3851" t="s">
        <v>169</v>
      </c>
      <c r="K3851" s="17" t="s">
        <v>169</v>
      </c>
      <c r="L3851" s="18">
        <v>1</v>
      </c>
      <c r="M3851" s="37">
        <v>35725</v>
      </c>
      <c r="N3851" s="24">
        <v>41278</v>
      </c>
      <c r="O3851" s="24">
        <v>1404.8368069209596</v>
      </c>
      <c r="P3851" s="24">
        <v>41278</v>
      </c>
      <c r="Q3851" s="38">
        <v>0.86547313338824561</v>
      </c>
      <c r="R3851" s="39">
        <v>3.4033548304689173E-2</v>
      </c>
      <c r="S3851" t="s">
        <v>860</v>
      </c>
      <c r="T3851" t="s">
        <v>984</v>
      </c>
    </row>
    <row r="3852" spans="1:20" x14ac:dyDescent="0.25">
      <c r="A3852">
        <v>1899</v>
      </c>
      <c r="B3852" t="s">
        <v>820</v>
      </c>
      <c r="C3852" s="16">
        <v>25.42</v>
      </c>
      <c r="D3852" t="s">
        <v>122</v>
      </c>
      <c r="E3852" t="s">
        <v>36</v>
      </c>
      <c r="F3852" t="s">
        <v>968</v>
      </c>
      <c r="G3852" t="s">
        <v>70</v>
      </c>
      <c r="H3852" t="s">
        <v>174</v>
      </c>
      <c r="I3852" t="s">
        <v>125</v>
      </c>
      <c r="J3852" t="s">
        <v>169</v>
      </c>
      <c r="K3852" s="17" t="s">
        <v>169</v>
      </c>
      <c r="L3852" s="18">
        <v>1</v>
      </c>
      <c r="M3852" s="37">
        <v>41284</v>
      </c>
      <c r="N3852" s="24">
        <v>37531</v>
      </c>
      <c r="O3852" s="24">
        <v>1624.0755310778914</v>
      </c>
      <c r="P3852" s="24">
        <v>37531</v>
      </c>
      <c r="Q3852" s="38">
        <v>1.0999973355359569</v>
      </c>
      <c r="R3852" s="39">
        <v>4.327290855766943E-2</v>
      </c>
      <c r="S3852" t="s">
        <v>973</v>
      </c>
      <c r="T3852" t="s">
        <v>986</v>
      </c>
    </row>
    <row r="3853" spans="1:20" x14ac:dyDescent="0.25">
      <c r="A3853">
        <v>1900</v>
      </c>
      <c r="B3853" t="s">
        <v>820</v>
      </c>
      <c r="C3853" s="16">
        <v>25.38</v>
      </c>
      <c r="D3853" t="s">
        <v>122</v>
      </c>
      <c r="E3853" t="s">
        <v>36</v>
      </c>
      <c r="F3853" t="s">
        <v>968</v>
      </c>
      <c r="G3853" t="s">
        <v>70</v>
      </c>
      <c r="H3853" t="s">
        <v>174</v>
      </c>
      <c r="I3853" t="s">
        <v>125</v>
      </c>
      <c r="J3853" t="s">
        <v>859</v>
      </c>
      <c r="K3853" s="17" t="s">
        <v>169</v>
      </c>
      <c r="L3853" s="18">
        <v>100</v>
      </c>
      <c r="M3853" s="37">
        <v>66000</v>
      </c>
      <c r="N3853" s="24">
        <v>368</v>
      </c>
      <c r="O3853" s="24">
        <v>2600.4728132387709</v>
      </c>
      <c r="P3853" s="24">
        <v>36800</v>
      </c>
      <c r="Q3853" s="38">
        <v>1.7934782608695652</v>
      </c>
      <c r="R3853" s="39">
        <v>7.0665022098879648E-2</v>
      </c>
      <c r="S3853" t="s">
        <v>860</v>
      </c>
      <c r="T3853" t="s">
        <v>987</v>
      </c>
    </row>
    <row r="3854" spans="1:20" x14ac:dyDescent="0.25">
      <c r="A3854">
        <v>1901</v>
      </c>
      <c r="B3854" t="s">
        <v>820</v>
      </c>
      <c r="C3854" s="16">
        <v>25.35</v>
      </c>
      <c r="D3854" t="s">
        <v>122</v>
      </c>
      <c r="E3854" t="s">
        <v>36</v>
      </c>
      <c r="F3854" t="s">
        <v>968</v>
      </c>
      <c r="G3854" t="s">
        <v>70</v>
      </c>
      <c r="H3854" t="s">
        <v>174</v>
      </c>
      <c r="I3854" t="s">
        <v>125</v>
      </c>
      <c r="J3854" t="s">
        <v>859</v>
      </c>
      <c r="K3854" s="17" t="s">
        <v>169</v>
      </c>
      <c r="L3854" s="18">
        <v>100</v>
      </c>
      <c r="M3854" s="37">
        <v>82000</v>
      </c>
      <c r="N3854" s="24">
        <v>700</v>
      </c>
      <c r="O3854" s="24">
        <v>3234.7140039447731</v>
      </c>
      <c r="P3854" s="24">
        <v>70000</v>
      </c>
      <c r="Q3854" s="38">
        <v>1.1714285714285715</v>
      </c>
      <c r="R3854" s="39">
        <v>4.6210200056353901E-2</v>
      </c>
      <c r="S3854" t="s">
        <v>860</v>
      </c>
      <c r="T3854" t="s">
        <v>988</v>
      </c>
    </row>
    <row r="3855" spans="1:20" x14ac:dyDescent="0.25">
      <c r="A3855">
        <v>1902</v>
      </c>
      <c r="B3855" t="s">
        <v>820</v>
      </c>
      <c r="C3855" s="16">
        <v>25.33</v>
      </c>
      <c r="D3855" t="s">
        <v>122</v>
      </c>
      <c r="E3855" t="s">
        <v>36</v>
      </c>
      <c r="F3855" t="s">
        <v>968</v>
      </c>
      <c r="G3855" t="s">
        <v>70</v>
      </c>
      <c r="H3855" t="s">
        <v>174</v>
      </c>
      <c r="I3855" t="s">
        <v>125</v>
      </c>
      <c r="J3855" t="s">
        <v>859</v>
      </c>
      <c r="K3855" s="17" t="s">
        <v>169</v>
      </c>
      <c r="L3855" s="18">
        <v>100</v>
      </c>
      <c r="M3855" s="37">
        <v>114000</v>
      </c>
      <c r="N3855" s="24">
        <v>1104</v>
      </c>
      <c r="O3855" s="24">
        <v>4500.5921831819978</v>
      </c>
      <c r="P3855" s="24">
        <v>110400</v>
      </c>
      <c r="Q3855" s="38">
        <v>1.0326086956521738</v>
      </c>
      <c r="R3855" s="39">
        <v>4.0766233543315197E-2</v>
      </c>
      <c r="S3855" t="s">
        <v>974</v>
      </c>
      <c r="T3855" t="s">
        <v>989</v>
      </c>
    </row>
    <row r="3856" spans="1:20" x14ac:dyDescent="0.25">
      <c r="A3856">
        <v>1903</v>
      </c>
      <c r="B3856" t="s">
        <v>820</v>
      </c>
      <c r="C3856" s="16">
        <v>25.36</v>
      </c>
      <c r="D3856" t="s">
        <v>122</v>
      </c>
      <c r="E3856" t="s">
        <v>36</v>
      </c>
      <c r="F3856" t="s">
        <v>968</v>
      </c>
      <c r="G3856" t="s">
        <v>70</v>
      </c>
      <c r="H3856" t="s">
        <v>174</v>
      </c>
      <c r="I3856" t="s">
        <v>125</v>
      </c>
      <c r="J3856" t="s">
        <v>859</v>
      </c>
      <c r="K3856" s="17" t="s">
        <v>169</v>
      </c>
      <c r="L3856" s="18">
        <v>100</v>
      </c>
      <c r="M3856" s="37">
        <v>86000</v>
      </c>
      <c r="N3856" s="24">
        <v>851</v>
      </c>
      <c r="O3856" s="24">
        <v>3391.1671924290222</v>
      </c>
      <c r="P3856" s="24">
        <v>85100</v>
      </c>
      <c r="Q3856" s="38">
        <v>1.0105757931844888</v>
      </c>
      <c r="R3856" s="39">
        <v>3.984920320128111E-2</v>
      </c>
      <c r="S3856" t="s">
        <v>974</v>
      </c>
      <c r="T3856" t="s">
        <v>990</v>
      </c>
    </row>
    <row r="3857" spans="1:20" x14ac:dyDescent="0.25">
      <c r="A3857">
        <v>1904</v>
      </c>
      <c r="B3857" t="s">
        <v>820</v>
      </c>
      <c r="C3857" s="16">
        <v>25.33</v>
      </c>
      <c r="D3857" t="s">
        <v>122</v>
      </c>
      <c r="E3857" t="s">
        <v>36</v>
      </c>
      <c r="F3857" t="s">
        <v>968</v>
      </c>
      <c r="G3857" t="s">
        <v>70</v>
      </c>
      <c r="H3857" t="s">
        <v>174</v>
      </c>
      <c r="I3857" t="s">
        <v>125</v>
      </c>
      <c r="J3857" t="s">
        <v>859</v>
      </c>
      <c r="K3857" s="17" t="s">
        <v>169</v>
      </c>
      <c r="L3857" s="18">
        <v>100</v>
      </c>
      <c r="M3857" s="37">
        <v>96000</v>
      </c>
      <c r="N3857" s="24">
        <v>940</v>
      </c>
      <c r="O3857" s="24">
        <v>3789.9723647848405</v>
      </c>
      <c r="P3857" s="24">
        <v>94000</v>
      </c>
      <c r="Q3857" s="38">
        <v>1.0212765957446808</v>
      </c>
      <c r="R3857" s="39">
        <v>4.0318854944519582E-2</v>
      </c>
      <c r="S3857" t="s">
        <v>868</v>
      </c>
      <c r="T3857" t="s">
        <v>991</v>
      </c>
    </row>
    <row r="3858" spans="1:20" x14ac:dyDescent="0.25">
      <c r="A3858">
        <v>1905</v>
      </c>
      <c r="B3858" t="s">
        <v>820</v>
      </c>
      <c r="C3858" s="16">
        <v>25.31</v>
      </c>
      <c r="D3858" t="s">
        <v>122</v>
      </c>
      <c r="E3858" t="s">
        <v>36</v>
      </c>
      <c r="F3858" t="s">
        <v>968</v>
      </c>
      <c r="G3858" t="s">
        <v>70</v>
      </c>
      <c r="H3858" t="s">
        <v>174</v>
      </c>
      <c r="I3858" t="s">
        <v>125</v>
      </c>
      <c r="J3858" t="s">
        <v>859</v>
      </c>
      <c r="K3858" s="17" t="s">
        <v>169</v>
      </c>
      <c r="L3858" s="18">
        <v>100</v>
      </c>
      <c r="M3858" s="37">
        <v>68000</v>
      </c>
      <c r="N3858" s="24">
        <v>650</v>
      </c>
      <c r="O3858" s="24">
        <v>2686.6851047016989</v>
      </c>
      <c r="P3858" s="24">
        <v>65000</v>
      </c>
      <c r="Q3858" s="38">
        <v>1.0461538461538462</v>
      </c>
      <c r="R3858" s="39">
        <v>4.133361699541075E-2</v>
      </c>
      <c r="S3858" t="s">
        <v>868</v>
      </c>
      <c r="T3858" t="s">
        <v>992</v>
      </c>
    </row>
    <row r="3859" spans="1:20" x14ac:dyDescent="0.25">
      <c r="A3859">
        <v>1906</v>
      </c>
      <c r="B3859" t="s">
        <v>820</v>
      </c>
      <c r="C3859" s="16">
        <v>25.37</v>
      </c>
      <c r="D3859" t="s">
        <v>122</v>
      </c>
      <c r="E3859" t="s">
        <v>36</v>
      </c>
      <c r="F3859" t="s">
        <v>968</v>
      </c>
      <c r="G3859" t="s">
        <v>70</v>
      </c>
      <c r="H3859" t="s">
        <v>174</v>
      </c>
      <c r="I3859" t="s">
        <v>125</v>
      </c>
      <c r="J3859" t="s">
        <v>859</v>
      </c>
      <c r="K3859" s="17" t="s">
        <v>169</v>
      </c>
      <c r="L3859" s="18">
        <v>100</v>
      </c>
      <c r="M3859" s="37">
        <v>55000</v>
      </c>
      <c r="N3859" s="24">
        <v>531</v>
      </c>
      <c r="O3859" s="24">
        <v>2167.91486007095</v>
      </c>
      <c r="P3859" s="24">
        <v>53100</v>
      </c>
      <c r="Q3859" s="38">
        <v>1.0357815442561205</v>
      </c>
      <c r="R3859" s="39">
        <v>4.0827021846910547E-2</v>
      </c>
      <c r="S3859" t="s">
        <v>974</v>
      </c>
      <c r="T3859" t="s">
        <v>993</v>
      </c>
    </row>
    <row r="3860" spans="1:20" x14ac:dyDescent="0.25">
      <c r="A3860">
        <v>1907</v>
      </c>
      <c r="B3860" t="s">
        <v>820</v>
      </c>
      <c r="C3860" s="16">
        <v>25.43</v>
      </c>
      <c r="D3860" t="s">
        <v>122</v>
      </c>
      <c r="E3860" t="s">
        <v>36</v>
      </c>
      <c r="F3860" t="s">
        <v>968</v>
      </c>
      <c r="G3860" t="s">
        <v>70</v>
      </c>
      <c r="H3860" t="s">
        <v>174</v>
      </c>
      <c r="I3860" t="s">
        <v>125</v>
      </c>
      <c r="J3860" t="s">
        <v>859</v>
      </c>
      <c r="K3860" s="17" t="s">
        <v>169</v>
      </c>
      <c r="L3860" s="18">
        <v>100</v>
      </c>
      <c r="M3860" s="37">
        <v>44000</v>
      </c>
      <c r="N3860" s="24">
        <v>433</v>
      </c>
      <c r="O3860" s="24">
        <v>1730.2398741643728</v>
      </c>
      <c r="P3860" s="24">
        <v>43300</v>
      </c>
      <c r="Q3860" s="38">
        <v>1.0161662817551964</v>
      </c>
      <c r="R3860" s="39">
        <v>3.9959350442595215E-2</v>
      </c>
      <c r="S3860" t="s">
        <v>974</v>
      </c>
      <c r="T3860" t="s">
        <v>994</v>
      </c>
    </row>
    <row r="3861" spans="1:20" x14ac:dyDescent="0.25">
      <c r="A3861">
        <v>1908</v>
      </c>
      <c r="B3861" t="s">
        <v>820</v>
      </c>
      <c r="C3861" s="16">
        <v>25.32</v>
      </c>
      <c r="D3861" t="s">
        <v>122</v>
      </c>
      <c r="E3861" t="s">
        <v>36</v>
      </c>
      <c r="F3861" t="s">
        <v>968</v>
      </c>
      <c r="G3861" t="s">
        <v>70</v>
      </c>
      <c r="H3861" t="s">
        <v>174</v>
      </c>
      <c r="I3861" t="s">
        <v>125</v>
      </c>
      <c r="J3861" t="s">
        <v>859</v>
      </c>
      <c r="K3861" s="17" t="s">
        <v>169</v>
      </c>
      <c r="L3861" s="18">
        <v>100</v>
      </c>
      <c r="M3861" s="37">
        <v>44000</v>
      </c>
      <c r="N3861" s="24">
        <v>438</v>
      </c>
      <c r="O3861" s="24">
        <v>1737.7567140600315</v>
      </c>
      <c r="P3861" s="24">
        <v>43800</v>
      </c>
      <c r="Q3861" s="38">
        <v>1.004566210045662</v>
      </c>
      <c r="R3861" s="39">
        <v>3.9674810823288394E-2</v>
      </c>
      <c r="S3861" t="s">
        <v>975</v>
      </c>
      <c r="T3861" t="s">
        <v>995</v>
      </c>
    </row>
    <row r="3862" spans="1:20" x14ac:dyDescent="0.25">
      <c r="A3862">
        <v>1909</v>
      </c>
      <c r="B3862" t="s">
        <v>820</v>
      </c>
      <c r="C3862" s="16">
        <v>25.36</v>
      </c>
      <c r="D3862" t="s">
        <v>122</v>
      </c>
      <c r="E3862" t="s">
        <v>36</v>
      </c>
      <c r="F3862" t="s">
        <v>968</v>
      </c>
      <c r="G3862" t="s">
        <v>70</v>
      </c>
      <c r="H3862" t="s">
        <v>174</v>
      </c>
      <c r="I3862" t="s">
        <v>125</v>
      </c>
      <c r="J3862" t="s">
        <v>859</v>
      </c>
      <c r="K3862" s="17" t="s">
        <v>169</v>
      </c>
      <c r="L3862" s="18">
        <v>100</v>
      </c>
      <c r="M3862" s="37">
        <v>27000</v>
      </c>
      <c r="N3862" s="24">
        <v>258</v>
      </c>
      <c r="O3862" s="24">
        <v>1064.6687697160883</v>
      </c>
      <c r="P3862" s="24">
        <v>25800</v>
      </c>
      <c r="Q3862" s="38">
        <v>1.0465116279069768</v>
      </c>
      <c r="R3862" s="39">
        <v>4.1266231384344508E-2</v>
      </c>
      <c r="S3862" t="s">
        <v>975</v>
      </c>
      <c r="T3862" t="s">
        <v>996</v>
      </c>
    </row>
    <row r="3863" spans="1:20" x14ac:dyDescent="0.25">
      <c r="A3863">
        <v>1910</v>
      </c>
      <c r="B3863" t="s">
        <v>820</v>
      </c>
      <c r="C3863" s="16">
        <v>25.45</v>
      </c>
      <c r="D3863" t="s">
        <v>122</v>
      </c>
      <c r="E3863" t="s">
        <v>36</v>
      </c>
      <c r="F3863" t="s">
        <v>968</v>
      </c>
      <c r="G3863" t="s">
        <v>70</v>
      </c>
      <c r="H3863" t="s">
        <v>174</v>
      </c>
      <c r="I3863" t="s">
        <v>125</v>
      </c>
      <c r="J3863" t="s">
        <v>859</v>
      </c>
      <c r="K3863" s="17" t="s">
        <v>169</v>
      </c>
      <c r="L3863" s="18">
        <v>100</v>
      </c>
      <c r="M3863" s="37">
        <v>56000</v>
      </c>
      <c r="N3863" s="24">
        <v>496</v>
      </c>
      <c r="O3863" s="24">
        <v>2200.3929273084482</v>
      </c>
      <c r="P3863" s="24">
        <v>49600</v>
      </c>
      <c r="Q3863" s="38">
        <v>1.1290322580645162</v>
      </c>
      <c r="R3863" s="39">
        <v>4.436276063121871E-2</v>
      </c>
      <c r="S3863" t="s">
        <v>860</v>
      </c>
      <c r="T3863" t="s">
        <v>998</v>
      </c>
    </row>
    <row r="3864" spans="1:20" x14ac:dyDescent="0.25">
      <c r="A3864">
        <v>1911</v>
      </c>
      <c r="B3864" t="s">
        <v>820</v>
      </c>
      <c r="C3864" s="16">
        <v>25.49</v>
      </c>
      <c r="D3864" t="s">
        <v>122</v>
      </c>
      <c r="E3864" t="s">
        <v>36</v>
      </c>
      <c r="F3864" t="s">
        <v>968</v>
      </c>
      <c r="G3864" t="s">
        <v>70</v>
      </c>
      <c r="H3864" t="s">
        <v>174</v>
      </c>
      <c r="I3864" t="s">
        <v>125</v>
      </c>
      <c r="J3864" t="s">
        <v>859</v>
      </c>
      <c r="K3864" s="17" t="s">
        <v>169</v>
      </c>
      <c r="L3864" s="18">
        <v>100</v>
      </c>
      <c r="M3864" s="37">
        <v>30000</v>
      </c>
      <c r="N3864" s="24">
        <v>232</v>
      </c>
      <c r="O3864" s="24">
        <v>1176.9321302471558</v>
      </c>
      <c r="P3864" s="24">
        <v>23200</v>
      </c>
      <c r="Q3864" s="38">
        <v>1.2931034482758621</v>
      </c>
      <c r="R3864" s="39">
        <v>5.0729833200308438E-2</v>
      </c>
      <c r="S3864" t="s">
        <v>860</v>
      </c>
      <c r="T3864" t="s">
        <v>999</v>
      </c>
    </row>
    <row r="3865" spans="1:20" x14ac:dyDescent="0.25">
      <c r="A3865">
        <v>1912</v>
      </c>
      <c r="B3865" t="s">
        <v>820</v>
      </c>
      <c r="C3865" s="16">
        <v>25.5</v>
      </c>
      <c r="D3865" t="s">
        <v>122</v>
      </c>
      <c r="E3865" t="s">
        <v>36</v>
      </c>
      <c r="F3865" t="s">
        <v>968</v>
      </c>
      <c r="G3865" t="s">
        <v>70</v>
      </c>
      <c r="H3865" t="s">
        <v>174</v>
      </c>
      <c r="I3865" t="s">
        <v>125</v>
      </c>
      <c r="J3865" t="s">
        <v>859</v>
      </c>
      <c r="K3865" s="17" t="s">
        <v>169</v>
      </c>
      <c r="L3865" s="18">
        <v>100</v>
      </c>
      <c r="M3865" s="37">
        <v>57000</v>
      </c>
      <c r="N3865" s="24">
        <v>290</v>
      </c>
      <c r="O3865" s="24">
        <v>2235.294117647059</v>
      </c>
      <c r="P3865" s="24">
        <v>29000</v>
      </c>
      <c r="Q3865" s="38">
        <v>1.9655172413793103</v>
      </c>
      <c r="R3865" s="39">
        <v>7.7079107505071007E-2</v>
      </c>
      <c r="S3865" t="s">
        <v>860</v>
      </c>
      <c r="T3865" t="s">
        <v>1000</v>
      </c>
    </row>
    <row r="3866" spans="1:20" x14ac:dyDescent="0.25">
      <c r="A3866">
        <v>1917</v>
      </c>
      <c r="B3866" t="s">
        <v>820</v>
      </c>
      <c r="C3866" s="16">
        <v>27.47</v>
      </c>
      <c r="D3866" t="s">
        <v>122</v>
      </c>
      <c r="E3866" t="s">
        <v>36</v>
      </c>
      <c r="F3866" t="s">
        <v>968</v>
      </c>
      <c r="G3866" t="s">
        <v>70</v>
      </c>
      <c r="H3866" t="s">
        <v>174</v>
      </c>
      <c r="I3866" t="s">
        <v>125</v>
      </c>
      <c r="J3866" t="s">
        <v>859</v>
      </c>
      <c r="K3866" s="17" t="s">
        <v>169</v>
      </c>
      <c r="L3866" s="18">
        <v>100</v>
      </c>
      <c r="M3866" s="37">
        <v>116000</v>
      </c>
      <c r="N3866" s="24">
        <v>434</v>
      </c>
      <c r="O3866" s="24">
        <v>4222.7884965416824</v>
      </c>
      <c r="P3866" s="24">
        <v>43400</v>
      </c>
      <c r="Q3866" s="38">
        <v>2.6728110599078341</v>
      </c>
      <c r="R3866" s="39">
        <v>9.7299274113863646E-2</v>
      </c>
      <c r="S3866" t="s">
        <v>860</v>
      </c>
      <c r="T3866" t="s">
        <v>2032</v>
      </c>
    </row>
    <row r="3867" spans="1:20" x14ac:dyDescent="0.25">
      <c r="A3867">
        <v>1918</v>
      </c>
      <c r="B3867" t="s">
        <v>820</v>
      </c>
      <c r="C3867" s="16">
        <v>26.72</v>
      </c>
      <c r="D3867" t="s">
        <v>122</v>
      </c>
      <c r="E3867" t="s">
        <v>36</v>
      </c>
      <c r="F3867" t="s">
        <v>968</v>
      </c>
      <c r="G3867" t="s">
        <v>70</v>
      </c>
      <c r="H3867" t="s">
        <v>174</v>
      </c>
      <c r="I3867" t="s">
        <v>125</v>
      </c>
      <c r="J3867" t="s">
        <v>859</v>
      </c>
      <c r="K3867" s="17" t="s">
        <v>169</v>
      </c>
      <c r="L3867" s="18">
        <v>100</v>
      </c>
      <c r="M3867" s="37">
        <v>108000</v>
      </c>
      <c r="N3867" s="24">
        <v>289</v>
      </c>
      <c r="O3867" s="24">
        <v>4041.9161676646709</v>
      </c>
      <c r="P3867" s="24">
        <v>28900</v>
      </c>
      <c r="Q3867" s="38">
        <v>3.7370242214532872</v>
      </c>
      <c r="R3867" s="39">
        <v>0.13985869092265296</v>
      </c>
      <c r="S3867" t="s">
        <v>860</v>
      </c>
      <c r="T3867" t="s">
        <v>2033</v>
      </c>
    </row>
    <row r="3868" spans="1:20" x14ac:dyDescent="0.25">
      <c r="A3868">
        <v>1919</v>
      </c>
      <c r="B3868" t="s">
        <v>820</v>
      </c>
      <c r="C3868" s="16">
        <v>31.75</v>
      </c>
      <c r="D3868" t="s">
        <v>122</v>
      </c>
      <c r="E3868" t="s">
        <v>36</v>
      </c>
      <c r="F3868" t="s">
        <v>968</v>
      </c>
      <c r="G3868" t="s">
        <v>70</v>
      </c>
      <c r="H3868" t="s">
        <v>174</v>
      </c>
      <c r="I3868" t="s">
        <v>125</v>
      </c>
      <c r="J3868" t="s">
        <v>859</v>
      </c>
      <c r="K3868" s="17" t="s">
        <v>169</v>
      </c>
      <c r="L3868" s="18">
        <v>100</v>
      </c>
      <c r="M3868" s="37">
        <v>429000</v>
      </c>
      <c r="N3868" s="24">
        <v>954</v>
      </c>
      <c r="O3868" s="24">
        <v>13511.811023622047</v>
      </c>
      <c r="P3868" s="24">
        <v>95400</v>
      </c>
      <c r="Q3868" s="38">
        <v>4.4968553459119498</v>
      </c>
      <c r="R3868" s="39">
        <v>0.14163323924132126</v>
      </c>
      <c r="S3868" t="s">
        <v>860</v>
      </c>
      <c r="T3868" t="s">
        <v>2026</v>
      </c>
    </row>
    <row r="3869" spans="1:20" x14ac:dyDescent="0.25">
      <c r="A3869">
        <v>1920</v>
      </c>
      <c r="B3869" t="s">
        <v>820</v>
      </c>
      <c r="C3869" s="16">
        <v>52.47</v>
      </c>
      <c r="D3869" t="s">
        <v>122</v>
      </c>
      <c r="E3869" t="s">
        <v>36</v>
      </c>
      <c r="F3869" t="s">
        <v>968</v>
      </c>
      <c r="G3869" t="s">
        <v>70</v>
      </c>
      <c r="H3869" t="s">
        <v>174</v>
      </c>
      <c r="I3869" t="s">
        <v>125</v>
      </c>
      <c r="J3869" t="s">
        <v>859</v>
      </c>
      <c r="K3869" s="17" t="s">
        <v>169</v>
      </c>
      <c r="L3869" s="18">
        <v>100</v>
      </c>
      <c r="M3869" s="37">
        <v>210000</v>
      </c>
      <c r="N3869" s="24">
        <v>429</v>
      </c>
      <c r="O3869" s="24">
        <v>4002.2870211549457</v>
      </c>
      <c r="P3869" s="24">
        <v>42900</v>
      </c>
      <c r="Q3869" s="38">
        <v>4.895104895104895</v>
      </c>
      <c r="R3869" s="39">
        <v>9.3293403756525548E-2</v>
      </c>
      <c r="S3869" t="s">
        <v>860</v>
      </c>
      <c r="T3869" t="s">
        <v>2027</v>
      </c>
    </row>
    <row r="3870" spans="1:20" x14ac:dyDescent="0.25">
      <c r="A3870">
        <v>1921</v>
      </c>
      <c r="B3870" t="s">
        <v>820</v>
      </c>
      <c r="C3870" s="16">
        <v>51.89</v>
      </c>
      <c r="D3870" t="s">
        <v>122</v>
      </c>
      <c r="E3870" t="s">
        <v>36</v>
      </c>
      <c r="F3870" t="s">
        <v>968</v>
      </c>
      <c r="G3870" t="s">
        <v>70</v>
      </c>
      <c r="H3870" t="s">
        <v>174</v>
      </c>
      <c r="I3870" t="s">
        <v>125</v>
      </c>
      <c r="J3870" t="s">
        <v>859</v>
      </c>
      <c r="K3870" s="17" t="s">
        <v>169</v>
      </c>
      <c r="L3870" s="18">
        <v>100</v>
      </c>
      <c r="M3870" s="37">
        <v>167000</v>
      </c>
      <c r="N3870" s="24">
        <v>407</v>
      </c>
      <c r="O3870" s="24">
        <v>3218.3465022162268</v>
      </c>
      <c r="P3870" s="24">
        <v>40700</v>
      </c>
      <c r="Q3870" s="38">
        <v>4.1031941031941033</v>
      </c>
      <c r="R3870" s="39">
        <v>7.9074852634305332E-2</v>
      </c>
      <c r="S3870" t="s">
        <v>860</v>
      </c>
      <c r="T3870" t="s">
        <v>2034</v>
      </c>
    </row>
    <row r="3871" spans="1:20" x14ac:dyDescent="0.25">
      <c r="A3871">
        <v>1922</v>
      </c>
      <c r="B3871" t="s">
        <v>820</v>
      </c>
      <c r="C3871" s="16">
        <v>54.6</v>
      </c>
      <c r="D3871" t="s">
        <v>122</v>
      </c>
      <c r="E3871" t="s">
        <v>36</v>
      </c>
      <c r="F3871" t="s">
        <v>968</v>
      </c>
      <c r="G3871" t="s">
        <v>70</v>
      </c>
      <c r="H3871" t="s">
        <v>174</v>
      </c>
      <c r="I3871" t="s">
        <v>125</v>
      </c>
      <c r="J3871" t="s">
        <v>859</v>
      </c>
      <c r="K3871" s="17" t="s">
        <v>169</v>
      </c>
      <c r="L3871" s="18">
        <v>100</v>
      </c>
      <c r="M3871" s="37">
        <v>126000</v>
      </c>
      <c r="N3871" s="24">
        <v>351</v>
      </c>
      <c r="O3871" s="24">
        <v>2307.6923076923076</v>
      </c>
      <c r="P3871" s="24">
        <v>35100</v>
      </c>
      <c r="Q3871" s="38">
        <v>3.5897435897435899</v>
      </c>
      <c r="R3871" s="39">
        <v>6.5746219592373437E-2</v>
      </c>
      <c r="S3871" t="s">
        <v>860</v>
      </c>
      <c r="T3871" t="s">
        <v>2028</v>
      </c>
    </row>
    <row r="3872" spans="1:20" x14ac:dyDescent="0.25">
      <c r="A3872">
        <v>1923</v>
      </c>
      <c r="B3872" t="s">
        <v>820</v>
      </c>
      <c r="C3872" s="16">
        <v>75.64</v>
      </c>
      <c r="D3872" t="s">
        <v>122</v>
      </c>
      <c r="E3872" t="s">
        <v>36</v>
      </c>
      <c r="F3872" t="s">
        <v>968</v>
      </c>
      <c r="G3872" t="s">
        <v>70</v>
      </c>
      <c r="H3872" t="s">
        <v>174</v>
      </c>
      <c r="I3872" t="s">
        <v>125</v>
      </c>
      <c r="J3872" t="s">
        <v>859</v>
      </c>
      <c r="K3872" s="17" t="s">
        <v>169</v>
      </c>
      <c r="L3872" s="18">
        <v>100</v>
      </c>
      <c r="M3872" s="37">
        <v>4676000</v>
      </c>
      <c r="N3872" s="24">
        <v>10099</v>
      </c>
      <c r="O3872" s="24">
        <v>61819.14331041777</v>
      </c>
      <c r="P3872" s="24">
        <v>1009900</v>
      </c>
      <c r="Q3872" s="38">
        <v>4.6301614021190218</v>
      </c>
      <c r="R3872" s="39">
        <v>6.1213133290838467E-2</v>
      </c>
      <c r="S3872" t="s">
        <v>860</v>
      </c>
      <c r="T3872" t="s">
        <v>2029</v>
      </c>
    </row>
    <row r="3873" spans="1:20" x14ac:dyDescent="0.25">
      <c r="A3873">
        <v>1924</v>
      </c>
      <c r="B3873" t="s">
        <v>820</v>
      </c>
      <c r="C3873" s="16">
        <v>85.24</v>
      </c>
      <c r="D3873" t="s">
        <v>122</v>
      </c>
      <c r="E3873" t="s">
        <v>36</v>
      </c>
      <c r="F3873" t="s">
        <v>968</v>
      </c>
      <c r="G3873" t="s">
        <v>70</v>
      </c>
      <c r="H3873" t="s">
        <v>174</v>
      </c>
      <c r="I3873" t="s">
        <v>125</v>
      </c>
      <c r="J3873" t="s">
        <v>859</v>
      </c>
      <c r="K3873" s="17" t="s">
        <v>169</v>
      </c>
      <c r="L3873" s="18">
        <v>100</v>
      </c>
      <c r="M3873" s="37">
        <v>843000</v>
      </c>
      <c r="N3873" s="24">
        <v>1069</v>
      </c>
      <c r="O3873" s="24">
        <v>9889.7231346785557</v>
      </c>
      <c r="P3873" s="24">
        <v>106900</v>
      </c>
      <c r="Q3873" s="38">
        <v>7.8858746492048644</v>
      </c>
      <c r="R3873" s="39">
        <v>9.2513780492783498E-2</v>
      </c>
      <c r="S3873" t="s">
        <v>860</v>
      </c>
      <c r="T3873" t="s">
        <v>2030</v>
      </c>
    </row>
    <row r="3874" spans="1:20" x14ac:dyDescent="0.25">
      <c r="A3874">
        <v>1925</v>
      </c>
      <c r="B3874" t="s">
        <v>820</v>
      </c>
      <c r="C3874" s="16">
        <v>102.54</v>
      </c>
      <c r="D3874" t="s">
        <v>122</v>
      </c>
      <c r="E3874" t="s">
        <v>36</v>
      </c>
      <c r="F3874" t="s">
        <v>968</v>
      </c>
      <c r="G3874" t="s">
        <v>70</v>
      </c>
      <c r="H3874" t="s">
        <v>174</v>
      </c>
      <c r="I3874" t="s">
        <v>125</v>
      </c>
      <c r="J3874" t="s">
        <v>859</v>
      </c>
      <c r="K3874" s="17" t="s">
        <v>169</v>
      </c>
      <c r="L3874" s="18">
        <v>100</v>
      </c>
      <c r="M3874" s="37">
        <v>629000</v>
      </c>
      <c r="N3874" s="24">
        <v>611</v>
      </c>
      <c r="O3874" s="24">
        <v>6134.1915350107274</v>
      </c>
      <c r="P3874" s="24">
        <v>61100</v>
      </c>
      <c r="Q3874" s="38">
        <v>10.294599018003273</v>
      </c>
      <c r="R3874" s="39">
        <v>0.10039593346989734</v>
      </c>
      <c r="S3874" t="s">
        <v>860</v>
      </c>
      <c r="T3874" t="s">
        <v>2031</v>
      </c>
    </row>
    <row r="3875" spans="1:20" x14ac:dyDescent="0.25">
      <c r="A3875">
        <v>1890</v>
      </c>
      <c r="B3875" t="s">
        <v>820</v>
      </c>
      <c r="C3875" s="16">
        <v>25.46</v>
      </c>
      <c r="D3875" t="s">
        <v>122</v>
      </c>
      <c r="E3875" t="s">
        <v>36</v>
      </c>
      <c r="F3875" t="s">
        <v>968</v>
      </c>
      <c r="G3875" t="s">
        <v>80</v>
      </c>
      <c r="H3875" t="s">
        <v>883</v>
      </c>
      <c r="I3875" t="s">
        <v>125</v>
      </c>
      <c r="J3875" t="s">
        <v>169</v>
      </c>
      <c r="K3875" s="17" t="s">
        <v>169</v>
      </c>
      <c r="L3875" s="18">
        <v>1</v>
      </c>
      <c r="M3875" s="37">
        <v>207000</v>
      </c>
      <c r="N3875" s="24">
        <v>517500</v>
      </c>
      <c r="O3875" s="24">
        <v>8130.4006284367633</v>
      </c>
      <c r="P3875" s="24">
        <v>517500</v>
      </c>
      <c r="Q3875" s="38">
        <v>0.4</v>
      </c>
      <c r="R3875" s="39">
        <v>1.5710919088766692E-2</v>
      </c>
      <c r="S3875" t="s">
        <v>976</v>
      </c>
      <c r="T3875" t="s">
        <v>972</v>
      </c>
    </row>
    <row r="3876" spans="1:20" x14ac:dyDescent="0.25">
      <c r="A3876">
        <v>1892</v>
      </c>
      <c r="B3876" t="s">
        <v>820</v>
      </c>
      <c r="C3876" s="16">
        <v>25.32</v>
      </c>
      <c r="D3876" t="s">
        <v>122</v>
      </c>
      <c r="E3876" t="s">
        <v>36</v>
      </c>
      <c r="F3876" t="s">
        <v>968</v>
      </c>
      <c r="G3876" t="s">
        <v>80</v>
      </c>
      <c r="H3876" t="s">
        <v>883</v>
      </c>
      <c r="I3876" t="s">
        <v>125</v>
      </c>
      <c r="J3876" t="s">
        <v>169</v>
      </c>
      <c r="K3876" s="17" t="s">
        <v>169</v>
      </c>
      <c r="L3876" s="18">
        <v>1</v>
      </c>
      <c r="M3876" s="37">
        <v>2907681</v>
      </c>
      <c r="N3876" s="24">
        <v>10804938</v>
      </c>
      <c r="O3876" s="24">
        <v>114837.32227488152</v>
      </c>
      <c r="P3876" s="24">
        <v>10804938</v>
      </c>
      <c r="Q3876" s="38">
        <v>0.26910668066767252</v>
      </c>
      <c r="R3876" s="39">
        <v>1.06282259347422E-2</v>
      </c>
      <c r="S3876" t="s">
        <v>1985</v>
      </c>
      <c r="T3876" t="s">
        <v>855</v>
      </c>
    </row>
    <row r="3877" spans="1:20" x14ac:dyDescent="0.25">
      <c r="A3877">
        <v>1894</v>
      </c>
      <c r="B3877" t="s">
        <v>820</v>
      </c>
      <c r="C3877" s="16">
        <v>25.32</v>
      </c>
      <c r="D3877" t="s">
        <v>122</v>
      </c>
      <c r="E3877" t="s">
        <v>36</v>
      </c>
      <c r="F3877" t="s">
        <v>968</v>
      </c>
      <c r="G3877" t="s">
        <v>80</v>
      </c>
      <c r="H3877" t="s">
        <v>883</v>
      </c>
      <c r="I3877" t="s">
        <v>125</v>
      </c>
      <c r="J3877" t="s">
        <v>169</v>
      </c>
      <c r="K3877" s="17" t="s">
        <v>169</v>
      </c>
      <c r="L3877" s="18">
        <v>1</v>
      </c>
      <c r="M3877" s="37">
        <v>130010</v>
      </c>
      <c r="N3877" s="24">
        <v>630200</v>
      </c>
      <c r="O3877" s="24">
        <v>5134.6761453396521</v>
      </c>
      <c r="P3877" s="24">
        <v>630200</v>
      </c>
      <c r="Q3877" s="38">
        <v>0.2062995874325611</v>
      </c>
      <c r="R3877" s="39">
        <v>8.1476930265624442E-3</v>
      </c>
      <c r="S3877" t="s">
        <v>897</v>
      </c>
      <c r="T3877" t="s">
        <v>980</v>
      </c>
    </row>
    <row r="3878" spans="1:20" x14ac:dyDescent="0.25">
      <c r="A3878">
        <v>1896</v>
      </c>
      <c r="B3878" t="s">
        <v>820</v>
      </c>
      <c r="C3878" s="16">
        <v>25.33</v>
      </c>
      <c r="D3878" t="s">
        <v>122</v>
      </c>
      <c r="E3878" t="s">
        <v>36</v>
      </c>
      <c r="F3878" t="s">
        <v>968</v>
      </c>
      <c r="G3878" t="s">
        <v>80</v>
      </c>
      <c r="H3878" t="s">
        <v>883</v>
      </c>
      <c r="I3878" t="s">
        <v>125</v>
      </c>
      <c r="J3878" t="s">
        <v>169</v>
      </c>
      <c r="K3878" s="17" t="s">
        <v>169</v>
      </c>
      <c r="L3878" s="18">
        <v>1</v>
      </c>
      <c r="M3878" s="37">
        <v>2883064</v>
      </c>
      <c r="N3878" s="24">
        <v>12012146</v>
      </c>
      <c r="O3878" s="24">
        <v>113820.13422818793</v>
      </c>
      <c r="P3878" s="24">
        <v>12012146</v>
      </c>
      <c r="Q3878" s="38">
        <v>0.24001240078167549</v>
      </c>
      <c r="R3878" s="39">
        <v>9.4754204809188915E-3</v>
      </c>
      <c r="S3878" t="s">
        <v>885</v>
      </c>
      <c r="T3878" t="s">
        <v>982</v>
      </c>
    </row>
    <row r="3879" spans="1:20" x14ac:dyDescent="0.25">
      <c r="A3879">
        <v>1897</v>
      </c>
      <c r="B3879" t="s">
        <v>820</v>
      </c>
      <c r="C3879" s="16">
        <v>25.31</v>
      </c>
      <c r="D3879" t="s">
        <v>122</v>
      </c>
      <c r="E3879" t="s">
        <v>36</v>
      </c>
      <c r="F3879" t="s">
        <v>968</v>
      </c>
      <c r="G3879" t="s">
        <v>80</v>
      </c>
      <c r="H3879" t="s">
        <v>883</v>
      </c>
      <c r="I3879" t="s">
        <v>125</v>
      </c>
      <c r="J3879" t="s">
        <v>169</v>
      </c>
      <c r="K3879" s="17" t="s">
        <v>169</v>
      </c>
      <c r="L3879" s="18">
        <v>1</v>
      </c>
      <c r="M3879" s="37">
        <v>1555852</v>
      </c>
      <c r="N3879" s="24">
        <v>6690202</v>
      </c>
      <c r="O3879" s="24">
        <v>61471.829316475705</v>
      </c>
      <c r="P3879" s="24">
        <v>6690202</v>
      </c>
      <c r="Q3879" s="38">
        <v>0.23255680471232409</v>
      </c>
      <c r="R3879" s="39">
        <v>9.1883368120238684E-3</v>
      </c>
      <c r="S3879" t="s">
        <v>885</v>
      </c>
      <c r="T3879" t="s">
        <v>983</v>
      </c>
    </row>
    <row r="3880" spans="1:20" x14ac:dyDescent="0.25">
      <c r="A3880">
        <v>1898</v>
      </c>
      <c r="B3880" t="s">
        <v>820</v>
      </c>
      <c r="C3880" s="16">
        <v>25.43</v>
      </c>
      <c r="D3880" t="s">
        <v>122</v>
      </c>
      <c r="E3880" t="s">
        <v>36</v>
      </c>
      <c r="F3880" t="s">
        <v>968</v>
      </c>
      <c r="G3880" t="s">
        <v>80</v>
      </c>
      <c r="H3880" t="s">
        <v>883</v>
      </c>
      <c r="I3880" t="s">
        <v>125</v>
      </c>
      <c r="J3880" t="s">
        <v>169</v>
      </c>
      <c r="K3880" s="17" t="s">
        <v>169</v>
      </c>
      <c r="L3880" s="18">
        <v>1</v>
      </c>
      <c r="M3880" s="37">
        <v>1713012</v>
      </c>
      <c r="N3880" s="24">
        <v>6854912</v>
      </c>
      <c r="O3880" s="24">
        <v>67361.856075501375</v>
      </c>
      <c r="P3880" s="24">
        <v>6854912</v>
      </c>
      <c r="Q3880" s="38">
        <v>0.24989554935205588</v>
      </c>
      <c r="R3880" s="39">
        <v>9.8268009969349531E-3</v>
      </c>
      <c r="S3880" t="s">
        <v>885</v>
      </c>
      <c r="T3880" t="s">
        <v>984</v>
      </c>
    </row>
    <row r="3881" spans="1:20" x14ac:dyDescent="0.25">
      <c r="A3881">
        <v>1899</v>
      </c>
      <c r="B3881" t="s">
        <v>820</v>
      </c>
      <c r="C3881" s="16">
        <v>25.42</v>
      </c>
      <c r="D3881" t="s">
        <v>122</v>
      </c>
      <c r="E3881" t="s">
        <v>36</v>
      </c>
      <c r="F3881" t="s">
        <v>968</v>
      </c>
      <c r="G3881" t="s">
        <v>80</v>
      </c>
      <c r="H3881" t="s">
        <v>883</v>
      </c>
      <c r="I3881" t="s">
        <v>125</v>
      </c>
      <c r="J3881" t="s">
        <v>169</v>
      </c>
      <c r="K3881" s="17" t="s">
        <v>169</v>
      </c>
      <c r="L3881" s="18">
        <v>1</v>
      </c>
      <c r="M3881" s="37">
        <v>1345229</v>
      </c>
      <c r="N3881" s="24">
        <v>5222493</v>
      </c>
      <c r="O3881" s="24">
        <v>52920.102281667976</v>
      </c>
      <c r="P3881" s="24">
        <v>5222493</v>
      </c>
      <c r="Q3881" s="38">
        <v>0.2575836865650179</v>
      </c>
      <c r="R3881" s="39">
        <v>1.0133111194532569E-2</v>
      </c>
      <c r="S3881" t="s">
        <v>977</v>
      </c>
      <c r="T3881" t="s">
        <v>986</v>
      </c>
    </row>
    <row r="3882" spans="1:20" x14ac:dyDescent="0.25">
      <c r="A3882">
        <v>1900</v>
      </c>
      <c r="B3882" t="s">
        <v>820</v>
      </c>
      <c r="C3882" s="16">
        <v>25.38</v>
      </c>
      <c r="D3882" t="s">
        <v>122</v>
      </c>
      <c r="E3882" t="s">
        <v>36</v>
      </c>
      <c r="F3882" t="s">
        <v>968</v>
      </c>
      <c r="G3882" t="s">
        <v>80</v>
      </c>
      <c r="H3882" t="s">
        <v>883</v>
      </c>
      <c r="I3882" t="s">
        <v>125</v>
      </c>
      <c r="J3882" t="s">
        <v>859</v>
      </c>
      <c r="K3882" s="17" t="s">
        <v>169</v>
      </c>
      <c r="L3882" s="18">
        <v>100</v>
      </c>
      <c r="M3882" s="37">
        <v>1324000</v>
      </c>
      <c r="N3882" s="24">
        <v>51709</v>
      </c>
      <c r="O3882" s="24">
        <v>52167.060677698981</v>
      </c>
      <c r="P3882" s="24">
        <v>5170900</v>
      </c>
      <c r="Q3882" s="38">
        <v>0.25604827012705716</v>
      </c>
      <c r="R3882" s="39">
        <v>1.0088584323367109E-2</v>
      </c>
      <c r="S3882" t="s">
        <v>885</v>
      </c>
      <c r="T3882" t="s">
        <v>987</v>
      </c>
    </row>
    <row r="3883" spans="1:20" x14ac:dyDescent="0.25">
      <c r="A3883">
        <v>1901</v>
      </c>
      <c r="B3883" t="s">
        <v>820</v>
      </c>
      <c r="C3883" s="16">
        <v>25.35</v>
      </c>
      <c r="D3883" t="s">
        <v>122</v>
      </c>
      <c r="E3883" t="s">
        <v>36</v>
      </c>
      <c r="F3883" t="s">
        <v>968</v>
      </c>
      <c r="G3883" t="s">
        <v>80</v>
      </c>
      <c r="H3883" t="s">
        <v>883</v>
      </c>
      <c r="I3883" t="s">
        <v>125</v>
      </c>
      <c r="J3883" t="s">
        <v>859</v>
      </c>
      <c r="K3883" s="17" t="s">
        <v>169</v>
      </c>
      <c r="L3883" s="18">
        <v>100</v>
      </c>
      <c r="M3883" s="37">
        <v>1577000</v>
      </c>
      <c r="N3883" s="24">
        <v>57316</v>
      </c>
      <c r="O3883" s="24">
        <v>62209.072978303746</v>
      </c>
      <c r="P3883" s="24">
        <v>5731600</v>
      </c>
      <c r="Q3883" s="38">
        <v>0.27514132179496126</v>
      </c>
      <c r="R3883" s="39">
        <v>1.0853701057000445E-2</v>
      </c>
      <c r="S3883" t="s">
        <v>885</v>
      </c>
      <c r="T3883" t="s">
        <v>988</v>
      </c>
    </row>
    <row r="3884" spans="1:20" x14ac:dyDescent="0.25">
      <c r="A3884">
        <v>1902</v>
      </c>
      <c r="B3884" t="s">
        <v>820</v>
      </c>
      <c r="C3884" s="16">
        <v>25.33</v>
      </c>
      <c r="D3884" t="s">
        <v>122</v>
      </c>
      <c r="E3884" t="s">
        <v>36</v>
      </c>
      <c r="F3884" t="s">
        <v>968</v>
      </c>
      <c r="G3884" t="s">
        <v>80</v>
      </c>
      <c r="H3884" t="s">
        <v>883</v>
      </c>
      <c r="I3884" t="s">
        <v>125</v>
      </c>
      <c r="J3884" t="s">
        <v>859</v>
      </c>
      <c r="K3884" s="17" t="s">
        <v>169</v>
      </c>
      <c r="L3884" s="18">
        <v>100</v>
      </c>
      <c r="M3884" s="37">
        <v>1468000</v>
      </c>
      <c r="N3884" s="24">
        <v>55842</v>
      </c>
      <c r="O3884" s="24">
        <v>57954.994078168187</v>
      </c>
      <c r="P3884" s="24">
        <v>5584200</v>
      </c>
      <c r="Q3884" s="38">
        <v>0.26288456717166292</v>
      </c>
      <c r="R3884" s="39">
        <v>1.0378387965719027E-2</v>
      </c>
      <c r="S3884" t="s">
        <v>885</v>
      </c>
      <c r="T3884" t="s">
        <v>989</v>
      </c>
    </row>
    <row r="3885" spans="1:20" x14ac:dyDescent="0.25">
      <c r="A3885">
        <v>1903</v>
      </c>
      <c r="B3885" t="s">
        <v>820</v>
      </c>
      <c r="C3885" s="16">
        <v>25.36</v>
      </c>
      <c r="D3885" t="s">
        <v>122</v>
      </c>
      <c r="E3885" t="s">
        <v>36</v>
      </c>
      <c r="F3885" t="s">
        <v>968</v>
      </c>
      <c r="G3885" t="s">
        <v>80</v>
      </c>
      <c r="H3885" t="s">
        <v>883</v>
      </c>
      <c r="I3885" t="s">
        <v>125</v>
      </c>
      <c r="J3885" t="s">
        <v>859</v>
      </c>
      <c r="K3885" s="17" t="s">
        <v>169</v>
      </c>
      <c r="L3885" s="18">
        <v>100</v>
      </c>
      <c r="M3885" s="37">
        <v>1551000</v>
      </c>
      <c r="N3885" s="24">
        <v>57763</v>
      </c>
      <c r="O3885" s="24">
        <v>61159.305993690854</v>
      </c>
      <c r="P3885" s="24">
        <v>5776300</v>
      </c>
      <c r="Q3885" s="38">
        <v>0.26851098454027666</v>
      </c>
      <c r="R3885" s="39">
        <v>1.0587972576509333E-2</v>
      </c>
      <c r="S3885" t="s">
        <v>885</v>
      </c>
      <c r="T3885" t="s">
        <v>990</v>
      </c>
    </row>
    <row r="3886" spans="1:20" x14ac:dyDescent="0.25">
      <c r="A3886">
        <v>1904</v>
      </c>
      <c r="B3886" t="s">
        <v>820</v>
      </c>
      <c r="C3886" s="16">
        <v>25.33</v>
      </c>
      <c r="D3886" t="s">
        <v>122</v>
      </c>
      <c r="E3886" t="s">
        <v>36</v>
      </c>
      <c r="F3886" t="s">
        <v>968</v>
      </c>
      <c r="G3886" t="s">
        <v>80</v>
      </c>
      <c r="H3886" t="s">
        <v>883</v>
      </c>
      <c r="I3886" t="s">
        <v>125</v>
      </c>
      <c r="J3886" t="s">
        <v>859</v>
      </c>
      <c r="K3886" s="17" t="s">
        <v>169</v>
      </c>
      <c r="L3886" s="18">
        <v>100</v>
      </c>
      <c r="M3886" s="37">
        <v>2019000</v>
      </c>
      <c r="N3886" s="24">
        <v>79038</v>
      </c>
      <c r="O3886" s="24">
        <v>79707.856296881175</v>
      </c>
      <c r="P3886" s="24">
        <v>7903800</v>
      </c>
      <c r="Q3886" s="38">
        <v>0.25544674713428983</v>
      </c>
      <c r="R3886" s="39">
        <v>1.0084751169928538E-2</v>
      </c>
      <c r="S3886" t="s">
        <v>885</v>
      </c>
      <c r="T3886" t="s">
        <v>991</v>
      </c>
    </row>
    <row r="3887" spans="1:20" x14ac:dyDescent="0.25">
      <c r="A3887">
        <v>1905</v>
      </c>
      <c r="B3887" t="s">
        <v>820</v>
      </c>
      <c r="C3887" s="16">
        <v>25.31</v>
      </c>
      <c r="D3887" t="s">
        <v>122</v>
      </c>
      <c r="E3887" t="s">
        <v>36</v>
      </c>
      <c r="F3887" t="s">
        <v>968</v>
      </c>
      <c r="G3887" t="s">
        <v>80</v>
      </c>
      <c r="H3887" t="s">
        <v>883</v>
      </c>
      <c r="I3887" t="s">
        <v>125</v>
      </c>
      <c r="J3887" t="s">
        <v>859</v>
      </c>
      <c r="K3887" s="17" t="s">
        <v>169</v>
      </c>
      <c r="L3887" s="18">
        <v>100</v>
      </c>
      <c r="M3887" s="37">
        <v>1319000</v>
      </c>
      <c r="N3887" s="24">
        <v>47158</v>
      </c>
      <c r="O3887" s="24">
        <v>52113.789016199131</v>
      </c>
      <c r="P3887" s="24">
        <v>4715800</v>
      </c>
      <c r="Q3887" s="38">
        <v>0.27969803638831164</v>
      </c>
      <c r="R3887" s="39">
        <v>1.105089041439398E-2</v>
      </c>
      <c r="S3887" t="s">
        <v>885</v>
      </c>
      <c r="T3887" t="s">
        <v>992</v>
      </c>
    </row>
    <row r="3888" spans="1:20" x14ac:dyDescent="0.25">
      <c r="A3888">
        <v>1906</v>
      </c>
      <c r="B3888" t="s">
        <v>820</v>
      </c>
      <c r="C3888" s="16">
        <v>25.37</v>
      </c>
      <c r="D3888" t="s">
        <v>122</v>
      </c>
      <c r="E3888" t="s">
        <v>36</v>
      </c>
      <c r="F3888" t="s">
        <v>968</v>
      </c>
      <c r="G3888" t="s">
        <v>80</v>
      </c>
      <c r="H3888" t="s">
        <v>883</v>
      </c>
      <c r="I3888" t="s">
        <v>125</v>
      </c>
      <c r="J3888" t="s">
        <v>859</v>
      </c>
      <c r="K3888" s="17" t="s">
        <v>169</v>
      </c>
      <c r="L3888" s="18">
        <v>100</v>
      </c>
      <c r="M3888" s="37">
        <v>1048000</v>
      </c>
      <c r="N3888" s="24">
        <v>34736</v>
      </c>
      <c r="O3888" s="24">
        <v>41308.63224280646</v>
      </c>
      <c r="P3888" s="24">
        <v>3473600</v>
      </c>
      <c r="Q3888" s="38">
        <v>0.30170428374021191</v>
      </c>
      <c r="R3888" s="39">
        <v>1.1892167273953955E-2</v>
      </c>
      <c r="S3888" t="s">
        <v>885</v>
      </c>
      <c r="T3888" t="s">
        <v>993</v>
      </c>
    </row>
    <row r="3889" spans="1:20" x14ac:dyDescent="0.25">
      <c r="A3889">
        <v>1907</v>
      </c>
      <c r="B3889" t="s">
        <v>820</v>
      </c>
      <c r="C3889" s="16">
        <v>25.43</v>
      </c>
      <c r="D3889" t="s">
        <v>122</v>
      </c>
      <c r="E3889" t="s">
        <v>36</v>
      </c>
      <c r="F3889" t="s">
        <v>968</v>
      </c>
      <c r="G3889" t="s">
        <v>80</v>
      </c>
      <c r="H3889" t="s">
        <v>883</v>
      </c>
      <c r="I3889" t="s">
        <v>125</v>
      </c>
      <c r="J3889" t="s">
        <v>859</v>
      </c>
      <c r="K3889" s="17" t="s">
        <v>169</v>
      </c>
      <c r="L3889" s="18">
        <v>100</v>
      </c>
      <c r="M3889" s="37">
        <v>1840000</v>
      </c>
      <c r="N3889" s="24">
        <v>61613</v>
      </c>
      <c r="O3889" s="24">
        <v>72355.485646873771</v>
      </c>
      <c r="P3889" s="24">
        <v>6161300</v>
      </c>
      <c r="Q3889" s="38">
        <v>0.29863827439014495</v>
      </c>
      <c r="R3889" s="39">
        <v>1.1743542052306133E-2</v>
      </c>
      <c r="S3889" t="s">
        <v>885</v>
      </c>
      <c r="T3889" t="s">
        <v>994</v>
      </c>
    </row>
    <row r="3890" spans="1:20" x14ac:dyDescent="0.25">
      <c r="A3890">
        <v>1908</v>
      </c>
      <c r="B3890" t="s">
        <v>820</v>
      </c>
      <c r="C3890" s="16">
        <v>25.32</v>
      </c>
      <c r="D3890" t="s">
        <v>122</v>
      </c>
      <c r="E3890" t="s">
        <v>36</v>
      </c>
      <c r="F3890" t="s">
        <v>968</v>
      </c>
      <c r="G3890" t="s">
        <v>80</v>
      </c>
      <c r="H3890" t="s">
        <v>883</v>
      </c>
      <c r="I3890" t="s">
        <v>125</v>
      </c>
      <c r="J3890" t="s">
        <v>859</v>
      </c>
      <c r="K3890" s="17" t="s">
        <v>169</v>
      </c>
      <c r="L3890" s="18">
        <v>100</v>
      </c>
      <c r="M3890" s="37">
        <v>1414000</v>
      </c>
      <c r="N3890" s="24">
        <v>46021</v>
      </c>
      <c r="O3890" s="24">
        <v>55845.18167456556</v>
      </c>
      <c r="P3890" s="24">
        <v>4602100</v>
      </c>
      <c r="Q3890" s="38">
        <v>0.3072510375698051</v>
      </c>
      <c r="R3890" s="39">
        <v>1.2134717123609995E-2</v>
      </c>
      <c r="S3890" t="s">
        <v>885</v>
      </c>
      <c r="T3890" t="s">
        <v>995</v>
      </c>
    </row>
    <row r="3891" spans="1:20" x14ac:dyDescent="0.25">
      <c r="A3891">
        <v>1909</v>
      </c>
      <c r="B3891" t="s">
        <v>820</v>
      </c>
      <c r="C3891" s="16">
        <v>25.36</v>
      </c>
      <c r="D3891" t="s">
        <v>122</v>
      </c>
      <c r="E3891" t="s">
        <v>36</v>
      </c>
      <c r="F3891" t="s">
        <v>968</v>
      </c>
      <c r="G3891" t="s">
        <v>80</v>
      </c>
      <c r="H3891" t="s">
        <v>883</v>
      </c>
      <c r="I3891" t="s">
        <v>125</v>
      </c>
      <c r="J3891" t="s">
        <v>859</v>
      </c>
      <c r="K3891" s="17" t="s">
        <v>169</v>
      </c>
      <c r="L3891" s="18">
        <v>100</v>
      </c>
      <c r="M3891" s="37">
        <v>2100000</v>
      </c>
      <c r="N3891" s="24">
        <v>63917</v>
      </c>
      <c r="O3891" s="24">
        <v>82807.570977917989</v>
      </c>
      <c r="P3891" s="24">
        <v>6391700</v>
      </c>
      <c r="Q3891" s="38">
        <v>0.32855108969444746</v>
      </c>
      <c r="R3891" s="39">
        <v>1.2955484609402504E-2</v>
      </c>
      <c r="S3891" t="s">
        <v>885</v>
      </c>
      <c r="T3891" t="s">
        <v>996</v>
      </c>
    </row>
    <row r="3892" spans="1:20" x14ac:dyDescent="0.25">
      <c r="A3892">
        <v>1910</v>
      </c>
      <c r="B3892" t="s">
        <v>820</v>
      </c>
      <c r="C3892" s="16">
        <v>25.45</v>
      </c>
      <c r="D3892" t="s">
        <v>122</v>
      </c>
      <c r="E3892" t="s">
        <v>36</v>
      </c>
      <c r="F3892" t="s">
        <v>968</v>
      </c>
      <c r="G3892" t="s">
        <v>80</v>
      </c>
      <c r="H3892" t="s">
        <v>883</v>
      </c>
      <c r="I3892" t="s">
        <v>125</v>
      </c>
      <c r="J3892" t="s">
        <v>859</v>
      </c>
      <c r="K3892" s="17" t="s">
        <v>169</v>
      </c>
      <c r="L3892" s="18">
        <v>100</v>
      </c>
      <c r="M3892" s="37">
        <v>2544000</v>
      </c>
      <c r="N3892" s="24">
        <v>76558</v>
      </c>
      <c r="O3892" s="24">
        <v>99960.707269155202</v>
      </c>
      <c r="P3892" s="24">
        <v>7655800</v>
      </c>
      <c r="Q3892" s="38">
        <v>0.33229708195093915</v>
      </c>
      <c r="R3892" s="39">
        <v>1.305685980160861E-2</v>
      </c>
      <c r="S3892" t="s">
        <v>885</v>
      </c>
      <c r="T3892" t="s">
        <v>998</v>
      </c>
    </row>
    <row r="3893" spans="1:20" x14ac:dyDescent="0.25">
      <c r="A3893">
        <v>1911</v>
      </c>
      <c r="B3893" t="s">
        <v>820</v>
      </c>
      <c r="C3893" s="16">
        <v>25.49</v>
      </c>
      <c r="D3893" t="s">
        <v>122</v>
      </c>
      <c r="E3893" t="s">
        <v>36</v>
      </c>
      <c r="F3893" t="s">
        <v>968</v>
      </c>
      <c r="G3893" t="s">
        <v>80</v>
      </c>
      <c r="H3893" t="s">
        <v>883</v>
      </c>
      <c r="I3893" t="s">
        <v>125</v>
      </c>
      <c r="J3893" t="s">
        <v>859</v>
      </c>
      <c r="K3893" s="17" t="s">
        <v>169</v>
      </c>
      <c r="L3893" s="18">
        <v>100</v>
      </c>
      <c r="M3893" s="37">
        <v>1609000</v>
      </c>
      <c r="N3893" s="24">
        <v>43522</v>
      </c>
      <c r="O3893" s="24">
        <v>63122.793252255789</v>
      </c>
      <c r="P3893" s="24">
        <v>4352200</v>
      </c>
      <c r="Q3893" s="38">
        <v>0.36969808372776986</v>
      </c>
      <c r="R3893" s="39">
        <v>1.4503651774333852E-2</v>
      </c>
      <c r="S3893" t="s">
        <v>885</v>
      </c>
      <c r="T3893" t="s">
        <v>999</v>
      </c>
    </row>
    <row r="3894" spans="1:20" x14ac:dyDescent="0.25">
      <c r="A3894">
        <v>1912</v>
      </c>
      <c r="B3894" t="s">
        <v>820</v>
      </c>
      <c r="C3894" s="16">
        <v>25.5</v>
      </c>
      <c r="D3894" t="s">
        <v>122</v>
      </c>
      <c r="E3894" t="s">
        <v>36</v>
      </c>
      <c r="F3894" t="s">
        <v>968</v>
      </c>
      <c r="G3894" t="s">
        <v>80</v>
      </c>
      <c r="H3894" t="s">
        <v>883</v>
      </c>
      <c r="I3894" t="s">
        <v>125</v>
      </c>
      <c r="J3894" t="s">
        <v>859</v>
      </c>
      <c r="K3894" s="17" t="s">
        <v>169</v>
      </c>
      <c r="L3894" s="18">
        <v>100</v>
      </c>
      <c r="M3894" s="37">
        <v>2456000</v>
      </c>
      <c r="N3894" s="24">
        <v>70473</v>
      </c>
      <c r="O3894" s="24">
        <v>96313.725490196084</v>
      </c>
      <c r="P3894" s="24">
        <v>7047300</v>
      </c>
      <c r="Q3894" s="38">
        <v>0.34850226327813488</v>
      </c>
      <c r="R3894" s="39">
        <v>1.3666755422671957E-2</v>
      </c>
      <c r="S3894" t="s">
        <v>885</v>
      </c>
      <c r="T3894" t="s">
        <v>1000</v>
      </c>
    </row>
    <row r="3895" spans="1:20" x14ac:dyDescent="0.25">
      <c r="A3895">
        <v>1913</v>
      </c>
      <c r="B3895" t="s">
        <v>820</v>
      </c>
      <c r="C3895" s="16">
        <v>25.56</v>
      </c>
      <c r="D3895" t="s">
        <v>122</v>
      </c>
      <c r="E3895" t="s">
        <v>36</v>
      </c>
      <c r="F3895" t="s">
        <v>968</v>
      </c>
      <c r="G3895" t="s">
        <v>80</v>
      </c>
      <c r="H3895" t="s">
        <v>883</v>
      </c>
      <c r="I3895" t="s">
        <v>125</v>
      </c>
      <c r="J3895" t="s">
        <v>859</v>
      </c>
      <c r="K3895" s="17" t="s">
        <v>169</v>
      </c>
      <c r="L3895" s="18">
        <v>100</v>
      </c>
      <c r="M3895" s="37">
        <v>2148000</v>
      </c>
      <c r="N3895" s="24">
        <v>59308</v>
      </c>
      <c r="O3895" s="24">
        <v>84037.558685446013</v>
      </c>
      <c r="P3895" s="24">
        <v>5930800</v>
      </c>
      <c r="Q3895" s="38">
        <v>0.36217710932757807</v>
      </c>
      <c r="R3895" s="39">
        <v>1.416968346352027E-2</v>
      </c>
      <c r="S3895" t="s">
        <v>1985</v>
      </c>
      <c r="T3895" t="s">
        <v>2023</v>
      </c>
    </row>
    <row r="3896" spans="1:20" x14ac:dyDescent="0.25">
      <c r="A3896">
        <v>1914</v>
      </c>
      <c r="B3896" t="s">
        <v>820</v>
      </c>
      <c r="C3896" s="16">
        <v>25.16</v>
      </c>
      <c r="D3896" t="s">
        <v>122</v>
      </c>
      <c r="E3896" t="s">
        <v>36</v>
      </c>
      <c r="F3896" t="s">
        <v>968</v>
      </c>
      <c r="G3896" t="s">
        <v>80</v>
      </c>
      <c r="H3896" t="s">
        <v>883</v>
      </c>
      <c r="I3896" t="s">
        <v>125</v>
      </c>
      <c r="J3896" t="s">
        <v>859</v>
      </c>
      <c r="K3896" s="17" t="s">
        <v>169</v>
      </c>
      <c r="L3896" s="18">
        <v>100</v>
      </c>
      <c r="M3896" s="37">
        <v>3881000</v>
      </c>
      <c r="N3896" s="24">
        <v>116881</v>
      </c>
      <c r="O3896" s="24">
        <v>154252.78219395867</v>
      </c>
      <c r="P3896" s="24">
        <v>11688100</v>
      </c>
      <c r="Q3896" s="38">
        <v>0.33204712485348348</v>
      </c>
      <c r="R3896" s="39">
        <v>1.3197421496561347E-2</v>
      </c>
      <c r="S3896" t="s">
        <v>1985</v>
      </c>
      <c r="T3896" t="s">
        <v>2024</v>
      </c>
    </row>
    <row r="3897" spans="1:20" x14ac:dyDescent="0.25">
      <c r="A3897">
        <v>1915</v>
      </c>
      <c r="B3897" t="s">
        <v>820</v>
      </c>
      <c r="C3897" s="16">
        <v>26.51</v>
      </c>
      <c r="D3897" t="s">
        <v>122</v>
      </c>
      <c r="E3897" t="s">
        <v>36</v>
      </c>
      <c r="F3897" t="s">
        <v>968</v>
      </c>
      <c r="G3897" t="s">
        <v>80</v>
      </c>
      <c r="H3897" t="s">
        <v>883</v>
      </c>
      <c r="I3897" t="s">
        <v>125</v>
      </c>
      <c r="J3897" t="s">
        <v>859</v>
      </c>
      <c r="K3897" s="17" t="s">
        <v>169</v>
      </c>
      <c r="L3897" s="18">
        <v>100</v>
      </c>
      <c r="M3897" s="37">
        <v>7601000</v>
      </c>
      <c r="N3897" s="24">
        <v>167238</v>
      </c>
      <c r="O3897" s="24">
        <v>286721.99170124478</v>
      </c>
      <c r="P3897" s="24">
        <v>16723800</v>
      </c>
      <c r="Q3897" s="38">
        <v>0.45450196725624559</v>
      </c>
      <c r="R3897" s="39">
        <v>1.7144547991559622E-2</v>
      </c>
      <c r="S3897" t="s">
        <v>885</v>
      </c>
      <c r="T3897" t="s">
        <v>2035</v>
      </c>
    </row>
    <row r="3898" spans="1:20" x14ac:dyDescent="0.25">
      <c r="A3898">
        <v>1916</v>
      </c>
      <c r="B3898" t="s">
        <v>820</v>
      </c>
      <c r="C3898" s="16">
        <v>28.04</v>
      </c>
      <c r="D3898" t="s">
        <v>122</v>
      </c>
      <c r="E3898" t="s">
        <v>36</v>
      </c>
      <c r="F3898" t="s">
        <v>968</v>
      </c>
      <c r="G3898" t="s">
        <v>80</v>
      </c>
      <c r="H3898" t="s">
        <v>883</v>
      </c>
      <c r="I3898" t="s">
        <v>125</v>
      </c>
      <c r="J3898" t="s">
        <v>859</v>
      </c>
      <c r="K3898" s="17" t="s">
        <v>169</v>
      </c>
      <c r="L3898" s="18">
        <v>100</v>
      </c>
      <c r="M3898" s="37">
        <v>9734000</v>
      </c>
      <c r="N3898" s="24">
        <v>139335</v>
      </c>
      <c r="O3898" s="24">
        <v>347146.9329529244</v>
      </c>
      <c r="P3898" s="24">
        <v>13933500</v>
      </c>
      <c r="Q3898" s="38">
        <v>0.69860408368320948</v>
      </c>
      <c r="R3898" s="39">
        <v>2.4914553626362679E-2</v>
      </c>
      <c r="S3898" t="s">
        <v>2036</v>
      </c>
      <c r="T3898" t="s">
        <v>2025</v>
      </c>
    </row>
    <row r="3899" spans="1:20" x14ac:dyDescent="0.25">
      <c r="A3899">
        <v>1917</v>
      </c>
      <c r="B3899" t="s">
        <v>820</v>
      </c>
      <c r="C3899" s="16">
        <v>27.47</v>
      </c>
      <c r="D3899" t="s">
        <v>122</v>
      </c>
      <c r="E3899" t="s">
        <v>36</v>
      </c>
      <c r="F3899" t="s">
        <v>968</v>
      </c>
      <c r="G3899" t="s">
        <v>80</v>
      </c>
      <c r="H3899" t="s">
        <v>883</v>
      </c>
      <c r="I3899" t="s">
        <v>125</v>
      </c>
      <c r="J3899" t="s">
        <v>859</v>
      </c>
      <c r="K3899" s="17" t="s">
        <v>169</v>
      </c>
      <c r="L3899" s="18">
        <v>100</v>
      </c>
      <c r="M3899" s="37">
        <v>25628000</v>
      </c>
      <c r="N3899" s="24">
        <v>177333</v>
      </c>
      <c r="O3899" s="24">
        <v>932945.03094284679</v>
      </c>
      <c r="P3899" s="24">
        <v>17733300</v>
      </c>
      <c r="Q3899" s="38">
        <v>1.4451906864486588</v>
      </c>
      <c r="R3899" s="39">
        <v>5.2609781086591145E-2</v>
      </c>
      <c r="S3899" t="s">
        <v>1985</v>
      </c>
      <c r="T3899" t="s">
        <v>2032</v>
      </c>
    </row>
    <row r="3900" spans="1:20" x14ac:dyDescent="0.25">
      <c r="A3900">
        <v>1918</v>
      </c>
      <c r="B3900" t="s">
        <v>820</v>
      </c>
      <c r="C3900" s="16">
        <v>26.72</v>
      </c>
      <c r="D3900" t="s">
        <v>122</v>
      </c>
      <c r="E3900" t="s">
        <v>36</v>
      </c>
      <c r="F3900" t="s">
        <v>968</v>
      </c>
      <c r="G3900" t="s">
        <v>80</v>
      </c>
      <c r="H3900" t="s">
        <v>883</v>
      </c>
      <c r="I3900" t="s">
        <v>125</v>
      </c>
      <c r="J3900" t="s">
        <v>859</v>
      </c>
      <c r="K3900" s="17" t="s">
        <v>169</v>
      </c>
      <c r="L3900" s="18">
        <v>100</v>
      </c>
      <c r="M3900" s="37">
        <v>30152000</v>
      </c>
      <c r="N3900" s="24">
        <v>189899</v>
      </c>
      <c r="O3900" s="24">
        <v>1128443.1137724551</v>
      </c>
      <c r="P3900" s="24">
        <v>18989900</v>
      </c>
      <c r="Q3900" s="38">
        <v>1.5877914049047126</v>
      </c>
      <c r="R3900" s="39">
        <v>5.9423331021882957E-2</v>
      </c>
      <c r="S3900" t="s">
        <v>1985</v>
      </c>
      <c r="T3900" t="s">
        <v>2033</v>
      </c>
    </row>
    <row r="3901" spans="1:20" x14ac:dyDescent="0.25">
      <c r="A3901">
        <v>1919</v>
      </c>
      <c r="B3901" t="s">
        <v>820</v>
      </c>
      <c r="C3901" s="16">
        <v>31.75</v>
      </c>
      <c r="D3901" t="s">
        <v>122</v>
      </c>
      <c r="E3901" t="s">
        <v>36</v>
      </c>
      <c r="F3901" t="s">
        <v>968</v>
      </c>
      <c r="G3901" t="s">
        <v>80</v>
      </c>
      <c r="H3901" t="s">
        <v>883</v>
      </c>
      <c r="I3901" t="s">
        <v>125</v>
      </c>
      <c r="J3901" t="s">
        <v>859</v>
      </c>
      <c r="K3901" s="17" t="s">
        <v>169</v>
      </c>
      <c r="L3901" s="18">
        <v>100</v>
      </c>
      <c r="M3901" s="37">
        <v>53097000</v>
      </c>
      <c r="N3901" s="24">
        <v>321865</v>
      </c>
      <c r="O3901" s="24">
        <v>1672346.4566929133</v>
      </c>
      <c r="P3901" s="24">
        <v>32186500</v>
      </c>
      <c r="Q3901" s="38">
        <v>1.649666785764218</v>
      </c>
      <c r="R3901" s="39">
        <v>5.1958009000447808E-2</v>
      </c>
      <c r="S3901" t="s">
        <v>1985</v>
      </c>
      <c r="T3901" t="s">
        <v>2026</v>
      </c>
    </row>
    <row r="3902" spans="1:20" x14ac:dyDescent="0.25">
      <c r="A3902">
        <v>1920</v>
      </c>
      <c r="B3902" t="s">
        <v>820</v>
      </c>
      <c r="C3902" s="16">
        <v>52.47</v>
      </c>
      <c r="D3902" t="s">
        <v>122</v>
      </c>
      <c r="E3902" t="s">
        <v>36</v>
      </c>
      <c r="F3902" t="s">
        <v>968</v>
      </c>
      <c r="G3902" t="s">
        <v>80</v>
      </c>
      <c r="H3902" t="s">
        <v>883</v>
      </c>
      <c r="I3902" t="s">
        <v>125</v>
      </c>
      <c r="J3902" t="s">
        <v>859</v>
      </c>
      <c r="K3902" s="17" t="s">
        <v>169</v>
      </c>
      <c r="L3902" s="18">
        <v>100</v>
      </c>
      <c r="M3902" s="37">
        <v>88866000</v>
      </c>
      <c r="N3902" s="24">
        <v>495120</v>
      </c>
      <c r="O3902" s="24">
        <v>1693653.5162950258</v>
      </c>
      <c r="P3902" s="24">
        <v>49512000</v>
      </c>
      <c r="Q3902" s="38">
        <v>1.7948376151236063</v>
      </c>
      <c r="R3902" s="39">
        <v>3.4206929962332884E-2</v>
      </c>
      <c r="S3902" t="s">
        <v>885</v>
      </c>
      <c r="T3902" t="s">
        <v>2027</v>
      </c>
    </row>
    <row r="3903" spans="1:20" x14ac:dyDescent="0.25">
      <c r="A3903">
        <v>1921</v>
      </c>
      <c r="B3903" t="s">
        <v>820</v>
      </c>
      <c r="C3903" s="16">
        <v>51.89</v>
      </c>
      <c r="D3903" t="s">
        <v>122</v>
      </c>
      <c r="E3903" t="s">
        <v>36</v>
      </c>
      <c r="F3903" t="s">
        <v>968</v>
      </c>
      <c r="G3903" t="s">
        <v>80</v>
      </c>
      <c r="H3903" t="s">
        <v>883</v>
      </c>
      <c r="I3903" t="s">
        <v>125</v>
      </c>
      <c r="J3903" t="s">
        <v>859</v>
      </c>
      <c r="K3903" s="17" t="s">
        <v>169</v>
      </c>
      <c r="L3903" s="18">
        <v>100</v>
      </c>
      <c r="M3903" s="37">
        <v>31515000</v>
      </c>
      <c r="N3903" s="24">
        <v>301609</v>
      </c>
      <c r="O3903" s="24">
        <v>607342.45519367896</v>
      </c>
      <c r="P3903" s="24">
        <v>30160900</v>
      </c>
      <c r="Q3903" s="38">
        <v>1.0448958751230899</v>
      </c>
      <c r="R3903" s="39">
        <v>2.0136748412470415E-2</v>
      </c>
      <c r="S3903" t="s">
        <v>1985</v>
      </c>
      <c r="T3903" t="s">
        <v>2034</v>
      </c>
    </row>
    <row r="3904" spans="1:20" x14ac:dyDescent="0.25">
      <c r="A3904">
        <v>1922</v>
      </c>
      <c r="B3904" t="s">
        <v>820</v>
      </c>
      <c r="C3904" s="16">
        <v>54.6</v>
      </c>
      <c r="D3904" t="s">
        <v>122</v>
      </c>
      <c r="E3904" t="s">
        <v>36</v>
      </c>
      <c r="F3904" t="s">
        <v>968</v>
      </c>
      <c r="G3904" t="s">
        <v>80</v>
      </c>
      <c r="H3904" t="s">
        <v>883</v>
      </c>
      <c r="I3904" t="s">
        <v>125</v>
      </c>
      <c r="J3904" t="s">
        <v>859</v>
      </c>
      <c r="K3904" s="17" t="s">
        <v>169</v>
      </c>
      <c r="L3904" s="18">
        <v>100</v>
      </c>
      <c r="M3904" s="37">
        <v>19699000</v>
      </c>
      <c r="N3904" s="24">
        <v>204329</v>
      </c>
      <c r="O3904" s="24">
        <v>360787.54578754579</v>
      </c>
      <c r="P3904" s="24">
        <v>20432900</v>
      </c>
      <c r="Q3904" s="38">
        <v>0.96408243567971263</v>
      </c>
      <c r="R3904" s="39">
        <v>1.7657187466661405E-2</v>
      </c>
      <c r="S3904" t="s">
        <v>1985</v>
      </c>
      <c r="T3904" t="s">
        <v>2028</v>
      </c>
    </row>
    <row r="3905" spans="1:20" x14ac:dyDescent="0.25">
      <c r="A3905">
        <v>1923</v>
      </c>
      <c r="B3905" t="s">
        <v>820</v>
      </c>
      <c r="C3905" s="16">
        <v>75.64</v>
      </c>
      <c r="D3905" t="s">
        <v>122</v>
      </c>
      <c r="E3905" t="s">
        <v>36</v>
      </c>
      <c r="F3905" t="s">
        <v>968</v>
      </c>
      <c r="G3905" t="s">
        <v>80</v>
      </c>
      <c r="H3905" t="s">
        <v>883</v>
      </c>
      <c r="I3905" t="s">
        <v>125</v>
      </c>
      <c r="J3905" t="s">
        <v>859</v>
      </c>
      <c r="K3905" s="17" t="s">
        <v>169</v>
      </c>
      <c r="L3905" s="18">
        <v>100</v>
      </c>
      <c r="M3905" s="37">
        <v>39102000</v>
      </c>
      <c r="N3905" s="24">
        <v>279865</v>
      </c>
      <c r="O3905" s="24">
        <v>516948.70438921207</v>
      </c>
      <c r="P3905" s="24">
        <v>27986500</v>
      </c>
      <c r="Q3905" s="38">
        <v>1.3971736372894075</v>
      </c>
      <c r="R3905" s="39">
        <v>1.8471359562260807E-2</v>
      </c>
      <c r="S3905" t="s">
        <v>1985</v>
      </c>
      <c r="T3905" t="s">
        <v>2029</v>
      </c>
    </row>
    <row r="3906" spans="1:20" x14ac:dyDescent="0.25">
      <c r="A3906">
        <v>1924</v>
      </c>
      <c r="B3906" t="s">
        <v>820</v>
      </c>
      <c r="C3906" s="16">
        <v>85.24</v>
      </c>
      <c r="D3906" t="s">
        <v>122</v>
      </c>
      <c r="E3906" t="s">
        <v>36</v>
      </c>
      <c r="F3906" t="s">
        <v>968</v>
      </c>
      <c r="G3906" t="s">
        <v>80</v>
      </c>
      <c r="H3906" t="s">
        <v>883</v>
      </c>
      <c r="I3906" t="s">
        <v>125</v>
      </c>
      <c r="J3906" t="s">
        <v>859</v>
      </c>
      <c r="K3906" s="17" t="s">
        <v>169</v>
      </c>
      <c r="L3906" s="18">
        <v>100</v>
      </c>
      <c r="M3906" s="37">
        <v>47327000</v>
      </c>
      <c r="N3906" s="24">
        <v>272968</v>
      </c>
      <c r="O3906" s="24">
        <v>555220.55373064289</v>
      </c>
      <c r="P3906" s="24">
        <v>27296800</v>
      </c>
      <c r="Q3906" s="38">
        <v>1.7337929720699863</v>
      </c>
      <c r="R3906" s="39">
        <v>2.0340133412364927E-2</v>
      </c>
      <c r="S3906" t="s">
        <v>1985</v>
      </c>
      <c r="T3906" t="s">
        <v>2030</v>
      </c>
    </row>
    <row r="3907" spans="1:20" x14ac:dyDescent="0.25">
      <c r="A3907">
        <v>1925</v>
      </c>
      <c r="B3907" t="s">
        <v>820</v>
      </c>
      <c r="C3907" s="16">
        <v>102.54</v>
      </c>
      <c r="D3907" t="s">
        <v>122</v>
      </c>
      <c r="E3907" t="s">
        <v>36</v>
      </c>
      <c r="F3907" t="s">
        <v>968</v>
      </c>
      <c r="G3907" t="s">
        <v>80</v>
      </c>
      <c r="H3907" t="s">
        <v>883</v>
      </c>
      <c r="I3907" t="s">
        <v>125</v>
      </c>
      <c r="J3907" t="s">
        <v>859</v>
      </c>
      <c r="K3907" s="17" t="s">
        <v>169</v>
      </c>
      <c r="L3907" s="18">
        <v>100</v>
      </c>
      <c r="M3907" s="37">
        <v>48745000</v>
      </c>
      <c r="N3907" s="24">
        <v>233443</v>
      </c>
      <c r="O3907" s="24">
        <v>475375.46323385992</v>
      </c>
      <c r="P3907" s="24">
        <v>23344300</v>
      </c>
      <c r="Q3907" s="38">
        <v>2.0880900262590867</v>
      </c>
      <c r="R3907" s="39">
        <v>2.0363663216882062E-2</v>
      </c>
      <c r="S3907" t="s">
        <v>885</v>
      </c>
      <c r="T3907" t="s">
        <v>2031</v>
      </c>
    </row>
    <row r="3908" spans="1:20" x14ac:dyDescent="0.25">
      <c r="A3908">
        <v>1890</v>
      </c>
      <c r="B3908" t="s">
        <v>820</v>
      </c>
      <c r="C3908" s="16">
        <v>25.46</v>
      </c>
      <c r="D3908" t="s">
        <v>122</v>
      </c>
      <c r="E3908" t="s">
        <v>36</v>
      </c>
      <c r="F3908" t="s">
        <v>968</v>
      </c>
      <c r="G3908" t="s">
        <v>81</v>
      </c>
      <c r="H3908" t="s">
        <v>255</v>
      </c>
      <c r="I3908" t="s">
        <v>125</v>
      </c>
      <c r="J3908" t="s">
        <v>169</v>
      </c>
      <c r="K3908" s="17" t="s">
        <v>169</v>
      </c>
      <c r="L3908" s="18">
        <v>1</v>
      </c>
      <c r="M3908" s="37">
        <v>1841932</v>
      </c>
      <c r="N3908" s="24">
        <v>5967274</v>
      </c>
      <c r="O3908" s="24">
        <v>72346.111547525521</v>
      </c>
      <c r="P3908" s="24">
        <v>5967274</v>
      </c>
      <c r="Q3908" s="38">
        <v>0.308672268107682</v>
      </c>
      <c r="R3908" s="39">
        <v>1.2123812572964727E-2</v>
      </c>
      <c r="S3908" t="s">
        <v>978</v>
      </c>
      <c r="T3908" t="s">
        <v>972</v>
      </c>
    </row>
    <row r="3909" spans="1:20" x14ac:dyDescent="0.25">
      <c r="A3909">
        <v>1891</v>
      </c>
      <c r="B3909" t="s">
        <v>820</v>
      </c>
      <c r="C3909" s="16">
        <v>25.47</v>
      </c>
      <c r="D3909" t="s">
        <v>122</v>
      </c>
      <c r="E3909" t="s">
        <v>36</v>
      </c>
      <c r="F3909" t="s">
        <v>968</v>
      </c>
      <c r="G3909" t="s">
        <v>81</v>
      </c>
      <c r="H3909" t="s">
        <v>255</v>
      </c>
      <c r="I3909" t="s">
        <v>125</v>
      </c>
      <c r="J3909" t="s">
        <v>169</v>
      </c>
      <c r="K3909" s="17" t="s">
        <v>169</v>
      </c>
      <c r="L3909" s="18">
        <v>1</v>
      </c>
      <c r="M3909" s="37">
        <v>1691522</v>
      </c>
      <c r="N3909" s="24">
        <v>5286007</v>
      </c>
      <c r="O3909" s="24">
        <v>66412.328229289356</v>
      </c>
      <c r="P3909" s="24">
        <v>5286007</v>
      </c>
      <c r="Q3909" s="38">
        <v>0.31999995459710895</v>
      </c>
      <c r="R3909" s="39">
        <v>1.2563798767063561E-2</v>
      </c>
      <c r="S3909" t="s">
        <v>893</v>
      </c>
      <c r="T3909" t="s">
        <v>854</v>
      </c>
    </row>
    <row r="3910" spans="1:20" x14ac:dyDescent="0.25">
      <c r="A3910">
        <v>1892</v>
      </c>
      <c r="B3910" t="s">
        <v>820</v>
      </c>
      <c r="C3910" s="16">
        <v>25.32</v>
      </c>
      <c r="D3910" t="s">
        <v>122</v>
      </c>
      <c r="E3910" t="s">
        <v>36</v>
      </c>
      <c r="F3910" t="s">
        <v>968</v>
      </c>
      <c r="G3910" t="s">
        <v>81</v>
      </c>
      <c r="H3910" t="s">
        <v>255</v>
      </c>
      <c r="I3910" t="s">
        <v>125</v>
      </c>
      <c r="J3910" t="s">
        <v>169</v>
      </c>
      <c r="K3910" s="17" t="s">
        <v>169</v>
      </c>
      <c r="L3910" s="18">
        <v>1</v>
      </c>
      <c r="M3910" s="37">
        <v>2907681</v>
      </c>
      <c r="N3910" s="24">
        <v>10804938</v>
      </c>
      <c r="O3910" s="24">
        <v>114837.32227488152</v>
      </c>
      <c r="P3910" s="24">
        <v>10804938</v>
      </c>
      <c r="Q3910" s="38">
        <v>0.26910668066767252</v>
      </c>
      <c r="R3910" s="39">
        <v>1.06282259347422E-2</v>
      </c>
      <c r="S3910" t="s">
        <v>1985</v>
      </c>
      <c r="T3910" t="s">
        <v>855</v>
      </c>
    </row>
    <row r="3911" spans="1:20" x14ac:dyDescent="0.25">
      <c r="A3911">
        <v>1893</v>
      </c>
      <c r="B3911" t="s">
        <v>820</v>
      </c>
      <c r="C3911" s="16">
        <v>25.4</v>
      </c>
      <c r="D3911" t="s">
        <v>122</v>
      </c>
      <c r="E3911" t="s">
        <v>36</v>
      </c>
      <c r="F3911" t="s">
        <v>968</v>
      </c>
      <c r="G3911" t="s">
        <v>81</v>
      </c>
      <c r="H3911" t="s">
        <v>255</v>
      </c>
      <c r="I3911" t="s">
        <v>125</v>
      </c>
      <c r="J3911" t="s">
        <v>169</v>
      </c>
      <c r="K3911" s="17" t="s">
        <v>169</v>
      </c>
      <c r="L3911" s="18">
        <v>1</v>
      </c>
      <c r="M3911" s="37">
        <v>1009537</v>
      </c>
      <c r="N3911" s="24">
        <v>4038346</v>
      </c>
      <c r="O3911" s="24">
        <v>39745.551181102368</v>
      </c>
      <c r="P3911" s="24">
        <v>4038346</v>
      </c>
      <c r="Q3911" s="38">
        <v>0.2499877425064618</v>
      </c>
      <c r="R3911" s="39">
        <v>9.8420371065536163E-3</v>
      </c>
      <c r="S3911" t="s">
        <v>893</v>
      </c>
      <c r="T3911" t="s">
        <v>979</v>
      </c>
    </row>
    <row r="3912" spans="1:20" x14ac:dyDescent="0.25">
      <c r="A3912">
        <v>1894</v>
      </c>
      <c r="B3912" t="s">
        <v>820</v>
      </c>
      <c r="C3912" s="16">
        <v>25.32</v>
      </c>
      <c r="D3912" t="s">
        <v>122</v>
      </c>
      <c r="E3912" t="s">
        <v>36</v>
      </c>
      <c r="F3912" t="s">
        <v>968</v>
      </c>
      <c r="G3912" t="s">
        <v>81</v>
      </c>
      <c r="H3912" t="s">
        <v>255</v>
      </c>
      <c r="I3912" t="s">
        <v>125</v>
      </c>
      <c r="J3912" t="s">
        <v>169</v>
      </c>
      <c r="K3912" s="17" t="s">
        <v>169</v>
      </c>
      <c r="L3912" s="18">
        <v>1</v>
      </c>
      <c r="M3912" s="37">
        <v>1096602</v>
      </c>
      <c r="N3912" s="24">
        <v>4658149</v>
      </c>
      <c r="O3912" s="24">
        <v>43309.715639810427</v>
      </c>
      <c r="P3912" s="24">
        <v>4658149</v>
      </c>
      <c r="Q3912" s="38">
        <v>0.23541582718800966</v>
      </c>
      <c r="R3912" s="39">
        <v>9.297623506635452E-3</v>
      </c>
      <c r="S3912" t="s">
        <v>978</v>
      </c>
      <c r="T3912" t="s">
        <v>980</v>
      </c>
    </row>
    <row r="3913" spans="1:20" x14ac:dyDescent="0.25">
      <c r="A3913">
        <v>1895</v>
      </c>
      <c r="B3913" t="s">
        <v>820</v>
      </c>
      <c r="C3913" s="16">
        <v>25.34</v>
      </c>
      <c r="D3913" t="s">
        <v>122</v>
      </c>
      <c r="E3913" t="s">
        <v>36</v>
      </c>
      <c r="F3913" t="s">
        <v>968</v>
      </c>
      <c r="G3913" t="s">
        <v>81</v>
      </c>
      <c r="H3913" t="s">
        <v>255</v>
      </c>
      <c r="I3913" t="s">
        <v>125</v>
      </c>
      <c r="J3913" t="s">
        <v>169</v>
      </c>
      <c r="K3913" s="17" t="s">
        <v>169</v>
      </c>
      <c r="L3913" s="18">
        <v>1</v>
      </c>
      <c r="M3913" s="37">
        <v>1324194</v>
      </c>
      <c r="N3913" s="24">
        <v>6019064</v>
      </c>
      <c r="O3913" s="24">
        <v>52257.063930544595</v>
      </c>
      <c r="P3913" s="24">
        <v>6019064</v>
      </c>
      <c r="Q3913" s="38">
        <v>0.21999998670889692</v>
      </c>
      <c r="R3913" s="39">
        <v>8.681925284486856E-3</v>
      </c>
      <c r="S3913" t="s">
        <v>893</v>
      </c>
      <c r="T3913" t="s">
        <v>981</v>
      </c>
    </row>
    <row r="3914" spans="1:20" x14ac:dyDescent="0.25">
      <c r="A3914">
        <v>1896</v>
      </c>
      <c r="B3914" t="s">
        <v>820</v>
      </c>
      <c r="C3914" s="16">
        <v>25.33</v>
      </c>
      <c r="D3914" t="s">
        <v>122</v>
      </c>
      <c r="E3914" t="s">
        <v>36</v>
      </c>
      <c r="F3914" t="s">
        <v>968</v>
      </c>
      <c r="G3914" t="s">
        <v>81</v>
      </c>
      <c r="H3914" t="s">
        <v>255</v>
      </c>
      <c r="I3914" t="s">
        <v>125</v>
      </c>
      <c r="J3914" t="s">
        <v>169</v>
      </c>
      <c r="K3914" s="17" t="s">
        <v>169</v>
      </c>
      <c r="L3914" s="18">
        <v>1</v>
      </c>
      <c r="M3914" s="37">
        <v>2883064</v>
      </c>
      <c r="N3914" s="24">
        <v>12012146</v>
      </c>
      <c r="O3914" s="24">
        <v>113820.13422818793</v>
      </c>
      <c r="P3914" s="24">
        <v>12012146</v>
      </c>
      <c r="Q3914" s="38">
        <v>0.24001240078167549</v>
      </c>
      <c r="R3914" s="39">
        <v>9.4754204809188915E-3</v>
      </c>
      <c r="S3914" t="s">
        <v>885</v>
      </c>
      <c r="T3914" t="s">
        <v>982</v>
      </c>
    </row>
    <row r="3915" spans="1:20" x14ac:dyDescent="0.25">
      <c r="A3915">
        <v>1897</v>
      </c>
      <c r="B3915" t="s">
        <v>820</v>
      </c>
      <c r="C3915" s="16">
        <v>25.31</v>
      </c>
      <c r="D3915" t="s">
        <v>122</v>
      </c>
      <c r="E3915" t="s">
        <v>36</v>
      </c>
      <c r="F3915" t="s">
        <v>968</v>
      </c>
      <c r="G3915" t="s">
        <v>81</v>
      </c>
      <c r="H3915" t="s">
        <v>255</v>
      </c>
      <c r="I3915" t="s">
        <v>125</v>
      </c>
      <c r="J3915" t="s">
        <v>169</v>
      </c>
      <c r="K3915" s="17" t="s">
        <v>169</v>
      </c>
      <c r="L3915" s="18">
        <v>1</v>
      </c>
      <c r="M3915" s="37">
        <v>1555852</v>
      </c>
      <c r="N3915" s="24">
        <v>6690202</v>
      </c>
      <c r="O3915" s="24">
        <v>61471.829316475705</v>
      </c>
      <c r="P3915" s="24">
        <v>6690202</v>
      </c>
      <c r="Q3915" s="38">
        <v>0.23255680471232409</v>
      </c>
      <c r="R3915" s="39">
        <v>9.1883368120238684E-3</v>
      </c>
      <c r="S3915" t="s">
        <v>885</v>
      </c>
      <c r="T3915" t="s">
        <v>983</v>
      </c>
    </row>
    <row r="3916" spans="1:20" x14ac:dyDescent="0.25">
      <c r="A3916">
        <v>1898</v>
      </c>
      <c r="B3916" t="s">
        <v>820</v>
      </c>
      <c r="C3916" s="16">
        <v>25.43</v>
      </c>
      <c r="D3916" t="s">
        <v>122</v>
      </c>
      <c r="E3916" t="s">
        <v>36</v>
      </c>
      <c r="F3916" t="s">
        <v>968</v>
      </c>
      <c r="G3916" t="s">
        <v>81</v>
      </c>
      <c r="H3916" t="s">
        <v>255</v>
      </c>
      <c r="I3916" t="s">
        <v>125</v>
      </c>
      <c r="J3916" t="s">
        <v>169</v>
      </c>
      <c r="K3916" s="17" t="s">
        <v>169</v>
      </c>
      <c r="L3916" s="18">
        <v>1</v>
      </c>
      <c r="M3916" s="37">
        <v>1713012</v>
      </c>
      <c r="N3916" s="24">
        <v>6854912</v>
      </c>
      <c r="O3916" s="24">
        <v>67361.856075501375</v>
      </c>
      <c r="P3916" s="24">
        <v>6854912</v>
      </c>
      <c r="Q3916" s="38">
        <v>0.24989554935205588</v>
      </c>
      <c r="R3916" s="39">
        <v>9.8268009969349531E-3</v>
      </c>
      <c r="S3916" t="s">
        <v>885</v>
      </c>
      <c r="T3916" t="s">
        <v>984</v>
      </c>
    </row>
    <row r="3917" spans="1:20" x14ac:dyDescent="0.25">
      <c r="A3917">
        <v>1899</v>
      </c>
      <c r="B3917" t="s">
        <v>820</v>
      </c>
      <c r="C3917" s="16">
        <v>25.42</v>
      </c>
      <c r="D3917" t="s">
        <v>122</v>
      </c>
      <c r="E3917" t="s">
        <v>36</v>
      </c>
      <c r="F3917" t="s">
        <v>968</v>
      </c>
      <c r="G3917" t="s">
        <v>81</v>
      </c>
      <c r="H3917" t="s">
        <v>255</v>
      </c>
      <c r="I3917" t="s">
        <v>125</v>
      </c>
      <c r="J3917" t="s">
        <v>169</v>
      </c>
      <c r="K3917" s="17" t="s">
        <v>169</v>
      </c>
      <c r="L3917" s="18">
        <v>1</v>
      </c>
      <c r="M3917" s="37">
        <v>1345229</v>
      </c>
      <c r="N3917" s="24">
        <v>5222493</v>
      </c>
      <c r="O3917" s="24">
        <v>52920.102281667976</v>
      </c>
      <c r="P3917" s="24">
        <v>5222493</v>
      </c>
      <c r="Q3917" s="38">
        <v>0.2575836865650179</v>
      </c>
      <c r="R3917" s="39">
        <v>1.0133111194532569E-2</v>
      </c>
      <c r="S3917" t="s">
        <v>977</v>
      </c>
      <c r="T3917" t="s">
        <v>986</v>
      </c>
    </row>
    <row r="3918" spans="1:20" x14ac:dyDescent="0.25">
      <c r="A3918">
        <v>1900</v>
      </c>
      <c r="B3918" t="s">
        <v>820</v>
      </c>
      <c r="C3918" s="16">
        <v>25.38</v>
      </c>
      <c r="D3918" t="s">
        <v>122</v>
      </c>
      <c r="E3918" t="s">
        <v>36</v>
      </c>
      <c r="F3918" t="s">
        <v>968</v>
      </c>
      <c r="G3918" t="s">
        <v>81</v>
      </c>
      <c r="H3918" t="s">
        <v>255</v>
      </c>
      <c r="I3918" t="s">
        <v>125</v>
      </c>
      <c r="J3918" t="s">
        <v>859</v>
      </c>
      <c r="K3918" s="17" t="s">
        <v>169</v>
      </c>
      <c r="L3918" s="18">
        <v>100</v>
      </c>
      <c r="M3918" s="37">
        <v>1324000</v>
      </c>
      <c r="N3918" s="24">
        <v>51709</v>
      </c>
      <c r="O3918" s="24">
        <v>52167.060677698981</v>
      </c>
      <c r="P3918" s="24">
        <v>5170900</v>
      </c>
      <c r="Q3918" s="38">
        <v>0.25604827012705716</v>
      </c>
      <c r="R3918" s="39">
        <v>1.0088584323367109E-2</v>
      </c>
      <c r="S3918" t="s">
        <v>885</v>
      </c>
      <c r="T3918" t="s">
        <v>987</v>
      </c>
    </row>
    <row r="3919" spans="1:20" x14ac:dyDescent="0.25">
      <c r="A3919">
        <v>1901</v>
      </c>
      <c r="B3919" t="s">
        <v>820</v>
      </c>
      <c r="C3919" s="16">
        <v>25.35</v>
      </c>
      <c r="D3919" t="s">
        <v>122</v>
      </c>
      <c r="E3919" t="s">
        <v>36</v>
      </c>
      <c r="F3919" t="s">
        <v>968</v>
      </c>
      <c r="G3919" t="s">
        <v>81</v>
      </c>
      <c r="H3919" t="s">
        <v>255</v>
      </c>
      <c r="I3919" t="s">
        <v>125</v>
      </c>
      <c r="J3919" t="s">
        <v>859</v>
      </c>
      <c r="K3919" s="17" t="s">
        <v>169</v>
      </c>
      <c r="L3919" s="18">
        <v>100</v>
      </c>
      <c r="M3919" s="37">
        <v>1577000</v>
      </c>
      <c r="N3919" s="24">
        <v>57316</v>
      </c>
      <c r="O3919" s="24">
        <v>62209.072978303746</v>
      </c>
      <c r="P3919" s="24">
        <v>5731600</v>
      </c>
      <c r="Q3919" s="38">
        <v>0.27514132179496126</v>
      </c>
      <c r="R3919" s="39">
        <v>1.0853701057000445E-2</v>
      </c>
      <c r="S3919" t="s">
        <v>885</v>
      </c>
      <c r="T3919" t="s">
        <v>988</v>
      </c>
    </row>
    <row r="3920" spans="1:20" x14ac:dyDescent="0.25">
      <c r="A3920">
        <v>1902</v>
      </c>
      <c r="B3920" t="s">
        <v>820</v>
      </c>
      <c r="C3920" s="16">
        <v>25.33</v>
      </c>
      <c r="D3920" t="s">
        <v>122</v>
      </c>
      <c r="E3920" t="s">
        <v>36</v>
      </c>
      <c r="F3920" t="s">
        <v>968</v>
      </c>
      <c r="G3920" t="s">
        <v>81</v>
      </c>
      <c r="H3920" t="s">
        <v>255</v>
      </c>
      <c r="I3920" t="s">
        <v>125</v>
      </c>
      <c r="J3920" t="s">
        <v>859</v>
      </c>
      <c r="K3920" s="17" t="s">
        <v>169</v>
      </c>
      <c r="L3920" s="18">
        <v>100</v>
      </c>
      <c r="M3920" s="37">
        <v>1468000</v>
      </c>
      <c r="N3920" s="24">
        <v>55842</v>
      </c>
      <c r="O3920" s="24">
        <v>57954.994078168187</v>
      </c>
      <c r="P3920" s="24">
        <v>5584200</v>
      </c>
      <c r="Q3920" s="38">
        <v>0.26288456717166292</v>
      </c>
      <c r="R3920" s="39">
        <v>1.0378387965719027E-2</v>
      </c>
      <c r="S3920" t="s">
        <v>885</v>
      </c>
      <c r="T3920" t="s">
        <v>989</v>
      </c>
    </row>
    <row r="3921" spans="1:20" x14ac:dyDescent="0.25">
      <c r="A3921">
        <v>1903</v>
      </c>
      <c r="B3921" t="s">
        <v>820</v>
      </c>
      <c r="C3921" s="16">
        <v>25.36</v>
      </c>
      <c r="D3921" t="s">
        <v>122</v>
      </c>
      <c r="E3921" t="s">
        <v>36</v>
      </c>
      <c r="F3921" t="s">
        <v>968</v>
      </c>
      <c r="G3921" t="s">
        <v>81</v>
      </c>
      <c r="H3921" t="s">
        <v>255</v>
      </c>
      <c r="I3921" t="s">
        <v>125</v>
      </c>
      <c r="J3921" t="s">
        <v>859</v>
      </c>
      <c r="K3921" s="17" t="s">
        <v>169</v>
      </c>
      <c r="L3921" s="18">
        <v>100</v>
      </c>
      <c r="M3921" s="37">
        <v>1551000</v>
      </c>
      <c r="N3921" s="24">
        <v>57763</v>
      </c>
      <c r="O3921" s="24">
        <v>61159.305993690854</v>
      </c>
      <c r="P3921" s="24">
        <v>5776300</v>
      </c>
      <c r="Q3921" s="38">
        <v>0.26851098454027666</v>
      </c>
      <c r="R3921" s="39">
        <v>1.0587972576509333E-2</v>
      </c>
      <c r="S3921" t="s">
        <v>885</v>
      </c>
      <c r="T3921" t="s">
        <v>990</v>
      </c>
    </row>
    <row r="3922" spans="1:20" x14ac:dyDescent="0.25">
      <c r="A3922">
        <v>1904</v>
      </c>
      <c r="B3922" t="s">
        <v>820</v>
      </c>
      <c r="C3922" s="16">
        <v>25.33</v>
      </c>
      <c r="D3922" t="s">
        <v>122</v>
      </c>
      <c r="E3922" t="s">
        <v>36</v>
      </c>
      <c r="F3922" t="s">
        <v>968</v>
      </c>
      <c r="G3922" t="s">
        <v>81</v>
      </c>
      <c r="H3922" t="s">
        <v>255</v>
      </c>
      <c r="I3922" t="s">
        <v>125</v>
      </c>
      <c r="J3922" t="s">
        <v>859</v>
      </c>
      <c r="K3922" s="17" t="s">
        <v>169</v>
      </c>
      <c r="L3922" s="18">
        <v>100</v>
      </c>
      <c r="M3922" s="37">
        <v>2019000</v>
      </c>
      <c r="N3922" s="24">
        <v>79038</v>
      </c>
      <c r="O3922" s="24">
        <v>79707.856296881175</v>
      </c>
      <c r="P3922" s="24">
        <v>7903800</v>
      </c>
      <c r="Q3922" s="38">
        <v>0.25544674713428983</v>
      </c>
      <c r="R3922" s="39">
        <v>1.0084751169928538E-2</v>
      </c>
      <c r="S3922" t="s">
        <v>885</v>
      </c>
      <c r="T3922" t="s">
        <v>991</v>
      </c>
    </row>
    <row r="3923" spans="1:20" x14ac:dyDescent="0.25">
      <c r="A3923">
        <v>1905</v>
      </c>
      <c r="B3923" t="s">
        <v>820</v>
      </c>
      <c r="C3923" s="16">
        <v>25.31</v>
      </c>
      <c r="D3923" t="s">
        <v>122</v>
      </c>
      <c r="E3923" t="s">
        <v>36</v>
      </c>
      <c r="F3923" t="s">
        <v>968</v>
      </c>
      <c r="G3923" t="s">
        <v>81</v>
      </c>
      <c r="H3923" t="s">
        <v>255</v>
      </c>
      <c r="I3923" t="s">
        <v>125</v>
      </c>
      <c r="J3923" t="s">
        <v>859</v>
      </c>
      <c r="K3923" s="17" t="s">
        <v>169</v>
      </c>
      <c r="L3923" s="18">
        <v>100</v>
      </c>
      <c r="M3923" s="37">
        <v>1319000</v>
      </c>
      <c r="N3923" s="24">
        <v>47158</v>
      </c>
      <c r="O3923" s="24">
        <v>52113.789016199131</v>
      </c>
      <c r="P3923" s="24">
        <v>4715800</v>
      </c>
      <c r="Q3923" s="38">
        <v>0.27969803638831164</v>
      </c>
      <c r="R3923" s="39">
        <v>1.105089041439398E-2</v>
      </c>
      <c r="S3923" t="s">
        <v>885</v>
      </c>
      <c r="T3923" t="s">
        <v>992</v>
      </c>
    </row>
    <row r="3924" spans="1:20" x14ac:dyDescent="0.25">
      <c r="A3924">
        <v>1906</v>
      </c>
      <c r="B3924" t="s">
        <v>820</v>
      </c>
      <c r="C3924" s="16">
        <v>25.37</v>
      </c>
      <c r="D3924" t="s">
        <v>122</v>
      </c>
      <c r="E3924" t="s">
        <v>36</v>
      </c>
      <c r="F3924" t="s">
        <v>968</v>
      </c>
      <c r="G3924" t="s">
        <v>81</v>
      </c>
      <c r="H3924" t="s">
        <v>255</v>
      </c>
      <c r="I3924" t="s">
        <v>125</v>
      </c>
      <c r="J3924" t="s">
        <v>859</v>
      </c>
      <c r="K3924" s="17" t="s">
        <v>169</v>
      </c>
      <c r="L3924" s="18">
        <v>100</v>
      </c>
      <c r="M3924" s="37">
        <v>1048000</v>
      </c>
      <c r="N3924" s="24">
        <v>34736</v>
      </c>
      <c r="O3924" s="24">
        <v>41308.63224280646</v>
      </c>
      <c r="P3924" s="24">
        <v>3473600</v>
      </c>
      <c r="Q3924" s="38">
        <v>0.30170428374021191</v>
      </c>
      <c r="R3924" s="39">
        <v>1.1892167273953955E-2</v>
      </c>
      <c r="S3924" t="s">
        <v>885</v>
      </c>
      <c r="T3924" t="s">
        <v>993</v>
      </c>
    </row>
    <row r="3925" spans="1:20" x14ac:dyDescent="0.25">
      <c r="A3925">
        <v>1907</v>
      </c>
      <c r="B3925" t="s">
        <v>820</v>
      </c>
      <c r="C3925" s="16">
        <v>25.43</v>
      </c>
      <c r="D3925" t="s">
        <v>122</v>
      </c>
      <c r="E3925" t="s">
        <v>36</v>
      </c>
      <c r="F3925" t="s">
        <v>968</v>
      </c>
      <c r="G3925" t="s">
        <v>81</v>
      </c>
      <c r="H3925" t="s">
        <v>255</v>
      </c>
      <c r="I3925" t="s">
        <v>125</v>
      </c>
      <c r="J3925" t="s">
        <v>859</v>
      </c>
      <c r="K3925" s="17" t="s">
        <v>169</v>
      </c>
      <c r="L3925" s="18">
        <v>100</v>
      </c>
      <c r="M3925" s="37">
        <v>1840000</v>
      </c>
      <c r="N3925" s="24">
        <v>61613</v>
      </c>
      <c r="O3925" s="24">
        <v>72355.485646873771</v>
      </c>
      <c r="P3925" s="24">
        <v>6161300</v>
      </c>
      <c r="Q3925" s="38">
        <v>0.29863827439014495</v>
      </c>
      <c r="R3925" s="39">
        <v>1.1743542052306133E-2</v>
      </c>
      <c r="S3925" t="s">
        <v>885</v>
      </c>
      <c r="T3925" t="s">
        <v>994</v>
      </c>
    </row>
    <row r="3926" spans="1:20" x14ac:dyDescent="0.25">
      <c r="A3926">
        <v>1908</v>
      </c>
      <c r="B3926" t="s">
        <v>820</v>
      </c>
      <c r="C3926" s="16">
        <v>25.32</v>
      </c>
      <c r="D3926" t="s">
        <v>122</v>
      </c>
      <c r="E3926" t="s">
        <v>36</v>
      </c>
      <c r="F3926" t="s">
        <v>968</v>
      </c>
      <c r="G3926" t="s">
        <v>81</v>
      </c>
      <c r="H3926" t="s">
        <v>255</v>
      </c>
      <c r="I3926" t="s">
        <v>125</v>
      </c>
      <c r="J3926" t="s">
        <v>859</v>
      </c>
      <c r="K3926" s="17" t="s">
        <v>169</v>
      </c>
      <c r="L3926" s="18">
        <v>100</v>
      </c>
      <c r="M3926" s="37">
        <v>1414000</v>
      </c>
      <c r="N3926" s="24">
        <v>46021</v>
      </c>
      <c r="O3926" s="24">
        <v>55845.18167456556</v>
      </c>
      <c r="P3926" s="24">
        <v>4602100</v>
      </c>
      <c r="Q3926" s="38">
        <v>0.3072510375698051</v>
      </c>
      <c r="R3926" s="39">
        <v>1.2134717123609995E-2</v>
      </c>
      <c r="S3926" t="s">
        <v>885</v>
      </c>
      <c r="T3926" t="s">
        <v>995</v>
      </c>
    </row>
    <row r="3927" spans="1:20" x14ac:dyDescent="0.25">
      <c r="A3927">
        <v>1909</v>
      </c>
      <c r="B3927" t="s">
        <v>820</v>
      </c>
      <c r="C3927" s="16">
        <v>25.36</v>
      </c>
      <c r="D3927" t="s">
        <v>122</v>
      </c>
      <c r="E3927" t="s">
        <v>36</v>
      </c>
      <c r="F3927" t="s">
        <v>968</v>
      </c>
      <c r="G3927" t="s">
        <v>81</v>
      </c>
      <c r="H3927" t="s">
        <v>255</v>
      </c>
      <c r="I3927" t="s">
        <v>125</v>
      </c>
      <c r="J3927" t="s">
        <v>859</v>
      </c>
      <c r="K3927" s="17" t="s">
        <v>169</v>
      </c>
      <c r="L3927" s="18">
        <v>100</v>
      </c>
      <c r="M3927" s="37">
        <v>2100000</v>
      </c>
      <c r="N3927" s="24">
        <v>63917</v>
      </c>
      <c r="O3927" s="24">
        <v>82807.570977917989</v>
      </c>
      <c r="P3927" s="24">
        <v>6391700</v>
      </c>
      <c r="Q3927" s="38">
        <v>0.32855108969444746</v>
      </c>
      <c r="R3927" s="39">
        <v>1.2955484609402504E-2</v>
      </c>
      <c r="S3927" t="s">
        <v>885</v>
      </c>
      <c r="T3927" t="s">
        <v>996</v>
      </c>
    </row>
    <row r="3928" spans="1:20" x14ac:dyDescent="0.25">
      <c r="A3928">
        <v>1910</v>
      </c>
      <c r="B3928" t="s">
        <v>820</v>
      </c>
      <c r="C3928" s="16">
        <v>25.45</v>
      </c>
      <c r="D3928" t="s">
        <v>122</v>
      </c>
      <c r="E3928" t="s">
        <v>36</v>
      </c>
      <c r="F3928" t="s">
        <v>968</v>
      </c>
      <c r="G3928" t="s">
        <v>81</v>
      </c>
      <c r="H3928" t="s">
        <v>255</v>
      </c>
      <c r="I3928" t="s">
        <v>125</v>
      </c>
      <c r="J3928" t="s">
        <v>859</v>
      </c>
      <c r="K3928" s="17" t="s">
        <v>169</v>
      </c>
      <c r="L3928" s="18">
        <v>100</v>
      </c>
      <c r="M3928" s="37">
        <v>2544000</v>
      </c>
      <c r="N3928" s="24">
        <v>76558</v>
      </c>
      <c r="O3928" s="24">
        <v>99960.707269155202</v>
      </c>
      <c r="P3928" s="24">
        <v>7655800</v>
      </c>
      <c r="Q3928" s="38">
        <v>0.33229708195093915</v>
      </c>
      <c r="R3928" s="39">
        <v>1.305685980160861E-2</v>
      </c>
      <c r="S3928" t="s">
        <v>885</v>
      </c>
      <c r="T3928" t="s">
        <v>998</v>
      </c>
    </row>
    <row r="3929" spans="1:20" x14ac:dyDescent="0.25">
      <c r="A3929">
        <v>1911</v>
      </c>
      <c r="B3929" t="s">
        <v>820</v>
      </c>
      <c r="C3929" s="16">
        <v>25.49</v>
      </c>
      <c r="D3929" t="s">
        <v>122</v>
      </c>
      <c r="E3929" t="s">
        <v>36</v>
      </c>
      <c r="F3929" t="s">
        <v>968</v>
      </c>
      <c r="G3929" t="s">
        <v>81</v>
      </c>
      <c r="H3929" t="s">
        <v>255</v>
      </c>
      <c r="I3929" t="s">
        <v>125</v>
      </c>
      <c r="J3929" t="s">
        <v>859</v>
      </c>
      <c r="K3929" s="17" t="s">
        <v>169</v>
      </c>
      <c r="L3929" s="18">
        <v>100</v>
      </c>
      <c r="M3929" s="37">
        <v>1609000</v>
      </c>
      <c r="N3929" s="24">
        <v>43522</v>
      </c>
      <c r="O3929" s="24">
        <v>63122.793252255789</v>
      </c>
      <c r="P3929" s="24">
        <v>4352200</v>
      </c>
      <c r="Q3929" s="38">
        <v>0.36969808372776986</v>
      </c>
      <c r="R3929" s="39">
        <v>1.4503651774333852E-2</v>
      </c>
      <c r="S3929" t="s">
        <v>885</v>
      </c>
      <c r="T3929" t="s">
        <v>999</v>
      </c>
    </row>
    <row r="3930" spans="1:20" x14ac:dyDescent="0.25">
      <c r="A3930">
        <v>1912</v>
      </c>
      <c r="B3930" t="s">
        <v>820</v>
      </c>
      <c r="C3930" s="16">
        <v>25.5</v>
      </c>
      <c r="D3930" t="s">
        <v>122</v>
      </c>
      <c r="E3930" t="s">
        <v>36</v>
      </c>
      <c r="F3930" t="s">
        <v>968</v>
      </c>
      <c r="G3930" t="s">
        <v>81</v>
      </c>
      <c r="H3930" t="s">
        <v>255</v>
      </c>
      <c r="I3930" t="s">
        <v>125</v>
      </c>
      <c r="J3930" t="s">
        <v>859</v>
      </c>
      <c r="K3930" s="17" t="s">
        <v>169</v>
      </c>
      <c r="L3930" s="18">
        <v>100</v>
      </c>
      <c r="M3930" s="37">
        <v>2456000</v>
      </c>
      <c r="N3930" s="24">
        <v>70473</v>
      </c>
      <c r="O3930" s="24">
        <v>96313.725490196084</v>
      </c>
      <c r="P3930" s="24">
        <v>7047300</v>
      </c>
      <c r="Q3930" s="38">
        <v>0.34850226327813488</v>
      </c>
      <c r="R3930" s="39">
        <v>1.3666755422671957E-2</v>
      </c>
      <c r="S3930" t="s">
        <v>885</v>
      </c>
      <c r="T3930" t="s">
        <v>1000</v>
      </c>
    </row>
    <row r="3931" spans="1:20" x14ac:dyDescent="0.25">
      <c r="A3931">
        <v>1913</v>
      </c>
      <c r="B3931" t="s">
        <v>820</v>
      </c>
      <c r="C3931" s="16">
        <v>25.56</v>
      </c>
      <c r="D3931" t="s">
        <v>122</v>
      </c>
      <c r="E3931" t="s">
        <v>36</v>
      </c>
      <c r="F3931" t="s">
        <v>968</v>
      </c>
      <c r="G3931" t="s">
        <v>81</v>
      </c>
      <c r="H3931" t="s">
        <v>255</v>
      </c>
      <c r="I3931" t="s">
        <v>125</v>
      </c>
      <c r="J3931" t="s">
        <v>859</v>
      </c>
      <c r="K3931" s="17" t="s">
        <v>169</v>
      </c>
      <c r="L3931" s="18">
        <v>100</v>
      </c>
      <c r="M3931" s="37">
        <v>2148000</v>
      </c>
      <c r="N3931" s="24">
        <v>59308</v>
      </c>
      <c r="O3931" s="24">
        <v>84037.558685446013</v>
      </c>
      <c r="P3931" s="24">
        <v>5930800</v>
      </c>
      <c r="Q3931" s="38">
        <v>0.36217710932757807</v>
      </c>
      <c r="R3931" s="39">
        <v>1.416968346352027E-2</v>
      </c>
      <c r="S3931" t="s">
        <v>1985</v>
      </c>
      <c r="T3931" t="s">
        <v>2023</v>
      </c>
    </row>
    <row r="3932" spans="1:20" x14ac:dyDescent="0.25">
      <c r="A3932">
        <v>1914</v>
      </c>
      <c r="B3932" t="s">
        <v>820</v>
      </c>
      <c r="C3932" s="16">
        <v>25.16</v>
      </c>
      <c r="D3932" t="s">
        <v>122</v>
      </c>
      <c r="E3932" t="s">
        <v>36</v>
      </c>
      <c r="F3932" t="s">
        <v>968</v>
      </c>
      <c r="G3932" t="s">
        <v>81</v>
      </c>
      <c r="H3932" t="s">
        <v>255</v>
      </c>
      <c r="I3932" t="s">
        <v>125</v>
      </c>
      <c r="J3932" t="s">
        <v>859</v>
      </c>
      <c r="K3932" s="17" t="s">
        <v>169</v>
      </c>
      <c r="L3932" s="18">
        <v>100</v>
      </c>
      <c r="M3932" s="37">
        <v>3881000</v>
      </c>
      <c r="N3932" s="24">
        <v>116881</v>
      </c>
      <c r="O3932" s="24">
        <v>154252.78219395867</v>
      </c>
      <c r="P3932" s="24">
        <v>11688100</v>
      </c>
      <c r="Q3932" s="38">
        <v>0.33204712485348348</v>
      </c>
      <c r="R3932" s="39">
        <v>1.3197421496561347E-2</v>
      </c>
      <c r="S3932" t="s">
        <v>1985</v>
      </c>
      <c r="T3932" t="s">
        <v>2024</v>
      </c>
    </row>
    <row r="3933" spans="1:20" x14ac:dyDescent="0.25">
      <c r="A3933">
        <v>1915</v>
      </c>
      <c r="B3933" t="s">
        <v>820</v>
      </c>
      <c r="C3933" s="16">
        <v>26.51</v>
      </c>
      <c r="D3933" t="s">
        <v>122</v>
      </c>
      <c r="E3933" t="s">
        <v>36</v>
      </c>
      <c r="F3933" t="s">
        <v>968</v>
      </c>
      <c r="G3933" t="s">
        <v>81</v>
      </c>
      <c r="H3933" t="s">
        <v>255</v>
      </c>
      <c r="I3933" t="s">
        <v>125</v>
      </c>
      <c r="J3933" t="s">
        <v>859</v>
      </c>
      <c r="K3933" s="17" t="s">
        <v>169</v>
      </c>
      <c r="L3933" s="18">
        <v>100</v>
      </c>
      <c r="M3933" s="37">
        <v>7601000</v>
      </c>
      <c r="N3933" s="24">
        <v>167238</v>
      </c>
      <c r="O3933" s="24">
        <v>286721.99170124478</v>
      </c>
      <c r="P3933" s="24">
        <v>16723800</v>
      </c>
      <c r="Q3933" s="38">
        <v>0.45450196725624559</v>
      </c>
      <c r="R3933" s="39">
        <v>1.7144547991559622E-2</v>
      </c>
      <c r="S3933" t="s">
        <v>885</v>
      </c>
      <c r="T3933" t="s">
        <v>2035</v>
      </c>
    </row>
    <row r="3934" spans="1:20" x14ac:dyDescent="0.25">
      <c r="A3934">
        <v>1916</v>
      </c>
      <c r="B3934" t="s">
        <v>820</v>
      </c>
      <c r="C3934" s="16">
        <v>28.04</v>
      </c>
      <c r="D3934" t="s">
        <v>122</v>
      </c>
      <c r="E3934" t="s">
        <v>36</v>
      </c>
      <c r="F3934" t="s">
        <v>968</v>
      </c>
      <c r="G3934" t="s">
        <v>81</v>
      </c>
      <c r="H3934" t="s">
        <v>255</v>
      </c>
      <c r="I3934" t="s">
        <v>125</v>
      </c>
      <c r="J3934" t="s">
        <v>859</v>
      </c>
      <c r="K3934" s="17" t="s">
        <v>169</v>
      </c>
      <c r="L3934" s="18">
        <v>100</v>
      </c>
      <c r="M3934" s="37">
        <v>9734000</v>
      </c>
      <c r="N3934" s="24">
        <v>139335</v>
      </c>
      <c r="O3934" s="24">
        <v>347146.9329529244</v>
      </c>
      <c r="P3934" s="24">
        <v>13933500</v>
      </c>
      <c r="Q3934" s="38">
        <v>0.69860408368320948</v>
      </c>
      <c r="R3934" s="39">
        <v>2.4914553626362679E-2</v>
      </c>
      <c r="S3934" t="s">
        <v>2036</v>
      </c>
      <c r="T3934" t="s">
        <v>2025</v>
      </c>
    </row>
    <row r="3935" spans="1:20" x14ac:dyDescent="0.25">
      <c r="A3935">
        <v>1917</v>
      </c>
      <c r="B3935" t="s">
        <v>820</v>
      </c>
      <c r="C3935" s="16">
        <v>27.47</v>
      </c>
      <c r="D3935" t="s">
        <v>122</v>
      </c>
      <c r="E3935" t="s">
        <v>36</v>
      </c>
      <c r="F3935" t="s">
        <v>968</v>
      </c>
      <c r="G3935" t="s">
        <v>81</v>
      </c>
      <c r="H3935" t="s">
        <v>255</v>
      </c>
      <c r="I3935" t="s">
        <v>125</v>
      </c>
      <c r="J3935" t="s">
        <v>859</v>
      </c>
      <c r="K3935" s="17" t="s">
        <v>169</v>
      </c>
      <c r="L3935" s="18">
        <v>100</v>
      </c>
      <c r="M3935" s="37">
        <v>25628000</v>
      </c>
      <c r="N3935" s="24">
        <v>177333</v>
      </c>
      <c r="O3935" s="24">
        <v>932945.03094284679</v>
      </c>
      <c r="P3935" s="24">
        <v>17733300</v>
      </c>
      <c r="Q3935" s="38">
        <v>1.4451906864486588</v>
      </c>
      <c r="R3935" s="39">
        <v>5.2609781086591145E-2</v>
      </c>
      <c r="S3935" t="s">
        <v>1985</v>
      </c>
      <c r="T3935" t="s">
        <v>2032</v>
      </c>
    </row>
    <row r="3936" spans="1:20" x14ac:dyDescent="0.25">
      <c r="A3936">
        <v>1918</v>
      </c>
      <c r="B3936" t="s">
        <v>820</v>
      </c>
      <c r="C3936" s="16">
        <v>26.72</v>
      </c>
      <c r="D3936" t="s">
        <v>122</v>
      </c>
      <c r="E3936" t="s">
        <v>36</v>
      </c>
      <c r="F3936" t="s">
        <v>968</v>
      </c>
      <c r="G3936" t="s">
        <v>81</v>
      </c>
      <c r="H3936" t="s">
        <v>255</v>
      </c>
      <c r="I3936" t="s">
        <v>125</v>
      </c>
      <c r="J3936" t="s">
        <v>859</v>
      </c>
      <c r="K3936" s="17" t="s">
        <v>169</v>
      </c>
      <c r="L3936" s="18">
        <v>100</v>
      </c>
      <c r="M3936" s="37">
        <v>30152000</v>
      </c>
      <c r="N3936" s="24">
        <v>189899</v>
      </c>
      <c r="O3936" s="24">
        <v>1128443.1137724551</v>
      </c>
      <c r="P3936" s="24">
        <v>18989900</v>
      </c>
      <c r="Q3936" s="38">
        <v>1.5877914049047126</v>
      </c>
      <c r="R3936" s="39">
        <v>5.9423331021882957E-2</v>
      </c>
      <c r="S3936" t="s">
        <v>1985</v>
      </c>
      <c r="T3936" t="s">
        <v>2033</v>
      </c>
    </row>
    <row r="3937" spans="1:20" x14ac:dyDescent="0.25">
      <c r="A3937">
        <v>1919</v>
      </c>
      <c r="B3937" t="s">
        <v>820</v>
      </c>
      <c r="C3937" s="16">
        <v>31.75</v>
      </c>
      <c r="D3937" t="s">
        <v>122</v>
      </c>
      <c r="E3937" t="s">
        <v>36</v>
      </c>
      <c r="F3937" t="s">
        <v>968</v>
      </c>
      <c r="G3937" t="s">
        <v>81</v>
      </c>
      <c r="H3937" t="s">
        <v>255</v>
      </c>
      <c r="I3937" t="s">
        <v>125</v>
      </c>
      <c r="J3937" t="s">
        <v>859</v>
      </c>
      <c r="K3937" s="17" t="s">
        <v>169</v>
      </c>
      <c r="L3937" s="18">
        <v>100</v>
      </c>
      <c r="M3937" s="37">
        <v>53097000</v>
      </c>
      <c r="N3937" s="24">
        <v>321865</v>
      </c>
      <c r="O3937" s="24">
        <v>1672346.4566929133</v>
      </c>
      <c r="P3937" s="24">
        <v>32186500</v>
      </c>
      <c r="Q3937" s="38">
        <v>1.649666785764218</v>
      </c>
      <c r="R3937" s="39">
        <v>5.1958009000447808E-2</v>
      </c>
      <c r="S3937" t="s">
        <v>1985</v>
      </c>
      <c r="T3937" t="s">
        <v>2026</v>
      </c>
    </row>
    <row r="3938" spans="1:20" x14ac:dyDescent="0.25">
      <c r="A3938">
        <v>1920</v>
      </c>
      <c r="B3938" t="s">
        <v>820</v>
      </c>
      <c r="C3938" s="16">
        <v>52.47</v>
      </c>
      <c r="D3938" t="s">
        <v>122</v>
      </c>
      <c r="E3938" t="s">
        <v>36</v>
      </c>
      <c r="F3938" t="s">
        <v>968</v>
      </c>
      <c r="G3938" t="s">
        <v>81</v>
      </c>
      <c r="H3938" t="s">
        <v>255</v>
      </c>
      <c r="I3938" t="s">
        <v>125</v>
      </c>
      <c r="J3938" t="s">
        <v>859</v>
      </c>
      <c r="K3938" s="17" t="s">
        <v>169</v>
      </c>
      <c r="L3938" s="18">
        <v>100</v>
      </c>
      <c r="M3938" s="37">
        <v>88866000</v>
      </c>
      <c r="N3938" s="24">
        <v>495120</v>
      </c>
      <c r="O3938" s="24">
        <v>1693653.5162950258</v>
      </c>
      <c r="P3938" s="24">
        <v>49512000</v>
      </c>
      <c r="Q3938" s="38">
        <v>1.7948376151236063</v>
      </c>
      <c r="R3938" s="39">
        <v>3.4206929962332884E-2</v>
      </c>
      <c r="S3938" t="s">
        <v>885</v>
      </c>
      <c r="T3938" t="s">
        <v>2027</v>
      </c>
    </row>
    <row r="3939" spans="1:20" x14ac:dyDescent="0.25">
      <c r="A3939">
        <v>1921</v>
      </c>
      <c r="B3939" t="s">
        <v>820</v>
      </c>
      <c r="C3939" s="16">
        <v>51.89</v>
      </c>
      <c r="D3939" t="s">
        <v>122</v>
      </c>
      <c r="E3939" t="s">
        <v>36</v>
      </c>
      <c r="F3939" t="s">
        <v>968</v>
      </c>
      <c r="G3939" t="s">
        <v>81</v>
      </c>
      <c r="H3939" t="s">
        <v>255</v>
      </c>
      <c r="I3939" t="s">
        <v>125</v>
      </c>
      <c r="J3939" t="s">
        <v>859</v>
      </c>
      <c r="K3939" s="17" t="s">
        <v>169</v>
      </c>
      <c r="L3939" s="18">
        <v>100</v>
      </c>
      <c r="M3939" s="37">
        <v>31515000</v>
      </c>
      <c r="N3939" s="24">
        <v>301609</v>
      </c>
      <c r="O3939" s="24">
        <v>607342.45519367896</v>
      </c>
      <c r="P3939" s="24">
        <v>30160900</v>
      </c>
      <c r="Q3939" s="38">
        <v>1.0448958751230899</v>
      </c>
      <c r="R3939" s="39">
        <v>2.0136748412470415E-2</v>
      </c>
      <c r="S3939" t="s">
        <v>1985</v>
      </c>
      <c r="T3939" t="s">
        <v>2034</v>
      </c>
    </row>
    <row r="3940" spans="1:20" x14ac:dyDescent="0.25">
      <c r="A3940">
        <v>1922</v>
      </c>
      <c r="B3940" t="s">
        <v>820</v>
      </c>
      <c r="C3940" s="16">
        <v>54.6</v>
      </c>
      <c r="D3940" t="s">
        <v>122</v>
      </c>
      <c r="E3940" t="s">
        <v>36</v>
      </c>
      <c r="F3940" t="s">
        <v>968</v>
      </c>
      <c r="G3940" t="s">
        <v>81</v>
      </c>
      <c r="H3940" t="s">
        <v>255</v>
      </c>
      <c r="I3940" t="s">
        <v>125</v>
      </c>
      <c r="J3940" t="s">
        <v>859</v>
      </c>
      <c r="K3940" s="17" t="s">
        <v>169</v>
      </c>
      <c r="L3940" s="18">
        <v>100</v>
      </c>
      <c r="M3940" s="37">
        <v>19699000</v>
      </c>
      <c r="N3940" s="24">
        <v>204329</v>
      </c>
      <c r="O3940" s="24">
        <v>360787.54578754579</v>
      </c>
      <c r="P3940" s="24">
        <v>20432900</v>
      </c>
      <c r="Q3940" s="38">
        <v>0.96408243567971263</v>
      </c>
      <c r="R3940" s="39">
        <v>1.7657187466661405E-2</v>
      </c>
      <c r="S3940" t="s">
        <v>1985</v>
      </c>
      <c r="T3940" t="s">
        <v>2028</v>
      </c>
    </row>
    <row r="3941" spans="1:20" x14ac:dyDescent="0.25">
      <c r="A3941">
        <v>1923</v>
      </c>
      <c r="B3941" t="s">
        <v>820</v>
      </c>
      <c r="C3941" s="16">
        <v>75.64</v>
      </c>
      <c r="D3941" t="s">
        <v>122</v>
      </c>
      <c r="E3941" t="s">
        <v>36</v>
      </c>
      <c r="F3941" t="s">
        <v>968</v>
      </c>
      <c r="G3941" t="s">
        <v>81</v>
      </c>
      <c r="H3941" t="s">
        <v>255</v>
      </c>
      <c r="I3941" t="s">
        <v>125</v>
      </c>
      <c r="J3941" t="s">
        <v>859</v>
      </c>
      <c r="K3941" s="17" t="s">
        <v>169</v>
      </c>
      <c r="L3941" s="18">
        <v>100</v>
      </c>
      <c r="M3941" s="37">
        <v>39102000</v>
      </c>
      <c r="N3941" s="24">
        <v>279865</v>
      </c>
      <c r="O3941" s="24">
        <v>516948.70438921207</v>
      </c>
      <c r="P3941" s="24">
        <v>27986500</v>
      </c>
      <c r="Q3941" s="38">
        <v>1.3971736372894075</v>
      </c>
      <c r="R3941" s="39">
        <v>1.8471359562260807E-2</v>
      </c>
      <c r="S3941" t="s">
        <v>1985</v>
      </c>
      <c r="T3941" t="s">
        <v>2029</v>
      </c>
    </row>
    <row r="3942" spans="1:20" x14ac:dyDescent="0.25">
      <c r="A3942">
        <v>1924</v>
      </c>
      <c r="B3942" t="s">
        <v>820</v>
      </c>
      <c r="C3942" s="16">
        <v>85.24</v>
      </c>
      <c r="D3942" t="s">
        <v>122</v>
      </c>
      <c r="E3942" t="s">
        <v>36</v>
      </c>
      <c r="F3942" t="s">
        <v>968</v>
      </c>
      <c r="G3942" t="s">
        <v>81</v>
      </c>
      <c r="H3942" t="s">
        <v>255</v>
      </c>
      <c r="I3942" t="s">
        <v>125</v>
      </c>
      <c r="J3942" t="s">
        <v>859</v>
      </c>
      <c r="K3942" s="17" t="s">
        <v>169</v>
      </c>
      <c r="L3942" s="18">
        <v>100</v>
      </c>
      <c r="M3942" s="37">
        <v>47327000</v>
      </c>
      <c r="N3942" s="24">
        <v>272968</v>
      </c>
      <c r="O3942" s="24">
        <v>555220.55373064289</v>
      </c>
      <c r="P3942" s="24">
        <v>27296800</v>
      </c>
      <c r="Q3942" s="38">
        <v>1.7337929720699863</v>
      </c>
      <c r="R3942" s="39">
        <v>2.0340133412364927E-2</v>
      </c>
      <c r="S3942" t="s">
        <v>1985</v>
      </c>
      <c r="T3942" t="s">
        <v>2030</v>
      </c>
    </row>
    <row r="3943" spans="1:20" x14ac:dyDescent="0.25">
      <c r="A3943">
        <v>1925</v>
      </c>
      <c r="B3943" t="s">
        <v>820</v>
      </c>
      <c r="C3943" s="16">
        <v>102.54</v>
      </c>
      <c r="D3943" t="s">
        <v>122</v>
      </c>
      <c r="E3943" t="s">
        <v>36</v>
      </c>
      <c r="F3943" t="s">
        <v>968</v>
      </c>
      <c r="G3943" t="s">
        <v>81</v>
      </c>
      <c r="H3943" t="s">
        <v>255</v>
      </c>
      <c r="I3943" t="s">
        <v>125</v>
      </c>
      <c r="J3943" t="s">
        <v>859</v>
      </c>
      <c r="K3943" s="17" t="s">
        <v>169</v>
      </c>
      <c r="L3943" s="18">
        <v>100</v>
      </c>
      <c r="M3943" s="37">
        <v>48745000</v>
      </c>
      <c r="N3943" s="24">
        <v>233443</v>
      </c>
      <c r="O3943" s="24">
        <v>475375.46323385992</v>
      </c>
      <c r="P3943" s="24">
        <v>23344300</v>
      </c>
      <c r="Q3943" s="38">
        <v>2.0880900262590867</v>
      </c>
      <c r="R3943" s="39">
        <v>2.0363663216882062E-2</v>
      </c>
      <c r="S3943" t="s">
        <v>885</v>
      </c>
      <c r="T3943" t="s">
        <v>2031</v>
      </c>
    </row>
    <row r="3944" spans="1:20" x14ac:dyDescent="0.25">
      <c r="A3944">
        <v>1890</v>
      </c>
      <c r="B3944" t="s">
        <v>820</v>
      </c>
      <c r="C3944" s="16">
        <v>25.46</v>
      </c>
      <c r="D3944" t="s">
        <v>122</v>
      </c>
      <c r="E3944" t="s">
        <v>36</v>
      </c>
      <c r="F3944" t="s">
        <v>968</v>
      </c>
      <c r="G3944" t="s">
        <v>83</v>
      </c>
      <c r="H3944" t="s">
        <v>2037</v>
      </c>
      <c r="I3944" t="s">
        <v>125</v>
      </c>
      <c r="J3944" t="s">
        <v>169</v>
      </c>
      <c r="K3944" s="17" t="s">
        <v>169</v>
      </c>
      <c r="L3944" s="18">
        <v>1</v>
      </c>
      <c r="M3944" s="37">
        <v>1634932</v>
      </c>
      <c r="N3944" s="24">
        <v>5449774</v>
      </c>
      <c r="O3944" s="24">
        <v>64215.710919088764</v>
      </c>
      <c r="P3944" s="24">
        <v>5449774</v>
      </c>
      <c r="Q3944" s="38">
        <v>0.29999996330123047</v>
      </c>
      <c r="R3944" s="39">
        <v>1.1783187875146522E-2</v>
      </c>
      <c r="S3944" t="s">
        <v>893</v>
      </c>
      <c r="T3944" t="s">
        <v>972</v>
      </c>
    </row>
    <row r="3945" spans="1:20" x14ac:dyDescent="0.25">
      <c r="A3945">
        <v>1891</v>
      </c>
      <c r="B3945" t="s">
        <v>820</v>
      </c>
      <c r="C3945" s="16">
        <v>25.47</v>
      </c>
      <c r="D3945" t="s">
        <v>122</v>
      </c>
      <c r="E3945" t="s">
        <v>36</v>
      </c>
      <c r="F3945" t="s">
        <v>968</v>
      </c>
      <c r="G3945" t="s">
        <v>83</v>
      </c>
      <c r="H3945" t="s">
        <v>2037</v>
      </c>
      <c r="I3945" t="s">
        <v>125</v>
      </c>
      <c r="J3945" t="s">
        <v>169</v>
      </c>
      <c r="K3945" s="17" t="s">
        <v>169</v>
      </c>
      <c r="L3945" s="18">
        <v>1</v>
      </c>
      <c r="M3945" s="37">
        <v>1691522</v>
      </c>
      <c r="N3945" s="24">
        <v>5286007</v>
      </c>
      <c r="O3945" s="24">
        <v>66412.328229289356</v>
      </c>
      <c r="P3945" s="24">
        <v>5286007</v>
      </c>
      <c r="Q3945" s="38">
        <v>0.31999995459710895</v>
      </c>
      <c r="R3945" s="39">
        <v>1.2563798767063561E-2</v>
      </c>
      <c r="S3945" t="s">
        <v>893</v>
      </c>
      <c r="T3945" t="s">
        <v>854</v>
      </c>
    </row>
    <row r="3946" spans="1:20" x14ac:dyDescent="0.25">
      <c r="A3946">
        <v>1893</v>
      </c>
      <c r="B3946" t="s">
        <v>820</v>
      </c>
      <c r="C3946" s="16">
        <v>25.4</v>
      </c>
      <c r="D3946" t="s">
        <v>122</v>
      </c>
      <c r="E3946" t="s">
        <v>36</v>
      </c>
      <c r="F3946" t="s">
        <v>968</v>
      </c>
      <c r="G3946" t="s">
        <v>83</v>
      </c>
      <c r="H3946" t="s">
        <v>2037</v>
      </c>
      <c r="I3946" t="s">
        <v>125</v>
      </c>
      <c r="J3946" t="s">
        <v>169</v>
      </c>
      <c r="K3946" s="17" t="s">
        <v>169</v>
      </c>
      <c r="L3946" s="18">
        <v>1</v>
      </c>
      <c r="M3946" s="37">
        <v>1009537</v>
      </c>
      <c r="N3946" s="24">
        <v>4038346</v>
      </c>
      <c r="O3946" s="24">
        <v>39745.551181102368</v>
      </c>
      <c r="P3946" s="24">
        <v>4038346</v>
      </c>
      <c r="Q3946" s="38">
        <v>0.2499877425064618</v>
      </c>
      <c r="R3946" s="39">
        <v>9.8420371065536163E-3</v>
      </c>
      <c r="S3946" t="s">
        <v>893</v>
      </c>
      <c r="T3946" t="s">
        <v>979</v>
      </c>
    </row>
    <row r="3947" spans="1:20" x14ac:dyDescent="0.25">
      <c r="A3947">
        <v>1894</v>
      </c>
      <c r="B3947" t="s">
        <v>820</v>
      </c>
      <c r="C3947" s="16">
        <v>25.32</v>
      </c>
      <c r="D3947" t="s">
        <v>122</v>
      </c>
      <c r="E3947" t="s">
        <v>36</v>
      </c>
      <c r="F3947" t="s">
        <v>968</v>
      </c>
      <c r="G3947" t="s">
        <v>83</v>
      </c>
      <c r="H3947" t="s">
        <v>2037</v>
      </c>
      <c r="I3947" t="s">
        <v>125</v>
      </c>
      <c r="J3947" t="s">
        <v>169</v>
      </c>
      <c r="K3947" s="17" t="s">
        <v>169</v>
      </c>
      <c r="L3947" s="18">
        <v>1</v>
      </c>
      <c r="M3947" s="37">
        <v>966592</v>
      </c>
      <c r="N3947" s="24">
        <v>4027949</v>
      </c>
      <c r="O3947" s="24">
        <v>38175.039494470773</v>
      </c>
      <c r="P3947" s="24">
        <v>4027949</v>
      </c>
      <c r="Q3947" s="38">
        <v>0.23997126080791986</v>
      </c>
      <c r="R3947" s="39">
        <v>9.4775379466003097E-3</v>
      </c>
      <c r="S3947" t="s">
        <v>893</v>
      </c>
      <c r="T3947" t="s">
        <v>980</v>
      </c>
    </row>
    <row r="3948" spans="1:20" x14ac:dyDescent="0.25">
      <c r="A3948">
        <v>1895</v>
      </c>
      <c r="B3948" t="s">
        <v>820</v>
      </c>
      <c r="C3948" s="16">
        <v>25.34</v>
      </c>
      <c r="D3948" t="s">
        <v>122</v>
      </c>
      <c r="E3948" t="s">
        <v>36</v>
      </c>
      <c r="F3948" t="s">
        <v>968</v>
      </c>
      <c r="G3948" t="s">
        <v>83</v>
      </c>
      <c r="H3948" t="s">
        <v>2037</v>
      </c>
      <c r="I3948" t="s">
        <v>125</v>
      </c>
      <c r="J3948" t="s">
        <v>169</v>
      </c>
      <c r="K3948" s="17" t="s">
        <v>169</v>
      </c>
      <c r="L3948" s="18">
        <v>1</v>
      </c>
      <c r="M3948" s="37">
        <v>1324194</v>
      </c>
      <c r="N3948" s="24">
        <v>6019064</v>
      </c>
      <c r="O3948" s="24">
        <v>52257.063930544595</v>
      </c>
      <c r="P3948" s="24">
        <v>6019064</v>
      </c>
      <c r="Q3948" s="38">
        <v>0.21999998670889692</v>
      </c>
      <c r="R3948" s="39">
        <v>8.681925284486856E-3</v>
      </c>
      <c r="S3948" t="s">
        <v>893</v>
      </c>
      <c r="T3948" t="s">
        <v>981</v>
      </c>
    </row>
    <row r="3949" spans="1:20" x14ac:dyDescent="0.25">
      <c r="A3949">
        <v>1890</v>
      </c>
      <c r="B3949" t="s">
        <v>820</v>
      </c>
      <c r="C3949" s="16">
        <v>25.46</v>
      </c>
      <c r="D3949" t="s">
        <v>122</v>
      </c>
      <c r="E3949" t="s">
        <v>36</v>
      </c>
      <c r="F3949" t="s">
        <v>968</v>
      </c>
      <c r="G3949" t="s">
        <v>86</v>
      </c>
      <c r="H3949" t="s">
        <v>204</v>
      </c>
      <c r="I3949" t="s">
        <v>125</v>
      </c>
      <c r="J3949" t="s">
        <v>169</v>
      </c>
      <c r="K3949" s="17" t="s">
        <v>169</v>
      </c>
      <c r="L3949" s="18">
        <v>1</v>
      </c>
      <c r="M3949" s="37">
        <v>2028637</v>
      </c>
      <c r="N3949" s="24">
        <v>3220058</v>
      </c>
      <c r="O3949" s="24">
        <v>79679.379418695986</v>
      </c>
      <c r="P3949" s="24">
        <v>3220058</v>
      </c>
      <c r="Q3949" s="38">
        <v>0.63000014285456973</v>
      </c>
      <c r="R3949" s="39">
        <v>2.4744703175749005E-2</v>
      </c>
      <c r="S3949" t="s">
        <v>911</v>
      </c>
      <c r="T3949" t="s">
        <v>972</v>
      </c>
    </row>
    <row r="3950" spans="1:20" x14ac:dyDescent="0.25">
      <c r="A3950">
        <v>1891</v>
      </c>
      <c r="B3950" t="s">
        <v>820</v>
      </c>
      <c r="C3950" s="16">
        <v>25.47</v>
      </c>
      <c r="D3950" t="s">
        <v>122</v>
      </c>
      <c r="E3950" t="s">
        <v>36</v>
      </c>
      <c r="F3950" t="s">
        <v>968</v>
      </c>
      <c r="G3950" t="s">
        <v>86</v>
      </c>
      <c r="H3950" t="s">
        <v>204</v>
      </c>
      <c r="I3950" t="s">
        <v>125</v>
      </c>
      <c r="J3950" t="s">
        <v>169</v>
      </c>
      <c r="K3950" s="17" t="s">
        <v>169</v>
      </c>
      <c r="L3950" s="18">
        <v>1</v>
      </c>
      <c r="M3950" s="37">
        <v>9768381</v>
      </c>
      <c r="N3950" s="24">
        <v>16280643</v>
      </c>
      <c r="O3950" s="24">
        <v>383524.97055359249</v>
      </c>
      <c r="P3950" s="24">
        <v>16280643</v>
      </c>
      <c r="Q3950" s="38">
        <v>0.59999970517134982</v>
      </c>
      <c r="R3950" s="39">
        <v>2.3557114455098147E-2</v>
      </c>
      <c r="S3950" t="s">
        <v>916</v>
      </c>
      <c r="T3950" t="s">
        <v>854</v>
      </c>
    </row>
    <row r="3951" spans="1:20" x14ac:dyDescent="0.25">
      <c r="A3951">
        <v>1892</v>
      </c>
      <c r="B3951" t="s">
        <v>820</v>
      </c>
      <c r="C3951" s="16">
        <v>25.32</v>
      </c>
      <c r="D3951" t="s">
        <v>122</v>
      </c>
      <c r="E3951" t="s">
        <v>36</v>
      </c>
      <c r="F3951" t="s">
        <v>968</v>
      </c>
      <c r="G3951" t="s">
        <v>86</v>
      </c>
      <c r="H3951" t="s">
        <v>204</v>
      </c>
      <c r="I3951" t="s">
        <v>125</v>
      </c>
      <c r="J3951" t="s">
        <v>169</v>
      </c>
      <c r="K3951" s="17" t="s">
        <v>169</v>
      </c>
      <c r="L3951" s="18">
        <v>1</v>
      </c>
      <c r="M3951" s="37">
        <v>7672758</v>
      </c>
      <c r="N3951" s="24">
        <v>11988785</v>
      </c>
      <c r="O3951" s="24">
        <v>303031.5165876777</v>
      </c>
      <c r="P3951" s="24">
        <v>11988785</v>
      </c>
      <c r="Q3951" s="38">
        <v>0.63999462831304421</v>
      </c>
      <c r="R3951" s="39">
        <v>2.5276249143485158E-2</v>
      </c>
      <c r="S3951" t="s">
        <v>916</v>
      </c>
      <c r="T3951" t="s">
        <v>855</v>
      </c>
    </row>
    <row r="3952" spans="1:20" x14ac:dyDescent="0.25">
      <c r="A3952">
        <v>1893</v>
      </c>
      <c r="B3952" t="s">
        <v>820</v>
      </c>
      <c r="C3952" s="16">
        <v>25.4</v>
      </c>
      <c r="D3952" t="s">
        <v>122</v>
      </c>
      <c r="E3952" t="s">
        <v>36</v>
      </c>
      <c r="F3952" t="s">
        <v>968</v>
      </c>
      <c r="G3952" t="s">
        <v>86</v>
      </c>
      <c r="H3952" t="s">
        <v>204</v>
      </c>
      <c r="I3952" t="s">
        <v>125</v>
      </c>
      <c r="J3952" t="s">
        <v>169</v>
      </c>
      <c r="K3952" s="17" t="s">
        <v>169</v>
      </c>
      <c r="L3952" s="18">
        <v>1</v>
      </c>
      <c r="M3952" s="37">
        <v>3563729</v>
      </c>
      <c r="N3952" s="24">
        <v>5747950</v>
      </c>
      <c r="O3952" s="24">
        <v>140304.2913385827</v>
      </c>
      <c r="P3952" s="24">
        <v>5747950</v>
      </c>
      <c r="Q3952" s="38">
        <v>0.62</v>
      </c>
      <c r="R3952" s="39">
        <v>2.4409448818897641E-2</v>
      </c>
      <c r="S3952" t="s">
        <v>911</v>
      </c>
      <c r="T3952" t="s">
        <v>979</v>
      </c>
    </row>
    <row r="3953" spans="1:20" x14ac:dyDescent="0.25">
      <c r="A3953">
        <v>1894</v>
      </c>
      <c r="B3953" t="s">
        <v>820</v>
      </c>
      <c r="C3953" s="16">
        <v>25.32</v>
      </c>
      <c r="D3953" t="s">
        <v>122</v>
      </c>
      <c r="E3953" t="s">
        <v>36</v>
      </c>
      <c r="F3953" t="s">
        <v>968</v>
      </c>
      <c r="G3953" t="s">
        <v>86</v>
      </c>
      <c r="H3953" t="s">
        <v>204</v>
      </c>
      <c r="I3953" t="s">
        <v>125</v>
      </c>
      <c r="J3953" t="s">
        <v>169</v>
      </c>
      <c r="K3953" s="17" t="s">
        <v>169</v>
      </c>
      <c r="L3953" s="18">
        <v>1</v>
      </c>
      <c r="M3953" s="37">
        <v>2205728</v>
      </c>
      <c r="N3953" s="24">
        <v>3044530</v>
      </c>
      <c r="O3953" s="24">
        <v>87114.060031595582</v>
      </c>
      <c r="P3953" s="24">
        <v>3044530</v>
      </c>
      <c r="Q3953" s="38">
        <v>0.72448883735749037</v>
      </c>
      <c r="R3953" s="39">
        <v>2.8613303213171026E-2</v>
      </c>
      <c r="S3953" t="s">
        <v>911</v>
      </c>
      <c r="T3953" t="s">
        <v>980</v>
      </c>
    </row>
    <row r="3954" spans="1:20" x14ac:dyDescent="0.25">
      <c r="A3954">
        <v>1895</v>
      </c>
      <c r="B3954" t="s">
        <v>820</v>
      </c>
      <c r="C3954" s="16">
        <v>25.34</v>
      </c>
      <c r="D3954" t="s">
        <v>122</v>
      </c>
      <c r="E3954" t="s">
        <v>36</v>
      </c>
      <c r="F3954" t="s">
        <v>968</v>
      </c>
      <c r="G3954" t="s">
        <v>86</v>
      </c>
      <c r="H3954" t="s">
        <v>204</v>
      </c>
      <c r="I3954" t="s">
        <v>125</v>
      </c>
      <c r="J3954" t="s">
        <v>169</v>
      </c>
      <c r="K3954" s="17" t="s">
        <v>169</v>
      </c>
      <c r="L3954" s="18">
        <v>1</v>
      </c>
      <c r="M3954" s="37">
        <v>3506709</v>
      </c>
      <c r="N3954" s="24">
        <v>7707055</v>
      </c>
      <c r="O3954" s="24">
        <v>138386.30623520125</v>
      </c>
      <c r="P3954" s="24">
        <v>7707055</v>
      </c>
      <c r="Q3954" s="38">
        <v>0.45499986700497141</v>
      </c>
      <c r="R3954" s="39">
        <v>1.7955795856549779E-2</v>
      </c>
      <c r="S3954" t="s">
        <v>911</v>
      </c>
      <c r="T3954" t="s">
        <v>981</v>
      </c>
    </row>
    <row r="3955" spans="1:20" x14ac:dyDescent="0.25">
      <c r="A3955">
        <v>1896</v>
      </c>
      <c r="B3955" t="s">
        <v>820</v>
      </c>
      <c r="C3955" s="16">
        <v>25.33</v>
      </c>
      <c r="D3955" t="s">
        <v>122</v>
      </c>
      <c r="E3955" t="s">
        <v>36</v>
      </c>
      <c r="F3955" t="s">
        <v>968</v>
      </c>
      <c r="G3955" t="s">
        <v>86</v>
      </c>
      <c r="H3955" t="s">
        <v>204</v>
      </c>
      <c r="I3955" t="s">
        <v>125</v>
      </c>
      <c r="J3955" t="s">
        <v>169</v>
      </c>
      <c r="K3955" s="17" t="s">
        <v>169</v>
      </c>
      <c r="L3955" s="18">
        <v>1</v>
      </c>
      <c r="M3955" s="37">
        <v>3486313</v>
      </c>
      <c r="N3955" s="24">
        <v>8320557</v>
      </c>
      <c r="O3955" s="24">
        <v>137635.72838531388</v>
      </c>
      <c r="P3955" s="24">
        <v>8320557</v>
      </c>
      <c r="Q3955" s="38">
        <v>0.41899995396942774</v>
      </c>
      <c r="R3955" s="39">
        <v>1.6541648399898454E-2</v>
      </c>
      <c r="S3955" t="s">
        <v>911</v>
      </c>
      <c r="T3955" t="s">
        <v>982</v>
      </c>
    </row>
    <row r="3956" spans="1:20" x14ac:dyDescent="0.25">
      <c r="A3956">
        <v>1897</v>
      </c>
      <c r="B3956" t="s">
        <v>820</v>
      </c>
      <c r="C3956" s="16">
        <v>25.31</v>
      </c>
      <c r="D3956" t="s">
        <v>122</v>
      </c>
      <c r="E3956" t="s">
        <v>36</v>
      </c>
      <c r="F3956" t="s">
        <v>968</v>
      </c>
      <c r="G3956" t="s">
        <v>86</v>
      </c>
      <c r="H3956" t="s">
        <v>204</v>
      </c>
      <c r="I3956" t="s">
        <v>125</v>
      </c>
      <c r="J3956" t="s">
        <v>169</v>
      </c>
      <c r="K3956" s="17" t="s">
        <v>169</v>
      </c>
      <c r="L3956" s="18">
        <v>1</v>
      </c>
      <c r="M3956" s="37">
        <v>2281876</v>
      </c>
      <c r="N3956" s="24">
        <v>5866005</v>
      </c>
      <c r="O3956" s="24">
        <v>90157.092058474911</v>
      </c>
      <c r="P3956" s="24">
        <v>5866005</v>
      </c>
      <c r="Q3956" s="38">
        <v>0.38900000937605744</v>
      </c>
      <c r="R3956" s="39">
        <v>1.5369419572345219E-2</v>
      </c>
      <c r="S3956" t="s">
        <v>911</v>
      </c>
      <c r="T3956" t="s">
        <v>983</v>
      </c>
    </row>
    <row r="3957" spans="1:20" x14ac:dyDescent="0.25">
      <c r="A3957">
        <v>1898</v>
      </c>
      <c r="B3957" t="s">
        <v>820</v>
      </c>
      <c r="C3957" s="16">
        <v>25.43</v>
      </c>
      <c r="D3957" t="s">
        <v>122</v>
      </c>
      <c r="E3957" t="s">
        <v>36</v>
      </c>
      <c r="F3957" t="s">
        <v>968</v>
      </c>
      <c r="G3957" t="s">
        <v>86</v>
      </c>
      <c r="H3957" t="s">
        <v>204</v>
      </c>
      <c r="I3957" t="s">
        <v>125</v>
      </c>
      <c r="J3957" t="s">
        <v>169</v>
      </c>
      <c r="K3957" s="17" t="s">
        <v>169</v>
      </c>
      <c r="L3957" s="18">
        <v>1</v>
      </c>
      <c r="M3957" s="37">
        <v>2063802</v>
      </c>
      <c r="N3957" s="24">
        <v>5701100</v>
      </c>
      <c r="O3957" s="24">
        <v>81156.193472276835</v>
      </c>
      <c r="P3957" s="24">
        <v>5701100</v>
      </c>
      <c r="Q3957" s="38">
        <v>0.36200066653803653</v>
      </c>
      <c r="R3957" s="39">
        <v>1.4235181539049804E-2</v>
      </c>
      <c r="S3957" t="s">
        <v>911</v>
      </c>
      <c r="T3957" t="s">
        <v>984</v>
      </c>
    </row>
    <row r="3958" spans="1:20" x14ac:dyDescent="0.25">
      <c r="A3958">
        <v>1899</v>
      </c>
      <c r="B3958" t="s">
        <v>820</v>
      </c>
      <c r="C3958" s="16">
        <v>25.42</v>
      </c>
      <c r="D3958" t="s">
        <v>122</v>
      </c>
      <c r="E3958" t="s">
        <v>36</v>
      </c>
      <c r="F3958" t="s">
        <v>968</v>
      </c>
      <c r="G3958" t="s">
        <v>86</v>
      </c>
      <c r="H3958" t="s">
        <v>204</v>
      </c>
      <c r="I3958" t="s">
        <v>125</v>
      </c>
      <c r="J3958" t="s">
        <v>169</v>
      </c>
      <c r="K3958" s="17" t="s">
        <v>169</v>
      </c>
      <c r="L3958" s="18">
        <v>1</v>
      </c>
      <c r="M3958" s="37">
        <v>2669372</v>
      </c>
      <c r="N3958" s="24">
        <v>7333442</v>
      </c>
      <c r="O3958" s="24">
        <v>105010.70023603461</v>
      </c>
      <c r="P3958" s="24">
        <v>7333442</v>
      </c>
      <c r="Q3958" s="38">
        <v>0.36399987891088526</v>
      </c>
      <c r="R3958" s="39">
        <v>1.4319428753378646E-2</v>
      </c>
      <c r="S3958" t="s">
        <v>985</v>
      </c>
      <c r="T3958" t="s">
        <v>986</v>
      </c>
    </row>
    <row r="3959" spans="1:20" x14ac:dyDescent="0.25">
      <c r="A3959">
        <v>1900</v>
      </c>
      <c r="B3959" t="s">
        <v>820</v>
      </c>
      <c r="C3959" s="16">
        <v>25.38</v>
      </c>
      <c r="D3959" t="s">
        <v>122</v>
      </c>
      <c r="E3959" t="s">
        <v>36</v>
      </c>
      <c r="F3959" t="s">
        <v>968</v>
      </c>
      <c r="G3959" t="s">
        <v>86</v>
      </c>
      <c r="H3959" t="s">
        <v>204</v>
      </c>
      <c r="I3959" t="s">
        <v>125</v>
      </c>
      <c r="J3959" t="s">
        <v>859</v>
      </c>
      <c r="K3959" s="17" t="s">
        <v>169</v>
      </c>
      <c r="L3959" s="18">
        <v>100</v>
      </c>
      <c r="M3959" s="37">
        <v>3093000</v>
      </c>
      <c r="N3959" s="24">
        <v>91597</v>
      </c>
      <c r="O3959" s="24">
        <v>121867.61229314421</v>
      </c>
      <c r="P3959" s="24">
        <v>9159700</v>
      </c>
      <c r="Q3959" s="38">
        <v>0.33767481467733662</v>
      </c>
      <c r="R3959" s="39">
        <v>1.3304760231573546E-2</v>
      </c>
      <c r="S3959" t="s">
        <v>911</v>
      </c>
      <c r="T3959" t="s">
        <v>987</v>
      </c>
    </row>
    <row r="3960" spans="1:20" x14ac:dyDescent="0.25">
      <c r="A3960">
        <v>1901</v>
      </c>
      <c r="B3960" t="s">
        <v>820</v>
      </c>
      <c r="C3960" s="16">
        <v>25.35</v>
      </c>
      <c r="D3960" t="s">
        <v>122</v>
      </c>
      <c r="E3960" t="s">
        <v>36</v>
      </c>
      <c r="F3960" t="s">
        <v>968</v>
      </c>
      <c r="G3960" t="s">
        <v>86</v>
      </c>
      <c r="H3960" t="s">
        <v>204</v>
      </c>
      <c r="I3960" t="s">
        <v>125</v>
      </c>
      <c r="J3960" t="s">
        <v>859</v>
      </c>
      <c r="K3960" s="17" t="s">
        <v>169</v>
      </c>
      <c r="L3960" s="18">
        <v>100</v>
      </c>
      <c r="M3960" s="37">
        <v>3598000</v>
      </c>
      <c r="N3960" s="24">
        <v>119237</v>
      </c>
      <c r="O3960" s="24">
        <v>141932.93885601577</v>
      </c>
      <c r="P3960" s="24">
        <v>11923700</v>
      </c>
      <c r="Q3960" s="38">
        <v>0.30175197296141298</v>
      </c>
      <c r="R3960" s="39">
        <v>1.1903430886051794E-2</v>
      </c>
      <c r="S3960" t="s">
        <v>911</v>
      </c>
      <c r="T3960" t="s">
        <v>988</v>
      </c>
    </row>
    <row r="3961" spans="1:20" x14ac:dyDescent="0.25">
      <c r="A3961">
        <v>1902</v>
      </c>
      <c r="B3961" t="s">
        <v>820</v>
      </c>
      <c r="C3961" s="16">
        <v>25.33</v>
      </c>
      <c r="D3961" t="s">
        <v>122</v>
      </c>
      <c r="E3961" t="s">
        <v>36</v>
      </c>
      <c r="F3961" t="s">
        <v>968</v>
      </c>
      <c r="G3961" t="s">
        <v>86</v>
      </c>
      <c r="H3961" t="s">
        <v>204</v>
      </c>
      <c r="I3961" t="s">
        <v>125</v>
      </c>
      <c r="J3961" t="s">
        <v>859</v>
      </c>
      <c r="K3961" s="17" t="s">
        <v>169</v>
      </c>
      <c r="L3961" s="18">
        <v>100</v>
      </c>
      <c r="M3961" s="37">
        <v>8255000</v>
      </c>
      <c r="N3961" s="24">
        <v>135043</v>
      </c>
      <c r="O3961" s="24">
        <v>325898.14449269645</v>
      </c>
      <c r="P3961" s="24">
        <v>13504300</v>
      </c>
      <c r="Q3961" s="38">
        <v>0.61128677532341547</v>
      </c>
      <c r="R3961" s="39">
        <v>2.4132916514939422E-2</v>
      </c>
      <c r="S3961" t="s">
        <v>911</v>
      </c>
      <c r="T3961" t="s">
        <v>989</v>
      </c>
    </row>
    <row r="3962" spans="1:20" x14ac:dyDescent="0.25">
      <c r="A3962">
        <v>1903</v>
      </c>
      <c r="B3962" t="s">
        <v>820</v>
      </c>
      <c r="C3962" s="16">
        <v>25.36</v>
      </c>
      <c r="D3962" t="s">
        <v>122</v>
      </c>
      <c r="E3962" t="s">
        <v>36</v>
      </c>
      <c r="F3962" t="s">
        <v>968</v>
      </c>
      <c r="G3962" t="s">
        <v>86</v>
      </c>
      <c r="H3962" t="s">
        <v>204</v>
      </c>
      <c r="I3962" t="s">
        <v>125</v>
      </c>
      <c r="J3962" t="s">
        <v>859</v>
      </c>
      <c r="K3962" s="17" t="s">
        <v>169</v>
      </c>
      <c r="L3962" s="18">
        <v>100</v>
      </c>
      <c r="M3962" s="37">
        <v>7536000</v>
      </c>
      <c r="N3962" s="24">
        <v>135978</v>
      </c>
      <c r="O3962" s="24">
        <v>297160.88328075712</v>
      </c>
      <c r="P3962" s="24">
        <v>13597800</v>
      </c>
      <c r="Q3962" s="38">
        <v>0.55420729823942105</v>
      </c>
      <c r="R3962" s="39">
        <v>2.1853600088305249E-2</v>
      </c>
      <c r="S3962" t="s">
        <v>911</v>
      </c>
      <c r="T3962" t="s">
        <v>990</v>
      </c>
    </row>
    <row r="3963" spans="1:20" x14ac:dyDescent="0.25">
      <c r="A3963">
        <v>1904</v>
      </c>
      <c r="B3963" t="s">
        <v>820</v>
      </c>
      <c r="C3963" s="16">
        <v>25.33</v>
      </c>
      <c r="D3963" t="s">
        <v>122</v>
      </c>
      <c r="E3963" t="s">
        <v>36</v>
      </c>
      <c r="F3963" t="s">
        <v>968</v>
      </c>
      <c r="G3963" t="s">
        <v>86</v>
      </c>
      <c r="H3963" t="s">
        <v>204</v>
      </c>
      <c r="I3963" t="s">
        <v>125</v>
      </c>
      <c r="J3963" t="s">
        <v>859</v>
      </c>
      <c r="K3963" s="17" t="s">
        <v>169</v>
      </c>
      <c r="L3963" s="18">
        <v>100</v>
      </c>
      <c r="M3963" s="37">
        <v>6723000</v>
      </c>
      <c r="N3963" s="24">
        <v>121785</v>
      </c>
      <c r="O3963" s="24">
        <v>265416.50217133836</v>
      </c>
      <c r="P3963" s="24">
        <v>12178500</v>
      </c>
      <c r="Q3963" s="38">
        <v>0.55203842837787909</v>
      </c>
      <c r="R3963" s="39">
        <v>2.1793858206785595E-2</v>
      </c>
      <c r="S3963" t="s">
        <v>911</v>
      </c>
      <c r="T3963" t="s">
        <v>991</v>
      </c>
    </row>
    <row r="3964" spans="1:20" x14ac:dyDescent="0.25">
      <c r="A3964">
        <v>1905</v>
      </c>
      <c r="B3964" t="s">
        <v>820</v>
      </c>
      <c r="C3964" s="16">
        <v>25.31</v>
      </c>
      <c r="D3964" t="s">
        <v>122</v>
      </c>
      <c r="E3964" t="s">
        <v>36</v>
      </c>
      <c r="F3964" t="s">
        <v>968</v>
      </c>
      <c r="G3964" t="s">
        <v>86</v>
      </c>
      <c r="H3964" t="s">
        <v>204</v>
      </c>
      <c r="I3964" t="s">
        <v>125</v>
      </c>
      <c r="J3964" t="s">
        <v>859</v>
      </c>
      <c r="K3964" s="17" t="s">
        <v>169</v>
      </c>
      <c r="L3964" s="18">
        <v>100</v>
      </c>
      <c r="M3964" s="37">
        <v>7194000</v>
      </c>
      <c r="N3964" s="24">
        <v>128185</v>
      </c>
      <c r="O3964" s="24">
        <v>284235.4800474121</v>
      </c>
      <c r="P3964" s="24">
        <v>12818500</v>
      </c>
      <c r="Q3964" s="38">
        <v>0.5612201115575145</v>
      </c>
      <c r="R3964" s="39">
        <v>2.2173848737950003E-2</v>
      </c>
      <c r="S3964" t="s">
        <v>911</v>
      </c>
      <c r="T3964" t="s">
        <v>992</v>
      </c>
    </row>
    <row r="3965" spans="1:20" x14ac:dyDescent="0.25">
      <c r="A3965">
        <v>1906</v>
      </c>
      <c r="B3965" t="s">
        <v>820</v>
      </c>
      <c r="C3965" s="16">
        <v>25.37</v>
      </c>
      <c r="D3965" t="s">
        <v>122</v>
      </c>
      <c r="E3965" t="s">
        <v>36</v>
      </c>
      <c r="F3965" t="s">
        <v>968</v>
      </c>
      <c r="G3965" t="s">
        <v>86</v>
      </c>
      <c r="H3965" t="s">
        <v>204</v>
      </c>
      <c r="I3965" t="s">
        <v>125</v>
      </c>
      <c r="J3965" t="s">
        <v>859</v>
      </c>
      <c r="K3965" s="17" t="s">
        <v>169</v>
      </c>
      <c r="L3965" s="18">
        <v>100</v>
      </c>
      <c r="M3965" s="37">
        <v>6367000</v>
      </c>
      <c r="N3965" s="24">
        <v>103288</v>
      </c>
      <c r="O3965" s="24">
        <v>250965.70752857704</v>
      </c>
      <c r="P3965" s="24">
        <v>10328800</v>
      </c>
      <c r="Q3965" s="38">
        <v>0.61643172488575637</v>
      </c>
      <c r="R3965" s="39">
        <v>2.4297663574527249E-2</v>
      </c>
      <c r="S3965" t="s">
        <v>911</v>
      </c>
      <c r="T3965" t="s">
        <v>993</v>
      </c>
    </row>
    <row r="3966" spans="1:20" x14ac:dyDescent="0.25">
      <c r="A3966">
        <v>1907</v>
      </c>
      <c r="B3966" t="s">
        <v>820</v>
      </c>
      <c r="C3966" s="16">
        <v>25.43</v>
      </c>
      <c r="D3966" t="s">
        <v>122</v>
      </c>
      <c r="E3966" t="s">
        <v>36</v>
      </c>
      <c r="F3966" t="s">
        <v>968</v>
      </c>
      <c r="G3966" t="s">
        <v>86</v>
      </c>
      <c r="H3966" t="s">
        <v>204</v>
      </c>
      <c r="I3966" t="s">
        <v>125</v>
      </c>
      <c r="J3966" t="s">
        <v>859</v>
      </c>
      <c r="K3966" s="17" t="s">
        <v>169</v>
      </c>
      <c r="L3966" s="18">
        <v>100</v>
      </c>
      <c r="M3966" s="37">
        <v>7839000</v>
      </c>
      <c r="N3966" s="24">
        <v>123483</v>
      </c>
      <c r="O3966" s="24">
        <v>308257.96303578449</v>
      </c>
      <c r="P3966" s="24">
        <v>12348300</v>
      </c>
      <c r="Q3966" s="38">
        <v>0.63482422681664685</v>
      </c>
      <c r="R3966" s="39">
        <v>2.496359523463023E-2</v>
      </c>
      <c r="S3966" t="s">
        <v>911</v>
      </c>
      <c r="T3966" t="s">
        <v>994</v>
      </c>
    </row>
    <row r="3967" spans="1:20" x14ac:dyDescent="0.25">
      <c r="A3967">
        <v>1908</v>
      </c>
      <c r="B3967" t="s">
        <v>820</v>
      </c>
      <c r="C3967" s="16">
        <v>25.32</v>
      </c>
      <c r="D3967" t="s">
        <v>122</v>
      </c>
      <c r="E3967" t="s">
        <v>36</v>
      </c>
      <c r="F3967" t="s">
        <v>968</v>
      </c>
      <c r="G3967" t="s">
        <v>86</v>
      </c>
      <c r="H3967" t="s">
        <v>204</v>
      </c>
      <c r="I3967" t="s">
        <v>125</v>
      </c>
      <c r="J3967" t="s">
        <v>859</v>
      </c>
      <c r="K3967" s="17" t="s">
        <v>169</v>
      </c>
      <c r="L3967" s="18">
        <v>100</v>
      </c>
      <c r="M3967" s="37">
        <v>7877000</v>
      </c>
      <c r="N3967" s="24">
        <v>127745</v>
      </c>
      <c r="O3967" s="24">
        <v>311097.94628751976</v>
      </c>
      <c r="P3967" s="24">
        <v>12774500</v>
      </c>
      <c r="Q3967" s="38">
        <v>0.61661904575521542</v>
      </c>
      <c r="R3967" s="39">
        <v>2.4353042881327627E-2</v>
      </c>
      <c r="S3967" t="s">
        <v>911</v>
      </c>
      <c r="T3967" t="s">
        <v>995</v>
      </c>
    </row>
    <row r="3968" spans="1:20" x14ac:dyDescent="0.25">
      <c r="A3968">
        <v>1909</v>
      </c>
      <c r="B3968" t="s">
        <v>820</v>
      </c>
      <c r="C3968" s="16">
        <v>25.36</v>
      </c>
      <c r="D3968" t="s">
        <v>122</v>
      </c>
      <c r="E3968" t="s">
        <v>36</v>
      </c>
      <c r="F3968" t="s">
        <v>968</v>
      </c>
      <c r="G3968" t="s">
        <v>86</v>
      </c>
      <c r="H3968" t="s">
        <v>204</v>
      </c>
      <c r="I3968" t="s">
        <v>125</v>
      </c>
      <c r="J3968" t="s">
        <v>859</v>
      </c>
      <c r="K3968" s="17" t="s">
        <v>169</v>
      </c>
      <c r="L3968" s="18">
        <v>100</v>
      </c>
      <c r="M3968" s="37">
        <v>11868000</v>
      </c>
      <c r="N3968" s="24">
        <v>186956</v>
      </c>
      <c r="O3968" s="24">
        <v>467981.07255520509</v>
      </c>
      <c r="P3968" s="24">
        <v>18695600</v>
      </c>
      <c r="Q3968" s="38">
        <v>0.63480177153982753</v>
      </c>
      <c r="R3968" s="39">
        <v>2.5031615596996355E-2</v>
      </c>
      <c r="S3968" t="s">
        <v>911</v>
      </c>
      <c r="T3968" t="s">
        <v>996</v>
      </c>
    </row>
    <row r="3969" spans="1:20" x14ac:dyDescent="0.25">
      <c r="A3969">
        <v>1910</v>
      </c>
      <c r="B3969" t="s">
        <v>820</v>
      </c>
      <c r="C3969" s="16">
        <v>25.45</v>
      </c>
      <c r="D3969" t="s">
        <v>122</v>
      </c>
      <c r="E3969" t="s">
        <v>36</v>
      </c>
      <c r="F3969" t="s">
        <v>968</v>
      </c>
      <c r="G3969" t="s">
        <v>86</v>
      </c>
      <c r="H3969" t="s">
        <v>204</v>
      </c>
      <c r="I3969" t="s">
        <v>125</v>
      </c>
      <c r="J3969" t="s">
        <v>859</v>
      </c>
      <c r="K3969" s="17" t="s">
        <v>169</v>
      </c>
      <c r="L3969" s="18">
        <v>100</v>
      </c>
      <c r="M3969" s="37">
        <v>11721000</v>
      </c>
      <c r="N3969" s="24">
        <v>169195</v>
      </c>
      <c r="O3969" s="24">
        <v>460550.09823182714</v>
      </c>
      <c r="P3969" s="24">
        <v>16919500</v>
      </c>
      <c r="Q3969" s="38">
        <v>0.69275096781819789</v>
      </c>
      <c r="R3969" s="39">
        <v>2.7220077320950806E-2</v>
      </c>
      <c r="S3969" t="s">
        <v>997</v>
      </c>
      <c r="T3969" t="s">
        <v>998</v>
      </c>
    </row>
    <row r="3970" spans="1:20" x14ac:dyDescent="0.25">
      <c r="A3970">
        <v>1911</v>
      </c>
      <c r="B3970" t="s">
        <v>820</v>
      </c>
      <c r="C3970" s="16">
        <v>25.49</v>
      </c>
      <c r="D3970" t="s">
        <v>122</v>
      </c>
      <c r="E3970" t="s">
        <v>36</v>
      </c>
      <c r="F3970" t="s">
        <v>968</v>
      </c>
      <c r="G3970" t="s">
        <v>86</v>
      </c>
      <c r="H3970" t="s">
        <v>204</v>
      </c>
      <c r="I3970" t="s">
        <v>125</v>
      </c>
      <c r="J3970" t="s">
        <v>859</v>
      </c>
      <c r="K3970" s="17" t="s">
        <v>169</v>
      </c>
      <c r="L3970" s="18">
        <v>100</v>
      </c>
      <c r="M3970" s="37">
        <v>12801000</v>
      </c>
      <c r="N3970" s="24">
        <v>183079</v>
      </c>
      <c r="O3970" s="24">
        <v>502196.93997646141</v>
      </c>
      <c r="P3970" s="24">
        <v>18307900</v>
      </c>
      <c r="Q3970" s="38">
        <v>0.6992063535413674</v>
      </c>
      <c r="R3970" s="39">
        <v>2.7430614105192916E-2</v>
      </c>
      <c r="S3970" t="s">
        <v>997</v>
      </c>
      <c r="T3970" t="s">
        <v>999</v>
      </c>
    </row>
    <row r="3971" spans="1:20" x14ac:dyDescent="0.25">
      <c r="A3971">
        <v>1912</v>
      </c>
      <c r="B3971" t="s">
        <v>820</v>
      </c>
      <c r="C3971" s="16">
        <v>25.5</v>
      </c>
      <c r="D3971" t="s">
        <v>122</v>
      </c>
      <c r="E3971" t="s">
        <v>36</v>
      </c>
      <c r="F3971" t="s">
        <v>968</v>
      </c>
      <c r="G3971" t="s">
        <v>86</v>
      </c>
      <c r="H3971" t="s">
        <v>204</v>
      </c>
      <c r="I3971" t="s">
        <v>125</v>
      </c>
      <c r="J3971" t="s">
        <v>859</v>
      </c>
      <c r="K3971" s="17" t="s">
        <v>169</v>
      </c>
      <c r="L3971" s="18">
        <v>100</v>
      </c>
      <c r="M3971" s="37">
        <v>9828000</v>
      </c>
      <c r="N3971" s="24">
        <v>137212</v>
      </c>
      <c r="O3971" s="24">
        <v>385411.76470588235</v>
      </c>
      <c r="P3971" s="24">
        <v>13721200</v>
      </c>
      <c r="Q3971" s="38">
        <v>0.71626388362533888</v>
      </c>
      <c r="R3971" s="39">
        <v>2.8088779750013289E-2</v>
      </c>
      <c r="S3971" t="s">
        <v>997</v>
      </c>
      <c r="T3971" t="s">
        <v>1000</v>
      </c>
    </row>
    <row r="3972" spans="1:20" x14ac:dyDescent="0.25">
      <c r="A3972">
        <v>1913</v>
      </c>
      <c r="B3972" t="s">
        <v>820</v>
      </c>
      <c r="C3972" s="16">
        <v>25.56</v>
      </c>
      <c r="D3972" t="s">
        <v>122</v>
      </c>
      <c r="E3972" t="s">
        <v>36</v>
      </c>
      <c r="F3972" t="s">
        <v>968</v>
      </c>
      <c r="G3972" t="s">
        <v>86</v>
      </c>
      <c r="H3972" t="s">
        <v>204</v>
      </c>
      <c r="I3972" t="s">
        <v>125</v>
      </c>
      <c r="J3972" t="s">
        <v>859</v>
      </c>
      <c r="K3972" s="17" t="s">
        <v>169</v>
      </c>
      <c r="L3972" s="18">
        <v>100</v>
      </c>
      <c r="M3972" s="37">
        <v>10167000</v>
      </c>
      <c r="N3972" s="24">
        <v>148073</v>
      </c>
      <c r="O3972" s="24">
        <v>397769.95305164321</v>
      </c>
      <c r="P3972" s="24">
        <v>14807300</v>
      </c>
      <c r="Q3972" s="38">
        <v>0.68662078839491336</v>
      </c>
      <c r="R3972" s="39">
        <v>2.6863098137516171E-2</v>
      </c>
      <c r="S3972" t="s">
        <v>997</v>
      </c>
      <c r="T3972" t="s">
        <v>2023</v>
      </c>
    </row>
    <row r="3973" spans="1:20" x14ac:dyDescent="0.25">
      <c r="A3973">
        <v>1914</v>
      </c>
      <c r="B3973" t="s">
        <v>820</v>
      </c>
      <c r="C3973" s="16">
        <v>25.16</v>
      </c>
      <c r="D3973" t="s">
        <v>122</v>
      </c>
      <c r="E3973" t="s">
        <v>36</v>
      </c>
      <c r="F3973" t="s">
        <v>968</v>
      </c>
      <c r="G3973" t="s">
        <v>86</v>
      </c>
      <c r="H3973" t="s">
        <v>204</v>
      </c>
      <c r="I3973" t="s">
        <v>125</v>
      </c>
      <c r="J3973" t="s">
        <v>859</v>
      </c>
      <c r="K3973" s="17" t="s">
        <v>169</v>
      </c>
      <c r="L3973" s="18">
        <v>100</v>
      </c>
      <c r="M3973" s="37">
        <v>6021000</v>
      </c>
      <c r="N3973" s="24">
        <v>55706</v>
      </c>
      <c r="O3973" s="24">
        <v>239308.42607313197</v>
      </c>
      <c r="P3973" s="24">
        <v>5570600</v>
      </c>
      <c r="Q3973" s="38">
        <v>1.0808530499407605</v>
      </c>
      <c r="R3973" s="39">
        <v>4.2959183224990483E-2</v>
      </c>
      <c r="S3973" t="s">
        <v>997</v>
      </c>
      <c r="T3973" t="s">
        <v>2024</v>
      </c>
    </row>
    <row r="3974" spans="1:20" x14ac:dyDescent="0.25">
      <c r="A3974">
        <v>1915</v>
      </c>
      <c r="B3974" t="s">
        <v>820</v>
      </c>
      <c r="C3974" s="16">
        <v>26.51</v>
      </c>
      <c r="D3974" t="s">
        <v>122</v>
      </c>
      <c r="E3974" t="s">
        <v>36</v>
      </c>
      <c r="F3974" t="s">
        <v>968</v>
      </c>
      <c r="G3974" t="s">
        <v>86</v>
      </c>
      <c r="H3974" t="s">
        <v>204</v>
      </c>
      <c r="I3974" t="s">
        <v>125</v>
      </c>
      <c r="J3974" t="s">
        <v>859</v>
      </c>
      <c r="K3974" s="17" t="s">
        <v>169</v>
      </c>
      <c r="L3974" s="18">
        <v>100</v>
      </c>
      <c r="M3974" s="37">
        <v>11570000</v>
      </c>
      <c r="N3974" s="24">
        <v>133790</v>
      </c>
      <c r="O3974" s="24">
        <v>436439.07959260652</v>
      </c>
      <c r="P3974" s="24">
        <v>13379000</v>
      </c>
      <c r="Q3974" s="38">
        <v>0.86478810075491441</v>
      </c>
      <c r="R3974" s="39">
        <v>3.2621203347978661E-2</v>
      </c>
      <c r="S3974" t="s">
        <v>997</v>
      </c>
      <c r="T3974" t="s">
        <v>2035</v>
      </c>
    </row>
    <row r="3975" spans="1:20" x14ac:dyDescent="0.25">
      <c r="A3975">
        <v>1916</v>
      </c>
      <c r="B3975" t="s">
        <v>820</v>
      </c>
      <c r="C3975" s="16">
        <v>28.04</v>
      </c>
      <c r="D3975" t="s">
        <v>122</v>
      </c>
      <c r="E3975" t="s">
        <v>36</v>
      </c>
      <c r="F3975" t="s">
        <v>968</v>
      </c>
      <c r="G3975" t="s">
        <v>86</v>
      </c>
      <c r="H3975" t="s">
        <v>204</v>
      </c>
      <c r="I3975" t="s">
        <v>125</v>
      </c>
      <c r="J3975" t="s">
        <v>859</v>
      </c>
      <c r="K3975" s="17" t="s">
        <v>169</v>
      </c>
      <c r="L3975" s="18">
        <v>100</v>
      </c>
      <c r="M3975" s="37">
        <v>19551000</v>
      </c>
      <c r="N3975" s="24">
        <v>178746</v>
      </c>
      <c r="O3975" s="24">
        <v>697253.92296718981</v>
      </c>
      <c r="P3975" s="24">
        <v>17874600</v>
      </c>
      <c r="Q3975" s="38">
        <v>1.0937867141082878</v>
      </c>
      <c r="R3975" s="39">
        <v>3.9008085381893293E-2</v>
      </c>
      <c r="S3975" t="s">
        <v>997</v>
      </c>
      <c r="T3975" t="s">
        <v>2025</v>
      </c>
    </row>
    <row r="3976" spans="1:20" x14ac:dyDescent="0.25">
      <c r="A3976">
        <v>1917</v>
      </c>
      <c r="B3976" t="s">
        <v>820</v>
      </c>
      <c r="C3976" s="16">
        <v>27.47</v>
      </c>
      <c r="D3976" t="s">
        <v>122</v>
      </c>
      <c r="E3976" t="s">
        <v>36</v>
      </c>
      <c r="F3976" t="s">
        <v>968</v>
      </c>
      <c r="G3976" t="s">
        <v>86</v>
      </c>
      <c r="H3976" t="s">
        <v>204</v>
      </c>
      <c r="I3976" t="s">
        <v>125</v>
      </c>
      <c r="J3976" t="s">
        <v>859</v>
      </c>
      <c r="K3976" s="17" t="s">
        <v>169</v>
      </c>
      <c r="L3976" s="18">
        <v>100</v>
      </c>
      <c r="M3976" s="37">
        <v>40560000</v>
      </c>
      <c r="N3976" s="24">
        <v>166366</v>
      </c>
      <c r="O3976" s="24">
        <v>1476519.8398252639</v>
      </c>
      <c r="P3976" s="24">
        <v>16636600</v>
      </c>
      <c r="Q3976" s="38">
        <v>2.4379981486601832</v>
      </c>
      <c r="R3976" s="39">
        <v>8.8751297730621875E-2</v>
      </c>
      <c r="S3976" t="s">
        <v>997</v>
      </c>
      <c r="T3976" t="s">
        <v>2032</v>
      </c>
    </row>
    <row r="3977" spans="1:20" x14ac:dyDescent="0.25">
      <c r="A3977">
        <v>1918</v>
      </c>
      <c r="B3977" t="s">
        <v>820</v>
      </c>
      <c r="C3977" s="16">
        <v>26.72</v>
      </c>
      <c r="D3977" t="s">
        <v>122</v>
      </c>
      <c r="E3977" t="s">
        <v>36</v>
      </c>
      <c r="F3977" t="s">
        <v>968</v>
      </c>
      <c r="G3977" t="s">
        <v>86</v>
      </c>
      <c r="H3977" t="s">
        <v>204</v>
      </c>
      <c r="I3977" t="s">
        <v>125</v>
      </c>
      <c r="J3977" t="s">
        <v>859</v>
      </c>
      <c r="K3977" s="17" t="s">
        <v>169</v>
      </c>
      <c r="L3977" s="18">
        <v>100</v>
      </c>
      <c r="M3977" s="37">
        <v>35020000</v>
      </c>
      <c r="N3977" s="24">
        <v>108442</v>
      </c>
      <c r="O3977" s="24">
        <v>1310628.74251497</v>
      </c>
      <c r="P3977" s="24">
        <v>10844200</v>
      </c>
      <c r="Q3977" s="38">
        <v>3.2293760720016231</v>
      </c>
      <c r="R3977" s="39">
        <v>0.12085988293419248</v>
      </c>
      <c r="S3977" t="s">
        <v>997</v>
      </c>
      <c r="T3977" t="s">
        <v>2033</v>
      </c>
    </row>
    <row r="3978" spans="1:20" x14ac:dyDescent="0.25">
      <c r="A3978">
        <v>1920</v>
      </c>
      <c r="B3978" t="s">
        <v>820</v>
      </c>
      <c r="C3978" s="16">
        <v>52.47</v>
      </c>
      <c r="D3978" t="s">
        <v>122</v>
      </c>
      <c r="E3978" t="s">
        <v>36</v>
      </c>
      <c r="F3978" t="s">
        <v>968</v>
      </c>
      <c r="G3978" t="s">
        <v>86</v>
      </c>
      <c r="H3978" t="s">
        <v>204</v>
      </c>
      <c r="I3978" t="s">
        <v>125</v>
      </c>
      <c r="J3978" t="s">
        <v>859</v>
      </c>
      <c r="K3978" s="17" t="s">
        <v>169</v>
      </c>
      <c r="L3978" s="18">
        <v>100</v>
      </c>
      <c r="M3978" s="37">
        <v>132659000</v>
      </c>
      <c r="N3978" s="24">
        <v>360298</v>
      </c>
      <c r="O3978" s="24">
        <v>2528282.8282828284</v>
      </c>
      <c r="P3978" s="24">
        <v>36029800</v>
      </c>
      <c r="Q3978" s="38">
        <v>3.6819244070186348</v>
      </c>
      <c r="R3978" s="39">
        <v>7.0171991748020482E-2</v>
      </c>
      <c r="S3978" t="s">
        <v>997</v>
      </c>
      <c r="T3978" t="s">
        <v>2027</v>
      </c>
    </row>
    <row r="3979" spans="1:20" x14ac:dyDescent="0.25">
      <c r="A3979">
        <v>1921</v>
      </c>
      <c r="B3979" t="s">
        <v>820</v>
      </c>
      <c r="C3979" s="16">
        <v>51.89</v>
      </c>
      <c r="D3979" t="s">
        <v>122</v>
      </c>
      <c r="E3979" t="s">
        <v>36</v>
      </c>
      <c r="F3979" t="s">
        <v>968</v>
      </c>
      <c r="G3979" t="s">
        <v>86</v>
      </c>
      <c r="H3979" t="s">
        <v>204</v>
      </c>
      <c r="I3979" t="s">
        <v>125</v>
      </c>
      <c r="J3979" t="s">
        <v>859</v>
      </c>
      <c r="K3979" s="17" t="s">
        <v>169</v>
      </c>
      <c r="L3979" s="18">
        <v>100</v>
      </c>
      <c r="M3979" s="37">
        <v>14547000</v>
      </c>
      <c r="N3979" s="24">
        <v>73794</v>
      </c>
      <c r="O3979" s="24">
        <v>280343.03333975718</v>
      </c>
      <c r="P3979" s="24">
        <v>7379400</v>
      </c>
      <c r="Q3979" s="38">
        <v>1.971298479551183</v>
      </c>
      <c r="R3979" s="39">
        <v>3.7989949499926443E-2</v>
      </c>
      <c r="S3979" t="s">
        <v>997</v>
      </c>
      <c r="T3979" t="s">
        <v>2034</v>
      </c>
    </row>
    <row r="3980" spans="1:20" x14ac:dyDescent="0.25">
      <c r="A3980">
        <v>1924</v>
      </c>
      <c r="B3980" t="s">
        <v>820</v>
      </c>
      <c r="C3980" s="16">
        <v>85.24</v>
      </c>
      <c r="D3980" t="s">
        <v>122</v>
      </c>
      <c r="E3980" t="s">
        <v>36</v>
      </c>
      <c r="F3980" t="s">
        <v>968</v>
      </c>
      <c r="G3980" t="s">
        <v>86</v>
      </c>
      <c r="H3980" t="s">
        <v>204</v>
      </c>
      <c r="I3980" t="s">
        <v>125</v>
      </c>
      <c r="J3980" t="s">
        <v>859</v>
      </c>
      <c r="K3980" s="17" t="s">
        <v>169</v>
      </c>
      <c r="L3980" s="18">
        <v>100</v>
      </c>
      <c r="M3980" s="37">
        <v>48319000</v>
      </c>
      <c r="N3980" s="24">
        <v>187431</v>
      </c>
      <c r="O3980" s="24">
        <v>566858.2824964805</v>
      </c>
      <c r="P3980" s="24">
        <v>18743100</v>
      </c>
      <c r="Q3980" s="38">
        <v>2.5779620233579292</v>
      </c>
      <c r="R3980" s="39">
        <v>3.0243571367408833E-2</v>
      </c>
      <c r="S3980" t="s">
        <v>997</v>
      </c>
      <c r="T3980" t="s">
        <v>2030</v>
      </c>
    </row>
    <row r="3981" spans="1:20" x14ac:dyDescent="0.25">
      <c r="A3981">
        <v>1925</v>
      </c>
      <c r="B3981" t="s">
        <v>820</v>
      </c>
      <c r="C3981" s="16">
        <v>102.54</v>
      </c>
      <c r="D3981" t="s">
        <v>122</v>
      </c>
      <c r="E3981" t="s">
        <v>36</v>
      </c>
      <c r="F3981" t="s">
        <v>968</v>
      </c>
      <c r="G3981" t="s">
        <v>86</v>
      </c>
      <c r="H3981" t="s">
        <v>204</v>
      </c>
      <c r="I3981" t="s">
        <v>125</v>
      </c>
      <c r="J3981" t="s">
        <v>859</v>
      </c>
      <c r="K3981" s="17" t="s">
        <v>169</v>
      </c>
      <c r="L3981" s="18">
        <v>100</v>
      </c>
      <c r="M3981" s="37">
        <v>50697000</v>
      </c>
      <c r="N3981" s="24">
        <v>161985</v>
      </c>
      <c r="O3981" s="24">
        <v>494411.93680514919</v>
      </c>
      <c r="P3981" s="24">
        <v>16198500</v>
      </c>
      <c r="Q3981" s="38">
        <v>3.1297342346513566</v>
      </c>
      <c r="R3981" s="39">
        <v>3.0522081476997819E-2</v>
      </c>
      <c r="S3981" t="s">
        <v>997</v>
      </c>
      <c r="T3981" t="s">
        <v>2031</v>
      </c>
    </row>
    <row r="3982" spans="1:20" x14ac:dyDescent="0.25">
      <c r="A3982">
        <v>1891</v>
      </c>
      <c r="B3982" t="s">
        <v>820</v>
      </c>
      <c r="C3982" s="16">
        <v>25.47</v>
      </c>
      <c r="D3982" t="s">
        <v>122</v>
      </c>
      <c r="E3982" t="s">
        <v>36</v>
      </c>
      <c r="F3982" t="s">
        <v>968</v>
      </c>
      <c r="G3982" t="s">
        <v>104</v>
      </c>
      <c r="H3982" t="s">
        <v>227</v>
      </c>
      <c r="I3982" t="s">
        <v>125</v>
      </c>
      <c r="J3982" t="s">
        <v>169</v>
      </c>
      <c r="K3982" s="17" t="s">
        <v>169</v>
      </c>
      <c r="L3982" s="18">
        <v>1</v>
      </c>
      <c r="M3982" s="37">
        <v>1132432</v>
      </c>
      <c r="N3982" s="24">
        <v>161776</v>
      </c>
      <c r="O3982" s="24">
        <v>44461.405575186494</v>
      </c>
      <c r="P3982" s="24">
        <v>161776</v>
      </c>
      <c r="Q3982" s="38">
        <v>7</v>
      </c>
      <c r="R3982" s="39">
        <v>0.27483313702394974</v>
      </c>
      <c r="S3982" t="s">
        <v>935</v>
      </c>
      <c r="T3982" t="s">
        <v>854</v>
      </c>
    </row>
    <row r="3983" spans="1:20" x14ac:dyDescent="0.25">
      <c r="A3983">
        <v>1893</v>
      </c>
      <c r="B3983" t="s">
        <v>820</v>
      </c>
      <c r="C3983" s="16">
        <v>25.4</v>
      </c>
      <c r="D3983" t="s">
        <v>122</v>
      </c>
      <c r="E3983" t="s">
        <v>36</v>
      </c>
      <c r="F3983" t="s">
        <v>968</v>
      </c>
      <c r="G3983" t="s">
        <v>104</v>
      </c>
      <c r="H3983" t="s">
        <v>227</v>
      </c>
      <c r="I3983" t="s">
        <v>125</v>
      </c>
      <c r="J3983" t="s">
        <v>169</v>
      </c>
      <c r="K3983" s="17" t="s">
        <v>169</v>
      </c>
      <c r="L3983" s="18">
        <v>1</v>
      </c>
      <c r="M3983" s="37">
        <v>369900</v>
      </c>
      <c r="N3983" s="24">
        <v>61650</v>
      </c>
      <c r="O3983" s="24">
        <v>14562.992125984252</v>
      </c>
      <c r="P3983" s="24">
        <v>61650</v>
      </c>
      <c r="Q3983" s="38">
        <v>6</v>
      </c>
      <c r="R3983" s="39">
        <v>0.23622047244094488</v>
      </c>
      <c r="S3983" t="s">
        <v>936</v>
      </c>
      <c r="T3983" t="s">
        <v>979</v>
      </c>
    </row>
    <row r="3984" spans="1:20" x14ac:dyDescent="0.25">
      <c r="A3984">
        <v>1894</v>
      </c>
      <c r="B3984" t="s">
        <v>820</v>
      </c>
      <c r="C3984" s="16">
        <v>25.32</v>
      </c>
      <c r="D3984" t="s">
        <v>122</v>
      </c>
      <c r="E3984" t="s">
        <v>36</v>
      </c>
      <c r="F3984" t="s">
        <v>968</v>
      </c>
      <c r="G3984" t="s">
        <v>104</v>
      </c>
      <c r="H3984" t="s">
        <v>227</v>
      </c>
      <c r="I3984" t="s">
        <v>125</v>
      </c>
      <c r="J3984" t="s">
        <v>169</v>
      </c>
      <c r="K3984" s="17" t="s">
        <v>169</v>
      </c>
      <c r="L3984" s="18">
        <v>1</v>
      </c>
      <c r="M3984" s="37">
        <v>617134</v>
      </c>
      <c r="N3984" s="24">
        <v>102909</v>
      </c>
      <c r="O3984" s="24">
        <v>24373.380726698262</v>
      </c>
      <c r="P3984" s="24">
        <v>102909</v>
      </c>
      <c r="Q3984" s="38">
        <v>5.9968904566170114</v>
      </c>
      <c r="R3984" s="39">
        <v>0.23684401487428955</v>
      </c>
      <c r="S3984" t="s">
        <v>936</v>
      </c>
      <c r="T3984" t="s">
        <v>980</v>
      </c>
    </row>
    <row r="3985" spans="1:20" x14ac:dyDescent="0.25">
      <c r="A3985">
        <v>1895</v>
      </c>
      <c r="B3985" t="s">
        <v>820</v>
      </c>
      <c r="C3985" s="16">
        <v>25.34</v>
      </c>
      <c r="D3985" t="s">
        <v>122</v>
      </c>
      <c r="E3985" t="s">
        <v>36</v>
      </c>
      <c r="F3985" t="s">
        <v>968</v>
      </c>
      <c r="G3985" t="s">
        <v>104</v>
      </c>
      <c r="H3985" t="s">
        <v>227</v>
      </c>
      <c r="I3985" t="s">
        <v>125</v>
      </c>
      <c r="J3985" t="s">
        <v>169</v>
      </c>
      <c r="K3985" s="17" t="s">
        <v>169</v>
      </c>
      <c r="L3985" s="18">
        <v>1</v>
      </c>
      <c r="M3985" s="37">
        <v>1032600</v>
      </c>
      <c r="N3985" s="24">
        <v>172100</v>
      </c>
      <c r="O3985" s="24">
        <v>40749.802683504342</v>
      </c>
      <c r="P3985" s="24">
        <v>172100</v>
      </c>
      <c r="Q3985" s="38">
        <v>6</v>
      </c>
      <c r="R3985" s="39">
        <v>0.23677979479084452</v>
      </c>
      <c r="S3985" t="s">
        <v>936</v>
      </c>
      <c r="T3985" t="s">
        <v>981</v>
      </c>
    </row>
    <row r="3986" spans="1:20" x14ac:dyDescent="0.25">
      <c r="A3986">
        <v>1896</v>
      </c>
      <c r="B3986" t="s">
        <v>820</v>
      </c>
      <c r="C3986" s="16">
        <v>25.33</v>
      </c>
      <c r="D3986" t="s">
        <v>122</v>
      </c>
      <c r="E3986" t="s">
        <v>36</v>
      </c>
      <c r="F3986" t="s">
        <v>968</v>
      </c>
      <c r="G3986" t="s">
        <v>104</v>
      </c>
      <c r="H3986" t="s">
        <v>227</v>
      </c>
      <c r="I3986" t="s">
        <v>125</v>
      </c>
      <c r="J3986" t="s">
        <v>169</v>
      </c>
      <c r="K3986" s="17" t="s">
        <v>169</v>
      </c>
      <c r="L3986" s="18">
        <v>1</v>
      </c>
      <c r="M3986" s="37">
        <v>2079816</v>
      </c>
      <c r="N3986" s="24">
        <v>346636</v>
      </c>
      <c r="O3986" s="24">
        <v>82108.803789972371</v>
      </c>
      <c r="P3986" s="24">
        <v>346636</v>
      </c>
      <c r="Q3986" s="38">
        <v>6</v>
      </c>
      <c r="R3986" s="39">
        <v>0.23687327279905251</v>
      </c>
      <c r="S3986" t="s">
        <v>936</v>
      </c>
      <c r="T3986" t="s">
        <v>982</v>
      </c>
    </row>
    <row r="3987" spans="1:20" x14ac:dyDescent="0.25">
      <c r="A3987">
        <v>1897</v>
      </c>
      <c r="B3987" t="s">
        <v>820</v>
      </c>
      <c r="C3987" s="16">
        <v>25.31</v>
      </c>
      <c r="D3987" t="s">
        <v>122</v>
      </c>
      <c r="E3987" t="s">
        <v>36</v>
      </c>
      <c r="F3987" t="s">
        <v>968</v>
      </c>
      <c r="G3987" t="s">
        <v>104</v>
      </c>
      <c r="H3987" t="s">
        <v>227</v>
      </c>
      <c r="I3987" t="s">
        <v>125</v>
      </c>
      <c r="J3987" t="s">
        <v>169</v>
      </c>
      <c r="K3987" s="17" t="s">
        <v>169</v>
      </c>
      <c r="L3987" s="18">
        <v>1</v>
      </c>
      <c r="M3987" s="37">
        <v>1256794</v>
      </c>
      <c r="N3987" s="24">
        <v>179542</v>
      </c>
      <c r="O3987" s="24">
        <v>49656.02528644805</v>
      </c>
      <c r="P3987" s="24">
        <v>179542</v>
      </c>
      <c r="Q3987" s="38">
        <v>7</v>
      </c>
      <c r="R3987" s="39">
        <v>0.27657052548399846</v>
      </c>
      <c r="S3987" t="s">
        <v>936</v>
      </c>
      <c r="T3987" t="s">
        <v>983</v>
      </c>
    </row>
    <row r="3988" spans="1:20" x14ac:dyDescent="0.25">
      <c r="A3988">
        <v>1898</v>
      </c>
      <c r="B3988" t="s">
        <v>820</v>
      </c>
      <c r="C3988" s="16">
        <v>25.43</v>
      </c>
      <c r="D3988" t="s">
        <v>122</v>
      </c>
      <c r="E3988" t="s">
        <v>36</v>
      </c>
      <c r="F3988" t="s">
        <v>968</v>
      </c>
      <c r="G3988" t="s">
        <v>104</v>
      </c>
      <c r="H3988" t="s">
        <v>227</v>
      </c>
      <c r="I3988" t="s">
        <v>125</v>
      </c>
      <c r="J3988" t="s">
        <v>169</v>
      </c>
      <c r="K3988" s="17" t="s">
        <v>169</v>
      </c>
      <c r="L3988" s="18">
        <v>1</v>
      </c>
      <c r="M3988" s="37">
        <v>1770237</v>
      </c>
      <c r="N3988" s="24">
        <v>252891</v>
      </c>
      <c r="O3988" s="24">
        <v>69612.151002752653</v>
      </c>
      <c r="P3988" s="24">
        <v>252891</v>
      </c>
      <c r="Q3988" s="38">
        <v>7</v>
      </c>
      <c r="R3988" s="39">
        <v>0.27526543452615021</v>
      </c>
      <c r="S3988" t="s">
        <v>936</v>
      </c>
      <c r="T3988" t="s">
        <v>984</v>
      </c>
    </row>
    <row r="3989" spans="1:20" x14ac:dyDescent="0.25">
      <c r="A3989">
        <v>1899</v>
      </c>
      <c r="B3989" t="s">
        <v>820</v>
      </c>
      <c r="C3989" s="16">
        <v>25.42</v>
      </c>
      <c r="D3989" t="s">
        <v>122</v>
      </c>
      <c r="E3989" t="s">
        <v>36</v>
      </c>
      <c r="F3989" t="s">
        <v>968</v>
      </c>
      <c r="G3989" t="s">
        <v>104</v>
      </c>
      <c r="H3989" t="s">
        <v>227</v>
      </c>
      <c r="I3989" t="s">
        <v>125</v>
      </c>
      <c r="J3989" t="s">
        <v>169</v>
      </c>
      <c r="K3989" s="17" t="s">
        <v>169</v>
      </c>
      <c r="L3989" s="18">
        <v>1</v>
      </c>
      <c r="M3989" s="37">
        <v>3111469</v>
      </c>
      <c r="N3989" s="24">
        <v>327523</v>
      </c>
      <c r="O3989" s="24">
        <v>122402.39968528716</v>
      </c>
      <c r="P3989" s="24">
        <v>327523</v>
      </c>
      <c r="Q3989" s="38">
        <v>9.5000015266103457</v>
      </c>
      <c r="R3989" s="39">
        <v>0.37372153920575707</v>
      </c>
      <c r="S3989" t="s">
        <v>1001</v>
      </c>
      <c r="T3989" t="s">
        <v>986</v>
      </c>
    </row>
    <row r="3990" spans="1:20" x14ac:dyDescent="0.25">
      <c r="A3990">
        <v>1900</v>
      </c>
      <c r="B3990" t="s">
        <v>820</v>
      </c>
      <c r="C3990" s="16">
        <v>25.38</v>
      </c>
      <c r="D3990" t="s">
        <v>122</v>
      </c>
      <c r="E3990" t="s">
        <v>36</v>
      </c>
      <c r="F3990" t="s">
        <v>968</v>
      </c>
      <c r="G3990" t="s">
        <v>104</v>
      </c>
      <c r="H3990" t="s">
        <v>227</v>
      </c>
      <c r="I3990" t="s">
        <v>125</v>
      </c>
      <c r="J3990" t="s">
        <v>859</v>
      </c>
      <c r="K3990" s="17" t="s">
        <v>169</v>
      </c>
      <c r="L3990" s="18">
        <v>100</v>
      </c>
      <c r="M3990" s="37">
        <v>4811000</v>
      </c>
      <c r="N3990" s="24">
        <v>5755</v>
      </c>
      <c r="O3990" s="24">
        <v>189558.70764381404</v>
      </c>
      <c r="P3990" s="24">
        <v>575500</v>
      </c>
      <c r="Q3990" s="38">
        <v>8.3596872284969592</v>
      </c>
      <c r="R3990" s="39">
        <v>0.32938089946796528</v>
      </c>
      <c r="S3990" t="s">
        <v>936</v>
      </c>
      <c r="T3990" t="s">
        <v>987</v>
      </c>
    </row>
    <row r="3991" spans="1:20" x14ac:dyDescent="0.25">
      <c r="A3991">
        <v>1901</v>
      </c>
      <c r="B3991" t="s">
        <v>820</v>
      </c>
      <c r="C3991" s="16">
        <v>25.35</v>
      </c>
      <c r="D3991" t="s">
        <v>122</v>
      </c>
      <c r="E3991" t="s">
        <v>36</v>
      </c>
      <c r="F3991" t="s">
        <v>968</v>
      </c>
      <c r="G3991" t="s">
        <v>104</v>
      </c>
      <c r="H3991" t="s">
        <v>227</v>
      </c>
      <c r="I3991" t="s">
        <v>125</v>
      </c>
      <c r="J3991" t="s">
        <v>859</v>
      </c>
      <c r="K3991" s="17" t="s">
        <v>169</v>
      </c>
      <c r="L3991" s="18">
        <v>100</v>
      </c>
      <c r="M3991" s="37">
        <v>4625000</v>
      </c>
      <c r="N3991" s="24">
        <v>5514</v>
      </c>
      <c r="O3991" s="24">
        <v>182445.75936883627</v>
      </c>
      <c r="P3991" s="24">
        <v>551400</v>
      </c>
      <c r="Q3991" s="38">
        <v>8.3877402974247364</v>
      </c>
      <c r="R3991" s="39">
        <v>0.33087732928697183</v>
      </c>
      <c r="S3991" t="s">
        <v>936</v>
      </c>
      <c r="T3991" t="s">
        <v>988</v>
      </c>
    </row>
    <row r="3992" spans="1:20" x14ac:dyDescent="0.25">
      <c r="A3992">
        <v>1902</v>
      </c>
      <c r="B3992" t="s">
        <v>820</v>
      </c>
      <c r="C3992" s="16">
        <v>25.33</v>
      </c>
      <c r="D3992" t="s">
        <v>122</v>
      </c>
      <c r="E3992" t="s">
        <v>36</v>
      </c>
      <c r="F3992" t="s">
        <v>968</v>
      </c>
      <c r="G3992" t="s">
        <v>104</v>
      </c>
      <c r="H3992" t="s">
        <v>227</v>
      </c>
      <c r="I3992" t="s">
        <v>125</v>
      </c>
      <c r="J3992" t="s">
        <v>859</v>
      </c>
      <c r="K3992" s="17" t="s">
        <v>169</v>
      </c>
      <c r="L3992" s="18">
        <v>100</v>
      </c>
      <c r="M3992" s="37">
        <v>5355000</v>
      </c>
      <c r="N3992" s="24">
        <v>6400</v>
      </c>
      <c r="O3992" s="24">
        <v>211409.39597315437</v>
      </c>
      <c r="P3992" s="24">
        <v>640000</v>
      </c>
      <c r="Q3992" s="38">
        <v>8.3671875</v>
      </c>
      <c r="R3992" s="39">
        <v>0.33032718120805371</v>
      </c>
      <c r="S3992" t="s">
        <v>936</v>
      </c>
      <c r="T3992" t="s">
        <v>989</v>
      </c>
    </row>
    <row r="3993" spans="1:20" x14ac:dyDescent="0.25">
      <c r="A3993">
        <v>1903</v>
      </c>
      <c r="B3993" t="s">
        <v>820</v>
      </c>
      <c r="C3993" s="16">
        <v>25.36</v>
      </c>
      <c r="D3993" t="s">
        <v>122</v>
      </c>
      <c r="E3993" t="s">
        <v>36</v>
      </c>
      <c r="F3993" t="s">
        <v>968</v>
      </c>
      <c r="G3993" t="s">
        <v>104</v>
      </c>
      <c r="H3993" t="s">
        <v>227</v>
      </c>
      <c r="I3993" t="s">
        <v>125</v>
      </c>
      <c r="J3993" t="s">
        <v>859</v>
      </c>
      <c r="K3993" s="17" t="s">
        <v>169</v>
      </c>
      <c r="L3993" s="18">
        <v>100</v>
      </c>
      <c r="M3993" s="37">
        <v>7523000</v>
      </c>
      <c r="N3993" s="24">
        <v>8775</v>
      </c>
      <c r="O3993" s="24">
        <v>296648.26498422713</v>
      </c>
      <c r="P3993" s="24">
        <v>877500</v>
      </c>
      <c r="Q3993" s="38">
        <v>8.5732193732193736</v>
      </c>
      <c r="R3993" s="39">
        <v>0.33806070083672607</v>
      </c>
      <c r="S3993" t="s">
        <v>936</v>
      </c>
      <c r="T3993" t="s">
        <v>990</v>
      </c>
    </row>
    <row r="3994" spans="1:20" x14ac:dyDescent="0.25">
      <c r="A3994">
        <v>1904</v>
      </c>
      <c r="B3994" t="s">
        <v>820</v>
      </c>
      <c r="C3994" s="16">
        <v>25.33</v>
      </c>
      <c r="D3994" t="s">
        <v>122</v>
      </c>
      <c r="E3994" t="s">
        <v>36</v>
      </c>
      <c r="F3994" t="s">
        <v>968</v>
      </c>
      <c r="G3994" t="s">
        <v>104</v>
      </c>
      <c r="H3994" t="s">
        <v>227</v>
      </c>
      <c r="I3994" t="s">
        <v>125</v>
      </c>
      <c r="J3994" t="s">
        <v>859</v>
      </c>
      <c r="K3994" s="17" t="s">
        <v>169</v>
      </c>
      <c r="L3994" s="18">
        <v>100</v>
      </c>
      <c r="M3994" s="37">
        <v>9587000</v>
      </c>
      <c r="N3994" s="24">
        <v>9904</v>
      </c>
      <c r="O3994" s="24">
        <v>378484.01105408609</v>
      </c>
      <c r="P3994" s="24">
        <v>990400</v>
      </c>
      <c r="Q3994" s="38">
        <v>9.6799273021001611</v>
      </c>
      <c r="R3994" s="39">
        <v>0.3821526767508947</v>
      </c>
      <c r="S3994" t="s">
        <v>936</v>
      </c>
      <c r="T3994" t="s">
        <v>991</v>
      </c>
    </row>
    <row r="3995" spans="1:20" x14ac:dyDescent="0.25">
      <c r="A3995">
        <v>1905</v>
      </c>
      <c r="B3995" t="s">
        <v>820</v>
      </c>
      <c r="C3995" s="16">
        <v>25.31</v>
      </c>
      <c r="D3995" t="s">
        <v>122</v>
      </c>
      <c r="E3995" t="s">
        <v>36</v>
      </c>
      <c r="F3995" t="s">
        <v>968</v>
      </c>
      <c r="G3995" t="s">
        <v>104</v>
      </c>
      <c r="H3995" t="s">
        <v>227</v>
      </c>
      <c r="I3995" t="s">
        <v>125</v>
      </c>
      <c r="J3995" t="s">
        <v>859</v>
      </c>
      <c r="K3995" s="17" t="s">
        <v>169</v>
      </c>
      <c r="L3995" s="18">
        <v>100</v>
      </c>
      <c r="M3995" s="37">
        <v>13054000</v>
      </c>
      <c r="N3995" s="24">
        <v>13486</v>
      </c>
      <c r="O3995" s="24">
        <v>515764.51995258796</v>
      </c>
      <c r="P3995" s="24">
        <v>1348600</v>
      </c>
      <c r="Q3995" s="38">
        <v>9.6796678036482273</v>
      </c>
      <c r="R3995" s="39">
        <v>0.3824444015665045</v>
      </c>
      <c r="S3995" t="s">
        <v>936</v>
      </c>
      <c r="T3995" t="s">
        <v>992</v>
      </c>
    </row>
    <row r="3996" spans="1:20" x14ac:dyDescent="0.25">
      <c r="A3996">
        <v>1906</v>
      </c>
      <c r="B3996" t="s">
        <v>820</v>
      </c>
      <c r="C3996" s="16">
        <v>25.37</v>
      </c>
      <c r="D3996" t="s">
        <v>122</v>
      </c>
      <c r="E3996" t="s">
        <v>36</v>
      </c>
      <c r="F3996" t="s">
        <v>968</v>
      </c>
      <c r="G3996" t="s">
        <v>104</v>
      </c>
      <c r="H3996" t="s">
        <v>227</v>
      </c>
      <c r="I3996" t="s">
        <v>125</v>
      </c>
      <c r="J3996" t="s">
        <v>859</v>
      </c>
      <c r="K3996" s="17" t="s">
        <v>169</v>
      </c>
      <c r="L3996" s="18">
        <v>100</v>
      </c>
      <c r="M3996" s="37">
        <v>6887000</v>
      </c>
      <c r="N3996" s="24">
        <v>6806</v>
      </c>
      <c r="O3996" s="24">
        <v>271462.3571147024</v>
      </c>
      <c r="P3996" s="24">
        <v>680600</v>
      </c>
      <c r="Q3996" s="38">
        <v>10.119012635909492</v>
      </c>
      <c r="R3996" s="39">
        <v>0.3988574156842527</v>
      </c>
      <c r="S3996" t="s">
        <v>936</v>
      </c>
      <c r="T3996" t="s">
        <v>993</v>
      </c>
    </row>
    <row r="3997" spans="1:20" x14ac:dyDescent="0.25">
      <c r="A3997">
        <v>1907</v>
      </c>
      <c r="B3997" t="s">
        <v>820</v>
      </c>
      <c r="C3997" s="16">
        <v>25.43</v>
      </c>
      <c r="D3997" t="s">
        <v>122</v>
      </c>
      <c r="E3997" t="s">
        <v>36</v>
      </c>
      <c r="F3997" t="s">
        <v>968</v>
      </c>
      <c r="G3997" t="s">
        <v>104</v>
      </c>
      <c r="H3997" t="s">
        <v>227</v>
      </c>
      <c r="I3997" t="s">
        <v>125</v>
      </c>
      <c r="J3997" t="s">
        <v>859</v>
      </c>
      <c r="K3997" s="17" t="s">
        <v>169</v>
      </c>
      <c r="L3997" s="18">
        <v>100</v>
      </c>
      <c r="M3997" s="37">
        <v>7613000</v>
      </c>
      <c r="N3997" s="24">
        <v>8650</v>
      </c>
      <c r="O3997" s="24">
        <v>299370.82186394022</v>
      </c>
      <c r="P3997" s="24">
        <v>865000</v>
      </c>
      <c r="Q3997" s="38">
        <v>8.8011560693641613</v>
      </c>
      <c r="R3997" s="39">
        <v>0.34609343568085577</v>
      </c>
      <c r="S3997" t="s">
        <v>936</v>
      </c>
      <c r="T3997" t="s">
        <v>994</v>
      </c>
    </row>
    <row r="3998" spans="1:20" x14ac:dyDescent="0.25">
      <c r="A3998">
        <v>1908</v>
      </c>
      <c r="B3998" t="s">
        <v>820</v>
      </c>
      <c r="C3998" s="16">
        <v>25.32</v>
      </c>
      <c r="D3998" t="s">
        <v>122</v>
      </c>
      <c r="E3998" t="s">
        <v>36</v>
      </c>
      <c r="F3998" t="s">
        <v>968</v>
      </c>
      <c r="G3998" t="s">
        <v>104</v>
      </c>
      <c r="H3998" t="s">
        <v>227</v>
      </c>
      <c r="I3998" t="s">
        <v>125</v>
      </c>
      <c r="J3998" t="s">
        <v>859</v>
      </c>
      <c r="K3998" s="17" t="s">
        <v>169</v>
      </c>
      <c r="L3998" s="18">
        <v>100</v>
      </c>
      <c r="M3998" s="37">
        <v>7007000</v>
      </c>
      <c r="N3998" s="24">
        <v>6925</v>
      </c>
      <c r="O3998" s="24">
        <v>276737.75671406003</v>
      </c>
      <c r="P3998" s="24">
        <v>692500</v>
      </c>
      <c r="Q3998" s="38">
        <v>10.11841155234657</v>
      </c>
      <c r="R3998" s="39">
        <v>0.39962130933438272</v>
      </c>
      <c r="S3998" t="s">
        <v>936</v>
      </c>
      <c r="T3998" t="s">
        <v>995</v>
      </c>
    </row>
    <row r="3999" spans="1:20" x14ac:dyDescent="0.25">
      <c r="A3999">
        <v>1909</v>
      </c>
      <c r="B3999" t="s">
        <v>820</v>
      </c>
      <c r="C3999" s="16">
        <v>25.36</v>
      </c>
      <c r="D3999" t="s">
        <v>122</v>
      </c>
      <c r="E3999" t="s">
        <v>36</v>
      </c>
      <c r="F3999" t="s">
        <v>968</v>
      </c>
      <c r="G3999" t="s">
        <v>104</v>
      </c>
      <c r="H3999" t="s">
        <v>227</v>
      </c>
      <c r="I3999" t="s">
        <v>125</v>
      </c>
      <c r="J3999" t="s">
        <v>859</v>
      </c>
      <c r="K3999" s="17" t="s">
        <v>169</v>
      </c>
      <c r="L3999" s="18">
        <v>100</v>
      </c>
      <c r="M3999" s="37">
        <v>19312000</v>
      </c>
      <c r="N3999" s="24">
        <v>12192</v>
      </c>
      <c r="O3999" s="24">
        <v>761514.19558359624</v>
      </c>
      <c r="P3999" s="24">
        <v>1219200</v>
      </c>
      <c r="Q3999" s="38">
        <v>15.83989501312336</v>
      </c>
      <c r="R3999" s="39">
        <v>0.6246015383723722</v>
      </c>
      <c r="S3999" t="s">
        <v>936</v>
      </c>
      <c r="T3999" t="s">
        <v>996</v>
      </c>
    </row>
    <row r="4000" spans="1:20" x14ac:dyDescent="0.25">
      <c r="A4000">
        <v>1910</v>
      </c>
      <c r="B4000" t="s">
        <v>820</v>
      </c>
      <c r="C4000" s="16">
        <v>25.45</v>
      </c>
      <c r="D4000" t="s">
        <v>122</v>
      </c>
      <c r="E4000" t="s">
        <v>36</v>
      </c>
      <c r="F4000" t="s">
        <v>968</v>
      </c>
      <c r="G4000" t="s">
        <v>104</v>
      </c>
      <c r="H4000" t="s">
        <v>227</v>
      </c>
      <c r="I4000" t="s">
        <v>125</v>
      </c>
      <c r="J4000" t="s">
        <v>859</v>
      </c>
      <c r="K4000" s="17" t="s">
        <v>169</v>
      </c>
      <c r="L4000" s="18">
        <v>100</v>
      </c>
      <c r="M4000" s="37">
        <v>31077000</v>
      </c>
      <c r="N4000" s="24">
        <v>16052</v>
      </c>
      <c r="O4000" s="24">
        <v>1221100.1964636543</v>
      </c>
      <c r="P4000" s="24">
        <v>1605200</v>
      </c>
      <c r="Q4000" s="38">
        <v>19.360204335908296</v>
      </c>
      <c r="R4000" s="39">
        <v>0.76071529807105298</v>
      </c>
      <c r="S4000" t="s">
        <v>936</v>
      </c>
      <c r="T4000" t="s">
        <v>998</v>
      </c>
    </row>
    <row r="4001" spans="1:20" x14ac:dyDescent="0.25">
      <c r="A4001">
        <v>1911</v>
      </c>
      <c r="B4001" t="s">
        <v>820</v>
      </c>
      <c r="C4001" s="16">
        <v>25.49</v>
      </c>
      <c r="D4001" t="s">
        <v>122</v>
      </c>
      <c r="E4001" t="s">
        <v>36</v>
      </c>
      <c r="F4001" t="s">
        <v>968</v>
      </c>
      <c r="G4001" t="s">
        <v>104</v>
      </c>
      <c r="H4001" t="s">
        <v>227</v>
      </c>
      <c r="I4001" t="s">
        <v>125</v>
      </c>
      <c r="J4001" t="s">
        <v>859</v>
      </c>
      <c r="K4001" s="17" t="s">
        <v>169</v>
      </c>
      <c r="L4001" s="18">
        <v>100</v>
      </c>
      <c r="M4001" s="37">
        <v>23321000</v>
      </c>
      <c r="N4001" s="24">
        <v>17667</v>
      </c>
      <c r="O4001" s="24">
        <v>914907.80698313075</v>
      </c>
      <c r="P4001" s="24">
        <v>1766700</v>
      </c>
      <c r="Q4001" s="38">
        <v>13.200316975151413</v>
      </c>
      <c r="R4001" s="39">
        <v>0.5178625725834215</v>
      </c>
      <c r="S4001" t="s">
        <v>936</v>
      </c>
      <c r="T4001" t="s">
        <v>999</v>
      </c>
    </row>
    <row r="4002" spans="1:20" x14ac:dyDescent="0.25">
      <c r="A4002">
        <v>1912</v>
      </c>
      <c r="B4002" t="s">
        <v>820</v>
      </c>
      <c r="C4002" s="16">
        <v>25.5</v>
      </c>
      <c r="D4002" t="s">
        <v>122</v>
      </c>
      <c r="E4002" t="s">
        <v>36</v>
      </c>
      <c r="F4002" t="s">
        <v>968</v>
      </c>
      <c r="G4002" t="s">
        <v>104</v>
      </c>
      <c r="H4002" t="s">
        <v>227</v>
      </c>
      <c r="I4002" t="s">
        <v>125</v>
      </c>
      <c r="J4002" t="s">
        <v>859</v>
      </c>
      <c r="K4002" s="17" t="s">
        <v>169</v>
      </c>
      <c r="L4002" s="18">
        <v>100</v>
      </c>
      <c r="M4002" s="37">
        <v>21704000</v>
      </c>
      <c r="N4002" s="24">
        <v>18972</v>
      </c>
      <c r="O4002" s="24">
        <v>851137.25490196084</v>
      </c>
      <c r="P4002" s="24">
        <v>1897200</v>
      </c>
      <c r="Q4002" s="38">
        <v>11.440016866961839</v>
      </c>
      <c r="R4002" s="39">
        <v>0.44862811242987605</v>
      </c>
      <c r="S4002" t="s">
        <v>936</v>
      </c>
      <c r="T4002" t="s">
        <v>1000</v>
      </c>
    </row>
    <row r="4003" spans="1:20" x14ac:dyDescent="0.25">
      <c r="A4003">
        <v>1913</v>
      </c>
      <c r="B4003" t="s">
        <v>820</v>
      </c>
      <c r="C4003" s="16">
        <v>25.56</v>
      </c>
      <c r="D4003" t="s">
        <v>122</v>
      </c>
      <c r="E4003" t="s">
        <v>36</v>
      </c>
      <c r="F4003" t="s">
        <v>968</v>
      </c>
      <c r="G4003" t="s">
        <v>104</v>
      </c>
      <c r="H4003" t="s">
        <v>227</v>
      </c>
      <c r="I4003" t="s">
        <v>125</v>
      </c>
      <c r="J4003" t="s">
        <v>859</v>
      </c>
      <c r="K4003" s="17" t="s">
        <v>169</v>
      </c>
      <c r="L4003" s="18">
        <v>100</v>
      </c>
      <c r="M4003" s="37">
        <v>12403000</v>
      </c>
      <c r="N4003" s="24">
        <v>17657</v>
      </c>
      <c r="O4003" s="24">
        <v>485250.39123630675</v>
      </c>
      <c r="P4003" s="24">
        <v>1765700</v>
      </c>
      <c r="Q4003" s="38">
        <v>7.0244095826018009</v>
      </c>
      <c r="R4003" s="39">
        <v>0.2748204062050783</v>
      </c>
      <c r="S4003" t="s">
        <v>936</v>
      </c>
      <c r="T4003" t="s">
        <v>2023</v>
      </c>
    </row>
    <row r="4004" spans="1:20" x14ac:dyDescent="0.25">
      <c r="A4004">
        <v>1914</v>
      </c>
      <c r="B4004" t="s">
        <v>820</v>
      </c>
      <c r="C4004" s="16">
        <v>25.16</v>
      </c>
      <c r="D4004" t="s">
        <v>122</v>
      </c>
      <c r="E4004" t="s">
        <v>36</v>
      </c>
      <c r="F4004" t="s">
        <v>968</v>
      </c>
      <c r="G4004" t="s">
        <v>104</v>
      </c>
      <c r="H4004" t="s">
        <v>227</v>
      </c>
      <c r="I4004" t="s">
        <v>125</v>
      </c>
      <c r="J4004" t="s">
        <v>859</v>
      </c>
      <c r="K4004" s="17" t="s">
        <v>169</v>
      </c>
      <c r="L4004" s="18">
        <v>100</v>
      </c>
      <c r="M4004" s="37">
        <v>3796000</v>
      </c>
      <c r="N4004" s="24">
        <v>5423</v>
      </c>
      <c r="O4004" s="24">
        <v>150874.4038155803</v>
      </c>
      <c r="P4004" s="24">
        <v>542300</v>
      </c>
      <c r="Q4004" s="38">
        <v>6.9998156002212797</v>
      </c>
      <c r="R4004" s="39">
        <v>0.27821206678144994</v>
      </c>
      <c r="S4004" t="s">
        <v>936</v>
      </c>
      <c r="T4004" t="s">
        <v>2024</v>
      </c>
    </row>
    <row r="4005" spans="1:20" x14ac:dyDescent="0.25">
      <c r="A4005">
        <v>1915</v>
      </c>
      <c r="B4005" t="s">
        <v>820</v>
      </c>
      <c r="C4005" s="16">
        <v>26.51</v>
      </c>
      <c r="D4005" t="s">
        <v>122</v>
      </c>
      <c r="E4005" t="s">
        <v>36</v>
      </c>
      <c r="F4005" t="s">
        <v>968</v>
      </c>
      <c r="G4005" t="s">
        <v>104</v>
      </c>
      <c r="H4005" t="s">
        <v>227</v>
      </c>
      <c r="I4005" t="s">
        <v>125</v>
      </c>
      <c r="J4005" t="s">
        <v>859</v>
      </c>
      <c r="K4005" s="17" t="s">
        <v>169</v>
      </c>
      <c r="L4005" s="18">
        <v>100</v>
      </c>
      <c r="M4005" s="37">
        <v>6944000</v>
      </c>
      <c r="N4005" s="24">
        <v>10520</v>
      </c>
      <c r="O4005" s="24">
        <v>261938.89098453411</v>
      </c>
      <c r="P4005" s="24">
        <v>1052000</v>
      </c>
      <c r="Q4005" s="38">
        <v>6.6007604562737638</v>
      </c>
      <c r="R4005" s="39">
        <v>0.24899134124005143</v>
      </c>
      <c r="S4005" t="s">
        <v>936</v>
      </c>
      <c r="T4005" t="s">
        <v>2035</v>
      </c>
    </row>
    <row r="4006" spans="1:20" x14ac:dyDescent="0.25">
      <c r="A4006">
        <v>1916</v>
      </c>
      <c r="B4006" t="s">
        <v>820</v>
      </c>
      <c r="C4006" s="16">
        <v>28.04</v>
      </c>
      <c r="D4006" t="s">
        <v>122</v>
      </c>
      <c r="E4006" t="s">
        <v>36</v>
      </c>
      <c r="F4006" t="s">
        <v>968</v>
      </c>
      <c r="G4006" t="s">
        <v>104</v>
      </c>
      <c r="H4006" t="s">
        <v>227</v>
      </c>
      <c r="I4006" t="s">
        <v>125</v>
      </c>
      <c r="J4006" t="s">
        <v>859</v>
      </c>
      <c r="K4006" s="17" t="s">
        <v>169</v>
      </c>
      <c r="L4006" s="18">
        <v>100</v>
      </c>
      <c r="M4006" s="37">
        <v>9659000</v>
      </c>
      <c r="N4006" s="24">
        <v>11676</v>
      </c>
      <c r="O4006" s="24">
        <v>344472.18259629101</v>
      </c>
      <c r="P4006" s="24">
        <v>1167600</v>
      </c>
      <c r="Q4006" s="38">
        <v>8.2725248372730391</v>
      </c>
      <c r="R4006" s="39">
        <v>0.29502585011672749</v>
      </c>
      <c r="S4006" t="s">
        <v>936</v>
      </c>
      <c r="T4006" t="s">
        <v>2011</v>
      </c>
    </row>
    <row r="4007" spans="1:20" x14ac:dyDescent="0.25">
      <c r="A4007">
        <v>1917</v>
      </c>
      <c r="B4007" t="s">
        <v>820</v>
      </c>
      <c r="C4007" s="16">
        <v>27.47</v>
      </c>
      <c r="D4007" t="s">
        <v>122</v>
      </c>
      <c r="E4007" t="s">
        <v>36</v>
      </c>
      <c r="F4007" t="s">
        <v>968</v>
      </c>
      <c r="G4007" t="s">
        <v>104</v>
      </c>
      <c r="H4007" t="s">
        <v>227</v>
      </c>
      <c r="I4007" t="s">
        <v>125</v>
      </c>
      <c r="J4007" t="s">
        <v>859</v>
      </c>
      <c r="K4007" s="17" t="s">
        <v>169</v>
      </c>
      <c r="L4007" s="18">
        <v>100</v>
      </c>
      <c r="M4007" s="37">
        <v>8592000</v>
      </c>
      <c r="N4007" s="24">
        <v>10014</v>
      </c>
      <c r="O4007" s="24">
        <v>312777.57553694939</v>
      </c>
      <c r="P4007" s="24">
        <v>1001400</v>
      </c>
      <c r="Q4007" s="38">
        <v>8.5799880167765128</v>
      </c>
      <c r="R4007" s="39">
        <v>0.31234029911818395</v>
      </c>
      <c r="S4007" t="s">
        <v>936</v>
      </c>
      <c r="T4007" t="s">
        <v>2032</v>
      </c>
    </row>
    <row r="4008" spans="1:20" x14ac:dyDescent="0.25">
      <c r="A4008">
        <v>1918</v>
      </c>
      <c r="B4008" t="s">
        <v>820</v>
      </c>
      <c r="C4008" s="16">
        <v>26.72</v>
      </c>
      <c r="D4008" t="s">
        <v>122</v>
      </c>
      <c r="E4008" t="s">
        <v>36</v>
      </c>
      <c r="F4008" t="s">
        <v>968</v>
      </c>
      <c r="G4008" t="s">
        <v>104</v>
      </c>
      <c r="H4008" t="s">
        <v>227</v>
      </c>
      <c r="I4008" t="s">
        <v>125</v>
      </c>
      <c r="J4008" t="s">
        <v>859</v>
      </c>
      <c r="K4008" s="17" t="s">
        <v>169</v>
      </c>
      <c r="L4008" s="18">
        <v>100</v>
      </c>
      <c r="M4008" s="37">
        <v>4629000</v>
      </c>
      <c r="N4008" s="24">
        <v>6575</v>
      </c>
      <c r="O4008" s="24">
        <v>173241.01796407186</v>
      </c>
      <c r="P4008" s="24">
        <v>657500</v>
      </c>
      <c r="Q4008" s="38">
        <v>7.0403041825095061</v>
      </c>
      <c r="R4008" s="39">
        <v>0.26348443796817012</v>
      </c>
      <c r="S4008" t="s">
        <v>936</v>
      </c>
      <c r="T4008" t="s">
        <v>2033</v>
      </c>
    </row>
    <row r="4009" spans="1:20" x14ac:dyDescent="0.25">
      <c r="A4009">
        <v>1919</v>
      </c>
      <c r="B4009" t="s">
        <v>820</v>
      </c>
      <c r="C4009" s="16">
        <v>31.75</v>
      </c>
      <c r="D4009" t="s">
        <v>122</v>
      </c>
      <c r="E4009" t="s">
        <v>36</v>
      </c>
      <c r="F4009" t="s">
        <v>968</v>
      </c>
      <c r="G4009" t="s">
        <v>104</v>
      </c>
      <c r="H4009" t="s">
        <v>227</v>
      </c>
      <c r="I4009" t="s">
        <v>125</v>
      </c>
      <c r="J4009" t="s">
        <v>859</v>
      </c>
      <c r="K4009" s="17" t="s">
        <v>169</v>
      </c>
      <c r="L4009" s="18">
        <v>100</v>
      </c>
      <c r="M4009" s="37">
        <v>7968000</v>
      </c>
      <c r="N4009" s="24">
        <v>10060</v>
      </c>
      <c r="O4009" s="24">
        <v>250960.62992125985</v>
      </c>
      <c r="P4009" s="24">
        <v>1006000</v>
      </c>
      <c r="Q4009" s="38">
        <v>7.9204771371769382</v>
      </c>
      <c r="R4009" s="39">
        <v>0.24946384684021855</v>
      </c>
      <c r="S4009" t="s">
        <v>936</v>
      </c>
      <c r="T4009" t="s">
        <v>2026</v>
      </c>
    </row>
    <row r="4010" spans="1:20" x14ac:dyDescent="0.25">
      <c r="A4010">
        <v>1920</v>
      </c>
      <c r="B4010" t="s">
        <v>820</v>
      </c>
      <c r="C4010" s="16">
        <v>52.47</v>
      </c>
      <c r="D4010" t="s">
        <v>122</v>
      </c>
      <c r="E4010" t="s">
        <v>36</v>
      </c>
      <c r="F4010" t="s">
        <v>968</v>
      </c>
      <c r="G4010" t="s">
        <v>104</v>
      </c>
      <c r="H4010" t="s">
        <v>227</v>
      </c>
      <c r="I4010" t="s">
        <v>125</v>
      </c>
      <c r="J4010" t="s">
        <v>859</v>
      </c>
      <c r="K4010" s="17" t="s">
        <v>169</v>
      </c>
      <c r="L4010" s="18">
        <v>100</v>
      </c>
      <c r="M4010" s="37">
        <v>7286000</v>
      </c>
      <c r="N4010" s="24">
        <v>8813</v>
      </c>
      <c r="O4010" s="24">
        <v>138860.30112445206</v>
      </c>
      <c r="P4010" s="24">
        <v>881300</v>
      </c>
      <c r="Q4010" s="38">
        <v>8.2673323499375915</v>
      </c>
      <c r="R4010" s="39">
        <v>0.15756303316061734</v>
      </c>
      <c r="S4010" t="s">
        <v>936</v>
      </c>
      <c r="T4010" t="s">
        <v>2027</v>
      </c>
    </row>
    <row r="4011" spans="1:20" x14ac:dyDescent="0.25">
      <c r="A4011">
        <v>1921</v>
      </c>
      <c r="B4011" t="s">
        <v>820</v>
      </c>
      <c r="C4011" s="16">
        <v>51.89</v>
      </c>
      <c r="D4011" t="s">
        <v>122</v>
      </c>
      <c r="E4011" t="s">
        <v>36</v>
      </c>
      <c r="F4011" t="s">
        <v>968</v>
      </c>
      <c r="G4011" t="s">
        <v>104</v>
      </c>
      <c r="H4011" t="s">
        <v>227</v>
      </c>
      <c r="I4011" t="s">
        <v>125</v>
      </c>
      <c r="J4011" t="s">
        <v>859</v>
      </c>
      <c r="K4011" s="17" t="s">
        <v>169</v>
      </c>
      <c r="L4011" s="18">
        <v>100</v>
      </c>
      <c r="M4011" s="37">
        <v>3200000</v>
      </c>
      <c r="N4011" s="24">
        <v>6436</v>
      </c>
      <c r="O4011" s="24">
        <v>61668.915012526501</v>
      </c>
      <c r="P4011" s="24">
        <v>643600</v>
      </c>
      <c r="Q4011" s="38">
        <v>4.9720323182100685</v>
      </c>
      <c r="R4011" s="39">
        <v>9.5818699522259951E-2</v>
      </c>
      <c r="S4011" t="s">
        <v>936</v>
      </c>
      <c r="T4011" t="s">
        <v>2034</v>
      </c>
    </row>
    <row r="4012" spans="1:20" x14ac:dyDescent="0.25">
      <c r="A4012">
        <v>1922</v>
      </c>
      <c r="B4012" t="s">
        <v>820</v>
      </c>
      <c r="C4012" s="16">
        <v>54.6</v>
      </c>
      <c r="D4012" t="s">
        <v>122</v>
      </c>
      <c r="E4012" t="s">
        <v>36</v>
      </c>
      <c r="F4012" t="s">
        <v>968</v>
      </c>
      <c r="G4012" t="s">
        <v>104</v>
      </c>
      <c r="H4012" t="s">
        <v>227</v>
      </c>
      <c r="I4012" t="s">
        <v>125</v>
      </c>
      <c r="J4012" t="s">
        <v>859</v>
      </c>
      <c r="K4012" s="17" t="s">
        <v>169</v>
      </c>
      <c r="L4012" s="18">
        <v>100</v>
      </c>
      <c r="M4012" s="37">
        <v>1645000</v>
      </c>
      <c r="N4012" s="24">
        <v>3666</v>
      </c>
      <c r="O4012" s="24">
        <v>30128.205128205129</v>
      </c>
      <c r="P4012" s="24">
        <v>366600</v>
      </c>
      <c r="Q4012" s="38">
        <v>4.4871794871794872</v>
      </c>
      <c r="R4012" s="39">
        <v>8.2182774490466806E-2</v>
      </c>
      <c r="S4012" t="s">
        <v>936</v>
      </c>
      <c r="T4012" t="s">
        <v>2028</v>
      </c>
    </row>
    <row r="4013" spans="1:20" x14ac:dyDescent="0.25">
      <c r="A4013">
        <v>1923</v>
      </c>
      <c r="B4013" t="s">
        <v>820</v>
      </c>
      <c r="C4013" s="16">
        <v>75.64</v>
      </c>
      <c r="D4013" t="s">
        <v>122</v>
      </c>
      <c r="E4013" t="s">
        <v>36</v>
      </c>
      <c r="F4013" t="s">
        <v>968</v>
      </c>
      <c r="G4013" t="s">
        <v>104</v>
      </c>
      <c r="H4013" t="s">
        <v>227</v>
      </c>
      <c r="I4013" t="s">
        <v>125</v>
      </c>
      <c r="J4013" t="s">
        <v>859</v>
      </c>
      <c r="K4013" s="17" t="s">
        <v>169</v>
      </c>
      <c r="L4013" s="18">
        <v>100</v>
      </c>
      <c r="M4013" s="37">
        <v>6729000</v>
      </c>
      <c r="N4013" s="24">
        <v>7570</v>
      </c>
      <c r="O4013" s="24">
        <v>88960.867265996829</v>
      </c>
      <c r="P4013" s="24">
        <v>757000</v>
      </c>
      <c r="Q4013" s="38">
        <v>8.8890356671070005</v>
      </c>
      <c r="R4013" s="39">
        <v>0.11751765821135644</v>
      </c>
      <c r="S4013" t="s">
        <v>936</v>
      </c>
      <c r="T4013" t="s">
        <v>2029</v>
      </c>
    </row>
    <row r="4014" spans="1:20" x14ac:dyDescent="0.25">
      <c r="A4014">
        <v>1924</v>
      </c>
      <c r="B4014" t="s">
        <v>820</v>
      </c>
      <c r="C4014" s="16">
        <v>85.24</v>
      </c>
      <c r="D4014" t="s">
        <v>122</v>
      </c>
      <c r="E4014" t="s">
        <v>36</v>
      </c>
      <c r="F4014" t="s">
        <v>968</v>
      </c>
      <c r="G4014" t="s">
        <v>104</v>
      </c>
      <c r="H4014" t="s">
        <v>227</v>
      </c>
      <c r="I4014" t="s">
        <v>125</v>
      </c>
      <c r="J4014" t="s">
        <v>859</v>
      </c>
      <c r="K4014" s="17" t="s">
        <v>169</v>
      </c>
      <c r="L4014" s="18">
        <v>100</v>
      </c>
      <c r="M4014" s="37">
        <v>9897000</v>
      </c>
      <c r="N4014" s="24">
        <v>11135</v>
      </c>
      <c r="O4014" s="24">
        <v>116107.46128578133</v>
      </c>
      <c r="P4014" s="24">
        <v>1113500</v>
      </c>
      <c r="Q4014" s="38">
        <v>8.8881903906600801</v>
      </c>
      <c r="R4014" s="39">
        <v>0.10427252921938153</v>
      </c>
      <c r="S4014" t="s">
        <v>936</v>
      </c>
      <c r="T4014" t="s">
        <v>2030</v>
      </c>
    </row>
    <row r="4015" spans="1:20" x14ac:dyDescent="0.25">
      <c r="A4015">
        <v>1925</v>
      </c>
      <c r="B4015" t="s">
        <v>820</v>
      </c>
      <c r="C4015" s="16">
        <v>102.54</v>
      </c>
      <c r="D4015" t="s">
        <v>122</v>
      </c>
      <c r="E4015" t="s">
        <v>36</v>
      </c>
      <c r="F4015" t="s">
        <v>968</v>
      </c>
      <c r="G4015" t="s">
        <v>104</v>
      </c>
      <c r="H4015" t="s">
        <v>227</v>
      </c>
      <c r="I4015" t="s">
        <v>125</v>
      </c>
      <c r="J4015" t="s">
        <v>859</v>
      </c>
      <c r="K4015" s="17" t="s">
        <v>169</v>
      </c>
      <c r="L4015" s="18">
        <v>100</v>
      </c>
      <c r="M4015" s="37">
        <v>21076000</v>
      </c>
      <c r="N4015" s="24">
        <v>8721</v>
      </c>
      <c r="O4015" s="24">
        <v>205539.30173590794</v>
      </c>
      <c r="P4015" s="24">
        <v>872100</v>
      </c>
      <c r="Q4015" s="38">
        <v>24.16695333104002</v>
      </c>
      <c r="R4015" s="39">
        <v>0.23568318052506357</v>
      </c>
      <c r="S4015" t="s">
        <v>936</v>
      </c>
      <c r="T4015" t="s">
        <v>2031</v>
      </c>
    </row>
    <row r="4016" spans="1:20" x14ac:dyDescent="0.25">
      <c r="A4016">
        <v>1896</v>
      </c>
      <c r="B4016" t="s">
        <v>820</v>
      </c>
      <c r="C4016" s="16">
        <v>25.33</v>
      </c>
      <c r="D4016" t="s">
        <v>122</v>
      </c>
      <c r="E4016" t="s">
        <v>36</v>
      </c>
      <c r="F4016" t="s">
        <v>968</v>
      </c>
      <c r="G4016" t="s">
        <v>105</v>
      </c>
      <c r="H4016" t="s">
        <v>377</v>
      </c>
      <c r="I4016" t="s">
        <v>125</v>
      </c>
      <c r="J4016" t="s">
        <v>169</v>
      </c>
      <c r="K4016" s="17" t="s">
        <v>169</v>
      </c>
      <c r="L4016" s="18">
        <v>1</v>
      </c>
      <c r="M4016" s="37">
        <v>58945</v>
      </c>
      <c r="N4016" s="24">
        <v>45159</v>
      </c>
      <c r="O4016" s="24">
        <v>2327.0825108566919</v>
      </c>
      <c r="P4016" s="24">
        <v>45159</v>
      </c>
      <c r="Q4016" s="38">
        <v>1.3052769104718882</v>
      </c>
      <c r="R4016" s="39">
        <v>5.1530868948752008E-2</v>
      </c>
      <c r="S4016" t="s">
        <v>953</v>
      </c>
      <c r="T4016" t="s">
        <v>982</v>
      </c>
    </row>
    <row r="4017" spans="1:20" x14ac:dyDescent="0.25">
      <c r="A4017">
        <v>1897</v>
      </c>
      <c r="B4017" t="s">
        <v>820</v>
      </c>
      <c r="C4017" s="16">
        <v>25.31</v>
      </c>
      <c r="D4017" t="s">
        <v>122</v>
      </c>
      <c r="E4017" t="s">
        <v>36</v>
      </c>
      <c r="F4017" t="s">
        <v>968</v>
      </c>
      <c r="G4017" t="s">
        <v>105</v>
      </c>
      <c r="H4017" t="s">
        <v>377</v>
      </c>
      <c r="I4017" t="s">
        <v>125</v>
      </c>
      <c r="J4017" t="s">
        <v>169</v>
      </c>
      <c r="K4017" s="17" t="s">
        <v>169</v>
      </c>
      <c r="L4017" s="18">
        <v>1</v>
      </c>
      <c r="M4017" s="37">
        <v>60899</v>
      </c>
      <c r="N4017" s="24">
        <v>46952</v>
      </c>
      <c r="O4017" s="24">
        <v>2406.1240616357172</v>
      </c>
      <c r="P4017" s="24">
        <v>46952</v>
      </c>
      <c r="Q4017" s="38">
        <v>1.297048049071392</v>
      </c>
      <c r="R4017" s="39">
        <v>5.1246465787095699E-2</v>
      </c>
      <c r="S4017" t="s">
        <v>953</v>
      </c>
      <c r="T4017" t="s">
        <v>983</v>
      </c>
    </row>
    <row r="4018" spans="1:20" x14ac:dyDescent="0.25">
      <c r="A4018">
        <v>1898</v>
      </c>
      <c r="B4018" t="s">
        <v>820</v>
      </c>
      <c r="C4018" s="16">
        <v>25.43</v>
      </c>
      <c r="D4018" t="s">
        <v>122</v>
      </c>
      <c r="E4018" t="s">
        <v>36</v>
      </c>
      <c r="F4018" t="s">
        <v>968</v>
      </c>
      <c r="G4018" t="s">
        <v>105</v>
      </c>
      <c r="H4018" t="s">
        <v>377</v>
      </c>
      <c r="I4018" t="s">
        <v>125</v>
      </c>
      <c r="J4018" t="s">
        <v>169</v>
      </c>
      <c r="K4018" s="17" t="s">
        <v>169</v>
      </c>
      <c r="L4018" s="18">
        <v>1</v>
      </c>
      <c r="M4018" s="37">
        <v>135869</v>
      </c>
      <c r="N4018" s="24">
        <v>98466</v>
      </c>
      <c r="O4018" s="24">
        <v>5342.8627605190723</v>
      </c>
      <c r="P4018" s="24">
        <v>98466</v>
      </c>
      <c r="Q4018" s="38">
        <v>1.3798570064793938</v>
      </c>
      <c r="R4018" s="39">
        <v>5.4260991210357608E-2</v>
      </c>
      <c r="S4018" t="s">
        <v>949</v>
      </c>
      <c r="T4018" t="s">
        <v>984</v>
      </c>
    </row>
    <row r="4019" spans="1:20" x14ac:dyDescent="0.25">
      <c r="A4019">
        <v>1899</v>
      </c>
      <c r="B4019" t="s">
        <v>820</v>
      </c>
      <c r="C4019" s="16">
        <v>25.42</v>
      </c>
      <c r="D4019" t="s">
        <v>122</v>
      </c>
      <c r="E4019" t="s">
        <v>36</v>
      </c>
      <c r="F4019" t="s">
        <v>968</v>
      </c>
      <c r="G4019" t="s">
        <v>105</v>
      </c>
      <c r="H4019" t="s">
        <v>377</v>
      </c>
      <c r="I4019" t="s">
        <v>125</v>
      </c>
      <c r="J4019" t="s">
        <v>169</v>
      </c>
      <c r="K4019" s="17" t="s">
        <v>169</v>
      </c>
      <c r="L4019" s="18">
        <v>1</v>
      </c>
      <c r="M4019" s="37">
        <v>118466</v>
      </c>
      <c r="N4019" s="24">
        <v>76060</v>
      </c>
      <c r="O4019" s="24">
        <v>4660.346184107002</v>
      </c>
      <c r="P4019" s="24">
        <v>76060</v>
      </c>
      <c r="Q4019" s="38">
        <v>1.557533526163555</v>
      </c>
      <c r="R4019" s="39">
        <v>6.1271971918314516E-2</v>
      </c>
      <c r="S4019" t="s">
        <v>1002</v>
      </c>
      <c r="T4019" t="s">
        <v>986</v>
      </c>
    </row>
    <row r="4020" spans="1:20" x14ac:dyDescent="0.25">
      <c r="A4020">
        <v>1900</v>
      </c>
      <c r="B4020" t="s">
        <v>820</v>
      </c>
      <c r="C4020" s="16">
        <v>25.38</v>
      </c>
      <c r="D4020" t="s">
        <v>122</v>
      </c>
      <c r="E4020" t="s">
        <v>36</v>
      </c>
      <c r="F4020" t="s">
        <v>968</v>
      </c>
      <c r="G4020" t="s">
        <v>105</v>
      </c>
      <c r="H4020" t="s">
        <v>377</v>
      </c>
      <c r="I4020" t="s">
        <v>125</v>
      </c>
      <c r="J4020" t="s">
        <v>859</v>
      </c>
      <c r="K4020" s="17" t="s">
        <v>169</v>
      </c>
      <c r="L4020" s="18">
        <v>100</v>
      </c>
      <c r="M4020" s="37">
        <v>163000</v>
      </c>
      <c r="N4020" s="24">
        <v>1072</v>
      </c>
      <c r="O4020" s="24">
        <v>6422.3798266351459</v>
      </c>
      <c r="P4020" s="24">
        <v>107200</v>
      </c>
      <c r="Q4020" s="38">
        <v>1.5205223880597014</v>
      </c>
      <c r="R4020" s="39">
        <v>5.991025957682039E-2</v>
      </c>
      <c r="S4020" t="s">
        <v>1003</v>
      </c>
      <c r="T4020" t="s">
        <v>987</v>
      </c>
    </row>
    <row r="4021" spans="1:20" x14ac:dyDescent="0.25">
      <c r="A4021">
        <v>1901</v>
      </c>
      <c r="B4021" t="s">
        <v>820</v>
      </c>
      <c r="C4021" s="16">
        <v>25.35</v>
      </c>
      <c r="D4021" t="s">
        <v>122</v>
      </c>
      <c r="E4021" t="s">
        <v>36</v>
      </c>
      <c r="F4021" t="s">
        <v>968</v>
      </c>
      <c r="G4021" t="s">
        <v>105</v>
      </c>
      <c r="H4021" t="s">
        <v>377</v>
      </c>
      <c r="I4021" t="s">
        <v>125</v>
      </c>
      <c r="J4021" t="s">
        <v>859</v>
      </c>
      <c r="K4021" s="17" t="s">
        <v>169</v>
      </c>
      <c r="L4021" s="18">
        <v>100</v>
      </c>
      <c r="M4021" s="37">
        <v>229000</v>
      </c>
      <c r="N4021" s="24">
        <v>1307</v>
      </c>
      <c r="O4021" s="24">
        <v>9033.5305719921107</v>
      </c>
      <c r="P4021" s="24">
        <v>130700</v>
      </c>
      <c r="Q4021" s="38">
        <v>1.7521040550879878</v>
      </c>
      <c r="R4021" s="39">
        <v>6.911653077270169E-2</v>
      </c>
      <c r="S4021" t="s">
        <v>1004</v>
      </c>
      <c r="T4021" t="s">
        <v>988</v>
      </c>
    </row>
    <row r="4022" spans="1:20" x14ac:dyDescent="0.25">
      <c r="A4022">
        <v>1902</v>
      </c>
      <c r="B4022" t="s">
        <v>820</v>
      </c>
      <c r="C4022" s="16">
        <v>25.33</v>
      </c>
      <c r="D4022" t="s">
        <v>122</v>
      </c>
      <c r="E4022" t="s">
        <v>36</v>
      </c>
      <c r="F4022" t="s">
        <v>968</v>
      </c>
      <c r="G4022" t="s">
        <v>105</v>
      </c>
      <c r="H4022" t="s">
        <v>377</v>
      </c>
      <c r="I4022" t="s">
        <v>125</v>
      </c>
      <c r="J4022" t="s">
        <v>859</v>
      </c>
      <c r="K4022" s="17" t="s">
        <v>169</v>
      </c>
      <c r="L4022" s="18">
        <v>100</v>
      </c>
      <c r="M4022" s="37">
        <v>193000</v>
      </c>
      <c r="N4022" s="24">
        <v>1142</v>
      </c>
      <c r="O4022" s="24">
        <v>7619.4236083695232</v>
      </c>
      <c r="P4022" s="24">
        <v>114200</v>
      </c>
      <c r="Q4022" s="38">
        <v>1.6900175131348512</v>
      </c>
      <c r="R4022" s="39">
        <v>6.6719996570661327E-2</v>
      </c>
      <c r="S4022" t="s">
        <v>1004</v>
      </c>
      <c r="T4022" t="s">
        <v>989</v>
      </c>
    </row>
    <row r="4023" spans="1:20" x14ac:dyDescent="0.25">
      <c r="A4023">
        <v>1903</v>
      </c>
      <c r="B4023" t="s">
        <v>820</v>
      </c>
      <c r="C4023" s="16">
        <v>25.36</v>
      </c>
      <c r="D4023" t="s">
        <v>122</v>
      </c>
      <c r="E4023" t="s">
        <v>36</v>
      </c>
      <c r="F4023" t="s">
        <v>968</v>
      </c>
      <c r="G4023" t="s">
        <v>105</v>
      </c>
      <c r="H4023" t="s">
        <v>377</v>
      </c>
      <c r="I4023" t="s">
        <v>125</v>
      </c>
      <c r="J4023" t="s">
        <v>859</v>
      </c>
      <c r="K4023" s="17" t="s">
        <v>169</v>
      </c>
      <c r="L4023" s="18">
        <v>100</v>
      </c>
      <c r="M4023" s="37">
        <v>194000</v>
      </c>
      <c r="N4023" s="24">
        <v>1043</v>
      </c>
      <c r="O4023" s="24">
        <v>7649.8422712933752</v>
      </c>
      <c r="P4023" s="24">
        <v>104300</v>
      </c>
      <c r="Q4023" s="38">
        <v>1.8600191754554172</v>
      </c>
      <c r="R4023" s="39">
        <v>7.3344604710387104E-2</v>
      </c>
      <c r="S4023" t="s">
        <v>1004</v>
      </c>
      <c r="T4023" t="s">
        <v>990</v>
      </c>
    </row>
    <row r="4024" spans="1:20" x14ac:dyDescent="0.25">
      <c r="A4024">
        <v>1904</v>
      </c>
      <c r="B4024" t="s">
        <v>820</v>
      </c>
      <c r="C4024" s="16">
        <v>25.33</v>
      </c>
      <c r="D4024" t="s">
        <v>122</v>
      </c>
      <c r="E4024" t="s">
        <v>36</v>
      </c>
      <c r="F4024" t="s">
        <v>968</v>
      </c>
      <c r="G4024" t="s">
        <v>105</v>
      </c>
      <c r="H4024" t="s">
        <v>377</v>
      </c>
      <c r="I4024" t="s">
        <v>125</v>
      </c>
      <c r="J4024" t="s">
        <v>859</v>
      </c>
      <c r="K4024" s="17" t="s">
        <v>169</v>
      </c>
      <c r="L4024" s="18">
        <v>100</v>
      </c>
      <c r="M4024" s="37">
        <v>189000</v>
      </c>
      <c r="N4024" s="24">
        <v>1119</v>
      </c>
      <c r="O4024" s="24">
        <v>7461.5080931701541</v>
      </c>
      <c r="P4024" s="24">
        <v>111900</v>
      </c>
      <c r="Q4024" s="38">
        <v>1.6890080428954424</v>
      </c>
      <c r="R4024" s="39">
        <v>6.6680143817427651E-2</v>
      </c>
      <c r="S4024" t="s">
        <v>949</v>
      </c>
      <c r="T4024" t="s">
        <v>991</v>
      </c>
    </row>
    <row r="4025" spans="1:20" x14ac:dyDescent="0.25">
      <c r="A4025">
        <v>1905</v>
      </c>
      <c r="B4025" t="s">
        <v>820</v>
      </c>
      <c r="C4025" s="16">
        <v>25.31</v>
      </c>
      <c r="D4025" t="s">
        <v>122</v>
      </c>
      <c r="E4025" t="s">
        <v>36</v>
      </c>
      <c r="F4025" t="s">
        <v>968</v>
      </c>
      <c r="G4025" t="s">
        <v>105</v>
      </c>
      <c r="H4025" t="s">
        <v>377</v>
      </c>
      <c r="I4025" t="s">
        <v>125</v>
      </c>
      <c r="J4025" t="s">
        <v>859</v>
      </c>
      <c r="K4025" s="17" t="s">
        <v>169</v>
      </c>
      <c r="L4025" s="18">
        <v>100</v>
      </c>
      <c r="M4025" s="37">
        <v>176000</v>
      </c>
      <c r="N4025" s="24">
        <v>948</v>
      </c>
      <c r="O4025" s="24">
        <v>6953.7732121691033</v>
      </c>
      <c r="P4025" s="24">
        <v>94800</v>
      </c>
      <c r="Q4025" s="38">
        <v>1.8565400843881856</v>
      </c>
      <c r="R4025" s="39">
        <v>7.3352038103049619E-2</v>
      </c>
      <c r="S4025" t="s">
        <v>1005</v>
      </c>
      <c r="T4025" t="s">
        <v>992</v>
      </c>
    </row>
    <row r="4026" spans="1:20" x14ac:dyDescent="0.25">
      <c r="A4026">
        <v>1906</v>
      </c>
      <c r="B4026" t="s">
        <v>820</v>
      </c>
      <c r="C4026" s="16">
        <v>25.37</v>
      </c>
      <c r="D4026" t="s">
        <v>122</v>
      </c>
      <c r="E4026" t="s">
        <v>36</v>
      </c>
      <c r="F4026" t="s">
        <v>968</v>
      </c>
      <c r="G4026" t="s">
        <v>105</v>
      </c>
      <c r="H4026" t="s">
        <v>377</v>
      </c>
      <c r="I4026" t="s">
        <v>125</v>
      </c>
      <c r="J4026" t="s">
        <v>859</v>
      </c>
      <c r="K4026" s="17" t="s">
        <v>169</v>
      </c>
      <c r="L4026" s="18">
        <v>100</v>
      </c>
      <c r="M4026" s="37">
        <v>271000</v>
      </c>
      <c r="N4026" s="24">
        <v>1404</v>
      </c>
      <c r="O4026" s="24">
        <v>10681.907765076861</v>
      </c>
      <c r="P4026" s="24">
        <v>140400</v>
      </c>
      <c r="Q4026" s="38">
        <v>1.9301994301994303</v>
      </c>
      <c r="R4026" s="39">
        <v>7.608196413872409E-2</v>
      </c>
      <c r="S4026" t="s">
        <v>1004</v>
      </c>
      <c r="T4026" t="s">
        <v>993</v>
      </c>
    </row>
    <row r="4027" spans="1:20" x14ac:dyDescent="0.25">
      <c r="A4027">
        <v>1907</v>
      </c>
      <c r="B4027" t="s">
        <v>820</v>
      </c>
      <c r="C4027" s="16">
        <v>25.43</v>
      </c>
      <c r="D4027" t="s">
        <v>122</v>
      </c>
      <c r="E4027" t="s">
        <v>36</v>
      </c>
      <c r="F4027" t="s">
        <v>968</v>
      </c>
      <c r="G4027" t="s">
        <v>105</v>
      </c>
      <c r="H4027" t="s">
        <v>377</v>
      </c>
      <c r="I4027" t="s">
        <v>125</v>
      </c>
      <c r="J4027" t="s">
        <v>859</v>
      </c>
      <c r="K4027" s="17" t="s">
        <v>169</v>
      </c>
      <c r="L4027" s="18">
        <v>100</v>
      </c>
      <c r="M4027" s="37">
        <v>240000</v>
      </c>
      <c r="N4027" s="24">
        <v>1389</v>
      </c>
      <c r="O4027" s="24">
        <v>9437.6720408965793</v>
      </c>
      <c r="P4027" s="24">
        <v>138900</v>
      </c>
      <c r="Q4027" s="38">
        <v>1.7278617710583153</v>
      </c>
      <c r="R4027" s="39">
        <v>6.7945803030212956E-2</v>
      </c>
      <c r="S4027" t="s">
        <v>1004</v>
      </c>
      <c r="T4027" t="s">
        <v>994</v>
      </c>
    </row>
    <row r="4028" spans="1:20" x14ac:dyDescent="0.25">
      <c r="A4028">
        <v>1908</v>
      </c>
      <c r="B4028" t="s">
        <v>820</v>
      </c>
      <c r="C4028" s="16">
        <v>25.32</v>
      </c>
      <c r="D4028" t="s">
        <v>122</v>
      </c>
      <c r="E4028" t="s">
        <v>36</v>
      </c>
      <c r="F4028" t="s">
        <v>968</v>
      </c>
      <c r="G4028" t="s">
        <v>105</v>
      </c>
      <c r="H4028" t="s">
        <v>377</v>
      </c>
      <c r="I4028" t="s">
        <v>125</v>
      </c>
      <c r="J4028" t="s">
        <v>859</v>
      </c>
      <c r="K4028" s="17" t="s">
        <v>169</v>
      </c>
      <c r="L4028" s="18">
        <v>100</v>
      </c>
      <c r="M4028" s="37">
        <v>389000</v>
      </c>
      <c r="N4028" s="24">
        <v>2247</v>
      </c>
      <c r="O4028" s="24">
        <v>15363.349131121642</v>
      </c>
      <c r="P4028" s="24">
        <v>224700</v>
      </c>
      <c r="Q4028" s="38">
        <v>1.7311971517578995</v>
      </c>
      <c r="R4028" s="39">
        <v>6.8372715314293023E-2</v>
      </c>
      <c r="S4028" t="s">
        <v>1004</v>
      </c>
      <c r="T4028" t="s">
        <v>995</v>
      </c>
    </row>
    <row r="4029" spans="1:20" x14ac:dyDescent="0.25">
      <c r="A4029">
        <v>1909</v>
      </c>
      <c r="B4029" t="s">
        <v>820</v>
      </c>
      <c r="C4029" s="16">
        <v>25.36</v>
      </c>
      <c r="D4029" t="s">
        <v>122</v>
      </c>
      <c r="E4029" t="s">
        <v>36</v>
      </c>
      <c r="F4029" t="s">
        <v>968</v>
      </c>
      <c r="G4029" t="s">
        <v>105</v>
      </c>
      <c r="H4029" t="s">
        <v>377</v>
      </c>
      <c r="I4029" t="s">
        <v>125</v>
      </c>
      <c r="J4029" t="s">
        <v>859</v>
      </c>
      <c r="K4029" s="17" t="s">
        <v>169</v>
      </c>
      <c r="L4029" s="18">
        <v>100</v>
      </c>
      <c r="M4029" s="37">
        <v>315000</v>
      </c>
      <c r="N4029" s="24">
        <v>1658</v>
      </c>
      <c r="O4029" s="24">
        <v>12421.135646687697</v>
      </c>
      <c r="P4029" s="24">
        <v>165800</v>
      </c>
      <c r="Q4029" s="38">
        <v>1.8998793727382388</v>
      </c>
      <c r="R4029" s="39">
        <v>7.4916379051192375E-2</v>
      </c>
      <c r="S4029" t="s">
        <v>1004</v>
      </c>
      <c r="T4029" t="s">
        <v>996</v>
      </c>
    </row>
    <row r="4030" spans="1:20" x14ac:dyDescent="0.25">
      <c r="A4030">
        <v>1910</v>
      </c>
      <c r="B4030" t="s">
        <v>820</v>
      </c>
      <c r="C4030" s="16">
        <v>25.45</v>
      </c>
      <c r="D4030" t="s">
        <v>122</v>
      </c>
      <c r="E4030" t="s">
        <v>36</v>
      </c>
      <c r="F4030" t="s">
        <v>968</v>
      </c>
      <c r="G4030" t="s">
        <v>105</v>
      </c>
      <c r="H4030" t="s">
        <v>377</v>
      </c>
      <c r="I4030" t="s">
        <v>125</v>
      </c>
      <c r="J4030" t="s">
        <v>859</v>
      </c>
      <c r="K4030" s="17" t="s">
        <v>169</v>
      </c>
      <c r="L4030" s="18">
        <v>100</v>
      </c>
      <c r="M4030" s="37">
        <v>572000</v>
      </c>
      <c r="N4030" s="24">
        <v>2824</v>
      </c>
      <c r="O4030" s="24">
        <v>22475.442043222003</v>
      </c>
      <c r="P4030" s="24">
        <v>282400</v>
      </c>
      <c r="Q4030" s="38">
        <v>2.0254957507082154</v>
      </c>
      <c r="R4030" s="39">
        <v>7.9587259359851281E-2</v>
      </c>
      <c r="S4030" t="s">
        <v>1006</v>
      </c>
      <c r="T4030" t="s">
        <v>998</v>
      </c>
    </row>
    <row r="4031" spans="1:20" x14ac:dyDescent="0.25">
      <c r="A4031">
        <v>1911</v>
      </c>
      <c r="B4031" t="s">
        <v>820</v>
      </c>
      <c r="C4031" s="16">
        <v>25.49</v>
      </c>
      <c r="D4031" t="s">
        <v>122</v>
      </c>
      <c r="E4031" t="s">
        <v>36</v>
      </c>
      <c r="F4031" t="s">
        <v>968</v>
      </c>
      <c r="G4031" t="s">
        <v>105</v>
      </c>
      <c r="H4031" t="s">
        <v>377</v>
      </c>
      <c r="I4031" t="s">
        <v>125</v>
      </c>
      <c r="J4031" t="s">
        <v>859</v>
      </c>
      <c r="K4031" s="17" t="s">
        <v>169</v>
      </c>
      <c r="L4031" s="18">
        <v>100</v>
      </c>
      <c r="M4031" s="37">
        <v>494000</v>
      </c>
      <c r="N4031" s="24">
        <v>2468</v>
      </c>
      <c r="O4031" s="24">
        <v>19380.149078069833</v>
      </c>
      <c r="P4031" s="24">
        <v>246800</v>
      </c>
      <c r="Q4031" s="38">
        <v>2.0016207455429496</v>
      </c>
      <c r="R4031" s="39">
        <v>7.8525725599958809E-2</v>
      </c>
      <c r="S4031" t="s">
        <v>1006</v>
      </c>
      <c r="T4031" t="s">
        <v>999</v>
      </c>
    </row>
    <row r="4032" spans="1:20" x14ac:dyDescent="0.25">
      <c r="A4032">
        <v>1912</v>
      </c>
      <c r="B4032" t="s">
        <v>820</v>
      </c>
      <c r="C4032" s="16">
        <v>25.5</v>
      </c>
      <c r="D4032" t="s">
        <v>122</v>
      </c>
      <c r="E4032" t="s">
        <v>36</v>
      </c>
      <c r="F4032" t="s">
        <v>968</v>
      </c>
      <c r="G4032" t="s">
        <v>105</v>
      </c>
      <c r="H4032" t="s">
        <v>377</v>
      </c>
      <c r="I4032" t="s">
        <v>125</v>
      </c>
      <c r="J4032" t="s">
        <v>859</v>
      </c>
      <c r="K4032" s="17" t="s">
        <v>169</v>
      </c>
      <c r="L4032" s="18">
        <v>100</v>
      </c>
      <c r="M4032" s="37">
        <v>653000</v>
      </c>
      <c r="N4032" s="24">
        <v>2897</v>
      </c>
      <c r="O4032" s="24">
        <v>25607.843137254902</v>
      </c>
      <c r="P4032" s="24">
        <v>289700</v>
      </c>
      <c r="Q4032" s="38">
        <v>2.2540559199171555</v>
      </c>
      <c r="R4032" s="39">
        <v>8.8394349800672775E-2</v>
      </c>
      <c r="S4032" t="s">
        <v>1006</v>
      </c>
      <c r="T4032" t="s">
        <v>1000</v>
      </c>
    </row>
    <row r="4033" spans="1:20" x14ac:dyDescent="0.25">
      <c r="A4033">
        <v>1913</v>
      </c>
      <c r="B4033" t="s">
        <v>820</v>
      </c>
      <c r="C4033" s="16">
        <v>25.56</v>
      </c>
      <c r="D4033" t="s">
        <v>122</v>
      </c>
      <c r="E4033" t="s">
        <v>36</v>
      </c>
      <c r="F4033" t="s">
        <v>968</v>
      </c>
      <c r="G4033" t="s">
        <v>105</v>
      </c>
      <c r="H4033" t="s">
        <v>377</v>
      </c>
      <c r="I4033" t="s">
        <v>125</v>
      </c>
      <c r="J4033" t="s">
        <v>859</v>
      </c>
      <c r="K4033" s="17" t="s">
        <v>169</v>
      </c>
      <c r="L4033" s="18">
        <v>100</v>
      </c>
      <c r="M4033" s="37">
        <v>828000</v>
      </c>
      <c r="N4033" s="24">
        <v>3350</v>
      </c>
      <c r="O4033" s="24">
        <v>32394.366197183099</v>
      </c>
      <c r="P4033" s="24">
        <v>335000</v>
      </c>
      <c r="Q4033" s="38">
        <v>2.4716417910447763</v>
      </c>
      <c r="R4033" s="39">
        <v>9.6699600588606272E-2</v>
      </c>
      <c r="S4033" t="s">
        <v>953</v>
      </c>
      <c r="T4033" t="s">
        <v>2023</v>
      </c>
    </row>
    <row r="4034" spans="1:20" x14ac:dyDescent="0.25">
      <c r="A4034">
        <v>1915</v>
      </c>
      <c r="B4034" t="s">
        <v>820</v>
      </c>
      <c r="C4034" s="16">
        <v>26.51</v>
      </c>
      <c r="D4034" t="s">
        <v>122</v>
      </c>
      <c r="E4034" t="s">
        <v>36</v>
      </c>
      <c r="F4034" t="s">
        <v>968</v>
      </c>
      <c r="G4034" t="s">
        <v>105</v>
      </c>
      <c r="H4034" t="s">
        <v>377</v>
      </c>
      <c r="I4034" t="s">
        <v>125</v>
      </c>
      <c r="J4034" t="s">
        <v>859</v>
      </c>
      <c r="K4034" s="17" t="s">
        <v>169</v>
      </c>
      <c r="L4034" s="18">
        <v>100</v>
      </c>
      <c r="M4034" s="37">
        <v>3884000</v>
      </c>
      <c r="N4034" s="24">
        <v>12919</v>
      </c>
      <c r="O4034" s="24">
        <v>146510.75066012825</v>
      </c>
      <c r="P4034" s="24">
        <v>1291900</v>
      </c>
      <c r="Q4034" s="38">
        <v>3.0064246458704234</v>
      </c>
      <c r="R4034" s="39">
        <v>0.11340719147002729</v>
      </c>
      <c r="S4034" t="s">
        <v>953</v>
      </c>
      <c r="T4034" t="s">
        <v>2035</v>
      </c>
    </row>
    <row r="4035" spans="1:20" x14ac:dyDescent="0.25">
      <c r="A4035">
        <v>1916</v>
      </c>
      <c r="B4035" t="s">
        <v>820</v>
      </c>
      <c r="C4035" s="16">
        <v>28.04</v>
      </c>
      <c r="D4035" t="s">
        <v>122</v>
      </c>
      <c r="E4035" t="s">
        <v>36</v>
      </c>
      <c r="F4035" t="s">
        <v>968</v>
      </c>
      <c r="G4035" t="s">
        <v>105</v>
      </c>
      <c r="H4035" t="s">
        <v>377</v>
      </c>
      <c r="I4035" t="s">
        <v>125</v>
      </c>
      <c r="J4035" t="s">
        <v>859</v>
      </c>
      <c r="K4035" s="17" t="s">
        <v>169</v>
      </c>
      <c r="L4035" s="18">
        <v>100</v>
      </c>
      <c r="M4035" s="37">
        <v>4228000</v>
      </c>
      <c r="N4035" s="24">
        <v>11963</v>
      </c>
      <c r="O4035" s="24">
        <v>150784.59343794579</v>
      </c>
      <c r="P4035" s="24">
        <v>1196300</v>
      </c>
      <c r="Q4035" s="38">
        <v>3.5342305441778818</v>
      </c>
      <c r="R4035" s="39">
        <v>0.12604245877952502</v>
      </c>
      <c r="S4035" t="s">
        <v>953</v>
      </c>
      <c r="T4035" t="s">
        <v>2025</v>
      </c>
    </row>
    <row r="4036" spans="1:20" x14ac:dyDescent="0.25">
      <c r="A4036">
        <v>1917</v>
      </c>
      <c r="B4036" t="s">
        <v>820</v>
      </c>
      <c r="C4036" s="16">
        <v>27.47</v>
      </c>
      <c r="D4036" t="s">
        <v>122</v>
      </c>
      <c r="E4036" t="s">
        <v>36</v>
      </c>
      <c r="F4036" t="s">
        <v>968</v>
      </c>
      <c r="G4036" t="s">
        <v>105</v>
      </c>
      <c r="H4036" t="s">
        <v>377</v>
      </c>
      <c r="I4036" t="s">
        <v>125</v>
      </c>
      <c r="J4036" t="s">
        <v>859</v>
      </c>
      <c r="K4036" s="17" t="s">
        <v>169</v>
      </c>
      <c r="L4036" s="18">
        <v>100</v>
      </c>
      <c r="M4036" s="37">
        <v>5820000</v>
      </c>
      <c r="N4036" s="24">
        <v>10381</v>
      </c>
      <c r="O4036" s="24">
        <v>211867.49180924645</v>
      </c>
      <c r="P4036" s="24">
        <v>1038100</v>
      </c>
      <c r="Q4036" s="38">
        <v>5.6063963009343993</v>
      </c>
      <c r="R4036" s="39">
        <v>0.20409160178137603</v>
      </c>
      <c r="S4036" t="s">
        <v>2038</v>
      </c>
      <c r="T4036" t="s">
        <v>2032</v>
      </c>
    </row>
    <row r="4037" spans="1:20" x14ac:dyDescent="0.25">
      <c r="A4037">
        <v>1918</v>
      </c>
      <c r="B4037" t="s">
        <v>820</v>
      </c>
      <c r="C4037" s="16">
        <v>26.72</v>
      </c>
      <c r="D4037" t="s">
        <v>122</v>
      </c>
      <c r="E4037" t="s">
        <v>36</v>
      </c>
      <c r="F4037" t="s">
        <v>968</v>
      </c>
      <c r="G4037" t="s">
        <v>105</v>
      </c>
      <c r="H4037" t="s">
        <v>377</v>
      </c>
      <c r="I4037" t="s">
        <v>125</v>
      </c>
      <c r="J4037" t="s">
        <v>859</v>
      </c>
      <c r="K4037" s="17" t="s">
        <v>169</v>
      </c>
      <c r="L4037" s="18">
        <v>100</v>
      </c>
      <c r="M4037" s="37">
        <v>83000</v>
      </c>
      <c r="N4037" s="24">
        <v>29</v>
      </c>
      <c r="O4037" s="24">
        <v>3106.2874251497005</v>
      </c>
      <c r="P4037" s="24">
        <v>2900</v>
      </c>
      <c r="Q4037" s="38">
        <v>28.620689655172413</v>
      </c>
      <c r="R4037" s="39">
        <v>1.0711335948792071</v>
      </c>
      <c r="S4037" t="s">
        <v>2039</v>
      </c>
      <c r="T4037" t="s">
        <v>2033</v>
      </c>
    </row>
    <row r="4038" spans="1:20" x14ac:dyDescent="0.25">
      <c r="A4038">
        <v>1919</v>
      </c>
      <c r="B4038" t="s">
        <v>820</v>
      </c>
      <c r="C4038" s="16">
        <v>31.75</v>
      </c>
      <c r="D4038" t="s">
        <v>122</v>
      </c>
      <c r="E4038" t="s">
        <v>36</v>
      </c>
      <c r="F4038" t="s">
        <v>968</v>
      </c>
      <c r="G4038" t="s">
        <v>105</v>
      </c>
      <c r="H4038" t="s">
        <v>377</v>
      </c>
      <c r="I4038" t="s">
        <v>125</v>
      </c>
      <c r="J4038" t="s">
        <v>859</v>
      </c>
      <c r="K4038" s="17" t="s">
        <v>169</v>
      </c>
      <c r="L4038" s="18">
        <v>100</v>
      </c>
      <c r="M4038" s="37">
        <v>9496000</v>
      </c>
      <c r="N4038" s="24">
        <v>11213</v>
      </c>
      <c r="O4038" s="24">
        <v>299086.61417322833</v>
      </c>
      <c r="P4038" s="24">
        <v>1121300</v>
      </c>
      <c r="Q4038" s="38">
        <v>8.4687416391688224</v>
      </c>
      <c r="R4038" s="39">
        <v>0.26673202013130148</v>
      </c>
      <c r="S4038" t="s">
        <v>953</v>
      </c>
      <c r="T4038" t="s">
        <v>2026</v>
      </c>
    </row>
    <row r="4039" spans="1:20" x14ac:dyDescent="0.25">
      <c r="A4039">
        <v>1920</v>
      </c>
      <c r="B4039" t="s">
        <v>820</v>
      </c>
      <c r="C4039" s="16">
        <v>52.47</v>
      </c>
      <c r="D4039" t="s">
        <v>122</v>
      </c>
      <c r="E4039" t="s">
        <v>36</v>
      </c>
      <c r="F4039" t="s">
        <v>968</v>
      </c>
      <c r="G4039" t="s">
        <v>105</v>
      </c>
      <c r="H4039" t="s">
        <v>377</v>
      </c>
      <c r="I4039" t="s">
        <v>125</v>
      </c>
      <c r="J4039" t="s">
        <v>859</v>
      </c>
      <c r="K4039" s="17" t="s">
        <v>169</v>
      </c>
      <c r="L4039" s="18">
        <v>100</v>
      </c>
      <c r="M4039" s="37">
        <v>12442000</v>
      </c>
      <c r="N4039" s="24">
        <v>16855</v>
      </c>
      <c r="O4039" s="24">
        <v>237125.97674861827</v>
      </c>
      <c r="P4039" s="24">
        <v>1685500</v>
      </c>
      <c r="Q4039" s="38">
        <v>7.3817858202313857</v>
      </c>
      <c r="R4039" s="39">
        <v>0.14068583610122709</v>
      </c>
      <c r="S4039" t="s">
        <v>953</v>
      </c>
      <c r="T4039" t="s">
        <v>2027</v>
      </c>
    </row>
    <row r="4040" spans="1:20" x14ac:dyDescent="0.25">
      <c r="A4040">
        <v>1921</v>
      </c>
      <c r="B4040" t="s">
        <v>820</v>
      </c>
      <c r="C4040" s="16">
        <v>51.89</v>
      </c>
      <c r="D4040" t="s">
        <v>122</v>
      </c>
      <c r="E4040" t="s">
        <v>36</v>
      </c>
      <c r="F4040" t="s">
        <v>968</v>
      </c>
      <c r="G4040" t="s">
        <v>105</v>
      </c>
      <c r="H4040" t="s">
        <v>377</v>
      </c>
      <c r="I4040" t="s">
        <v>125</v>
      </c>
      <c r="J4040" t="s">
        <v>859</v>
      </c>
      <c r="K4040" s="17" t="s">
        <v>169</v>
      </c>
      <c r="L4040" s="18">
        <v>100</v>
      </c>
      <c r="M4040" s="37">
        <v>3686000</v>
      </c>
      <c r="N4040" s="24">
        <v>7350</v>
      </c>
      <c r="O4040" s="24">
        <v>71034.881480053955</v>
      </c>
      <c r="P4040" s="24">
        <v>735000</v>
      </c>
      <c r="Q4040" s="38">
        <v>5.0149659863945582</v>
      </c>
      <c r="R4040" s="39">
        <v>9.6646097251774088E-2</v>
      </c>
      <c r="S4040" t="s">
        <v>953</v>
      </c>
      <c r="T4040" t="s">
        <v>2034</v>
      </c>
    </row>
    <row r="4041" spans="1:20" x14ac:dyDescent="0.25">
      <c r="A4041">
        <v>1922</v>
      </c>
      <c r="B4041" t="s">
        <v>820</v>
      </c>
      <c r="C4041" s="16">
        <v>54.6</v>
      </c>
      <c r="D4041" t="s">
        <v>122</v>
      </c>
      <c r="E4041" t="s">
        <v>36</v>
      </c>
      <c r="F4041" t="s">
        <v>968</v>
      </c>
      <c r="G4041" t="s">
        <v>105</v>
      </c>
      <c r="H4041" t="s">
        <v>377</v>
      </c>
      <c r="I4041" t="s">
        <v>125</v>
      </c>
      <c r="J4041" t="s">
        <v>859</v>
      </c>
      <c r="K4041" s="17" t="s">
        <v>169</v>
      </c>
      <c r="L4041" s="18">
        <v>100</v>
      </c>
      <c r="M4041" s="37">
        <v>8112000</v>
      </c>
      <c r="N4041" s="24">
        <v>13522</v>
      </c>
      <c r="O4041" s="24">
        <v>148571.42857142858</v>
      </c>
      <c r="P4041" s="24">
        <v>1352200</v>
      </c>
      <c r="Q4041" s="38">
        <v>5.9991125573140067</v>
      </c>
      <c r="R4041" s="39">
        <v>0.10987385636106241</v>
      </c>
      <c r="S4041" t="s">
        <v>953</v>
      </c>
      <c r="T4041" t="s">
        <v>2028</v>
      </c>
    </row>
    <row r="4042" spans="1:20" x14ac:dyDescent="0.25">
      <c r="A4042">
        <v>1923</v>
      </c>
      <c r="B4042" t="s">
        <v>820</v>
      </c>
      <c r="C4042" s="16">
        <v>75.64</v>
      </c>
      <c r="D4042" t="s">
        <v>122</v>
      </c>
      <c r="E4042" t="s">
        <v>36</v>
      </c>
      <c r="F4042" t="s">
        <v>968</v>
      </c>
      <c r="G4042" t="s">
        <v>105</v>
      </c>
      <c r="H4042" t="s">
        <v>377</v>
      </c>
      <c r="I4042" t="s">
        <v>125</v>
      </c>
      <c r="J4042" t="s">
        <v>859</v>
      </c>
      <c r="K4042" s="17" t="s">
        <v>169</v>
      </c>
      <c r="L4042" s="18">
        <v>100</v>
      </c>
      <c r="M4042" s="37">
        <v>9613000</v>
      </c>
      <c r="N4042" s="24">
        <v>12095</v>
      </c>
      <c r="O4042" s="24">
        <v>127088.8418826018</v>
      </c>
      <c r="P4042" s="24">
        <v>1209500</v>
      </c>
      <c r="Q4042" s="38">
        <v>7.9479123604795374</v>
      </c>
      <c r="R4042" s="39">
        <v>0.10507552036593783</v>
      </c>
      <c r="S4042" t="s">
        <v>953</v>
      </c>
      <c r="T4042" t="s">
        <v>2029</v>
      </c>
    </row>
    <row r="4043" spans="1:20" x14ac:dyDescent="0.25">
      <c r="A4043">
        <v>1924</v>
      </c>
      <c r="B4043" t="s">
        <v>820</v>
      </c>
      <c r="C4043" s="16">
        <v>85.24</v>
      </c>
      <c r="D4043" t="s">
        <v>122</v>
      </c>
      <c r="E4043" t="s">
        <v>36</v>
      </c>
      <c r="F4043" t="s">
        <v>968</v>
      </c>
      <c r="G4043" t="s">
        <v>105</v>
      </c>
      <c r="H4043" t="s">
        <v>377</v>
      </c>
      <c r="I4043" t="s">
        <v>125</v>
      </c>
      <c r="J4043" t="s">
        <v>859</v>
      </c>
      <c r="K4043" s="17" t="s">
        <v>169</v>
      </c>
      <c r="L4043" s="18">
        <v>100</v>
      </c>
      <c r="M4043" s="37">
        <v>10510000</v>
      </c>
      <c r="N4043" s="24">
        <v>13367</v>
      </c>
      <c r="O4043" s="24">
        <v>123298.92069450962</v>
      </c>
      <c r="P4043" s="24">
        <v>1336700</v>
      </c>
      <c r="Q4043" s="38">
        <v>7.8626468167876116</v>
      </c>
      <c r="R4043" s="39">
        <v>9.2241281285635982E-2</v>
      </c>
      <c r="S4043" t="s">
        <v>953</v>
      </c>
      <c r="T4043" t="s">
        <v>2030</v>
      </c>
    </row>
    <row r="4044" spans="1:20" x14ac:dyDescent="0.25">
      <c r="A4044">
        <v>1925</v>
      </c>
      <c r="B4044" t="s">
        <v>820</v>
      </c>
      <c r="C4044" s="16">
        <v>102.54</v>
      </c>
      <c r="D4044" t="s">
        <v>122</v>
      </c>
      <c r="E4044" t="s">
        <v>36</v>
      </c>
      <c r="F4044" t="s">
        <v>968</v>
      </c>
      <c r="G4044" t="s">
        <v>105</v>
      </c>
      <c r="H4044" t="s">
        <v>377</v>
      </c>
      <c r="I4044" t="s">
        <v>125</v>
      </c>
      <c r="J4044" t="s">
        <v>859</v>
      </c>
      <c r="K4044" s="17" t="s">
        <v>169</v>
      </c>
      <c r="L4044" s="18">
        <v>100</v>
      </c>
      <c r="M4044" s="37">
        <v>13106000</v>
      </c>
      <c r="N4044" s="24">
        <v>11010</v>
      </c>
      <c r="O4044" s="24">
        <v>127813.53618100252</v>
      </c>
      <c r="P4044" s="24">
        <v>1101000</v>
      </c>
      <c r="Q4044" s="38">
        <v>11.903723887375113</v>
      </c>
      <c r="R4044" s="39">
        <v>0.1160885887202566</v>
      </c>
      <c r="S4044" t="s">
        <v>953</v>
      </c>
      <c r="T4044" t="s">
        <v>2031</v>
      </c>
    </row>
    <row r="4045" spans="1:20" x14ac:dyDescent="0.25">
      <c r="A4045">
        <v>1864</v>
      </c>
      <c r="B4045" t="s">
        <v>820</v>
      </c>
      <c r="C4045" s="16">
        <v>25.73</v>
      </c>
      <c r="D4045" t="s">
        <v>122</v>
      </c>
      <c r="E4045" t="s">
        <v>48</v>
      </c>
      <c r="F4045" t="s">
        <v>1007</v>
      </c>
      <c r="G4045" t="s">
        <v>66</v>
      </c>
      <c r="H4045" t="s">
        <v>426</v>
      </c>
      <c r="I4045" t="s">
        <v>125</v>
      </c>
      <c r="J4045" t="s">
        <v>169</v>
      </c>
      <c r="K4045" s="17" t="s">
        <v>169</v>
      </c>
      <c r="L4045" s="18">
        <v>1</v>
      </c>
      <c r="M4045" s="37">
        <v>16768</v>
      </c>
      <c r="N4045" s="24">
        <v>1025</v>
      </c>
      <c r="O4045" s="24">
        <v>651.69063350174895</v>
      </c>
      <c r="P4045" s="24">
        <v>1025</v>
      </c>
      <c r="Q4045" s="38">
        <v>16.359024390243903</v>
      </c>
      <c r="R4045" s="39">
        <v>0.63579574000170624</v>
      </c>
      <c r="S4045" t="s">
        <v>2040</v>
      </c>
      <c r="T4045" t="s">
        <v>2041</v>
      </c>
    </row>
    <row r="4046" spans="1:20" x14ac:dyDescent="0.25">
      <c r="A4046">
        <v>1867</v>
      </c>
      <c r="B4046" t="s">
        <v>820</v>
      </c>
      <c r="C4046" s="16">
        <v>25.38</v>
      </c>
      <c r="D4046" t="s">
        <v>122</v>
      </c>
      <c r="E4046" t="s">
        <v>48</v>
      </c>
      <c r="F4046" t="s">
        <v>1007</v>
      </c>
      <c r="G4046" t="s">
        <v>66</v>
      </c>
      <c r="H4046" t="s">
        <v>426</v>
      </c>
      <c r="I4046" t="s">
        <v>125</v>
      </c>
      <c r="J4046" t="s">
        <v>169</v>
      </c>
      <c r="K4046" s="17" t="s">
        <v>169</v>
      </c>
      <c r="L4046" s="18">
        <v>1</v>
      </c>
      <c r="M4046" s="37">
        <v>55260</v>
      </c>
      <c r="N4046" s="24">
        <v>3070</v>
      </c>
      <c r="O4046" s="24">
        <v>2177.304964539007</v>
      </c>
      <c r="P4046" s="24">
        <v>3070</v>
      </c>
      <c r="Q4046" s="38">
        <v>18</v>
      </c>
      <c r="R4046" s="39">
        <v>0.70921985815602828</v>
      </c>
      <c r="S4046" t="s">
        <v>844</v>
      </c>
      <c r="T4046" t="s">
        <v>1008</v>
      </c>
    </row>
    <row r="4047" spans="1:20" x14ac:dyDescent="0.25">
      <c r="A4047">
        <v>1871</v>
      </c>
      <c r="B4047" t="s">
        <v>820</v>
      </c>
      <c r="C4047" s="16">
        <v>25.94</v>
      </c>
      <c r="D4047" t="s">
        <v>122</v>
      </c>
      <c r="E4047" t="s">
        <v>48</v>
      </c>
      <c r="F4047" t="s">
        <v>1007</v>
      </c>
      <c r="G4047" t="s">
        <v>66</v>
      </c>
      <c r="H4047" t="s">
        <v>426</v>
      </c>
      <c r="I4047" t="s">
        <v>125</v>
      </c>
      <c r="J4047" t="s">
        <v>169</v>
      </c>
      <c r="K4047" s="17" t="s">
        <v>169</v>
      </c>
      <c r="L4047" s="18">
        <v>1</v>
      </c>
      <c r="M4047" s="37">
        <v>34146</v>
      </c>
      <c r="N4047" s="24">
        <v>1897</v>
      </c>
      <c r="O4047" s="24">
        <v>1316.3454124903624</v>
      </c>
      <c r="P4047" s="24">
        <v>1897</v>
      </c>
      <c r="Q4047" s="38">
        <v>18</v>
      </c>
      <c r="R4047" s="39">
        <v>0.69390902081727057</v>
      </c>
      <c r="S4047" t="s">
        <v>844</v>
      </c>
      <c r="T4047" t="s">
        <v>1009</v>
      </c>
    </row>
    <row r="4048" spans="1:20" x14ac:dyDescent="0.25">
      <c r="A4048">
        <v>1896</v>
      </c>
      <c r="B4048" t="s">
        <v>820</v>
      </c>
      <c r="C4048" s="16">
        <v>25.33</v>
      </c>
      <c r="D4048" t="s">
        <v>122</v>
      </c>
      <c r="E4048" t="s">
        <v>48</v>
      </c>
      <c r="F4048" t="s">
        <v>1007</v>
      </c>
      <c r="G4048" t="s">
        <v>66</v>
      </c>
      <c r="H4048" t="s">
        <v>426</v>
      </c>
      <c r="I4048" t="s">
        <v>125</v>
      </c>
      <c r="J4048" t="s">
        <v>169</v>
      </c>
      <c r="K4048" s="17" t="s">
        <v>169</v>
      </c>
      <c r="L4048" s="18">
        <v>1</v>
      </c>
      <c r="M4048" s="37">
        <v>180800</v>
      </c>
      <c r="N4048" s="24">
        <v>9040</v>
      </c>
      <c r="O4048" s="24">
        <v>7137.7812870114494</v>
      </c>
      <c r="P4048" s="24">
        <v>9040</v>
      </c>
      <c r="Q4048" s="38">
        <v>20</v>
      </c>
      <c r="R4048" s="39">
        <v>0.78957757599684175</v>
      </c>
      <c r="S4048" t="s">
        <v>844</v>
      </c>
      <c r="T4048" t="s">
        <v>1010</v>
      </c>
    </row>
    <row r="4049" spans="1:20" x14ac:dyDescent="0.25">
      <c r="A4049">
        <v>1898</v>
      </c>
      <c r="B4049" t="s">
        <v>820</v>
      </c>
      <c r="C4049" s="16">
        <v>25.43</v>
      </c>
      <c r="D4049" t="s">
        <v>122</v>
      </c>
      <c r="E4049" t="s">
        <v>48</v>
      </c>
      <c r="F4049" t="s">
        <v>1007</v>
      </c>
      <c r="G4049" t="s">
        <v>66</v>
      </c>
      <c r="H4049" t="s">
        <v>426</v>
      </c>
      <c r="I4049" t="s">
        <v>125</v>
      </c>
      <c r="J4049" t="s">
        <v>169</v>
      </c>
      <c r="K4049" s="17" t="s">
        <v>169</v>
      </c>
      <c r="L4049" s="18">
        <v>1</v>
      </c>
      <c r="M4049" s="37">
        <v>448350</v>
      </c>
      <c r="N4049" s="24">
        <v>21350</v>
      </c>
      <c r="O4049" s="24">
        <v>17630.751081399922</v>
      </c>
      <c r="P4049" s="24">
        <v>21350</v>
      </c>
      <c r="Q4049" s="38">
        <v>21</v>
      </c>
      <c r="R4049" s="39">
        <v>0.82579630357845069</v>
      </c>
      <c r="S4049" t="s">
        <v>2040</v>
      </c>
      <c r="T4049" t="s">
        <v>2042</v>
      </c>
    </row>
    <row r="4050" spans="1:20" x14ac:dyDescent="0.25">
      <c r="A4050">
        <v>1900</v>
      </c>
      <c r="B4050" t="s">
        <v>820</v>
      </c>
      <c r="C4050" s="16">
        <v>25.38</v>
      </c>
      <c r="D4050" t="s">
        <v>122</v>
      </c>
      <c r="E4050" t="s">
        <v>48</v>
      </c>
      <c r="F4050" t="s">
        <v>1007</v>
      </c>
      <c r="G4050" t="s">
        <v>66</v>
      </c>
      <c r="H4050" t="s">
        <v>426</v>
      </c>
      <c r="I4050" t="s">
        <v>125</v>
      </c>
      <c r="J4050" t="s">
        <v>859</v>
      </c>
      <c r="K4050" s="17" t="s">
        <v>169</v>
      </c>
      <c r="L4050" s="18">
        <v>100</v>
      </c>
      <c r="M4050" s="37">
        <v>351000</v>
      </c>
      <c r="N4050" s="24">
        <v>162</v>
      </c>
      <c r="O4050" s="24">
        <v>13829.787234042553</v>
      </c>
      <c r="P4050" s="24">
        <v>16200</v>
      </c>
      <c r="Q4050" s="38">
        <v>21.666666666666668</v>
      </c>
      <c r="R4050" s="39">
        <v>0.85369057000262671</v>
      </c>
      <c r="S4050" t="s">
        <v>2040</v>
      </c>
      <c r="T4050" t="s">
        <v>2043</v>
      </c>
    </row>
    <row r="4051" spans="1:20" x14ac:dyDescent="0.25">
      <c r="A4051">
        <v>1901</v>
      </c>
      <c r="B4051" t="s">
        <v>820</v>
      </c>
      <c r="C4051" s="16">
        <v>25.35</v>
      </c>
      <c r="D4051" t="s">
        <v>122</v>
      </c>
      <c r="E4051" t="s">
        <v>48</v>
      </c>
      <c r="F4051" t="s">
        <v>1007</v>
      </c>
      <c r="G4051" t="s">
        <v>66</v>
      </c>
      <c r="H4051" t="s">
        <v>426</v>
      </c>
      <c r="I4051" t="s">
        <v>125</v>
      </c>
      <c r="J4051" t="s">
        <v>859</v>
      </c>
      <c r="K4051" s="17" t="s">
        <v>169</v>
      </c>
      <c r="L4051" s="18">
        <v>100</v>
      </c>
      <c r="M4051" s="37">
        <v>83000</v>
      </c>
      <c r="N4051" s="24">
        <v>35</v>
      </c>
      <c r="O4051" s="24">
        <v>3274.1617357001969</v>
      </c>
      <c r="P4051" s="24">
        <v>3500</v>
      </c>
      <c r="Q4051" s="38">
        <v>23.714285714285715</v>
      </c>
      <c r="R4051" s="39">
        <v>0.93547478162862774</v>
      </c>
      <c r="S4051" t="s">
        <v>1011</v>
      </c>
      <c r="T4051" t="s">
        <v>1012</v>
      </c>
    </row>
    <row r="4052" spans="1:20" x14ac:dyDescent="0.25">
      <c r="A4052">
        <v>1902</v>
      </c>
      <c r="B4052" t="s">
        <v>820</v>
      </c>
      <c r="C4052" s="16">
        <v>25.33</v>
      </c>
      <c r="D4052" t="s">
        <v>122</v>
      </c>
      <c r="E4052" t="s">
        <v>48</v>
      </c>
      <c r="F4052" t="s">
        <v>1007</v>
      </c>
      <c r="G4052" t="s">
        <v>66</v>
      </c>
      <c r="H4052" t="s">
        <v>426</v>
      </c>
      <c r="I4052" t="s">
        <v>125</v>
      </c>
      <c r="J4052" t="s">
        <v>859</v>
      </c>
      <c r="K4052" s="17" t="s">
        <v>169</v>
      </c>
      <c r="L4052" s="18">
        <v>100</v>
      </c>
      <c r="M4052" s="37">
        <v>138000</v>
      </c>
      <c r="N4052" s="24">
        <v>65</v>
      </c>
      <c r="O4052" s="24">
        <v>5448.0852743782079</v>
      </c>
      <c r="P4052" s="24">
        <v>6500</v>
      </c>
      <c r="Q4052" s="38">
        <v>21.23076923076923</v>
      </c>
      <c r="R4052" s="39">
        <v>0.83816696528895507</v>
      </c>
      <c r="S4052" t="s">
        <v>2040</v>
      </c>
      <c r="T4052" t="s">
        <v>2044</v>
      </c>
    </row>
    <row r="4053" spans="1:20" x14ac:dyDescent="0.25">
      <c r="A4053">
        <v>1904</v>
      </c>
      <c r="B4053" t="s">
        <v>820</v>
      </c>
      <c r="C4053" s="16">
        <v>25.33</v>
      </c>
      <c r="D4053" t="s">
        <v>122</v>
      </c>
      <c r="E4053" t="s">
        <v>48</v>
      </c>
      <c r="F4053" t="s">
        <v>1007</v>
      </c>
      <c r="G4053" t="s">
        <v>66</v>
      </c>
      <c r="H4053" t="s">
        <v>426</v>
      </c>
      <c r="I4053" t="s">
        <v>125</v>
      </c>
      <c r="J4053" t="s">
        <v>859</v>
      </c>
      <c r="K4053" s="17" t="s">
        <v>169</v>
      </c>
      <c r="L4053" s="18">
        <v>100</v>
      </c>
      <c r="M4053" s="37">
        <v>37000</v>
      </c>
      <c r="N4053" s="24">
        <v>16</v>
      </c>
      <c r="O4053" s="24">
        <v>1460.7185155941572</v>
      </c>
      <c r="P4053" s="24">
        <v>1600</v>
      </c>
      <c r="Q4053" s="38">
        <v>23.125</v>
      </c>
      <c r="R4053" s="39">
        <v>0.91294907224634825</v>
      </c>
      <c r="S4053" t="s">
        <v>2040</v>
      </c>
      <c r="T4053" t="s">
        <v>2045</v>
      </c>
    </row>
    <row r="4054" spans="1:20" x14ac:dyDescent="0.25">
      <c r="A4054">
        <v>1905</v>
      </c>
      <c r="B4054" t="s">
        <v>820</v>
      </c>
      <c r="C4054" s="16">
        <v>25.31</v>
      </c>
      <c r="D4054" t="s">
        <v>122</v>
      </c>
      <c r="E4054" t="s">
        <v>48</v>
      </c>
      <c r="F4054" t="s">
        <v>1007</v>
      </c>
      <c r="G4054" t="s">
        <v>66</v>
      </c>
      <c r="H4054" t="s">
        <v>426</v>
      </c>
      <c r="I4054" t="s">
        <v>125</v>
      </c>
      <c r="J4054" t="s">
        <v>859</v>
      </c>
      <c r="K4054" s="17" t="s">
        <v>169</v>
      </c>
      <c r="L4054" s="18">
        <v>100</v>
      </c>
      <c r="M4054" s="37">
        <v>60000</v>
      </c>
      <c r="N4054" s="24">
        <v>25</v>
      </c>
      <c r="O4054" s="24">
        <v>2370.6045041485581</v>
      </c>
      <c r="P4054" s="24">
        <v>2500</v>
      </c>
      <c r="Q4054" s="38">
        <v>24</v>
      </c>
      <c r="R4054" s="39">
        <v>0.94824180165942329</v>
      </c>
      <c r="S4054" t="s">
        <v>2040</v>
      </c>
      <c r="T4054" t="s">
        <v>2046</v>
      </c>
    </row>
    <row r="4055" spans="1:20" x14ac:dyDescent="0.25">
      <c r="A4055">
        <v>1906</v>
      </c>
      <c r="B4055" t="s">
        <v>820</v>
      </c>
      <c r="C4055" s="16">
        <v>25.37</v>
      </c>
      <c r="D4055" t="s">
        <v>122</v>
      </c>
      <c r="E4055" t="s">
        <v>48</v>
      </c>
      <c r="F4055" t="s">
        <v>1007</v>
      </c>
      <c r="G4055" t="s">
        <v>66</v>
      </c>
      <c r="H4055" t="s">
        <v>426</v>
      </c>
      <c r="I4055" t="s">
        <v>125</v>
      </c>
      <c r="J4055" t="s">
        <v>859</v>
      </c>
      <c r="K4055" s="17" t="s">
        <v>169</v>
      </c>
      <c r="L4055" s="18">
        <v>100</v>
      </c>
      <c r="M4055" s="37">
        <v>248000</v>
      </c>
      <c r="N4055" s="24">
        <v>82</v>
      </c>
      <c r="O4055" s="24">
        <v>9775.3251872290111</v>
      </c>
      <c r="P4055" s="24">
        <v>8200</v>
      </c>
      <c r="Q4055" s="38">
        <v>30.243902439024389</v>
      </c>
      <c r="R4055" s="39">
        <v>1.192112827710855</v>
      </c>
      <c r="S4055" t="s">
        <v>2040</v>
      </c>
      <c r="T4055" t="s">
        <v>2047</v>
      </c>
    </row>
    <row r="4056" spans="1:20" x14ac:dyDescent="0.25">
      <c r="A4056">
        <v>1907</v>
      </c>
      <c r="B4056" t="s">
        <v>820</v>
      </c>
      <c r="C4056" s="16">
        <v>25.43</v>
      </c>
      <c r="D4056" t="s">
        <v>122</v>
      </c>
      <c r="E4056" t="s">
        <v>48</v>
      </c>
      <c r="F4056" t="s">
        <v>1007</v>
      </c>
      <c r="G4056" t="s">
        <v>66</v>
      </c>
      <c r="H4056" t="s">
        <v>426</v>
      </c>
      <c r="I4056" t="s">
        <v>125</v>
      </c>
      <c r="J4056" t="s">
        <v>859</v>
      </c>
      <c r="K4056" s="17" t="s">
        <v>169</v>
      </c>
      <c r="L4056" s="18">
        <v>100</v>
      </c>
      <c r="M4056" s="37">
        <v>443000</v>
      </c>
      <c r="N4056" s="24">
        <v>137</v>
      </c>
      <c r="O4056" s="24">
        <v>17420.369642154936</v>
      </c>
      <c r="P4056" s="24">
        <v>13700</v>
      </c>
      <c r="Q4056" s="38">
        <v>32.335766423357661</v>
      </c>
      <c r="R4056" s="39">
        <v>1.2715598278945208</v>
      </c>
      <c r="S4056" t="s">
        <v>2040</v>
      </c>
      <c r="T4056" t="s">
        <v>2048</v>
      </c>
    </row>
    <row r="4057" spans="1:20" x14ac:dyDescent="0.25">
      <c r="A4057">
        <v>1908</v>
      </c>
      <c r="B4057" t="s">
        <v>820</v>
      </c>
      <c r="C4057" s="16">
        <v>25.32</v>
      </c>
      <c r="D4057" t="s">
        <v>122</v>
      </c>
      <c r="E4057" t="s">
        <v>48</v>
      </c>
      <c r="F4057" t="s">
        <v>1007</v>
      </c>
      <c r="G4057" t="s">
        <v>66</v>
      </c>
      <c r="H4057" t="s">
        <v>426</v>
      </c>
      <c r="I4057" t="s">
        <v>125</v>
      </c>
      <c r="J4057" t="s">
        <v>859</v>
      </c>
      <c r="K4057" s="17" t="s">
        <v>169</v>
      </c>
      <c r="L4057" s="18">
        <v>100</v>
      </c>
      <c r="M4057" s="37">
        <v>553000</v>
      </c>
      <c r="N4057" s="24">
        <v>182</v>
      </c>
      <c r="O4057" s="24">
        <v>21840.442338072669</v>
      </c>
      <c r="P4057" s="24">
        <v>18200</v>
      </c>
      <c r="Q4057" s="38">
        <v>30.384615384615383</v>
      </c>
      <c r="R4057" s="39">
        <v>1.2000243042897072</v>
      </c>
      <c r="S4057" t="s">
        <v>2040</v>
      </c>
      <c r="T4057" t="s">
        <v>2049</v>
      </c>
    </row>
    <row r="4058" spans="1:20" x14ac:dyDescent="0.25">
      <c r="A4058">
        <v>1909</v>
      </c>
      <c r="B4058" t="s">
        <v>820</v>
      </c>
      <c r="C4058" s="16">
        <v>25.36</v>
      </c>
      <c r="D4058" t="s">
        <v>122</v>
      </c>
      <c r="E4058" t="s">
        <v>48</v>
      </c>
      <c r="F4058" t="s">
        <v>1007</v>
      </c>
      <c r="G4058" t="s">
        <v>66</v>
      </c>
      <c r="H4058" t="s">
        <v>426</v>
      </c>
      <c r="I4058" t="s">
        <v>125</v>
      </c>
      <c r="J4058" t="s">
        <v>859</v>
      </c>
      <c r="K4058" s="17" t="s">
        <v>169</v>
      </c>
      <c r="L4058" s="18">
        <v>100</v>
      </c>
      <c r="M4058" s="37">
        <v>797000</v>
      </c>
      <c r="N4058" s="24">
        <v>271</v>
      </c>
      <c r="O4058" s="24">
        <v>31427.444794952684</v>
      </c>
      <c r="P4058" s="24">
        <v>27100</v>
      </c>
      <c r="Q4058" s="38">
        <v>29.40959409594096</v>
      </c>
      <c r="R4058" s="39">
        <v>1.1596843097768519</v>
      </c>
      <c r="S4058" t="s">
        <v>2040</v>
      </c>
      <c r="T4058" t="s">
        <v>2050</v>
      </c>
    </row>
    <row r="4059" spans="1:20" x14ac:dyDescent="0.25">
      <c r="A4059">
        <v>1910</v>
      </c>
      <c r="B4059" t="s">
        <v>820</v>
      </c>
      <c r="C4059" s="16">
        <v>25.45</v>
      </c>
      <c r="D4059" t="s">
        <v>122</v>
      </c>
      <c r="E4059" t="s">
        <v>48</v>
      </c>
      <c r="F4059" t="s">
        <v>1007</v>
      </c>
      <c r="G4059" t="s">
        <v>66</v>
      </c>
      <c r="H4059" t="s">
        <v>426</v>
      </c>
      <c r="I4059" t="s">
        <v>125</v>
      </c>
      <c r="J4059" t="s">
        <v>859</v>
      </c>
      <c r="K4059" s="17" t="s">
        <v>169</v>
      </c>
      <c r="L4059" s="18">
        <v>100</v>
      </c>
      <c r="M4059" s="37">
        <v>13000</v>
      </c>
      <c r="N4059" s="24">
        <v>6</v>
      </c>
      <c r="O4059" s="24">
        <v>510.80550098231828</v>
      </c>
      <c r="P4059" s="24">
        <v>600</v>
      </c>
      <c r="Q4059" s="38">
        <v>21.666666666666668</v>
      </c>
      <c r="R4059" s="39">
        <v>0.85134250163719716</v>
      </c>
      <c r="S4059" t="s">
        <v>2040</v>
      </c>
      <c r="T4059" t="s">
        <v>2051</v>
      </c>
    </row>
    <row r="4060" spans="1:20" x14ac:dyDescent="0.25">
      <c r="A4060">
        <v>1911</v>
      </c>
      <c r="B4060" t="s">
        <v>820</v>
      </c>
      <c r="C4060" s="16">
        <v>25.49</v>
      </c>
      <c r="D4060" t="s">
        <v>122</v>
      </c>
      <c r="E4060" t="s">
        <v>48</v>
      </c>
      <c r="F4060" t="s">
        <v>1007</v>
      </c>
      <c r="G4060" t="s">
        <v>66</v>
      </c>
      <c r="H4060" t="s">
        <v>426</v>
      </c>
      <c r="I4060" t="s">
        <v>125</v>
      </c>
      <c r="J4060" t="s">
        <v>859</v>
      </c>
      <c r="K4060" s="17" t="s">
        <v>169</v>
      </c>
      <c r="L4060" s="18">
        <v>100</v>
      </c>
      <c r="M4060" s="37">
        <v>443000</v>
      </c>
      <c r="N4060" s="24">
        <v>170</v>
      </c>
      <c r="O4060" s="24">
        <v>17379.364456649666</v>
      </c>
      <c r="P4060" s="24">
        <v>17000</v>
      </c>
      <c r="Q4060" s="38">
        <v>26.058823529411764</v>
      </c>
      <c r="R4060" s="39">
        <v>1.0223155562735098</v>
      </c>
      <c r="S4060" t="s">
        <v>2040</v>
      </c>
      <c r="T4060" t="s">
        <v>2052</v>
      </c>
    </row>
    <row r="4061" spans="1:20" x14ac:dyDescent="0.25">
      <c r="A4061">
        <v>1912</v>
      </c>
      <c r="B4061" t="s">
        <v>820</v>
      </c>
      <c r="C4061" s="16">
        <v>25.5</v>
      </c>
      <c r="D4061" t="s">
        <v>122</v>
      </c>
      <c r="E4061" t="s">
        <v>48</v>
      </c>
      <c r="F4061" t="s">
        <v>1007</v>
      </c>
      <c r="G4061" t="s">
        <v>66</v>
      </c>
      <c r="H4061" t="s">
        <v>426</v>
      </c>
      <c r="I4061" t="s">
        <v>125</v>
      </c>
      <c r="J4061" t="s">
        <v>859</v>
      </c>
      <c r="K4061" s="17" t="s">
        <v>169</v>
      </c>
      <c r="L4061" s="18">
        <v>100</v>
      </c>
      <c r="M4061" s="37">
        <v>85000</v>
      </c>
      <c r="N4061" s="24">
        <v>28</v>
      </c>
      <c r="O4061" s="24">
        <v>3333.3333333333335</v>
      </c>
      <c r="P4061" s="24">
        <v>2800</v>
      </c>
      <c r="Q4061" s="38">
        <v>30.357142857142858</v>
      </c>
      <c r="R4061" s="39">
        <v>1.1904761904761905</v>
      </c>
      <c r="S4061" t="s">
        <v>2040</v>
      </c>
      <c r="T4061" t="s">
        <v>2053</v>
      </c>
    </row>
    <row r="4062" spans="1:20" x14ac:dyDescent="0.25">
      <c r="A4062">
        <v>1913</v>
      </c>
      <c r="B4062" t="s">
        <v>820</v>
      </c>
      <c r="C4062" s="16">
        <v>25.56</v>
      </c>
      <c r="D4062" t="s">
        <v>122</v>
      </c>
      <c r="E4062" t="s">
        <v>48</v>
      </c>
      <c r="F4062" t="s">
        <v>1007</v>
      </c>
      <c r="G4062" t="s">
        <v>66</v>
      </c>
      <c r="H4062" t="s">
        <v>426</v>
      </c>
      <c r="I4062" t="s">
        <v>125</v>
      </c>
      <c r="J4062" t="s">
        <v>859</v>
      </c>
      <c r="K4062" s="17" t="s">
        <v>169</v>
      </c>
      <c r="L4062" s="18">
        <v>100</v>
      </c>
      <c r="M4062" s="37">
        <v>154000</v>
      </c>
      <c r="N4062" s="24">
        <v>47</v>
      </c>
      <c r="O4062" s="24">
        <v>6025.0391236306732</v>
      </c>
      <c r="P4062" s="24">
        <v>4700</v>
      </c>
      <c r="Q4062" s="38">
        <v>32.765957446808514</v>
      </c>
      <c r="R4062" s="39">
        <v>1.2819232177937603</v>
      </c>
      <c r="S4062" t="s">
        <v>844</v>
      </c>
      <c r="T4062" t="s">
        <v>2054</v>
      </c>
    </row>
    <row r="4063" spans="1:20" x14ac:dyDescent="0.25">
      <c r="A4063">
        <v>1921</v>
      </c>
      <c r="B4063" t="s">
        <v>820</v>
      </c>
      <c r="C4063" s="16">
        <v>51.89</v>
      </c>
      <c r="D4063" t="s">
        <v>122</v>
      </c>
      <c r="E4063" t="s">
        <v>48</v>
      </c>
      <c r="F4063" t="s">
        <v>1007</v>
      </c>
      <c r="G4063" t="s">
        <v>66</v>
      </c>
      <c r="H4063" t="s">
        <v>426</v>
      </c>
      <c r="I4063" t="s">
        <v>125</v>
      </c>
      <c r="J4063" t="s">
        <v>859</v>
      </c>
      <c r="K4063" s="17" t="s">
        <v>169</v>
      </c>
      <c r="L4063" s="18">
        <v>100</v>
      </c>
      <c r="M4063" s="37">
        <v>29000</v>
      </c>
      <c r="N4063" s="24">
        <v>4</v>
      </c>
      <c r="O4063" s="24">
        <v>558.87454230102139</v>
      </c>
      <c r="P4063" s="24">
        <v>400</v>
      </c>
      <c r="Q4063" s="38">
        <v>72.5</v>
      </c>
      <c r="R4063" s="39">
        <v>1.3971863557525535</v>
      </c>
      <c r="S4063" t="s">
        <v>2055</v>
      </c>
      <c r="T4063" t="s">
        <v>2056</v>
      </c>
    </row>
    <row r="4064" spans="1:20" x14ac:dyDescent="0.25">
      <c r="A4064">
        <v>1922</v>
      </c>
      <c r="B4064" t="s">
        <v>820</v>
      </c>
      <c r="C4064" s="16">
        <v>54.6</v>
      </c>
      <c r="D4064" t="s">
        <v>122</v>
      </c>
      <c r="E4064" t="s">
        <v>48</v>
      </c>
      <c r="F4064" t="s">
        <v>1007</v>
      </c>
      <c r="G4064" t="s">
        <v>66</v>
      </c>
      <c r="H4064" t="s">
        <v>426</v>
      </c>
      <c r="I4064" t="s">
        <v>125</v>
      </c>
      <c r="J4064" t="s">
        <v>859</v>
      </c>
      <c r="K4064" s="17" t="s">
        <v>169</v>
      </c>
      <c r="L4064" s="18">
        <v>100</v>
      </c>
      <c r="M4064" s="37">
        <v>265000</v>
      </c>
      <c r="N4064" s="24">
        <v>29</v>
      </c>
      <c r="O4064" s="24">
        <v>4853.4798534798538</v>
      </c>
      <c r="P4064" s="24">
        <v>2900</v>
      </c>
      <c r="Q4064" s="38">
        <v>91.379310344827587</v>
      </c>
      <c r="R4064" s="39">
        <v>1.6736137425792599</v>
      </c>
      <c r="S4064" t="s">
        <v>2055</v>
      </c>
      <c r="T4064" t="s">
        <v>2057</v>
      </c>
    </row>
    <row r="4065" spans="1:20" x14ac:dyDescent="0.25">
      <c r="A4065">
        <v>1925</v>
      </c>
      <c r="B4065" t="s">
        <v>820</v>
      </c>
      <c r="C4065" s="16">
        <v>102.54</v>
      </c>
      <c r="D4065" t="s">
        <v>122</v>
      </c>
      <c r="E4065" t="s">
        <v>48</v>
      </c>
      <c r="F4065" t="s">
        <v>1007</v>
      </c>
      <c r="G4065" t="s">
        <v>66</v>
      </c>
      <c r="H4065" t="s">
        <v>426</v>
      </c>
      <c r="I4065" t="s">
        <v>125</v>
      </c>
      <c r="J4065" t="s">
        <v>859</v>
      </c>
      <c r="K4065" s="17" t="s">
        <v>169</v>
      </c>
      <c r="L4065" s="18">
        <v>100</v>
      </c>
      <c r="M4065" s="37">
        <v>483000</v>
      </c>
      <c r="N4065" s="24">
        <v>37</v>
      </c>
      <c r="O4065" s="24">
        <v>4710.3569338794614</v>
      </c>
      <c r="P4065" s="24">
        <v>3700</v>
      </c>
      <c r="Q4065" s="38">
        <v>130.54054054054055</v>
      </c>
      <c r="R4065" s="39">
        <v>1.2730694415890436</v>
      </c>
      <c r="S4065" t="s">
        <v>2055</v>
      </c>
      <c r="T4065" t="s">
        <v>2058</v>
      </c>
    </row>
    <row r="4066" spans="1:20" x14ac:dyDescent="0.25">
      <c r="A4066">
        <v>1926</v>
      </c>
      <c r="B4066" t="s">
        <v>820</v>
      </c>
      <c r="C4066" s="16">
        <v>152.35</v>
      </c>
      <c r="D4066" t="s">
        <v>122</v>
      </c>
      <c r="E4066" t="s">
        <v>48</v>
      </c>
      <c r="F4066" t="s">
        <v>1007</v>
      </c>
      <c r="G4066" t="s">
        <v>66</v>
      </c>
      <c r="H4066" t="s">
        <v>426</v>
      </c>
      <c r="I4066" t="s">
        <v>125</v>
      </c>
      <c r="J4066" t="s">
        <v>859</v>
      </c>
      <c r="K4066" s="17" t="s">
        <v>169</v>
      </c>
      <c r="L4066" s="18">
        <v>100</v>
      </c>
      <c r="M4066" s="37">
        <v>416000</v>
      </c>
      <c r="N4066" s="24">
        <v>28</v>
      </c>
      <c r="O4066" s="24">
        <v>2730.5546439120449</v>
      </c>
      <c r="P4066" s="24">
        <v>2800</v>
      </c>
      <c r="Q4066" s="38">
        <v>148.57142857142858</v>
      </c>
      <c r="R4066" s="39">
        <v>0.97519808711144462</v>
      </c>
      <c r="S4066" t="s">
        <v>2055</v>
      </c>
      <c r="T4066" t="s">
        <v>1964</v>
      </c>
    </row>
    <row r="4067" spans="1:20" x14ac:dyDescent="0.25">
      <c r="A4067">
        <v>1865</v>
      </c>
      <c r="B4067" t="s">
        <v>820</v>
      </c>
      <c r="C4067" s="16">
        <v>25.48</v>
      </c>
      <c r="D4067" t="s">
        <v>122</v>
      </c>
      <c r="E4067" t="s">
        <v>48</v>
      </c>
      <c r="F4067" t="s">
        <v>1007</v>
      </c>
      <c r="G4067" t="s">
        <v>70</v>
      </c>
      <c r="H4067" t="s">
        <v>174</v>
      </c>
      <c r="I4067" t="s">
        <v>125</v>
      </c>
      <c r="J4067" t="s">
        <v>169</v>
      </c>
      <c r="K4067" s="17" t="s">
        <v>169</v>
      </c>
      <c r="L4067" s="18">
        <v>1</v>
      </c>
      <c r="M4067" s="37">
        <v>907678</v>
      </c>
      <c r="N4067" s="24">
        <v>465476</v>
      </c>
      <c r="O4067" s="24">
        <v>35623.15541601256</v>
      </c>
      <c r="P4067" s="24">
        <v>465476</v>
      </c>
      <c r="Q4067" s="38">
        <v>1.949999570332305</v>
      </c>
      <c r="R4067" s="39">
        <v>7.6530595381958597E-2</v>
      </c>
      <c r="S4067" t="s">
        <v>860</v>
      </c>
      <c r="T4067" t="s">
        <v>1013</v>
      </c>
    </row>
    <row r="4068" spans="1:20" x14ac:dyDescent="0.25">
      <c r="A4068">
        <v>1866</v>
      </c>
      <c r="B4068" t="s">
        <v>820</v>
      </c>
      <c r="C4068" s="16">
        <v>25.53</v>
      </c>
      <c r="D4068" t="s">
        <v>122</v>
      </c>
      <c r="E4068" t="s">
        <v>48</v>
      </c>
      <c r="F4068" t="s">
        <v>1007</v>
      </c>
      <c r="G4068" t="s">
        <v>70</v>
      </c>
      <c r="H4068" t="s">
        <v>174</v>
      </c>
      <c r="I4068" t="s">
        <v>125</v>
      </c>
      <c r="J4068" t="s">
        <v>169</v>
      </c>
      <c r="K4068" s="17" t="s">
        <v>169</v>
      </c>
      <c r="L4068" s="18">
        <v>1</v>
      </c>
      <c r="M4068" s="37">
        <v>660814</v>
      </c>
      <c r="N4068" s="24">
        <v>377608</v>
      </c>
      <c r="O4068" s="24">
        <v>25883.822953388171</v>
      </c>
      <c r="P4068" s="24">
        <v>377608</v>
      </c>
      <c r="Q4068" s="38">
        <v>1.75</v>
      </c>
      <c r="R4068" s="39">
        <v>6.8546807677242458E-2</v>
      </c>
      <c r="S4068" t="s">
        <v>860</v>
      </c>
      <c r="T4068" t="s">
        <v>1014</v>
      </c>
    </row>
    <row r="4069" spans="1:20" x14ac:dyDescent="0.25">
      <c r="A4069">
        <v>1867</v>
      </c>
      <c r="B4069" t="s">
        <v>820</v>
      </c>
      <c r="C4069" s="16">
        <v>25.38</v>
      </c>
      <c r="D4069" t="s">
        <v>122</v>
      </c>
      <c r="E4069" t="s">
        <v>48</v>
      </c>
      <c r="F4069" t="s">
        <v>1007</v>
      </c>
      <c r="G4069" t="s">
        <v>70</v>
      </c>
      <c r="H4069" t="s">
        <v>174</v>
      </c>
      <c r="I4069" t="s">
        <v>125</v>
      </c>
      <c r="J4069" t="s">
        <v>169</v>
      </c>
      <c r="K4069" s="17" t="s">
        <v>169</v>
      </c>
      <c r="L4069" s="18">
        <v>1</v>
      </c>
      <c r="M4069" s="37">
        <v>869214</v>
      </c>
      <c r="N4069" s="24">
        <v>579476</v>
      </c>
      <c r="O4069" s="24">
        <v>34247.990543735228</v>
      </c>
      <c r="P4069" s="24">
        <v>579476</v>
      </c>
      <c r="Q4069" s="38">
        <v>1.5</v>
      </c>
      <c r="R4069" s="39">
        <v>5.9101654846335706E-2</v>
      </c>
      <c r="S4069" t="s">
        <v>860</v>
      </c>
      <c r="T4069" t="s">
        <v>1015</v>
      </c>
    </row>
    <row r="4070" spans="1:20" x14ac:dyDescent="0.25">
      <c r="A4070">
        <v>1871</v>
      </c>
      <c r="B4070" t="s">
        <v>820</v>
      </c>
      <c r="C4070" s="16">
        <v>25.94</v>
      </c>
      <c r="D4070" t="s">
        <v>122</v>
      </c>
      <c r="E4070" t="s">
        <v>48</v>
      </c>
      <c r="F4070" t="s">
        <v>1007</v>
      </c>
      <c r="G4070" t="s">
        <v>70</v>
      </c>
      <c r="H4070" t="s">
        <v>174</v>
      </c>
      <c r="I4070" t="s">
        <v>125</v>
      </c>
      <c r="J4070" t="s">
        <v>169</v>
      </c>
      <c r="K4070" s="17" t="s">
        <v>169</v>
      </c>
      <c r="L4070" s="18">
        <v>1</v>
      </c>
      <c r="M4070" s="37">
        <v>6061</v>
      </c>
      <c r="N4070" s="24">
        <v>3788</v>
      </c>
      <c r="O4070" s="24">
        <v>233.65458750963762</v>
      </c>
      <c r="P4070" s="24">
        <v>3788</v>
      </c>
      <c r="Q4070" s="38">
        <v>1.600052798310454</v>
      </c>
      <c r="R4070" s="39">
        <v>6.1682837251752276E-2</v>
      </c>
      <c r="S4070" t="s">
        <v>860</v>
      </c>
      <c r="T4070" t="s">
        <v>1016</v>
      </c>
    </row>
    <row r="4071" spans="1:20" x14ac:dyDescent="0.25">
      <c r="A4071">
        <v>1872</v>
      </c>
      <c r="B4071" t="s">
        <v>820</v>
      </c>
      <c r="C4071" s="16">
        <v>25.94</v>
      </c>
      <c r="D4071" t="s">
        <v>122</v>
      </c>
      <c r="E4071" t="s">
        <v>48</v>
      </c>
      <c r="F4071" t="s">
        <v>1007</v>
      </c>
      <c r="G4071" t="s">
        <v>70</v>
      </c>
      <c r="H4071" t="s">
        <v>174</v>
      </c>
      <c r="I4071" t="s">
        <v>125</v>
      </c>
      <c r="J4071" t="s">
        <v>2059</v>
      </c>
      <c r="K4071" s="17"/>
      <c r="L4071" s="18">
        <v>0</v>
      </c>
      <c r="M4071" s="37">
        <v>18745</v>
      </c>
      <c r="N4071" s="24">
        <v>9971</v>
      </c>
      <c r="O4071" s="24">
        <v>722.6291441788743</v>
      </c>
      <c r="P4071" s="24">
        <v>0</v>
      </c>
      <c r="Q4071" s="38">
        <v>0</v>
      </c>
      <c r="R4071" s="39">
        <v>0</v>
      </c>
      <c r="S4071" t="s">
        <v>860</v>
      </c>
      <c r="T4071" t="s">
        <v>2060</v>
      </c>
    </row>
    <row r="4072" spans="1:20" x14ac:dyDescent="0.25">
      <c r="A4072">
        <v>1874</v>
      </c>
      <c r="B4072" t="s">
        <v>820</v>
      </c>
      <c r="C4072" s="16">
        <v>25.41</v>
      </c>
      <c r="D4072" t="s">
        <v>122</v>
      </c>
      <c r="E4072" t="s">
        <v>48</v>
      </c>
      <c r="F4072" t="s">
        <v>1007</v>
      </c>
      <c r="G4072" t="s">
        <v>70</v>
      </c>
      <c r="H4072" t="s">
        <v>174</v>
      </c>
      <c r="I4072" t="s">
        <v>125</v>
      </c>
      <c r="J4072" t="s">
        <v>169</v>
      </c>
      <c r="K4072" s="17" t="s">
        <v>169</v>
      </c>
      <c r="L4072" s="18">
        <v>1</v>
      </c>
      <c r="M4072" s="37">
        <v>341366</v>
      </c>
      <c r="N4072" s="24">
        <v>149722</v>
      </c>
      <c r="O4072" s="24">
        <v>13434.317197953562</v>
      </c>
      <c r="P4072" s="24">
        <v>149722</v>
      </c>
      <c r="Q4072" s="38">
        <v>2.279998931352774</v>
      </c>
      <c r="R4072" s="39">
        <v>8.9728411308649114E-2</v>
      </c>
      <c r="S4072" t="s">
        <v>860</v>
      </c>
      <c r="T4072" t="s">
        <v>1017</v>
      </c>
    </row>
    <row r="4073" spans="1:20" x14ac:dyDescent="0.25">
      <c r="A4073">
        <v>1878</v>
      </c>
      <c r="B4073" t="s">
        <v>820</v>
      </c>
      <c r="C4073" s="16">
        <v>25.42</v>
      </c>
      <c r="D4073" t="s">
        <v>122</v>
      </c>
      <c r="E4073" t="s">
        <v>48</v>
      </c>
      <c r="F4073" t="s">
        <v>1007</v>
      </c>
      <c r="G4073" t="s">
        <v>70</v>
      </c>
      <c r="H4073" t="s">
        <v>174</v>
      </c>
      <c r="I4073" t="s">
        <v>125</v>
      </c>
      <c r="J4073" t="s">
        <v>169</v>
      </c>
      <c r="K4073" s="17" t="s">
        <v>169</v>
      </c>
      <c r="L4073" s="18">
        <v>1</v>
      </c>
      <c r="M4073" s="37">
        <v>116920</v>
      </c>
      <c r="N4073" s="24">
        <v>62624</v>
      </c>
      <c r="O4073" s="24">
        <v>4599.5279307631781</v>
      </c>
      <c r="P4073" s="24">
        <v>62624</v>
      </c>
      <c r="Q4073" s="38">
        <v>1.8670158405723045</v>
      </c>
      <c r="R4073" s="39">
        <v>7.3446728582702764E-2</v>
      </c>
      <c r="S4073" t="s">
        <v>1963</v>
      </c>
      <c r="T4073" t="s">
        <v>2061</v>
      </c>
    </row>
    <row r="4074" spans="1:20" x14ac:dyDescent="0.25">
      <c r="A4074">
        <v>1879</v>
      </c>
      <c r="B4074" t="s">
        <v>820</v>
      </c>
      <c r="C4074" s="16">
        <v>25.48</v>
      </c>
      <c r="D4074" t="s">
        <v>122</v>
      </c>
      <c r="E4074" t="s">
        <v>48</v>
      </c>
      <c r="F4074" t="s">
        <v>1007</v>
      </c>
      <c r="G4074" t="s">
        <v>70</v>
      </c>
      <c r="H4074" t="s">
        <v>174</v>
      </c>
      <c r="I4074" t="s">
        <v>125</v>
      </c>
      <c r="J4074" t="s">
        <v>169</v>
      </c>
      <c r="K4074" s="17" t="s">
        <v>169</v>
      </c>
      <c r="L4074" s="18">
        <v>1</v>
      </c>
      <c r="M4074" s="37">
        <v>201930</v>
      </c>
      <c r="N4074" s="24">
        <v>113444</v>
      </c>
      <c r="O4074" s="24">
        <v>7925.039246467818</v>
      </c>
      <c r="P4074" s="24">
        <v>113444</v>
      </c>
      <c r="Q4074" s="38">
        <v>1.779997179224992</v>
      </c>
      <c r="R4074" s="39">
        <v>6.9858602010400006E-2</v>
      </c>
      <c r="S4074" t="s">
        <v>1963</v>
      </c>
      <c r="T4074" t="s">
        <v>2062</v>
      </c>
    </row>
    <row r="4075" spans="1:20" x14ac:dyDescent="0.25">
      <c r="A4075">
        <v>1883</v>
      </c>
      <c r="B4075" t="s">
        <v>820</v>
      </c>
      <c r="C4075" s="16">
        <v>25.53</v>
      </c>
      <c r="D4075" t="s">
        <v>122</v>
      </c>
      <c r="E4075" t="s">
        <v>48</v>
      </c>
      <c r="F4075" t="s">
        <v>1007</v>
      </c>
      <c r="G4075" t="s">
        <v>70</v>
      </c>
      <c r="H4075" t="s">
        <v>174</v>
      </c>
      <c r="I4075" t="s">
        <v>125</v>
      </c>
      <c r="J4075" t="s">
        <v>2059</v>
      </c>
      <c r="K4075" s="17"/>
      <c r="L4075" s="18">
        <v>0</v>
      </c>
      <c r="M4075" s="37">
        <v>130406</v>
      </c>
      <c r="N4075" s="24">
        <v>325616</v>
      </c>
      <c r="O4075" s="24">
        <v>5107.95142969056</v>
      </c>
      <c r="P4075" s="24">
        <v>0</v>
      </c>
      <c r="Q4075" s="38">
        <v>0</v>
      </c>
      <c r="R4075" s="39">
        <v>0</v>
      </c>
      <c r="S4075" t="s">
        <v>860</v>
      </c>
      <c r="T4075" t="s">
        <v>2063</v>
      </c>
    </row>
    <row r="4076" spans="1:20" x14ac:dyDescent="0.25">
      <c r="A4076">
        <v>1884</v>
      </c>
      <c r="B4076" t="s">
        <v>820</v>
      </c>
      <c r="C4076" s="16">
        <v>25.41</v>
      </c>
      <c r="D4076" t="s">
        <v>122</v>
      </c>
      <c r="E4076" t="s">
        <v>48</v>
      </c>
      <c r="F4076" t="s">
        <v>1007</v>
      </c>
      <c r="G4076" t="s">
        <v>70</v>
      </c>
      <c r="H4076" t="s">
        <v>174</v>
      </c>
      <c r="I4076" t="s">
        <v>125</v>
      </c>
      <c r="J4076" t="s">
        <v>2059</v>
      </c>
      <c r="K4076" s="17"/>
      <c r="L4076" s="18">
        <v>0</v>
      </c>
      <c r="M4076" s="37">
        <v>341224</v>
      </c>
      <c r="N4076" s="24">
        <v>272692</v>
      </c>
      <c r="O4076" s="24">
        <v>13428.728846910664</v>
      </c>
      <c r="P4076" s="24">
        <v>0</v>
      </c>
      <c r="Q4076" s="38">
        <v>0</v>
      </c>
      <c r="R4076" s="39">
        <v>0</v>
      </c>
      <c r="S4076" t="s">
        <v>860</v>
      </c>
      <c r="T4076" t="s">
        <v>2064</v>
      </c>
    </row>
    <row r="4077" spans="1:20" x14ac:dyDescent="0.25">
      <c r="A4077">
        <v>1885</v>
      </c>
      <c r="B4077" t="s">
        <v>820</v>
      </c>
      <c r="C4077" s="16">
        <v>25.44</v>
      </c>
      <c r="D4077" t="s">
        <v>122</v>
      </c>
      <c r="E4077" t="s">
        <v>48</v>
      </c>
      <c r="F4077" t="s">
        <v>1007</v>
      </c>
      <c r="G4077" t="s">
        <v>70</v>
      </c>
      <c r="H4077" t="s">
        <v>174</v>
      </c>
      <c r="I4077" t="s">
        <v>125</v>
      </c>
      <c r="J4077" t="s">
        <v>169</v>
      </c>
      <c r="K4077" s="17" t="s">
        <v>169</v>
      </c>
      <c r="L4077" s="18">
        <v>1</v>
      </c>
      <c r="M4077" s="37">
        <v>3342</v>
      </c>
      <c r="N4077" s="24">
        <v>2856</v>
      </c>
      <c r="O4077" s="24">
        <v>131.36792452830187</v>
      </c>
      <c r="P4077" s="24">
        <v>2856</v>
      </c>
      <c r="Q4077" s="38">
        <v>1.1701680672268908</v>
      </c>
      <c r="R4077" s="39">
        <v>4.5997172453887208E-2</v>
      </c>
      <c r="S4077" t="s">
        <v>860</v>
      </c>
      <c r="T4077" t="s">
        <v>1018</v>
      </c>
    </row>
    <row r="4078" spans="1:20" x14ac:dyDescent="0.25">
      <c r="A4078">
        <v>1889</v>
      </c>
      <c r="B4078" t="s">
        <v>820</v>
      </c>
      <c r="C4078" s="16">
        <v>25.42</v>
      </c>
      <c r="D4078" t="s">
        <v>122</v>
      </c>
      <c r="E4078" t="s">
        <v>48</v>
      </c>
      <c r="F4078" t="s">
        <v>1007</v>
      </c>
      <c r="G4078" t="s">
        <v>70</v>
      </c>
      <c r="H4078" t="s">
        <v>174</v>
      </c>
      <c r="I4078" t="s">
        <v>125</v>
      </c>
      <c r="J4078" t="s">
        <v>169</v>
      </c>
      <c r="K4078" s="17" t="s">
        <v>169</v>
      </c>
      <c r="L4078" s="18">
        <v>1</v>
      </c>
      <c r="M4078" s="37">
        <v>175180</v>
      </c>
      <c r="N4078" s="24">
        <v>78910</v>
      </c>
      <c r="O4078" s="24">
        <v>6891.4240755310775</v>
      </c>
      <c r="P4078" s="24">
        <v>78910</v>
      </c>
      <c r="Q4078" s="38">
        <v>2.2199974654669878</v>
      </c>
      <c r="R4078" s="39">
        <v>8.7332709105703676E-2</v>
      </c>
      <c r="S4078" t="s">
        <v>860</v>
      </c>
      <c r="T4078" t="s">
        <v>2065</v>
      </c>
    </row>
    <row r="4079" spans="1:20" x14ac:dyDescent="0.25">
      <c r="A4079">
        <v>1890</v>
      </c>
      <c r="B4079" t="s">
        <v>820</v>
      </c>
      <c r="C4079" s="16">
        <v>25.46</v>
      </c>
      <c r="D4079" t="s">
        <v>122</v>
      </c>
      <c r="E4079" t="s">
        <v>48</v>
      </c>
      <c r="F4079" t="s">
        <v>1007</v>
      </c>
      <c r="G4079" t="s">
        <v>70</v>
      </c>
      <c r="H4079" t="s">
        <v>174</v>
      </c>
      <c r="I4079" t="s">
        <v>125</v>
      </c>
      <c r="J4079" t="s">
        <v>169</v>
      </c>
      <c r="K4079" s="17" t="s">
        <v>169</v>
      </c>
      <c r="L4079" s="18">
        <v>1</v>
      </c>
      <c r="M4079" s="37">
        <v>17286</v>
      </c>
      <c r="N4079" s="24">
        <v>7516</v>
      </c>
      <c r="O4079" s="24">
        <v>678.9473684210526</v>
      </c>
      <c r="P4079" s="24">
        <v>7516</v>
      </c>
      <c r="Q4079" s="38">
        <v>2.2998935604044703</v>
      </c>
      <c r="R4079" s="39">
        <v>9.0333604100725468E-2</v>
      </c>
      <c r="S4079" t="s">
        <v>860</v>
      </c>
      <c r="T4079" t="s">
        <v>2066</v>
      </c>
    </row>
    <row r="4080" spans="1:20" x14ac:dyDescent="0.25">
      <c r="A4080">
        <v>1891</v>
      </c>
      <c r="B4080" t="s">
        <v>820</v>
      </c>
      <c r="C4080" s="16">
        <v>25.47</v>
      </c>
      <c r="D4080" t="s">
        <v>122</v>
      </c>
      <c r="E4080" t="s">
        <v>48</v>
      </c>
      <c r="F4080" t="s">
        <v>1007</v>
      </c>
      <c r="G4080" t="s">
        <v>70</v>
      </c>
      <c r="H4080" t="s">
        <v>174</v>
      </c>
      <c r="I4080" t="s">
        <v>125</v>
      </c>
      <c r="J4080" t="s">
        <v>169</v>
      </c>
      <c r="K4080" s="17" t="s">
        <v>169</v>
      </c>
      <c r="L4080" s="18">
        <v>1</v>
      </c>
      <c r="M4080" s="37">
        <v>7125</v>
      </c>
      <c r="N4080" s="24">
        <v>3353</v>
      </c>
      <c r="O4080" s="24">
        <v>279.74087161366316</v>
      </c>
      <c r="P4080" s="24">
        <v>3353</v>
      </c>
      <c r="Q4080" s="38">
        <v>2.1249627199522814</v>
      </c>
      <c r="R4080" s="39">
        <v>8.3430024340490058E-2</v>
      </c>
      <c r="S4080" t="s">
        <v>860</v>
      </c>
      <c r="T4080" t="s">
        <v>1019</v>
      </c>
    </row>
    <row r="4081" spans="1:20" x14ac:dyDescent="0.25">
      <c r="A4081">
        <v>1892</v>
      </c>
      <c r="B4081" t="s">
        <v>820</v>
      </c>
      <c r="C4081" s="16">
        <v>25.32</v>
      </c>
      <c r="D4081" t="s">
        <v>122</v>
      </c>
      <c r="E4081" t="s">
        <v>48</v>
      </c>
      <c r="F4081" t="s">
        <v>1007</v>
      </c>
      <c r="G4081" t="s">
        <v>70</v>
      </c>
      <c r="H4081" t="s">
        <v>174</v>
      </c>
      <c r="I4081" t="s">
        <v>125</v>
      </c>
      <c r="J4081" t="s">
        <v>169</v>
      </c>
      <c r="K4081" s="17" t="s">
        <v>169</v>
      </c>
      <c r="L4081" s="18">
        <v>1</v>
      </c>
      <c r="M4081" s="37">
        <v>3677</v>
      </c>
      <c r="N4081" s="24">
        <v>1813</v>
      </c>
      <c r="O4081" s="24">
        <v>145.22116903633491</v>
      </c>
      <c r="P4081" s="24">
        <v>1813</v>
      </c>
      <c r="Q4081" s="38">
        <v>2.0281301709873136</v>
      </c>
      <c r="R4081" s="39">
        <v>8.0099927764111928E-2</v>
      </c>
      <c r="S4081" t="s">
        <v>860</v>
      </c>
      <c r="T4081" t="s">
        <v>2067</v>
      </c>
    </row>
    <row r="4082" spans="1:20" x14ac:dyDescent="0.25">
      <c r="A4082">
        <v>1897</v>
      </c>
      <c r="B4082" t="s">
        <v>820</v>
      </c>
      <c r="C4082" s="16">
        <v>25.31</v>
      </c>
      <c r="D4082" t="s">
        <v>122</v>
      </c>
      <c r="E4082" t="s">
        <v>48</v>
      </c>
      <c r="F4082" t="s">
        <v>1007</v>
      </c>
      <c r="G4082" t="s">
        <v>70</v>
      </c>
      <c r="H4082" t="s">
        <v>174</v>
      </c>
      <c r="I4082" t="s">
        <v>125</v>
      </c>
      <c r="J4082" t="s">
        <v>169</v>
      </c>
      <c r="K4082" s="17" t="s">
        <v>169</v>
      </c>
      <c r="L4082" s="18">
        <v>1</v>
      </c>
      <c r="M4082" s="37">
        <v>18874</v>
      </c>
      <c r="N4082" s="24">
        <v>13874</v>
      </c>
      <c r="O4082" s="24">
        <v>745.71315685499803</v>
      </c>
      <c r="P4082" s="24">
        <v>13874</v>
      </c>
      <c r="Q4082" s="38">
        <v>1.3603863341502089</v>
      </c>
      <c r="R4082" s="39">
        <v>5.3748966185310512E-2</v>
      </c>
      <c r="S4082" t="s">
        <v>2068</v>
      </c>
      <c r="T4082" t="s">
        <v>2069</v>
      </c>
    </row>
    <row r="4083" spans="1:20" x14ac:dyDescent="0.25">
      <c r="A4083">
        <v>1902</v>
      </c>
      <c r="B4083" t="s">
        <v>820</v>
      </c>
      <c r="C4083" s="16">
        <v>25.33</v>
      </c>
      <c r="D4083" t="s">
        <v>122</v>
      </c>
      <c r="E4083" t="s">
        <v>48</v>
      </c>
      <c r="F4083" t="s">
        <v>1007</v>
      </c>
      <c r="G4083" t="s">
        <v>70</v>
      </c>
      <c r="H4083" t="s">
        <v>174</v>
      </c>
      <c r="I4083" t="s">
        <v>125</v>
      </c>
      <c r="J4083" t="s">
        <v>859</v>
      </c>
      <c r="K4083" s="17" t="s">
        <v>169</v>
      </c>
      <c r="L4083" s="18">
        <v>100</v>
      </c>
      <c r="M4083" s="37">
        <v>164000</v>
      </c>
      <c r="N4083" s="24">
        <v>1243</v>
      </c>
      <c r="O4083" s="24">
        <v>6474.5361231741026</v>
      </c>
      <c r="P4083" s="24">
        <v>124300</v>
      </c>
      <c r="Q4083" s="38">
        <v>1.3193885760257442</v>
      </c>
      <c r="R4083" s="39">
        <v>5.2087981682816593E-2</v>
      </c>
      <c r="S4083" t="s">
        <v>2070</v>
      </c>
      <c r="T4083" t="s">
        <v>2044</v>
      </c>
    </row>
    <row r="4084" spans="1:20" x14ac:dyDescent="0.25">
      <c r="A4084">
        <v>1903</v>
      </c>
      <c r="B4084" t="s">
        <v>820</v>
      </c>
      <c r="C4084" s="16">
        <v>25.36</v>
      </c>
      <c r="D4084" t="s">
        <v>122</v>
      </c>
      <c r="E4084" t="s">
        <v>48</v>
      </c>
      <c r="F4084" t="s">
        <v>1007</v>
      </c>
      <c r="G4084" t="s">
        <v>70</v>
      </c>
      <c r="H4084" t="s">
        <v>174</v>
      </c>
      <c r="I4084" t="s">
        <v>125</v>
      </c>
      <c r="J4084" t="s">
        <v>859</v>
      </c>
      <c r="K4084" s="17" t="s">
        <v>169</v>
      </c>
      <c r="L4084" s="18">
        <v>100</v>
      </c>
      <c r="M4084" s="37">
        <v>101000</v>
      </c>
      <c r="N4084" s="24">
        <v>997</v>
      </c>
      <c r="O4084" s="24">
        <v>3982.6498422712934</v>
      </c>
      <c r="P4084" s="24">
        <v>99700</v>
      </c>
      <c r="Q4084" s="38">
        <v>1.0130391173520561</v>
      </c>
      <c r="R4084" s="39">
        <v>3.9946337435017985E-2</v>
      </c>
      <c r="S4084" t="s">
        <v>2070</v>
      </c>
      <c r="T4084" t="s">
        <v>2071</v>
      </c>
    </row>
    <row r="4085" spans="1:20" x14ac:dyDescent="0.25">
      <c r="A4085">
        <v>1906</v>
      </c>
      <c r="B4085" t="s">
        <v>820</v>
      </c>
      <c r="C4085" s="16">
        <v>25.37</v>
      </c>
      <c r="D4085" t="s">
        <v>122</v>
      </c>
      <c r="E4085" t="s">
        <v>48</v>
      </c>
      <c r="F4085" t="s">
        <v>1007</v>
      </c>
      <c r="G4085" t="s">
        <v>70</v>
      </c>
      <c r="H4085" t="s">
        <v>174</v>
      </c>
      <c r="I4085" t="s">
        <v>125</v>
      </c>
      <c r="J4085" t="s">
        <v>859</v>
      </c>
      <c r="K4085" s="17" t="s">
        <v>169</v>
      </c>
      <c r="L4085" s="18">
        <v>100</v>
      </c>
      <c r="M4085" s="37">
        <v>71000</v>
      </c>
      <c r="N4085" s="24">
        <v>682</v>
      </c>
      <c r="O4085" s="24">
        <v>2798.5810011824988</v>
      </c>
      <c r="P4085" s="24">
        <v>68200</v>
      </c>
      <c r="Q4085" s="38">
        <v>1.0410557184750733</v>
      </c>
      <c r="R4085" s="39">
        <v>4.10349120407991E-2</v>
      </c>
      <c r="S4085" t="s">
        <v>1959</v>
      </c>
      <c r="T4085" t="s">
        <v>2047</v>
      </c>
    </row>
    <row r="4086" spans="1:20" x14ac:dyDescent="0.25">
      <c r="A4086">
        <v>1907</v>
      </c>
      <c r="B4086" t="s">
        <v>820</v>
      </c>
      <c r="C4086" s="16">
        <v>25.43</v>
      </c>
      <c r="D4086" t="s">
        <v>122</v>
      </c>
      <c r="E4086" t="s">
        <v>48</v>
      </c>
      <c r="F4086" t="s">
        <v>1007</v>
      </c>
      <c r="G4086" t="s">
        <v>70</v>
      </c>
      <c r="H4086" t="s">
        <v>174</v>
      </c>
      <c r="I4086" t="s">
        <v>125</v>
      </c>
      <c r="J4086" t="s">
        <v>859</v>
      </c>
      <c r="K4086" s="17" t="s">
        <v>169</v>
      </c>
      <c r="L4086" s="18">
        <v>100</v>
      </c>
      <c r="M4086" s="37">
        <v>90000</v>
      </c>
      <c r="N4086" s="24">
        <v>878</v>
      </c>
      <c r="O4086" s="24">
        <v>3539.127015336217</v>
      </c>
      <c r="P4086" s="24">
        <v>87800</v>
      </c>
      <c r="Q4086" s="38">
        <v>1.0250569476082005</v>
      </c>
      <c r="R4086" s="39">
        <v>4.0308963728202925E-2</v>
      </c>
      <c r="S4086" t="s">
        <v>1959</v>
      </c>
      <c r="T4086" t="s">
        <v>2048</v>
      </c>
    </row>
    <row r="4087" spans="1:20" x14ac:dyDescent="0.25">
      <c r="A4087">
        <v>1908</v>
      </c>
      <c r="B4087" t="s">
        <v>820</v>
      </c>
      <c r="C4087" s="16">
        <v>25.32</v>
      </c>
      <c r="D4087" t="s">
        <v>122</v>
      </c>
      <c r="E4087" t="s">
        <v>48</v>
      </c>
      <c r="F4087" t="s">
        <v>1007</v>
      </c>
      <c r="G4087" t="s">
        <v>70</v>
      </c>
      <c r="H4087" t="s">
        <v>174</v>
      </c>
      <c r="I4087" t="s">
        <v>125</v>
      </c>
      <c r="J4087" t="s">
        <v>859</v>
      </c>
      <c r="K4087" s="17" t="s">
        <v>169</v>
      </c>
      <c r="L4087" s="18">
        <v>100</v>
      </c>
      <c r="M4087" s="37">
        <v>289000</v>
      </c>
      <c r="N4087" s="24">
        <v>2847</v>
      </c>
      <c r="O4087" s="24">
        <v>11413.90205371248</v>
      </c>
      <c r="P4087" s="24">
        <v>284700</v>
      </c>
      <c r="Q4087" s="38">
        <v>1.0151036178433439</v>
      </c>
      <c r="R4087" s="39">
        <v>4.0090980167588622E-2</v>
      </c>
      <c r="S4087" t="s">
        <v>1959</v>
      </c>
      <c r="T4087" t="s">
        <v>2049</v>
      </c>
    </row>
    <row r="4088" spans="1:20" x14ac:dyDescent="0.25">
      <c r="A4088">
        <v>1909</v>
      </c>
      <c r="B4088" t="s">
        <v>820</v>
      </c>
      <c r="C4088" s="16">
        <v>25.36</v>
      </c>
      <c r="D4088" t="s">
        <v>122</v>
      </c>
      <c r="E4088" t="s">
        <v>48</v>
      </c>
      <c r="F4088" t="s">
        <v>1007</v>
      </c>
      <c r="G4088" t="s">
        <v>70</v>
      </c>
      <c r="H4088" t="s">
        <v>174</v>
      </c>
      <c r="I4088" t="s">
        <v>125</v>
      </c>
      <c r="J4088" t="s">
        <v>859</v>
      </c>
      <c r="K4088" s="17" t="s">
        <v>169</v>
      </c>
      <c r="L4088" s="18">
        <v>100</v>
      </c>
      <c r="M4088" s="37">
        <v>111000</v>
      </c>
      <c r="N4088" s="24">
        <v>1066</v>
      </c>
      <c r="O4088" s="24">
        <v>4376.9716088328078</v>
      </c>
      <c r="P4088" s="24">
        <v>106600</v>
      </c>
      <c r="Q4088" s="38">
        <v>1.0412757973733584</v>
      </c>
      <c r="R4088" s="39">
        <v>4.1059771189801197E-2</v>
      </c>
      <c r="S4088" t="s">
        <v>1959</v>
      </c>
      <c r="T4088" t="s">
        <v>2050</v>
      </c>
    </row>
    <row r="4089" spans="1:20" x14ac:dyDescent="0.25">
      <c r="A4089">
        <v>1910</v>
      </c>
      <c r="B4089" t="s">
        <v>820</v>
      </c>
      <c r="C4089" s="16">
        <v>25.45</v>
      </c>
      <c r="D4089" t="s">
        <v>122</v>
      </c>
      <c r="E4089" t="s">
        <v>48</v>
      </c>
      <c r="F4089" t="s">
        <v>1007</v>
      </c>
      <c r="G4089" t="s">
        <v>70</v>
      </c>
      <c r="H4089" t="s">
        <v>174</v>
      </c>
      <c r="I4089" t="s">
        <v>125</v>
      </c>
      <c r="J4089" t="s">
        <v>859</v>
      </c>
      <c r="K4089" s="17" t="s">
        <v>169</v>
      </c>
      <c r="L4089" s="18">
        <v>100</v>
      </c>
      <c r="M4089" s="37">
        <v>203000</v>
      </c>
      <c r="N4089" s="24">
        <v>1796</v>
      </c>
      <c r="O4089" s="24">
        <v>7976.4243614931238</v>
      </c>
      <c r="P4089" s="24">
        <v>179600</v>
      </c>
      <c r="Q4089" s="38">
        <v>1.1302895322939865</v>
      </c>
      <c r="R4089" s="39">
        <v>4.4412162369115389E-2</v>
      </c>
      <c r="S4089" t="s">
        <v>1963</v>
      </c>
      <c r="T4089" t="s">
        <v>2051</v>
      </c>
    </row>
    <row r="4090" spans="1:20" x14ac:dyDescent="0.25">
      <c r="A4090">
        <v>1911</v>
      </c>
      <c r="B4090" t="s">
        <v>820</v>
      </c>
      <c r="C4090" s="16">
        <v>25.49</v>
      </c>
      <c r="D4090" t="s">
        <v>122</v>
      </c>
      <c r="E4090" t="s">
        <v>48</v>
      </c>
      <c r="F4090" t="s">
        <v>1007</v>
      </c>
      <c r="G4090" t="s">
        <v>70</v>
      </c>
      <c r="H4090" t="s">
        <v>174</v>
      </c>
      <c r="I4090" t="s">
        <v>125</v>
      </c>
      <c r="J4090" t="s">
        <v>859</v>
      </c>
      <c r="K4090" s="17" t="s">
        <v>169</v>
      </c>
      <c r="L4090" s="18">
        <v>100</v>
      </c>
      <c r="M4090" s="37">
        <v>341000</v>
      </c>
      <c r="N4090" s="24">
        <v>2621</v>
      </c>
      <c r="O4090" s="24">
        <v>13377.795213809337</v>
      </c>
      <c r="P4090" s="24">
        <v>262100</v>
      </c>
      <c r="Q4090" s="38">
        <v>1.3010301411674934</v>
      </c>
      <c r="R4090" s="39">
        <v>5.104080585200052E-2</v>
      </c>
      <c r="S4090" t="s">
        <v>1963</v>
      </c>
      <c r="T4090" t="s">
        <v>2052</v>
      </c>
    </row>
    <row r="4091" spans="1:20" x14ac:dyDescent="0.25">
      <c r="A4091">
        <v>1912</v>
      </c>
      <c r="B4091" t="s">
        <v>820</v>
      </c>
      <c r="C4091" s="16">
        <v>25.5</v>
      </c>
      <c r="D4091" t="s">
        <v>122</v>
      </c>
      <c r="E4091" t="s">
        <v>48</v>
      </c>
      <c r="F4091" t="s">
        <v>1007</v>
      </c>
      <c r="G4091" t="s">
        <v>70</v>
      </c>
      <c r="H4091" t="s">
        <v>174</v>
      </c>
      <c r="I4091" t="s">
        <v>125</v>
      </c>
      <c r="J4091" t="s">
        <v>859</v>
      </c>
      <c r="K4091" s="17" t="s">
        <v>169</v>
      </c>
      <c r="L4091" s="18">
        <v>100</v>
      </c>
      <c r="M4091" s="37">
        <v>390000</v>
      </c>
      <c r="N4091" s="24">
        <v>1998</v>
      </c>
      <c r="O4091" s="24">
        <v>15294.117647058823</v>
      </c>
      <c r="P4091" s="24">
        <v>199800</v>
      </c>
      <c r="Q4091" s="38">
        <v>1.9519519519519519</v>
      </c>
      <c r="R4091" s="39">
        <v>7.6547135370664779E-2</v>
      </c>
      <c r="S4091" t="s">
        <v>1963</v>
      </c>
      <c r="T4091" t="s">
        <v>2053</v>
      </c>
    </row>
    <row r="4092" spans="1:20" x14ac:dyDescent="0.25">
      <c r="A4092">
        <v>1913</v>
      </c>
      <c r="B4092" t="s">
        <v>820</v>
      </c>
      <c r="C4092" s="16">
        <v>25.56</v>
      </c>
      <c r="D4092" t="s">
        <v>122</v>
      </c>
      <c r="E4092" t="s">
        <v>48</v>
      </c>
      <c r="F4092" t="s">
        <v>1007</v>
      </c>
      <c r="G4092" t="s">
        <v>70</v>
      </c>
      <c r="H4092" t="s">
        <v>174</v>
      </c>
      <c r="I4092" t="s">
        <v>125</v>
      </c>
      <c r="J4092" t="s">
        <v>859</v>
      </c>
      <c r="K4092" s="17" t="s">
        <v>169</v>
      </c>
      <c r="L4092" s="18">
        <v>100</v>
      </c>
      <c r="M4092" s="37">
        <v>181000</v>
      </c>
      <c r="N4092" s="24">
        <v>1003</v>
      </c>
      <c r="O4092" s="24">
        <v>7081.3771517996875</v>
      </c>
      <c r="P4092" s="24">
        <v>100300</v>
      </c>
      <c r="Q4092" s="38">
        <v>1.8045862412761715</v>
      </c>
      <c r="R4092" s="39">
        <v>7.0601965621133481E-2</v>
      </c>
      <c r="S4092" t="s">
        <v>1963</v>
      </c>
      <c r="T4092" t="s">
        <v>2054</v>
      </c>
    </row>
    <row r="4093" spans="1:20" x14ac:dyDescent="0.25">
      <c r="A4093">
        <v>1914</v>
      </c>
      <c r="B4093" t="s">
        <v>820</v>
      </c>
      <c r="C4093" s="16">
        <v>25.16</v>
      </c>
      <c r="D4093" t="s">
        <v>122</v>
      </c>
      <c r="E4093" t="s">
        <v>48</v>
      </c>
      <c r="F4093" t="s">
        <v>1007</v>
      </c>
      <c r="G4093" t="s">
        <v>70</v>
      </c>
      <c r="H4093" t="s">
        <v>174</v>
      </c>
      <c r="I4093" t="s">
        <v>125</v>
      </c>
      <c r="J4093" t="s">
        <v>859</v>
      </c>
      <c r="K4093" s="17" t="s">
        <v>169</v>
      </c>
      <c r="L4093" s="18">
        <v>100</v>
      </c>
      <c r="M4093" s="37">
        <v>119000</v>
      </c>
      <c r="N4093" s="24">
        <v>687</v>
      </c>
      <c r="O4093" s="24">
        <v>4729.72972972973</v>
      </c>
      <c r="P4093" s="24">
        <v>68700</v>
      </c>
      <c r="Q4093" s="38">
        <v>1.7321688500727801</v>
      </c>
      <c r="R4093" s="39">
        <v>6.8846138715134356E-2</v>
      </c>
      <c r="S4093" t="s">
        <v>1963</v>
      </c>
      <c r="T4093" t="s">
        <v>2072</v>
      </c>
    </row>
    <row r="4094" spans="1:20" x14ac:dyDescent="0.25">
      <c r="A4094">
        <v>1915</v>
      </c>
      <c r="B4094" t="s">
        <v>820</v>
      </c>
      <c r="C4094" s="16">
        <v>26.51</v>
      </c>
      <c r="D4094" t="s">
        <v>122</v>
      </c>
      <c r="E4094" t="s">
        <v>48</v>
      </c>
      <c r="F4094" t="s">
        <v>1007</v>
      </c>
      <c r="G4094" t="s">
        <v>70</v>
      </c>
      <c r="H4094" t="s">
        <v>174</v>
      </c>
      <c r="I4094" t="s">
        <v>125</v>
      </c>
      <c r="J4094" t="s">
        <v>859</v>
      </c>
      <c r="K4094" s="17" t="s">
        <v>169</v>
      </c>
      <c r="L4094" s="18">
        <v>100</v>
      </c>
      <c r="M4094" s="37">
        <v>50000</v>
      </c>
      <c r="N4094" s="24">
        <v>264</v>
      </c>
      <c r="O4094" s="24">
        <v>1886.0807242549979</v>
      </c>
      <c r="P4094" s="24">
        <v>26400</v>
      </c>
      <c r="Q4094" s="38">
        <v>1.893939393939394</v>
      </c>
      <c r="R4094" s="39">
        <v>7.144245167632568E-2</v>
      </c>
      <c r="S4094" t="s">
        <v>1963</v>
      </c>
      <c r="T4094" t="s">
        <v>2073</v>
      </c>
    </row>
    <row r="4095" spans="1:20" x14ac:dyDescent="0.25">
      <c r="A4095">
        <v>1916</v>
      </c>
      <c r="B4095" t="s">
        <v>820</v>
      </c>
      <c r="C4095" s="16">
        <v>28.04</v>
      </c>
      <c r="D4095" t="s">
        <v>122</v>
      </c>
      <c r="E4095" t="s">
        <v>48</v>
      </c>
      <c r="F4095" t="s">
        <v>1007</v>
      </c>
      <c r="G4095" t="s">
        <v>70</v>
      </c>
      <c r="H4095" t="s">
        <v>174</v>
      </c>
      <c r="I4095" t="s">
        <v>125</v>
      </c>
      <c r="J4095" t="s">
        <v>859</v>
      </c>
      <c r="K4095" s="17" t="s">
        <v>169</v>
      </c>
      <c r="L4095" s="18">
        <v>100</v>
      </c>
      <c r="M4095" s="37">
        <v>111000</v>
      </c>
      <c r="N4095" s="24">
        <v>575</v>
      </c>
      <c r="O4095" s="24">
        <v>3958.6305278174036</v>
      </c>
      <c r="P4095" s="24">
        <v>57500</v>
      </c>
      <c r="Q4095" s="38">
        <v>1.9304347826086956</v>
      </c>
      <c r="R4095" s="39">
        <v>6.8845748309867894E-2</v>
      </c>
      <c r="S4095" t="s">
        <v>1963</v>
      </c>
      <c r="T4095" t="s">
        <v>2074</v>
      </c>
    </row>
    <row r="4096" spans="1:20" x14ac:dyDescent="0.25">
      <c r="A4096">
        <v>1917</v>
      </c>
      <c r="B4096" t="s">
        <v>820</v>
      </c>
      <c r="C4096" s="16">
        <v>27.47</v>
      </c>
      <c r="D4096" t="s">
        <v>122</v>
      </c>
      <c r="E4096" t="s">
        <v>48</v>
      </c>
      <c r="F4096" t="s">
        <v>1007</v>
      </c>
      <c r="G4096" t="s">
        <v>70</v>
      </c>
      <c r="H4096" t="s">
        <v>174</v>
      </c>
      <c r="I4096" t="s">
        <v>125</v>
      </c>
      <c r="J4096" t="s">
        <v>859</v>
      </c>
      <c r="K4096" s="17" t="s">
        <v>169</v>
      </c>
      <c r="L4096" s="18">
        <v>100</v>
      </c>
      <c r="M4096" s="37">
        <v>17000</v>
      </c>
      <c r="N4096" s="24">
        <v>63</v>
      </c>
      <c r="O4096" s="24">
        <v>618.85693483800515</v>
      </c>
      <c r="P4096" s="24">
        <v>6300</v>
      </c>
      <c r="Q4096" s="38">
        <v>2.6984126984126986</v>
      </c>
      <c r="R4096" s="39">
        <v>9.8231259498096052E-2</v>
      </c>
      <c r="S4096" t="s">
        <v>1963</v>
      </c>
      <c r="T4096" t="s">
        <v>2075</v>
      </c>
    </row>
    <row r="4097" spans="1:20" x14ac:dyDescent="0.25">
      <c r="A4097">
        <v>1918</v>
      </c>
      <c r="B4097" t="s">
        <v>820</v>
      </c>
      <c r="C4097" s="16">
        <v>26.72</v>
      </c>
      <c r="D4097" t="s">
        <v>122</v>
      </c>
      <c r="E4097" t="s">
        <v>48</v>
      </c>
      <c r="F4097" t="s">
        <v>1007</v>
      </c>
      <c r="G4097" t="s">
        <v>70</v>
      </c>
      <c r="H4097" t="s">
        <v>174</v>
      </c>
      <c r="I4097" t="s">
        <v>125</v>
      </c>
      <c r="J4097" t="s">
        <v>859</v>
      </c>
      <c r="K4097" s="17" t="s">
        <v>169</v>
      </c>
      <c r="L4097" s="18">
        <v>100</v>
      </c>
      <c r="M4097" s="37">
        <v>224000</v>
      </c>
      <c r="N4097" s="24">
        <v>597</v>
      </c>
      <c r="O4097" s="24">
        <v>8383.2335329341313</v>
      </c>
      <c r="P4097" s="24">
        <v>59700</v>
      </c>
      <c r="Q4097" s="38">
        <v>3.7520938023450587</v>
      </c>
      <c r="R4097" s="39">
        <v>0.14042267224345278</v>
      </c>
      <c r="S4097" t="s">
        <v>1963</v>
      </c>
      <c r="T4097" t="s">
        <v>2076</v>
      </c>
    </row>
    <row r="4098" spans="1:20" x14ac:dyDescent="0.25">
      <c r="A4098">
        <v>1919</v>
      </c>
      <c r="B4098" t="s">
        <v>820</v>
      </c>
      <c r="C4098" s="16">
        <v>31.75</v>
      </c>
      <c r="D4098" t="s">
        <v>122</v>
      </c>
      <c r="E4098" t="s">
        <v>48</v>
      </c>
      <c r="F4098" t="s">
        <v>1007</v>
      </c>
      <c r="G4098" t="s">
        <v>70</v>
      </c>
      <c r="H4098" t="s">
        <v>174</v>
      </c>
      <c r="I4098" t="s">
        <v>125</v>
      </c>
      <c r="J4098" t="s">
        <v>859</v>
      </c>
      <c r="K4098" s="17" t="s">
        <v>169</v>
      </c>
      <c r="L4098" s="18">
        <v>100</v>
      </c>
      <c r="M4098" s="37">
        <v>999000</v>
      </c>
      <c r="N4098" s="24">
        <v>2219</v>
      </c>
      <c r="O4098" s="24">
        <v>31464.56692913386</v>
      </c>
      <c r="P4098" s="24">
        <v>221900</v>
      </c>
      <c r="Q4098" s="38">
        <v>4.5020279405137451</v>
      </c>
      <c r="R4098" s="39">
        <v>0.14179615560673214</v>
      </c>
      <c r="S4098" t="s">
        <v>1963</v>
      </c>
      <c r="T4098" t="s">
        <v>2077</v>
      </c>
    </row>
    <row r="4099" spans="1:20" x14ac:dyDescent="0.25">
      <c r="A4099">
        <v>1921</v>
      </c>
      <c r="B4099" t="s">
        <v>820</v>
      </c>
      <c r="C4099" s="16">
        <v>51.89</v>
      </c>
      <c r="D4099" t="s">
        <v>122</v>
      </c>
      <c r="E4099" t="s">
        <v>48</v>
      </c>
      <c r="F4099" t="s">
        <v>1007</v>
      </c>
      <c r="G4099" t="s">
        <v>70</v>
      </c>
      <c r="H4099" t="s">
        <v>174</v>
      </c>
      <c r="I4099" t="s">
        <v>125</v>
      </c>
      <c r="J4099" t="s">
        <v>859</v>
      </c>
      <c r="K4099" s="17" t="s">
        <v>169</v>
      </c>
      <c r="L4099" s="18">
        <v>100</v>
      </c>
      <c r="M4099" s="37">
        <v>2523000</v>
      </c>
      <c r="N4099" s="24">
        <v>6154</v>
      </c>
      <c r="O4099" s="24">
        <v>48622.085180188864</v>
      </c>
      <c r="P4099" s="24">
        <v>615400</v>
      </c>
      <c r="Q4099" s="38">
        <v>4.0997725056873575</v>
      </c>
      <c r="R4099" s="39">
        <v>7.9008913194977035E-2</v>
      </c>
      <c r="S4099" t="s">
        <v>1963</v>
      </c>
      <c r="T4099" t="s">
        <v>2056</v>
      </c>
    </row>
    <row r="4100" spans="1:20" x14ac:dyDescent="0.25">
      <c r="A4100">
        <v>1922</v>
      </c>
      <c r="B4100" t="s">
        <v>820</v>
      </c>
      <c r="C4100" s="16">
        <v>54.6</v>
      </c>
      <c r="D4100" t="s">
        <v>122</v>
      </c>
      <c r="E4100" t="s">
        <v>48</v>
      </c>
      <c r="F4100" t="s">
        <v>1007</v>
      </c>
      <c r="G4100" t="s">
        <v>70</v>
      </c>
      <c r="H4100" t="s">
        <v>174</v>
      </c>
      <c r="I4100" t="s">
        <v>125</v>
      </c>
      <c r="J4100" t="s">
        <v>859</v>
      </c>
      <c r="K4100" s="17" t="s">
        <v>169</v>
      </c>
      <c r="L4100" s="18">
        <v>100</v>
      </c>
      <c r="M4100" s="37">
        <v>3753000</v>
      </c>
      <c r="N4100" s="24">
        <v>10369</v>
      </c>
      <c r="O4100" s="24">
        <v>68736.263736263732</v>
      </c>
      <c r="P4100" s="24">
        <v>1036900</v>
      </c>
      <c r="Q4100" s="38">
        <v>3.6194425691966439</v>
      </c>
      <c r="R4100" s="39">
        <v>6.6290156944993475E-2</v>
      </c>
      <c r="S4100" t="s">
        <v>1963</v>
      </c>
      <c r="T4100" t="s">
        <v>2057</v>
      </c>
    </row>
    <row r="4101" spans="1:20" x14ac:dyDescent="0.25">
      <c r="A4101">
        <v>1923</v>
      </c>
      <c r="B4101" t="s">
        <v>820</v>
      </c>
      <c r="C4101" s="16">
        <v>75.64</v>
      </c>
      <c r="D4101" t="s">
        <v>122</v>
      </c>
      <c r="E4101" t="s">
        <v>48</v>
      </c>
      <c r="F4101" t="s">
        <v>1007</v>
      </c>
      <c r="G4101" t="s">
        <v>70</v>
      </c>
      <c r="H4101" t="s">
        <v>174</v>
      </c>
      <c r="I4101" t="s">
        <v>125</v>
      </c>
      <c r="J4101" t="s">
        <v>859</v>
      </c>
      <c r="K4101" s="17" t="s">
        <v>169</v>
      </c>
      <c r="L4101" s="18">
        <v>100</v>
      </c>
      <c r="M4101" s="37">
        <v>2926000</v>
      </c>
      <c r="N4101" s="24">
        <v>6320</v>
      </c>
      <c r="O4101" s="24">
        <v>38683.236382866206</v>
      </c>
      <c r="P4101" s="24">
        <v>632000</v>
      </c>
      <c r="Q4101" s="38">
        <v>4.6297468354430382</v>
      </c>
      <c r="R4101" s="39">
        <v>6.1207652504535137E-2</v>
      </c>
      <c r="S4101" t="s">
        <v>1963</v>
      </c>
      <c r="T4101" t="s">
        <v>2078</v>
      </c>
    </row>
    <row r="4102" spans="1:20" x14ac:dyDescent="0.25">
      <c r="A4102">
        <v>1924</v>
      </c>
      <c r="B4102" t="s">
        <v>820</v>
      </c>
      <c r="C4102" s="16">
        <v>85.24</v>
      </c>
      <c r="D4102" t="s">
        <v>122</v>
      </c>
      <c r="E4102" t="s">
        <v>48</v>
      </c>
      <c r="F4102" t="s">
        <v>1007</v>
      </c>
      <c r="G4102" t="s">
        <v>70</v>
      </c>
      <c r="H4102" t="s">
        <v>174</v>
      </c>
      <c r="I4102" t="s">
        <v>125</v>
      </c>
      <c r="J4102" t="s">
        <v>859</v>
      </c>
      <c r="K4102" s="17" t="s">
        <v>169</v>
      </c>
      <c r="L4102" s="18">
        <v>100</v>
      </c>
      <c r="M4102" s="37">
        <v>4503000</v>
      </c>
      <c r="N4102" s="24">
        <v>5797</v>
      </c>
      <c r="O4102" s="24">
        <v>52827.311121539184</v>
      </c>
      <c r="P4102" s="24">
        <v>579700</v>
      </c>
      <c r="Q4102" s="38">
        <v>7.7678109366913919</v>
      </c>
      <c r="R4102" s="39">
        <v>9.1128706437017745E-2</v>
      </c>
      <c r="S4102" t="s">
        <v>1963</v>
      </c>
      <c r="T4102" t="s">
        <v>2079</v>
      </c>
    </row>
    <row r="4103" spans="1:20" x14ac:dyDescent="0.25">
      <c r="A4103">
        <v>1925</v>
      </c>
      <c r="B4103" t="s">
        <v>820</v>
      </c>
      <c r="C4103" s="16">
        <v>102.54</v>
      </c>
      <c r="D4103" t="s">
        <v>122</v>
      </c>
      <c r="E4103" t="s">
        <v>48</v>
      </c>
      <c r="F4103" t="s">
        <v>1007</v>
      </c>
      <c r="G4103" t="s">
        <v>70</v>
      </c>
      <c r="H4103" t="s">
        <v>174</v>
      </c>
      <c r="I4103" t="s">
        <v>125</v>
      </c>
      <c r="J4103" t="s">
        <v>859</v>
      </c>
      <c r="K4103" s="17" t="s">
        <v>169</v>
      </c>
      <c r="L4103" s="18">
        <v>100</v>
      </c>
      <c r="M4103" s="37">
        <v>11908000</v>
      </c>
      <c r="N4103" s="24">
        <v>11561</v>
      </c>
      <c r="O4103" s="24">
        <v>116130.29061829529</v>
      </c>
      <c r="P4103" s="24">
        <v>1156100</v>
      </c>
      <c r="Q4103" s="38">
        <v>10.300147046103278</v>
      </c>
      <c r="R4103" s="39">
        <v>0.10045003945877977</v>
      </c>
      <c r="S4103" t="s">
        <v>1963</v>
      </c>
      <c r="T4103" t="s">
        <v>2058</v>
      </c>
    </row>
    <row r="4104" spans="1:20" x14ac:dyDescent="0.25">
      <c r="A4104">
        <v>1926</v>
      </c>
      <c r="B4104" t="s">
        <v>820</v>
      </c>
      <c r="C4104" s="16">
        <v>152.35</v>
      </c>
      <c r="D4104" t="s">
        <v>122</v>
      </c>
      <c r="E4104" t="s">
        <v>48</v>
      </c>
      <c r="F4104" t="s">
        <v>1007</v>
      </c>
      <c r="G4104" t="s">
        <v>70</v>
      </c>
      <c r="H4104" t="s">
        <v>174</v>
      </c>
      <c r="I4104" t="s">
        <v>125</v>
      </c>
      <c r="J4104" t="s">
        <v>859</v>
      </c>
      <c r="K4104" s="17" t="s">
        <v>169</v>
      </c>
      <c r="L4104" s="18">
        <v>100</v>
      </c>
      <c r="M4104" s="37">
        <v>22836000</v>
      </c>
      <c r="N4104" s="24">
        <v>15641</v>
      </c>
      <c r="O4104" s="24">
        <v>149891.69675090254</v>
      </c>
      <c r="P4104" s="24">
        <v>1564100</v>
      </c>
      <c r="Q4104" s="38">
        <v>14.600089508343457</v>
      </c>
      <c r="R4104" s="39">
        <v>9.5832553385910457E-2</v>
      </c>
      <c r="S4104" t="s">
        <v>1963</v>
      </c>
      <c r="T4104" t="s">
        <v>1450</v>
      </c>
    </row>
    <row r="4105" spans="1:20" x14ac:dyDescent="0.25">
      <c r="A4105">
        <v>1927</v>
      </c>
      <c r="B4105" t="s">
        <v>820</v>
      </c>
      <c r="C4105" s="16">
        <v>123.85</v>
      </c>
      <c r="D4105" t="s">
        <v>122</v>
      </c>
      <c r="E4105" t="s">
        <v>48</v>
      </c>
      <c r="F4105" t="s">
        <v>1007</v>
      </c>
      <c r="G4105" t="s">
        <v>70</v>
      </c>
      <c r="H4105" t="s">
        <v>174</v>
      </c>
      <c r="I4105" t="s">
        <v>125</v>
      </c>
      <c r="J4105" t="s">
        <v>859</v>
      </c>
      <c r="K4105" s="17" t="s">
        <v>169</v>
      </c>
      <c r="L4105" s="18">
        <v>100</v>
      </c>
      <c r="M4105" s="37">
        <v>12585000</v>
      </c>
      <c r="N4105" s="24">
        <v>12988</v>
      </c>
      <c r="O4105" s="24">
        <v>101614.85668146952</v>
      </c>
      <c r="P4105" s="24">
        <v>1298800</v>
      </c>
      <c r="Q4105" s="38">
        <v>9.6897135817677853</v>
      </c>
      <c r="R4105" s="39">
        <v>7.8237493595218296E-2</v>
      </c>
      <c r="S4105" t="s">
        <v>1963</v>
      </c>
      <c r="T4105" t="s">
        <v>1451</v>
      </c>
    </row>
    <row r="4106" spans="1:20" x14ac:dyDescent="0.25">
      <c r="A4106">
        <v>1928</v>
      </c>
      <c r="B4106" t="s">
        <v>820</v>
      </c>
      <c r="C4106" s="16">
        <v>124.1</v>
      </c>
      <c r="D4106" t="s">
        <v>122</v>
      </c>
      <c r="E4106" t="s">
        <v>48</v>
      </c>
      <c r="F4106" t="s">
        <v>1007</v>
      </c>
      <c r="G4106" t="s">
        <v>70</v>
      </c>
      <c r="H4106" t="s">
        <v>174</v>
      </c>
      <c r="I4106" t="s">
        <v>125</v>
      </c>
      <c r="J4106" t="s">
        <v>859</v>
      </c>
      <c r="K4106" s="17" t="s">
        <v>169</v>
      </c>
      <c r="L4106" s="18">
        <v>100</v>
      </c>
      <c r="M4106" s="37">
        <v>31925000</v>
      </c>
      <c r="N4106" s="24">
        <v>37091</v>
      </c>
      <c r="O4106" s="24">
        <v>257252.21595487511</v>
      </c>
      <c r="P4106" s="24">
        <v>3709100</v>
      </c>
      <c r="Q4106" s="38">
        <v>8.6072092960556468</v>
      </c>
      <c r="R4106" s="39">
        <v>6.9357045093115605E-2</v>
      </c>
      <c r="S4106" t="s">
        <v>1963</v>
      </c>
      <c r="T4106" t="s">
        <v>1452</v>
      </c>
    </row>
    <row r="4107" spans="1:20" x14ac:dyDescent="0.25">
      <c r="A4107">
        <v>1929</v>
      </c>
      <c r="B4107" t="s">
        <v>820</v>
      </c>
      <c r="C4107" s="16">
        <v>124.02</v>
      </c>
      <c r="D4107" t="s">
        <v>122</v>
      </c>
      <c r="E4107" t="s">
        <v>48</v>
      </c>
      <c r="F4107" t="s">
        <v>1007</v>
      </c>
      <c r="G4107" t="s">
        <v>70</v>
      </c>
      <c r="H4107" t="s">
        <v>174</v>
      </c>
      <c r="I4107" t="s">
        <v>125</v>
      </c>
      <c r="J4107" t="s">
        <v>859</v>
      </c>
      <c r="K4107" s="17" t="s">
        <v>169</v>
      </c>
      <c r="L4107" s="18">
        <v>100</v>
      </c>
      <c r="M4107" s="37">
        <v>12860000</v>
      </c>
      <c r="N4107" s="24">
        <v>12568</v>
      </c>
      <c r="O4107" s="24">
        <v>103692.95274955653</v>
      </c>
      <c r="P4107" s="24">
        <v>1256800</v>
      </c>
      <c r="Q4107" s="38">
        <v>10.232336091661363</v>
      </c>
      <c r="R4107" s="39">
        <v>8.2505532104994048E-2</v>
      </c>
      <c r="S4107" t="s">
        <v>1963</v>
      </c>
      <c r="T4107" t="s">
        <v>2080</v>
      </c>
    </row>
    <row r="4108" spans="1:20" x14ac:dyDescent="0.25">
      <c r="A4108">
        <v>1930</v>
      </c>
      <c r="B4108" t="s">
        <v>820</v>
      </c>
      <c r="C4108" s="16">
        <v>123.88</v>
      </c>
      <c r="D4108" t="s">
        <v>122</v>
      </c>
      <c r="E4108" t="s">
        <v>48</v>
      </c>
      <c r="F4108" t="s">
        <v>1007</v>
      </c>
      <c r="G4108" t="s">
        <v>70</v>
      </c>
      <c r="H4108" t="s">
        <v>174</v>
      </c>
      <c r="I4108" t="s">
        <v>125</v>
      </c>
      <c r="J4108" t="s">
        <v>859</v>
      </c>
      <c r="K4108" s="17" t="s">
        <v>169</v>
      </c>
      <c r="L4108" s="18">
        <v>100</v>
      </c>
      <c r="M4108" s="37">
        <v>6368000</v>
      </c>
      <c r="N4108" s="24">
        <v>10487</v>
      </c>
      <c r="O4108" s="24">
        <v>51404.585082337748</v>
      </c>
      <c r="P4108" s="24">
        <v>1048700</v>
      </c>
      <c r="Q4108" s="38">
        <v>6.0722799656717843</v>
      </c>
      <c r="R4108" s="39">
        <v>4.901743595149971E-2</v>
      </c>
      <c r="S4108" t="s">
        <v>1963</v>
      </c>
      <c r="T4108" t="s">
        <v>2081</v>
      </c>
    </row>
    <row r="4109" spans="1:20" x14ac:dyDescent="0.25">
      <c r="A4109">
        <v>1949</v>
      </c>
      <c r="B4109" t="s">
        <v>820</v>
      </c>
      <c r="C4109" s="16">
        <v>1053.06</v>
      </c>
      <c r="D4109" t="s">
        <v>122</v>
      </c>
      <c r="E4109" t="s">
        <v>48</v>
      </c>
      <c r="F4109" t="s">
        <v>1007</v>
      </c>
      <c r="G4109" t="s">
        <v>70</v>
      </c>
      <c r="H4109" t="s">
        <v>174</v>
      </c>
      <c r="I4109" t="s">
        <v>125</v>
      </c>
      <c r="J4109" t="s">
        <v>2082</v>
      </c>
      <c r="K4109" s="17"/>
      <c r="L4109" s="18">
        <v>0</v>
      </c>
      <c r="M4109" s="37">
        <v>51712000</v>
      </c>
      <c r="N4109" s="24">
        <v>2867</v>
      </c>
      <c r="O4109" s="24">
        <v>49106.413689628323</v>
      </c>
      <c r="P4109" s="24">
        <v>0</v>
      </c>
      <c r="Q4109" s="38">
        <v>0</v>
      </c>
      <c r="R4109" s="39">
        <v>0</v>
      </c>
      <c r="S4109" t="s">
        <v>2083</v>
      </c>
      <c r="T4109" t="s">
        <v>2084</v>
      </c>
    </row>
    <row r="4110" spans="1:20" x14ac:dyDescent="0.25">
      <c r="A4110">
        <v>1950</v>
      </c>
      <c r="B4110" t="s">
        <v>820</v>
      </c>
      <c r="C4110" s="16">
        <v>980</v>
      </c>
      <c r="D4110" t="s">
        <v>122</v>
      </c>
      <c r="E4110" t="s">
        <v>48</v>
      </c>
      <c r="F4110" t="s">
        <v>1007</v>
      </c>
      <c r="G4110" t="s">
        <v>70</v>
      </c>
      <c r="H4110" t="s">
        <v>174</v>
      </c>
      <c r="I4110" t="s">
        <v>125</v>
      </c>
      <c r="J4110" t="s">
        <v>2082</v>
      </c>
      <c r="K4110" s="17"/>
      <c r="L4110" s="18">
        <v>0</v>
      </c>
      <c r="M4110" s="37">
        <v>265779000</v>
      </c>
      <c r="N4110" s="24">
        <v>8553</v>
      </c>
      <c r="O4110" s="24">
        <v>271203.06122448982</v>
      </c>
      <c r="P4110" s="24">
        <v>0</v>
      </c>
      <c r="Q4110" s="38">
        <v>0</v>
      </c>
      <c r="R4110" s="39">
        <v>0</v>
      </c>
      <c r="S4110" t="s">
        <v>2083</v>
      </c>
      <c r="T4110" t="s">
        <v>2085</v>
      </c>
    </row>
    <row r="4111" spans="1:20" x14ac:dyDescent="0.25">
      <c r="A4111">
        <v>1864</v>
      </c>
      <c r="B4111" t="s">
        <v>820</v>
      </c>
      <c r="C4111" s="16">
        <v>25.73</v>
      </c>
      <c r="D4111" t="s">
        <v>122</v>
      </c>
      <c r="E4111" t="s">
        <v>48</v>
      </c>
      <c r="F4111" t="s">
        <v>1007</v>
      </c>
      <c r="G4111" t="s">
        <v>79</v>
      </c>
      <c r="H4111" t="s">
        <v>870</v>
      </c>
      <c r="I4111" t="s">
        <v>125</v>
      </c>
      <c r="J4111" t="s">
        <v>169</v>
      </c>
      <c r="K4111" s="17" t="s">
        <v>169</v>
      </c>
      <c r="L4111" s="18">
        <v>1</v>
      </c>
      <c r="M4111" s="37">
        <v>352775</v>
      </c>
      <c r="N4111" s="24">
        <v>593986</v>
      </c>
      <c r="O4111" s="24">
        <v>13710.64904780412</v>
      </c>
      <c r="P4111" s="24">
        <v>593986</v>
      </c>
      <c r="Q4111" s="38">
        <v>0.59391130430683547</v>
      </c>
      <c r="R4111" s="39">
        <v>2.3082444784564147E-2</v>
      </c>
      <c r="S4111" t="s">
        <v>2086</v>
      </c>
      <c r="T4111" t="s">
        <v>2041</v>
      </c>
    </row>
    <row r="4112" spans="1:20" x14ac:dyDescent="0.25">
      <c r="A4112">
        <v>1865</v>
      </c>
      <c r="B4112" t="s">
        <v>820</v>
      </c>
      <c r="C4112" s="16">
        <v>25.48</v>
      </c>
      <c r="D4112" t="s">
        <v>122</v>
      </c>
      <c r="E4112" t="s">
        <v>48</v>
      </c>
      <c r="F4112" t="s">
        <v>1007</v>
      </c>
      <c r="G4112" t="s">
        <v>79</v>
      </c>
      <c r="H4112" t="s">
        <v>870</v>
      </c>
      <c r="I4112" t="s">
        <v>125</v>
      </c>
      <c r="J4112" t="s">
        <v>169</v>
      </c>
      <c r="K4112" s="17" t="s">
        <v>169</v>
      </c>
      <c r="L4112" s="18">
        <v>1</v>
      </c>
      <c r="M4112" s="37">
        <v>1361568</v>
      </c>
      <c r="N4112" s="24">
        <v>2196077</v>
      </c>
      <c r="O4112" s="24">
        <v>53436.734693877552</v>
      </c>
      <c r="P4112" s="24">
        <v>2196077</v>
      </c>
      <c r="Q4112" s="38">
        <v>0.62000011839293434</v>
      </c>
      <c r="R4112" s="39">
        <v>2.4332814693600248E-2</v>
      </c>
      <c r="S4112" t="s">
        <v>871</v>
      </c>
      <c r="T4112" t="s">
        <v>1020</v>
      </c>
    </row>
    <row r="4113" spans="1:20" x14ac:dyDescent="0.25">
      <c r="A4113">
        <v>1867</v>
      </c>
      <c r="B4113" t="s">
        <v>820</v>
      </c>
      <c r="C4113" s="16">
        <v>25.38</v>
      </c>
      <c r="D4113" t="s">
        <v>122</v>
      </c>
      <c r="E4113" t="s">
        <v>48</v>
      </c>
      <c r="F4113" t="s">
        <v>1007</v>
      </c>
      <c r="G4113" t="s">
        <v>79</v>
      </c>
      <c r="H4113" t="s">
        <v>870</v>
      </c>
      <c r="I4113" t="s">
        <v>125</v>
      </c>
      <c r="J4113" t="s">
        <v>169</v>
      </c>
      <c r="K4113" s="17" t="s">
        <v>169</v>
      </c>
      <c r="L4113" s="18">
        <v>1</v>
      </c>
      <c r="M4113" s="37">
        <v>83825</v>
      </c>
      <c r="N4113" s="24">
        <v>146500</v>
      </c>
      <c r="O4113" s="24">
        <v>3302.7974783293935</v>
      </c>
      <c r="P4113" s="24">
        <v>146500</v>
      </c>
      <c r="Q4113" s="38">
        <v>0.57218430034129697</v>
      </c>
      <c r="R4113" s="39">
        <v>2.2544692684842275E-2</v>
      </c>
      <c r="S4113" t="s">
        <v>872</v>
      </c>
      <c r="T4113" t="s">
        <v>1008</v>
      </c>
    </row>
    <row r="4114" spans="1:20" x14ac:dyDescent="0.25">
      <c r="A4114">
        <v>1871</v>
      </c>
      <c r="B4114" t="s">
        <v>820</v>
      </c>
      <c r="C4114" s="16">
        <v>25.94</v>
      </c>
      <c r="D4114" t="s">
        <v>122</v>
      </c>
      <c r="E4114" t="s">
        <v>48</v>
      </c>
      <c r="F4114" t="s">
        <v>1007</v>
      </c>
      <c r="G4114" t="s">
        <v>79</v>
      </c>
      <c r="H4114" t="s">
        <v>870</v>
      </c>
      <c r="I4114" t="s">
        <v>125</v>
      </c>
      <c r="J4114" t="s">
        <v>169</v>
      </c>
      <c r="K4114" s="17" t="s">
        <v>169</v>
      </c>
      <c r="L4114" s="18">
        <v>1</v>
      </c>
      <c r="M4114" s="37">
        <v>107062</v>
      </c>
      <c r="N4114" s="24">
        <v>181460</v>
      </c>
      <c r="O4114" s="24">
        <v>4127.2937548188129</v>
      </c>
      <c r="P4114" s="24">
        <v>181460</v>
      </c>
      <c r="Q4114" s="38">
        <v>0.59000330651383226</v>
      </c>
      <c r="R4114" s="39">
        <v>2.2744923150109186E-2</v>
      </c>
      <c r="S4114" t="s">
        <v>876</v>
      </c>
      <c r="T4114" t="s">
        <v>1009</v>
      </c>
    </row>
    <row r="4115" spans="1:20" x14ac:dyDescent="0.25">
      <c r="A4115">
        <v>1872</v>
      </c>
      <c r="B4115" t="s">
        <v>820</v>
      </c>
      <c r="C4115" s="16">
        <v>25.94</v>
      </c>
      <c r="D4115" t="s">
        <v>122</v>
      </c>
      <c r="E4115" t="s">
        <v>48</v>
      </c>
      <c r="F4115" t="s">
        <v>1007</v>
      </c>
      <c r="G4115" t="s">
        <v>79</v>
      </c>
      <c r="H4115" t="s">
        <v>870</v>
      </c>
      <c r="I4115" t="s">
        <v>125</v>
      </c>
      <c r="J4115" t="s">
        <v>169</v>
      </c>
      <c r="K4115" s="17" t="s">
        <v>169</v>
      </c>
      <c r="L4115" s="18">
        <v>1</v>
      </c>
      <c r="M4115" s="37">
        <v>134280</v>
      </c>
      <c r="N4115" s="24">
        <v>131318</v>
      </c>
      <c r="O4115" s="24">
        <v>5176.5612952968386</v>
      </c>
      <c r="P4115" s="24">
        <v>131318</v>
      </c>
      <c r="Q4115" s="38">
        <v>1.0225559329261793</v>
      </c>
      <c r="R4115" s="39">
        <v>3.942004367487198E-2</v>
      </c>
      <c r="S4115" t="s">
        <v>2087</v>
      </c>
      <c r="T4115" t="s">
        <v>2060</v>
      </c>
    </row>
    <row r="4116" spans="1:20" x14ac:dyDescent="0.25">
      <c r="A4116">
        <v>1873</v>
      </c>
      <c r="B4116" t="s">
        <v>820</v>
      </c>
      <c r="C4116" s="16">
        <v>25.88</v>
      </c>
      <c r="D4116" t="s">
        <v>122</v>
      </c>
      <c r="E4116" t="s">
        <v>48</v>
      </c>
      <c r="F4116" t="s">
        <v>1007</v>
      </c>
      <c r="G4116" t="s">
        <v>79</v>
      </c>
      <c r="H4116" t="s">
        <v>870</v>
      </c>
      <c r="I4116" t="s">
        <v>125</v>
      </c>
      <c r="J4116" t="s">
        <v>169</v>
      </c>
      <c r="K4116" s="17" t="s">
        <v>169</v>
      </c>
      <c r="L4116" s="18">
        <v>1</v>
      </c>
      <c r="M4116" s="37">
        <v>701364</v>
      </c>
      <c r="N4116" s="24">
        <v>1348778</v>
      </c>
      <c r="O4116" s="24">
        <v>27100.618238021638</v>
      </c>
      <c r="P4116" s="24">
        <v>1348778</v>
      </c>
      <c r="Q4116" s="38">
        <v>0.51999958480936082</v>
      </c>
      <c r="R4116" s="39">
        <v>2.0092719660330785E-2</v>
      </c>
      <c r="S4116" t="s">
        <v>872</v>
      </c>
      <c r="T4116" t="s">
        <v>1021</v>
      </c>
    </row>
    <row r="4117" spans="1:20" x14ac:dyDescent="0.25">
      <c r="A4117">
        <v>1874</v>
      </c>
      <c r="B4117" t="s">
        <v>820</v>
      </c>
      <c r="C4117" s="16">
        <v>25.41</v>
      </c>
      <c r="D4117" t="s">
        <v>122</v>
      </c>
      <c r="E4117" t="s">
        <v>48</v>
      </c>
      <c r="F4117" t="s">
        <v>1007</v>
      </c>
      <c r="G4117" t="s">
        <v>79</v>
      </c>
      <c r="H4117" t="s">
        <v>870</v>
      </c>
      <c r="I4117" t="s">
        <v>125</v>
      </c>
      <c r="J4117" t="s">
        <v>169</v>
      </c>
      <c r="K4117" s="17" t="s">
        <v>169</v>
      </c>
      <c r="L4117" s="18">
        <v>1</v>
      </c>
      <c r="M4117" s="37">
        <v>433059</v>
      </c>
      <c r="N4117" s="24">
        <v>984225</v>
      </c>
      <c r="O4117" s="24">
        <v>17042.857142857141</v>
      </c>
      <c r="P4117" s="24">
        <v>984225</v>
      </c>
      <c r="Q4117" s="38">
        <v>0.44</v>
      </c>
      <c r="R4117" s="39">
        <v>1.7316017316017316E-2</v>
      </c>
      <c r="S4117" t="s">
        <v>872</v>
      </c>
      <c r="T4117" t="s">
        <v>1022</v>
      </c>
    </row>
    <row r="4118" spans="1:20" x14ac:dyDescent="0.25">
      <c r="A4118">
        <v>1876</v>
      </c>
      <c r="B4118" t="s">
        <v>820</v>
      </c>
      <c r="C4118" s="16">
        <v>25.45</v>
      </c>
      <c r="D4118" t="s">
        <v>122</v>
      </c>
      <c r="E4118" t="s">
        <v>48</v>
      </c>
      <c r="F4118" t="s">
        <v>1007</v>
      </c>
      <c r="G4118" t="s">
        <v>79</v>
      </c>
      <c r="H4118" t="s">
        <v>870</v>
      </c>
      <c r="I4118" t="s">
        <v>125</v>
      </c>
      <c r="J4118" t="s">
        <v>169</v>
      </c>
      <c r="K4118" s="17" t="s">
        <v>169</v>
      </c>
      <c r="L4118" s="18">
        <v>1</v>
      </c>
      <c r="M4118" s="37">
        <v>899373</v>
      </c>
      <c r="N4118" s="24">
        <v>1955158</v>
      </c>
      <c r="O4118" s="24">
        <v>35338.821218074656</v>
      </c>
      <c r="P4118" s="24">
        <v>1955158</v>
      </c>
      <c r="Q4118" s="38">
        <v>0.46000016366963692</v>
      </c>
      <c r="R4118" s="39">
        <v>1.8074662619632101E-2</v>
      </c>
      <c r="S4118" t="s">
        <v>872</v>
      </c>
      <c r="T4118" t="s">
        <v>1023</v>
      </c>
    </row>
    <row r="4119" spans="1:20" x14ac:dyDescent="0.25">
      <c r="A4119">
        <v>1877</v>
      </c>
      <c r="B4119" t="s">
        <v>820</v>
      </c>
      <c r="C4119" s="16">
        <v>25.36</v>
      </c>
      <c r="D4119" t="s">
        <v>122</v>
      </c>
      <c r="E4119" t="s">
        <v>48</v>
      </c>
      <c r="F4119" t="s">
        <v>1007</v>
      </c>
      <c r="G4119" t="s">
        <v>79</v>
      </c>
      <c r="H4119" t="s">
        <v>870</v>
      </c>
      <c r="I4119" t="s">
        <v>125</v>
      </c>
      <c r="J4119" t="s">
        <v>169</v>
      </c>
      <c r="K4119" s="17" t="s">
        <v>169</v>
      </c>
      <c r="L4119" s="18">
        <v>1</v>
      </c>
      <c r="M4119" s="37">
        <v>159992</v>
      </c>
      <c r="N4119" s="24">
        <v>367267</v>
      </c>
      <c r="O4119" s="24">
        <v>6308.8328075709778</v>
      </c>
      <c r="P4119" s="24">
        <v>367267</v>
      </c>
      <c r="Q4119" s="38">
        <v>0.43562857539610145</v>
      </c>
      <c r="R4119" s="39">
        <v>1.7177782941486652E-2</v>
      </c>
      <c r="S4119" t="s">
        <v>872</v>
      </c>
      <c r="T4119" t="s">
        <v>1024</v>
      </c>
    </row>
    <row r="4120" spans="1:20" x14ac:dyDescent="0.25">
      <c r="A4120">
        <v>1878</v>
      </c>
      <c r="B4120" t="s">
        <v>820</v>
      </c>
      <c r="C4120" s="16">
        <v>25.42</v>
      </c>
      <c r="D4120" t="s">
        <v>122</v>
      </c>
      <c r="E4120" t="s">
        <v>48</v>
      </c>
      <c r="F4120" t="s">
        <v>1007</v>
      </c>
      <c r="G4120" t="s">
        <v>79</v>
      </c>
      <c r="H4120" t="s">
        <v>870</v>
      </c>
      <c r="I4120" t="s">
        <v>125</v>
      </c>
      <c r="J4120" t="s">
        <v>169</v>
      </c>
      <c r="K4120" s="17" t="s">
        <v>169</v>
      </c>
      <c r="L4120" s="18">
        <v>1</v>
      </c>
      <c r="M4120" s="37">
        <v>118680</v>
      </c>
      <c r="N4120" s="24">
        <v>258000</v>
      </c>
      <c r="O4120" s="24">
        <v>4668.76475216365</v>
      </c>
      <c r="P4120" s="24">
        <v>258000</v>
      </c>
      <c r="Q4120" s="38">
        <v>0.46</v>
      </c>
      <c r="R4120" s="39">
        <v>1.8095987411487015E-2</v>
      </c>
      <c r="S4120" t="s">
        <v>872</v>
      </c>
      <c r="T4120" t="s">
        <v>2061</v>
      </c>
    </row>
    <row r="4121" spans="1:20" x14ac:dyDescent="0.25">
      <c r="A4121">
        <v>1879</v>
      </c>
      <c r="B4121" t="s">
        <v>820</v>
      </c>
      <c r="C4121" s="16">
        <v>25.48</v>
      </c>
      <c r="D4121" t="s">
        <v>122</v>
      </c>
      <c r="E4121" t="s">
        <v>48</v>
      </c>
      <c r="F4121" t="s">
        <v>1007</v>
      </c>
      <c r="G4121" t="s">
        <v>79</v>
      </c>
      <c r="H4121" t="s">
        <v>870</v>
      </c>
      <c r="I4121" t="s">
        <v>125</v>
      </c>
      <c r="J4121" t="s">
        <v>169</v>
      </c>
      <c r="K4121" s="17" t="s">
        <v>169</v>
      </c>
      <c r="L4121" s="18">
        <v>1</v>
      </c>
      <c r="M4121" s="37">
        <v>315600</v>
      </c>
      <c r="N4121" s="24">
        <v>702000</v>
      </c>
      <c r="O4121" s="24">
        <v>12386.1852433281</v>
      </c>
      <c r="P4121" s="24">
        <v>702000</v>
      </c>
      <c r="Q4121" s="38">
        <v>0.44957264957264959</v>
      </c>
      <c r="R4121" s="39">
        <v>1.7644138523259401E-2</v>
      </c>
      <c r="S4121" t="s">
        <v>1983</v>
      </c>
      <c r="T4121" t="s">
        <v>2062</v>
      </c>
    </row>
    <row r="4122" spans="1:20" x14ac:dyDescent="0.25">
      <c r="A4122">
        <v>1881</v>
      </c>
      <c r="B4122" t="s">
        <v>820</v>
      </c>
      <c r="C4122" s="16">
        <v>25.58</v>
      </c>
      <c r="D4122" t="s">
        <v>122</v>
      </c>
      <c r="E4122" t="s">
        <v>48</v>
      </c>
      <c r="F4122" t="s">
        <v>1007</v>
      </c>
      <c r="G4122" t="s">
        <v>79</v>
      </c>
      <c r="H4122" t="s">
        <v>870</v>
      </c>
      <c r="I4122" t="s">
        <v>125</v>
      </c>
      <c r="J4122" t="s">
        <v>169</v>
      </c>
      <c r="K4122" s="17" t="s">
        <v>169</v>
      </c>
      <c r="L4122" s="18">
        <v>1</v>
      </c>
      <c r="M4122" s="37">
        <v>337693</v>
      </c>
      <c r="N4122" s="24">
        <v>785334</v>
      </c>
      <c r="O4122" s="24">
        <v>13201.44644253323</v>
      </c>
      <c r="P4122" s="24">
        <v>785334</v>
      </c>
      <c r="Q4122" s="38">
        <v>0.42999921052698598</v>
      </c>
      <c r="R4122" s="39">
        <v>1.6809976955707035E-2</v>
      </c>
      <c r="S4122" t="s">
        <v>876</v>
      </c>
      <c r="T4122" t="s">
        <v>1025</v>
      </c>
    </row>
    <row r="4123" spans="1:20" x14ac:dyDescent="0.25">
      <c r="A4123">
        <v>1867</v>
      </c>
      <c r="B4123" t="s">
        <v>820</v>
      </c>
      <c r="C4123" s="16">
        <v>25.38</v>
      </c>
      <c r="D4123" t="s">
        <v>122</v>
      </c>
      <c r="E4123" t="s">
        <v>48</v>
      </c>
      <c r="F4123" t="s">
        <v>1007</v>
      </c>
      <c r="G4123" t="s">
        <v>80</v>
      </c>
      <c r="H4123" t="s">
        <v>883</v>
      </c>
      <c r="I4123" t="s">
        <v>125</v>
      </c>
      <c r="J4123" t="s">
        <v>169</v>
      </c>
      <c r="K4123" s="17" t="s">
        <v>169</v>
      </c>
      <c r="L4123" s="18">
        <v>1</v>
      </c>
      <c r="M4123" s="37">
        <v>8711194</v>
      </c>
      <c r="N4123" s="24">
        <v>21777984</v>
      </c>
      <c r="O4123" s="24">
        <v>343230.65405831364</v>
      </c>
      <c r="P4123" s="24">
        <v>21777984</v>
      </c>
      <c r="Q4123" s="38">
        <v>0.40000001836717303</v>
      </c>
      <c r="R4123" s="39">
        <v>1.5760442016043066E-2</v>
      </c>
      <c r="S4123" t="s">
        <v>888</v>
      </c>
      <c r="T4123" t="s">
        <v>1008</v>
      </c>
    </row>
    <row r="4124" spans="1:20" x14ac:dyDescent="0.25">
      <c r="A4124">
        <v>1871</v>
      </c>
      <c r="B4124" t="s">
        <v>820</v>
      </c>
      <c r="C4124" s="16">
        <v>25.94</v>
      </c>
      <c r="D4124" t="s">
        <v>122</v>
      </c>
      <c r="E4124" t="s">
        <v>48</v>
      </c>
      <c r="F4124" t="s">
        <v>1007</v>
      </c>
      <c r="G4124" t="s">
        <v>80</v>
      </c>
      <c r="H4124" t="s">
        <v>883</v>
      </c>
      <c r="I4124" t="s">
        <v>125</v>
      </c>
      <c r="J4124" t="s">
        <v>169</v>
      </c>
      <c r="K4124" s="17" t="s">
        <v>169</v>
      </c>
      <c r="L4124" s="18">
        <v>1</v>
      </c>
      <c r="M4124" s="37">
        <v>11527903</v>
      </c>
      <c r="N4124" s="24">
        <v>28819757</v>
      </c>
      <c r="O4124" s="24">
        <v>444406.43793369312</v>
      </c>
      <c r="P4124" s="24">
        <v>28819757</v>
      </c>
      <c r="Q4124" s="38">
        <v>0.40000000693968379</v>
      </c>
      <c r="R4124" s="39">
        <v>1.54202007301343E-2</v>
      </c>
      <c r="S4124" t="s">
        <v>888</v>
      </c>
      <c r="T4124" t="s">
        <v>1009</v>
      </c>
    </row>
    <row r="4125" spans="1:20" x14ac:dyDescent="0.25">
      <c r="A4125">
        <v>1872</v>
      </c>
      <c r="B4125" t="s">
        <v>820</v>
      </c>
      <c r="C4125" s="16">
        <v>25.94</v>
      </c>
      <c r="D4125" t="s">
        <v>122</v>
      </c>
      <c r="E4125" t="s">
        <v>48</v>
      </c>
      <c r="F4125" t="s">
        <v>1007</v>
      </c>
      <c r="G4125" t="s">
        <v>80</v>
      </c>
      <c r="H4125" t="s">
        <v>883</v>
      </c>
      <c r="I4125" t="s">
        <v>125</v>
      </c>
      <c r="J4125" t="s">
        <v>169</v>
      </c>
      <c r="K4125" s="17" t="s">
        <v>169</v>
      </c>
      <c r="L4125" s="18">
        <v>1</v>
      </c>
      <c r="M4125" s="37">
        <v>6169849</v>
      </c>
      <c r="N4125" s="24">
        <v>13134622</v>
      </c>
      <c r="O4125" s="24">
        <v>237850.77101002311</v>
      </c>
      <c r="P4125" s="24">
        <v>13134622</v>
      </c>
      <c r="Q4125" s="38">
        <v>0.46973936516787462</v>
      </c>
      <c r="R4125" s="39">
        <v>1.8108687940164788E-2</v>
      </c>
      <c r="S4125" t="s">
        <v>888</v>
      </c>
      <c r="T4125" t="s">
        <v>2060</v>
      </c>
    </row>
    <row r="4126" spans="1:20" x14ac:dyDescent="0.25">
      <c r="A4126">
        <v>1873</v>
      </c>
      <c r="B4126" t="s">
        <v>820</v>
      </c>
      <c r="C4126" s="16">
        <v>25.88</v>
      </c>
      <c r="D4126" t="s">
        <v>122</v>
      </c>
      <c r="E4126" t="s">
        <v>48</v>
      </c>
      <c r="F4126" t="s">
        <v>1007</v>
      </c>
      <c r="G4126" t="s">
        <v>80</v>
      </c>
      <c r="H4126" t="s">
        <v>883</v>
      </c>
      <c r="I4126" t="s">
        <v>125</v>
      </c>
      <c r="J4126" t="s">
        <v>169</v>
      </c>
      <c r="K4126" s="17" t="s">
        <v>169</v>
      </c>
      <c r="L4126" s="18">
        <v>1</v>
      </c>
      <c r="M4126" s="37">
        <v>9155017</v>
      </c>
      <c r="N4126" s="24">
        <v>23320044</v>
      </c>
      <c r="O4126" s="24">
        <v>353748.72488408041</v>
      </c>
      <c r="P4126" s="24">
        <v>23320044</v>
      </c>
      <c r="Q4126" s="38">
        <v>0.39258146339689581</v>
      </c>
      <c r="R4126" s="39">
        <v>1.5169299203898604E-2</v>
      </c>
      <c r="S4126" t="s">
        <v>884</v>
      </c>
      <c r="T4126" t="s">
        <v>1026</v>
      </c>
    </row>
    <row r="4127" spans="1:20" x14ac:dyDescent="0.25">
      <c r="A4127">
        <v>1874</v>
      </c>
      <c r="B4127" t="s">
        <v>820</v>
      </c>
      <c r="C4127" s="16">
        <v>25.41</v>
      </c>
      <c r="D4127" t="s">
        <v>122</v>
      </c>
      <c r="E4127" t="s">
        <v>48</v>
      </c>
      <c r="F4127" t="s">
        <v>1007</v>
      </c>
      <c r="G4127" t="s">
        <v>80</v>
      </c>
      <c r="H4127" t="s">
        <v>883</v>
      </c>
      <c r="I4127" t="s">
        <v>125</v>
      </c>
      <c r="J4127" t="s">
        <v>169</v>
      </c>
      <c r="K4127" s="17" t="s">
        <v>169</v>
      </c>
      <c r="L4127" s="18">
        <v>1</v>
      </c>
      <c r="M4127" s="37">
        <v>2789968</v>
      </c>
      <c r="N4127" s="24">
        <v>8454447</v>
      </c>
      <c r="O4127" s="24">
        <v>109798.03227075955</v>
      </c>
      <c r="P4127" s="24">
        <v>8454447</v>
      </c>
      <c r="Q4127" s="38">
        <v>0.33000005795766418</v>
      </c>
      <c r="R4127" s="39">
        <v>1.2987015267912797E-2</v>
      </c>
      <c r="S4127" t="s">
        <v>884</v>
      </c>
      <c r="T4127" t="s">
        <v>1022</v>
      </c>
    </row>
    <row r="4128" spans="1:20" x14ac:dyDescent="0.25">
      <c r="A4128">
        <v>1876</v>
      </c>
      <c r="B4128" t="s">
        <v>820</v>
      </c>
      <c r="C4128" s="16">
        <v>25.45</v>
      </c>
      <c r="D4128" t="s">
        <v>122</v>
      </c>
      <c r="E4128" t="s">
        <v>48</v>
      </c>
      <c r="F4128" t="s">
        <v>1007</v>
      </c>
      <c r="G4128" t="s">
        <v>80</v>
      </c>
      <c r="H4128" t="s">
        <v>883</v>
      </c>
      <c r="I4128" t="s">
        <v>125</v>
      </c>
      <c r="J4128" t="s">
        <v>169</v>
      </c>
      <c r="K4128" s="17" t="s">
        <v>169</v>
      </c>
      <c r="L4128" s="18">
        <v>1</v>
      </c>
      <c r="M4128" s="37">
        <v>1085679</v>
      </c>
      <c r="N4128" s="24">
        <v>3615599</v>
      </c>
      <c r="O4128" s="24">
        <v>42659.292730844798</v>
      </c>
      <c r="P4128" s="24">
        <v>3615599</v>
      </c>
      <c r="Q4128" s="38">
        <v>0.30027638573857335</v>
      </c>
      <c r="R4128" s="39">
        <v>1.1798679203873216E-2</v>
      </c>
      <c r="S4128" t="s">
        <v>884</v>
      </c>
      <c r="T4128" t="s">
        <v>1023</v>
      </c>
    </row>
    <row r="4129" spans="1:20" x14ac:dyDescent="0.25">
      <c r="A4129">
        <v>1877</v>
      </c>
      <c r="B4129" t="s">
        <v>820</v>
      </c>
      <c r="C4129" s="16">
        <v>25.36</v>
      </c>
      <c r="D4129" t="s">
        <v>122</v>
      </c>
      <c r="E4129" t="s">
        <v>48</v>
      </c>
      <c r="F4129" t="s">
        <v>1007</v>
      </c>
      <c r="G4129" t="s">
        <v>80</v>
      </c>
      <c r="H4129" t="s">
        <v>883</v>
      </c>
      <c r="I4129" t="s">
        <v>125</v>
      </c>
      <c r="J4129" t="s">
        <v>169</v>
      </c>
      <c r="K4129" s="17" t="s">
        <v>169</v>
      </c>
      <c r="L4129" s="18">
        <v>1</v>
      </c>
      <c r="M4129" s="37">
        <v>1275068</v>
      </c>
      <c r="N4129" s="24">
        <v>4250227</v>
      </c>
      <c r="O4129" s="24">
        <v>50278.706624605678</v>
      </c>
      <c r="P4129" s="24">
        <v>4250227</v>
      </c>
      <c r="Q4129" s="38">
        <v>0.2999999764718449</v>
      </c>
      <c r="R4129" s="39">
        <v>1.1829652069079058E-2</v>
      </c>
      <c r="S4129" t="s">
        <v>888</v>
      </c>
      <c r="T4129" t="s">
        <v>1027</v>
      </c>
    </row>
    <row r="4130" spans="1:20" x14ac:dyDescent="0.25">
      <c r="A4130">
        <v>1878</v>
      </c>
      <c r="B4130" t="s">
        <v>820</v>
      </c>
      <c r="C4130" s="16">
        <v>25.42</v>
      </c>
      <c r="D4130" t="s">
        <v>122</v>
      </c>
      <c r="E4130" t="s">
        <v>48</v>
      </c>
      <c r="F4130" t="s">
        <v>1007</v>
      </c>
      <c r="G4130" t="s">
        <v>80</v>
      </c>
      <c r="H4130" t="s">
        <v>883</v>
      </c>
      <c r="I4130" t="s">
        <v>125</v>
      </c>
      <c r="J4130" t="s">
        <v>169</v>
      </c>
      <c r="K4130" s="17" t="s">
        <v>169</v>
      </c>
      <c r="L4130" s="18">
        <v>1</v>
      </c>
      <c r="M4130" s="37">
        <v>135268</v>
      </c>
      <c r="N4130" s="24">
        <v>147139</v>
      </c>
      <c r="O4130" s="24">
        <v>5321.3217938630996</v>
      </c>
      <c r="P4130" s="24">
        <v>147139</v>
      </c>
      <c r="Q4130" s="38">
        <v>0.9193211860893441</v>
      </c>
      <c r="R4130" s="39">
        <v>3.6165270892578441E-2</v>
      </c>
      <c r="S4130" t="s">
        <v>2088</v>
      </c>
      <c r="T4130" t="s">
        <v>2061</v>
      </c>
    </row>
    <row r="4131" spans="1:20" x14ac:dyDescent="0.25">
      <c r="A4131">
        <v>1879</v>
      </c>
      <c r="B4131" t="s">
        <v>820</v>
      </c>
      <c r="C4131" s="16">
        <v>25.48</v>
      </c>
      <c r="D4131" t="s">
        <v>122</v>
      </c>
      <c r="E4131" t="s">
        <v>48</v>
      </c>
      <c r="F4131" t="s">
        <v>1007</v>
      </c>
      <c r="G4131" t="s">
        <v>80</v>
      </c>
      <c r="H4131" t="s">
        <v>883</v>
      </c>
      <c r="I4131" t="s">
        <v>125</v>
      </c>
      <c r="J4131" t="s">
        <v>169</v>
      </c>
      <c r="K4131" s="17" t="s">
        <v>169</v>
      </c>
      <c r="L4131" s="18">
        <v>1</v>
      </c>
      <c r="M4131" s="37">
        <v>772161</v>
      </c>
      <c r="N4131" s="24">
        <v>3860807</v>
      </c>
      <c r="O4131" s="24">
        <v>30304.591836734693</v>
      </c>
      <c r="P4131" s="24">
        <v>3860807</v>
      </c>
      <c r="Q4131" s="38">
        <v>0.19999989639471749</v>
      </c>
      <c r="R4131" s="39">
        <v>7.8492894974378918E-3</v>
      </c>
      <c r="S4131" t="s">
        <v>888</v>
      </c>
      <c r="T4131" t="s">
        <v>2062</v>
      </c>
    </row>
    <row r="4132" spans="1:20" x14ac:dyDescent="0.25">
      <c r="A4132">
        <v>1880</v>
      </c>
      <c r="B4132" t="s">
        <v>820</v>
      </c>
      <c r="C4132" s="16">
        <v>25.51</v>
      </c>
      <c r="D4132" t="s">
        <v>122</v>
      </c>
      <c r="E4132" t="s">
        <v>48</v>
      </c>
      <c r="F4132" t="s">
        <v>1007</v>
      </c>
      <c r="G4132" t="s">
        <v>80</v>
      </c>
      <c r="H4132" t="s">
        <v>883</v>
      </c>
      <c r="I4132" t="s">
        <v>125</v>
      </c>
      <c r="J4132" t="s">
        <v>169</v>
      </c>
      <c r="K4132" s="17" t="s">
        <v>169</v>
      </c>
      <c r="L4132" s="18">
        <v>1</v>
      </c>
      <c r="M4132" s="37">
        <v>408714</v>
      </c>
      <c r="N4132" s="24">
        <v>1634856</v>
      </c>
      <c r="O4132" s="24">
        <v>16021.716973735789</v>
      </c>
      <c r="P4132" s="24">
        <v>1634856</v>
      </c>
      <c r="Q4132" s="38">
        <v>0.25</v>
      </c>
      <c r="R4132" s="39">
        <v>9.8000784006272053E-3</v>
      </c>
      <c r="S4132" t="s">
        <v>888</v>
      </c>
      <c r="T4132" t="s">
        <v>1028</v>
      </c>
    </row>
    <row r="4133" spans="1:20" x14ac:dyDescent="0.25">
      <c r="A4133">
        <v>1881</v>
      </c>
      <c r="B4133" t="s">
        <v>820</v>
      </c>
      <c r="C4133" s="16">
        <v>25.58</v>
      </c>
      <c r="D4133" t="s">
        <v>122</v>
      </c>
      <c r="E4133" t="s">
        <v>48</v>
      </c>
      <c r="F4133" t="s">
        <v>1007</v>
      </c>
      <c r="G4133" t="s">
        <v>80</v>
      </c>
      <c r="H4133" t="s">
        <v>883</v>
      </c>
      <c r="I4133" t="s">
        <v>125</v>
      </c>
      <c r="J4133" t="s">
        <v>169</v>
      </c>
      <c r="K4133" s="17" t="s">
        <v>169</v>
      </c>
      <c r="L4133" s="18">
        <v>1</v>
      </c>
      <c r="M4133" s="37">
        <v>963960</v>
      </c>
      <c r="N4133" s="24">
        <v>3213201</v>
      </c>
      <c r="O4133" s="24">
        <v>37684.128225175918</v>
      </c>
      <c r="P4133" s="24">
        <v>3213201</v>
      </c>
      <c r="Q4133" s="38">
        <v>0.29999990663515913</v>
      </c>
      <c r="R4133" s="39">
        <v>1.1727908781671586E-2</v>
      </c>
      <c r="S4133" t="s">
        <v>1029</v>
      </c>
      <c r="T4133" t="s">
        <v>1025</v>
      </c>
    </row>
    <row r="4134" spans="1:20" x14ac:dyDescent="0.25">
      <c r="A4134">
        <v>1882</v>
      </c>
      <c r="B4134" t="s">
        <v>820</v>
      </c>
      <c r="C4134" s="16">
        <v>25.53</v>
      </c>
      <c r="D4134" t="s">
        <v>122</v>
      </c>
      <c r="E4134" t="s">
        <v>48</v>
      </c>
      <c r="F4134" t="s">
        <v>1007</v>
      </c>
      <c r="G4134" t="s">
        <v>80</v>
      </c>
      <c r="H4134" t="s">
        <v>883</v>
      </c>
      <c r="I4134" t="s">
        <v>125</v>
      </c>
      <c r="J4134" t="s">
        <v>169</v>
      </c>
      <c r="K4134" s="17" t="s">
        <v>169</v>
      </c>
      <c r="L4134" s="18">
        <v>1</v>
      </c>
      <c r="M4134" s="37">
        <v>1808533</v>
      </c>
      <c r="N4134" s="24">
        <v>5319216</v>
      </c>
      <c r="O4134" s="24">
        <v>70839.522130826474</v>
      </c>
      <c r="P4134" s="24">
        <v>5319216</v>
      </c>
      <c r="Q4134" s="38">
        <v>0.3399999172810429</v>
      </c>
      <c r="R4134" s="39">
        <v>1.331766225150971E-2</v>
      </c>
      <c r="S4134" t="s">
        <v>888</v>
      </c>
      <c r="T4134" t="s">
        <v>2089</v>
      </c>
    </row>
    <row r="4135" spans="1:20" x14ac:dyDescent="0.25">
      <c r="A4135">
        <v>1883</v>
      </c>
      <c r="B4135" t="s">
        <v>820</v>
      </c>
      <c r="C4135" s="16">
        <v>25.53</v>
      </c>
      <c r="D4135" t="s">
        <v>122</v>
      </c>
      <c r="E4135" t="s">
        <v>48</v>
      </c>
      <c r="F4135" t="s">
        <v>1007</v>
      </c>
      <c r="G4135" t="s">
        <v>80</v>
      </c>
      <c r="H4135" t="s">
        <v>883</v>
      </c>
      <c r="I4135" t="s">
        <v>125</v>
      </c>
      <c r="J4135" t="s">
        <v>169</v>
      </c>
      <c r="K4135" s="17" t="s">
        <v>169</v>
      </c>
      <c r="L4135" s="18">
        <v>1</v>
      </c>
      <c r="M4135" s="37">
        <v>1458313</v>
      </c>
      <c r="N4135" s="24">
        <v>4877408</v>
      </c>
      <c r="O4135" s="24">
        <v>57121.543282412844</v>
      </c>
      <c r="P4135" s="24">
        <v>4877408</v>
      </c>
      <c r="Q4135" s="38">
        <v>0.29899344077838064</v>
      </c>
      <c r="R4135" s="39">
        <v>1.1711454789595795E-2</v>
      </c>
      <c r="S4135" t="s">
        <v>888</v>
      </c>
      <c r="T4135" t="s">
        <v>2063</v>
      </c>
    </row>
    <row r="4136" spans="1:20" x14ac:dyDescent="0.25">
      <c r="A4136">
        <v>1884</v>
      </c>
      <c r="B4136" t="s">
        <v>820</v>
      </c>
      <c r="C4136" s="16">
        <v>25.41</v>
      </c>
      <c r="D4136" t="s">
        <v>122</v>
      </c>
      <c r="E4136" t="s">
        <v>48</v>
      </c>
      <c r="F4136" t="s">
        <v>1007</v>
      </c>
      <c r="G4136" t="s">
        <v>80</v>
      </c>
      <c r="H4136" t="s">
        <v>883</v>
      </c>
      <c r="I4136" t="s">
        <v>125</v>
      </c>
      <c r="J4136" t="s">
        <v>169</v>
      </c>
      <c r="K4136" s="17" t="s">
        <v>169</v>
      </c>
      <c r="L4136" s="18">
        <v>1</v>
      </c>
      <c r="M4136" s="37">
        <v>3642013</v>
      </c>
      <c r="N4136" s="24">
        <v>10116717</v>
      </c>
      <c r="O4136" s="24">
        <v>143329.90948445493</v>
      </c>
      <c r="P4136" s="24">
        <v>10116717</v>
      </c>
      <c r="Q4136" s="38">
        <v>0.35999949390696606</v>
      </c>
      <c r="R4136" s="39">
        <v>1.4167630614205668E-2</v>
      </c>
      <c r="S4136" t="s">
        <v>888</v>
      </c>
      <c r="T4136" t="s">
        <v>2064</v>
      </c>
    </row>
    <row r="4137" spans="1:20" x14ac:dyDescent="0.25">
      <c r="A4137">
        <v>1885</v>
      </c>
      <c r="B4137" t="s">
        <v>820</v>
      </c>
      <c r="C4137" s="16">
        <v>25.44</v>
      </c>
      <c r="D4137" t="s">
        <v>122</v>
      </c>
      <c r="E4137" t="s">
        <v>48</v>
      </c>
      <c r="F4137" t="s">
        <v>1007</v>
      </c>
      <c r="G4137" t="s">
        <v>80</v>
      </c>
      <c r="H4137" t="s">
        <v>883</v>
      </c>
      <c r="I4137" t="s">
        <v>125</v>
      </c>
      <c r="J4137" t="s">
        <v>169</v>
      </c>
      <c r="K4137" s="17" t="s">
        <v>169</v>
      </c>
      <c r="L4137" s="18">
        <v>1</v>
      </c>
      <c r="M4137" s="37">
        <v>7092124</v>
      </c>
      <c r="N4137" s="24">
        <v>22143089</v>
      </c>
      <c r="O4137" s="24">
        <v>278778.45911949687</v>
      </c>
      <c r="P4137" s="24">
        <v>22143089</v>
      </c>
      <c r="Q4137" s="38">
        <v>0.3202861172621399</v>
      </c>
      <c r="R4137" s="39">
        <v>1.2589863099926882E-2</v>
      </c>
      <c r="S4137" t="s">
        <v>885</v>
      </c>
      <c r="T4137" t="s">
        <v>1018</v>
      </c>
    </row>
    <row r="4138" spans="1:20" x14ac:dyDescent="0.25">
      <c r="A4138">
        <v>1886</v>
      </c>
      <c r="B4138" t="s">
        <v>820</v>
      </c>
      <c r="C4138" s="16">
        <v>25.42</v>
      </c>
      <c r="D4138" t="s">
        <v>122</v>
      </c>
      <c r="E4138" t="s">
        <v>48</v>
      </c>
      <c r="F4138" t="s">
        <v>1007</v>
      </c>
      <c r="G4138" t="s">
        <v>80</v>
      </c>
      <c r="H4138" t="s">
        <v>883</v>
      </c>
      <c r="I4138" t="s">
        <v>125</v>
      </c>
      <c r="J4138" t="s">
        <v>169</v>
      </c>
      <c r="K4138" s="17" t="s">
        <v>169</v>
      </c>
      <c r="L4138" s="18">
        <v>1</v>
      </c>
      <c r="M4138" s="37">
        <v>5187035</v>
      </c>
      <c r="N4138" s="24">
        <v>19220414</v>
      </c>
      <c r="O4138" s="24">
        <v>204053.30448465774</v>
      </c>
      <c r="P4138" s="24">
        <v>19220414</v>
      </c>
      <c r="Q4138" s="38">
        <v>0.26987113805144886</v>
      </c>
      <c r="R4138" s="39">
        <v>1.0616488515005854E-2</v>
      </c>
      <c r="S4138" t="s">
        <v>885</v>
      </c>
      <c r="T4138" t="s">
        <v>1030</v>
      </c>
    </row>
    <row r="4139" spans="1:20" x14ac:dyDescent="0.25">
      <c r="A4139">
        <v>1887</v>
      </c>
      <c r="B4139" t="s">
        <v>820</v>
      </c>
      <c r="C4139" s="16">
        <v>25.48</v>
      </c>
      <c r="D4139" t="s">
        <v>122</v>
      </c>
      <c r="E4139" t="s">
        <v>48</v>
      </c>
      <c r="F4139" t="s">
        <v>1007</v>
      </c>
      <c r="G4139" t="s">
        <v>80</v>
      </c>
      <c r="H4139" t="s">
        <v>883</v>
      </c>
      <c r="I4139" t="s">
        <v>125</v>
      </c>
      <c r="J4139" t="s">
        <v>169</v>
      </c>
      <c r="K4139" s="17" t="s">
        <v>169</v>
      </c>
      <c r="L4139" s="18">
        <v>1</v>
      </c>
      <c r="M4139" s="37">
        <v>3765244</v>
      </c>
      <c r="N4139" s="24">
        <v>14229815</v>
      </c>
      <c r="O4139" s="24">
        <v>147772.52747252746</v>
      </c>
      <c r="P4139" s="24">
        <v>14229815</v>
      </c>
      <c r="Q4139" s="38">
        <v>0.2646024561809131</v>
      </c>
      <c r="R4139" s="39">
        <v>1.0384711781040544E-2</v>
      </c>
      <c r="S4139" t="s">
        <v>885</v>
      </c>
      <c r="T4139" t="s">
        <v>2090</v>
      </c>
    </row>
    <row r="4140" spans="1:20" x14ac:dyDescent="0.25">
      <c r="A4140">
        <v>1888</v>
      </c>
      <c r="B4140" t="s">
        <v>820</v>
      </c>
      <c r="C4140" s="16">
        <v>25.54</v>
      </c>
      <c r="D4140" t="s">
        <v>122</v>
      </c>
      <c r="E4140" t="s">
        <v>48</v>
      </c>
      <c r="F4140" t="s">
        <v>1007</v>
      </c>
      <c r="G4140" t="s">
        <v>80</v>
      </c>
      <c r="H4140" t="s">
        <v>883</v>
      </c>
      <c r="I4140" t="s">
        <v>125</v>
      </c>
      <c r="J4140" t="s">
        <v>169</v>
      </c>
      <c r="K4140" s="17" t="s">
        <v>169</v>
      </c>
      <c r="L4140" s="18">
        <v>1</v>
      </c>
      <c r="M4140" s="37">
        <v>3045889</v>
      </c>
      <c r="N4140" s="24">
        <v>11179665</v>
      </c>
      <c r="O4140" s="24">
        <v>119259.55364134691</v>
      </c>
      <c r="P4140" s="24">
        <v>11179665</v>
      </c>
      <c r="Q4140" s="38">
        <v>0.27244904028877431</v>
      </c>
      <c r="R4140" s="39">
        <v>1.0667542689458666E-2</v>
      </c>
      <c r="S4140" t="s">
        <v>885</v>
      </c>
      <c r="T4140" t="s">
        <v>2091</v>
      </c>
    </row>
    <row r="4141" spans="1:20" x14ac:dyDescent="0.25">
      <c r="A4141">
        <v>1889</v>
      </c>
      <c r="B4141" t="s">
        <v>820</v>
      </c>
      <c r="C4141" s="16">
        <v>25.42</v>
      </c>
      <c r="D4141" t="s">
        <v>122</v>
      </c>
      <c r="E4141" t="s">
        <v>48</v>
      </c>
      <c r="F4141" t="s">
        <v>1007</v>
      </c>
      <c r="G4141" t="s">
        <v>80</v>
      </c>
      <c r="H4141" t="s">
        <v>883</v>
      </c>
      <c r="I4141" t="s">
        <v>125</v>
      </c>
      <c r="J4141" t="s">
        <v>169</v>
      </c>
      <c r="K4141" s="17" t="s">
        <v>169</v>
      </c>
      <c r="L4141" s="18">
        <v>1</v>
      </c>
      <c r="M4141" s="37">
        <v>4147536</v>
      </c>
      <c r="N4141" s="24">
        <v>12842325</v>
      </c>
      <c r="O4141" s="24">
        <v>163160.34618410698</v>
      </c>
      <c r="P4141" s="24">
        <v>12842325</v>
      </c>
      <c r="Q4141" s="38">
        <v>0.32295834282343733</v>
      </c>
      <c r="R4141" s="39">
        <v>1.2704891535147022E-2</v>
      </c>
      <c r="S4141" t="s">
        <v>885</v>
      </c>
      <c r="T4141" t="s">
        <v>2065</v>
      </c>
    </row>
    <row r="4142" spans="1:20" x14ac:dyDescent="0.25">
      <c r="A4142">
        <v>1890</v>
      </c>
      <c r="B4142" t="s">
        <v>820</v>
      </c>
      <c r="C4142" s="16">
        <v>25.46</v>
      </c>
      <c r="D4142" t="s">
        <v>122</v>
      </c>
      <c r="E4142" t="s">
        <v>48</v>
      </c>
      <c r="F4142" t="s">
        <v>1007</v>
      </c>
      <c r="G4142" t="s">
        <v>80</v>
      </c>
      <c r="H4142" t="s">
        <v>883</v>
      </c>
      <c r="I4142" t="s">
        <v>125</v>
      </c>
      <c r="J4142" t="s">
        <v>169</v>
      </c>
      <c r="K4142" s="17" t="s">
        <v>169</v>
      </c>
      <c r="L4142" s="18">
        <v>1</v>
      </c>
      <c r="M4142" s="37">
        <v>7074767</v>
      </c>
      <c r="N4142" s="24">
        <v>19961264</v>
      </c>
      <c r="O4142" s="24">
        <v>277877.72977219167</v>
      </c>
      <c r="P4142" s="24">
        <v>19961264</v>
      </c>
      <c r="Q4142" s="38">
        <v>0.35442479995254811</v>
      </c>
      <c r="R4142" s="39">
        <v>1.3920848387767011E-2</v>
      </c>
      <c r="S4142" t="s">
        <v>885</v>
      </c>
      <c r="T4142" t="s">
        <v>2066</v>
      </c>
    </row>
    <row r="4143" spans="1:20" x14ac:dyDescent="0.25">
      <c r="A4143">
        <v>1891</v>
      </c>
      <c r="B4143" t="s">
        <v>820</v>
      </c>
      <c r="C4143" s="16">
        <v>25.47</v>
      </c>
      <c r="D4143" t="s">
        <v>122</v>
      </c>
      <c r="E4143" t="s">
        <v>48</v>
      </c>
      <c r="F4143" t="s">
        <v>1007</v>
      </c>
      <c r="G4143" t="s">
        <v>80</v>
      </c>
      <c r="H4143" t="s">
        <v>883</v>
      </c>
      <c r="I4143" t="s">
        <v>125</v>
      </c>
      <c r="J4143" t="s">
        <v>169</v>
      </c>
      <c r="K4143" s="17" t="s">
        <v>169</v>
      </c>
      <c r="L4143" s="18">
        <v>1</v>
      </c>
      <c r="M4143" s="37">
        <v>4433619</v>
      </c>
      <c r="N4143" s="24">
        <v>17640000</v>
      </c>
      <c r="O4143" s="24">
        <v>174072.20259128386</v>
      </c>
      <c r="P4143" s="24">
        <v>17640000</v>
      </c>
      <c r="Q4143" s="38">
        <v>0.25133894557823128</v>
      </c>
      <c r="R4143" s="39">
        <v>9.8680386956510116E-3</v>
      </c>
      <c r="S4143" t="s">
        <v>885</v>
      </c>
      <c r="T4143" t="s">
        <v>1019</v>
      </c>
    </row>
    <row r="4144" spans="1:20" x14ac:dyDescent="0.25">
      <c r="A4144">
        <v>1892</v>
      </c>
      <c r="B4144" t="s">
        <v>820</v>
      </c>
      <c r="C4144" s="16">
        <v>25.32</v>
      </c>
      <c r="D4144" t="s">
        <v>122</v>
      </c>
      <c r="E4144" t="s">
        <v>48</v>
      </c>
      <c r="F4144" t="s">
        <v>1007</v>
      </c>
      <c r="G4144" t="s">
        <v>80</v>
      </c>
      <c r="H4144" t="s">
        <v>883</v>
      </c>
      <c r="I4144" t="s">
        <v>125</v>
      </c>
      <c r="J4144" t="s">
        <v>169</v>
      </c>
      <c r="K4144" s="17" t="s">
        <v>169</v>
      </c>
      <c r="L4144" s="18">
        <v>1</v>
      </c>
      <c r="M4144" s="37">
        <v>5915014</v>
      </c>
      <c r="N4144" s="24">
        <v>22278897</v>
      </c>
      <c r="O4144" s="24">
        <v>233610.3475513428</v>
      </c>
      <c r="P4144" s="24">
        <v>22278897</v>
      </c>
      <c r="Q4144" s="38">
        <v>0.26549851188772944</v>
      </c>
      <c r="R4144" s="39">
        <v>1.0485723218314749E-2</v>
      </c>
      <c r="S4144" t="s">
        <v>885</v>
      </c>
      <c r="T4144" t="s">
        <v>2067</v>
      </c>
    </row>
    <row r="4145" spans="1:20" x14ac:dyDescent="0.25">
      <c r="A4145">
        <v>1893</v>
      </c>
      <c r="B4145" t="s">
        <v>820</v>
      </c>
      <c r="C4145" s="16">
        <v>25.4</v>
      </c>
      <c r="D4145" t="s">
        <v>122</v>
      </c>
      <c r="E4145" t="s">
        <v>48</v>
      </c>
      <c r="F4145" t="s">
        <v>1007</v>
      </c>
      <c r="G4145" t="s">
        <v>80</v>
      </c>
      <c r="H4145" t="s">
        <v>883</v>
      </c>
      <c r="I4145" t="s">
        <v>125</v>
      </c>
      <c r="J4145" t="s">
        <v>169</v>
      </c>
      <c r="K4145" s="17" t="s">
        <v>169</v>
      </c>
      <c r="L4145" s="18">
        <v>1</v>
      </c>
      <c r="M4145" s="37">
        <v>5525821</v>
      </c>
      <c r="N4145" s="24">
        <v>23841779</v>
      </c>
      <c r="O4145" s="24">
        <v>217552.00787401575</v>
      </c>
      <c r="P4145" s="24">
        <v>23841779</v>
      </c>
      <c r="Q4145" s="38">
        <v>0.2317704983340379</v>
      </c>
      <c r="R4145" s="39">
        <v>9.1248227690566112E-3</v>
      </c>
      <c r="S4145" t="s">
        <v>885</v>
      </c>
      <c r="T4145" t="s">
        <v>2092</v>
      </c>
    </row>
    <row r="4146" spans="1:20" x14ac:dyDescent="0.25">
      <c r="A4146">
        <v>1894</v>
      </c>
      <c r="B4146" t="s">
        <v>820</v>
      </c>
      <c r="C4146" s="16">
        <v>25.32</v>
      </c>
      <c r="D4146" t="s">
        <v>122</v>
      </c>
      <c r="E4146" t="s">
        <v>48</v>
      </c>
      <c r="F4146" t="s">
        <v>1007</v>
      </c>
      <c r="G4146" t="s">
        <v>80</v>
      </c>
      <c r="H4146" t="s">
        <v>883</v>
      </c>
      <c r="I4146" t="s">
        <v>125</v>
      </c>
      <c r="J4146" t="s">
        <v>169</v>
      </c>
      <c r="K4146" s="17" t="s">
        <v>169</v>
      </c>
      <c r="L4146" s="18">
        <v>1</v>
      </c>
      <c r="M4146" s="37">
        <v>3916055</v>
      </c>
      <c r="N4146" s="24">
        <v>18574979</v>
      </c>
      <c r="O4146" s="24">
        <v>154662.51974723538</v>
      </c>
      <c r="P4146" s="24">
        <v>18574979</v>
      </c>
      <c r="Q4146" s="38">
        <v>0.2108241952790364</v>
      </c>
      <c r="R4146" s="39">
        <v>8.3263900189192875E-3</v>
      </c>
      <c r="S4146" t="s">
        <v>885</v>
      </c>
      <c r="T4146" t="s">
        <v>2093</v>
      </c>
    </row>
    <row r="4147" spans="1:20" x14ac:dyDescent="0.25">
      <c r="A4147">
        <v>1895</v>
      </c>
      <c r="B4147" t="s">
        <v>820</v>
      </c>
      <c r="C4147" s="16">
        <v>25.34</v>
      </c>
      <c r="D4147" t="s">
        <v>122</v>
      </c>
      <c r="E4147" t="s">
        <v>48</v>
      </c>
      <c r="F4147" t="s">
        <v>1007</v>
      </c>
      <c r="G4147" t="s">
        <v>80</v>
      </c>
      <c r="H4147" t="s">
        <v>883</v>
      </c>
      <c r="I4147" t="s">
        <v>125</v>
      </c>
      <c r="J4147" t="s">
        <v>169</v>
      </c>
      <c r="K4147" s="17" t="s">
        <v>169</v>
      </c>
      <c r="L4147" s="18">
        <v>1</v>
      </c>
      <c r="M4147" s="37">
        <v>3298806</v>
      </c>
      <c r="N4147" s="24">
        <v>17241753</v>
      </c>
      <c r="O4147" s="24">
        <v>130181.7679558011</v>
      </c>
      <c r="P4147" s="24">
        <v>17241753</v>
      </c>
      <c r="Q4147" s="38">
        <v>0.19132660118724587</v>
      </c>
      <c r="R4147" s="39">
        <v>7.5503788945243035E-3</v>
      </c>
      <c r="S4147" t="s">
        <v>885</v>
      </c>
      <c r="T4147" t="s">
        <v>2094</v>
      </c>
    </row>
    <row r="4148" spans="1:20" x14ac:dyDescent="0.25">
      <c r="A4148">
        <v>1896</v>
      </c>
      <c r="B4148" t="s">
        <v>820</v>
      </c>
      <c r="C4148" s="16">
        <v>25.33</v>
      </c>
      <c r="D4148" t="s">
        <v>122</v>
      </c>
      <c r="E4148" t="s">
        <v>48</v>
      </c>
      <c r="F4148" t="s">
        <v>1007</v>
      </c>
      <c r="G4148" t="s">
        <v>80</v>
      </c>
      <c r="H4148" t="s">
        <v>883</v>
      </c>
      <c r="I4148" t="s">
        <v>125</v>
      </c>
      <c r="J4148" t="s">
        <v>169</v>
      </c>
      <c r="K4148" s="17" t="s">
        <v>169</v>
      </c>
      <c r="L4148" s="18">
        <v>1</v>
      </c>
      <c r="M4148" s="37">
        <v>2600633</v>
      </c>
      <c r="N4148" s="24">
        <v>12710675</v>
      </c>
      <c r="O4148" s="24">
        <v>102670.07500986973</v>
      </c>
      <c r="P4148" s="24">
        <v>12710675</v>
      </c>
      <c r="Q4148" s="38">
        <v>0.20460227328603714</v>
      </c>
      <c r="R4148" s="39">
        <v>8.0774683492316288E-3</v>
      </c>
      <c r="S4148" t="s">
        <v>885</v>
      </c>
      <c r="T4148" t="s">
        <v>1010</v>
      </c>
    </row>
    <row r="4149" spans="1:20" x14ac:dyDescent="0.25">
      <c r="A4149">
        <v>1897</v>
      </c>
      <c r="B4149" t="s">
        <v>820</v>
      </c>
      <c r="C4149" s="16">
        <v>25.31</v>
      </c>
      <c r="D4149" t="s">
        <v>122</v>
      </c>
      <c r="E4149" t="s">
        <v>48</v>
      </c>
      <c r="F4149" t="s">
        <v>1007</v>
      </c>
      <c r="G4149" t="s">
        <v>80</v>
      </c>
      <c r="H4149" t="s">
        <v>883</v>
      </c>
      <c r="I4149" t="s">
        <v>125</v>
      </c>
      <c r="J4149" t="s">
        <v>169</v>
      </c>
      <c r="K4149" s="17" t="s">
        <v>169</v>
      </c>
      <c r="L4149" s="18">
        <v>1</v>
      </c>
      <c r="M4149" s="37">
        <v>4400469</v>
      </c>
      <c r="N4149" s="24">
        <v>19827425</v>
      </c>
      <c r="O4149" s="24">
        <v>173862.86052943501</v>
      </c>
      <c r="P4149" s="24">
        <v>19827425</v>
      </c>
      <c r="Q4149" s="38">
        <v>0.22193850184781938</v>
      </c>
      <c r="R4149" s="39">
        <v>8.7688068687403944E-3</v>
      </c>
      <c r="S4149" t="s">
        <v>885</v>
      </c>
      <c r="T4149" t="s">
        <v>2095</v>
      </c>
    </row>
    <row r="4150" spans="1:20" x14ac:dyDescent="0.25">
      <c r="A4150">
        <v>1898</v>
      </c>
      <c r="B4150" t="s">
        <v>820</v>
      </c>
      <c r="C4150" s="16">
        <v>25.43</v>
      </c>
      <c r="D4150" t="s">
        <v>122</v>
      </c>
      <c r="E4150" t="s">
        <v>48</v>
      </c>
      <c r="F4150" t="s">
        <v>1007</v>
      </c>
      <c r="G4150" t="s">
        <v>80</v>
      </c>
      <c r="H4150" t="s">
        <v>883</v>
      </c>
      <c r="I4150" t="s">
        <v>125</v>
      </c>
      <c r="J4150" t="s">
        <v>169</v>
      </c>
      <c r="K4150" s="17" t="s">
        <v>169</v>
      </c>
      <c r="L4150" s="18">
        <v>1</v>
      </c>
      <c r="M4150" s="37">
        <v>8919642</v>
      </c>
      <c r="N4150" s="24">
        <v>37565336</v>
      </c>
      <c r="O4150" s="24">
        <v>350752.73299252853</v>
      </c>
      <c r="P4150" s="24">
        <v>37565336</v>
      </c>
      <c r="Q4150" s="38">
        <v>0.23744342390548565</v>
      </c>
      <c r="R4150" s="39">
        <v>9.3371381795314835E-3</v>
      </c>
      <c r="S4150" t="s">
        <v>885</v>
      </c>
      <c r="T4150" t="s">
        <v>2042</v>
      </c>
    </row>
    <row r="4151" spans="1:20" x14ac:dyDescent="0.25">
      <c r="A4151">
        <v>1899</v>
      </c>
      <c r="B4151" t="s">
        <v>820</v>
      </c>
      <c r="C4151" s="16">
        <v>25.42</v>
      </c>
      <c r="D4151" t="s">
        <v>122</v>
      </c>
      <c r="E4151" t="s">
        <v>48</v>
      </c>
      <c r="F4151" t="s">
        <v>1007</v>
      </c>
      <c r="G4151" t="s">
        <v>80</v>
      </c>
      <c r="H4151" t="s">
        <v>883</v>
      </c>
      <c r="I4151" t="s">
        <v>125</v>
      </c>
      <c r="J4151" t="s">
        <v>169</v>
      </c>
      <c r="K4151" s="17" t="s">
        <v>169</v>
      </c>
      <c r="L4151" s="18">
        <v>1</v>
      </c>
      <c r="M4151" s="37">
        <v>23978063</v>
      </c>
      <c r="N4151" s="24">
        <v>87529177</v>
      </c>
      <c r="O4151" s="24">
        <v>943275.49173878832</v>
      </c>
      <c r="P4151" s="24">
        <v>87529177</v>
      </c>
      <c r="Q4151" s="38">
        <v>0.27394365880990745</v>
      </c>
      <c r="R4151" s="39">
        <v>1.0776697828871262E-2</v>
      </c>
      <c r="S4151" t="s">
        <v>977</v>
      </c>
      <c r="T4151" t="s">
        <v>2096</v>
      </c>
    </row>
    <row r="4152" spans="1:20" x14ac:dyDescent="0.25">
      <c r="A4152">
        <v>1900</v>
      </c>
      <c r="B4152" t="s">
        <v>820</v>
      </c>
      <c r="C4152" s="16">
        <v>25.38</v>
      </c>
      <c r="D4152" t="s">
        <v>122</v>
      </c>
      <c r="E4152" t="s">
        <v>48</v>
      </c>
      <c r="F4152" t="s">
        <v>1007</v>
      </c>
      <c r="G4152" t="s">
        <v>80</v>
      </c>
      <c r="H4152" t="s">
        <v>883</v>
      </c>
      <c r="I4152" t="s">
        <v>125</v>
      </c>
      <c r="J4152" t="s">
        <v>859</v>
      </c>
      <c r="K4152" s="17" t="s">
        <v>169</v>
      </c>
      <c r="L4152" s="18">
        <v>100</v>
      </c>
      <c r="M4152" s="37">
        <v>9154000</v>
      </c>
      <c r="N4152" s="24">
        <v>364446</v>
      </c>
      <c r="O4152" s="24">
        <v>360677.69897557131</v>
      </c>
      <c r="P4152" s="24">
        <v>36444600</v>
      </c>
      <c r="Q4152" s="38">
        <v>0.2511757571766462</v>
      </c>
      <c r="R4152" s="39">
        <v>9.8966019376141127E-3</v>
      </c>
      <c r="S4152" t="s">
        <v>885</v>
      </c>
      <c r="T4152" t="s">
        <v>2043</v>
      </c>
    </row>
    <row r="4153" spans="1:20" x14ac:dyDescent="0.25">
      <c r="A4153">
        <v>1901</v>
      </c>
      <c r="B4153" t="s">
        <v>820</v>
      </c>
      <c r="C4153" s="16">
        <v>25.35</v>
      </c>
      <c r="D4153" t="s">
        <v>122</v>
      </c>
      <c r="E4153" t="s">
        <v>48</v>
      </c>
      <c r="F4153" t="s">
        <v>1007</v>
      </c>
      <c r="G4153" t="s">
        <v>80</v>
      </c>
      <c r="H4153" t="s">
        <v>883</v>
      </c>
      <c r="I4153" t="s">
        <v>125</v>
      </c>
      <c r="J4153" t="s">
        <v>859</v>
      </c>
      <c r="K4153" s="17" t="s">
        <v>169</v>
      </c>
      <c r="L4153" s="18">
        <v>100</v>
      </c>
      <c r="M4153" s="37">
        <v>10169000</v>
      </c>
      <c r="N4153" s="24">
        <v>352304</v>
      </c>
      <c r="O4153" s="24">
        <v>401143.98422090727</v>
      </c>
      <c r="P4153" s="24">
        <v>35230400</v>
      </c>
      <c r="Q4153" s="38">
        <v>0.28864276306825926</v>
      </c>
      <c r="R4153" s="39">
        <v>1.1386302290661112E-2</v>
      </c>
      <c r="S4153" t="s">
        <v>885</v>
      </c>
      <c r="T4153" t="s">
        <v>1012</v>
      </c>
    </row>
    <row r="4154" spans="1:20" x14ac:dyDescent="0.25">
      <c r="A4154">
        <v>1902</v>
      </c>
      <c r="B4154" t="s">
        <v>820</v>
      </c>
      <c r="C4154" s="16">
        <v>25.33</v>
      </c>
      <c r="D4154" t="s">
        <v>122</v>
      </c>
      <c r="E4154" t="s">
        <v>48</v>
      </c>
      <c r="F4154" t="s">
        <v>1007</v>
      </c>
      <c r="G4154" t="s">
        <v>80</v>
      </c>
      <c r="H4154" t="s">
        <v>883</v>
      </c>
      <c r="I4154" t="s">
        <v>125</v>
      </c>
      <c r="J4154" t="s">
        <v>859</v>
      </c>
      <c r="K4154" s="17" t="s">
        <v>169</v>
      </c>
      <c r="L4154" s="18">
        <v>100</v>
      </c>
      <c r="M4154" s="37">
        <v>10001000</v>
      </c>
      <c r="N4154" s="24">
        <v>386200</v>
      </c>
      <c r="O4154" s="24">
        <v>394828.26687722071</v>
      </c>
      <c r="P4154" s="24">
        <v>38620000</v>
      </c>
      <c r="Q4154" s="38">
        <v>0.25895908855515276</v>
      </c>
      <c r="R4154" s="39">
        <v>1.0223414471186451E-2</v>
      </c>
      <c r="S4154" t="s">
        <v>885</v>
      </c>
      <c r="T4154" t="s">
        <v>2044</v>
      </c>
    </row>
    <row r="4155" spans="1:20" x14ac:dyDescent="0.25">
      <c r="A4155">
        <v>1903</v>
      </c>
      <c r="B4155" t="s">
        <v>820</v>
      </c>
      <c r="C4155" s="16">
        <v>25.36</v>
      </c>
      <c r="D4155" t="s">
        <v>122</v>
      </c>
      <c r="E4155" t="s">
        <v>48</v>
      </c>
      <c r="F4155" t="s">
        <v>1007</v>
      </c>
      <c r="G4155" t="s">
        <v>80</v>
      </c>
      <c r="H4155" t="s">
        <v>883</v>
      </c>
      <c r="I4155" t="s">
        <v>125</v>
      </c>
      <c r="J4155" t="s">
        <v>859</v>
      </c>
      <c r="K4155" s="17" t="s">
        <v>169</v>
      </c>
      <c r="L4155" s="18">
        <v>100</v>
      </c>
      <c r="M4155" s="37">
        <v>12016000</v>
      </c>
      <c r="N4155" s="24">
        <v>482165</v>
      </c>
      <c r="O4155" s="24">
        <v>473817.03470031545</v>
      </c>
      <c r="P4155" s="24">
        <v>48216500</v>
      </c>
      <c r="Q4155" s="38">
        <v>0.24920929557309221</v>
      </c>
      <c r="R4155" s="39">
        <v>9.8268649673932257E-3</v>
      </c>
      <c r="S4155" t="s">
        <v>885</v>
      </c>
      <c r="T4155" t="s">
        <v>2071</v>
      </c>
    </row>
    <row r="4156" spans="1:20" x14ac:dyDescent="0.25">
      <c r="A4156">
        <v>1904</v>
      </c>
      <c r="B4156" t="s">
        <v>820</v>
      </c>
      <c r="C4156" s="16">
        <v>25.33</v>
      </c>
      <c r="D4156" t="s">
        <v>122</v>
      </c>
      <c r="E4156" t="s">
        <v>48</v>
      </c>
      <c r="F4156" t="s">
        <v>1007</v>
      </c>
      <c r="G4156" t="s">
        <v>80</v>
      </c>
      <c r="H4156" t="s">
        <v>883</v>
      </c>
      <c r="I4156" t="s">
        <v>125</v>
      </c>
      <c r="J4156" t="s">
        <v>859</v>
      </c>
      <c r="K4156" s="17" t="s">
        <v>169</v>
      </c>
      <c r="L4156" s="18">
        <v>100</v>
      </c>
      <c r="M4156" s="37">
        <v>11764000</v>
      </c>
      <c r="N4156" s="24">
        <v>477773</v>
      </c>
      <c r="O4156" s="24">
        <v>464429.53020134231</v>
      </c>
      <c r="P4156" s="24">
        <v>47777300</v>
      </c>
      <c r="Q4156" s="38">
        <v>0.24622571807113419</v>
      </c>
      <c r="R4156" s="39">
        <v>9.7207152811343948E-3</v>
      </c>
      <c r="S4156" t="s">
        <v>885</v>
      </c>
      <c r="T4156" t="s">
        <v>2045</v>
      </c>
    </row>
    <row r="4157" spans="1:20" x14ac:dyDescent="0.25">
      <c r="A4157">
        <v>1905</v>
      </c>
      <c r="B4157" t="s">
        <v>820</v>
      </c>
      <c r="C4157" s="16">
        <v>25.31</v>
      </c>
      <c r="D4157" t="s">
        <v>122</v>
      </c>
      <c r="E4157" t="s">
        <v>48</v>
      </c>
      <c r="F4157" t="s">
        <v>1007</v>
      </c>
      <c r="G4157" t="s">
        <v>80</v>
      </c>
      <c r="H4157" t="s">
        <v>883</v>
      </c>
      <c r="I4157" t="s">
        <v>125</v>
      </c>
      <c r="J4157" t="s">
        <v>859</v>
      </c>
      <c r="K4157" s="17" t="s">
        <v>169</v>
      </c>
      <c r="L4157" s="18">
        <v>100</v>
      </c>
      <c r="M4157" s="37">
        <v>9466000</v>
      </c>
      <c r="N4157" s="24">
        <v>344222</v>
      </c>
      <c r="O4157" s="24">
        <v>374002.37060450419</v>
      </c>
      <c r="P4157" s="24">
        <v>34422200</v>
      </c>
      <c r="Q4157" s="38">
        <v>0.27499694964296295</v>
      </c>
      <c r="R4157" s="39">
        <v>1.0865150124178704E-2</v>
      </c>
      <c r="S4157" t="s">
        <v>885</v>
      </c>
      <c r="T4157" t="s">
        <v>2046</v>
      </c>
    </row>
    <row r="4158" spans="1:20" x14ac:dyDescent="0.25">
      <c r="A4158">
        <v>1906</v>
      </c>
      <c r="B4158" t="s">
        <v>820</v>
      </c>
      <c r="C4158" s="16">
        <v>25.37</v>
      </c>
      <c r="D4158" t="s">
        <v>122</v>
      </c>
      <c r="E4158" t="s">
        <v>48</v>
      </c>
      <c r="F4158" t="s">
        <v>1007</v>
      </c>
      <c r="G4158" t="s">
        <v>80</v>
      </c>
      <c r="H4158" t="s">
        <v>883</v>
      </c>
      <c r="I4158" t="s">
        <v>125</v>
      </c>
      <c r="J4158" t="s">
        <v>859</v>
      </c>
      <c r="K4158" s="17" t="s">
        <v>169</v>
      </c>
      <c r="L4158" s="18">
        <v>100</v>
      </c>
      <c r="M4158" s="37">
        <v>13324000</v>
      </c>
      <c r="N4158" s="24">
        <v>411062</v>
      </c>
      <c r="O4158" s="24">
        <v>525187.22901064251</v>
      </c>
      <c r="P4158" s="24">
        <v>41106200</v>
      </c>
      <c r="Q4158" s="38">
        <v>0.32413601841084799</v>
      </c>
      <c r="R4158" s="39">
        <v>1.2776350745401972E-2</v>
      </c>
      <c r="S4158" t="s">
        <v>885</v>
      </c>
      <c r="T4158" t="s">
        <v>2047</v>
      </c>
    </row>
    <row r="4159" spans="1:20" x14ac:dyDescent="0.25">
      <c r="A4159">
        <v>1907</v>
      </c>
      <c r="B4159" t="s">
        <v>820</v>
      </c>
      <c r="C4159" s="16">
        <v>25.43</v>
      </c>
      <c r="D4159" t="s">
        <v>122</v>
      </c>
      <c r="E4159" t="s">
        <v>48</v>
      </c>
      <c r="F4159" t="s">
        <v>1007</v>
      </c>
      <c r="G4159" t="s">
        <v>80</v>
      </c>
      <c r="H4159" t="s">
        <v>883</v>
      </c>
      <c r="I4159" t="s">
        <v>125</v>
      </c>
      <c r="J4159" t="s">
        <v>859</v>
      </c>
      <c r="K4159" s="17" t="s">
        <v>169</v>
      </c>
      <c r="L4159" s="18">
        <v>100</v>
      </c>
      <c r="M4159" s="37">
        <v>15315000</v>
      </c>
      <c r="N4159" s="24">
        <v>493083</v>
      </c>
      <c r="O4159" s="24">
        <v>602241.44710971299</v>
      </c>
      <c r="P4159" s="24">
        <v>49308300</v>
      </c>
      <c r="Q4159" s="38">
        <v>0.31059679607692825</v>
      </c>
      <c r="R4159" s="39">
        <v>1.2213794576363676E-2</v>
      </c>
      <c r="S4159" t="s">
        <v>885</v>
      </c>
      <c r="T4159" t="s">
        <v>2048</v>
      </c>
    </row>
    <row r="4160" spans="1:20" x14ac:dyDescent="0.25">
      <c r="A4160">
        <v>1908</v>
      </c>
      <c r="B4160" t="s">
        <v>820</v>
      </c>
      <c r="C4160" s="16">
        <v>25.32</v>
      </c>
      <c r="D4160" t="s">
        <v>122</v>
      </c>
      <c r="E4160" t="s">
        <v>48</v>
      </c>
      <c r="F4160" t="s">
        <v>1007</v>
      </c>
      <c r="G4160" t="s">
        <v>80</v>
      </c>
      <c r="H4160" t="s">
        <v>883</v>
      </c>
      <c r="I4160" t="s">
        <v>125</v>
      </c>
      <c r="J4160" t="s">
        <v>859</v>
      </c>
      <c r="K4160" s="17" t="s">
        <v>169</v>
      </c>
      <c r="L4160" s="18">
        <v>100</v>
      </c>
      <c r="M4160" s="37">
        <v>13590000</v>
      </c>
      <c r="N4160" s="24">
        <v>423859</v>
      </c>
      <c r="O4160" s="24">
        <v>536729.85781990516</v>
      </c>
      <c r="P4160" s="24">
        <v>42385900</v>
      </c>
      <c r="Q4160" s="38">
        <v>0.32062549102413773</v>
      </c>
      <c r="R4160" s="39">
        <v>1.2662934084681584E-2</v>
      </c>
      <c r="S4160" t="s">
        <v>885</v>
      </c>
      <c r="T4160" t="s">
        <v>2049</v>
      </c>
    </row>
    <row r="4161" spans="1:20" x14ac:dyDescent="0.25">
      <c r="A4161">
        <v>1909</v>
      </c>
      <c r="B4161" t="s">
        <v>820</v>
      </c>
      <c r="C4161" s="16">
        <v>25.36</v>
      </c>
      <c r="D4161" t="s">
        <v>122</v>
      </c>
      <c r="E4161" t="s">
        <v>48</v>
      </c>
      <c r="F4161" t="s">
        <v>1007</v>
      </c>
      <c r="G4161" t="s">
        <v>80</v>
      </c>
      <c r="H4161" t="s">
        <v>883</v>
      </c>
      <c r="I4161" t="s">
        <v>125</v>
      </c>
      <c r="J4161" t="s">
        <v>859</v>
      </c>
      <c r="K4161" s="17" t="s">
        <v>169</v>
      </c>
      <c r="L4161" s="18">
        <v>100</v>
      </c>
      <c r="M4161" s="37">
        <v>17213000</v>
      </c>
      <c r="N4161" s="24">
        <v>576218</v>
      </c>
      <c r="O4161" s="24">
        <v>678746.05678233434</v>
      </c>
      <c r="P4161" s="24">
        <v>57621800</v>
      </c>
      <c r="Q4161" s="38">
        <v>0.29872374691523002</v>
      </c>
      <c r="R4161" s="39">
        <v>1.1779327559748816E-2</v>
      </c>
      <c r="S4161" t="s">
        <v>885</v>
      </c>
      <c r="T4161" t="s">
        <v>2050</v>
      </c>
    </row>
    <row r="4162" spans="1:20" x14ac:dyDescent="0.25">
      <c r="A4162">
        <v>1910</v>
      </c>
      <c r="B4162" t="s">
        <v>820</v>
      </c>
      <c r="C4162" s="16">
        <v>25.45</v>
      </c>
      <c r="D4162" t="s">
        <v>122</v>
      </c>
      <c r="E4162" t="s">
        <v>48</v>
      </c>
      <c r="F4162" t="s">
        <v>1007</v>
      </c>
      <c r="G4162" t="s">
        <v>80</v>
      </c>
      <c r="H4162" t="s">
        <v>883</v>
      </c>
      <c r="I4162" t="s">
        <v>125</v>
      </c>
      <c r="J4162" t="s">
        <v>859</v>
      </c>
      <c r="K4162" s="17" t="s">
        <v>169</v>
      </c>
      <c r="L4162" s="18">
        <v>100</v>
      </c>
      <c r="M4162" s="37">
        <v>21485000</v>
      </c>
      <c r="N4162" s="24">
        <v>614634</v>
      </c>
      <c r="O4162" s="24">
        <v>844204.32220039295</v>
      </c>
      <c r="P4162" s="24">
        <v>61463400</v>
      </c>
      <c r="Q4162" s="38">
        <v>0.34955762291054515</v>
      </c>
      <c r="R4162" s="39">
        <v>1.3735073591769948E-2</v>
      </c>
      <c r="S4162" t="s">
        <v>885</v>
      </c>
      <c r="T4162" t="s">
        <v>2051</v>
      </c>
    </row>
    <row r="4163" spans="1:20" x14ac:dyDescent="0.25">
      <c r="A4163">
        <v>1911</v>
      </c>
      <c r="B4163" t="s">
        <v>820</v>
      </c>
      <c r="C4163" s="16">
        <v>25.49</v>
      </c>
      <c r="D4163" t="s">
        <v>122</v>
      </c>
      <c r="E4163" t="s">
        <v>48</v>
      </c>
      <c r="F4163" t="s">
        <v>1007</v>
      </c>
      <c r="G4163" t="s">
        <v>80</v>
      </c>
      <c r="H4163" t="s">
        <v>883</v>
      </c>
      <c r="I4163" t="s">
        <v>125</v>
      </c>
      <c r="J4163" t="s">
        <v>859</v>
      </c>
      <c r="K4163" s="17" t="s">
        <v>169</v>
      </c>
      <c r="L4163" s="18">
        <v>100</v>
      </c>
      <c r="M4163" s="37">
        <v>20620000</v>
      </c>
      <c r="N4163" s="24">
        <v>577287</v>
      </c>
      <c r="O4163" s="24">
        <v>808944.6841898784</v>
      </c>
      <c r="P4163" s="24">
        <v>57728700</v>
      </c>
      <c r="Q4163" s="38">
        <v>0.35718801913086556</v>
      </c>
      <c r="R4163" s="39">
        <v>1.4012868541815049E-2</v>
      </c>
      <c r="S4163" t="s">
        <v>885</v>
      </c>
      <c r="T4163" t="s">
        <v>2052</v>
      </c>
    </row>
    <row r="4164" spans="1:20" x14ac:dyDescent="0.25">
      <c r="A4164">
        <v>1912</v>
      </c>
      <c r="B4164" t="s">
        <v>820</v>
      </c>
      <c r="C4164" s="16">
        <v>25.5</v>
      </c>
      <c r="D4164" t="s">
        <v>122</v>
      </c>
      <c r="E4164" t="s">
        <v>48</v>
      </c>
      <c r="F4164" t="s">
        <v>1007</v>
      </c>
      <c r="G4164" t="s">
        <v>80</v>
      </c>
      <c r="H4164" t="s">
        <v>883</v>
      </c>
      <c r="I4164" t="s">
        <v>125</v>
      </c>
      <c r="J4164" t="s">
        <v>859</v>
      </c>
      <c r="K4164" s="17" t="s">
        <v>169</v>
      </c>
      <c r="L4164" s="18">
        <v>100</v>
      </c>
      <c r="M4164" s="37">
        <v>24653000</v>
      </c>
      <c r="N4164" s="24">
        <v>686670</v>
      </c>
      <c r="O4164" s="24">
        <v>966784.31372549024</v>
      </c>
      <c r="P4164" s="24">
        <v>68667000</v>
      </c>
      <c r="Q4164" s="38">
        <v>0.35902252901684945</v>
      </c>
      <c r="R4164" s="39">
        <v>1.4079314863405861E-2</v>
      </c>
      <c r="S4164" t="s">
        <v>885</v>
      </c>
      <c r="T4164" t="s">
        <v>2053</v>
      </c>
    </row>
    <row r="4165" spans="1:20" x14ac:dyDescent="0.25">
      <c r="A4165">
        <v>1913</v>
      </c>
      <c r="B4165" t="s">
        <v>820</v>
      </c>
      <c r="C4165" s="16">
        <v>25.56</v>
      </c>
      <c r="D4165" t="s">
        <v>122</v>
      </c>
      <c r="E4165" t="s">
        <v>48</v>
      </c>
      <c r="F4165" t="s">
        <v>1007</v>
      </c>
      <c r="G4165" t="s">
        <v>80</v>
      </c>
      <c r="H4165" t="s">
        <v>883</v>
      </c>
      <c r="I4165" t="s">
        <v>125</v>
      </c>
      <c r="J4165" t="s">
        <v>859</v>
      </c>
      <c r="K4165" s="17" t="s">
        <v>169</v>
      </c>
      <c r="L4165" s="18">
        <v>100</v>
      </c>
      <c r="M4165" s="37">
        <v>26726000</v>
      </c>
      <c r="N4165" s="24">
        <v>606391</v>
      </c>
      <c r="O4165" s="24">
        <v>1045618.1533646323</v>
      </c>
      <c r="P4165" s="24">
        <v>60639100</v>
      </c>
      <c r="Q4165" s="38">
        <v>0.44073873128064234</v>
      </c>
      <c r="R4165" s="39">
        <v>1.7243299345878028E-2</v>
      </c>
      <c r="S4165" t="s">
        <v>885</v>
      </c>
      <c r="T4165" t="s">
        <v>2054</v>
      </c>
    </row>
    <row r="4166" spans="1:20" x14ac:dyDescent="0.25">
      <c r="A4166">
        <v>1914</v>
      </c>
      <c r="B4166" t="s">
        <v>820</v>
      </c>
      <c r="C4166" s="16">
        <v>25.16</v>
      </c>
      <c r="D4166" t="s">
        <v>122</v>
      </c>
      <c r="E4166" t="s">
        <v>48</v>
      </c>
      <c r="F4166" t="s">
        <v>1007</v>
      </c>
      <c r="G4166" t="s">
        <v>80</v>
      </c>
      <c r="H4166" t="s">
        <v>883</v>
      </c>
      <c r="I4166" t="s">
        <v>125</v>
      </c>
      <c r="J4166" t="s">
        <v>859</v>
      </c>
      <c r="K4166" s="17" t="s">
        <v>169</v>
      </c>
      <c r="L4166" s="18">
        <v>100</v>
      </c>
      <c r="M4166" s="37">
        <v>23337000</v>
      </c>
      <c r="N4166" s="24">
        <v>658634</v>
      </c>
      <c r="O4166" s="24">
        <v>927543.72019077896</v>
      </c>
      <c r="P4166" s="24">
        <v>65863400</v>
      </c>
      <c r="Q4166" s="38">
        <v>0.35432425292347497</v>
      </c>
      <c r="R4166" s="39">
        <v>1.4082839941314583E-2</v>
      </c>
      <c r="S4166" t="s">
        <v>885</v>
      </c>
      <c r="T4166" t="s">
        <v>2072</v>
      </c>
    </row>
    <row r="4167" spans="1:20" x14ac:dyDescent="0.25">
      <c r="A4167">
        <v>1915</v>
      </c>
      <c r="B4167" t="s">
        <v>820</v>
      </c>
      <c r="C4167" s="16">
        <v>26.51</v>
      </c>
      <c r="D4167" t="s">
        <v>122</v>
      </c>
      <c r="E4167" t="s">
        <v>48</v>
      </c>
      <c r="F4167" t="s">
        <v>1007</v>
      </c>
      <c r="G4167" t="s">
        <v>80</v>
      </c>
      <c r="H4167" t="s">
        <v>883</v>
      </c>
      <c r="I4167" t="s">
        <v>125</v>
      </c>
      <c r="J4167" t="s">
        <v>859</v>
      </c>
      <c r="K4167" s="17" t="s">
        <v>169</v>
      </c>
      <c r="L4167" s="18">
        <v>100</v>
      </c>
      <c r="M4167" s="37">
        <v>32022000</v>
      </c>
      <c r="N4167" s="24">
        <v>633113</v>
      </c>
      <c r="O4167" s="24">
        <v>1207921.539041871</v>
      </c>
      <c r="P4167" s="24">
        <v>63311300</v>
      </c>
      <c r="Q4167" s="38">
        <v>0.50578648677250349</v>
      </c>
      <c r="R4167" s="39">
        <v>1.9079082865805487E-2</v>
      </c>
      <c r="S4167" t="s">
        <v>885</v>
      </c>
      <c r="T4167" t="s">
        <v>2073</v>
      </c>
    </row>
    <row r="4168" spans="1:20" x14ac:dyDescent="0.25">
      <c r="A4168">
        <v>1916</v>
      </c>
      <c r="B4168" t="s">
        <v>820</v>
      </c>
      <c r="C4168" s="16">
        <v>28.04</v>
      </c>
      <c r="D4168" t="s">
        <v>122</v>
      </c>
      <c r="E4168" t="s">
        <v>48</v>
      </c>
      <c r="F4168" t="s">
        <v>1007</v>
      </c>
      <c r="G4168" t="s">
        <v>80</v>
      </c>
      <c r="H4168" t="s">
        <v>883</v>
      </c>
      <c r="I4168" t="s">
        <v>125</v>
      </c>
      <c r="J4168" t="s">
        <v>859</v>
      </c>
      <c r="K4168" s="17" t="s">
        <v>169</v>
      </c>
      <c r="L4168" s="18">
        <v>100</v>
      </c>
      <c r="M4168" s="37">
        <v>30822000</v>
      </c>
      <c r="N4168" s="24">
        <v>445112</v>
      </c>
      <c r="O4168" s="24">
        <v>1099215.4065620543</v>
      </c>
      <c r="P4168" s="24">
        <v>44511200</v>
      </c>
      <c r="Q4168" s="38">
        <v>0.69245493269109792</v>
      </c>
      <c r="R4168" s="39">
        <v>2.469525437557411E-2</v>
      </c>
      <c r="S4168" t="s">
        <v>885</v>
      </c>
      <c r="T4168" t="s">
        <v>2097</v>
      </c>
    </row>
    <row r="4169" spans="1:20" x14ac:dyDescent="0.25">
      <c r="A4169">
        <v>1917</v>
      </c>
      <c r="B4169" t="s">
        <v>820</v>
      </c>
      <c r="C4169" s="16">
        <v>27.47</v>
      </c>
      <c r="D4169" t="s">
        <v>122</v>
      </c>
      <c r="E4169" t="s">
        <v>48</v>
      </c>
      <c r="F4169" t="s">
        <v>1007</v>
      </c>
      <c r="G4169" t="s">
        <v>80</v>
      </c>
      <c r="H4169" t="s">
        <v>883</v>
      </c>
      <c r="I4169" t="s">
        <v>125</v>
      </c>
      <c r="J4169" t="s">
        <v>859</v>
      </c>
      <c r="K4169" s="17" t="s">
        <v>169</v>
      </c>
      <c r="L4169" s="18">
        <v>100</v>
      </c>
      <c r="M4169" s="37">
        <v>50965000</v>
      </c>
      <c r="N4169" s="24">
        <v>372065</v>
      </c>
      <c r="O4169" s="24">
        <v>1855296.6872952313</v>
      </c>
      <c r="P4169" s="24">
        <v>37206500</v>
      </c>
      <c r="Q4169" s="38">
        <v>1.3697875371238897</v>
      </c>
      <c r="R4169" s="39">
        <v>4.9864853917870031E-2</v>
      </c>
      <c r="S4169" t="s">
        <v>885</v>
      </c>
      <c r="T4169" t="s">
        <v>2075</v>
      </c>
    </row>
    <row r="4170" spans="1:20" x14ac:dyDescent="0.25">
      <c r="A4170">
        <v>1918</v>
      </c>
      <c r="B4170" t="s">
        <v>820</v>
      </c>
      <c r="C4170" s="16">
        <v>26.72</v>
      </c>
      <c r="D4170" t="s">
        <v>122</v>
      </c>
      <c r="E4170" t="s">
        <v>48</v>
      </c>
      <c r="F4170" t="s">
        <v>1007</v>
      </c>
      <c r="G4170" t="s">
        <v>80</v>
      </c>
      <c r="H4170" t="s">
        <v>883</v>
      </c>
      <c r="I4170" t="s">
        <v>125</v>
      </c>
      <c r="J4170" t="s">
        <v>859</v>
      </c>
      <c r="K4170" s="17" t="s">
        <v>169</v>
      </c>
      <c r="L4170" s="18">
        <v>100</v>
      </c>
      <c r="M4170" s="37">
        <v>16397000</v>
      </c>
      <c r="N4170" s="24">
        <v>79951</v>
      </c>
      <c r="O4170" s="24">
        <v>613660.17964071862</v>
      </c>
      <c r="P4170" s="24">
        <v>7995100</v>
      </c>
      <c r="Q4170" s="38">
        <v>2.0508811647133869</v>
      </c>
      <c r="R4170" s="39">
        <v>7.6754534607536951E-2</v>
      </c>
      <c r="S4170" t="s">
        <v>885</v>
      </c>
      <c r="T4170" t="s">
        <v>2076</v>
      </c>
    </row>
    <row r="4171" spans="1:20" x14ac:dyDescent="0.25">
      <c r="A4171">
        <v>1919</v>
      </c>
      <c r="B4171" t="s">
        <v>820</v>
      </c>
      <c r="C4171" s="16">
        <v>31.75</v>
      </c>
      <c r="D4171" t="s">
        <v>122</v>
      </c>
      <c r="E4171" t="s">
        <v>48</v>
      </c>
      <c r="F4171" t="s">
        <v>1007</v>
      </c>
      <c r="G4171" t="s">
        <v>80</v>
      </c>
      <c r="H4171" t="s">
        <v>883</v>
      </c>
      <c r="I4171" t="s">
        <v>125</v>
      </c>
      <c r="J4171" t="s">
        <v>859</v>
      </c>
      <c r="K4171" s="17" t="s">
        <v>169</v>
      </c>
      <c r="L4171" s="18">
        <v>100</v>
      </c>
      <c r="M4171" s="37">
        <v>30929000</v>
      </c>
      <c r="N4171" s="24">
        <v>152366</v>
      </c>
      <c r="O4171" s="24">
        <v>974141.73228346452</v>
      </c>
      <c r="P4171" s="24">
        <v>15236600</v>
      </c>
      <c r="Q4171" s="38">
        <v>2.0299148103907694</v>
      </c>
      <c r="R4171" s="39">
        <v>6.3934324736717146E-2</v>
      </c>
      <c r="S4171" t="s">
        <v>885</v>
      </c>
      <c r="T4171" t="s">
        <v>2077</v>
      </c>
    </row>
    <row r="4172" spans="1:20" x14ac:dyDescent="0.25">
      <c r="A4172">
        <v>1920</v>
      </c>
      <c r="B4172" t="s">
        <v>820</v>
      </c>
      <c r="C4172" s="16">
        <v>52.47</v>
      </c>
      <c r="D4172" t="s">
        <v>122</v>
      </c>
      <c r="E4172" t="s">
        <v>48</v>
      </c>
      <c r="F4172" t="s">
        <v>1007</v>
      </c>
      <c r="G4172" t="s">
        <v>80</v>
      </c>
      <c r="H4172" t="s">
        <v>883</v>
      </c>
      <c r="I4172" t="s">
        <v>125</v>
      </c>
      <c r="J4172" t="s">
        <v>859</v>
      </c>
      <c r="K4172" s="17" t="s">
        <v>169</v>
      </c>
      <c r="L4172" s="18">
        <v>100</v>
      </c>
      <c r="M4172" s="37">
        <v>65189000</v>
      </c>
      <c r="N4172" s="24">
        <v>313302</v>
      </c>
      <c r="O4172" s="24">
        <v>1242405.1839146179</v>
      </c>
      <c r="P4172" s="24">
        <v>31330200</v>
      </c>
      <c r="Q4172" s="38">
        <v>2.0807080708070806</v>
      </c>
      <c r="R4172" s="39">
        <v>3.9655194793350119E-2</v>
      </c>
      <c r="S4172" t="s">
        <v>2098</v>
      </c>
      <c r="T4172" t="s">
        <v>2099</v>
      </c>
    </row>
    <row r="4173" spans="1:20" x14ac:dyDescent="0.25">
      <c r="A4173">
        <v>1921</v>
      </c>
      <c r="B4173" t="s">
        <v>820</v>
      </c>
      <c r="C4173" s="16">
        <v>51.89</v>
      </c>
      <c r="D4173" t="s">
        <v>122</v>
      </c>
      <c r="E4173" t="s">
        <v>48</v>
      </c>
      <c r="F4173" t="s">
        <v>1007</v>
      </c>
      <c r="G4173" t="s">
        <v>80</v>
      </c>
      <c r="H4173" t="s">
        <v>883</v>
      </c>
      <c r="I4173" t="s">
        <v>125</v>
      </c>
      <c r="J4173" t="s">
        <v>859</v>
      </c>
      <c r="K4173" s="17" t="s">
        <v>169</v>
      </c>
      <c r="L4173" s="18">
        <v>100</v>
      </c>
      <c r="M4173" s="37">
        <v>39575000</v>
      </c>
      <c r="N4173" s="24">
        <v>326633</v>
      </c>
      <c r="O4173" s="24">
        <v>762671.03488148004</v>
      </c>
      <c r="P4173" s="24">
        <v>32663300</v>
      </c>
      <c r="Q4173" s="38">
        <v>1.2116044612761112</v>
      </c>
      <c r="R4173" s="39">
        <v>2.3349478922260764E-2</v>
      </c>
      <c r="S4173" t="s">
        <v>885</v>
      </c>
      <c r="T4173" t="s">
        <v>2056</v>
      </c>
    </row>
    <row r="4174" spans="1:20" x14ac:dyDescent="0.25">
      <c r="A4174">
        <v>1922</v>
      </c>
      <c r="B4174" t="s">
        <v>820</v>
      </c>
      <c r="C4174" s="16">
        <v>54.6</v>
      </c>
      <c r="D4174" t="s">
        <v>122</v>
      </c>
      <c r="E4174" t="s">
        <v>48</v>
      </c>
      <c r="F4174" t="s">
        <v>1007</v>
      </c>
      <c r="G4174" t="s">
        <v>80</v>
      </c>
      <c r="H4174" t="s">
        <v>883</v>
      </c>
      <c r="I4174" t="s">
        <v>125</v>
      </c>
      <c r="J4174" t="s">
        <v>859</v>
      </c>
      <c r="K4174" s="17" t="s">
        <v>169</v>
      </c>
      <c r="L4174" s="18">
        <v>100</v>
      </c>
      <c r="M4174" s="37">
        <v>49293000</v>
      </c>
      <c r="N4174" s="24">
        <v>453620</v>
      </c>
      <c r="O4174" s="24">
        <v>902802.19780219777</v>
      </c>
      <c r="P4174" s="24">
        <v>45362000</v>
      </c>
      <c r="Q4174" s="38">
        <v>1.0866584365768706</v>
      </c>
      <c r="R4174" s="39">
        <v>1.9902169168074552E-2</v>
      </c>
      <c r="S4174" t="s">
        <v>885</v>
      </c>
      <c r="T4174" t="s">
        <v>2057</v>
      </c>
    </row>
    <row r="4175" spans="1:20" x14ac:dyDescent="0.25">
      <c r="A4175">
        <v>1923</v>
      </c>
      <c r="B4175" t="s">
        <v>820</v>
      </c>
      <c r="C4175" s="16">
        <v>75.64</v>
      </c>
      <c r="D4175" t="s">
        <v>122</v>
      </c>
      <c r="E4175" t="s">
        <v>48</v>
      </c>
      <c r="F4175" t="s">
        <v>1007</v>
      </c>
      <c r="G4175" t="s">
        <v>80</v>
      </c>
      <c r="H4175" t="s">
        <v>883</v>
      </c>
      <c r="I4175" t="s">
        <v>125</v>
      </c>
      <c r="J4175" t="s">
        <v>859</v>
      </c>
      <c r="K4175" s="17" t="s">
        <v>169</v>
      </c>
      <c r="L4175" s="18">
        <v>100</v>
      </c>
      <c r="M4175" s="37">
        <v>79395000</v>
      </c>
      <c r="N4175" s="24">
        <v>501423</v>
      </c>
      <c r="O4175" s="24">
        <v>1049643.0460074034</v>
      </c>
      <c r="P4175" s="24">
        <v>50142300</v>
      </c>
      <c r="Q4175" s="38">
        <v>1.5833936616389754</v>
      </c>
      <c r="R4175" s="39">
        <v>2.0933284791631087E-2</v>
      </c>
      <c r="S4175" t="s">
        <v>885</v>
      </c>
      <c r="T4175" t="s">
        <v>2078</v>
      </c>
    </row>
    <row r="4176" spans="1:20" x14ac:dyDescent="0.25">
      <c r="A4176">
        <v>1924</v>
      </c>
      <c r="B4176" t="s">
        <v>820</v>
      </c>
      <c r="C4176" s="16">
        <v>85.24</v>
      </c>
      <c r="D4176" t="s">
        <v>122</v>
      </c>
      <c r="E4176" t="s">
        <v>48</v>
      </c>
      <c r="F4176" t="s">
        <v>1007</v>
      </c>
      <c r="G4176" t="s">
        <v>80</v>
      </c>
      <c r="H4176" t="s">
        <v>883</v>
      </c>
      <c r="I4176" t="s">
        <v>125</v>
      </c>
      <c r="J4176" t="s">
        <v>859</v>
      </c>
      <c r="K4176" s="17" t="s">
        <v>169</v>
      </c>
      <c r="L4176" s="18">
        <v>100</v>
      </c>
      <c r="M4176" s="37">
        <v>115852000</v>
      </c>
      <c r="N4176" s="24">
        <v>509696</v>
      </c>
      <c r="O4176" s="24">
        <v>1359127.1703425623</v>
      </c>
      <c r="P4176" s="24">
        <v>50969600</v>
      </c>
      <c r="Q4176" s="38">
        <v>2.2729627071823204</v>
      </c>
      <c r="R4176" s="39">
        <v>2.6665447057511973E-2</v>
      </c>
      <c r="S4176" t="s">
        <v>885</v>
      </c>
      <c r="T4176" t="s">
        <v>2079</v>
      </c>
    </row>
    <row r="4177" spans="1:20" x14ac:dyDescent="0.25">
      <c r="A4177">
        <v>1925</v>
      </c>
      <c r="B4177" t="s">
        <v>820</v>
      </c>
      <c r="C4177" s="16">
        <v>102.54</v>
      </c>
      <c r="D4177" t="s">
        <v>122</v>
      </c>
      <c r="E4177" t="s">
        <v>48</v>
      </c>
      <c r="F4177" t="s">
        <v>1007</v>
      </c>
      <c r="G4177" t="s">
        <v>80</v>
      </c>
      <c r="H4177" t="s">
        <v>883</v>
      </c>
      <c r="I4177" t="s">
        <v>125</v>
      </c>
      <c r="J4177" t="s">
        <v>859</v>
      </c>
      <c r="K4177" s="17" t="s">
        <v>169</v>
      </c>
      <c r="L4177" s="18">
        <v>100</v>
      </c>
      <c r="M4177" s="37">
        <v>146265000</v>
      </c>
      <c r="N4177" s="24">
        <v>657661</v>
      </c>
      <c r="O4177" s="24">
        <v>1426418.9584552369</v>
      </c>
      <c r="P4177" s="24">
        <v>65766100</v>
      </c>
      <c r="Q4177" s="38">
        <v>2.2240181491680366</v>
      </c>
      <c r="R4177" s="39">
        <v>2.1689273933762788E-2</v>
      </c>
      <c r="S4177" t="s">
        <v>885</v>
      </c>
      <c r="T4177" t="s">
        <v>2058</v>
      </c>
    </row>
    <row r="4178" spans="1:20" x14ac:dyDescent="0.25">
      <c r="A4178">
        <v>1926</v>
      </c>
      <c r="B4178" t="s">
        <v>820</v>
      </c>
      <c r="C4178" s="16">
        <v>152.35</v>
      </c>
      <c r="D4178" t="s">
        <v>122</v>
      </c>
      <c r="E4178" t="s">
        <v>48</v>
      </c>
      <c r="F4178" t="s">
        <v>1007</v>
      </c>
      <c r="G4178" t="s">
        <v>80</v>
      </c>
      <c r="H4178" t="s">
        <v>883</v>
      </c>
      <c r="I4178" t="s">
        <v>125</v>
      </c>
      <c r="J4178" t="s">
        <v>859</v>
      </c>
      <c r="K4178" s="17" t="s">
        <v>169</v>
      </c>
      <c r="L4178" s="18">
        <v>100</v>
      </c>
      <c r="M4178" s="37">
        <v>229925000</v>
      </c>
      <c r="N4178" s="24">
        <v>686395</v>
      </c>
      <c r="O4178" s="24">
        <v>1509189.3665900887</v>
      </c>
      <c r="P4178" s="24">
        <v>68639500</v>
      </c>
      <c r="Q4178" s="38">
        <v>3.3497475943152266</v>
      </c>
      <c r="R4178" s="39">
        <v>2.198718473459289E-2</v>
      </c>
      <c r="S4178" t="s">
        <v>885</v>
      </c>
      <c r="T4178" t="s">
        <v>1964</v>
      </c>
    </row>
    <row r="4179" spans="1:20" x14ac:dyDescent="0.25">
      <c r="A4179">
        <v>1927</v>
      </c>
      <c r="B4179" t="s">
        <v>820</v>
      </c>
      <c r="C4179" s="16">
        <v>123.85</v>
      </c>
      <c r="D4179" t="s">
        <v>122</v>
      </c>
      <c r="E4179" t="s">
        <v>48</v>
      </c>
      <c r="F4179" t="s">
        <v>1007</v>
      </c>
      <c r="G4179" t="s">
        <v>80</v>
      </c>
      <c r="H4179" t="s">
        <v>883</v>
      </c>
      <c r="I4179" t="s">
        <v>125</v>
      </c>
      <c r="J4179" t="s">
        <v>859</v>
      </c>
      <c r="K4179" s="17" t="s">
        <v>169</v>
      </c>
      <c r="L4179" s="18">
        <v>100</v>
      </c>
      <c r="M4179" s="37">
        <v>185784000</v>
      </c>
      <c r="N4179" s="24">
        <v>736381</v>
      </c>
      <c r="O4179" s="24">
        <v>1500072.6685506662</v>
      </c>
      <c r="P4179" s="24">
        <v>73638100</v>
      </c>
      <c r="Q4179" s="38">
        <v>2.5229331012071197</v>
      </c>
      <c r="R4179" s="39">
        <v>2.0370876876924664E-2</v>
      </c>
      <c r="S4179" t="s">
        <v>885</v>
      </c>
      <c r="T4179" t="s">
        <v>1451</v>
      </c>
    </row>
    <row r="4180" spans="1:20" x14ac:dyDescent="0.25">
      <c r="A4180">
        <v>1928</v>
      </c>
      <c r="B4180" t="s">
        <v>820</v>
      </c>
      <c r="C4180" s="16">
        <v>124.1</v>
      </c>
      <c r="D4180" t="s">
        <v>122</v>
      </c>
      <c r="E4180" t="s">
        <v>48</v>
      </c>
      <c r="F4180" t="s">
        <v>1007</v>
      </c>
      <c r="G4180" t="s">
        <v>80</v>
      </c>
      <c r="H4180" t="s">
        <v>883</v>
      </c>
      <c r="I4180" t="s">
        <v>125</v>
      </c>
      <c r="J4180" t="s">
        <v>859</v>
      </c>
      <c r="K4180" s="17" t="s">
        <v>169</v>
      </c>
      <c r="L4180" s="18">
        <v>100</v>
      </c>
      <c r="M4180" s="37">
        <v>197665000</v>
      </c>
      <c r="N4180" s="24">
        <v>825153</v>
      </c>
      <c r="O4180" s="24">
        <v>1592788.0741337631</v>
      </c>
      <c r="P4180" s="24">
        <v>82515300</v>
      </c>
      <c r="Q4180" s="38">
        <v>2.3954951384773491</v>
      </c>
      <c r="R4180" s="39">
        <v>1.9302942292323523E-2</v>
      </c>
      <c r="S4180" t="s">
        <v>885</v>
      </c>
      <c r="T4180" t="s">
        <v>1452</v>
      </c>
    </row>
    <row r="4181" spans="1:20" x14ac:dyDescent="0.25">
      <c r="A4181">
        <v>1929</v>
      </c>
      <c r="B4181" t="s">
        <v>820</v>
      </c>
      <c r="C4181" s="16">
        <v>124.02</v>
      </c>
      <c r="D4181" t="s">
        <v>122</v>
      </c>
      <c r="E4181" t="s">
        <v>48</v>
      </c>
      <c r="F4181" t="s">
        <v>1007</v>
      </c>
      <c r="G4181" t="s">
        <v>80</v>
      </c>
      <c r="H4181" t="s">
        <v>883</v>
      </c>
      <c r="I4181" t="s">
        <v>125</v>
      </c>
      <c r="J4181" t="s">
        <v>859</v>
      </c>
      <c r="K4181" s="17" t="s">
        <v>169</v>
      </c>
      <c r="L4181" s="18">
        <v>100</v>
      </c>
      <c r="M4181" s="37">
        <v>188451000</v>
      </c>
      <c r="N4181" s="24">
        <v>871567</v>
      </c>
      <c r="O4181" s="24">
        <v>1519521.0449927431</v>
      </c>
      <c r="P4181" s="24">
        <v>87156700</v>
      </c>
      <c r="Q4181" s="38">
        <v>2.1622089868019327</v>
      </c>
      <c r="R4181" s="39">
        <v>1.7434357255296989E-2</v>
      </c>
      <c r="S4181" t="s">
        <v>885</v>
      </c>
      <c r="T4181" t="s">
        <v>2080</v>
      </c>
    </row>
    <row r="4182" spans="1:20" x14ac:dyDescent="0.25">
      <c r="A4182">
        <v>1930</v>
      </c>
      <c r="B4182" t="s">
        <v>820</v>
      </c>
      <c r="C4182" s="16">
        <v>123.88</v>
      </c>
      <c r="D4182" t="s">
        <v>122</v>
      </c>
      <c r="E4182" t="s">
        <v>48</v>
      </c>
      <c r="F4182" t="s">
        <v>1007</v>
      </c>
      <c r="G4182" t="s">
        <v>80</v>
      </c>
      <c r="H4182" t="s">
        <v>883</v>
      </c>
      <c r="I4182" t="s">
        <v>125</v>
      </c>
      <c r="J4182" t="s">
        <v>859</v>
      </c>
      <c r="K4182" s="17" t="s">
        <v>169</v>
      </c>
      <c r="L4182" s="18">
        <v>100</v>
      </c>
      <c r="M4182" s="37">
        <v>156262000</v>
      </c>
      <c r="N4182" s="24">
        <v>866360</v>
      </c>
      <c r="O4182" s="24">
        <v>1261398.1272198902</v>
      </c>
      <c r="P4182" s="24">
        <v>86636000</v>
      </c>
      <c r="Q4182" s="38">
        <v>1.8036612955353433</v>
      </c>
      <c r="R4182" s="39">
        <v>1.4559745685625954E-2</v>
      </c>
      <c r="S4182" t="s">
        <v>885</v>
      </c>
      <c r="T4182" t="s">
        <v>2081</v>
      </c>
    </row>
    <row r="4183" spans="1:20" x14ac:dyDescent="0.25">
      <c r="A4183">
        <v>1864</v>
      </c>
      <c r="B4183" t="s">
        <v>820</v>
      </c>
      <c r="C4183" s="16">
        <v>25.73</v>
      </c>
      <c r="D4183" t="s">
        <v>122</v>
      </c>
      <c r="E4183" t="s">
        <v>48</v>
      </c>
      <c r="F4183" t="s">
        <v>1007</v>
      </c>
      <c r="G4183" t="s">
        <v>81</v>
      </c>
      <c r="H4183" t="s">
        <v>255</v>
      </c>
      <c r="I4183" t="s">
        <v>125</v>
      </c>
      <c r="J4183" t="s">
        <v>169</v>
      </c>
      <c r="K4183" s="17" t="s">
        <v>169</v>
      </c>
      <c r="L4183" s="18">
        <v>1</v>
      </c>
      <c r="M4183" s="37">
        <v>352775</v>
      </c>
      <c r="N4183" s="24">
        <v>593986</v>
      </c>
      <c r="O4183" s="24">
        <v>13710.64904780412</v>
      </c>
      <c r="P4183" s="24">
        <v>593986</v>
      </c>
      <c r="Q4183" s="38">
        <v>0.59391130430683547</v>
      </c>
      <c r="R4183" s="39">
        <v>2.3082444784564147E-2</v>
      </c>
      <c r="S4183" t="s">
        <v>1983</v>
      </c>
      <c r="T4183" t="s">
        <v>2041</v>
      </c>
    </row>
    <row r="4184" spans="1:20" x14ac:dyDescent="0.25">
      <c r="A4184">
        <v>1865</v>
      </c>
      <c r="B4184" t="s">
        <v>820</v>
      </c>
      <c r="C4184" s="16">
        <v>25.48</v>
      </c>
      <c r="D4184" t="s">
        <v>122</v>
      </c>
      <c r="E4184" t="s">
        <v>48</v>
      </c>
      <c r="F4184" t="s">
        <v>1007</v>
      </c>
      <c r="G4184" t="s">
        <v>81</v>
      </c>
      <c r="H4184" t="s">
        <v>255</v>
      </c>
      <c r="I4184" t="s">
        <v>125</v>
      </c>
      <c r="J4184" t="s">
        <v>169</v>
      </c>
      <c r="K4184" s="17" t="s">
        <v>169</v>
      </c>
      <c r="L4184" s="18">
        <v>1</v>
      </c>
      <c r="M4184" s="37">
        <v>1361568</v>
      </c>
      <c r="N4184" s="24">
        <v>2196077</v>
      </c>
      <c r="O4184" s="24">
        <v>53436.734693877552</v>
      </c>
      <c r="P4184" s="24">
        <v>2196077</v>
      </c>
      <c r="Q4184" s="38">
        <v>0.62000011839293434</v>
      </c>
      <c r="R4184" s="39">
        <v>2.4332814693600248E-2</v>
      </c>
      <c r="S4184" t="s">
        <v>871</v>
      </c>
      <c r="T4184" t="s">
        <v>1020</v>
      </c>
    </row>
    <row r="4185" spans="1:20" x14ac:dyDescent="0.25">
      <c r="A4185">
        <v>1867</v>
      </c>
      <c r="B4185" t="s">
        <v>820</v>
      </c>
      <c r="C4185" s="16">
        <v>25.38</v>
      </c>
      <c r="D4185" t="s">
        <v>122</v>
      </c>
      <c r="E4185" t="s">
        <v>48</v>
      </c>
      <c r="F4185" t="s">
        <v>1007</v>
      </c>
      <c r="G4185" t="s">
        <v>81</v>
      </c>
      <c r="H4185" t="s">
        <v>255</v>
      </c>
      <c r="I4185" t="s">
        <v>125</v>
      </c>
      <c r="J4185" t="s">
        <v>169</v>
      </c>
      <c r="K4185" s="17" t="s">
        <v>169</v>
      </c>
      <c r="L4185" s="18">
        <v>1</v>
      </c>
      <c r="M4185" s="37">
        <v>8795019</v>
      </c>
      <c r="N4185" s="24">
        <v>21924484</v>
      </c>
      <c r="O4185" s="24">
        <v>346533.45153664303</v>
      </c>
      <c r="P4185" s="24">
        <v>21924484</v>
      </c>
      <c r="Q4185" s="38">
        <v>0.40115055843503544</v>
      </c>
      <c r="R4185" s="39">
        <v>1.580577456402819E-2</v>
      </c>
      <c r="S4185" t="s">
        <v>1031</v>
      </c>
      <c r="T4185" t="s">
        <v>1008</v>
      </c>
    </row>
    <row r="4186" spans="1:20" x14ac:dyDescent="0.25">
      <c r="A4186">
        <v>1871</v>
      </c>
      <c r="B4186" t="s">
        <v>820</v>
      </c>
      <c r="C4186" s="16">
        <v>25.94</v>
      </c>
      <c r="D4186" t="s">
        <v>122</v>
      </c>
      <c r="E4186" t="s">
        <v>48</v>
      </c>
      <c r="F4186" t="s">
        <v>1007</v>
      </c>
      <c r="G4186" t="s">
        <v>81</v>
      </c>
      <c r="H4186" t="s">
        <v>255</v>
      </c>
      <c r="I4186" t="s">
        <v>125</v>
      </c>
      <c r="J4186" t="s">
        <v>169</v>
      </c>
      <c r="K4186" s="17" t="s">
        <v>169</v>
      </c>
      <c r="L4186" s="18">
        <v>1</v>
      </c>
      <c r="M4186" s="37">
        <v>11634965</v>
      </c>
      <c r="N4186" s="24">
        <v>29001217</v>
      </c>
      <c r="O4186" s="24">
        <v>448533.73168851191</v>
      </c>
      <c r="P4186" s="24">
        <v>29001217</v>
      </c>
      <c r="Q4186" s="38">
        <v>0.4011888535574214</v>
      </c>
      <c r="R4186" s="39">
        <v>1.5466031363046313E-2</v>
      </c>
      <c r="S4186" t="s">
        <v>1031</v>
      </c>
      <c r="T4186" t="s">
        <v>1009</v>
      </c>
    </row>
    <row r="4187" spans="1:20" x14ac:dyDescent="0.25">
      <c r="A4187">
        <v>1872</v>
      </c>
      <c r="B4187" t="s">
        <v>820</v>
      </c>
      <c r="C4187" s="16">
        <v>25.94</v>
      </c>
      <c r="D4187" t="s">
        <v>122</v>
      </c>
      <c r="E4187" t="s">
        <v>48</v>
      </c>
      <c r="F4187" t="s">
        <v>1007</v>
      </c>
      <c r="G4187" t="s">
        <v>81</v>
      </c>
      <c r="H4187" t="s">
        <v>255</v>
      </c>
      <c r="I4187" t="s">
        <v>125</v>
      </c>
      <c r="J4187" t="s">
        <v>169</v>
      </c>
      <c r="K4187" s="17" t="s">
        <v>169</v>
      </c>
      <c r="L4187" s="18">
        <v>1</v>
      </c>
      <c r="M4187" s="37">
        <v>6304129</v>
      </c>
      <c r="N4187" s="24">
        <v>13265940</v>
      </c>
      <c r="O4187" s="24">
        <v>243027.33230531996</v>
      </c>
      <c r="P4187" s="24">
        <v>13265940</v>
      </c>
      <c r="Q4187" s="38">
        <v>0.47521163219492929</v>
      </c>
      <c r="R4187" s="39">
        <v>1.8319646576520018E-2</v>
      </c>
      <c r="S4187" t="s">
        <v>1031</v>
      </c>
      <c r="T4187" t="s">
        <v>2060</v>
      </c>
    </row>
    <row r="4188" spans="1:20" x14ac:dyDescent="0.25">
      <c r="A4188">
        <v>1873</v>
      </c>
      <c r="B4188" t="s">
        <v>820</v>
      </c>
      <c r="C4188" s="16">
        <v>25.88</v>
      </c>
      <c r="D4188" t="s">
        <v>122</v>
      </c>
      <c r="E4188" t="s">
        <v>48</v>
      </c>
      <c r="F4188" t="s">
        <v>1007</v>
      </c>
      <c r="G4188" t="s">
        <v>81</v>
      </c>
      <c r="H4188" t="s">
        <v>255</v>
      </c>
      <c r="I4188" t="s">
        <v>125</v>
      </c>
      <c r="J4188" t="s">
        <v>169</v>
      </c>
      <c r="K4188" s="17" t="s">
        <v>169</v>
      </c>
      <c r="L4188" s="18">
        <v>1</v>
      </c>
      <c r="M4188" s="37">
        <v>9856381</v>
      </c>
      <c r="N4188" s="24">
        <v>24668822</v>
      </c>
      <c r="O4188" s="24">
        <v>380849.34312210203</v>
      </c>
      <c r="P4188" s="24">
        <v>24668822</v>
      </c>
      <c r="Q4188" s="38">
        <v>0.39954810164830734</v>
      </c>
      <c r="R4188" s="39">
        <v>1.5438489244525013E-2</v>
      </c>
      <c r="S4188" t="s">
        <v>1032</v>
      </c>
      <c r="T4188" t="s">
        <v>1026</v>
      </c>
    </row>
    <row r="4189" spans="1:20" x14ac:dyDescent="0.25">
      <c r="A4189">
        <v>1874</v>
      </c>
      <c r="B4189" t="s">
        <v>820</v>
      </c>
      <c r="C4189" s="16">
        <v>25.41</v>
      </c>
      <c r="D4189" t="s">
        <v>122</v>
      </c>
      <c r="E4189" t="s">
        <v>48</v>
      </c>
      <c r="F4189" t="s">
        <v>1007</v>
      </c>
      <c r="G4189" t="s">
        <v>81</v>
      </c>
      <c r="H4189" t="s">
        <v>255</v>
      </c>
      <c r="I4189" t="s">
        <v>125</v>
      </c>
      <c r="J4189" t="s">
        <v>169</v>
      </c>
      <c r="K4189" s="17" t="s">
        <v>169</v>
      </c>
      <c r="L4189" s="18">
        <v>1</v>
      </c>
      <c r="M4189" s="37">
        <v>3223027</v>
      </c>
      <c r="N4189" s="24">
        <v>9438672</v>
      </c>
      <c r="O4189" s="24">
        <v>126840.88941361669</v>
      </c>
      <c r="P4189" s="24">
        <v>9438672</v>
      </c>
      <c r="Q4189" s="38">
        <v>0.34147038905473143</v>
      </c>
      <c r="R4189" s="39">
        <v>1.3438425385861135E-2</v>
      </c>
      <c r="S4189" t="s">
        <v>1032</v>
      </c>
      <c r="T4189" t="s">
        <v>1022</v>
      </c>
    </row>
    <row r="4190" spans="1:20" x14ac:dyDescent="0.25">
      <c r="A4190">
        <v>1876</v>
      </c>
      <c r="B4190" t="s">
        <v>820</v>
      </c>
      <c r="C4190" s="16">
        <v>25.45</v>
      </c>
      <c r="D4190" t="s">
        <v>122</v>
      </c>
      <c r="E4190" t="s">
        <v>48</v>
      </c>
      <c r="F4190" t="s">
        <v>1007</v>
      </c>
      <c r="G4190" t="s">
        <v>81</v>
      </c>
      <c r="H4190" t="s">
        <v>255</v>
      </c>
      <c r="I4190" t="s">
        <v>125</v>
      </c>
      <c r="J4190" t="s">
        <v>169</v>
      </c>
      <c r="K4190" s="17" t="s">
        <v>169</v>
      </c>
      <c r="L4190" s="18">
        <v>1</v>
      </c>
      <c r="M4190" s="37">
        <v>1985052</v>
      </c>
      <c r="N4190" s="24">
        <v>5570757</v>
      </c>
      <c r="O4190" s="24">
        <v>77998.113948919447</v>
      </c>
      <c r="P4190" s="24">
        <v>5570757</v>
      </c>
      <c r="Q4190" s="38">
        <v>0.3563343366081127</v>
      </c>
      <c r="R4190" s="39">
        <v>1.4001349179100694E-2</v>
      </c>
      <c r="S4190" t="s">
        <v>1032</v>
      </c>
      <c r="T4190" t="s">
        <v>1023</v>
      </c>
    </row>
    <row r="4191" spans="1:20" x14ac:dyDescent="0.25">
      <c r="A4191">
        <v>1877</v>
      </c>
      <c r="B4191" t="s">
        <v>820</v>
      </c>
      <c r="C4191" s="16">
        <v>25.36</v>
      </c>
      <c r="D4191" t="s">
        <v>122</v>
      </c>
      <c r="E4191" t="s">
        <v>48</v>
      </c>
      <c r="F4191" t="s">
        <v>1007</v>
      </c>
      <c r="G4191" t="s">
        <v>81</v>
      </c>
      <c r="H4191" t="s">
        <v>255</v>
      </c>
      <c r="I4191" t="s">
        <v>125</v>
      </c>
      <c r="J4191" t="s">
        <v>169</v>
      </c>
      <c r="K4191" s="17" t="s">
        <v>169</v>
      </c>
      <c r="L4191" s="18">
        <v>1</v>
      </c>
      <c r="M4191" s="37">
        <v>1435060</v>
      </c>
      <c r="N4191" s="24">
        <v>4617494</v>
      </c>
      <c r="O4191" s="24">
        <v>56587.539432176658</v>
      </c>
      <c r="P4191" s="24">
        <v>4617494</v>
      </c>
      <c r="Q4191" s="38">
        <v>0.31078762636183177</v>
      </c>
      <c r="R4191" s="39">
        <v>1.2255032585245733E-2</v>
      </c>
      <c r="S4191" t="s">
        <v>1032</v>
      </c>
      <c r="T4191" t="s">
        <v>1027</v>
      </c>
    </row>
    <row r="4192" spans="1:20" x14ac:dyDescent="0.25">
      <c r="A4192">
        <v>1878</v>
      </c>
      <c r="B4192" t="s">
        <v>820</v>
      </c>
      <c r="C4192" s="16">
        <v>25.42</v>
      </c>
      <c r="D4192" t="s">
        <v>122</v>
      </c>
      <c r="E4192" t="s">
        <v>48</v>
      </c>
      <c r="F4192" t="s">
        <v>1007</v>
      </c>
      <c r="G4192" t="s">
        <v>81</v>
      </c>
      <c r="H4192" t="s">
        <v>255</v>
      </c>
      <c r="I4192" t="s">
        <v>125</v>
      </c>
      <c r="J4192" t="s">
        <v>169</v>
      </c>
      <c r="K4192" s="17" t="s">
        <v>169</v>
      </c>
      <c r="L4192" s="18">
        <v>1</v>
      </c>
      <c r="M4192" s="37">
        <v>253948</v>
      </c>
      <c r="N4192" s="24">
        <v>405139</v>
      </c>
      <c r="O4192" s="24">
        <v>9990.0865460267505</v>
      </c>
      <c r="P4192" s="24">
        <v>405139</v>
      </c>
      <c r="Q4192" s="38">
        <v>0.62681696899088957</v>
      </c>
      <c r="R4192" s="39">
        <v>2.4658417348186055E-2</v>
      </c>
      <c r="S4192" t="s">
        <v>2100</v>
      </c>
      <c r="T4192" t="s">
        <v>2061</v>
      </c>
    </row>
    <row r="4193" spans="1:20" x14ac:dyDescent="0.25">
      <c r="A4193">
        <v>1879</v>
      </c>
      <c r="B4193" t="s">
        <v>820</v>
      </c>
      <c r="C4193" s="16">
        <v>25.48</v>
      </c>
      <c r="D4193" t="s">
        <v>122</v>
      </c>
      <c r="E4193" t="s">
        <v>48</v>
      </c>
      <c r="F4193" t="s">
        <v>1007</v>
      </c>
      <c r="G4193" t="s">
        <v>81</v>
      </c>
      <c r="H4193" t="s">
        <v>255</v>
      </c>
      <c r="I4193" t="s">
        <v>125</v>
      </c>
      <c r="J4193" t="s">
        <v>169</v>
      </c>
      <c r="K4193" s="17" t="s">
        <v>169</v>
      </c>
      <c r="L4193" s="18">
        <v>1</v>
      </c>
      <c r="M4193" s="37">
        <v>1087761</v>
      </c>
      <c r="N4193" s="24">
        <v>4562807</v>
      </c>
      <c r="O4193" s="24">
        <v>42690.777080062791</v>
      </c>
      <c r="P4193" s="24">
        <v>4562807</v>
      </c>
      <c r="Q4193" s="38">
        <v>0.23839732866193991</v>
      </c>
      <c r="R4193" s="39">
        <v>9.3562530872032916E-3</v>
      </c>
      <c r="S4193" t="s">
        <v>1031</v>
      </c>
      <c r="T4193" t="s">
        <v>2062</v>
      </c>
    </row>
    <row r="4194" spans="1:20" x14ac:dyDescent="0.25">
      <c r="A4194">
        <v>1880</v>
      </c>
      <c r="B4194" t="s">
        <v>820</v>
      </c>
      <c r="C4194" s="16">
        <v>25.51</v>
      </c>
      <c r="D4194" t="s">
        <v>122</v>
      </c>
      <c r="E4194" t="s">
        <v>48</v>
      </c>
      <c r="F4194" t="s">
        <v>1007</v>
      </c>
      <c r="G4194" t="s">
        <v>81</v>
      </c>
      <c r="H4194" t="s">
        <v>255</v>
      </c>
      <c r="I4194" t="s">
        <v>125</v>
      </c>
      <c r="J4194" t="s">
        <v>169</v>
      </c>
      <c r="K4194" s="17" t="s">
        <v>169</v>
      </c>
      <c r="L4194" s="18">
        <v>1</v>
      </c>
      <c r="M4194" s="37">
        <v>408714</v>
      </c>
      <c r="N4194" s="24">
        <v>1634856</v>
      </c>
      <c r="O4194" s="24">
        <v>16021.716973735789</v>
      </c>
      <c r="P4194" s="24">
        <v>1634856</v>
      </c>
      <c r="Q4194" s="38">
        <v>0.25</v>
      </c>
      <c r="R4194" s="39">
        <v>9.8000784006272053E-3</v>
      </c>
      <c r="S4194" t="s">
        <v>888</v>
      </c>
      <c r="T4194" t="s">
        <v>1028</v>
      </c>
    </row>
    <row r="4195" spans="1:20" x14ac:dyDescent="0.25">
      <c r="A4195">
        <v>1881</v>
      </c>
      <c r="B4195" t="s">
        <v>820</v>
      </c>
      <c r="C4195" s="16">
        <v>25.58</v>
      </c>
      <c r="D4195" t="s">
        <v>122</v>
      </c>
      <c r="E4195" t="s">
        <v>48</v>
      </c>
      <c r="F4195" t="s">
        <v>1007</v>
      </c>
      <c r="G4195" t="s">
        <v>81</v>
      </c>
      <c r="H4195" t="s">
        <v>255</v>
      </c>
      <c r="I4195" t="s">
        <v>125</v>
      </c>
      <c r="J4195" t="s">
        <v>169</v>
      </c>
      <c r="K4195" s="17" t="s">
        <v>169</v>
      </c>
      <c r="L4195" s="18">
        <v>1</v>
      </c>
      <c r="M4195" s="37">
        <v>1301653</v>
      </c>
      <c r="N4195" s="24">
        <v>3998535</v>
      </c>
      <c r="O4195" s="24">
        <v>50885.574667709152</v>
      </c>
      <c r="P4195" s="24">
        <v>3998535</v>
      </c>
      <c r="Q4195" s="38">
        <v>0.32553247626943366</v>
      </c>
      <c r="R4195" s="39">
        <v>1.2726054584418832E-2</v>
      </c>
      <c r="S4195" t="s">
        <v>1032</v>
      </c>
      <c r="T4195" t="s">
        <v>1025</v>
      </c>
    </row>
    <row r="4196" spans="1:20" x14ac:dyDescent="0.25">
      <c r="A4196">
        <v>1882</v>
      </c>
      <c r="B4196" t="s">
        <v>820</v>
      </c>
      <c r="C4196" s="16">
        <v>25.53</v>
      </c>
      <c r="D4196" t="s">
        <v>122</v>
      </c>
      <c r="E4196" t="s">
        <v>48</v>
      </c>
      <c r="F4196" t="s">
        <v>1007</v>
      </c>
      <c r="G4196" t="s">
        <v>81</v>
      </c>
      <c r="H4196" t="s">
        <v>255</v>
      </c>
      <c r="I4196" t="s">
        <v>125</v>
      </c>
      <c r="J4196" t="s">
        <v>169</v>
      </c>
      <c r="K4196" s="17" t="s">
        <v>169</v>
      </c>
      <c r="L4196" s="18">
        <v>1</v>
      </c>
      <c r="M4196" s="37">
        <v>1808533</v>
      </c>
      <c r="N4196" s="24">
        <v>5319216</v>
      </c>
      <c r="O4196" s="24">
        <v>70839.522130826474</v>
      </c>
      <c r="P4196" s="24">
        <v>5319216</v>
      </c>
      <c r="Q4196" s="38">
        <v>0.3399999172810429</v>
      </c>
      <c r="R4196" s="39">
        <v>1.331766225150971E-2</v>
      </c>
      <c r="S4196" t="s">
        <v>888</v>
      </c>
      <c r="T4196" t="s">
        <v>2089</v>
      </c>
    </row>
    <row r="4197" spans="1:20" x14ac:dyDescent="0.25">
      <c r="A4197">
        <v>1883</v>
      </c>
      <c r="B4197" t="s">
        <v>820</v>
      </c>
      <c r="C4197" s="16">
        <v>25.53</v>
      </c>
      <c r="D4197" t="s">
        <v>122</v>
      </c>
      <c r="E4197" t="s">
        <v>48</v>
      </c>
      <c r="F4197" t="s">
        <v>1007</v>
      </c>
      <c r="G4197" t="s">
        <v>81</v>
      </c>
      <c r="H4197" t="s">
        <v>255</v>
      </c>
      <c r="I4197" t="s">
        <v>125</v>
      </c>
      <c r="J4197" t="s">
        <v>169</v>
      </c>
      <c r="K4197" s="17" t="s">
        <v>169</v>
      </c>
      <c r="L4197" s="18">
        <v>1</v>
      </c>
      <c r="M4197" s="37">
        <v>1458313</v>
      </c>
      <c r="N4197" s="24">
        <v>4877408</v>
      </c>
      <c r="O4197" s="24">
        <v>57121.543282412844</v>
      </c>
      <c r="P4197" s="24">
        <v>4877408</v>
      </c>
      <c r="Q4197" s="38">
        <v>0.29899344077838064</v>
      </c>
      <c r="R4197" s="39">
        <v>1.1711454789595795E-2</v>
      </c>
      <c r="S4197" t="s">
        <v>888</v>
      </c>
      <c r="T4197" t="s">
        <v>2063</v>
      </c>
    </row>
    <row r="4198" spans="1:20" x14ac:dyDescent="0.25">
      <c r="A4198">
        <v>1884</v>
      </c>
      <c r="B4198" t="s">
        <v>820</v>
      </c>
      <c r="C4198" s="16">
        <v>25.41</v>
      </c>
      <c r="D4198" t="s">
        <v>122</v>
      </c>
      <c r="E4198" t="s">
        <v>48</v>
      </c>
      <c r="F4198" t="s">
        <v>1007</v>
      </c>
      <c r="G4198" t="s">
        <v>81</v>
      </c>
      <c r="H4198" t="s">
        <v>255</v>
      </c>
      <c r="I4198" t="s">
        <v>125</v>
      </c>
      <c r="J4198" t="s">
        <v>169</v>
      </c>
      <c r="K4198" s="17" t="s">
        <v>169</v>
      </c>
      <c r="L4198" s="18">
        <v>1</v>
      </c>
      <c r="M4198" s="37">
        <v>3642013</v>
      </c>
      <c r="N4198" s="24">
        <v>10116717</v>
      </c>
      <c r="O4198" s="24">
        <v>143329.90948445493</v>
      </c>
      <c r="P4198" s="24">
        <v>10116717</v>
      </c>
      <c r="Q4198" s="38">
        <v>0.35999949390696606</v>
      </c>
      <c r="R4198" s="39">
        <v>1.4167630614205668E-2</v>
      </c>
      <c r="S4198" t="s">
        <v>888</v>
      </c>
      <c r="T4198" t="s">
        <v>2064</v>
      </c>
    </row>
    <row r="4199" spans="1:20" x14ac:dyDescent="0.25">
      <c r="A4199">
        <v>1885</v>
      </c>
      <c r="B4199" t="s">
        <v>820</v>
      </c>
      <c r="C4199" s="16">
        <v>25.44</v>
      </c>
      <c r="D4199" t="s">
        <v>122</v>
      </c>
      <c r="E4199" t="s">
        <v>48</v>
      </c>
      <c r="F4199" t="s">
        <v>1007</v>
      </c>
      <c r="G4199" t="s">
        <v>81</v>
      </c>
      <c r="H4199" t="s">
        <v>255</v>
      </c>
      <c r="I4199" t="s">
        <v>125</v>
      </c>
      <c r="J4199" t="s">
        <v>169</v>
      </c>
      <c r="K4199" s="17" t="s">
        <v>169</v>
      </c>
      <c r="L4199" s="18">
        <v>1</v>
      </c>
      <c r="M4199" s="37">
        <v>7092124</v>
      </c>
      <c r="N4199" s="24">
        <v>22143089</v>
      </c>
      <c r="O4199" s="24">
        <v>278778.45911949687</v>
      </c>
      <c r="P4199" s="24">
        <v>22143089</v>
      </c>
      <c r="Q4199" s="38">
        <v>0.3202861172621399</v>
      </c>
      <c r="R4199" s="39">
        <v>1.2589863099926882E-2</v>
      </c>
      <c r="S4199" t="s">
        <v>885</v>
      </c>
      <c r="T4199" t="s">
        <v>1018</v>
      </c>
    </row>
    <row r="4200" spans="1:20" x14ac:dyDescent="0.25">
      <c r="A4200">
        <v>1886</v>
      </c>
      <c r="B4200" t="s">
        <v>820</v>
      </c>
      <c r="C4200" s="16">
        <v>25.42</v>
      </c>
      <c r="D4200" t="s">
        <v>122</v>
      </c>
      <c r="E4200" t="s">
        <v>48</v>
      </c>
      <c r="F4200" t="s">
        <v>1007</v>
      </c>
      <c r="G4200" t="s">
        <v>81</v>
      </c>
      <c r="H4200" t="s">
        <v>255</v>
      </c>
      <c r="I4200" t="s">
        <v>125</v>
      </c>
      <c r="J4200" t="s">
        <v>169</v>
      </c>
      <c r="K4200" s="17" t="s">
        <v>169</v>
      </c>
      <c r="L4200" s="18">
        <v>1</v>
      </c>
      <c r="M4200" s="37">
        <v>5187035</v>
      </c>
      <c r="N4200" s="24">
        <v>19220414</v>
      </c>
      <c r="O4200" s="24">
        <v>204053.30448465774</v>
      </c>
      <c r="P4200" s="24">
        <v>19220414</v>
      </c>
      <c r="Q4200" s="38">
        <v>0.26987113805144886</v>
      </c>
      <c r="R4200" s="39">
        <v>1.0616488515005854E-2</v>
      </c>
      <c r="S4200" t="s">
        <v>885</v>
      </c>
      <c r="T4200" t="s">
        <v>1030</v>
      </c>
    </row>
    <row r="4201" spans="1:20" x14ac:dyDescent="0.25">
      <c r="A4201">
        <v>1887</v>
      </c>
      <c r="B4201" t="s">
        <v>820</v>
      </c>
      <c r="C4201" s="16">
        <v>25.48</v>
      </c>
      <c r="D4201" t="s">
        <v>122</v>
      </c>
      <c r="E4201" t="s">
        <v>48</v>
      </c>
      <c r="F4201" t="s">
        <v>1007</v>
      </c>
      <c r="G4201" t="s">
        <v>81</v>
      </c>
      <c r="H4201" t="s">
        <v>255</v>
      </c>
      <c r="I4201" t="s">
        <v>125</v>
      </c>
      <c r="J4201" t="s">
        <v>169</v>
      </c>
      <c r="K4201" s="17" t="s">
        <v>169</v>
      </c>
      <c r="L4201" s="18">
        <v>1</v>
      </c>
      <c r="M4201" s="37">
        <v>3765244</v>
      </c>
      <c r="N4201" s="24">
        <v>14229815</v>
      </c>
      <c r="O4201" s="24">
        <v>147772.52747252746</v>
      </c>
      <c r="P4201" s="24">
        <v>14229815</v>
      </c>
      <c r="Q4201" s="38">
        <v>0.2646024561809131</v>
      </c>
      <c r="R4201" s="39">
        <v>1.0384711781040544E-2</v>
      </c>
      <c r="S4201" t="s">
        <v>885</v>
      </c>
      <c r="T4201" t="s">
        <v>2090</v>
      </c>
    </row>
    <row r="4202" spans="1:20" x14ac:dyDescent="0.25">
      <c r="A4202">
        <v>1888</v>
      </c>
      <c r="B4202" t="s">
        <v>820</v>
      </c>
      <c r="C4202" s="16">
        <v>25.54</v>
      </c>
      <c r="D4202" t="s">
        <v>122</v>
      </c>
      <c r="E4202" t="s">
        <v>48</v>
      </c>
      <c r="F4202" t="s">
        <v>1007</v>
      </c>
      <c r="G4202" t="s">
        <v>81</v>
      </c>
      <c r="H4202" t="s">
        <v>255</v>
      </c>
      <c r="I4202" t="s">
        <v>125</v>
      </c>
      <c r="J4202" t="s">
        <v>169</v>
      </c>
      <c r="K4202" s="17" t="s">
        <v>169</v>
      </c>
      <c r="L4202" s="18">
        <v>1</v>
      </c>
      <c r="M4202" s="37">
        <v>3045889</v>
      </c>
      <c r="N4202" s="24">
        <v>11179665</v>
      </c>
      <c r="O4202" s="24">
        <v>119259.55364134691</v>
      </c>
      <c r="P4202" s="24">
        <v>11179665</v>
      </c>
      <c r="Q4202" s="38">
        <v>0.27244904028877431</v>
      </c>
      <c r="R4202" s="39">
        <v>1.0667542689458666E-2</v>
      </c>
      <c r="S4202" t="s">
        <v>885</v>
      </c>
      <c r="T4202" t="s">
        <v>2091</v>
      </c>
    </row>
    <row r="4203" spans="1:20" x14ac:dyDescent="0.25">
      <c r="A4203">
        <v>1889</v>
      </c>
      <c r="B4203" t="s">
        <v>820</v>
      </c>
      <c r="C4203" s="16">
        <v>25.42</v>
      </c>
      <c r="D4203" t="s">
        <v>122</v>
      </c>
      <c r="E4203" t="s">
        <v>48</v>
      </c>
      <c r="F4203" t="s">
        <v>1007</v>
      </c>
      <c r="G4203" t="s">
        <v>81</v>
      </c>
      <c r="H4203" t="s">
        <v>255</v>
      </c>
      <c r="I4203" t="s">
        <v>125</v>
      </c>
      <c r="J4203" t="s">
        <v>169</v>
      </c>
      <c r="K4203" s="17" t="s">
        <v>169</v>
      </c>
      <c r="L4203" s="18">
        <v>1</v>
      </c>
      <c r="M4203" s="37">
        <v>4147536</v>
      </c>
      <c r="N4203" s="24">
        <v>12842325</v>
      </c>
      <c r="O4203" s="24">
        <v>163160.34618410698</v>
      </c>
      <c r="P4203" s="24">
        <v>12842325</v>
      </c>
      <c r="Q4203" s="38">
        <v>0.32295834282343733</v>
      </c>
      <c r="R4203" s="39">
        <v>1.2704891535147022E-2</v>
      </c>
      <c r="S4203" t="s">
        <v>885</v>
      </c>
      <c r="T4203" t="s">
        <v>2065</v>
      </c>
    </row>
    <row r="4204" spans="1:20" x14ac:dyDescent="0.25">
      <c r="A4204">
        <v>1890</v>
      </c>
      <c r="B4204" t="s">
        <v>820</v>
      </c>
      <c r="C4204" s="16">
        <v>25.46</v>
      </c>
      <c r="D4204" t="s">
        <v>122</v>
      </c>
      <c r="E4204" t="s">
        <v>48</v>
      </c>
      <c r="F4204" t="s">
        <v>1007</v>
      </c>
      <c r="G4204" t="s">
        <v>81</v>
      </c>
      <c r="H4204" t="s">
        <v>255</v>
      </c>
      <c r="I4204" t="s">
        <v>125</v>
      </c>
      <c r="J4204" t="s">
        <v>169</v>
      </c>
      <c r="K4204" s="17" t="s">
        <v>169</v>
      </c>
      <c r="L4204" s="18">
        <v>1</v>
      </c>
      <c r="M4204" s="37">
        <v>7074767</v>
      </c>
      <c r="N4204" s="24">
        <v>19961264</v>
      </c>
      <c r="O4204" s="24">
        <v>277877.72977219167</v>
      </c>
      <c r="P4204" s="24">
        <v>19961264</v>
      </c>
      <c r="Q4204" s="38">
        <v>0.35442479995254811</v>
      </c>
      <c r="R4204" s="39">
        <v>1.3920848387767011E-2</v>
      </c>
      <c r="S4204" t="s">
        <v>885</v>
      </c>
      <c r="T4204" t="s">
        <v>2066</v>
      </c>
    </row>
    <row r="4205" spans="1:20" x14ac:dyDescent="0.25">
      <c r="A4205">
        <v>1891</v>
      </c>
      <c r="B4205" t="s">
        <v>820</v>
      </c>
      <c r="C4205" s="16">
        <v>25.47</v>
      </c>
      <c r="D4205" t="s">
        <v>122</v>
      </c>
      <c r="E4205" t="s">
        <v>48</v>
      </c>
      <c r="F4205" t="s">
        <v>1007</v>
      </c>
      <c r="G4205" t="s">
        <v>81</v>
      </c>
      <c r="H4205" t="s">
        <v>255</v>
      </c>
      <c r="I4205" t="s">
        <v>125</v>
      </c>
      <c r="J4205" t="s">
        <v>169</v>
      </c>
      <c r="K4205" s="17" t="s">
        <v>169</v>
      </c>
      <c r="L4205" s="18">
        <v>1</v>
      </c>
      <c r="M4205" s="37">
        <v>4433619</v>
      </c>
      <c r="N4205" s="24">
        <v>17640000</v>
      </c>
      <c r="O4205" s="24">
        <v>174072.20259128386</v>
      </c>
      <c r="P4205" s="24">
        <v>17640000</v>
      </c>
      <c r="Q4205" s="38">
        <v>0.25133894557823128</v>
      </c>
      <c r="R4205" s="39">
        <v>9.8680386956510116E-3</v>
      </c>
      <c r="S4205" t="s">
        <v>885</v>
      </c>
      <c r="T4205" t="s">
        <v>1019</v>
      </c>
    </row>
    <row r="4206" spans="1:20" x14ac:dyDescent="0.25">
      <c r="A4206">
        <v>1892</v>
      </c>
      <c r="B4206" t="s">
        <v>820</v>
      </c>
      <c r="C4206" s="16">
        <v>25.32</v>
      </c>
      <c r="D4206" t="s">
        <v>122</v>
      </c>
      <c r="E4206" t="s">
        <v>48</v>
      </c>
      <c r="F4206" t="s">
        <v>1007</v>
      </c>
      <c r="G4206" t="s">
        <v>81</v>
      </c>
      <c r="H4206" t="s">
        <v>255</v>
      </c>
      <c r="I4206" t="s">
        <v>125</v>
      </c>
      <c r="J4206" t="s">
        <v>169</v>
      </c>
      <c r="K4206" s="17" t="s">
        <v>169</v>
      </c>
      <c r="L4206" s="18">
        <v>1</v>
      </c>
      <c r="M4206" s="37">
        <v>5915014</v>
      </c>
      <c r="N4206" s="24">
        <v>22278897</v>
      </c>
      <c r="O4206" s="24">
        <v>233610.3475513428</v>
      </c>
      <c r="P4206" s="24">
        <v>22278897</v>
      </c>
      <c r="Q4206" s="38">
        <v>0.26549851188772944</v>
      </c>
      <c r="R4206" s="39">
        <v>1.0485723218314749E-2</v>
      </c>
      <c r="S4206" t="s">
        <v>885</v>
      </c>
      <c r="T4206" t="s">
        <v>2067</v>
      </c>
    </row>
    <row r="4207" spans="1:20" x14ac:dyDescent="0.25">
      <c r="A4207">
        <v>1893</v>
      </c>
      <c r="B4207" t="s">
        <v>820</v>
      </c>
      <c r="C4207" s="16">
        <v>25.4</v>
      </c>
      <c r="D4207" t="s">
        <v>122</v>
      </c>
      <c r="E4207" t="s">
        <v>48</v>
      </c>
      <c r="F4207" t="s">
        <v>1007</v>
      </c>
      <c r="G4207" t="s">
        <v>81</v>
      </c>
      <c r="H4207" t="s">
        <v>255</v>
      </c>
      <c r="I4207" t="s">
        <v>125</v>
      </c>
      <c r="J4207" t="s">
        <v>169</v>
      </c>
      <c r="K4207" s="17" t="s">
        <v>169</v>
      </c>
      <c r="L4207" s="18">
        <v>1</v>
      </c>
      <c r="M4207" s="37">
        <v>5525821</v>
      </c>
      <c r="N4207" s="24">
        <v>23841779</v>
      </c>
      <c r="O4207" s="24">
        <v>217552.00787401575</v>
      </c>
      <c r="P4207" s="24">
        <v>23841779</v>
      </c>
      <c r="Q4207" s="38">
        <v>0.2317704983340379</v>
      </c>
      <c r="R4207" s="39">
        <v>9.1248227690566112E-3</v>
      </c>
      <c r="S4207" t="s">
        <v>885</v>
      </c>
      <c r="T4207" t="s">
        <v>2092</v>
      </c>
    </row>
    <row r="4208" spans="1:20" x14ac:dyDescent="0.25">
      <c r="A4208">
        <v>1894</v>
      </c>
      <c r="B4208" t="s">
        <v>820</v>
      </c>
      <c r="C4208" s="16">
        <v>25.32</v>
      </c>
      <c r="D4208" t="s">
        <v>122</v>
      </c>
      <c r="E4208" t="s">
        <v>48</v>
      </c>
      <c r="F4208" t="s">
        <v>1007</v>
      </c>
      <c r="G4208" t="s">
        <v>81</v>
      </c>
      <c r="H4208" t="s">
        <v>255</v>
      </c>
      <c r="I4208" t="s">
        <v>125</v>
      </c>
      <c r="J4208" t="s">
        <v>169</v>
      </c>
      <c r="K4208" s="17" t="s">
        <v>169</v>
      </c>
      <c r="L4208" s="18">
        <v>1</v>
      </c>
      <c r="M4208" s="37">
        <v>3916055</v>
      </c>
      <c r="N4208" s="24">
        <v>18574979</v>
      </c>
      <c r="O4208" s="24">
        <v>154662.51974723538</v>
      </c>
      <c r="P4208" s="24">
        <v>18574979</v>
      </c>
      <c r="Q4208" s="38">
        <v>0.2108241952790364</v>
      </c>
      <c r="R4208" s="39">
        <v>8.3263900189192875E-3</v>
      </c>
      <c r="S4208" t="s">
        <v>885</v>
      </c>
      <c r="T4208" t="s">
        <v>2093</v>
      </c>
    </row>
    <row r="4209" spans="1:20" x14ac:dyDescent="0.25">
      <c r="A4209">
        <v>1895</v>
      </c>
      <c r="B4209" t="s">
        <v>820</v>
      </c>
      <c r="C4209" s="16">
        <v>25.34</v>
      </c>
      <c r="D4209" t="s">
        <v>122</v>
      </c>
      <c r="E4209" t="s">
        <v>48</v>
      </c>
      <c r="F4209" t="s">
        <v>1007</v>
      </c>
      <c r="G4209" t="s">
        <v>81</v>
      </c>
      <c r="H4209" t="s">
        <v>255</v>
      </c>
      <c r="I4209" t="s">
        <v>125</v>
      </c>
      <c r="J4209" t="s">
        <v>169</v>
      </c>
      <c r="K4209" s="17" t="s">
        <v>169</v>
      </c>
      <c r="L4209" s="18">
        <v>1</v>
      </c>
      <c r="M4209" s="37">
        <v>3298806</v>
      </c>
      <c r="N4209" s="24">
        <v>17241753</v>
      </c>
      <c r="O4209" s="24">
        <v>130181.7679558011</v>
      </c>
      <c r="P4209" s="24">
        <v>17241753</v>
      </c>
      <c r="Q4209" s="38">
        <v>0.19132660118724587</v>
      </c>
      <c r="R4209" s="39">
        <v>7.5503788945243035E-3</v>
      </c>
      <c r="S4209" t="s">
        <v>885</v>
      </c>
      <c r="T4209" t="s">
        <v>2094</v>
      </c>
    </row>
    <row r="4210" spans="1:20" x14ac:dyDescent="0.25">
      <c r="A4210">
        <v>1896</v>
      </c>
      <c r="B4210" t="s">
        <v>820</v>
      </c>
      <c r="C4210" s="16">
        <v>25.33</v>
      </c>
      <c r="D4210" t="s">
        <v>122</v>
      </c>
      <c r="E4210" t="s">
        <v>48</v>
      </c>
      <c r="F4210" t="s">
        <v>1007</v>
      </c>
      <c r="G4210" t="s">
        <v>81</v>
      </c>
      <c r="H4210" t="s">
        <v>255</v>
      </c>
      <c r="I4210" t="s">
        <v>125</v>
      </c>
      <c r="J4210" t="s">
        <v>169</v>
      </c>
      <c r="K4210" s="17" t="s">
        <v>169</v>
      </c>
      <c r="L4210" s="18">
        <v>1</v>
      </c>
      <c r="M4210" s="37">
        <v>2600633</v>
      </c>
      <c r="N4210" s="24">
        <v>12710675</v>
      </c>
      <c r="O4210" s="24">
        <v>102670.07500986973</v>
      </c>
      <c r="P4210" s="24">
        <v>12710675</v>
      </c>
      <c r="Q4210" s="38">
        <v>0.20460227328603714</v>
      </c>
      <c r="R4210" s="39">
        <v>8.0774683492316288E-3</v>
      </c>
      <c r="S4210" t="s">
        <v>885</v>
      </c>
      <c r="T4210" t="s">
        <v>1010</v>
      </c>
    </row>
    <row r="4211" spans="1:20" x14ac:dyDescent="0.25">
      <c r="A4211">
        <v>1897</v>
      </c>
      <c r="B4211" t="s">
        <v>820</v>
      </c>
      <c r="C4211" s="16">
        <v>25.31</v>
      </c>
      <c r="D4211" t="s">
        <v>122</v>
      </c>
      <c r="E4211" t="s">
        <v>48</v>
      </c>
      <c r="F4211" t="s">
        <v>1007</v>
      </c>
      <c r="G4211" t="s">
        <v>81</v>
      </c>
      <c r="H4211" t="s">
        <v>255</v>
      </c>
      <c r="I4211" t="s">
        <v>125</v>
      </c>
      <c r="J4211" t="s">
        <v>169</v>
      </c>
      <c r="K4211" s="17" t="s">
        <v>169</v>
      </c>
      <c r="L4211" s="18">
        <v>1</v>
      </c>
      <c r="M4211" s="37">
        <v>4400469</v>
      </c>
      <c r="N4211" s="24">
        <v>19827425</v>
      </c>
      <c r="O4211" s="24">
        <v>173862.86052943501</v>
      </c>
      <c r="P4211" s="24">
        <v>19827425</v>
      </c>
      <c r="Q4211" s="38">
        <v>0.22193850184781938</v>
      </c>
      <c r="R4211" s="39">
        <v>8.7688068687403944E-3</v>
      </c>
      <c r="S4211" t="s">
        <v>885</v>
      </c>
      <c r="T4211" t="s">
        <v>2095</v>
      </c>
    </row>
    <row r="4212" spans="1:20" x14ac:dyDescent="0.25">
      <c r="A4212">
        <v>1898</v>
      </c>
      <c r="B4212" t="s">
        <v>820</v>
      </c>
      <c r="C4212" s="16">
        <v>25.43</v>
      </c>
      <c r="D4212" t="s">
        <v>122</v>
      </c>
      <c r="E4212" t="s">
        <v>48</v>
      </c>
      <c r="F4212" t="s">
        <v>1007</v>
      </c>
      <c r="G4212" t="s">
        <v>81</v>
      </c>
      <c r="H4212" t="s">
        <v>255</v>
      </c>
      <c r="I4212" t="s">
        <v>125</v>
      </c>
      <c r="J4212" t="s">
        <v>169</v>
      </c>
      <c r="K4212" s="17" t="s">
        <v>169</v>
      </c>
      <c r="L4212" s="18">
        <v>1</v>
      </c>
      <c r="M4212" s="37">
        <v>8919642</v>
      </c>
      <c r="N4212" s="24">
        <v>37565336</v>
      </c>
      <c r="O4212" s="24">
        <v>350752.73299252853</v>
      </c>
      <c r="P4212" s="24">
        <v>37565336</v>
      </c>
      <c r="Q4212" s="38">
        <v>0.23744342390548565</v>
      </c>
      <c r="R4212" s="39">
        <v>9.3371381795314835E-3</v>
      </c>
      <c r="S4212" t="s">
        <v>885</v>
      </c>
      <c r="T4212" t="s">
        <v>2042</v>
      </c>
    </row>
    <row r="4213" spans="1:20" x14ac:dyDescent="0.25">
      <c r="A4213">
        <v>1899</v>
      </c>
      <c r="B4213" t="s">
        <v>820</v>
      </c>
      <c r="C4213" s="16">
        <v>25.42</v>
      </c>
      <c r="D4213" t="s">
        <v>122</v>
      </c>
      <c r="E4213" t="s">
        <v>48</v>
      </c>
      <c r="F4213" t="s">
        <v>1007</v>
      </c>
      <c r="G4213" t="s">
        <v>81</v>
      </c>
      <c r="H4213" t="s">
        <v>255</v>
      </c>
      <c r="I4213" t="s">
        <v>125</v>
      </c>
      <c r="J4213" t="s">
        <v>169</v>
      </c>
      <c r="K4213" s="17" t="s">
        <v>169</v>
      </c>
      <c r="L4213" s="18">
        <v>1</v>
      </c>
      <c r="M4213" s="37">
        <v>23978063</v>
      </c>
      <c r="N4213" s="24">
        <v>87529177</v>
      </c>
      <c r="O4213" s="24">
        <v>943275.49173878832</v>
      </c>
      <c r="P4213" s="24">
        <v>87529177</v>
      </c>
      <c r="Q4213" s="38">
        <v>0.27394365880990745</v>
      </c>
      <c r="R4213" s="39">
        <v>1.0776697828871262E-2</v>
      </c>
      <c r="S4213" t="s">
        <v>977</v>
      </c>
      <c r="T4213" t="s">
        <v>2096</v>
      </c>
    </row>
    <row r="4214" spans="1:20" x14ac:dyDescent="0.25">
      <c r="A4214">
        <v>1900</v>
      </c>
      <c r="B4214" t="s">
        <v>820</v>
      </c>
      <c r="C4214" s="16">
        <v>25.38</v>
      </c>
      <c r="D4214" t="s">
        <v>122</v>
      </c>
      <c r="E4214" t="s">
        <v>48</v>
      </c>
      <c r="F4214" t="s">
        <v>1007</v>
      </c>
      <c r="G4214" t="s">
        <v>81</v>
      </c>
      <c r="H4214" t="s">
        <v>255</v>
      </c>
      <c r="I4214" t="s">
        <v>125</v>
      </c>
      <c r="J4214" t="s">
        <v>859</v>
      </c>
      <c r="K4214" s="17" t="s">
        <v>169</v>
      </c>
      <c r="L4214" s="18">
        <v>100</v>
      </c>
      <c r="M4214" s="37">
        <v>9154000</v>
      </c>
      <c r="N4214" s="24">
        <v>364446</v>
      </c>
      <c r="O4214" s="24">
        <v>360677.69897557131</v>
      </c>
      <c r="P4214" s="24">
        <v>36444600</v>
      </c>
      <c r="Q4214" s="38">
        <v>0.2511757571766462</v>
      </c>
      <c r="R4214" s="39">
        <v>9.8966019376141127E-3</v>
      </c>
      <c r="S4214" t="s">
        <v>885</v>
      </c>
      <c r="T4214" t="s">
        <v>2043</v>
      </c>
    </row>
    <row r="4215" spans="1:20" x14ac:dyDescent="0.25">
      <c r="A4215">
        <v>1901</v>
      </c>
      <c r="B4215" t="s">
        <v>820</v>
      </c>
      <c r="C4215" s="16">
        <v>25.35</v>
      </c>
      <c r="D4215" t="s">
        <v>122</v>
      </c>
      <c r="E4215" t="s">
        <v>48</v>
      </c>
      <c r="F4215" t="s">
        <v>1007</v>
      </c>
      <c r="G4215" t="s">
        <v>81</v>
      </c>
      <c r="H4215" t="s">
        <v>255</v>
      </c>
      <c r="I4215" t="s">
        <v>125</v>
      </c>
      <c r="J4215" t="s">
        <v>859</v>
      </c>
      <c r="K4215" s="17" t="s">
        <v>169</v>
      </c>
      <c r="L4215" s="18">
        <v>100</v>
      </c>
      <c r="M4215" s="37">
        <v>10169000</v>
      </c>
      <c r="N4215" s="24">
        <v>352304</v>
      </c>
      <c r="O4215" s="24">
        <v>401143.98422090727</v>
      </c>
      <c r="P4215" s="24">
        <v>35230400</v>
      </c>
      <c r="Q4215" s="38">
        <v>0.28864276306825926</v>
      </c>
      <c r="R4215" s="39">
        <v>1.1386302290661112E-2</v>
      </c>
      <c r="S4215" t="s">
        <v>885</v>
      </c>
      <c r="T4215" t="s">
        <v>1012</v>
      </c>
    </row>
    <row r="4216" spans="1:20" x14ac:dyDescent="0.25">
      <c r="A4216">
        <v>1902</v>
      </c>
      <c r="B4216" t="s">
        <v>820</v>
      </c>
      <c r="C4216" s="16">
        <v>25.33</v>
      </c>
      <c r="D4216" t="s">
        <v>122</v>
      </c>
      <c r="E4216" t="s">
        <v>48</v>
      </c>
      <c r="F4216" t="s">
        <v>1007</v>
      </c>
      <c r="G4216" t="s">
        <v>81</v>
      </c>
      <c r="H4216" t="s">
        <v>255</v>
      </c>
      <c r="I4216" t="s">
        <v>125</v>
      </c>
      <c r="J4216" t="s">
        <v>859</v>
      </c>
      <c r="K4216" s="17" t="s">
        <v>169</v>
      </c>
      <c r="L4216" s="18">
        <v>100</v>
      </c>
      <c r="M4216" s="37">
        <v>10001000</v>
      </c>
      <c r="N4216" s="24">
        <v>386200</v>
      </c>
      <c r="O4216" s="24">
        <v>394828.26687722071</v>
      </c>
      <c r="P4216" s="24">
        <v>38620000</v>
      </c>
      <c r="Q4216" s="38">
        <v>0.25895908855515276</v>
      </c>
      <c r="R4216" s="39">
        <v>1.0223414471186451E-2</v>
      </c>
      <c r="S4216" t="s">
        <v>885</v>
      </c>
      <c r="T4216" t="s">
        <v>2044</v>
      </c>
    </row>
    <row r="4217" spans="1:20" x14ac:dyDescent="0.25">
      <c r="A4217">
        <v>1903</v>
      </c>
      <c r="B4217" t="s">
        <v>820</v>
      </c>
      <c r="C4217" s="16">
        <v>25.36</v>
      </c>
      <c r="D4217" t="s">
        <v>122</v>
      </c>
      <c r="E4217" t="s">
        <v>48</v>
      </c>
      <c r="F4217" t="s">
        <v>1007</v>
      </c>
      <c r="G4217" t="s">
        <v>81</v>
      </c>
      <c r="H4217" t="s">
        <v>255</v>
      </c>
      <c r="I4217" t="s">
        <v>125</v>
      </c>
      <c r="J4217" t="s">
        <v>859</v>
      </c>
      <c r="K4217" s="17" t="s">
        <v>169</v>
      </c>
      <c r="L4217" s="18">
        <v>100</v>
      </c>
      <c r="M4217" s="37">
        <v>12016000</v>
      </c>
      <c r="N4217" s="24">
        <v>482165</v>
      </c>
      <c r="O4217" s="24">
        <v>473817.03470031545</v>
      </c>
      <c r="P4217" s="24">
        <v>48216500</v>
      </c>
      <c r="Q4217" s="38">
        <v>0.24920929557309221</v>
      </c>
      <c r="R4217" s="39">
        <v>9.8268649673932257E-3</v>
      </c>
      <c r="S4217" t="s">
        <v>885</v>
      </c>
      <c r="T4217" t="s">
        <v>2071</v>
      </c>
    </row>
    <row r="4218" spans="1:20" x14ac:dyDescent="0.25">
      <c r="A4218">
        <v>1904</v>
      </c>
      <c r="B4218" t="s">
        <v>820</v>
      </c>
      <c r="C4218" s="16">
        <v>25.33</v>
      </c>
      <c r="D4218" t="s">
        <v>122</v>
      </c>
      <c r="E4218" t="s">
        <v>48</v>
      </c>
      <c r="F4218" t="s">
        <v>1007</v>
      </c>
      <c r="G4218" t="s">
        <v>81</v>
      </c>
      <c r="H4218" t="s">
        <v>255</v>
      </c>
      <c r="I4218" t="s">
        <v>125</v>
      </c>
      <c r="J4218" t="s">
        <v>859</v>
      </c>
      <c r="K4218" s="17" t="s">
        <v>169</v>
      </c>
      <c r="L4218" s="18">
        <v>100</v>
      </c>
      <c r="M4218" s="37">
        <v>11764000</v>
      </c>
      <c r="N4218" s="24">
        <v>477773</v>
      </c>
      <c r="O4218" s="24">
        <v>464429.53020134231</v>
      </c>
      <c r="P4218" s="24">
        <v>47777300</v>
      </c>
      <c r="Q4218" s="38">
        <v>0.24622571807113419</v>
      </c>
      <c r="R4218" s="39">
        <v>9.7207152811343948E-3</v>
      </c>
      <c r="S4218" t="s">
        <v>885</v>
      </c>
      <c r="T4218" t="s">
        <v>2045</v>
      </c>
    </row>
    <row r="4219" spans="1:20" x14ac:dyDescent="0.25">
      <c r="A4219">
        <v>1905</v>
      </c>
      <c r="B4219" t="s">
        <v>820</v>
      </c>
      <c r="C4219" s="16">
        <v>25.31</v>
      </c>
      <c r="D4219" t="s">
        <v>122</v>
      </c>
      <c r="E4219" t="s">
        <v>48</v>
      </c>
      <c r="F4219" t="s">
        <v>1007</v>
      </c>
      <c r="G4219" t="s">
        <v>81</v>
      </c>
      <c r="H4219" t="s">
        <v>255</v>
      </c>
      <c r="I4219" t="s">
        <v>125</v>
      </c>
      <c r="J4219" t="s">
        <v>859</v>
      </c>
      <c r="K4219" s="17" t="s">
        <v>169</v>
      </c>
      <c r="L4219" s="18">
        <v>100</v>
      </c>
      <c r="M4219" s="37">
        <v>9466000</v>
      </c>
      <c r="N4219" s="24">
        <v>344222</v>
      </c>
      <c r="O4219" s="24">
        <v>374002.37060450419</v>
      </c>
      <c r="P4219" s="24">
        <v>34422200</v>
      </c>
      <c r="Q4219" s="38">
        <v>0.27499694964296295</v>
      </c>
      <c r="R4219" s="39">
        <v>1.0865150124178704E-2</v>
      </c>
      <c r="S4219" t="s">
        <v>885</v>
      </c>
      <c r="T4219" t="s">
        <v>2046</v>
      </c>
    </row>
    <row r="4220" spans="1:20" x14ac:dyDescent="0.25">
      <c r="A4220">
        <v>1906</v>
      </c>
      <c r="B4220" t="s">
        <v>820</v>
      </c>
      <c r="C4220" s="16">
        <v>25.37</v>
      </c>
      <c r="D4220" t="s">
        <v>122</v>
      </c>
      <c r="E4220" t="s">
        <v>48</v>
      </c>
      <c r="F4220" t="s">
        <v>1007</v>
      </c>
      <c r="G4220" t="s">
        <v>81</v>
      </c>
      <c r="H4220" t="s">
        <v>255</v>
      </c>
      <c r="I4220" t="s">
        <v>125</v>
      </c>
      <c r="J4220" t="s">
        <v>859</v>
      </c>
      <c r="K4220" s="17" t="s">
        <v>169</v>
      </c>
      <c r="L4220" s="18">
        <v>100</v>
      </c>
      <c r="M4220" s="37">
        <v>13324000</v>
      </c>
      <c r="N4220" s="24">
        <v>411062</v>
      </c>
      <c r="O4220" s="24">
        <v>525187.22901064251</v>
      </c>
      <c r="P4220" s="24">
        <v>41106200</v>
      </c>
      <c r="Q4220" s="38">
        <v>0.32413601841084799</v>
      </c>
      <c r="R4220" s="39">
        <v>1.2776350745401972E-2</v>
      </c>
      <c r="S4220" t="s">
        <v>885</v>
      </c>
      <c r="T4220" t="s">
        <v>2047</v>
      </c>
    </row>
    <row r="4221" spans="1:20" x14ac:dyDescent="0.25">
      <c r="A4221">
        <v>1907</v>
      </c>
      <c r="B4221" t="s">
        <v>820</v>
      </c>
      <c r="C4221" s="16">
        <v>25.43</v>
      </c>
      <c r="D4221" t="s">
        <v>122</v>
      </c>
      <c r="E4221" t="s">
        <v>48</v>
      </c>
      <c r="F4221" t="s">
        <v>1007</v>
      </c>
      <c r="G4221" t="s">
        <v>81</v>
      </c>
      <c r="H4221" t="s">
        <v>255</v>
      </c>
      <c r="I4221" t="s">
        <v>125</v>
      </c>
      <c r="J4221" t="s">
        <v>859</v>
      </c>
      <c r="K4221" s="17" t="s">
        <v>169</v>
      </c>
      <c r="L4221" s="18">
        <v>100</v>
      </c>
      <c r="M4221" s="37">
        <v>15315000</v>
      </c>
      <c r="N4221" s="24">
        <v>493083</v>
      </c>
      <c r="O4221" s="24">
        <v>602241.44710971299</v>
      </c>
      <c r="P4221" s="24">
        <v>49308300</v>
      </c>
      <c r="Q4221" s="38">
        <v>0.31059679607692825</v>
      </c>
      <c r="R4221" s="39">
        <v>1.2213794576363676E-2</v>
      </c>
      <c r="S4221" t="s">
        <v>885</v>
      </c>
      <c r="T4221" t="s">
        <v>2048</v>
      </c>
    </row>
    <row r="4222" spans="1:20" x14ac:dyDescent="0.25">
      <c r="A4222">
        <v>1908</v>
      </c>
      <c r="B4222" t="s">
        <v>820</v>
      </c>
      <c r="C4222" s="16">
        <v>25.32</v>
      </c>
      <c r="D4222" t="s">
        <v>122</v>
      </c>
      <c r="E4222" t="s">
        <v>48</v>
      </c>
      <c r="F4222" t="s">
        <v>1007</v>
      </c>
      <c r="G4222" t="s">
        <v>81</v>
      </c>
      <c r="H4222" t="s">
        <v>255</v>
      </c>
      <c r="I4222" t="s">
        <v>125</v>
      </c>
      <c r="J4222" t="s">
        <v>859</v>
      </c>
      <c r="K4222" s="17" t="s">
        <v>169</v>
      </c>
      <c r="L4222" s="18">
        <v>100</v>
      </c>
      <c r="M4222" s="37">
        <v>13590000</v>
      </c>
      <c r="N4222" s="24">
        <v>423859</v>
      </c>
      <c r="O4222" s="24">
        <v>536729.85781990516</v>
      </c>
      <c r="P4222" s="24">
        <v>42385900</v>
      </c>
      <c r="Q4222" s="38">
        <v>0.32062549102413773</v>
      </c>
      <c r="R4222" s="39">
        <v>1.2662934084681584E-2</v>
      </c>
      <c r="S4222" t="s">
        <v>885</v>
      </c>
      <c r="T4222" t="s">
        <v>2049</v>
      </c>
    </row>
    <row r="4223" spans="1:20" x14ac:dyDescent="0.25">
      <c r="A4223">
        <v>1909</v>
      </c>
      <c r="B4223" t="s">
        <v>820</v>
      </c>
      <c r="C4223" s="16">
        <v>25.36</v>
      </c>
      <c r="D4223" t="s">
        <v>122</v>
      </c>
      <c r="E4223" t="s">
        <v>48</v>
      </c>
      <c r="F4223" t="s">
        <v>1007</v>
      </c>
      <c r="G4223" t="s">
        <v>81</v>
      </c>
      <c r="H4223" t="s">
        <v>255</v>
      </c>
      <c r="I4223" t="s">
        <v>125</v>
      </c>
      <c r="J4223" t="s">
        <v>859</v>
      </c>
      <c r="K4223" s="17" t="s">
        <v>169</v>
      </c>
      <c r="L4223" s="18">
        <v>100</v>
      </c>
      <c r="M4223" s="37">
        <v>17213000</v>
      </c>
      <c r="N4223" s="24">
        <v>576218</v>
      </c>
      <c r="O4223" s="24">
        <v>678746.05678233434</v>
      </c>
      <c r="P4223" s="24">
        <v>57621800</v>
      </c>
      <c r="Q4223" s="38">
        <v>0.29872374691523002</v>
      </c>
      <c r="R4223" s="39">
        <v>1.1779327559748816E-2</v>
      </c>
      <c r="S4223" t="s">
        <v>885</v>
      </c>
      <c r="T4223" t="s">
        <v>2050</v>
      </c>
    </row>
    <row r="4224" spans="1:20" x14ac:dyDescent="0.25">
      <c r="A4224">
        <v>1910</v>
      </c>
      <c r="B4224" t="s">
        <v>820</v>
      </c>
      <c r="C4224" s="16">
        <v>25.45</v>
      </c>
      <c r="D4224" t="s">
        <v>122</v>
      </c>
      <c r="E4224" t="s">
        <v>48</v>
      </c>
      <c r="F4224" t="s">
        <v>1007</v>
      </c>
      <c r="G4224" t="s">
        <v>81</v>
      </c>
      <c r="H4224" t="s">
        <v>255</v>
      </c>
      <c r="I4224" t="s">
        <v>125</v>
      </c>
      <c r="J4224" t="s">
        <v>859</v>
      </c>
      <c r="K4224" s="17" t="s">
        <v>169</v>
      </c>
      <c r="L4224" s="18">
        <v>100</v>
      </c>
      <c r="M4224" s="37">
        <v>21485000</v>
      </c>
      <c r="N4224" s="24">
        <v>614634</v>
      </c>
      <c r="O4224" s="24">
        <v>844204.32220039295</v>
      </c>
      <c r="P4224" s="24">
        <v>61463400</v>
      </c>
      <c r="Q4224" s="38">
        <v>0.34955762291054515</v>
      </c>
      <c r="R4224" s="39">
        <v>1.3735073591769948E-2</v>
      </c>
      <c r="S4224" t="s">
        <v>885</v>
      </c>
      <c r="T4224" t="s">
        <v>2051</v>
      </c>
    </row>
    <row r="4225" spans="1:20" x14ac:dyDescent="0.25">
      <c r="A4225">
        <v>1911</v>
      </c>
      <c r="B4225" t="s">
        <v>820</v>
      </c>
      <c r="C4225" s="16">
        <v>25.49</v>
      </c>
      <c r="D4225" t="s">
        <v>122</v>
      </c>
      <c r="E4225" t="s">
        <v>48</v>
      </c>
      <c r="F4225" t="s">
        <v>1007</v>
      </c>
      <c r="G4225" t="s">
        <v>81</v>
      </c>
      <c r="H4225" t="s">
        <v>255</v>
      </c>
      <c r="I4225" t="s">
        <v>125</v>
      </c>
      <c r="J4225" t="s">
        <v>859</v>
      </c>
      <c r="K4225" s="17" t="s">
        <v>169</v>
      </c>
      <c r="L4225" s="18">
        <v>100</v>
      </c>
      <c r="M4225" s="37">
        <v>20620000</v>
      </c>
      <c r="N4225" s="24">
        <v>577287</v>
      </c>
      <c r="O4225" s="24">
        <v>808944.6841898784</v>
      </c>
      <c r="P4225" s="24">
        <v>57728700</v>
      </c>
      <c r="Q4225" s="38">
        <v>0.35718801913086556</v>
      </c>
      <c r="R4225" s="39">
        <v>1.4012868541815049E-2</v>
      </c>
      <c r="S4225" t="s">
        <v>885</v>
      </c>
      <c r="T4225" t="s">
        <v>2052</v>
      </c>
    </row>
    <row r="4226" spans="1:20" x14ac:dyDescent="0.25">
      <c r="A4226">
        <v>1912</v>
      </c>
      <c r="B4226" t="s">
        <v>820</v>
      </c>
      <c r="C4226" s="16">
        <v>25.5</v>
      </c>
      <c r="D4226" t="s">
        <v>122</v>
      </c>
      <c r="E4226" t="s">
        <v>48</v>
      </c>
      <c r="F4226" t="s">
        <v>1007</v>
      </c>
      <c r="G4226" t="s">
        <v>81</v>
      </c>
      <c r="H4226" t="s">
        <v>255</v>
      </c>
      <c r="I4226" t="s">
        <v>125</v>
      </c>
      <c r="J4226" t="s">
        <v>859</v>
      </c>
      <c r="K4226" s="17" t="s">
        <v>169</v>
      </c>
      <c r="L4226" s="18">
        <v>100</v>
      </c>
      <c r="M4226" s="37">
        <v>24653000</v>
      </c>
      <c r="N4226" s="24">
        <v>686670</v>
      </c>
      <c r="O4226" s="24">
        <v>966784.31372549024</v>
      </c>
      <c r="P4226" s="24">
        <v>68667000</v>
      </c>
      <c r="Q4226" s="38">
        <v>0.35902252901684945</v>
      </c>
      <c r="R4226" s="39">
        <v>1.4079314863405861E-2</v>
      </c>
      <c r="S4226" t="s">
        <v>885</v>
      </c>
      <c r="T4226" t="s">
        <v>2053</v>
      </c>
    </row>
    <row r="4227" spans="1:20" x14ac:dyDescent="0.25">
      <c r="A4227">
        <v>1913</v>
      </c>
      <c r="B4227" t="s">
        <v>820</v>
      </c>
      <c r="C4227" s="16">
        <v>25.56</v>
      </c>
      <c r="D4227" t="s">
        <v>122</v>
      </c>
      <c r="E4227" t="s">
        <v>48</v>
      </c>
      <c r="F4227" t="s">
        <v>1007</v>
      </c>
      <c r="G4227" t="s">
        <v>81</v>
      </c>
      <c r="H4227" t="s">
        <v>255</v>
      </c>
      <c r="I4227" t="s">
        <v>125</v>
      </c>
      <c r="J4227" t="s">
        <v>859</v>
      </c>
      <c r="K4227" s="17" t="s">
        <v>169</v>
      </c>
      <c r="L4227" s="18">
        <v>100</v>
      </c>
      <c r="M4227" s="37">
        <v>26726000</v>
      </c>
      <c r="N4227" s="24">
        <v>606391</v>
      </c>
      <c r="O4227" s="24">
        <v>1045618.1533646323</v>
      </c>
      <c r="P4227" s="24">
        <v>60639100</v>
      </c>
      <c r="Q4227" s="38">
        <v>0.44073873128064234</v>
      </c>
      <c r="R4227" s="39">
        <v>1.7243299345878028E-2</v>
      </c>
      <c r="S4227" t="s">
        <v>885</v>
      </c>
      <c r="T4227" t="s">
        <v>2054</v>
      </c>
    </row>
    <row r="4228" spans="1:20" x14ac:dyDescent="0.25">
      <c r="A4228">
        <v>1914</v>
      </c>
      <c r="B4228" t="s">
        <v>820</v>
      </c>
      <c r="C4228" s="16">
        <v>25.16</v>
      </c>
      <c r="D4228" t="s">
        <v>122</v>
      </c>
      <c r="E4228" t="s">
        <v>48</v>
      </c>
      <c r="F4228" t="s">
        <v>1007</v>
      </c>
      <c r="G4228" t="s">
        <v>81</v>
      </c>
      <c r="H4228" t="s">
        <v>255</v>
      </c>
      <c r="I4228" t="s">
        <v>125</v>
      </c>
      <c r="J4228" t="s">
        <v>859</v>
      </c>
      <c r="K4228" s="17" t="s">
        <v>169</v>
      </c>
      <c r="L4228" s="18">
        <v>100</v>
      </c>
      <c r="M4228" s="37">
        <v>23337000</v>
      </c>
      <c r="N4228" s="24">
        <v>658634</v>
      </c>
      <c r="O4228" s="24">
        <v>927543.72019077896</v>
      </c>
      <c r="P4228" s="24">
        <v>65863400</v>
      </c>
      <c r="Q4228" s="38">
        <v>0.35432425292347497</v>
      </c>
      <c r="R4228" s="39">
        <v>1.4082839941314583E-2</v>
      </c>
      <c r="S4228" t="s">
        <v>885</v>
      </c>
      <c r="T4228" t="s">
        <v>2072</v>
      </c>
    </row>
    <row r="4229" spans="1:20" x14ac:dyDescent="0.25">
      <c r="A4229">
        <v>1915</v>
      </c>
      <c r="B4229" t="s">
        <v>820</v>
      </c>
      <c r="C4229" s="16">
        <v>26.51</v>
      </c>
      <c r="D4229" t="s">
        <v>122</v>
      </c>
      <c r="E4229" t="s">
        <v>48</v>
      </c>
      <c r="F4229" t="s">
        <v>1007</v>
      </c>
      <c r="G4229" t="s">
        <v>81</v>
      </c>
      <c r="H4229" t="s">
        <v>255</v>
      </c>
      <c r="I4229" t="s">
        <v>125</v>
      </c>
      <c r="J4229" t="s">
        <v>859</v>
      </c>
      <c r="K4229" s="17" t="s">
        <v>169</v>
      </c>
      <c r="L4229" s="18">
        <v>100</v>
      </c>
      <c r="M4229" s="37">
        <v>32022000</v>
      </c>
      <c r="N4229" s="24">
        <v>633113</v>
      </c>
      <c r="O4229" s="24">
        <v>1207921.539041871</v>
      </c>
      <c r="P4229" s="24">
        <v>63311300</v>
      </c>
      <c r="Q4229" s="38">
        <v>0.50578648677250349</v>
      </c>
      <c r="R4229" s="39">
        <v>1.9079082865805487E-2</v>
      </c>
      <c r="S4229" t="s">
        <v>885</v>
      </c>
      <c r="T4229" t="s">
        <v>2073</v>
      </c>
    </row>
    <row r="4230" spans="1:20" x14ac:dyDescent="0.25">
      <c r="A4230">
        <v>1916</v>
      </c>
      <c r="B4230" t="s">
        <v>820</v>
      </c>
      <c r="C4230" s="16">
        <v>28.04</v>
      </c>
      <c r="D4230" t="s">
        <v>122</v>
      </c>
      <c r="E4230" t="s">
        <v>48</v>
      </c>
      <c r="F4230" t="s">
        <v>1007</v>
      </c>
      <c r="G4230" t="s">
        <v>81</v>
      </c>
      <c r="H4230" t="s">
        <v>255</v>
      </c>
      <c r="I4230" t="s">
        <v>125</v>
      </c>
      <c r="J4230" t="s">
        <v>859</v>
      </c>
      <c r="K4230" s="17" t="s">
        <v>169</v>
      </c>
      <c r="L4230" s="18">
        <v>100</v>
      </c>
      <c r="M4230" s="37">
        <v>30822000</v>
      </c>
      <c r="N4230" s="24">
        <v>445112</v>
      </c>
      <c r="O4230" s="24">
        <v>1099215.4065620543</v>
      </c>
      <c r="P4230" s="24">
        <v>44511200</v>
      </c>
      <c r="Q4230" s="38">
        <v>0.69245493269109792</v>
      </c>
      <c r="R4230" s="39">
        <v>2.469525437557411E-2</v>
      </c>
      <c r="S4230" t="s">
        <v>885</v>
      </c>
      <c r="T4230" t="s">
        <v>2097</v>
      </c>
    </row>
    <row r="4231" spans="1:20" x14ac:dyDescent="0.25">
      <c r="A4231">
        <v>1917</v>
      </c>
      <c r="B4231" t="s">
        <v>820</v>
      </c>
      <c r="C4231" s="16">
        <v>27.47</v>
      </c>
      <c r="D4231" t="s">
        <v>122</v>
      </c>
      <c r="E4231" t="s">
        <v>48</v>
      </c>
      <c r="F4231" t="s">
        <v>1007</v>
      </c>
      <c r="G4231" t="s">
        <v>81</v>
      </c>
      <c r="H4231" t="s">
        <v>255</v>
      </c>
      <c r="I4231" t="s">
        <v>125</v>
      </c>
      <c r="J4231" t="s">
        <v>859</v>
      </c>
      <c r="K4231" s="17" t="s">
        <v>169</v>
      </c>
      <c r="L4231" s="18">
        <v>100</v>
      </c>
      <c r="M4231" s="37">
        <v>50965000</v>
      </c>
      <c r="N4231" s="24">
        <v>372065</v>
      </c>
      <c r="O4231" s="24">
        <v>1855296.6872952313</v>
      </c>
      <c r="P4231" s="24">
        <v>37206500</v>
      </c>
      <c r="Q4231" s="38">
        <v>1.3697875371238897</v>
      </c>
      <c r="R4231" s="39">
        <v>4.9864853917870031E-2</v>
      </c>
      <c r="S4231" t="s">
        <v>885</v>
      </c>
      <c r="T4231" t="s">
        <v>2075</v>
      </c>
    </row>
    <row r="4232" spans="1:20" x14ac:dyDescent="0.25">
      <c r="A4232">
        <v>1918</v>
      </c>
      <c r="B4232" t="s">
        <v>820</v>
      </c>
      <c r="C4232" s="16">
        <v>26.72</v>
      </c>
      <c r="D4232" t="s">
        <v>122</v>
      </c>
      <c r="E4232" t="s">
        <v>48</v>
      </c>
      <c r="F4232" t="s">
        <v>1007</v>
      </c>
      <c r="G4232" t="s">
        <v>81</v>
      </c>
      <c r="H4232" t="s">
        <v>255</v>
      </c>
      <c r="I4232" t="s">
        <v>125</v>
      </c>
      <c r="J4232" t="s">
        <v>859</v>
      </c>
      <c r="K4232" s="17" t="s">
        <v>169</v>
      </c>
      <c r="L4232" s="18">
        <v>100</v>
      </c>
      <c r="M4232" s="37">
        <v>16397000</v>
      </c>
      <c r="N4232" s="24">
        <v>79951</v>
      </c>
      <c r="O4232" s="24">
        <v>613660.17964071862</v>
      </c>
      <c r="P4232" s="24">
        <v>7995100</v>
      </c>
      <c r="Q4232" s="38">
        <v>2.0508811647133869</v>
      </c>
      <c r="R4232" s="39">
        <v>7.6754534607536951E-2</v>
      </c>
      <c r="S4232" t="s">
        <v>885</v>
      </c>
      <c r="T4232" t="s">
        <v>2076</v>
      </c>
    </row>
    <row r="4233" spans="1:20" x14ac:dyDescent="0.25">
      <c r="A4233">
        <v>1919</v>
      </c>
      <c r="B4233" t="s">
        <v>820</v>
      </c>
      <c r="C4233" s="16">
        <v>31.75</v>
      </c>
      <c r="D4233" t="s">
        <v>122</v>
      </c>
      <c r="E4233" t="s">
        <v>48</v>
      </c>
      <c r="F4233" t="s">
        <v>1007</v>
      </c>
      <c r="G4233" t="s">
        <v>81</v>
      </c>
      <c r="H4233" t="s">
        <v>255</v>
      </c>
      <c r="I4233" t="s">
        <v>125</v>
      </c>
      <c r="J4233" t="s">
        <v>859</v>
      </c>
      <c r="K4233" s="17" t="s">
        <v>169</v>
      </c>
      <c r="L4233" s="18">
        <v>100</v>
      </c>
      <c r="M4233" s="37">
        <v>30929000</v>
      </c>
      <c r="N4233" s="24">
        <v>152366</v>
      </c>
      <c r="O4233" s="24">
        <v>974141.73228346452</v>
      </c>
      <c r="P4233" s="24">
        <v>15236600</v>
      </c>
      <c r="Q4233" s="38">
        <v>2.0299148103907694</v>
      </c>
      <c r="R4233" s="39">
        <v>6.3934324736717146E-2</v>
      </c>
      <c r="S4233" t="s">
        <v>885</v>
      </c>
      <c r="T4233" t="s">
        <v>2077</v>
      </c>
    </row>
    <row r="4234" spans="1:20" x14ac:dyDescent="0.25">
      <c r="A4234">
        <v>1920</v>
      </c>
      <c r="B4234" t="s">
        <v>820</v>
      </c>
      <c r="C4234" s="16">
        <v>52.47</v>
      </c>
      <c r="D4234" t="s">
        <v>122</v>
      </c>
      <c r="E4234" t="s">
        <v>48</v>
      </c>
      <c r="F4234" t="s">
        <v>1007</v>
      </c>
      <c r="G4234" t="s">
        <v>81</v>
      </c>
      <c r="H4234" t="s">
        <v>255</v>
      </c>
      <c r="I4234" t="s">
        <v>125</v>
      </c>
      <c r="J4234" t="s">
        <v>859</v>
      </c>
      <c r="K4234" s="17" t="s">
        <v>169</v>
      </c>
      <c r="L4234" s="18">
        <v>100</v>
      </c>
      <c r="M4234" s="37">
        <v>65189000</v>
      </c>
      <c r="N4234" s="24">
        <v>313302</v>
      </c>
      <c r="O4234" s="24">
        <v>1242405.1839146179</v>
      </c>
      <c r="P4234" s="24">
        <v>31330200</v>
      </c>
      <c r="Q4234" s="38">
        <v>2.0807080708070806</v>
      </c>
      <c r="R4234" s="39">
        <v>3.9655194793350119E-2</v>
      </c>
      <c r="S4234" t="s">
        <v>2098</v>
      </c>
      <c r="T4234" t="s">
        <v>2099</v>
      </c>
    </row>
    <row r="4235" spans="1:20" x14ac:dyDescent="0.25">
      <c r="A4235">
        <v>1921</v>
      </c>
      <c r="B4235" t="s">
        <v>820</v>
      </c>
      <c r="C4235" s="16">
        <v>51.89</v>
      </c>
      <c r="D4235" t="s">
        <v>122</v>
      </c>
      <c r="E4235" t="s">
        <v>48</v>
      </c>
      <c r="F4235" t="s">
        <v>1007</v>
      </c>
      <c r="G4235" t="s">
        <v>81</v>
      </c>
      <c r="H4235" t="s">
        <v>255</v>
      </c>
      <c r="I4235" t="s">
        <v>125</v>
      </c>
      <c r="J4235" t="s">
        <v>859</v>
      </c>
      <c r="K4235" s="17" t="s">
        <v>169</v>
      </c>
      <c r="L4235" s="18">
        <v>100</v>
      </c>
      <c r="M4235" s="37">
        <v>39575000</v>
      </c>
      <c r="N4235" s="24">
        <v>326633</v>
      </c>
      <c r="O4235" s="24">
        <v>762671.03488148004</v>
      </c>
      <c r="P4235" s="24">
        <v>32663300</v>
      </c>
      <c r="Q4235" s="38">
        <v>1.2116044612761112</v>
      </c>
      <c r="R4235" s="39">
        <v>2.3349478922260764E-2</v>
      </c>
      <c r="S4235" t="s">
        <v>885</v>
      </c>
      <c r="T4235" t="s">
        <v>2056</v>
      </c>
    </row>
    <row r="4236" spans="1:20" x14ac:dyDescent="0.25">
      <c r="A4236">
        <v>1922</v>
      </c>
      <c r="B4236" t="s">
        <v>820</v>
      </c>
      <c r="C4236" s="16">
        <v>54.6</v>
      </c>
      <c r="D4236" t="s">
        <v>122</v>
      </c>
      <c r="E4236" t="s">
        <v>48</v>
      </c>
      <c r="F4236" t="s">
        <v>1007</v>
      </c>
      <c r="G4236" t="s">
        <v>81</v>
      </c>
      <c r="H4236" t="s">
        <v>255</v>
      </c>
      <c r="I4236" t="s">
        <v>125</v>
      </c>
      <c r="J4236" t="s">
        <v>859</v>
      </c>
      <c r="K4236" s="17" t="s">
        <v>169</v>
      </c>
      <c r="L4236" s="18">
        <v>100</v>
      </c>
      <c r="M4236" s="37">
        <v>49293000</v>
      </c>
      <c r="N4236" s="24">
        <v>453620</v>
      </c>
      <c r="O4236" s="24">
        <v>902802.19780219777</v>
      </c>
      <c r="P4236" s="24">
        <v>45362000</v>
      </c>
      <c r="Q4236" s="38">
        <v>1.0866584365768706</v>
      </c>
      <c r="R4236" s="39">
        <v>1.9902169168074552E-2</v>
      </c>
      <c r="S4236" t="s">
        <v>885</v>
      </c>
      <c r="T4236" t="s">
        <v>2057</v>
      </c>
    </row>
    <row r="4237" spans="1:20" x14ac:dyDescent="0.25">
      <c r="A4237">
        <v>1923</v>
      </c>
      <c r="B4237" t="s">
        <v>820</v>
      </c>
      <c r="C4237" s="16">
        <v>75.64</v>
      </c>
      <c r="D4237" t="s">
        <v>122</v>
      </c>
      <c r="E4237" t="s">
        <v>48</v>
      </c>
      <c r="F4237" t="s">
        <v>1007</v>
      </c>
      <c r="G4237" t="s">
        <v>81</v>
      </c>
      <c r="H4237" t="s">
        <v>255</v>
      </c>
      <c r="I4237" t="s">
        <v>125</v>
      </c>
      <c r="J4237" t="s">
        <v>859</v>
      </c>
      <c r="K4237" s="17" t="s">
        <v>169</v>
      </c>
      <c r="L4237" s="18">
        <v>100</v>
      </c>
      <c r="M4237" s="37">
        <v>79395000</v>
      </c>
      <c r="N4237" s="24">
        <v>501423</v>
      </c>
      <c r="O4237" s="24">
        <v>1049643.0460074034</v>
      </c>
      <c r="P4237" s="24">
        <v>50142300</v>
      </c>
      <c r="Q4237" s="38">
        <v>1.5833936616389754</v>
      </c>
      <c r="R4237" s="39">
        <v>2.0933284791631087E-2</v>
      </c>
      <c r="S4237" t="s">
        <v>885</v>
      </c>
      <c r="T4237" t="s">
        <v>2078</v>
      </c>
    </row>
    <row r="4238" spans="1:20" x14ac:dyDescent="0.25">
      <c r="A4238">
        <v>1924</v>
      </c>
      <c r="B4238" t="s">
        <v>820</v>
      </c>
      <c r="C4238" s="16">
        <v>85.24</v>
      </c>
      <c r="D4238" t="s">
        <v>122</v>
      </c>
      <c r="E4238" t="s">
        <v>48</v>
      </c>
      <c r="F4238" t="s">
        <v>1007</v>
      </c>
      <c r="G4238" t="s">
        <v>81</v>
      </c>
      <c r="H4238" t="s">
        <v>255</v>
      </c>
      <c r="I4238" t="s">
        <v>125</v>
      </c>
      <c r="J4238" t="s">
        <v>859</v>
      </c>
      <c r="K4238" s="17" t="s">
        <v>169</v>
      </c>
      <c r="L4238" s="18">
        <v>100</v>
      </c>
      <c r="M4238" s="37">
        <v>115852000</v>
      </c>
      <c r="N4238" s="24">
        <v>509696</v>
      </c>
      <c r="O4238" s="24">
        <v>1359127.1703425623</v>
      </c>
      <c r="P4238" s="24">
        <v>50969600</v>
      </c>
      <c r="Q4238" s="38">
        <v>2.2729627071823204</v>
      </c>
      <c r="R4238" s="39">
        <v>2.6665447057511973E-2</v>
      </c>
      <c r="S4238" t="s">
        <v>885</v>
      </c>
      <c r="T4238" t="s">
        <v>2079</v>
      </c>
    </row>
    <row r="4239" spans="1:20" x14ac:dyDescent="0.25">
      <c r="A4239">
        <v>1925</v>
      </c>
      <c r="B4239" t="s">
        <v>820</v>
      </c>
      <c r="C4239" s="16">
        <v>102.54</v>
      </c>
      <c r="D4239" t="s">
        <v>122</v>
      </c>
      <c r="E4239" t="s">
        <v>48</v>
      </c>
      <c r="F4239" t="s">
        <v>1007</v>
      </c>
      <c r="G4239" t="s">
        <v>81</v>
      </c>
      <c r="H4239" t="s">
        <v>255</v>
      </c>
      <c r="I4239" t="s">
        <v>125</v>
      </c>
      <c r="J4239" t="s">
        <v>859</v>
      </c>
      <c r="K4239" s="17" t="s">
        <v>169</v>
      </c>
      <c r="L4239" s="18">
        <v>100</v>
      </c>
      <c r="M4239" s="37">
        <v>146265000</v>
      </c>
      <c r="N4239" s="24">
        <v>657661</v>
      </c>
      <c r="O4239" s="24">
        <v>1426418.9584552369</v>
      </c>
      <c r="P4239" s="24">
        <v>65766100</v>
      </c>
      <c r="Q4239" s="38">
        <v>2.2240181491680366</v>
      </c>
      <c r="R4239" s="39">
        <v>2.1689273933762788E-2</v>
      </c>
      <c r="S4239" t="s">
        <v>885</v>
      </c>
      <c r="T4239" t="s">
        <v>2058</v>
      </c>
    </row>
    <row r="4240" spans="1:20" x14ac:dyDescent="0.25">
      <c r="A4240">
        <v>1926</v>
      </c>
      <c r="B4240" t="s">
        <v>820</v>
      </c>
      <c r="C4240" s="16">
        <v>152.35</v>
      </c>
      <c r="D4240" t="s">
        <v>122</v>
      </c>
      <c r="E4240" t="s">
        <v>48</v>
      </c>
      <c r="F4240" t="s">
        <v>1007</v>
      </c>
      <c r="G4240" t="s">
        <v>81</v>
      </c>
      <c r="H4240" t="s">
        <v>255</v>
      </c>
      <c r="I4240" t="s">
        <v>125</v>
      </c>
      <c r="J4240" t="s">
        <v>859</v>
      </c>
      <c r="K4240" s="17" t="s">
        <v>169</v>
      </c>
      <c r="L4240" s="18">
        <v>100</v>
      </c>
      <c r="M4240" s="37">
        <v>229925000</v>
      </c>
      <c r="N4240" s="24">
        <v>686395</v>
      </c>
      <c r="O4240" s="24">
        <v>1509189.3665900887</v>
      </c>
      <c r="P4240" s="24">
        <v>68639500</v>
      </c>
      <c r="Q4240" s="38">
        <v>3.3497475943152266</v>
      </c>
      <c r="R4240" s="39">
        <v>2.198718473459289E-2</v>
      </c>
      <c r="S4240" t="s">
        <v>885</v>
      </c>
      <c r="T4240" t="s">
        <v>1964</v>
      </c>
    </row>
    <row r="4241" spans="1:20" x14ac:dyDescent="0.25">
      <c r="A4241">
        <v>1927</v>
      </c>
      <c r="B4241" t="s">
        <v>820</v>
      </c>
      <c r="C4241" s="16">
        <v>123.85</v>
      </c>
      <c r="D4241" t="s">
        <v>122</v>
      </c>
      <c r="E4241" t="s">
        <v>48</v>
      </c>
      <c r="F4241" t="s">
        <v>1007</v>
      </c>
      <c r="G4241" t="s">
        <v>81</v>
      </c>
      <c r="H4241" t="s">
        <v>255</v>
      </c>
      <c r="I4241" t="s">
        <v>125</v>
      </c>
      <c r="J4241" t="s">
        <v>859</v>
      </c>
      <c r="K4241" s="17" t="s">
        <v>169</v>
      </c>
      <c r="L4241" s="18">
        <v>100</v>
      </c>
      <c r="M4241" s="37">
        <v>185784000</v>
      </c>
      <c r="N4241" s="24">
        <v>736381</v>
      </c>
      <c r="O4241" s="24">
        <v>1500072.6685506662</v>
      </c>
      <c r="P4241" s="24">
        <v>73638100</v>
      </c>
      <c r="Q4241" s="38">
        <v>2.5229331012071197</v>
      </c>
      <c r="R4241" s="39">
        <v>2.0370876876924664E-2</v>
      </c>
      <c r="S4241" t="s">
        <v>885</v>
      </c>
      <c r="T4241" t="s">
        <v>1451</v>
      </c>
    </row>
    <row r="4242" spans="1:20" x14ac:dyDescent="0.25">
      <c r="A4242">
        <v>1928</v>
      </c>
      <c r="B4242" t="s">
        <v>820</v>
      </c>
      <c r="C4242" s="16">
        <v>124.1</v>
      </c>
      <c r="D4242" t="s">
        <v>122</v>
      </c>
      <c r="E4242" t="s">
        <v>48</v>
      </c>
      <c r="F4242" t="s">
        <v>1007</v>
      </c>
      <c r="G4242" t="s">
        <v>81</v>
      </c>
      <c r="H4242" t="s">
        <v>255</v>
      </c>
      <c r="I4242" t="s">
        <v>125</v>
      </c>
      <c r="J4242" t="s">
        <v>859</v>
      </c>
      <c r="K4242" s="17" t="s">
        <v>169</v>
      </c>
      <c r="L4242" s="18">
        <v>100</v>
      </c>
      <c r="M4242" s="37">
        <v>197665000</v>
      </c>
      <c r="N4242" s="24">
        <v>825153</v>
      </c>
      <c r="O4242" s="24">
        <v>1592788.0741337631</v>
      </c>
      <c r="P4242" s="24">
        <v>82515300</v>
      </c>
      <c r="Q4242" s="38">
        <v>2.3954951384773491</v>
      </c>
      <c r="R4242" s="39">
        <v>1.9302942292323523E-2</v>
      </c>
      <c r="S4242" t="s">
        <v>885</v>
      </c>
      <c r="T4242" t="s">
        <v>1452</v>
      </c>
    </row>
    <row r="4243" spans="1:20" x14ac:dyDescent="0.25">
      <c r="A4243">
        <v>1929</v>
      </c>
      <c r="B4243" t="s">
        <v>820</v>
      </c>
      <c r="C4243" s="16">
        <v>124.02</v>
      </c>
      <c r="D4243" t="s">
        <v>122</v>
      </c>
      <c r="E4243" t="s">
        <v>48</v>
      </c>
      <c r="F4243" t="s">
        <v>1007</v>
      </c>
      <c r="G4243" t="s">
        <v>81</v>
      </c>
      <c r="H4243" t="s">
        <v>255</v>
      </c>
      <c r="I4243" t="s">
        <v>125</v>
      </c>
      <c r="J4243" t="s">
        <v>859</v>
      </c>
      <c r="K4243" s="17" t="s">
        <v>169</v>
      </c>
      <c r="L4243" s="18">
        <v>100</v>
      </c>
      <c r="M4243" s="37">
        <v>188451000</v>
      </c>
      <c r="N4243" s="24">
        <v>871567</v>
      </c>
      <c r="O4243" s="24">
        <v>1519521.0449927431</v>
      </c>
      <c r="P4243" s="24">
        <v>87156700</v>
      </c>
      <c r="Q4243" s="38">
        <v>2.1622089868019327</v>
      </c>
      <c r="R4243" s="39">
        <v>1.7434357255296989E-2</v>
      </c>
      <c r="S4243" t="s">
        <v>885</v>
      </c>
      <c r="T4243" t="s">
        <v>2080</v>
      </c>
    </row>
    <row r="4244" spans="1:20" x14ac:dyDescent="0.25">
      <c r="A4244">
        <v>1930</v>
      </c>
      <c r="B4244" t="s">
        <v>820</v>
      </c>
      <c r="C4244" s="16">
        <v>123.88</v>
      </c>
      <c r="D4244" t="s">
        <v>122</v>
      </c>
      <c r="E4244" t="s">
        <v>48</v>
      </c>
      <c r="F4244" t="s">
        <v>1007</v>
      </c>
      <c r="G4244" t="s">
        <v>81</v>
      </c>
      <c r="H4244" t="s">
        <v>255</v>
      </c>
      <c r="I4244" t="s">
        <v>125</v>
      </c>
      <c r="J4244" t="s">
        <v>859</v>
      </c>
      <c r="K4244" s="17" t="s">
        <v>169</v>
      </c>
      <c r="L4244" s="18">
        <v>100</v>
      </c>
      <c r="M4244" s="37">
        <v>156262000</v>
      </c>
      <c r="N4244" s="24">
        <v>866360</v>
      </c>
      <c r="O4244" s="24">
        <v>1261398.1272198902</v>
      </c>
      <c r="P4244" s="24">
        <v>86636000</v>
      </c>
      <c r="Q4244" s="38">
        <v>1.8036612955353433</v>
      </c>
      <c r="R4244" s="39">
        <v>1.4559745685625954E-2</v>
      </c>
      <c r="S4244" t="s">
        <v>885</v>
      </c>
      <c r="T4244" t="s">
        <v>2081</v>
      </c>
    </row>
    <row r="4245" spans="1:20" x14ac:dyDescent="0.25">
      <c r="A4245">
        <v>1864</v>
      </c>
      <c r="B4245" t="s">
        <v>820</v>
      </c>
      <c r="C4245" s="16">
        <v>25.73</v>
      </c>
      <c r="D4245" t="s">
        <v>122</v>
      </c>
      <c r="E4245" t="s">
        <v>48</v>
      </c>
      <c r="F4245" t="s">
        <v>1007</v>
      </c>
      <c r="G4245" t="s">
        <v>86</v>
      </c>
      <c r="H4245" t="s">
        <v>204</v>
      </c>
      <c r="I4245" t="s">
        <v>125</v>
      </c>
      <c r="J4245" t="s">
        <v>169</v>
      </c>
      <c r="K4245" s="17" t="s">
        <v>169</v>
      </c>
      <c r="L4245" s="18">
        <v>1</v>
      </c>
      <c r="M4245" s="37">
        <v>1385660</v>
      </c>
      <c r="N4245" s="24">
        <v>1385660</v>
      </c>
      <c r="O4245" s="24">
        <v>53853.867081228134</v>
      </c>
      <c r="P4245" s="24">
        <v>1385660</v>
      </c>
      <c r="Q4245" s="38">
        <v>1</v>
      </c>
      <c r="R4245" s="39">
        <v>3.8865137971239798E-2</v>
      </c>
      <c r="S4245" t="s">
        <v>2101</v>
      </c>
      <c r="T4245" t="s">
        <v>2041</v>
      </c>
    </row>
    <row r="4246" spans="1:20" x14ac:dyDescent="0.25">
      <c r="A4246">
        <v>1867</v>
      </c>
      <c r="B4246" t="s">
        <v>820</v>
      </c>
      <c r="C4246" s="16">
        <v>25.38</v>
      </c>
      <c r="D4246" t="s">
        <v>122</v>
      </c>
      <c r="E4246" t="s">
        <v>48</v>
      </c>
      <c r="F4246" t="s">
        <v>1007</v>
      </c>
      <c r="G4246" t="s">
        <v>86</v>
      </c>
      <c r="H4246" t="s">
        <v>204</v>
      </c>
      <c r="I4246" t="s">
        <v>125</v>
      </c>
      <c r="J4246" t="s">
        <v>2059</v>
      </c>
      <c r="K4246" s="17"/>
      <c r="L4246" s="18">
        <v>0</v>
      </c>
      <c r="M4246" s="37">
        <v>57400</v>
      </c>
      <c r="N4246" s="24">
        <v>41000</v>
      </c>
      <c r="O4246" s="24">
        <v>2261.6233254531126</v>
      </c>
      <c r="P4246" s="24">
        <v>0</v>
      </c>
      <c r="Q4246" s="38">
        <v>0</v>
      </c>
      <c r="R4246" s="39">
        <v>0</v>
      </c>
      <c r="S4246" t="s">
        <v>949</v>
      </c>
      <c r="T4246" t="s">
        <v>2102</v>
      </c>
    </row>
    <row r="4247" spans="1:20" x14ac:dyDescent="0.25">
      <c r="A4247">
        <v>1871</v>
      </c>
      <c r="B4247" t="s">
        <v>820</v>
      </c>
      <c r="C4247" s="16">
        <v>25.94</v>
      </c>
      <c r="D4247" t="s">
        <v>122</v>
      </c>
      <c r="E4247" t="s">
        <v>48</v>
      </c>
      <c r="F4247" t="s">
        <v>1007</v>
      </c>
      <c r="G4247" t="s">
        <v>86</v>
      </c>
      <c r="H4247" t="s">
        <v>204</v>
      </c>
      <c r="I4247" t="s">
        <v>125</v>
      </c>
      <c r="J4247" t="s">
        <v>169</v>
      </c>
      <c r="K4247" s="17" t="s">
        <v>169</v>
      </c>
      <c r="L4247" s="18">
        <v>1</v>
      </c>
      <c r="M4247" s="37">
        <v>905733</v>
      </c>
      <c r="N4247" s="24">
        <v>1207644</v>
      </c>
      <c r="O4247" s="24">
        <v>34916.461063993833</v>
      </c>
      <c r="P4247" s="24">
        <v>1207644</v>
      </c>
      <c r="Q4247" s="38">
        <v>0.75</v>
      </c>
      <c r="R4247" s="39">
        <v>2.8912875867386278E-2</v>
      </c>
      <c r="S4247" t="s">
        <v>911</v>
      </c>
      <c r="T4247" t="s">
        <v>1009</v>
      </c>
    </row>
    <row r="4248" spans="1:20" x14ac:dyDescent="0.25">
      <c r="A4248">
        <v>1872</v>
      </c>
      <c r="B4248" t="s">
        <v>820</v>
      </c>
      <c r="C4248" s="16">
        <v>25.94</v>
      </c>
      <c r="D4248" t="s">
        <v>122</v>
      </c>
      <c r="E4248" t="s">
        <v>48</v>
      </c>
      <c r="F4248" t="s">
        <v>1007</v>
      </c>
      <c r="G4248" t="s">
        <v>86</v>
      </c>
      <c r="H4248" t="s">
        <v>204</v>
      </c>
      <c r="I4248" t="s">
        <v>125</v>
      </c>
      <c r="J4248" t="s">
        <v>169</v>
      </c>
      <c r="K4248" s="17" t="s">
        <v>169</v>
      </c>
      <c r="L4248" s="18">
        <v>1</v>
      </c>
      <c r="M4248" s="37">
        <v>1306260</v>
      </c>
      <c r="N4248" s="24">
        <v>1419848</v>
      </c>
      <c r="O4248" s="24">
        <v>50356.977640709323</v>
      </c>
      <c r="P4248" s="24">
        <v>1419848</v>
      </c>
      <c r="Q4248" s="38">
        <v>0.91999988731188131</v>
      </c>
      <c r="R4248" s="39">
        <v>3.5466456719810378E-2</v>
      </c>
      <c r="S4248" t="s">
        <v>911</v>
      </c>
      <c r="T4248" t="s">
        <v>2060</v>
      </c>
    </row>
    <row r="4249" spans="1:20" x14ac:dyDescent="0.25">
      <c r="A4249">
        <v>1874</v>
      </c>
      <c r="B4249" t="s">
        <v>820</v>
      </c>
      <c r="C4249" s="16">
        <v>25.41</v>
      </c>
      <c r="D4249" t="s">
        <v>122</v>
      </c>
      <c r="E4249" t="s">
        <v>48</v>
      </c>
      <c r="F4249" t="s">
        <v>1007</v>
      </c>
      <c r="G4249" t="s">
        <v>86</v>
      </c>
      <c r="H4249" t="s">
        <v>204</v>
      </c>
      <c r="I4249" t="s">
        <v>125</v>
      </c>
      <c r="J4249" t="s">
        <v>169</v>
      </c>
      <c r="K4249" s="17" t="s">
        <v>169</v>
      </c>
      <c r="L4249" s="18">
        <v>1</v>
      </c>
      <c r="M4249" s="37">
        <v>1071380</v>
      </c>
      <c r="N4249" s="24">
        <v>1293937</v>
      </c>
      <c r="O4249" s="24">
        <v>42163.715072805979</v>
      </c>
      <c r="P4249" s="24">
        <v>1293937</v>
      </c>
      <c r="Q4249" s="38">
        <v>0.82800012674496515</v>
      </c>
      <c r="R4249" s="39">
        <v>3.2585601209955337E-2</v>
      </c>
      <c r="S4249" t="s">
        <v>918</v>
      </c>
      <c r="T4249" t="s">
        <v>1022</v>
      </c>
    </row>
    <row r="4250" spans="1:20" x14ac:dyDescent="0.25">
      <c r="A4250">
        <v>1876</v>
      </c>
      <c r="B4250" t="s">
        <v>820</v>
      </c>
      <c r="C4250" s="16">
        <v>25.45</v>
      </c>
      <c r="D4250" t="s">
        <v>122</v>
      </c>
      <c r="E4250" t="s">
        <v>48</v>
      </c>
      <c r="F4250" t="s">
        <v>1007</v>
      </c>
      <c r="G4250" t="s">
        <v>86</v>
      </c>
      <c r="H4250" t="s">
        <v>204</v>
      </c>
      <c r="I4250" t="s">
        <v>125</v>
      </c>
      <c r="J4250" t="s">
        <v>169</v>
      </c>
      <c r="K4250" s="17" t="s">
        <v>169</v>
      </c>
      <c r="L4250" s="18">
        <v>1</v>
      </c>
      <c r="M4250" s="37">
        <v>1954800</v>
      </c>
      <c r="N4250" s="24">
        <v>2360870</v>
      </c>
      <c r="O4250" s="24">
        <v>76809.430255402753</v>
      </c>
      <c r="P4250" s="24">
        <v>2360870</v>
      </c>
      <c r="Q4250" s="38">
        <v>0.82799984751384026</v>
      </c>
      <c r="R4250" s="39">
        <v>3.2534375147891564E-2</v>
      </c>
      <c r="S4250" t="s">
        <v>918</v>
      </c>
      <c r="T4250" t="s">
        <v>1023</v>
      </c>
    </row>
    <row r="4251" spans="1:20" x14ac:dyDescent="0.25">
      <c r="A4251">
        <v>1877</v>
      </c>
      <c r="B4251" t="s">
        <v>820</v>
      </c>
      <c r="C4251" s="16">
        <v>25.36</v>
      </c>
      <c r="D4251" t="s">
        <v>122</v>
      </c>
      <c r="E4251" t="s">
        <v>48</v>
      </c>
      <c r="F4251" t="s">
        <v>1007</v>
      </c>
      <c r="G4251" t="s">
        <v>86</v>
      </c>
      <c r="H4251" t="s">
        <v>204</v>
      </c>
      <c r="I4251" t="s">
        <v>125</v>
      </c>
      <c r="J4251" t="s">
        <v>169</v>
      </c>
      <c r="K4251" s="17" t="s">
        <v>169</v>
      </c>
      <c r="L4251" s="18">
        <v>1</v>
      </c>
      <c r="M4251" s="37">
        <v>936087</v>
      </c>
      <c r="N4251" s="24">
        <v>1071038</v>
      </c>
      <c r="O4251" s="24">
        <v>36911.947949526817</v>
      </c>
      <c r="P4251" s="24">
        <v>1071038</v>
      </c>
      <c r="Q4251" s="38">
        <v>0.873999802061178</v>
      </c>
      <c r="R4251" s="39">
        <v>3.446371459231775E-2</v>
      </c>
      <c r="S4251" t="s">
        <v>916</v>
      </c>
      <c r="T4251" t="s">
        <v>1027</v>
      </c>
    </row>
    <row r="4252" spans="1:20" x14ac:dyDescent="0.25">
      <c r="A4252">
        <v>1879</v>
      </c>
      <c r="B4252" t="s">
        <v>820</v>
      </c>
      <c r="C4252" s="16">
        <v>25.48</v>
      </c>
      <c r="D4252" t="s">
        <v>122</v>
      </c>
      <c r="E4252" t="s">
        <v>48</v>
      </c>
      <c r="F4252" t="s">
        <v>1007</v>
      </c>
      <c r="G4252" t="s">
        <v>86</v>
      </c>
      <c r="H4252" t="s">
        <v>204</v>
      </c>
      <c r="I4252" t="s">
        <v>125</v>
      </c>
      <c r="J4252" t="s">
        <v>169</v>
      </c>
      <c r="K4252" s="17" t="s">
        <v>169</v>
      </c>
      <c r="L4252" s="18">
        <v>1</v>
      </c>
      <c r="M4252" s="37">
        <v>3765785</v>
      </c>
      <c r="N4252" s="24">
        <v>4759587</v>
      </c>
      <c r="O4252" s="24">
        <v>147793.75981161694</v>
      </c>
      <c r="P4252" s="24">
        <v>4759587</v>
      </c>
      <c r="Q4252" s="38">
        <v>0.79119995075202953</v>
      </c>
      <c r="R4252" s="39">
        <v>3.1051803404710733E-2</v>
      </c>
      <c r="S4252" t="s">
        <v>911</v>
      </c>
      <c r="T4252" t="s">
        <v>2062</v>
      </c>
    </row>
    <row r="4253" spans="1:20" x14ac:dyDescent="0.25">
      <c r="A4253">
        <v>1880</v>
      </c>
      <c r="B4253" t="s">
        <v>820</v>
      </c>
      <c r="C4253" s="16">
        <v>25.51</v>
      </c>
      <c r="D4253" t="s">
        <v>122</v>
      </c>
      <c r="E4253" t="s">
        <v>48</v>
      </c>
      <c r="F4253" t="s">
        <v>1007</v>
      </c>
      <c r="G4253" t="s">
        <v>86</v>
      </c>
      <c r="H4253" t="s">
        <v>204</v>
      </c>
      <c r="I4253" t="s">
        <v>125</v>
      </c>
      <c r="J4253" t="s">
        <v>169</v>
      </c>
      <c r="K4253" s="17" t="s">
        <v>169</v>
      </c>
      <c r="L4253" s="18">
        <v>1</v>
      </c>
      <c r="M4253" s="37">
        <v>2772830</v>
      </c>
      <c r="N4253" s="24">
        <v>3631261</v>
      </c>
      <c r="O4253" s="24">
        <v>108695.80556644453</v>
      </c>
      <c r="P4253" s="24">
        <v>3631261</v>
      </c>
      <c r="Q4253" s="38">
        <v>0.76359975226236831</v>
      </c>
      <c r="R4253" s="39">
        <v>2.9933349755482883E-2</v>
      </c>
      <c r="S4253" t="s">
        <v>918</v>
      </c>
      <c r="T4253" t="s">
        <v>1028</v>
      </c>
    </row>
    <row r="4254" spans="1:20" x14ac:dyDescent="0.25">
      <c r="A4254">
        <v>1881</v>
      </c>
      <c r="B4254" t="s">
        <v>820</v>
      </c>
      <c r="C4254" s="16">
        <v>25.58</v>
      </c>
      <c r="D4254" t="s">
        <v>122</v>
      </c>
      <c r="E4254" t="s">
        <v>48</v>
      </c>
      <c r="F4254" t="s">
        <v>1007</v>
      </c>
      <c r="G4254" t="s">
        <v>86</v>
      </c>
      <c r="H4254" t="s">
        <v>204</v>
      </c>
      <c r="I4254" t="s">
        <v>125</v>
      </c>
      <c r="J4254" t="s">
        <v>169</v>
      </c>
      <c r="K4254" s="17" t="s">
        <v>169</v>
      </c>
      <c r="L4254" s="18">
        <v>1</v>
      </c>
      <c r="M4254" s="37">
        <v>3886077</v>
      </c>
      <c r="N4254" s="24">
        <v>5151215</v>
      </c>
      <c r="O4254" s="24">
        <v>151918.56919468337</v>
      </c>
      <c r="P4254" s="24">
        <v>5151215</v>
      </c>
      <c r="Q4254" s="38">
        <v>0.75440007842809897</v>
      </c>
      <c r="R4254" s="39">
        <v>2.9491793527290817E-2</v>
      </c>
      <c r="S4254" t="s">
        <v>918</v>
      </c>
      <c r="T4254" t="s">
        <v>1025</v>
      </c>
    </row>
    <row r="4255" spans="1:20" x14ac:dyDescent="0.25">
      <c r="A4255">
        <v>1882</v>
      </c>
      <c r="B4255" t="s">
        <v>820</v>
      </c>
      <c r="C4255" s="16">
        <v>25.53</v>
      </c>
      <c r="D4255" t="s">
        <v>122</v>
      </c>
      <c r="E4255" t="s">
        <v>48</v>
      </c>
      <c r="F4255" t="s">
        <v>1007</v>
      </c>
      <c r="G4255" t="s">
        <v>86</v>
      </c>
      <c r="H4255" t="s">
        <v>204</v>
      </c>
      <c r="I4255" t="s">
        <v>125</v>
      </c>
      <c r="J4255" t="s">
        <v>169</v>
      </c>
      <c r="K4255" s="17" t="s">
        <v>169</v>
      </c>
      <c r="L4255" s="18">
        <v>1</v>
      </c>
      <c r="M4255" s="37">
        <v>1980172</v>
      </c>
      <c r="N4255" s="24">
        <v>2250196</v>
      </c>
      <c r="O4255" s="24">
        <v>77562.553858206025</v>
      </c>
      <c r="P4255" s="24">
        <v>2250196</v>
      </c>
      <c r="Q4255" s="38">
        <v>0.8799997866852487</v>
      </c>
      <c r="R4255" s="39">
        <v>3.446924350510179E-2</v>
      </c>
      <c r="S4255" t="s">
        <v>918</v>
      </c>
      <c r="T4255" t="s">
        <v>2089</v>
      </c>
    </row>
    <row r="4256" spans="1:20" x14ac:dyDescent="0.25">
      <c r="A4256">
        <v>1883</v>
      </c>
      <c r="B4256" t="s">
        <v>820</v>
      </c>
      <c r="C4256" s="16">
        <v>25.53</v>
      </c>
      <c r="D4256" t="s">
        <v>122</v>
      </c>
      <c r="E4256" t="s">
        <v>48</v>
      </c>
      <c r="F4256" t="s">
        <v>1007</v>
      </c>
      <c r="G4256" t="s">
        <v>86</v>
      </c>
      <c r="H4256" t="s">
        <v>204</v>
      </c>
      <c r="I4256" t="s">
        <v>125</v>
      </c>
      <c r="J4256" t="s">
        <v>169</v>
      </c>
      <c r="K4256" s="17" t="s">
        <v>169</v>
      </c>
      <c r="L4256" s="18">
        <v>1</v>
      </c>
      <c r="M4256" s="37">
        <v>3454424</v>
      </c>
      <c r="N4256" s="24">
        <v>6363123</v>
      </c>
      <c r="O4256" s="24">
        <v>135308.42146494321</v>
      </c>
      <c r="P4256" s="24">
        <v>6363123</v>
      </c>
      <c r="Q4256" s="38">
        <v>0.54288185219741936</v>
      </c>
      <c r="R4256" s="39">
        <v>2.1264467379452388E-2</v>
      </c>
      <c r="S4256" t="s">
        <v>918</v>
      </c>
      <c r="T4256" t="s">
        <v>2063</v>
      </c>
    </row>
    <row r="4257" spans="1:20" x14ac:dyDescent="0.25">
      <c r="A4257">
        <v>1884</v>
      </c>
      <c r="B4257" t="s">
        <v>820</v>
      </c>
      <c r="C4257" s="16">
        <v>25.41</v>
      </c>
      <c r="D4257" t="s">
        <v>122</v>
      </c>
      <c r="E4257" t="s">
        <v>48</v>
      </c>
      <c r="F4257" t="s">
        <v>1007</v>
      </c>
      <c r="G4257" t="s">
        <v>86</v>
      </c>
      <c r="H4257" t="s">
        <v>204</v>
      </c>
      <c r="I4257" t="s">
        <v>125</v>
      </c>
      <c r="J4257" t="s">
        <v>169</v>
      </c>
      <c r="K4257" s="17" t="s">
        <v>169</v>
      </c>
      <c r="L4257" s="18">
        <v>1</v>
      </c>
      <c r="M4257" s="37">
        <v>1688314</v>
      </c>
      <c r="N4257" s="24">
        <v>1918539</v>
      </c>
      <c r="O4257" s="24">
        <v>66442.89649744195</v>
      </c>
      <c r="P4257" s="24">
        <v>1918539</v>
      </c>
      <c r="Q4257" s="38">
        <v>0.87999983320641384</v>
      </c>
      <c r="R4257" s="39">
        <v>3.46320280679423E-2</v>
      </c>
      <c r="S4257" t="s">
        <v>918</v>
      </c>
      <c r="T4257" t="s">
        <v>2064</v>
      </c>
    </row>
    <row r="4258" spans="1:20" x14ac:dyDescent="0.25">
      <c r="A4258">
        <v>1885</v>
      </c>
      <c r="B4258" t="s">
        <v>820</v>
      </c>
      <c r="C4258" s="16">
        <v>25.44</v>
      </c>
      <c r="D4258" t="s">
        <v>122</v>
      </c>
      <c r="E4258" t="s">
        <v>48</v>
      </c>
      <c r="F4258" t="s">
        <v>1007</v>
      </c>
      <c r="G4258" t="s">
        <v>86</v>
      </c>
      <c r="H4258" t="s">
        <v>204</v>
      </c>
      <c r="I4258" t="s">
        <v>125</v>
      </c>
      <c r="J4258" t="s">
        <v>169</v>
      </c>
      <c r="K4258" s="17" t="s">
        <v>169</v>
      </c>
      <c r="L4258" s="18">
        <v>1</v>
      </c>
      <c r="M4258" s="37">
        <v>1757338</v>
      </c>
      <c r="N4258" s="24">
        <v>2067457</v>
      </c>
      <c r="O4258" s="24">
        <v>69077.751572327034</v>
      </c>
      <c r="P4258" s="24">
        <v>2067457</v>
      </c>
      <c r="Q4258" s="38">
        <v>0.84999978234130147</v>
      </c>
      <c r="R4258" s="39">
        <v>3.3411941129768134E-2</v>
      </c>
      <c r="S4258" t="s">
        <v>911</v>
      </c>
      <c r="T4258" t="s">
        <v>1018</v>
      </c>
    </row>
    <row r="4259" spans="1:20" x14ac:dyDescent="0.25">
      <c r="A4259">
        <v>1886</v>
      </c>
      <c r="B4259" t="s">
        <v>820</v>
      </c>
      <c r="C4259" s="16">
        <v>25.42</v>
      </c>
      <c r="D4259" t="s">
        <v>122</v>
      </c>
      <c r="E4259" t="s">
        <v>48</v>
      </c>
      <c r="F4259" t="s">
        <v>1007</v>
      </c>
      <c r="G4259" t="s">
        <v>86</v>
      </c>
      <c r="H4259" t="s">
        <v>204</v>
      </c>
      <c r="I4259" t="s">
        <v>125</v>
      </c>
      <c r="J4259" t="s">
        <v>169</v>
      </c>
      <c r="K4259" s="17" t="s">
        <v>169</v>
      </c>
      <c r="L4259" s="18">
        <v>1</v>
      </c>
      <c r="M4259" s="37">
        <v>3729678</v>
      </c>
      <c r="N4259" s="24">
        <v>4389069</v>
      </c>
      <c r="O4259" s="24">
        <v>146722.18725413061</v>
      </c>
      <c r="P4259" s="24">
        <v>4389069</v>
      </c>
      <c r="Q4259" s="38">
        <v>0.84976517799105</v>
      </c>
      <c r="R4259" s="39">
        <v>3.3428999920969711E-2</v>
      </c>
      <c r="S4259" t="s">
        <v>911</v>
      </c>
      <c r="T4259" t="s">
        <v>1030</v>
      </c>
    </row>
    <row r="4260" spans="1:20" x14ac:dyDescent="0.25">
      <c r="A4260">
        <v>1887</v>
      </c>
      <c r="B4260" t="s">
        <v>820</v>
      </c>
      <c r="C4260" s="16">
        <v>25.48</v>
      </c>
      <c r="D4260" t="s">
        <v>122</v>
      </c>
      <c r="E4260" t="s">
        <v>48</v>
      </c>
      <c r="F4260" t="s">
        <v>1007</v>
      </c>
      <c r="G4260" t="s">
        <v>86</v>
      </c>
      <c r="H4260" t="s">
        <v>204</v>
      </c>
      <c r="I4260" t="s">
        <v>125</v>
      </c>
      <c r="J4260" t="s">
        <v>169</v>
      </c>
      <c r="K4260" s="17" t="s">
        <v>169</v>
      </c>
      <c r="L4260" s="18">
        <v>1</v>
      </c>
      <c r="M4260" s="37">
        <v>4806603</v>
      </c>
      <c r="N4260" s="24">
        <v>6694433</v>
      </c>
      <c r="O4260" s="24">
        <v>188642.18995290424</v>
      </c>
      <c r="P4260" s="24">
        <v>6694433</v>
      </c>
      <c r="Q4260" s="38">
        <v>0.71800001583405193</v>
      </c>
      <c r="R4260" s="39">
        <v>2.8178964514680219E-2</v>
      </c>
      <c r="S4260" t="s">
        <v>911</v>
      </c>
      <c r="T4260" t="s">
        <v>2090</v>
      </c>
    </row>
    <row r="4261" spans="1:20" x14ac:dyDescent="0.25">
      <c r="A4261">
        <v>1888</v>
      </c>
      <c r="B4261" t="s">
        <v>820</v>
      </c>
      <c r="C4261" s="16">
        <v>25.54</v>
      </c>
      <c r="D4261" t="s">
        <v>122</v>
      </c>
      <c r="E4261" t="s">
        <v>48</v>
      </c>
      <c r="F4261" t="s">
        <v>1007</v>
      </c>
      <c r="G4261" t="s">
        <v>86</v>
      </c>
      <c r="H4261" t="s">
        <v>204</v>
      </c>
      <c r="I4261" t="s">
        <v>125</v>
      </c>
      <c r="J4261" t="s">
        <v>169</v>
      </c>
      <c r="K4261" s="17" t="s">
        <v>169</v>
      </c>
      <c r="L4261" s="18">
        <v>1</v>
      </c>
      <c r="M4261" s="37">
        <v>2483936</v>
      </c>
      <c r="N4261" s="24">
        <v>3763539</v>
      </c>
      <c r="O4261" s="24">
        <v>97256.695379796394</v>
      </c>
      <c r="P4261" s="24">
        <v>3763539</v>
      </c>
      <c r="Q4261" s="38">
        <v>0.66000006908391273</v>
      </c>
      <c r="R4261" s="39">
        <v>2.5841819462956647E-2</v>
      </c>
      <c r="S4261" t="s">
        <v>911</v>
      </c>
      <c r="T4261" t="s">
        <v>2091</v>
      </c>
    </row>
    <row r="4262" spans="1:20" x14ac:dyDescent="0.25">
      <c r="A4262">
        <v>1889</v>
      </c>
      <c r="B4262" t="s">
        <v>820</v>
      </c>
      <c r="C4262" s="16">
        <v>25.42</v>
      </c>
      <c r="D4262" t="s">
        <v>122</v>
      </c>
      <c r="E4262" t="s">
        <v>48</v>
      </c>
      <c r="F4262" t="s">
        <v>1007</v>
      </c>
      <c r="G4262" t="s">
        <v>86</v>
      </c>
      <c r="H4262" t="s">
        <v>204</v>
      </c>
      <c r="I4262" t="s">
        <v>125</v>
      </c>
      <c r="J4262" t="s">
        <v>169</v>
      </c>
      <c r="K4262" s="17" t="s">
        <v>169</v>
      </c>
      <c r="L4262" s="18">
        <v>1</v>
      </c>
      <c r="M4262" s="37">
        <v>3494772</v>
      </c>
      <c r="N4262" s="24">
        <v>5729133</v>
      </c>
      <c r="O4262" s="24">
        <v>137481.19590873327</v>
      </c>
      <c r="P4262" s="24">
        <v>5729133</v>
      </c>
      <c r="Q4262" s="38">
        <v>0.61000015185543777</v>
      </c>
      <c r="R4262" s="39">
        <v>2.399685884561124E-2</v>
      </c>
      <c r="S4262" t="s">
        <v>911</v>
      </c>
      <c r="T4262" t="s">
        <v>2065</v>
      </c>
    </row>
    <row r="4263" spans="1:20" x14ac:dyDescent="0.25">
      <c r="A4263">
        <v>1890</v>
      </c>
      <c r="B4263" t="s">
        <v>820</v>
      </c>
      <c r="C4263" s="16">
        <v>25.46</v>
      </c>
      <c r="D4263" t="s">
        <v>122</v>
      </c>
      <c r="E4263" t="s">
        <v>48</v>
      </c>
      <c r="F4263" t="s">
        <v>1007</v>
      </c>
      <c r="G4263" t="s">
        <v>86</v>
      </c>
      <c r="H4263" t="s">
        <v>204</v>
      </c>
      <c r="I4263" t="s">
        <v>125</v>
      </c>
      <c r="J4263" t="s">
        <v>169</v>
      </c>
      <c r="K4263" s="17" t="s">
        <v>169</v>
      </c>
      <c r="L4263" s="18">
        <v>1</v>
      </c>
      <c r="M4263" s="37">
        <v>2415571</v>
      </c>
      <c r="N4263" s="24">
        <v>3834239</v>
      </c>
      <c r="O4263" s="24">
        <v>94877.101335428117</v>
      </c>
      <c r="P4263" s="24">
        <v>3834239</v>
      </c>
      <c r="Q4263" s="38">
        <v>0.63000011214741702</v>
      </c>
      <c r="R4263" s="39">
        <v>2.4744701969655027E-2</v>
      </c>
      <c r="S4263" t="s">
        <v>911</v>
      </c>
      <c r="T4263" t="s">
        <v>2066</v>
      </c>
    </row>
    <row r="4264" spans="1:20" x14ac:dyDescent="0.25">
      <c r="A4264">
        <v>1891</v>
      </c>
      <c r="B4264" t="s">
        <v>820</v>
      </c>
      <c r="C4264" s="16">
        <v>25.47</v>
      </c>
      <c r="D4264" t="s">
        <v>122</v>
      </c>
      <c r="E4264" t="s">
        <v>48</v>
      </c>
      <c r="F4264" t="s">
        <v>1007</v>
      </c>
      <c r="G4264" t="s">
        <v>86</v>
      </c>
      <c r="H4264" t="s">
        <v>204</v>
      </c>
      <c r="I4264" t="s">
        <v>125</v>
      </c>
      <c r="J4264" t="s">
        <v>169</v>
      </c>
      <c r="K4264" s="17" t="s">
        <v>169</v>
      </c>
      <c r="L4264" s="18">
        <v>1</v>
      </c>
      <c r="M4264" s="37">
        <v>5292995</v>
      </c>
      <c r="N4264" s="24">
        <v>8821659</v>
      </c>
      <c r="O4264" s="24">
        <v>207812.91715744013</v>
      </c>
      <c r="P4264" s="24">
        <v>8821659</v>
      </c>
      <c r="Q4264" s="38">
        <v>0.59999995465705491</v>
      </c>
      <c r="R4264" s="39">
        <v>2.3557124250375143E-2</v>
      </c>
      <c r="S4264" t="s">
        <v>911</v>
      </c>
      <c r="T4264" t="s">
        <v>1019</v>
      </c>
    </row>
    <row r="4265" spans="1:20" x14ac:dyDescent="0.25">
      <c r="A4265">
        <v>1892</v>
      </c>
      <c r="B4265" t="s">
        <v>820</v>
      </c>
      <c r="C4265" s="16">
        <v>25.32</v>
      </c>
      <c r="D4265" t="s">
        <v>122</v>
      </c>
      <c r="E4265" t="s">
        <v>48</v>
      </c>
      <c r="F4265" t="s">
        <v>1007</v>
      </c>
      <c r="G4265" t="s">
        <v>86</v>
      </c>
      <c r="H4265" t="s">
        <v>204</v>
      </c>
      <c r="I4265" t="s">
        <v>125</v>
      </c>
      <c r="J4265" t="s">
        <v>169</v>
      </c>
      <c r="K4265" s="17" t="s">
        <v>169</v>
      </c>
      <c r="L4265" s="18">
        <v>1</v>
      </c>
      <c r="M4265" s="37">
        <v>3999326</v>
      </c>
      <c r="N4265" s="24">
        <v>6248947</v>
      </c>
      <c r="O4265" s="24">
        <v>157951.26382306477</v>
      </c>
      <c r="P4265" s="24">
        <v>6248947</v>
      </c>
      <c r="Q4265" s="38">
        <v>0.63999998719784312</v>
      </c>
      <c r="R4265" s="39">
        <v>2.527646078980423E-2</v>
      </c>
      <c r="S4265" t="s">
        <v>911</v>
      </c>
      <c r="T4265" t="s">
        <v>2067</v>
      </c>
    </row>
    <row r="4266" spans="1:20" x14ac:dyDescent="0.25">
      <c r="A4266">
        <v>1893</v>
      </c>
      <c r="B4266" t="s">
        <v>820</v>
      </c>
      <c r="C4266" s="16">
        <v>25.4</v>
      </c>
      <c r="D4266" t="s">
        <v>122</v>
      </c>
      <c r="E4266" t="s">
        <v>48</v>
      </c>
      <c r="F4266" t="s">
        <v>1007</v>
      </c>
      <c r="G4266" t="s">
        <v>86</v>
      </c>
      <c r="H4266" t="s">
        <v>204</v>
      </c>
      <c r="I4266" t="s">
        <v>125</v>
      </c>
      <c r="J4266" t="s">
        <v>169</v>
      </c>
      <c r="K4266" s="17" t="s">
        <v>169</v>
      </c>
      <c r="L4266" s="18">
        <v>1</v>
      </c>
      <c r="M4266" s="37">
        <v>5293204</v>
      </c>
      <c r="N4266" s="24">
        <v>8537425</v>
      </c>
      <c r="O4266" s="24">
        <v>208393.85826771654</v>
      </c>
      <c r="P4266" s="24">
        <v>8537425</v>
      </c>
      <c r="Q4266" s="38">
        <v>0.6200000585656682</v>
      </c>
      <c r="R4266" s="39">
        <v>2.4409451124632608E-2</v>
      </c>
      <c r="S4266" t="s">
        <v>911</v>
      </c>
      <c r="T4266" t="s">
        <v>2092</v>
      </c>
    </row>
    <row r="4267" spans="1:20" x14ac:dyDescent="0.25">
      <c r="A4267">
        <v>1894</v>
      </c>
      <c r="B4267" t="s">
        <v>820</v>
      </c>
      <c r="C4267" s="16">
        <v>25.32</v>
      </c>
      <c r="D4267" t="s">
        <v>122</v>
      </c>
      <c r="E4267" t="s">
        <v>48</v>
      </c>
      <c r="F4267" t="s">
        <v>1007</v>
      </c>
      <c r="G4267" t="s">
        <v>86</v>
      </c>
      <c r="H4267" t="s">
        <v>204</v>
      </c>
      <c r="I4267" t="s">
        <v>125</v>
      </c>
      <c r="J4267" t="s">
        <v>169</v>
      </c>
      <c r="K4267" s="17" t="s">
        <v>169</v>
      </c>
      <c r="L4267" s="18">
        <v>1</v>
      </c>
      <c r="M4267" s="37">
        <v>4544003</v>
      </c>
      <c r="N4267" s="24">
        <v>9088011</v>
      </c>
      <c r="O4267" s="24">
        <v>179462.99368088468</v>
      </c>
      <c r="P4267" s="24">
        <v>9088011</v>
      </c>
      <c r="Q4267" s="38">
        <v>0.49999972491230477</v>
      </c>
      <c r="R4267" s="39">
        <v>1.9747224522602875E-2</v>
      </c>
      <c r="S4267" t="s">
        <v>911</v>
      </c>
      <c r="T4267" t="s">
        <v>2093</v>
      </c>
    </row>
    <row r="4268" spans="1:20" x14ac:dyDescent="0.25">
      <c r="A4268">
        <v>1895</v>
      </c>
      <c r="B4268" t="s">
        <v>820</v>
      </c>
      <c r="C4268" s="16">
        <v>25.34</v>
      </c>
      <c r="D4268" t="s">
        <v>122</v>
      </c>
      <c r="E4268" t="s">
        <v>48</v>
      </c>
      <c r="F4268" t="s">
        <v>1007</v>
      </c>
      <c r="G4268" t="s">
        <v>86</v>
      </c>
      <c r="H4268" t="s">
        <v>204</v>
      </c>
      <c r="I4268" t="s">
        <v>125</v>
      </c>
      <c r="J4268" t="s">
        <v>169</v>
      </c>
      <c r="K4268" s="17" t="s">
        <v>169</v>
      </c>
      <c r="L4268" s="18">
        <v>1</v>
      </c>
      <c r="M4268" s="37">
        <v>4108107</v>
      </c>
      <c r="N4268" s="24">
        <v>9028518</v>
      </c>
      <c r="O4268" s="24">
        <v>162119.45540647197</v>
      </c>
      <c r="P4268" s="24">
        <v>9028518</v>
      </c>
      <c r="Q4268" s="38">
        <v>0.45501454391518076</v>
      </c>
      <c r="R4268" s="39">
        <v>1.7956375055847702E-2</v>
      </c>
      <c r="S4268" t="s">
        <v>919</v>
      </c>
      <c r="T4268" t="s">
        <v>2094</v>
      </c>
    </row>
    <row r="4269" spans="1:20" x14ac:dyDescent="0.25">
      <c r="A4269">
        <v>1896</v>
      </c>
      <c r="B4269" t="s">
        <v>820</v>
      </c>
      <c r="C4269" s="16">
        <v>25.33</v>
      </c>
      <c r="D4269" t="s">
        <v>122</v>
      </c>
      <c r="E4269" t="s">
        <v>48</v>
      </c>
      <c r="F4269" t="s">
        <v>1007</v>
      </c>
      <c r="G4269" t="s">
        <v>86</v>
      </c>
      <c r="H4269" t="s">
        <v>204</v>
      </c>
      <c r="I4269" t="s">
        <v>125</v>
      </c>
      <c r="J4269" t="s">
        <v>169</v>
      </c>
      <c r="K4269" s="17" t="s">
        <v>169</v>
      </c>
      <c r="L4269" s="18">
        <v>1</v>
      </c>
      <c r="M4269" s="37">
        <v>3346485</v>
      </c>
      <c r="N4269" s="24">
        <v>7986838</v>
      </c>
      <c r="O4269" s="24">
        <v>132115.47572048954</v>
      </c>
      <c r="P4269" s="24">
        <v>7986838</v>
      </c>
      <c r="Q4269" s="38">
        <v>0.4189999847248686</v>
      </c>
      <c r="R4269" s="39">
        <v>1.6541649614088771E-2</v>
      </c>
      <c r="S4269" t="s">
        <v>916</v>
      </c>
      <c r="T4269" t="s">
        <v>1010</v>
      </c>
    </row>
    <row r="4270" spans="1:20" x14ac:dyDescent="0.25">
      <c r="A4270">
        <v>1897</v>
      </c>
      <c r="B4270" t="s">
        <v>820</v>
      </c>
      <c r="C4270" s="16">
        <v>25.31</v>
      </c>
      <c r="D4270" t="s">
        <v>122</v>
      </c>
      <c r="E4270" t="s">
        <v>48</v>
      </c>
      <c r="F4270" t="s">
        <v>1007</v>
      </c>
      <c r="G4270" t="s">
        <v>86</v>
      </c>
      <c r="H4270" t="s">
        <v>204</v>
      </c>
      <c r="I4270" t="s">
        <v>125</v>
      </c>
      <c r="J4270" t="s">
        <v>169</v>
      </c>
      <c r="K4270" s="17" t="s">
        <v>169</v>
      </c>
      <c r="L4270" s="18">
        <v>1</v>
      </c>
      <c r="M4270" s="37">
        <v>1644369</v>
      </c>
      <c r="N4270" s="24">
        <v>4227170</v>
      </c>
      <c r="O4270" s="24">
        <v>64969.142631371004</v>
      </c>
      <c r="P4270" s="24">
        <v>4227170</v>
      </c>
      <c r="Q4270" s="38">
        <v>0.38899996924656449</v>
      </c>
      <c r="R4270" s="39">
        <v>1.5369417986825938E-2</v>
      </c>
      <c r="S4270" t="s">
        <v>916</v>
      </c>
      <c r="T4270" t="s">
        <v>2069</v>
      </c>
    </row>
    <row r="4271" spans="1:20" x14ac:dyDescent="0.25">
      <c r="A4271">
        <v>1898</v>
      </c>
      <c r="B4271" t="s">
        <v>820</v>
      </c>
      <c r="C4271" s="16">
        <v>25.43</v>
      </c>
      <c r="D4271" t="s">
        <v>122</v>
      </c>
      <c r="E4271" t="s">
        <v>48</v>
      </c>
      <c r="F4271" t="s">
        <v>1007</v>
      </c>
      <c r="G4271" t="s">
        <v>86</v>
      </c>
      <c r="H4271" t="s">
        <v>204</v>
      </c>
      <c r="I4271" t="s">
        <v>125</v>
      </c>
      <c r="J4271" t="s">
        <v>169</v>
      </c>
      <c r="K4271" s="17" t="s">
        <v>169</v>
      </c>
      <c r="L4271" s="18">
        <v>1</v>
      </c>
      <c r="M4271" s="37">
        <v>3393825</v>
      </c>
      <c r="N4271" s="24">
        <v>9375206</v>
      </c>
      <c r="O4271" s="24">
        <v>133457.53047581596</v>
      </c>
      <c r="P4271" s="24">
        <v>9375206</v>
      </c>
      <c r="Q4271" s="38">
        <v>0.36200004565233018</v>
      </c>
      <c r="R4271" s="39">
        <v>1.423515712356784E-2</v>
      </c>
      <c r="S4271" t="s">
        <v>916</v>
      </c>
      <c r="T4271" t="s">
        <v>2042</v>
      </c>
    </row>
    <row r="4272" spans="1:20" x14ac:dyDescent="0.25">
      <c r="A4272">
        <v>1899</v>
      </c>
      <c r="B4272" t="s">
        <v>820</v>
      </c>
      <c r="C4272" s="16">
        <v>25.42</v>
      </c>
      <c r="D4272" t="s">
        <v>122</v>
      </c>
      <c r="E4272" t="s">
        <v>48</v>
      </c>
      <c r="F4272" t="s">
        <v>1007</v>
      </c>
      <c r="G4272" t="s">
        <v>86</v>
      </c>
      <c r="H4272" t="s">
        <v>204</v>
      </c>
      <c r="I4272" t="s">
        <v>125</v>
      </c>
      <c r="J4272" t="s">
        <v>169</v>
      </c>
      <c r="K4272" s="17" t="s">
        <v>169</v>
      </c>
      <c r="L4272" s="18">
        <v>1</v>
      </c>
      <c r="M4272" s="37">
        <v>3951755</v>
      </c>
      <c r="N4272" s="24">
        <v>10006553</v>
      </c>
      <c r="O4272" s="24">
        <v>155458.49724626276</v>
      </c>
      <c r="P4272" s="24">
        <v>10006553</v>
      </c>
      <c r="Q4272" s="38">
        <v>0.39491671107922977</v>
      </c>
      <c r="R4272" s="39">
        <v>1.5535669200599124E-2</v>
      </c>
      <c r="S4272" t="s">
        <v>2103</v>
      </c>
      <c r="T4272" t="s">
        <v>2096</v>
      </c>
    </row>
    <row r="4273" spans="1:20" x14ac:dyDescent="0.25">
      <c r="A4273">
        <v>1900</v>
      </c>
      <c r="B4273" t="s">
        <v>820</v>
      </c>
      <c r="C4273" s="16">
        <v>25.38</v>
      </c>
      <c r="D4273" t="s">
        <v>122</v>
      </c>
      <c r="E4273" t="s">
        <v>48</v>
      </c>
      <c r="F4273" t="s">
        <v>1007</v>
      </c>
      <c r="G4273" t="s">
        <v>86</v>
      </c>
      <c r="H4273" t="s">
        <v>204</v>
      </c>
      <c r="I4273" t="s">
        <v>125</v>
      </c>
      <c r="J4273" t="s">
        <v>859</v>
      </c>
      <c r="K4273" s="17" t="s">
        <v>169</v>
      </c>
      <c r="L4273" s="18">
        <v>100</v>
      </c>
      <c r="M4273" s="37">
        <v>4531000</v>
      </c>
      <c r="N4273" s="24">
        <v>133977</v>
      </c>
      <c r="O4273" s="24">
        <v>178526.3987391647</v>
      </c>
      <c r="P4273" s="24">
        <v>13397700</v>
      </c>
      <c r="Q4273" s="38">
        <v>0.33819237630339538</v>
      </c>
      <c r="R4273" s="39">
        <v>1.3325152730630235E-2</v>
      </c>
      <c r="S4273" t="s">
        <v>919</v>
      </c>
      <c r="T4273" t="s">
        <v>2043</v>
      </c>
    </row>
    <row r="4274" spans="1:20" x14ac:dyDescent="0.25">
      <c r="A4274">
        <v>1901</v>
      </c>
      <c r="B4274" t="s">
        <v>820</v>
      </c>
      <c r="C4274" s="16">
        <v>25.35</v>
      </c>
      <c r="D4274" t="s">
        <v>122</v>
      </c>
      <c r="E4274" t="s">
        <v>48</v>
      </c>
      <c r="F4274" t="s">
        <v>1007</v>
      </c>
      <c r="G4274" t="s">
        <v>86</v>
      </c>
      <c r="H4274" t="s">
        <v>204</v>
      </c>
      <c r="I4274" t="s">
        <v>125</v>
      </c>
      <c r="J4274" t="s">
        <v>859</v>
      </c>
      <c r="K4274" s="17" t="s">
        <v>169</v>
      </c>
      <c r="L4274" s="18">
        <v>100</v>
      </c>
      <c r="M4274" s="37">
        <v>4310000</v>
      </c>
      <c r="N4274" s="24">
        <v>93694</v>
      </c>
      <c r="O4274" s="24">
        <v>170019.72386587769</v>
      </c>
      <c r="P4274" s="24">
        <v>9369400</v>
      </c>
      <c r="Q4274" s="38">
        <v>0.46000811151194315</v>
      </c>
      <c r="R4274" s="39">
        <v>1.8146276588242329E-2</v>
      </c>
      <c r="S4274" t="s">
        <v>911</v>
      </c>
      <c r="T4274" t="s">
        <v>1012</v>
      </c>
    </row>
    <row r="4275" spans="1:20" x14ac:dyDescent="0.25">
      <c r="A4275">
        <v>1902</v>
      </c>
      <c r="B4275" t="s">
        <v>820</v>
      </c>
      <c r="C4275" s="16">
        <v>25.33</v>
      </c>
      <c r="D4275" t="s">
        <v>122</v>
      </c>
      <c r="E4275" t="s">
        <v>48</v>
      </c>
      <c r="F4275" t="s">
        <v>1007</v>
      </c>
      <c r="G4275" t="s">
        <v>86</v>
      </c>
      <c r="H4275" t="s">
        <v>204</v>
      </c>
      <c r="I4275" t="s">
        <v>125</v>
      </c>
      <c r="J4275" t="s">
        <v>859</v>
      </c>
      <c r="K4275" s="17" t="s">
        <v>169</v>
      </c>
      <c r="L4275" s="18">
        <v>100</v>
      </c>
      <c r="M4275" s="37">
        <v>6468000</v>
      </c>
      <c r="N4275" s="24">
        <v>108163</v>
      </c>
      <c r="O4275" s="24">
        <v>255349.38807737862</v>
      </c>
      <c r="P4275" s="24">
        <v>10816300</v>
      </c>
      <c r="Q4275" s="38">
        <v>0.597986372419404</v>
      </c>
      <c r="R4275" s="39">
        <v>2.3607831520702886E-2</v>
      </c>
      <c r="S4275" t="s">
        <v>911</v>
      </c>
      <c r="T4275" t="s">
        <v>2044</v>
      </c>
    </row>
    <row r="4276" spans="1:20" x14ac:dyDescent="0.25">
      <c r="A4276">
        <v>1903</v>
      </c>
      <c r="B4276" t="s">
        <v>820</v>
      </c>
      <c r="C4276" s="16">
        <v>25.36</v>
      </c>
      <c r="D4276" t="s">
        <v>122</v>
      </c>
      <c r="E4276" t="s">
        <v>48</v>
      </c>
      <c r="F4276" t="s">
        <v>1007</v>
      </c>
      <c r="G4276" t="s">
        <v>86</v>
      </c>
      <c r="H4276" t="s">
        <v>204</v>
      </c>
      <c r="I4276" t="s">
        <v>125</v>
      </c>
      <c r="J4276" t="s">
        <v>859</v>
      </c>
      <c r="K4276" s="17" t="s">
        <v>169</v>
      </c>
      <c r="L4276" s="18">
        <v>100</v>
      </c>
      <c r="M4276" s="37">
        <v>3990000</v>
      </c>
      <c r="N4276" s="24">
        <v>72293</v>
      </c>
      <c r="O4276" s="24">
        <v>157334.38485804416</v>
      </c>
      <c r="P4276" s="24">
        <v>7229300</v>
      </c>
      <c r="Q4276" s="38">
        <v>0.55192065621844444</v>
      </c>
      <c r="R4276" s="39">
        <v>2.1763432816184713E-2</v>
      </c>
      <c r="S4276" t="s">
        <v>911</v>
      </c>
      <c r="T4276" t="s">
        <v>2071</v>
      </c>
    </row>
    <row r="4277" spans="1:20" x14ac:dyDescent="0.25">
      <c r="A4277">
        <v>1904</v>
      </c>
      <c r="B4277" t="s">
        <v>820</v>
      </c>
      <c r="C4277" s="16">
        <v>25.33</v>
      </c>
      <c r="D4277" t="s">
        <v>122</v>
      </c>
      <c r="E4277" t="s">
        <v>48</v>
      </c>
      <c r="F4277" t="s">
        <v>1007</v>
      </c>
      <c r="G4277" t="s">
        <v>86</v>
      </c>
      <c r="H4277" t="s">
        <v>204</v>
      </c>
      <c r="I4277" t="s">
        <v>125</v>
      </c>
      <c r="J4277" t="s">
        <v>859</v>
      </c>
      <c r="K4277" s="17" t="s">
        <v>169</v>
      </c>
      <c r="L4277" s="18">
        <v>100</v>
      </c>
      <c r="M4277" s="37">
        <v>3493000</v>
      </c>
      <c r="N4277" s="24">
        <v>63275</v>
      </c>
      <c r="O4277" s="24">
        <v>137899.72364784841</v>
      </c>
      <c r="P4277" s="24">
        <v>6327500</v>
      </c>
      <c r="Q4277" s="38">
        <v>0.55203476886606084</v>
      </c>
      <c r="R4277" s="39">
        <v>2.1793713733362058E-2</v>
      </c>
      <c r="S4277" t="s">
        <v>911</v>
      </c>
      <c r="T4277" t="s">
        <v>2045</v>
      </c>
    </row>
    <row r="4278" spans="1:20" x14ac:dyDescent="0.25">
      <c r="A4278">
        <v>1905</v>
      </c>
      <c r="B4278" t="s">
        <v>820</v>
      </c>
      <c r="C4278" s="16">
        <v>25.31</v>
      </c>
      <c r="D4278" t="s">
        <v>122</v>
      </c>
      <c r="E4278" t="s">
        <v>48</v>
      </c>
      <c r="F4278" t="s">
        <v>1007</v>
      </c>
      <c r="G4278" t="s">
        <v>86</v>
      </c>
      <c r="H4278" t="s">
        <v>204</v>
      </c>
      <c r="I4278" t="s">
        <v>125</v>
      </c>
      <c r="J4278" t="s">
        <v>859</v>
      </c>
      <c r="K4278" s="17" t="s">
        <v>169</v>
      </c>
      <c r="L4278" s="18">
        <v>100</v>
      </c>
      <c r="M4278" s="37">
        <v>3317000</v>
      </c>
      <c r="N4278" s="24">
        <v>59097</v>
      </c>
      <c r="O4278" s="24">
        <v>131054.91900434611</v>
      </c>
      <c r="P4278" s="24">
        <v>5909700</v>
      </c>
      <c r="Q4278" s="38">
        <v>0.56128060646056488</v>
      </c>
      <c r="R4278" s="39">
        <v>2.2176238896110818E-2</v>
      </c>
      <c r="S4278" t="s">
        <v>919</v>
      </c>
      <c r="T4278" t="s">
        <v>2014</v>
      </c>
    </row>
    <row r="4279" spans="1:20" x14ac:dyDescent="0.25">
      <c r="A4279">
        <v>1906</v>
      </c>
      <c r="B4279" t="s">
        <v>820</v>
      </c>
      <c r="C4279" s="16">
        <v>25.37</v>
      </c>
      <c r="D4279" t="s">
        <v>122</v>
      </c>
      <c r="E4279" t="s">
        <v>48</v>
      </c>
      <c r="F4279" t="s">
        <v>1007</v>
      </c>
      <c r="G4279" t="s">
        <v>86</v>
      </c>
      <c r="H4279" t="s">
        <v>204</v>
      </c>
      <c r="I4279" t="s">
        <v>125</v>
      </c>
      <c r="J4279" t="s">
        <v>859</v>
      </c>
      <c r="K4279" s="17" t="s">
        <v>169</v>
      </c>
      <c r="L4279" s="18">
        <v>100</v>
      </c>
      <c r="M4279" s="37">
        <v>2358000</v>
      </c>
      <c r="N4279" s="24">
        <v>38254</v>
      </c>
      <c r="O4279" s="24">
        <v>92944.422546314541</v>
      </c>
      <c r="P4279" s="24">
        <v>3825400</v>
      </c>
      <c r="Q4279" s="38">
        <v>0.61640612746379464</v>
      </c>
      <c r="R4279" s="39">
        <v>2.4296654610319064E-2</v>
      </c>
      <c r="S4279" t="s">
        <v>911</v>
      </c>
      <c r="T4279" t="s">
        <v>2047</v>
      </c>
    </row>
    <row r="4280" spans="1:20" x14ac:dyDescent="0.25">
      <c r="A4280">
        <v>1907</v>
      </c>
      <c r="B4280" t="s">
        <v>820</v>
      </c>
      <c r="C4280" s="16">
        <v>25.43</v>
      </c>
      <c r="D4280" t="s">
        <v>122</v>
      </c>
      <c r="E4280" t="s">
        <v>48</v>
      </c>
      <c r="F4280" t="s">
        <v>1007</v>
      </c>
      <c r="G4280" t="s">
        <v>86</v>
      </c>
      <c r="H4280" t="s">
        <v>204</v>
      </c>
      <c r="I4280" t="s">
        <v>125</v>
      </c>
      <c r="J4280" t="s">
        <v>859</v>
      </c>
      <c r="K4280" s="17" t="s">
        <v>169</v>
      </c>
      <c r="L4280" s="18">
        <v>100</v>
      </c>
      <c r="M4280" s="37">
        <v>2571000</v>
      </c>
      <c r="N4280" s="24">
        <v>40506</v>
      </c>
      <c r="O4280" s="24">
        <v>101101.0617381046</v>
      </c>
      <c r="P4280" s="24">
        <v>4050600</v>
      </c>
      <c r="Q4280" s="38">
        <v>0.63472078210635463</v>
      </c>
      <c r="R4280" s="39">
        <v>2.4959527412754801E-2</v>
      </c>
      <c r="S4280" t="s">
        <v>911</v>
      </c>
      <c r="T4280" t="s">
        <v>2048</v>
      </c>
    </row>
    <row r="4281" spans="1:20" x14ac:dyDescent="0.25">
      <c r="A4281">
        <v>1908</v>
      </c>
      <c r="B4281" t="s">
        <v>820</v>
      </c>
      <c r="C4281" s="16">
        <v>25.32</v>
      </c>
      <c r="D4281" t="s">
        <v>122</v>
      </c>
      <c r="E4281" t="s">
        <v>48</v>
      </c>
      <c r="F4281" t="s">
        <v>1007</v>
      </c>
      <c r="G4281" t="s">
        <v>86</v>
      </c>
      <c r="H4281" t="s">
        <v>204</v>
      </c>
      <c r="I4281" t="s">
        <v>125</v>
      </c>
      <c r="J4281" t="s">
        <v>859</v>
      </c>
      <c r="K4281" s="17" t="s">
        <v>169</v>
      </c>
      <c r="L4281" s="18">
        <v>100</v>
      </c>
      <c r="M4281" s="37">
        <v>4277000</v>
      </c>
      <c r="N4281" s="24">
        <v>67407</v>
      </c>
      <c r="O4281" s="24">
        <v>168917.8515007899</v>
      </c>
      <c r="P4281" s="24">
        <v>6740700</v>
      </c>
      <c r="Q4281" s="38">
        <v>0.63450383491328799</v>
      </c>
      <c r="R4281" s="39">
        <v>2.5059393164031909E-2</v>
      </c>
      <c r="S4281" t="s">
        <v>911</v>
      </c>
      <c r="T4281" t="s">
        <v>2049</v>
      </c>
    </row>
    <row r="4282" spans="1:20" x14ac:dyDescent="0.25">
      <c r="A4282">
        <v>1909</v>
      </c>
      <c r="B4282" t="s">
        <v>820</v>
      </c>
      <c r="C4282" s="16">
        <v>25.36</v>
      </c>
      <c r="D4282" t="s">
        <v>122</v>
      </c>
      <c r="E4282" t="s">
        <v>48</v>
      </c>
      <c r="F4282" t="s">
        <v>1007</v>
      </c>
      <c r="G4282" t="s">
        <v>86</v>
      </c>
      <c r="H4282" t="s">
        <v>204</v>
      </c>
      <c r="I4282" t="s">
        <v>125</v>
      </c>
      <c r="J4282" t="s">
        <v>859</v>
      </c>
      <c r="K4282" s="17" t="s">
        <v>169</v>
      </c>
      <c r="L4282" s="18">
        <v>100</v>
      </c>
      <c r="M4282" s="37">
        <v>2213000</v>
      </c>
      <c r="N4282" s="24">
        <v>34854</v>
      </c>
      <c r="O4282" s="24">
        <v>87263.406940063098</v>
      </c>
      <c r="P4282" s="24">
        <v>3485400</v>
      </c>
      <c r="Q4282" s="38">
        <v>0.63493429735467954</v>
      </c>
      <c r="R4282" s="39">
        <v>2.50368413783391E-2</v>
      </c>
      <c r="S4282" t="s">
        <v>911</v>
      </c>
      <c r="T4282" t="s">
        <v>2050</v>
      </c>
    </row>
    <row r="4283" spans="1:20" x14ac:dyDescent="0.25">
      <c r="A4283">
        <v>1910</v>
      </c>
      <c r="B4283" t="s">
        <v>820</v>
      </c>
      <c r="C4283" s="16">
        <v>25.45</v>
      </c>
      <c r="D4283" t="s">
        <v>122</v>
      </c>
      <c r="E4283" t="s">
        <v>48</v>
      </c>
      <c r="F4283" t="s">
        <v>1007</v>
      </c>
      <c r="G4283" t="s">
        <v>86</v>
      </c>
      <c r="H4283" t="s">
        <v>204</v>
      </c>
      <c r="I4283" t="s">
        <v>125</v>
      </c>
      <c r="J4283" t="s">
        <v>859</v>
      </c>
      <c r="K4283" s="17" t="s">
        <v>169</v>
      </c>
      <c r="L4283" s="18">
        <v>100</v>
      </c>
      <c r="M4283" s="37">
        <v>2641000</v>
      </c>
      <c r="N4283" s="24">
        <v>38123</v>
      </c>
      <c r="O4283" s="24">
        <v>103772.10216110019</v>
      </c>
      <c r="P4283" s="24">
        <v>3812300</v>
      </c>
      <c r="Q4283" s="38">
        <v>0.69275765286047797</v>
      </c>
      <c r="R4283" s="39">
        <v>2.7220339994517794E-2</v>
      </c>
      <c r="S4283" t="s">
        <v>919</v>
      </c>
      <c r="T4283" t="s">
        <v>2051</v>
      </c>
    </row>
    <row r="4284" spans="1:20" x14ac:dyDescent="0.25">
      <c r="A4284">
        <v>1911</v>
      </c>
      <c r="B4284" t="s">
        <v>820</v>
      </c>
      <c r="C4284" s="16">
        <v>25.49</v>
      </c>
      <c r="D4284" t="s">
        <v>122</v>
      </c>
      <c r="E4284" t="s">
        <v>48</v>
      </c>
      <c r="F4284" t="s">
        <v>1007</v>
      </c>
      <c r="G4284" t="s">
        <v>86</v>
      </c>
      <c r="H4284" t="s">
        <v>204</v>
      </c>
      <c r="I4284" t="s">
        <v>125</v>
      </c>
      <c r="J4284" t="s">
        <v>859</v>
      </c>
      <c r="K4284" s="17" t="s">
        <v>169</v>
      </c>
      <c r="L4284" s="18">
        <v>100</v>
      </c>
      <c r="M4284" s="37">
        <v>781000</v>
      </c>
      <c r="N4284" s="24">
        <v>11176</v>
      </c>
      <c r="O4284" s="24">
        <v>30639.46645743429</v>
      </c>
      <c r="P4284" s="24">
        <v>1117600</v>
      </c>
      <c r="Q4284" s="38">
        <v>0.69881889763779526</v>
      </c>
      <c r="R4284" s="39">
        <v>2.7415413795127318E-2</v>
      </c>
      <c r="S4284" t="s">
        <v>1996</v>
      </c>
      <c r="T4284" t="s">
        <v>2052</v>
      </c>
    </row>
    <row r="4285" spans="1:20" x14ac:dyDescent="0.25">
      <c r="A4285">
        <v>1912</v>
      </c>
      <c r="B4285" t="s">
        <v>820</v>
      </c>
      <c r="C4285" s="16">
        <v>25.5</v>
      </c>
      <c r="D4285" t="s">
        <v>122</v>
      </c>
      <c r="E4285" t="s">
        <v>48</v>
      </c>
      <c r="F4285" t="s">
        <v>1007</v>
      </c>
      <c r="G4285" t="s">
        <v>86</v>
      </c>
      <c r="H4285" t="s">
        <v>204</v>
      </c>
      <c r="I4285" t="s">
        <v>125</v>
      </c>
      <c r="J4285" t="s">
        <v>859</v>
      </c>
      <c r="K4285" s="17" t="s">
        <v>169</v>
      </c>
      <c r="L4285" s="18">
        <v>100</v>
      </c>
      <c r="M4285" s="37">
        <v>2722000</v>
      </c>
      <c r="N4285" s="24">
        <v>35847</v>
      </c>
      <c r="O4285" s="24">
        <v>106745.09803921569</v>
      </c>
      <c r="P4285" s="24">
        <v>3584700</v>
      </c>
      <c r="Q4285" s="38">
        <v>0.75933829888135684</v>
      </c>
      <c r="R4285" s="39">
        <v>2.977797250515125E-2</v>
      </c>
      <c r="S4285" t="s">
        <v>1996</v>
      </c>
      <c r="T4285" t="s">
        <v>2053</v>
      </c>
    </row>
    <row r="4286" spans="1:20" x14ac:dyDescent="0.25">
      <c r="A4286">
        <v>1913</v>
      </c>
      <c r="B4286" t="s">
        <v>820</v>
      </c>
      <c r="C4286" s="16">
        <v>25.56</v>
      </c>
      <c r="D4286" t="s">
        <v>122</v>
      </c>
      <c r="E4286" t="s">
        <v>48</v>
      </c>
      <c r="F4286" t="s">
        <v>1007</v>
      </c>
      <c r="G4286" t="s">
        <v>86</v>
      </c>
      <c r="H4286" t="s">
        <v>204</v>
      </c>
      <c r="I4286" t="s">
        <v>125</v>
      </c>
      <c r="J4286" t="s">
        <v>859</v>
      </c>
      <c r="K4286" s="17" t="s">
        <v>169</v>
      </c>
      <c r="L4286" s="18">
        <v>100</v>
      </c>
      <c r="M4286" s="37">
        <v>1635000</v>
      </c>
      <c r="N4286" s="24">
        <v>22468</v>
      </c>
      <c r="O4286" s="24">
        <v>63967.136150234743</v>
      </c>
      <c r="P4286" s="24">
        <v>2246800</v>
      </c>
      <c r="Q4286" s="38">
        <v>0.72770162008189421</v>
      </c>
      <c r="R4286" s="39">
        <v>2.8470329424174268E-2</v>
      </c>
      <c r="S4286" t="s">
        <v>1996</v>
      </c>
      <c r="T4286" t="s">
        <v>2054</v>
      </c>
    </row>
    <row r="4287" spans="1:20" x14ac:dyDescent="0.25">
      <c r="A4287">
        <v>1914</v>
      </c>
      <c r="B4287" t="s">
        <v>820</v>
      </c>
      <c r="C4287" s="16">
        <v>25.16</v>
      </c>
      <c r="D4287" t="s">
        <v>122</v>
      </c>
      <c r="E4287" t="s">
        <v>48</v>
      </c>
      <c r="F4287" t="s">
        <v>1007</v>
      </c>
      <c r="G4287" t="s">
        <v>86</v>
      </c>
      <c r="H4287" t="s">
        <v>204</v>
      </c>
      <c r="I4287" t="s">
        <v>125</v>
      </c>
      <c r="J4287" t="s">
        <v>859</v>
      </c>
      <c r="K4287" s="17" t="s">
        <v>169</v>
      </c>
      <c r="L4287" s="18">
        <v>100</v>
      </c>
      <c r="M4287" s="37">
        <v>897000</v>
      </c>
      <c r="N4287" s="24">
        <v>12820</v>
      </c>
      <c r="O4287" s="24">
        <v>35651.828298887121</v>
      </c>
      <c r="P4287" s="24">
        <v>1282000</v>
      </c>
      <c r="Q4287" s="38">
        <v>0.69968798751950079</v>
      </c>
      <c r="R4287" s="39">
        <v>2.780953845467014E-2</v>
      </c>
      <c r="S4287" t="s">
        <v>1996</v>
      </c>
      <c r="T4287" t="s">
        <v>2072</v>
      </c>
    </row>
    <row r="4288" spans="1:20" x14ac:dyDescent="0.25">
      <c r="A4288">
        <v>1915</v>
      </c>
      <c r="B4288" t="s">
        <v>820</v>
      </c>
      <c r="C4288" s="16">
        <v>26.51</v>
      </c>
      <c r="D4288" t="s">
        <v>122</v>
      </c>
      <c r="E4288" t="s">
        <v>48</v>
      </c>
      <c r="F4288" t="s">
        <v>1007</v>
      </c>
      <c r="G4288" t="s">
        <v>86</v>
      </c>
      <c r="H4288" t="s">
        <v>204</v>
      </c>
      <c r="I4288" t="s">
        <v>125</v>
      </c>
      <c r="J4288" t="s">
        <v>859</v>
      </c>
      <c r="K4288" s="17" t="s">
        <v>169</v>
      </c>
      <c r="L4288" s="18">
        <v>100</v>
      </c>
      <c r="M4288" s="37">
        <v>8705000</v>
      </c>
      <c r="N4288" s="24">
        <v>97074</v>
      </c>
      <c r="O4288" s="24">
        <v>328366.65409279516</v>
      </c>
      <c r="P4288" s="24">
        <v>9707400</v>
      </c>
      <c r="Q4288" s="38">
        <v>0.89673857057502526</v>
      </c>
      <c r="R4288" s="39">
        <v>3.3826426653150707E-2</v>
      </c>
      <c r="S4288" t="s">
        <v>919</v>
      </c>
      <c r="T4288" t="s">
        <v>2073</v>
      </c>
    </row>
    <row r="4289" spans="1:20" x14ac:dyDescent="0.25">
      <c r="A4289">
        <v>1916</v>
      </c>
      <c r="B4289" t="s">
        <v>820</v>
      </c>
      <c r="C4289" s="16">
        <v>28.04</v>
      </c>
      <c r="D4289" t="s">
        <v>122</v>
      </c>
      <c r="E4289" t="s">
        <v>48</v>
      </c>
      <c r="F4289" t="s">
        <v>1007</v>
      </c>
      <c r="G4289" t="s">
        <v>86</v>
      </c>
      <c r="H4289" t="s">
        <v>204</v>
      </c>
      <c r="I4289" t="s">
        <v>125</v>
      </c>
      <c r="J4289" t="s">
        <v>859</v>
      </c>
      <c r="K4289" s="17" t="s">
        <v>169</v>
      </c>
      <c r="L4289" s="18">
        <v>100</v>
      </c>
      <c r="M4289" s="37">
        <v>15854000</v>
      </c>
      <c r="N4289" s="24">
        <v>144872</v>
      </c>
      <c r="O4289" s="24">
        <v>565406.56205420825</v>
      </c>
      <c r="P4289" s="24">
        <v>14487200</v>
      </c>
      <c r="Q4289" s="38">
        <v>1.094345353139323</v>
      </c>
      <c r="R4289" s="39">
        <v>3.9028008314526498E-2</v>
      </c>
      <c r="S4289" t="s">
        <v>1996</v>
      </c>
      <c r="T4289" t="s">
        <v>2097</v>
      </c>
    </row>
    <row r="4290" spans="1:20" x14ac:dyDescent="0.25">
      <c r="A4290">
        <v>1917</v>
      </c>
      <c r="B4290" t="s">
        <v>820</v>
      </c>
      <c r="C4290" s="16">
        <v>27.47</v>
      </c>
      <c r="D4290" t="s">
        <v>122</v>
      </c>
      <c r="E4290" t="s">
        <v>48</v>
      </c>
      <c r="F4290" t="s">
        <v>1007</v>
      </c>
      <c r="G4290" t="s">
        <v>86</v>
      </c>
      <c r="H4290" t="s">
        <v>204</v>
      </c>
      <c r="I4290" t="s">
        <v>125</v>
      </c>
      <c r="J4290" t="s">
        <v>859</v>
      </c>
      <c r="K4290" s="17" t="s">
        <v>169</v>
      </c>
      <c r="L4290" s="18">
        <v>100</v>
      </c>
      <c r="M4290" s="37">
        <v>7714000</v>
      </c>
      <c r="N4290" s="24">
        <v>31640</v>
      </c>
      <c r="O4290" s="24">
        <v>280815.43502002186</v>
      </c>
      <c r="P4290" s="24">
        <v>3164000</v>
      </c>
      <c r="Q4290" s="38">
        <v>2.4380530973451329</v>
      </c>
      <c r="R4290" s="39">
        <v>8.8753298046783141E-2</v>
      </c>
      <c r="S4290" t="s">
        <v>1996</v>
      </c>
      <c r="T4290" t="s">
        <v>2075</v>
      </c>
    </row>
    <row r="4291" spans="1:20" x14ac:dyDescent="0.25">
      <c r="A4291">
        <v>1918</v>
      </c>
      <c r="B4291" t="s">
        <v>820</v>
      </c>
      <c r="C4291" s="16">
        <v>26.72</v>
      </c>
      <c r="D4291" t="s">
        <v>122</v>
      </c>
      <c r="E4291" t="s">
        <v>48</v>
      </c>
      <c r="F4291" t="s">
        <v>1007</v>
      </c>
      <c r="G4291" t="s">
        <v>86</v>
      </c>
      <c r="H4291" t="s">
        <v>204</v>
      </c>
      <c r="I4291" t="s">
        <v>125</v>
      </c>
      <c r="J4291" t="s">
        <v>859</v>
      </c>
      <c r="K4291" s="17" t="s">
        <v>169</v>
      </c>
      <c r="L4291" s="18">
        <v>100</v>
      </c>
      <c r="M4291" s="37">
        <v>36000</v>
      </c>
      <c r="N4291" s="24">
        <v>107</v>
      </c>
      <c r="O4291" s="24">
        <v>1347.3053892215569</v>
      </c>
      <c r="P4291" s="24">
        <v>10700</v>
      </c>
      <c r="Q4291" s="38">
        <v>3.3644859813084111</v>
      </c>
      <c r="R4291" s="39">
        <v>0.12591639151603334</v>
      </c>
      <c r="S4291" t="s">
        <v>1996</v>
      </c>
      <c r="T4291" t="s">
        <v>2076</v>
      </c>
    </row>
    <row r="4292" spans="1:20" x14ac:dyDescent="0.25">
      <c r="A4292">
        <v>1919</v>
      </c>
      <c r="B4292" t="s">
        <v>820</v>
      </c>
      <c r="C4292" s="16">
        <v>31.75</v>
      </c>
      <c r="D4292" t="s">
        <v>122</v>
      </c>
      <c r="E4292" t="s">
        <v>48</v>
      </c>
      <c r="F4292" t="s">
        <v>1007</v>
      </c>
      <c r="G4292" t="s">
        <v>86</v>
      </c>
      <c r="H4292" t="s">
        <v>204</v>
      </c>
      <c r="I4292" t="s">
        <v>125</v>
      </c>
      <c r="J4292" t="s">
        <v>859</v>
      </c>
      <c r="K4292" s="17" t="s">
        <v>169</v>
      </c>
      <c r="L4292" s="18">
        <v>100</v>
      </c>
      <c r="M4292" s="37">
        <v>4652000</v>
      </c>
      <c r="N4292" s="24">
        <v>14308</v>
      </c>
      <c r="O4292" s="24">
        <v>146519.68503937009</v>
      </c>
      <c r="P4292" s="24">
        <v>1430800</v>
      </c>
      <c r="Q4292" s="38">
        <v>3.2513279284316465</v>
      </c>
      <c r="R4292" s="39">
        <v>0.10240402924194163</v>
      </c>
      <c r="S4292" t="s">
        <v>1996</v>
      </c>
      <c r="T4292" t="s">
        <v>2077</v>
      </c>
    </row>
    <row r="4293" spans="1:20" x14ac:dyDescent="0.25">
      <c r="A4293">
        <v>1921</v>
      </c>
      <c r="B4293" t="s">
        <v>820</v>
      </c>
      <c r="C4293" s="16">
        <v>51.89</v>
      </c>
      <c r="D4293" t="s">
        <v>122</v>
      </c>
      <c r="E4293" t="s">
        <v>48</v>
      </c>
      <c r="F4293" t="s">
        <v>1007</v>
      </c>
      <c r="G4293" t="s">
        <v>86</v>
      </c>
      <c r="H4293" t="s">
        <v>204</v>
      </c>
      <c r="I4293" t="s">
        <v>125</v>
      </c>
      <c r="J4293" t="s">
        <v>859</v>
      </c>
      <c r="K4293" s="17" t="s">
        <v>169</v>
      </c>
      <c r="L4293" s="18">
        <v>100</v>
      </c>
      <c r="M4293" s="37">
        <v>216000</v>
      </c>
      <c r="N4293" s="24">
        <v>1019</v>
      </c>
      <c r="O4293" s="24">
        <v>4162.6517633455387</v>
      </c>
      <c r="P4293" s="24">
        <v>101900</v>
      </c>
      <c r="Q4293" s="38">
        <v>2.1197252208047104</v>
      </c>
      <c r="R4293" s="39">
        <v>4.0850360778660832E-2</v>
      </c>
      <c r="S4293" t="s">
        <v>1996</v>
      </c>
      <c r="T4293" t="s">
        <v>2056</v>
      </c>
    </row>
    <row r="4294" spans="1:20" x14ac:dyDescent="0.25">
      <c r="A4294">
        <v>1922</v>
      </c>
      <c r="B4294" t="s">
        <v>820</v>
      </c>
      <c r="C4294" s="16">
        <v>54.6</v>
      </c>
      <c r="D4294" t="s">
        <v>122</v>
      </c>
      <c r="E4294" t="s">
        <v>48</v>
      </c>
      <c r="F4294" t="s">
        <v>1007</v>
      </c>
      <c r="G4294" t="s">
        <v>86</v>
      </c>
      <c r="H4294" t="s">
        <v>204</v>
      </c>
      <c r="I4294" t="s">
        <v>125</v>
      </c>
      <c r="J4294" t="s">
        <v>859</v>
      </c>
      <c r="K4294" s="17" t="s">
        <v>169</v>
      </c>
      <c r="L4294" s="18">
        <v>100</v>
      </c>
      <c r="M4294" s="37">
        <v>5457000</v>
      </c>
      <c r="N4294" s="24">
        <v>29662</v>
      </c>
      <c r="O4294" s="24">
        <v>99945.054945054944</v>
      </c>
      <c r="P4294" s="24">
        <v>2966200</v>
      </c>
      <c r="Q4294" s="38">
        <v>1.8397275975996223</v>
      </c>
      <c r="R4294" s="39">
        <v>3.3694644644681727E-2</v>
      </c>
      <c r="S4294" t="s">
        <v>1996</v>
      </c>
      <c r="T4294" t="s">
        <v>2057</v>
      </c>
    </row>
    <row r="4295" spans="1:20" x14ac:dyDescent="0.25">
      <c r="A4295">
        <v>1923</v>
      </c>
      <c r="B4295" t="s">
        <v>820</v>
      </c>
      <c r="C4295" s="16">
        <v>75.64</v>
      </c>
      <c r="D4295" t="s">
        <v>122</v>
      </c>
      <c r="E4295" t="s">
        <v>48</v>
      </c>
      <c r="F4295" t="s">
        <v>1007</v>
      </c>
      <c r="G4295" t="s">
        <v>86</v>
      </c>
      <c r="H4295" t="s">
        <v>204</v>
      </c>
      <c r="I4295" t="s">
        <v>125</v>
      </c>
      <c r="J4295" t="s">
        <v>859</v>
      </c>
      <c r="K4295" s="17" t="s">
        <v>169</v>
      </c>
      <c r="L4295" s="18">
        <v>100</v>
      </c>
      <c r="M4295" s="37">
        <v>510000</v>
      </c>
      <c r="N4295" s="24">
        <v>2295</v>
      </c>
      <c r="O4295" s="24">
        <v>6742.4643046007404</v>
      </c>
      <c r="P4295" s="24">
        <v>229500</v>
      </c>
      <c r="Q4295" s="38">
        <v>2.2222222222222223</v>
      </c>
      <c r="R4295" s="39">
        <v>2.9378929431811505E-2</v>
      </c>
      <c r="S4295" t="s">
        <v>1996</v>
      </c>
      <c r="T4295" t="s">
        <v>2078</v>
      </c>
    </row>
    <row r="4296" spans="1:20" x14ac:dyDescent="0.25">
      <c r="A4296">
        <v>1924</v>
      </c>
      <c r="B4296" t="s">
        <v>820</v>
      </c>
      <c r="C4296" s="16">
        <v>85.24</v>
      </c>
      <c r="D4296" t="s">
        <v>122</v>
      </c>
      <c r="E4296" t="s">
        <v>48</v>
      </c>
      <c r="F4296" t="s">
        <v>1007</v>
      </c>
      <c r="G4296" t="s">
        <v>86</v>
      </c>
      <c r="H4296" t="s">
        <v>204</v>
      </c>
      <c r="I4296" t="s">
        <v>125</v>
      </c>
      <c r="J4296" t="s">
        <v>859</v>
      </c>
      <c r="K4296" s="17" t="s">
        <v>169</v>
      </c>
      <c r="L4296" s="18">
        <v>100</v>
      </c>
      <c r="M4296" s="37">
        <v>241000</v>
      </c>
      <c r="N4296" s="24">
        <v>937</v>
      </c>
      <c r="O4296" s="24">
        <v>2827.3111215391837</v>
      </c>
      <c r="P4296" s="24">
        <v>93700</v>
      </c>
      <c r="Q4296" s="38">
        <v>2.5720384204909283</v>
      </c>
      <c r="R4296" s="39">
        <v>3.0174078138091608E-2</v>
      </c>
      <c r="S4296" t="s">
        <v>1996</v>
      </c>
      <c r="T4296" t="s">
        <v>2079</v>
      </c>
    </row>
    <row r="4297" spans="1:20" x14ac:dyDescent="0.25">
      <c r="A4297">
        <v>1925</v>
      </c>
      <c r="B4297" t="s">
        <v>820</v>
      </c>
      <c r="C4297" s="16">
        <v>102.54</v>
      </c>
      <c r="D4297" t="s">
        <v>122</v>
      </c>
      <c r="E4297" t="s">
        <v>48</v>
      </c>
      <c r="F4297" t="s">
        <v>1007</v>
      </c>
      <c r="G4297" t="s">
        <v>86</v>
      </c>
      <c r="H4297" t="s">
        <v>204</v>
      </c>
      <c r="I4297" t="s">
        <v>125</v>
      </c>
      <c r="J4297" t="s">
        <v>859</v>
      </c>
      <c r="K4297" s="17" t="s">
        <v>169</v>
      </c>
      <c r="L4297" s="18">
        <v>100</v>
      </c>
      <c r="M4297" s="37">
        <v>748000</v>
      </c>
      <c r="N4297" s="24">
        <v>2386</v>
      </c>
      <c r="O4297" s="24">
        <v>7294.7142578505945</v>
      </c>
      <c r="P4297" s="24">
        <v>238600</v>
      </c>
      <c r="Q4297" s="38">
        <v>3.1349538977367981</v>
      </c>
      <c r="R4297" s="39">
        <v>3.0572985154445075E-2</v>
      </c>
      <c r="S4297" t="s">
        <v>1996</v>
      </c>
      <c r="T4297" t="s">
        <v>2058</v>
      </c>
    </row>
    <row r="4298" spans="1:20" x14ac:dyDescent="0.25">
      <c r="A4298">
        <v>1926</v>
      </c>
      <c r="B4298" t="s">
        <v>820</v>
      </c>
      <c r="C4298" s="16">
        <v>152.35</v>
      </c>
      <c r="D4298" t="s">
        <v>122</v>
      </c>
      <c r="E4298" t="s">
        <v>48</v>
      </c>
      <c r="F4298" t="s">
        <v>1007</v>
      </c>
      <c r="G4298" t="s">
        <v>86</v>
      </c>
      <c r="H4298" t="s">
        <v>204</v>
      </c>
      <c r="I4298" t="s">
        <v>125</v>
      </c>
      <c r="J4298" t="s">
        <v>859</v>
      </c>
      <c r="K4298" s="17" t="s">
        <v>169</v>
      </c>
      <c r="L4298" s="18">
        <v>100</v>
      </c>
      <c r="M4298" s="37">
        <v>6113000</v>
      </c>
      <c r="N4298" s="24">
        <v>12306</v>
      </c>
      <c r="O4298" s="24">
        <v>40124.712832294063</v>
      </c>
      <c r="P4298" s="24">
        <v>1230600</v>
      </c>
      <c r="Q4298" s="38">
        <v>4.9674955306354622</v>
      </c>
      <c r="R4298" s="39">
        <v>3.2605812475454299E-2</v>
      </c>
      <c r="S4298" t="s">
        <v>1996</v>
      </c>
      <c r="T4298" t="s">
        <v>1450</v>
      </c>
    </row>
    <row r="4299" spans="1:20" x14ac:dyDescent="0.25">
      <c r="A4299">
        <v>1927</v>
      </c>
      <c r="B4299" t="s">
        <v>820</v>
      </c>
      <c r="C4299" s="16">
        <v>123.85</v>
      </c>
      <c r="D4299" t="s">
        <v>122</v>
      </c>
      <c r="E4299" t="s">
        <v>48</v>
      </c>
      <c r="F4299" t="s">
        <v>1007</v>
      </c>
      <c r="G4299" t="s">
        <v>86</v>
      </c>
      <c r="H4299" t="s">
        <v>204</v>
      </c>
      <c r="I4299" t="s">
        <v>125</v>
      </c>
      <c r="J4299" t="s">
        <v>859</v>
      </c>
      <c r="K4299" s="17" t="s">
        <v>169</v>
      </c>
      <c r="L4299" s="18">
        <v>100</v>
      </c>
      <c r="M4299" s="37">
        <v>3231000</v>
      </c>
      <c r="N4299" s="24">
        <v>9229</v>
      </c>
      <c r="O4299" s="24">
        <v>26088.00968914009</v>
      </c>
      <c r="P4299" s="24">
        <v>922900</v>
      </c>
      <c r="Q4299" s="38">
        <v>3.5009210098602233</v>
      </c>
      <c r="R4299" s="39">
        <v>2.8267428420348996E-2</v>
      </c>
      <c r="S4299" t="s">
        <v>1996</v>
      </c>
      <c r="T4299" t="s">
        <v>1451</v>
      </c>
    </row>
    <row r="4300" spans="1:20" x14ac:dyDescent="0.25">
      <c r="A4300">
        <v>1928</v>
      </c>
      <c r="B4300" t="s">
        <v>820</v>
      </c>
      <c r="C4300" s="16">
        <v>124.1</v>
      </c>
      <c r="D4300" t="s">
        <v>122</v>
      </c>
      <c r="E4300" t="s">
        <v>48</v>
      </c>
      <c r="F4300" t="s">
        <v>1007</v>
      </c>
      <c r="G4300" t="s">
        <v>86</v>
      </c>
      <c r="H4300" t="s">
        <v>204</v>
      </c>
      <c r="I4300" t="s">
        <v>125</v>
      </c>
      <c r="J4300" t="s">
        <v>859</v>
      </c>
      <c r="K4300" s="17" t="s">
        <v>169</v>
      </c>
      <c r="L4300" s="18">
        <v>100</v>
      </c>
      <c r="M4300" s="37">
        <v>5332000</v>
      </c>
      <c r="N4300" s="24">
        <v>14597</v>
      </c>
      <c r="O4300" s="24">
        <v>42965.350523771158</v>
      </c>
      <c r="P4300" s="24">
        <v>1459700</v>
      </c>
      <c r="Q4300" s="38">
        <v>3.6528053709666368</v>
      </c>
      <c r="R4300" s="39">
        <v>2.9434370434864122E-2</v>
      </c>
      <c r="S4300" t="s">
        <v>1996</v>
      </c>
      <c r="T4300" t="s">
        <v>1452</v>
      </c>
    </row>
    <row r="4301" spans="1:20" x14ac:dyDescent="0.25">
      <c r="A4301">
        <v>1865</v>
      </c>
      <c r="B4301" t="s">
        <v>820</v>
      </c>
      <c r="C4301" s="16">
        <v>25.48</v>
      </c>
      <c r="D4301" t="s">
        <v>122</v>
      </c>
      <c r="E4301" t="s">
        <v>48</v>
      </c>
      <c r="F4301" t="s">
        <v>1007</v>
      </c>
      <c r="G4301" t="s">
        <v>88</v>
      </c>
      <c r="H4301" t="s">
        <v>1033</v>
      </c>
      <c r="I4301" t="s">
        <v>125</v>
      </c>
      <c r="J4301" t="s">
        <v>169</v>
      </c>
      <c r="K4301" s="17" t="s">
        <v>169</v>
      </c>
      <c r="L4301" s="18">
        <v>1</v>
      </c>
      <c r="M4301" s="37">
        <v>15107849</v>
      </c>
      <c r="N4301" s="24">
        <v>29949081</v>
      </c>
      <c r="O4301" s="24">
        <v>592929.70957613818</v>
      </c>
      <c r="P4301" s="24">
        <v>29949081</v>
      </c>
      <c r="Q4301" s="38">
        <v>0.50445117164029174</v>
      </c>
      <c r="R4301" s="39">
        <v>1.9797926673480837E-2</v>
      </c>
      <c r="S4301" t="s">
        <v>1034</v>
      </c>
      <c r="T4301" t="s">
        <v>1013</v>
      </c>
    </row>
    <row r="4302" spans="1:20" x14ac:dyDescent="0.25">
      <c r="A4302">
        <v>1866</v>
      </c>
      <c r="B4302" t="s">
        <v>820</v>
      </c>
      <c r="C4302" s="16">
        <v>25.53</v>
      </c>
      <c r="D4302" t="s">
        <v>122</v>
      </c>
      <c r="E4302" t="s">
        <v>48</v>
      </c>
      <c r="F4302" t="s">
        <v>1007</v>
      </c>
      <c r="G4302" t="s">
        <v>88</v>
      </c>
      <c r="H4302" t="s">
        <v>1033</v>
      </c>
      <c r="I4302" t="s">
        <v>125</v>
      </c>
      <c r="J4302" t="s">
        <v>169</v>
      </c>
      <c r="K4302" s="17" t="s">
        <v>169</v>
      </c>
      <c r="L4302" s="18">
        <v>1</v>
      </c>
      <c r="M4302" s="37">
        <v>2200649</v>
      </c>
      <c r="N4302" s="24">
        <v>4525115</v>
      </c>
      <c r="O4302" s="24">
        <v>86198.55072463768</v>
      </c>
      <c r="P4302" s="24">
        <v>4525115</v>
      </c>
      <c r="Q4302" s="38">
        <v>0.48631891123209026</v>
      </c>
      <c r="R4302" s="39">
        <v>1.9048919358875451E-2</v>
      </c>
      <c r="S4302" t="s">
        <v>1035</v>
      </c>
      <c r="T4302" t="s">
        <v>1014</v>
      </c>
    </row>
    <row r="4303" spans="1:20" x14ac:dyDescent="0.25">
      <c r="A4303">
        <v>1867</v>
      </c>
      <c r="B4303" t="s">
        <v>820</v>
      </c>
      <c r="C4303" s="16">
        <v>25.38</v>
      </c>
      <c r="D4303" t="s">
        <v>122</v>
      </c>
      <c r="E4303" t="s">
        <v>48</v>
      </c>
      <c r="F4303" t="s">
        <v>1007</v>
      </c>
      <c r="G4303" t="s">
        <v>88</v>
      </c>
      <c r="H4303" t="s">
        <v>1033</v>
      </c>
      <c r="I4303" t="s">
        <v>125</v>
      </c>
      <c r="J4303" t="s">
        <v>169</v>
      </c>
      <c r="K4303" s="17" t="s">
        <v>169</v>
      </c>
      <c r="L4303" s="18">
        <v>1</v>
      </c>
      <c r="M4303" s="37">
        <v>2827522</v>
      </c>
      <c r="N4303" s="24">
        <v>6023611</v>
      </c>
      <c r="O4303" s="24">
        <v>111407.48620961387</v>
      </c>
      <c r="P4303" s="24">
        <v>6023611</v>
      </c>
      <c r="Q4303" s="38">
        <v>0.46940647395723262</v>
      </c>
      <c r="R4303" s="39">
        <v>1.8495132937637219E-2</v>
      </c>
      <c r="S4303" t="s">
        <v>1035</v>
      </c>
      <c r="T4303" t="s">
        <v>1015</v>
      </c>
    </row>
    <row r="4304" spans="1:20" x14ac:dyDescent="0.25">
      <c r="A4304">
        <v>1871</v>
      </c>
      <c r="B4304" t="s">
        <v>820</v>
      </c>
      <c r="C4304" s="16">
        <v>25.94</v>
      </c>
      <c r="D4304" t="s">
        <v>122</v>
      </c>
      <c r="E4304" t="s">
        <v>48</v>
      </c>
      <c r="F4304" t="s">
        <v>1007</v>
      </c>
      <c r="G4304" t="s">
        <v>88</v>
      </c>
      <c r="H4304" t="s">
        <v>1033</v>
      </c>
      <c r="I4304" t="s">
        <v>125</v>
      </c>
      <c r="J4304" t="s">
        <v>169</v>
      </c>
      <c r="K4304" s="17" t="s">
        <v>169</v>
      </c>
      <c r="L4304" s="18">
        <v>1</v>
      </c>
      <c r="M4304" s="37">
        <v>5865072</v>
      </c>
      <c r="N4304" s="24">
        <v>8092110</v>
      </c>
      <c r="O4304" s="24">
        <v>226101.46491904394</v>
      </c>
      <c r="P4304" s="24">
        <v>8092110</v>
      </c>
      <c r="Q4304" s="38">
        <v>0.7247889610991447</v>
      </c>
      <c r="R4304" s="39">
        <v>2.7940977683081909E-2</v>
      </c>
      <c r="S4304" t="s">
        <v>1034</v>
      </c>
      <c r="T4304" t="s">
        <v>1016</v>
      </c>
    </row>
    <row r="4305" spans="1:20" x14ac:dyDescent="0.25">
      <c r="A4305">
        <v>1872</v>
      </c>
      <c r="B4305" t="s">
        <v>820</v>
      </c>
      <c r="C4305" s="16">
        <v>25.94</v>
      </c>
      <c r="D4305" t="s">
        <v>122</v>
      </c>
      <c r="E4305" t="s">
        <v>48</v>
      </c>
      <c r="F4305" t="s">
        <v>1007</v>
      </c>
      <c r="G4305" t="s">
        <v>88</v>
      </c>
      <c r="H4305" t="s">
        <v>1033</v>
      </c>
      <c r="I4305" t="s">
        <v>125</v>
      </c>
      <c r="J4305" t="s">
        <v>169</v>
      </c>
      <c r="K4305" s="17" t="s">
        <v>169</v>
      </c>
      <c r="L4305" s="18">
        <v>1</v>
      </c>
      <c r="M4305" s="37">
        <v>8007220</v>
      </c>
      <c r="N4305" s="24">
        <v>11921254</v>
      </c>
      <c r="O4305" s="24">
        <v>308682.3438704703</v>
      </c>
      <c r="P4305" s="24">
        <v>11921254</v>
      </c>
      <c r="Q4305" s="38">
        <v>0.67167598308030352</v>
      </c>
      <c r="R4305" s="39">
        <v>2.5893445762540612E-2</v>
      </c>
      <c r="S4305" t="s">
        <v>1034</v>
      </c>
      <c r="T4305" t="s">
        <v>2060</v>
      </c>
    </row>
    <row r="4306" spans="1:20" x14ac:dyDescent="0.25">
      <c r="A4306">
        <v>1873</v>
      </c>
      <c r="B4306" t="s">
        <v>820</v>
      </c>
      <c r="C4306" s="16">
        <v>25.88</v>
      </c>
      <c r="D4306" t="s">
        <v>122</v>
      </c>
      <c r="E4306" t="s">
        <v>48</v>
      </c>
      <c r="F4306" t="s">
        <v>1007</v>
      </c>
      <c r="G4306" t="s">
        <v>88</v>
      </c>
      <c r="H4306" t="s">
        <v>1033</v>
      </c>
      <c r="I4306" t="s">
        <v>125</v>
      </c>
      <c r="J4306" t="s">
        <v>169</v>
      </c>
      <c r="K4306" s="17" t="s">
        <v>169</v>
      </c>
      <c r="L4306" s="18">
        <v>1</v>
      </c>
      <c r="M4306" s="37">
        <v>9021819</v>
      </c>
      <c r="N4306" s="24">
        <v>13846947</v>
      </c>
      <c r="O4306" s="24">
        <v>348601.97063369397</v>
      </c>
      <c r="P4306" s="24">
        <v>13846947</v>
      </c>
      <c r="Q4306" s="38">
        <v>0.65153849436991418</v>
      </c>
      <c r="R4306" s="39">
        <v>2.5175366861279528E-2</v>
      </c>
      <c r="S4306" t="s">
        <v>1034</v>
      </c>
      <c r="T4306" t="s">
        <v>1036</v>
      </c>
    </row>
    <row r="4307" spans="1:20" x14ac:dyDescent="0.25">
      <c r="A4307">
        <v>1874</v>
      </c>
      <c r="B4307" t="s">
        <v>820</v>
      </c>
      <c r="C4307" s="16">
        <v>25.41</v>
      </c>
      <c r="D4307" t="s">
        <v>122</v>
      </c>
      <c r="E4307" t="s">
        <v>48</v>
      </c>
      <c r="F4307" t="s">
        <v>1007</v>
      </c>
      <c r="G4307" t="s">
        <v>88</v>
      </c>
      <c r="H4307" t="s">
        <v>1033</v>
      </c>
      <c r="I4307" t="s">
        <v>125</v>
      </c>
      <c r="J4307" t="s">
        <v>169</v>
      </c>
      <c r="K4307" s="17" t="s">
        <v>169</v>
      </c>
      <c r="L4307" s="18">
        <v>1</v>
      </c>
      <c r="M4307" s="37">
        <v>1164329</v>
      </c>
      <c r="N4307" s="24">
        <v>1914815</v>
      </c>
      <c r="O4307" s="24">
        <v>45821.68437622983</v>
      </c>
      <c r="P4307" s="24">
        <v>1914815</v>
      </c>
      <c r="Q4307" s="38">
        <v>0.60806344216020869</v>
      </c>
      <c r="R4307" s="39">
        <v>2.3930084303825608E-2</v>
      </c>
      <c r="S4307" t="s">
        <v>1037</v>
      </c>
      <c r="T4307" t="s">
        <v>1017</v>
      </c>
    </row>
    <row r="4308" spans="1:20" x14ac:dyDescent="0.25">
      <c r="A4308">
        <v>1876</v>
      </c>
      <c r="B4308" t="s">
        <v>820</v>
      </c>
      <c r="C4308" s="16">
        <v>25.45</v>
      </c>
      <c r="D4308" t="s">
        <v>122</v>
      </c>
      <c r="E4308" t="s">
        <v>48</v>
      </c>
      <c r="F4308" t="s">
        <v>1007</v>
      </c>
      <c r="G4308" t="s">
        <v>88</v>
      </c>
      <c r="H4308" t="s">
        <v>1033</v>
      </c>
      <c r="I4308" t="s">
        <v>125</v>
      </c>
      <c r="J4308" t="s">
        <v>169</v>
      </c>
      <c r="K4308" s="17" t="s">
        <v>169</v>
      </c>
      <c r="L4308" s="18">
        <v>1</v>
      </c>
      <c r="M4308" s="37">
        <v>314316</v>
      </c>
      <c r="N4308" s="24">
        <v>507120</v>
      </c>
      <c r="O4308" s="24">
        <v>12350.333988212182</v>
      </c>
      <c r="P4308" s="24">
        <v>507120</v>
      </c>
      <c r="Q4308" s="38">
        <v>0.61980596308566016</v>
      </c>
      <c r="R4308" s="39">
        <v>2.4353868883522995E-2</v>
      </c>
      <c r="S4308" t="s">
        <v>1037</v>
      </c>
      <c r="T4308" t="s">
        <v>1038</v>
      </c>
    </row>
    <row r="4309" spans="1:20" x14ac:dyDescent="0.25">
      <c r="A4309">
        <v>1877</v>
      </c>
      <c r="B4309" t="s">
        <v>820</v>
      </c>
      <c r="C4309" s="16">
        <v>25.36</v>
      </c>
      <c r="D4309" t="s">
        <v>122</v>
      </c>
      <c r="E4309" t="s">
        <v>48</v>
      </c>
      <c r="F4309" t="s">
        <v>1007</v>
      </c>
      <c r="G4309" t="s">
        <v>88</v>
      </c>
      <c r="H4309" t="s">
        <v>1033</v>
      </c>
      <c r="I4309" t="s">
        <v>125</v>
      </c>
      <c r="J4309" t="s">
        <v>169</v>
      </c>
      <c r="K4309" s="17" t="s">
        <v>169</v>
      </c>
      <c r="L4309" s="18">
        <v>1</v>
      </c>
      <c r="M4309" s="37">
        <v>4353866</v>
      </c>
      <c r="N4309" s="24">
        <v>6521396</v>
      </c>
      <c r="O4309" s="24">
        <v>171682.41324921136</v>
      </c>
      <c r="P4309" s="24">
        <v>6521396</v>
      </c>
      <c r="Q4309" s="38">
        <v>0.66762791279658529</v>
      </c>
      <c r="R4309" s="39">
        <v>2.6326021797972606E-2</v>
      </c>
      <c r="S4309" t="s">
        <v>1037</v>
      </c>
      <c r="T4309" t="s">
        <v>1024</v>
      </c>
    </row>
    <row r="4310" spans="1:20" x14ac:dyDescent="0.25">
      <c r="A4310">
        <v>1878</v>
      </c>
      <c r="B4310" t="s">
        <v>820</v>
      </c>
      <c r="C4310" s="16">
        <v>25.42</v>
      </c>
      <c r="D4310" t="s">
        <v>122</v>
      </c>
      <c r="E4310" t="s">
        <v>48</v>
      </c>
      <c r="F4310" t="s">
        <v>1007</v>
      </c>
      <c r="G4310" t="s">
        <v>88</v>
      </c>
      <c r="H4310" t="s">
        <v>1033</v>
      </c>
      <c r="I4310" t="s">
        <v>125</v>
      </c>
      <c r="J4310" t="s">
        <v>169</v>
      </c>
      <c r="K4310" s="17" t="s">
        <v>169</v>
      </c>
      <c r="L4310" s="18">
        <v>1</v>
      </c>
      <c r="M4310" s="37">
        <v>5223091</v>
      </c>
      <c r="N4310" s="24">
        <v>9279603</v>
      </c>
      <c r="O4310" s="24">
        <v>205471.71518489378</v>
      </c>
      <c r="P4310" s="24">
        <v>9279603</v>
      </c>
      <c r="Q4310" s="38">
        <v>0.56285716102294459</v>
      </c>
      <c r="R4310" s="39">
        <v>2.2142295870296799E-2</v>
      </c>
      <c r="S4310" t="s">
        <v>2104</v>
      </c>
      <c r="T4310" t="s">
        <v>2061</v>
      </c>
    </row>
    <row r="4311" spans="1:20" x14ac:dyDescent="0.25">
      <c r="A4311">
        <v>1879</v>
      </c>
      <c r="B4311" t="s">
        <v>820</v>
      </c>
      <c r="C4311" s="16">
        <v>25.48</v>
      </c>
      <c r="D4311" t="s">
        <v>122</v>
      </c>
      <c r="E4311" t="s">
        <v>48</v>
      </c>
      <c r="F4311" t="s">
        <v>1007</v>
      </c>
      <c r="G4311" t="s">
        <v>88</v>
      </c>
      <c r="H4311" t="s">
        <v>1033</v>
      </c>
      <c r="I4311" t="s">
        <v>125</v>
      </c>
      <c r="J4311" t="s">
        <v>169</v>
      </c>
      <c r="K4311" s="17" t="s">
        <v>169</v>
      </c>
      <c r="L4311" s="18">
        <v>1</v>
      </c>
      <c r="M4311" s="37">
        <v>1878610</v>
      </c>
      <c r="N4311" s="24">
        <v>3103384</v>
      </c>
      <c r="O4311" s="24">
        <v>73728.806907378341</v>
      </c>
      <c r="P4311" s="24">
        <v>3103384</v>
      </c>
      <c r="Q4311" s="38">
        <v>0.60534242620313827</v>
      </c>
      <c r="R4311" s="39">
        <v>2.3757552048788787E-2</v>
      </c>
      <c r="S4311" t="s">
        <v>2104</v>
      </c>
      <c r="T4311" t="s">
        <v>2062</v>
      </c>
    </row>
    <row r="4312" spans="1:20" x14ac:dyDescent="0.25">
      <c r="A4312">
        <v>1880</v>
      </c>
      <c r="B4312" t="s">
        <v>820</v>
      </c>
      <c r="C4312" s="16">
        <v>25.51</v>
      </c>
      <c r="D4312" t="s">
        <v>122</v>
      </c>
      <c r="E4312" t="s">
        <v>48</v>
      </c>
      <c r="F4312" t="s">
        <v>1007</v>
      </c>
      <c r="G4312" t="s">
        <v>88</v>
      </c>
      <c r="H4312" t="s">
        <v>1033</v>
      </c>
      <c r="I4312" t="s">
        <v>125</v>
      </c>
      <c r="J4312" t="s">
        <v>169</v>
      </c>
      <c r="K4312" s="17" t="s">
        <v>169</v>
      </c>
      <c r="L4312" s="18">
        <v>1</v>
      </c>
      <c r="M4312" s="37">
        <v>1233948</v>
      </c>
      <c r="N4312" s="24">
        <v>2056580</v>
      </c>
      <c r="O4312" s="24">
        <v>48371.148569188554</v>
      </c>
      <c r="P4312" s="24">
        <v>2056580</v>
      </c>
      <c r="Q4312" s="38">
        <v>0.6</v>
      </c>
      <c r="R4312" s="39">
        <v>2.3520188161505293E-2</v>
      </c>
      <c r="S4312" t="s">
        <v>1039</v>
      </c>
      <c r="T4312" t="s">
        <v>1028</v>
      </c>
    </row>
    <row r="4313" spans="1:20" x14ac:dyDescent="0.25">
      <c r="A4313">
        <v>1881</v>
      </c>
      <c r="B4313" t="s">
        <v>820</v>
      </c>
      <c r="C4313" s="16">
        <v>25.58</v>
      </c>
      <c r="D4313" t="s">
        <v>122</v>
      </c>
      <c r="E4313" t="s">
        <v>48</v>
      </c>
      <c r="F4313" t="s">
        <v>1007</v>
      </c>
      <c r="G4313" t="s">
        <v>88</v>
      </c>
      <c r="H4313" t="s">
        <v>1033</v>
      </c>
      <c r="I4313" t="s">
        <v>125</v>
      </c>
      <c r="J4313" t="s">
        <v>169</v>
      </c>
      <c r="K4313" s="17" t="s">
        <v>169</v>
      </c>
      <c r="L4313" s="18">
        <v>1</v>
      </c>
      <c r="M4313" s="37">
        <v>2001133</v>
      </c>
      <c r="N4313" s="24">
        <v>3510760</v>
      </c>
      <c r="O4313" s="24">
        <v>78230.375293197809</v>
      </c>
      <c r="P4313" s="24">
        <v>3510760</v>
      </c>
      <c r="Q4313" s="38">
        <v>0.56999994303227786</v>
      </c>
      <c r="R4313" s="39">
        <v>2.2283031392974117E-2</v>
      </c>
      <c r="S4313" t="s">
        <v>1039</v>
      </c>
      <c r="T4313" t="s">
        <v>1025</v>
      </c>
    </row>
    <row r="4314" spans="1:20" x14ac:dyDescent="0.25">
      <c r="A4314">
        <v>1882</v>
      </c>
      <c r="B4314" t="s">
        <v>820</v>
      </c>
      <c r="C4314" s="16">
        <v>25.53</v>
      </c>
      <c r="D4314" t="s">
        <v>122</v>
      </c>
      <c r="E4314" t="s">
        <v>48</v>
      </c>
      <c r="F4314" t="s">
        <v>1007</v>
      </c>
      <c r="G4314" t="s">
        <v>88</v>
      </c>
      <c r="H4314" t="s">
        <v>1033</v>
      </c>
      <c r="I4314" t="s">
        <v>125</v>
      </c>
      <c r="J4314" t="s">
        <v>169</v>
      </c>
      <c r="K4314" s="17" t="s">
        <v>169</v>
      </c>
      <c r="L4314" s="18">
        <v>1</v>
      </c>
      <c r="M4314" s="37">
        <v>687194</v>
      </c>
      <c r="N4314" s="24">
        <v>1184817</v>
      </c>
      <c r="O4314" s="24">
        <v>26917.117117117115</v>
      </c>
      <c r="P4314" s="24">
        <v>1184817</v>
      </c>
      <c r="Q4314" s="38">
        <v>0.58000011816170771</v>
      </c>
      <c r="R4314" s="39">
        <v>2.2718375172804842E-2</v>
      </c>
      <c r="S4314" t="s">
        <v>1039</v>
      </c>
      <c r="T4314" t="s">
        <v>2089</v>
      </c>
    </row>
    <row r="4315" spans="1:20" x14ac:dyDescent="0.25">
      <c r="A4315">
        <v>1885</v>
      </c>
      <c r="B4315" t="s">
        <v>820</v>
      </c>
      <c r="C4315" s="16">
        <v>25.44</v>
      </c>
      <c r="D4315" t="s">
        <v>122</v>
      </c>
      <c r="E4315" t="s">
        <v>48</v>
      </c>
      <c r="F4315" t="s">
        <v>1007</v>
      </c>
      <c r="G4315" t="s">
        <v>88</v>
      </c>
      <c r="H4315" t="s">
        <v>1033</v>
      </c>
      <c r="I4315" t="s">
        <v>125</v>
      </c>
      <c r="J4315" t="s">
        <v>169</v>
      </c>
      <c r="K4315" s="17" t="s">
        <v>169</v>
      </c>
      <c r="L4315" s="18">
        <v>1</v>
      </c>
      <c r="M4315" s="37">
        <v>439016</v>
      </c>
      <c r="N4315" s="24">
        <v>1125683</v>
      </c>
      <c r="O4315" s="24">
        <v>17256.918238993709</v>
      </c>
      <c r="P4315" s="24">
        <v>1125683</v>
      </c>
      <c r="Q4315" s="38">
        <v>0.38999967131066204</v>
      </c>
      <c r="R4315" s="39">
        <v>1.5330175759066903E-2</v>
      </c>
      <c r="S4315" t="s">
        <v>1040</v>
      </c>
      <c r="T4315" t="s">
        <v>1018</v>
      </c>
    </row>
    <row r="4316" spans="1:20" x14ac:dyDescent="0.25">
      <c r="A4316">
        <v>1886</v>
      </c>
      <c r="B4316" t="s">
        <v>820</v>
      </c>
      <c r="C4316" s="16">
        <v>25.42</v>
      </c>
      <c r="D4316" t="s">
        <v>122</v>
      </c>
      <c r="E4316" t="s">
        <v>48</v>
      </c>
      <c r="F4316" t="s">
        <v>1007</v>
      </c>
      <c r="G4316" t="s">
        <v>88</v>
      </c>
      <c r="H4316" t="s">
        <v>1033</v>
      </c>
      <c r="I4316" t="s">
        <v>125</v>
      </c>
      <c r="J4316" t="s">
        <v>169</v>
      </c>
      <c r="K4316" s="17" t="s">
        <v>169</v>
      </c>
      <c r="L4316" s="18">
        <v>1</v>
      </c>
      <c r="M4316" s="37">
        <v>5697</v>
      </c>
      <c r="N4316" s="24">
        <v>17802</v>
      </c>
      <c r="O4316" s="24">
        <v>224.11487018095985</v>
      </c>
      <c r="P4316" s="24">
        <v>17802</v>
      </c>
      <c r="Q4316" s="38">
        <v>0.32002022244691608</v>
      </c>
      <c r="R4316" s="39">
        <v>1.2589308514827539E-2</v>
      </c>
      <c r="S4316" t="s">
        <v>1039</v>
      </c>
      <c r="T4316" t="s">
        <v>1030</v>
      </c>
    </row>
    <row r="4317" spans="1:20" x14ac:dyDescent="0.25">
      <c r="A4317">
        <v>1889</v>
      </c>
      <c r="B4317" t="s">
        <v>820</v>
      </c>
      <c r="C4317" s="16">
        <v>25.42</v>
      </c>
      <c r="D4317" t="s">
        <v>122</v>
      </c>
      <c r="E4317" t="s">
        <v>48</v>
      </c>
      <c r="F4317" t="s">
        <v>1007</v>
      </c>
      <c r="G4317" t="s">
        <v>88</v>
      </c>
      <c r="H4317" t="s">
        <v>1033</v>
      </c>
      <c r="I4317" t="s">
        <v>125</v>
      </c>
      <c r="J4317" t="s">
        <v>169</v>
      </c>
      <c r="K4317" s="17" t="s">
        <v>169</v>
      </c>
      <c r="L4317" s="18">
        <v>1</v>
      </c>
      <c r="M4317" s="37">
        <v>457898</v>
      </c>
      <c r="N4317" s="24">
        <v>1142222</v>
      </c>
      <c r="O4317" s="24">
        <v>18013.296616837135</v>
      </c>
      <c r="P4317" s="24">
        <v>1142222</v>
      </c>
      <c r="Q4317" s="38">
        <v>0.40088354102792628</v>
      </c>
      <c r="R4317" s="39">
        <v>1.577039893894281E-2</v>
      </c>
      <c r="S4317" t="s">
        <v>1035</v>
      </c>
      <c r="T4317" t="s">
        <v>2065</v>
      </c>
    </row>
    <row r="4318" spans="1:20" x14ac:dyDescent="0.25">
      <c r="A4318">
        <v>1892</v>
      </c>
      <c r="B4318" t="s">
        <v>820</v>
      </c>
      <c r="C4318" s="16">
        <v>25.32</v>
      </c>
      <c r="D4318" t="s">
        <v>122</v>
      </c>
      <c r="E4318" t="s">
        <v>48</v>
      </c>
      <c r="F4318" t="s">
        <v>1007</v>
      </c>
      <c r="G4318" t="s">
        <v>88</v>
      </c>
      <c r="H4318" t="s">
        <v>1033</v>
      </c>
      <c r="I4318" t="s">
        <v>125</v>
      </c>
      <c r="J4318" t="s">
        <v>169</v>
      </c>
      <c r="K4318" s="17" t="s">
        <v>169</v>
      </c>
      <c r="L4318" s="18">
        <v>1</v>
      </c>
      <c r="M4318" s="37">
        <v>1453</v>
      </c>
      <c r="N4318" s="24">
        <v>3926</v>
      </c>
      <c r="O4318" s="24">
        <v>57.385466034755133</v>
      </c>
      <c r="P4318" s="24">
        <v>3926</v>
      </c>
      <c r="Q4318" s="38">
        <v>0.37009679062659195</v>
      </c>
      <c r="R4318" s="39">
        <v>1.4616776880987043E-2</v>
      </c>
      <c r="S4318" t="s">
        <v>2104</v>
      </c>
      <c r="T4318" t="s">
        <v>2067</v>
      </c>
    </row>
    <row r="4319" spans="1:20" x14ac:dyDescent="0.25">
      <c r="A4319">
        <v>1895</v>
      </c>
      <c r="B4319" t="s">
        <v>820</v>
      </c>
      <c r="C4319" s="16">
        <v>25.34</v>
      </c>
      <c r="D4319" t="s">
        <v>122</v>
      </c>
      <c r="E4319" t="s">
        <v>48</v>
      </c>
      <c r="F4319" t="s">
        <v>1007</v>
      </c>
      <c r="G4319" t="s">
        <v>88</v>
      </c>
      <c r="H4319" t="s">
        <v>1033</v>
      </c>
      <c r="I4319" t="s">
        <v>125</v>
      </c>
      <c r="J4319" t="s">
        <v>169</v>
      </c>
      <c r="K4319" s="17" t="s">
        <v>169</v>
      </c>
      <c r="L4319" s="18">
        <v>1</v>
      </c>
      <c r="M4319" s="37">
        <v>63065</v>
      </c>
      <c r="N4319" s="24">
        <v>233448</v>
      </c>
      <c r="O4319" s="24">
        <v>2488.7529597474349</v>
      </c>
      <c r="P4319" s="24">
        <v>233448</v>
      </c>
      <c r="Q4319" s="38">
        <v>0.27014581405709193</v>
      </c>
      <c r="R4319" s="39">
        <v>1.0660845069340645E-2</v>
      </c>
      <c r="S4319" t="s">
        <v>2105</v>
      </c>
      <c r="T4319" t="s">
        <v>2094</v>
      </c>
    </row>
    <row r="4320" spans="1:20" x14ac:dyDescent="0.25">
      <c r="A4320">
        <v>1896</v>
      </c>
      <c r="B4320" t="s">
        <v>820</v>
      </c>
      <c r="C4320" s="16">
        <v>25.33</v>
      </c>
      <c r="D4320" t="s">
        <v>122</v>
      </c>
      <c r="E4320" t="s">
        <v>48</v>
      </c>
      <c r="F4320" t="s">
        <v>1007</v>
      </c>
      <c r="G4320" t="s">
        <v>88</v>
      </c>
      <c r="H4320" t="s">
        <v>1033</v>
      </c>
      <c r="I4320" t="s">
        <v>125</v>
      </c>
      <c r="J4320" t="s">
        <v>169</v>
      </c>
      <c r="K4320" s="17" t="s">
        <v>169</v>
      </c>
      <c r="L4320" s="18">
        <v>1</v>
      </c>
      <c r="M4320" s="37">
        <v>930</v>
      </c>
      <c r="N4320" s="24">
        <v>3072</v>
      </c>
      <c r="O4320" s="24">
        <v>36.715357283853145</v>
      </c>
      <c r="P4320" s="24">
        <v>3072</v>
      </c>
      <c r="Q4320" s="38">
        <v>0.302734375</v>
      </c>
      <c r="R4320" s="39">
        <v>1.1951613699170945E-2</v>
      </c>
      <c r="S4320" t="s">
        <v>1035</v>
      </c>
      <c r="T4320" t="s">
        <v>1010</v>
      </c>
    </row>
    <row r="4321" spans="1:20" x14ac:dyDescent="0.25">
      <c r="A4321">
        <v>1898</v>
      </c>
      <c r="B4321" t="s">
        <v>820</v>
      </c>
      <c r="C4321" s="16">
        <v>25.43</v>
      </c>
      <c r="D4321" t="s">
        <v>122</v>
      </c>
      <c r="E4321" t="s">
        <v>48</v>
      </c>
      <c r="F4321" t="s">
        <v>1007</v>
      </c>
      <c r="G4321" t="s">
        <v>88</v>
      </c>
      <c r="H4321" t="s">
        <v>1033</v>
      </c>
      <c r="I4321" t="s">
        <v>125</v>
      </c>
      <c r="J4321" t="s">
        <v>169</v>
      </c>
      <c r="K4321" s="17" t="s">
        <v>169</v>
      </c>
      <c r="L4321" s="18">
        <v>1</v>
      </c>
      <c r="M4321" s="37">
        <v>558127</v>
      </c>
      <c r="N4321" s="24">
        <v>1800410</v>
      </c>
      <c r="O4321" s="24">
        <v>21947.58159653952</v>
      </c>
      <c r="P4321" s="24">
        <v>1800410</v>
      </c>
      <c r="Q4321" s="38">
        <v>0.30999994445709589</v>
      </c>
      <c r="R4321" s="39">
        <v>1.2190324202009275E-2</v>
      </c>
      <c r="S4321" t="s">
        <v>2106</v>
      </c>
      <c r="T4321" t="s">
        <v>2042</v>
      </c>
    </row>
    <row r="4322" spans="1:20" x14ac:dyDescent="0.25">
      <c r="A4322">
        <v>1899</v>
      </c>
      <c r="B4322" t="s">
        <v>820</v>
      </c>
      <c r="C4322" s="16">
        <v>25.42</v>
      </c>
      <c r="D4322" t="s">
        <v>122</v>
      </c>
      <c r="E4322" t="s">
        <v>48</v>
      </c>
      <c r="F4322" t="s">
        <v>1007</v>
      </c>
      <c r="G4322" t="s">
        <v>88</v>
      </c>
      <c r="H4322" t="s">
        <v>1033</v>
      </c>
      <c r="I4322" t="s">
        <v>125</v>
      </c>
      <c r="J4322" t="s">
        <v>169</v>
      </c>
      <c r="K4322" s="17" t="s">
        <v>169</v>
      </c>
      <c r="L4322" s="18">
        <v>1</v>
      </c>
      <c r="M4322" s="37">
        <v>454285</v>
      </c>
      <c r="N4322" s="24">
        <v>1514281</v>
      </c>
      <c r="O4322" s="24">
        <v>17871.164437450825</v>
      </c>
      <c r="P4322" s="24">
        <v>1514281</v>
      </c>
      <c r="Q4322" s="38">
        <v>0.30000046226559007</v>
      </c>
      <c r="R4322" s="39">
        <v>1.1801749105648704E-2</v>
      </c>
      <c r="S4322" t="s">
        <v>2107</v>
      </c>
      <c r="T4322" t="s">
        <v>2096</v>
      </c>
    </row>
    <row r="4323" spans="1:20" x14ac:dyDescent="0.25">
      <c r="A4323">
        <v>1900</v>
      </c>
      <c r="B4323" t="s">
        <v>820</v>
      </c>
      <c r="C4323" s="16">
        <v>25.38</v>
      </c>
      <c r="D4323" t="s">
        <v>122</v>
      </c>
      <c r="E4323" t="s">
        <v>48</v>
      </c>
      <c r="F4323" t="s">
        <v>1007</v>
      </c>
      <c r="G4323" t="s">
        <v>88</v>
      </c>
      <c r="H4323" t="s">
        <v>1033</v>
      </c>
      <c r="I4323" t="s">
        <v>125</v>
      </c>
      <c r="J4323" t="s">
        <v>859</v>
      </c>
      <c r="K4323" s="17" t="s">
        <v>169</v>
      </c>
      <c r="L4323" s="18">
        <v>100</v>
      </c>
      <c r="M4323" s="37">
        <v>350000</v>
      </c>
      <c r="N4323" s="24">
        <v>11722</v>
      </c>
      <c r="O4323" s="24">
        <v>13790.386130811663</v>
      </c>
      <c r="P4323" s="24">
        <v>1172200</v>
      </c>
      <c r="Q4323" s="38">
        <v>0.29858385940965704</v>
      </c>
      <c r="R4323" s="39">
        <v>1.1764533467677583E-2</v>
      </c>
      <c r="S4323" t="s">
        <v>1041</v>
      </c>
      <c r="T4323" t="s">
        <v>2043</v>
      </c>
    </row>
    <row r="4324" spans="1:20" x14ac:dyDescent="0.25">
      <c r="A4324">
        <v>1901</v>
      </c>
      <c r="B4324" t="s">
        <v>820</v>
      </c>
      <c r="C4324" s="16">
        <v>25.35</v>
      </c>
      <c r="D4324" t="s">
        <v>122</v>
      </c>
      <c r="E4324" t="s">
        <v>48</v>
      </c>
      <c r="F4324" t="s">
        <v>1007</v>
      </c>
      <c r="G4324" t="s">
        <v>88</v>
      </c>
      <c r="H4324" t="s">
        <v>1033</v>
      </c>
      <c r="I4324" t="s">
        <v>125</v>
      </c>
      <c r="J4324" t="s">
        <v>859</v>
      </c>
      <c r="K4324" s="17" t="s">
        <v>169</v>
      </c>
      <c r="L4324" s="18">
        <v>100</v>
      </c>
      <c r="M4324" s="37">
        <v>439000</v>
      </c>
      <c r="N4324" s="24">
        <v>19099</v>
      </c>
      <c r="O4324" s="24">
        <v>17317.554240631162</v>
      </c>
      <c r="P4324" s="24">
        <v>1909900</v>
      </c>
      <c r="Q4324" s="38">
        <v>0.22985496622859836</v>
      </c>
      <c r="R4324" s="39">
        <v>9.0672570504378037E-3</v>
      </c>
      <c r="S4324" t="s">
        <v>1041</v>
      </c>
      <c r="T4324" t="s">
        <v>1012</v>
      </c>
    </row>
    <row r="4325" spans="1:20" x14ac:dyDescent="0.25">
      <c r="A4325">
        <v>1903</v>
      </c>
      <c r="B4325" t="s">
        <v>820</v>
      </c>
      <c r="C4325" s="16">
        <v>25.36</v>
      </c>
      <c r="D4325" t="s">
        <v>122</v>
      </c>
      <c r="E4325" t="s">
        <v>48</v>
      </c>
      <c r="F4325" t="s">
        <v>1007</v>
      </c>
      <c r="G4325" t="s">
        <v>88</v>
      </c>
      <c r="H4325" t="s">
        <v>1033</v>
      </c>
      <c r="I4325" t="s">
        <v>125</v>
      </c>
      <c r="J4325" t="s">
        <v>859</v>
      </c>
      <c r="K4325" s="17" t="s">
        <v>169</v>
      </c>
      <c r="L4325" s="18">
        <v>100</v>
      </c>
      <c r="M4325" s="37">
        <v>8000</v>
      </c>
      <c r="N4325" s="24">
        <v>367</v>
      </c>
      <c r="O4325" s="24">
        <v>315.45741324921136</v>
      </c>
      <c r="P4325" s="24">
        <v>36700</v>
      </c>
      <c r="Q4325" s="38">
        <v>0.21798365122615804</v>
      </c>
      <c r="R4325" s="39">
        <v>8.5955698433027618E-3</v>
      </c>
      <c r="S4325" t="s">
        <v>2108</v>
      </c>
      <c r="T4325" t="s">
        <v>2071</v>
      </c>
    </row>
    <row r="4326" spans="1:20" x14ac:dyDescent="0.25">
      <c r="A4326">
        <v>1909</v>
      </c>
      <c r="B4326" t="s">
        <v>820</v>
      </c>
      <c r="C4326" s="16">
        <v>25.36</v>
      </c>
      <c r="D4326" t="s">
        <v>122</v>
      </c>
      <c r="E4326" t="s">
        <v>48</v>
      </c>
      <c r="F4326" t="s">
        <v>1007</v>
      </c>
      <c r="G4326" t="s">
        <v>88</v>
      </c>
      <c r="H4326" t="s">
        <v>1033</v>
      </c>
      <c r="I4326" t="s">
        <v>125</v>
      </c>
      <c r="J4326" t="s">
        <v>859</v>
      </c>
      <c r="K4326" s="17" t="s">
        <v>169</v>
      </c>
      <c r="L4326" s="18">
        <v>100</v>
      </c>
      <c r="M4326" s="37">
        <v>602000</v>
      </c>
      <c r="N4326" s="24">
        <v>20768</v>
      </c>
      <c r="O4326" s="24">
        <v>23738.170347003153</v>
      </c>
      <c r="P4326" s="24">
        <v>2076800</v>
      </c>
      <c r="Q4326" s="38">
        <v>0.28986902927580893</v>
      </c>
      <c r="R4326" s="39">
        <v>1.1430166769550824E-2</v>
      </c>
      <c r="S4326" t="s">
        <v>2109</v>
      </c>
      <c r="T4326" t="s">
        <v>2050</v>
      </c>
    </row>
    <row r="4327" spans="1:20" x14ac:dyDescent="0.25">
      <c r="A4327">
        <v>1910</v>
      </c>
      <c r="B4327" t="s">
        <v>820</v>
      </c>
      <c r="C4327" s="16">
        <v>25.45</v>
      </c>
      <c r="D4327" t="s">
        <v>122</v>
      </c>
      <c r="E4327" t="s">
        <v>48</v>
      </c>
      <c r="F4327" t="s">
        <v>1007</v>
      </c>
      <c r="G4327" t="s">
        <v>88</v>
      </c>
      <c r="H4327" t="s">
        <v>1033</v>
      </c>
      <c r="I4327" t="s">
        <v>125</v>
      </c>
      <c r="J4327" t="s">
        <v>859</v>
      </c>
      <c r="K4327" s="17" t="s">
        <v>169</v>
      </c>
      <c r="L4327" s="18">
        <v>100</v>
      </c>
      <c r="M4327" s="37">
        <v>250000</v>
      </c>
      <c r="N4327" s="24">
        <v>5559</v>
      </c>
      <c r="O4327" s="24">
        <v>9823.1827111984294</v>
      </c>
      <c r="P4327" s="24">
        <v>555900</v>
      </c>
      <c r="Q4327" s="38">
        <v>0.44972117287281888</v>
      </c>
      <c r="R4327" s="39">
        <v>1.7670773000896617E-2</v>
      </c>
      <c r="S4327" t="s">
        <v>1042</v>
      </c>
      <c r="T4327" t="s">
        <v>2051</v>
      </c>
    </row>
    <row r="4328" spans="1:20" x14ac:dyDescent="0.25">
      <c r="A4328">
        <v>1911</v>
      </c>
      <c r="B4328" t="s">
        <v>820</v>
      </c>
      <c r="C4328" s="16">
        <v>25.49</v>
      </c>
      <c r="D4328" t="s">
        <v>122</v>
      </c>
      <c r="E4328" t="s">
        <v>48</v>
      </c>
      <c r="F4328" t="s">
        <v>1007</v>
      </c>
      <c r="G4328" t="s">
        <v>88</v>
      </c>
      <c r="H4328" t="s">
        <v>1033</v>
      </c>
      <c r="I4328" t="s">
        <v>125</v>
      </c>
      <c r="J4328" t="s">
        <v>859</v>
      </c>
      <c r="K4328" s="17" t="s">
        <v>169</v>
      </c>
      <c r="L4328" s="18">
        <v>100</v>
      </c>
      <c r="M4328" s="37">
        <v>3791000</v>
      </c>
      <c r="N4328" s="24">
        <v>95443</v>
      </c>
      <c r="O4328" s="24">
        <v>148724.99019223225</v>
      </c>
      <c r="P4328" s="24">
        <v>9544300</v>
      </c>
      <c r="Q4328" s="38">
        <v>0.39720042328929306</v>
      </c>
      <c r="R4328" s="39">
        <v>1.5582598010564656E-2</v>
      </c>
      <c r="S4328" t="s">
        <v>1042</v>
      </c>
      <c r="T4328" t="s">
        <v>2052</v>
      </c>
    </row>
    <row r="4329" spans="1:20" x14ac:dyDescent="0.25">
      <c r="A4329">
        <v>1912</v>
      </c>
      <c r="B4329" t="s">
        <v>820</v>
      </c>
      <c r="C4329" s="16">
        <v>25.5</v>
      </c>
      <c r="D4329" t="s">
        <v>122</v>
      </c>
      <c r="E4329" t="s">
        <v>48</v>
      </c>
      <c r="F4329" t="s">
        <v>1007</v>
      </c>
      <c r="G4329" t="s">
        <v>88</v>
      </c>
      <c r="H4329" t="s">
        <v>1033</v>
      </c>
      <c r="I4329" t="s">
        <v>125</v>
      </c>
      <c r="J4329" t="s">
        <v>859</v>
      </c>
      <c r="K4329" s="17" t="s">
        <v>169</v>
      </c>
      <c r="L4329" s="18">
        <v>100</v>
      </c>
      <c r="M4329" s="37">
        <v>5760000</v>
      </c>
      <c r="N4329" s="24">
        <v>142220</v>
      </c>
      <c r="O4329" s="24">
        <v>225882.35294117648</v>
      </c>
      <c r="P4329" s="24">
        <v>14222000</v>
      </c>
      <c r="Q4329" s="38">
        <v>0.4050063282238785</v>
      </c>
      <c r="R4329" s="39">
        <v>1.5882601106818765E-2</v>
      </c>
      <c r="S4329" t="s">
        <v>1042</v>
      </c>
      <c r="T4329" t="s">
        <v>2053</v>
      </c>
    </row>
    <row r="4330" spans="1:20" x14ac:dyDescent="0.25">
      <c r="A4330">
        <v>1913</v>
      </c>
      <c r="B4330" t="s">
        <v>820</v>
      </c>
      <c r="C4330" s="16">
        <v>25.56</v>
      </c>
      <c r="D4330" t="s">
        <v>122</v>
      </c>
      <c r="E4330" t="s">
        <v>48</v>
      </c>
      <c r="F4330" t="s">
        <v>1007</v>
      </c>
      <c r="G4330" t="s">
        <v>88</v>
      </c>
      <c r="H4330" t="s">
        <v>1033</v>
      </c>
      <c r="I4330" t="s">
        <v>125</v>
      </c>
      <c r="J4330" t="s">
        <v>859</v>
      </c>
      <c r="K4330" s="17" t="s">
        <v>169</v>
      </c>
      <c r="L4330" s="18">
        <v>100</v>
      </c>
      <c r="M4330" s="37">
        <v>40000</v>
      </c>
      <c r="N4330" s="24">
        <v>1442</v>
      </c>
      <c r="O4330" s="24">
        <v>1564.9452269170579</v>
      </c>
      <c r="P4330" s="24">
        <v>144200</v>
      </c>
      <c r="Q4330" s="38">
        <v>0.27739251040221913</v>
      </c>
      <c r="R4330" s="39">
        <v>1.0852602128412329E-2</v>
      </c>
      <c r="S4330" t="s">
        <v>1042</v>
      </c>
      <c r="T4330" t="s">
        <v>2054</v>
      </c>
    </row>
    <row r="4331" spans="1:20" x14ac:dyDescent="0.25">
      <c r="A4331">
        <v>1914</v>
      </c>
      <c r="B4331" t="s">
        <v>820</v>
      </c>
      <c r="C4331" s="16">
        <v>25.16</v>
      </c>
      <c r="D4331" t="s">
        <v>122</v>
      </c>
      <c r="E4331" t="s">
        <v>48</v>
      </c>
      <c r="F4331" t="s">
        <v>1007</v>
      </c>
      <c r="G4331" t="s">
        <v>88</v>
      </c>
      <c r="H4331" t="s">
        <v>1033</v>
      </c>
      <c r="I4331" t="s">
        <v>125</v>
      </c>
      <c r="J4331" t="s">
        <v>859</v>
      </c>
      <c r="K4331" s="17" t="s">
        <v>169</v>
      </c>
      <c r="L4331" s="18">
        <v>100</v>
      </c>
      <c r="M4331" s="37">
        <v>3086000</v>
      </c>
      <c r="N4331" s="24">
        <v>79235</v>
      </c>
      <c r="O4331" s="24">
        <v>122655.00794912559</v>
      </c>
      <c r="P4331" s="24">
        <v>7923500</v>
      </c>
      <c r="Q4331" s="38">
        <v>0.3894743484571212</v>
      </c>
      <c r="R4331" s="39">
        <v>1.547990256188876E-2</v>
      </c>
      <c r="S4331" t="s">
        <v>1042</v>
      </c>
      <c r="T4331" t="s">
        <v>2072</v>
      </c>
    </row>
    <row r="4332" spans="1:20" x14ac:dyDescent="0.25">
      <c r="A4332">
        <v>1915</v>
      </c>
      <c r="B4332" t="s">
        <v>820</v>
      </c>
      <c r="C4332" s="16">
        <v>26.51</v>
      </c>
      <c r="D4332" t="s">
        <v>122</v>
      </c>
      <c r="E4332" t="s">
        <v>48</v>
      </c>
      <c r="F4332" t="s">
        <v>1007</v>
      </c>
      <c r="G4332" t="s">
        <v>88</v>
      </c>
      <c r="H4332" t="s">
        <v>1033</v>
      </c>
      <c r="I4332" t="s">
        <v>125</v>
      </c>
      <c r="J4332" t="s">
        <v>859</v>
      </c>
      <c r="K4332" s="17" t="s">
        <v>169</v>
      </c>
      <c r="L4332" s="18">
        <v>100</v>
      </c>
      <c r="M4332" s="37">
        <v>43000</v>
      </c>
      <c r="N4332" s="24">
        <v>595</v>
      </c>
      <c r="O4332" s="24">
        <v>1622.0294228592984</v>
      </c>
      <c r="P4332" s="24">
        <v>59500</v>
      </c>
      <c r="Q4332" s="38">
        <v>0.72268907563025209</v>
      </c>
      <c r="R4332" s="39">
        <v>2.7260998703517621E-2</v>
      </c>
      <c r="S4332" t="s">
        <v>1042</v>
      </c>
      <c r="T4332" t="s">
        <v>2073</v>
      </c>
    </row>
    <row r="4333" spans="1:20" x14ac:dyDescent="0.25">
      <c r="A4333">
        <v>1916</v>
      </c>
      <c r="B4333" t="s">
        <v>820</v>
      </c>
      <c r="C4333" s="16">
        <v>28.04</v>
      </c>
      <c r="D4333" t="s">
        <v>122</v>
      </c>
      <c r="E4333" t="s">
        <v>48</v>
      </c>
      <c r="F4333" t="s">
        <v>1007</v>
      </c>
      <c r="G4333" t="s">
        <v>88</v>
      </c>
      <c r="H4333" t="s">
        <v>1033</v>
      </c>
      <c r="I4333" t="s">
        <v>125</v>
      </c>
      <c r="J4333" t="s">
        <v>859</v>
      </c>
      <c r="K4333" s="17" t="s">
        <v>169</v>
      </c>
      <c r="L4333" s="18">
        <v>100</v>
      </c>
      <c r="M4333" s="37">
        <v>24534000</v>
      </c>
      <c r="N4333" s="24">
        <v>287872</v>
      </c>
      <c r="O4333" s="24">
        <v>874964.33666191157</v>
      </c>
      <c r="P4333" s="24">
        <v>28787200</v>
      </c>
      <c r="Q4333" s="38">
        <v>0.85225377945753666</v>
      </c>
      <c r="R4333" s="39">
        <v>3.0394214673949239E-2</v>
      </c>
      <c r="S4333" t="s">
        <v>1042</v>
      </c>
      <c r="T4333" t="s">
        <v>2074</v>
      </c>
    </row>
    <row r="4334" spans="1:20" x14ac:dyDescent="0.25">
      <c r="A4334">
        <v>1917</v>
      </c>
      <c r="B4334" t="s">
        <v>820</v>
      </c>
      <c r="C4334" s="16">
        <v>27.47</v>
      </c>
      <c r="D4334" t="s">
        <v>122</v>
      </c>
      <c r="E4334" t="s">
        <v>48</v>
      </c>
      <c r="F4334" t="s">
        <v>1007</v>
      </c>
      <c r="G4334" t="s">
        <v>88</v>
      </c>
      <c r="H4334" t="s">
        <v>1033</v>
      </c>
      <c r="I4334" t="s">
        <v>125</v>
      </c>
      <c r="J4334" t="s">
        <v>859</v>
      </c>
      <c r="K4334" s="17" t="s">
        <v>169</v>
      </c>
      <c r="L4334" s="18">
        <v>100</v>
      </c>
      <c r="M4334" s="37">
        <v>95340000</v>
      </c>
      <c r="N4334" s="24">
        <v>1059324</v>
      </c>
      <c r="O4334" s="24">
        <v>3470695.3039679653</v>
      </c>
      <c r="P4334" s="24">
        <v>105932400</v>
      </c>
      <c r="Q4334" s="38">
        <v>0.90000792958528264</v>
      </c>
      <c r="R4334" s="39">
        <v>3.2763302860767486E-2</v>
      </c>
      <c r="S4334" t="s">
        <v>1042</v>
      </c>
      <c r="T4334" t="s">
        <v>2075</v>
      </c>
    </row>
    <row r="4335" spans="1:20" x14ac:dyDescent="0.25">
      <c r="A4335">
        <v>1919</v>
      </c>
      <c r="B4335" t="s">
        <v>820</v>
      </c>
      <c r="C4335" s="16">
        <v>31.75</v>
      </c>
      <c r="D4335" t="s">
        <v>122</v>
      </c>
      <c r="E4335" t="s">
        <v>48</v>
      </c>
      <c r="F4335" t="s">
        <v>1007</v>
      </c>
      <c r="G4335" t="s">
        <v>88</v>
      </c>
      <c r="H4335" t="s">
        <v>1033</v>
      </c>
      <c r="I4335" t="s">
        <v>125</v>
      </c>
      <c r="J4335" t="s">
        <v>859</v>
      </c>
      <c r="K4335" s="17" t="s">
        <v>169</v>
      </c>
      <c r="L4335" s="18">
        <v>100</v>
      </c>
      <c r="M4335" s="37">
        <v>30929000</v>
      </c>
      <c r="N4335" s="24">
        <v>162466</v>
      </c>
      <c r="O4335" s="24">
        <v>974141.73228346452</v>
      </c>
      <c r="P4335" s="24">
        <v>16246600</v>
      </c>
      <c r="Q4335" s="38">
        <v>1.9037213940147477</v>
      </c>
      <c r="R4335" s="39">
        <v>5.9959728945346381E-2</v>
      </c>
      <c r="S4335" t="s">
        <v>1042</v>
      </c>
      <c r="T4335" t="s">
        <v>2077</v>
      </c>
    </row>
    <row r="4336" spans="1:20" x14ac:dyDescent="0.25">
      <c r="A4336">
        <v>1920</v>
      </c>
      <c r="B4336" t="s">
        <v>820</v>
      </c>
      <c r="C4336" s="16">
        <v>52.47</v>
      </c>
      <c r="D4336" t="s">
        <v>122</v>
      </c>
      <c r="E4336" t="s">
        <v>48</v>
      </c>
      <c r="F4336" t="s">
        <v>1007</v>
      </c>
      <c r="G4336" t="s">
        <v>88</v>
      </c>
      <c r="H4336" t="s">
        <v>1033</v>
      </c>
      <c r="I4336" t="s">
        <v>125</v>
      </c>
      <c r="J4336" t="s">
        <v>859</v>
      </c>
      <c r="K4336" s="17" t="s">
        <v>169</v>
      </c>
      <c r="L4336" s="18">
        <v>100</v>
      </c>
      <c r="M4336" s="37">
        <v>133927000</v>
      </c>
      <c r="N4336" s="24">
        <v>369888</v>
      </c>
      <c r="O4336" s="24">
        <v>2552449.0184867545</v>
      </c>
      <c r="P4336" s="24">
        <v>36988800</v>
      </c>
      <c r="Q4336" s="38">
        <v>3.6207446578423741</v>
      </c>
      <c r="R4336" s="39">
        <v>6.9005996909517323E-2</v>
      </c>
      <c r="S4336" t="s">
        <v>1042</v>
      </c>
      <c r="T4336" t="s">
        <v>2099</v>
      </c>
    </row>
    <row r="4337" spans="1:20" x14ac:dyDescent="0.25">
      <c r="A4337">
        <v>1921</v>
      </c>
      <c r="B4337" t="s">
        <v>820</v>
      </c>
      <c r="C4337" s="16">
        <v>51.89</v>
      </c>
      <c r="D4337" t="s">
        <v>122</v>
      </c>
      <c r="E4337" t="s">
        <v>48</v>
      </c>
      <c r="F4337" t="s">
        <v>1007</v>
      </c>
      <c r="G4337" t="s">
        <v>88</v>
      </c>
      <c r="H4337" t="s">
        <v>1033</v>
      </c>
      <c r="I4337" t="s">
        <v>125</v>
      </c>
      <c r="J4337" t="s">
        <v>859</v>
      </c>
      <c r="K4337" s="17" t="s">
        <v>169</v>
      </c>
      <c r="L4337" s="18">
        <v>100</v>
      </c>
      <c r="M4337" s="37">
        <v>5937000</v>
      </c>
      <c r="N4337" s="24">
        <v>44953</v>
      </c>
      <c r="O4337" s="24">
        <v>114415.10888417807</v>
      </c>
      <c r="P4337" s="24">
        <v>4495300</v>
      </c>
      <c r="Q4337" s="38">
        <v>1.3207127444219517</v>
      </c>
      <c r="R4337" s="39">
        <v>2.5452163122411869E-2</v>
      </c>
      <c r="S4337" t="s">
        <v>1042</v>
      </c>
      <c r="T4337" t="s">
        <v>2056</v>
      </c>
    </row>
    <row r="4338" spans="1:20" x14ac:dyDescent="0.25">
      <c r="A4338">
        <v>1864</v>
      </c>
      <c r="B4338" t="s">
        <v>820</v>
      </c>
      <c r="C4338" s="16">
        <v>25.73</v>
      </c>
      <c r="D4338" t="s">
        <v>122</v>
      </c>
      <c r="E4338" t="s">
        <v>48</v>
      </c>
      <c r="F4338" t="s">
        <v>1007</v>
      </c>
      <c r="G4338" t="s">
        <v>105</v>
      </c>
      <c r="H4338" t="s">
        <v>377</v>
      </c>
      <c r="I4338" t="s">
        <v>125</v>
      </c>
      <c r="J4338" t="s">
        <v>169</v>
      </c>
      <c r="K4338" s="17" t="s">
        <v>169</v>
      </c>
      <c r="L4338" s="18">
        <v>1</v>
      </c>
      <c r="M4338" s="37">
        <v>577160</v>
      </c>
      <c r="N4338" s="24">
        <v>372361</v>
      </c>
      <c r="O4338" s="24">
        <v>22431.403031480761</v>
      </c>
      <c r="P4338" s="24">
        <v>372361</v>
      </c>
      <c r="Q4338" s="38">
        <v>1.55000120850465</v>
      </c>
      <c r="R4338" s="39">
        <v>6.0241010824121644E-2</v>
      </c>
      <c r="S4338" t="s">
        <v>1144</v>
      </c>
      <c r="T4338" t="s">
        <v>1020</v>
      </c>
    </row>
    <row r="4339" spans="1:20" x14ac:dyDescent="0.25">
      <c r="A4339">
        <v>1867</v>
      </c>
      <c r="B4339" t="s">
        <v>820</v>
      </c>
      <c r="C4339" s="16">
        <v>25.38</v>
      </c>
      <c r="D4339" t="s">
        <v>122</v>
      </c>
      <c r="E4339" t="s">
        <v>48</v>
      </c>
      <c r="F4339" t="s">
        <v>1007</v>
      </c>
      <c r="G4339" t="s">
        <v>105</v>
      </c>
      <c r="H4339" t="s">
        <v>377</v>
      </c>
      <c r="I4339" t="s">
        <v>125</v>
      </c>
      <c r="J4339" t="s">
        <v>169</v>
      </c>
      <c r="K4339" s="17" t="s">
        <v>169</v>
      </c>
      <c r="L4339" s="18">
        <v>1</v>
      </c>
      <c r="M4339" s="37">
        <v>57400</v>
      </c>
      <c r="N4339" s="24">
        <v>41000</v>
      </c>
      <c r="O4339" s="24">
        <v>2261.6233254531126</v>
      </c>
      <c r="P4339" s="24">
        <v>41000</v>
      </c>
      <c r="Q4339" s="38">
        <v>1.4</v>
      </c>
      <c r="R4339" s="39">
        <v>5.5161544523246647E-2</v>
      </c>
      <c r="S4339" t="s">
        <v>949</v>
      </c>
      <c r="T4339" t="s">
        <v>1008</v>
      </c>
    </row>
    <row r="4340" spans="1:20" x14ac:dyDescent="0.25">
      <c r="A4340">
        <v>1873</v>
      </c>
      <c r="B4340" t="s">
        <v>820</v>
      </c>
      <c r="C4340" s="16">
        <v>25.88</v>
      </c>
      <c r="D4340" t="s">
        <v>122</v>
      </c>
      <c r="E4340" t="s">
        <v>48</v>
      </c>
      <c r="F4340" t="s">
        <v>1007</v>
      </c>
      <c r="G4340" t="s">
        <v>105</v>
      </c>
      <c r="H4340" t="s">
        <v>377</v>
      </c>
      <c r="I4340" t="s">
        <v>125</v>
      </c>
      <c r="J4340" t="s">
        <v>169</v>
      </c>
      <c r="K4340" s="17" t="s">
        <v>169</v>
      </c>
      <c r="L4340" s="18">
        <v>1</v>
      </c>
      <c r="M4340" s="37">
        <v>63540</v>
      </c>
      <c r="N4340" s="24">
        <v>35300</v>
      </c>
      <c r="O4340" s="24">
        <v>2455.1777434312212</v>
      </c>
      <c r="P4340" s="24">
        <v>35300</v>
      </c>
      <c r="Q4340" s="38">
        <v>1.8</v>
      </c>
      <c r="R4340" s="39">
        <v>6.955177743431222E-2</v>
      </c>
      <c r="S4340" t="s">
        <v>2110</v>
      </c>
      <c r="T4340" t="s">
        <v>1021</v>
      </c>
    </row>
    <row r="4341" spans="1:20" x14ac:dyDescent="0.25">
      <c r="A4341">
        <v>1883</v>
      </c>
      <c r="B4341" t="s">
        <v>820</v>
      </c>
      <c r="C4341" s="16">
        <v>25.53</v>
      </c>
      <c r="D4341" t="s">
        <v>122</v>
      </c>
      <c r="E4341" t="s">
        <v>48</v>
      </c>
      <c r="F4341" t="s">
        <v>1007</v>
      </c>
      <c r="G4341" t="s">
        <v>105</v>
      </c>
      <c r="H4341" t="s">
        <v>377</v>
      </c>
      <c r="I4341" t="s">
        <v>125</v>
      </c>
      <c r="J4341" t="s">
        <v>169</v>
      </c>
      <c r="K4341" s="17" t="s">
        <v>169</v>
      </c>
      <c r="L4341" s="18">
        <v>1</v>
      </c>
      <c r="M4341" s="37">
        <v>225126</v>
      </c>
      <c r="N4341" s="24">
        <v>121219</v>
      </c>
      <c r="O4341" s="24">
        <v>8818.096357226792</v>
      </c>
      <c r="P4341" s="24">
        <v>121219</v>
      </c>
      <c r="Q4341" s="38">
        <v>1.8571841048020525</v>
      </c>
      <c r="R4341" s="39">
        <v>7.2745166658913146E-2</v>
      </c>
      <c r="S4341" t="s">
        <v>953</v>
      </c>
      <c r="T4341" t="s">
        <v>2063</v>
      </c>
    </row>
    <row r="4342" spans="1:20" x14ac:dyDescent="0.25">
      <c r="A4342">
        <v>1884</v>
      </c>
      <c r="B4342" t="s">
        <v>820</v>
      </c>
      <c r="C4342" s="16">
        <v>25.41</v>
      </c>
      <c r="D4342" t="s">
        <v>122</v>
      </c>
      <c r="E4342" t="s">
        <v>48</v>
      </c>
      <c r="F4342" t="s">
        <v>1007</v>
      </c>
      <c r="G4342" t="s">
        <v>105</v>
      </c>
      <c r="H4342" t="s">
        <v>377</v>
      </c>
      <c r="I4342" t="s">
        <v>125</v>
      </c>
      <c r="J4342" t="s">
        <v>169</v>
      </c>
      <c r="K4342" s="17" t="s">
        <v>169</v>
      </c>
      <c r="L4342" s="18">
        <v>1</v>
      </c>
      <c r="M4342" s="37">
        <v>38243</v>
      </c>
      <c r="N4342" s="24">
        <v>23079</v>
      </c>
      <c r="O4342" s="24">
        <v>1505.0373868555687</v>
      </c>
      <c r="P4342" s="24">
        <v>23079</v>
      </c>
      <c r="Q4342" s="38">
        <v>1.6570475323887517</v>
      </c>
      <c r="R4342" s="39">
        <v>6.5212417646153154E-2</v>
      </c>
      <c r="S4342" t="s">
        <v>953</v>
      </c>
      <c r="T4342" t="s">
        <v>2064</v>
      </c>
    </row>
    <row r="4343" spans="1:20" x14ac:dyDescent="0.25">
      <c r="A4343">
        <v>1886</v>
      </c>
      <c r="B4343" t="s">
        <v>820</v>
      </c>
      <c r="C4343" s="16">
        <v>25.42</v>
      </c>
      <c r="D4343" t="s">
        <v>122</v>
      </c>
      <c r="E4343" t="s">
        <v>48</v>
      </c>
      <c r="F4343" t="s">
        <v>1007</v>
      </c>
      <c r="G4343" t="s">
        <v>105</v>
      </c>
      <c r="H4343" t="s">
        <v>377</v>
      </c>
      <c r="I4343" t="s">
        <v>125</v>
      </c>
      <c r="J4343" t="s">
        <v>169</v>
      </c>
      <c r="K4343" s="17" t="s">
        <v>169</v>
      </c>
      <c r="L4343" s="18">
        <v>1</v>
      </c>
      <c r="M4343" s="37">
        <v>143408</v>
      </c>
      <c r="N4343" s="24">
        <v>95605</v>
      </c>
      <c r="O4343" s="24">
        <v>5641.5420928402827</v>
      </c>
      <c r="P4343" s="24">
        <v>95605</v>
      </c>
      <c r="Q4343" s="38">
        <v>1.5000052298519952</v>
      </c>
      <c r="R4343" s="39">
        <v>5.9008860340361728E-2</v>
      </c>
      <c r="S4343" t="s">
        <v>953</v>
      </c>
      <c r="T4343" t="s">
        <v>1030</v>
      </c>
    </row>
    <row r="4344" spans="1:20" x14ac:dyDescent="0.25">
      <c r="A4344">
        <v>1894</v>
      </c>
      <c r="B4344" t="s">
        <v>820</v>
      </c>
      <c r="C4344" s="16">
        <v>25.32</v>
      </c>
      <c r="D4344" t="s">
        <v>122</v>
      </c>
      <c r="E4344" t="s">
        <v>48</v>
      </c>
      <c r="F4344" t="s">
        <v>1007</v>
      </c>
      <c r="G4344" t="s">
        <v>105</v>
      </c>
      <c r="H4344" t="s">
        <v>377</v>
      </c>
      <c r="I4344" t="s">
        <v>125</v>
      </c>
      <c r="J4344" t="s">
        <v>169</v>
      </c>
      <c r="K4344" s="17" t="s">
        <v>169</v>
      </c>
      <c r="L4344" s="18">
        <v>1</v>
      </c>
      <c r="M4344" s="37">
        <v>109203</v>
      </c>
      <c r="N4344" s="24">
        <v>95120</v>
      </c>
      <c r="O4344" s="24">
        <v>4312.9146919431278</v>
      </c>
      <c r="P4344" s="24">
        <v>95120</v>
      </c>
      <c r="Q4344" s="38">
        <v>1.1480550883095038</v>
      </c>
      <c r="R4344" s="39">
        <v>4.5341828132286877E-2</v>
      </c>
      <c r="S4344" t="s">
        <v>949</v>
      </c>
      <c r="T4344" t="s">
        <v>2093</v>
      </c>
    </row>
    <row r="4345" spans="1:20" x14ac:dyDescent="0.25">
      <c r="A4345">
        <v>1895</v>
      </c>
      <c r="B4345" t="s">
        <v>820</v>
      </c>
      <c r="C4345" s="16">
        <v>25.34</v>
      </c>
      <c r="D4345" t="s">
        <v>122</v>
      </c>
      <c r="E4345" t="s">
        <v>48</v>
      </c>
      <c r="F4345" t="s">
        <v>1007</v>
      </c>
      <c r="G4345" t="s">
        <v>105</v>
      </c>
      <c r="H4345" t="s">
        <v>377</v>
      </c>
      <c r="I4345" t="s">
        <v>125</v>
      </c>
      <c r="J4345" t="s">
        <v>169</v>
      </c>
      <c r="K4345" s="17" t="s">
        <v>169</v>
      </c>
      <c r="L4345" s="18">
        <v>1</v>
      </c>
      <c r="M4345" s="37">
        <v>29774</v>
      </c>
      <c r="N4345" s="24">
        <v>158879</v>
      </c>
      <c r="O4345" s="24">
        <v>1174.980268350434</v>
      </c>
      <c r="P4345" s="24">
        <v>158879</v>
      </c>
      <c r="Q4345" s="38">
        <v>0.18740047457499104</v>
      </c>
      <c r="R4345" s="39">
        <v>7.3954409855955415E-3</v>
      </c>
      <c r="S4345" t="s">
        <v>2111</v>
      </c>
      <c r="T4345" t="s">
        <v>2094</v>
      </c>
    </row>
    <row r="4346" spans="1:20" x14ac:dyDescent="0.25">
      <c r="A4346">
        <v>1896</v>
      </c>
      <c r="B4346" t="s">
        <v>820</v>
      </c>
      <c r="C4346" s="16">
        <v>25.33</v>
      </c>
      <c r="D4346" t="s">
        <v>122</v>
      </c>
      <c r="E4346" t="s">
        <v>48</v>
      </c>
      <c r="F4346" t="s">
        <v>1007</v>
      </c>
      <c r="G4346" t="s">
        <v>105</v>
      </c>
      <c r="H4346" t="s">
        <v>377</v>
      </c>
      <c r="I4346" t="s">
        <v>125</v>
      </c>
      <c r="J4346" t="s">
        <v>169</v>
      </c>
      <c r="K4346" s="17" t="s">
        <v>169</v>
      </c>
      <c r="L4346" s="18">
        <v>1</v>
      </c>
      <c r="M4346" s="37">
        <v>170934</v>
      </c>
      <c r="N4346" s="24">
        <v>120157</v>
      </c>
      <c r="O4346" s="24">
        <v>6748.2826687722072</v>
      </c>
      <c r="P4346" s="24">
        <v>120157</v>
      </c>
      <c r="Q4346" s="38">
        <v>1.4225887796799188</v>
      </c>
      <c r="R4346" s="39">
        <v>5.616221001499877E-2</v>
      </c>
      <c r="S4346" t="s">
        <v>953</v>
      </c>
      <c r="T4346" t="s">
        <v>1010</v>
      </c>
    </row>
    <row r="4347" spans="1:20" x14ac:dyDescent="0.25">
      <c r="A4347">
        <v>1897</v>
      </c>
      <c r="B4347" t="s">
        <v>820</v>
      </c>
      <c r="C4347" s="16">
        <v>25.31</v>
      </c>
      <c r="D4347" t="s">
        <v>122</v>
      </c>
      <c r="E4347" t="s">
        <v>48</v>
      </c>
      <c r="F4347" t="s">
        <v>1007</v>
      </c>
      <c r="G4347" t="s">
        <v>105</v>
      </c>
      <c r="H4347" t="s">
        <v>377</v>
      </c>
      <c r="I4347" t="s">
        <v>125</v>
      </c>
      <c r="J4347" t="s">
        <v>169</v>
      </c>
      <c r="K4347" s="17" t="s">
        <v>169</v>
      </c>
      <c r="L4347" s="18">
        <v>1</v>
      </c>
      <c r="M4347" s="37">
        <v>76091</v>
      </c>
      <c r="N4347" s="24">
        <v>53911</v>
      </c>
      <c r="O4347" s="24">
        <v>3006.3611220861321</v>
      </c>
      <c r="P4347" s="24">
        <v>53911</v>
      </c>
      <c r="Q4347" s="38">
        <v>1.4114188199068836</v>
      </c>
      <c r="R4347" s="39">
        <v>5.576526352852168E-2</v>
      </c>
      <c r="S4347" t="s">
        <v>953</v>
      </c>
      <c r="T4347" t="s">
        <v>2069</v>
      </c>
    </row>
    <row r="4348" spans="1:20" x14ac:dyDescent="0.25">
      <c r="A4348">
        <v>1898</v>
      </c>
      <c r="B4348" t="s">
        <v>820</v>
      </c>
      <c r="C4348" s="16">
        <v>25.43</v>
      </c>
      <c r="D4348" t="s">
        <v>122</v>
      </c>
      <c r="E4348" t="s">
        <v>48</v>
      </c>
      <c r="F4348" t="s">
        <v>1007</v>
      </c>
      <c r="G4348" t="s">
        <v>105</v>
      </c>
      <c r="H4348" t="s">
        <v>377</v>
      </c>
      <c r="I4348" t="s">
        <v>125</v>
      </c>
      <c r="J4348" t="s">
        <v>169</v>
      </c>
      <c r="K4348" s="17" t="s">
        <v>169</v>
      </c>
      <c r="L4348" s="18">
        <v>1</v>
      </c>
      <c r="M4348" s="37">
        <v>365134</v>
      </c>
      <c r="N4348" s="24">
        <v>171152</v>
      </c>
      <c r="O4348" s="24">
        <v>14358.395595753047</v>
      </c>
      <c r="P4348" s="24">
        <v>171152</v>
      </c>
      <c r="Q4348" s="38">
        <v>2.1333902028606153</v>
      </c>
      <c r="R4348" s="39">
        <v>8.3892654457751278E-2</v>
      </c>
      <c r="S4348" t="s">
        <v>949</v>
      </c>
      <c r="T4348" t="s">
        <v>2042</v>
      </c>
    </row>
    <row r="4349" spans="1:20" x14ac:dyDescent="0.25">
      <c r="A4349">
        <v>1899</v>
      </c>
      <c r="B4349" t="s">
        <v>820</v>
      </c>
      <c r="C4349" s="16">
        <v>25.42</v>
      </c>
      <c r="D4349" t="s">
        <v>122</v>
      </c>
      <c r="E4349" t="s">
        <v>48</v>
      </c>
      <c r="F4349" t="s">
        <v>1007</v>
      </c>
      <c r="G4349" t="s">
        <v>105</v>
      </c>
      <c r="H4349" t="s">
        <v>377</v>
      </c>
      <c r="I4349" t="s">
        <v>125</v>
      </c>
      <c r="J4349" t="s">
        <v>169</v>
      </c>
      <c r="K4349" s="17" t="s">
        <v>169</v>
      </c>
      <c r="L4349" s="18">
        <v>1</v>
      </c>
      <c r="M4349" s="37">
        <v>82021</v>
      </c>
      <c r="N4349" s="24">
        <v>43547</v>
      </c>
      <c r="O4349" s="24">
        <v>3226.6325727773406</v>
      </c>
      <c r="P4349" s="24">
        <v>43547</v>
      </c>
      <c r="Q4349" s="38">
        <v>1.8835051783130869</v>
      </c>
      <c r="R4349" s="39">
        <v>7.4095404339617893E-2</v>
      </c>
      <c r="S4349" t="s">
        <v>2112</v>
      </c>
      <c r="T4349" t="s">
        <v>2096</v>
      </c>
    </row>
    <row r="4350" spans="1:20" x14ac:dyDescent="0.25">
      <c r="A4350">
        <v>1900</v>
      </c>
      <c r="B4350" t="s">
        <v>820</v>
      </c>
      <c r="C4350" s="16">
        <v>25.38</v>
      </c>
      <c r="D4350" t="s">
        <v>122</v>
      </c>
      <c r="E4350" t="s">
        <v>48</v>
      </c>
      <c r="F4350" t="s">
        <v>1007</v>
      </c>
      <c r="G4350" t="s">
        <v>105</v>
      </c>
      <c r="H4350" t="s">
        <v>377</v>
      </c>
      <c r="I4350" t="s">
        <v>125</v>
      </c>
      <c r="J4350" t="s">
        <v>859</v>
      </c>
      <c r="K4350" s="17" t="s">
        <v>169</v>
      </c>
      <c r="L4350" s="18">
        <v>100</v>
      </c>
      <c r="M4350" s="37">
        <v>169000</v>
      </c>
      <c r="N4350" s="24">
        <v>1994</v>
      </c>
      <c r="O4350" s="24">
        <v>6658.7864460204892</v>
      </c>
      <c r="P4350" s="24">
        <v>199400</v>
      </c>
      <c r="Q4350" s="38">
        <v>0.84754262788365098</v>
      </c>
      <c r="R4350" s="39">
        <v>3.3394114573823915E-2</v>
      </c>
      <c r="S4350" t="s">
        <v>949</v>
      </c>
      <c r="T4350" t="s">
        <v>2043</v>
      </c>
    </row>
    <row r="4351" spans="1:20" x14ac:dyDescent="0.25">
      <c r="A4351">
        <v>1901</v>
      </c>
      <c r="B4351" t="s">
        <v>820</v>
      </c>
      <c r="C4351" s="16">
        <v>25.35</v>
      </c>
      <c r="D4351" t="s">
        <v>122</v>
      </c>
      <c r="E4351" t="s">
        <v>48</v>
      </c>
      <c r="F4351" t="s">
        <v>1007</v>
      </c>
      <c r="G4351" t="s">
        <v>105</v>
      </c>
      <c r="H4351" t="s">
        <v>377</v>
      </c>
      <c r="I4351" t="s">
        <v>125</v>
      </c>
      <c r="J4351" t="s">
        <v>859</v>
      </c>
      <c r="K4351" s="17" t="s">
        <v>169</v>
      </c>
      <c r="L4351" s="18">
        <v>100</v>
      </c>
      <c r="M4351" s="37">
        <v>187000</v>
      </c>
      <c r="N4351" s="24">
        <v>1017</v>
      </c>
      <c r="O4351" s="24">
        <v>7376.7258382642995</v>
      </c>
      <c r="P4351" s="24">
        <v>101700</v>
      </c>
      <c r="Q4351" s="38">
        <v>1.8387413962635202</v>
      </c>
      <c r="R4351" s="39">
        <v>7.2534177367397243E-2</v>
      </c>
      <c r="S4351" t="s">
        <v>949</v>
      </c>
      <c r="T4351" t="s">
        <v>1012</v>
      </c>
    </row>
    <row r="4352" spans="1:20" x14ac:dyDescent="0.25">
      <c r="A4352">
        <v>1902</v>
      </c>
      <c r="B4352" t="s">
        <v>820</v>
      </c>
      <c r="C4352" s="16">
        <v>25.33</v>
      </c>
      <c r="D4352" t="s">
        <v>122</v>
      </c>
      <c r="E4352" t="s">
        <v>48</v>
      </c>
      <c r="F4352" t="s">
        <v>1007</v>
      </c>
      <c r="G4352" t="s">
        <v>105</v>
      </c>
      <c r="H4352" t="s">
        <v>377</v>
      </c>
      <c r="I4352" t="s">
        <v>125</v>
      </c>
      <c r="J4352" t="s">
        <v>859</v>
      </c>
      <c r="K4352" s="17" t="s">
        <v>169</v>
      </c>
      <c r="L4352" s="18">
        <v>100</v>
      </c>
      <c r="M4352" s="37">
        <v>122000</v>
      </c>
      <c r="N4352" s="24">
        <v>104</v>
      </c>
      <c r="O4352" s="24">
        <v>4816.4232135807342</v>
      </c>
      <c r="P4352" s="24">
        <v>10400</v>
      </c>
      <c r="Q4352" s="38">
        <v>11.73076923076923</v>
      </c>
      <c r="R4352" s="39">
        <v>0.4631176166904552</v>
      </c>
      <c r="S4352" t="s">
        <v>2039</v>
      </c>
      <c r="T4352" t="s">
        <v>2044</v>
      </c>
    </row>
    <row r="4353" spans="1:20" x14ac:dyDescent="0.25">
      <c r="A4353">
        <v>1903</v>
      </c>
      <c r="B4353" t="s">
        <v>820</v>
      </c>
      <c r="C4353" s="16">
        <v>25.36</v>
      </c>
      <c r="D4353" t="s">
        <v>122</v>
      </c>
      <c r="E4353" t="s">
        <v>48</v>
      </c>
      <c r="F4353" t="s">
        <v>1007</v>
      </c>
      <c r="G4353" t="s">
        <v>105</v>
      </c>
      <c r="H4353" t="s">
        <v>377</v>
      </c>
      <c r="I4353" t="s">
        <v>125</v>
      </c>
      <c r="J4353" t="s">
        <v>859</v>
      </c>
      <c r="K4353" s="17" t="s">
        <v>169</v>
      </c>
      <c r="L4353" s="18">
        <v>100</v>
      </c>
      <c r="M4353" s="37">
        <v>597000</v>
      </c>
      <c r="N4353" s="24">
        <v>3337</v>
      </c>
      <c r="O4353" s="24">
        <v>23541.009463722399</v>
      </c>
      <c r="P4353" s="24">
        <v>333700</v>
      </c>
      <c r="Q4353" s="38">
        <v>1.7890320647287983</v>
      </c>
      <c r="R4353" s="39">
        <v>7.0545428419905298E-2</v>
      </c>
      <c r="S4353" t="s">
        <v>953</v>
      </c>
      <c r="T4353" t="s">
        <v>2071</v>
      </c>
    </row>
    <row r="4354" spans="1:20" x14ac:dyDescent="0.25">
      <c r="A4354">
        <v>1904</v>
      </c>
      <c r="B4354" t="s">
        <v>820</v>
      </c>
      <c r="C4354" s="16">
        <v>25.33</v>
      </c>
      <c r="D4354" t="s">
        <v>122</v>
      </c>
      <c r="E4354" t="s">
        <v>48</v>
      </c>
      <c r="F4354" t="s">
        <v>1007</v>
      </c>
      <c r="G4354" t="s">
        <v>105</v>
      </c>
      <c r="H4354" t="s">
        <v>377</v>
      </c>
      <c r="I4354" t="s">
        <v>125</v>
      </c>
      <c r="J4354" t="s">
        <v>859</v>
      </c>
      <c r="K4354" s="17" t="s">
        <v>169</v>
      </c>
      <c r="L4354" s="18">
        <v>100</v>
      </c>
      <c r="M4354" s="37">
        <v>632000</v>
      </c>
      <c r="N4354" s="24">
        <v>3252</v>
      </c>
      <c r="O4354" s="24">
        <v>24950.651401500199</v>
      </c>
      <c r="P4354" s="24">
        <v>325200</v>
      </c>
      <c r="Q4354" s="38">
        <v>1.943419434194342</v>
      </c>
      <c r="R4354" s="39">
        <v>7.6724020299816106E-2</v>
      </c>
      <c r="S4354" t="s">
        <v>953</v>
      </c>
      <c r="T4354" t="s">
        <v>2045</v>
      </c>
    </row>
    <row r="4355" spans="1:20" x14ac:dyDescent="0.25">
      <c r="A4355">
        <v>1905</v>
      </c>
      <c r="B4355" t="s">
        <v>820</v>
      </c>
      <c r="C4355" s="16">
        <v>25.31</v>
      </c>
      <c r="D4355" t="s">
        <v>122</v>
      </c>
      <c r="E4355" t="s">
        <v>48</v>
      </c>
      <c r="F4355" t="s">
        <v>1007</v>
      </c>
      <c r="G4355" t="s">
        <v>105</v>
      </c>
      <c r="H4355" t="s">
        <v>377</v>
      </c>
      <c r="I4355" t="s">
        <v>125</v>
      </c>
      <c r="J4355" t="s">
        <v>859</v>
      </c>
      <c r="K4355" s="17" t="s">
        <v>169</v>
      </c>
      <c r="L4355" s="18">
        <v>100</v>
      </c>
      <c r="M4355" s="37">
        <v>868000</v>
      </c>
      <c r="N4355" s="24">
        <v>4369</v>
      </c>
      <c r="O4355" s="24">
        <v>34294.745160015809</v>
      </c>
      <c r="P4355" s="24">
        <v>436900</v>
      </c>
      <c r="Q4355" s="38">
        <v>1.9867246509498742</v>
      </c>
      <c r="R4355" s="39">
        <v>7.8495640100745723E-2</v>
      </c>
      <c r="S4355" t="s">
        <v>953</v>
      </c>
      <c r="T4355" t="s">
        <v>2014</v>
      </c>
    </row>
    <row r="4356" spans="1:20" x14ac:dyDescent="0.25">
      <c r="A4356">
        <v>1906</v>
      </c>
      <c r="B4356" t="s">
        <v>820</v>
      </c>
      <c r="C4356" s="16">
        <v>25.37</v>
      </c>
      <c r="D4356" t="s">
        <v>122</v>
      </c>
      <c r="E4356" t="s">
        <v>48</v>
      </c>
      <c r="F4356" t="s">
        <v>1007</v>
      </c>
      <c r="G4356" t="s">
        <v>105</v>
      </c>
      <c r="H4356" t="s">
        <v>377</v>
      </c>
      <c r="I4356" t="s">
        <v>125</v>
      </c>
      <c r="J4356" t="s">
        <v>859</v>
      </c>
      <c r="K4356" s="17" t="s">
        <v>169</v>
      </c>
      <c r="L4356" s="18">
        <v>100</v>
      </c>
      <c r="M4356" s="37">
        <v>1323000</v>
      </c>
      <c r="N4356" s="24">
        <v>6410</v>
      </c>
      <c r="O4356" s="24">
        <v>52148.206543161214</v>
      </c>
      <c r="P4356" s="24">
        <v>641000</v>
      </c>
      <c r="Q4356" s="38">
        <v>2.06396255850234</v>
      </c>
      <c r="R4356" s="39">
        <v>8.1354456385586915E-2</v>
      </c>
      <c r="S4356" t="s">
        <v>953</v>
      </c>
      <c r="T4356" t="s">
        <v>2047</v>
      </c>
    </row>
    <row r="4357" spans="1:20" x14ac:dyDescent="0.25">
      <c r="A4357">
        <v>1907</v>
      </c>
      <c r="B4357" t="s">
        <v>820</v>
      </c>
      <c r="C4357" s="16">
        <v>25.43</v>
      </c>
      <c r="D4357" t="s">
        <v>122</v>
      </c>
      <c r="E4357" t="s">
        <v>48</v>
      </c>
      <c r="F4357" t="s">
        <v>1007</v>
      </c>
      <c r="G4357" t="s">
        <v>105</v>
      </c>
      <c r="H4357" t="s">
        <v>377</v>
      </c>
      <c r="I4357" t="s">
        <v>125</v>
      </c>
      <c r="J4357" t="s">
        <v>859</v>
      </c>
      <c r="K4357" s="17" t="s">
        <v>169</v>
      </c>
      <c r="L4357" s="18">
        <v>100</v>
      </c>
      <c r="M4357" s="37">
        <v>1454000</v>
      </c>
      <c r="N4357" s="24">
        <v>7631</v>
      </c>
      <c r="O4357" s="24">
        <v>57176.563114431774</v>
      </c>
      <c r="P4357" s="24">
        <v>763100</v>
      </c>
      <c r="Q4357" s="38">
        <v>1.9053859258288559</v>
      </c>
      <c r="R4357" s="39">
        <v>7.4926697830470151E-2</v>
      </c>
      <c r="S4357" t="s">
        <v>953</v>
      </c>
      <c r="T4357" t="s">
        <v>2048</v>
      </c>
    </row>
    <row r="4358" spans="1:20" x14ac:dyDescent="0.25">
      <c r="A4358">
        <v>1908</v>
      </c>
      <c r="B4358" t="s">
        <v>820</v>
      </c>
      <c r="C4358" s="16">
        <v>25.32</v>
      </c>
      <c r="D4358" t="s">
        <v>122</v>
      </c>
      <c r="E4358" t="s">
        <v>48</v>
      </c>
      <c r="F4358" t="s">
        <v>1007</v>
      </c>
      <c r="G4358" t="s">
        <v>105</v>
      </c>
      <c r="H4358" t="s">
        <v>377</v>
      </c>
      <c r="I4358" t="s">
        <v>125</v>
      </c>
      <c r="J4358" t="s">
        <v>859</v>
      </c>
      <c r="K4358" s="17" t="s">
        <v>169</v>
      </c>
      <c r="L4358" s="18">
        <v>100</v>
      </c>
      <c r="M4358" s="37">
        <v>1170000</v>
      </c>
      <c r="N4358" s="24">
        <v>5750</v>
      </c>
      <c r="O4358" s="24">
        <v>46208.530805687202</v>
      </c>
      <c r="P4358" s="24">
        <v>575000</v>
      </c>
      <c r="Q4358" s="38">
        <v>2.034782608695652</v>
      </c>
      <c r="R4358" s="39">
        <v>8.0362662270760346E-2</v>
      </c>
      <c r="S4358" t="s">
        <v>953</v>
      </c>
      <c r="T4358" t="s">
        <v>2049</v>
      </c>
    </row>
    <row r="4359" spans="1:20" x14ac:dyDescent="0.25">
      <c r="A4359">
        <v>1909</v>
      </c>
      <c r="B4359" t="s">
        <v>820</v>
      </c>
      <c r="C4359" s="16">
        <v>25.36</v>
      </c>
      <c r="D4359" t="s">
        <v>122</v>
      </c>
      <c r="E4359" t="s">
        <v>48</v>
      </c>
      <c r="F4359" t="s">
        <v>1007</v>
      </c>
      <c r="G4359" t="s">
        <v>105</v>
      </c>
      <c r="H4359" t="s">
        <v>377</v>
      </c>
      <c r="I4359" t="s">
        <v>125</v>
      </c>
      <c r="J4359" t="s">
        <v>859</v>
      </c>
      <c r="K4359" s="17" t="s">
        <v>169</v>
      </c>
      <c r="L4359" s="18">
        <v>100</v>
      </c>
      <c r="M4359" s="37">
        <v>2247000</v>
      </c>
      <c r="N4359" s="24">
        <v>10505</v>
      </c>
      <c r="O4359" s="24">
        <v>88604.100946372244</v>
      </c>
      <c r="P4359" s="24">
        <v>1050500</v>
      </c>
      <c r="Q4359" s="38">
        <v>2.1389814374107567</v>
      </c>
      <c r="R4359" s="39">
        <v>8.434469390420965E-2</v>
      </c>
      <c r="S4359" t="s">
        <v>953</v>
      </c>
      <c r="T4359" t="s">
        <v>2050</v>
      </c>
    </row>
    <row r="4360" spans="1:20" x14ac:dyDescent="0.25">
      <c r="A4360">
        <v>1910</v>
      </c>
      <c r="B4360" t="s">
        <v>820</v>
      </c>
      <c r="C4360" s="16">
        <v>25.45</v>
      </c>
      <c r="D4360" t="s">
        <v>122</v>
      </c>
      <c r="E4360" t="s">
        <v>48</v>
      </c>
      <c r="F4360" t="s">
        <v>1007</v>
      </c>
      <c r="G4360" t="s">
        <v>105</v>
      </c>
      <c r="H4360" t="s">
        <v>377</v>
      </c>
      <c r="I4360" t="s">
        <v>125</v>
      </c>
      <c r="J4360" t="s">
        <v>859</v>
      </c>
      <c r="K4360" s="17" t="s">
        <v>169</v>
      </c>
      <c r="L4360" s="18">
        <v>100</v>
      </c>
      <c r="M4360" s="37">
        <v>3293000</v>
      </c>
      <c r="N4360" s="24">
        <v>16128</v>
      </c>
      <c r="O4360" s="24">
        <v>129390.9626719057</v>
      </c>
      <c r="P4360" s="24">
        <v>1612800</v>
      </c>
      <c r="Q4360" s="38">
        <v>2.0417906746031744</v>
      </c>
      <c r="R4360" s="39">
        <v>8.0227531418592318E-2</v>
      </c>
      <c r="S4360" t="s">
        <v>953</v>
      </c>
      <c r="T4360" t="s">
        <v>2051</v>
      </c>
    </row>
    <row r="4361" spans="1:20" x14ac:dyDescent="0.25">
      <c r="A4361">
        <v>1911</v>
      </c>
      <c r="B4361" t="s">
        <v>820</v>
      </c>
      <c r="C4361" s="16">
        <v>25.49</v>
      </c>
      <c r="D4361" t="s">
        <v>122</v>
      </c>
      <c r="E4361" t="s">
        <v>48</v>
      </c>
      <c r="F4361" t="s">
        <v>1007</v>
      </c>
      <c r="G4361" t="s">
        <v>105</v>
      </c>
      <c r="H4361" t="s">
        <v>377</v>
      </c>
      <c r="I4361" t="s">
        <v>125</v>
      </c>
      <c r="J4361" t="s">
        <v>859</v>
      </c>
      <c r="K4361" s="17" t="s">
        <v>169</v>
      </c>
      <c r="L4361" s="18">
        <v>100</v>
      </c>
      <c r="M4361" s="37">
        <v>3967000</v>
      </c>
      <c r="N4361" s="24">
        <v>18258</v>
      </c>
      <c r="O4361" s="24">
        <v>155629.65868968223</v>
      </c>
      <c r="P4361" s="24">
        <v>1825800</v>
      </c>
      <c r="Q4361" s="38">
        <v>2.1727461934494467</v>
      </c>
      <c r="R4361" s="39">
        <v>8.5239160198095201E-2</v>
      </c>
      <c r="S4361" t="s">
        <v>953</v>
      </c>
      <c r="T4361" t="s">
        <v>2052</v>
      </c>
    </row>
    <row r="4362" spans="1:20" x14ac:dyDescent="0.25">
      <c r="A4362">
        <v>1912</v>
      </c>
      <c r="B4362" t="s">
        <v>820</v>
      </c>
      <c r="C4362" s="16">
        <v>25.5</v>
      </c>
      <c r="D4362" t="s">
        <v>122</v>
      </c>
      <c r="E4362" t="s">
        <v>48</v>
      </c>
      <c r="F4362" t="s">
        <v>1007</v>
      </c>
      <c r="G4362" t="s">
        <v>105</v>
      </c>
      <c r="H4362" t="s">
        <v>377</v>
      </c>
      <c r="I4362" t="s">
        <v>125</v>
      </c>
      <c r="J4362" t="s">
        <v>859</v>
      </c>
      <c r="K4362" s="17" t="s">
        <v>169</v>
      </c>
      <c r="L4362" s="18">
        <v>100</v>
      </c>
      <c r="M4362" s="37">
        <v>4546000</v>
      </c>
      <c r="N4362" s="24">
        <v>17010</v>
      </c>
      <c r="O4362" s="24">
        <v>178274.50980392157</v>
      </c>
      <c r="P4362" s="24">
        <v>1701000</v>
      </c>
      <c r="Q4362" s="38">
        <v>2.6725455614344504</v>
      </c>
      <c r="R4362" s="39">
        <v>0.10480570829154708</v>
      </c>
      <c r="S4362" t="s">
        <v>953</v>
      </c>
      <c r="T4362" t="s">
        <v>2053</v>
      </c>
    </row>
    <row r="4363" spans="1:20" x14ac:dyDescent="0.25">
      <c r="A4363">
        <v>1913</v>
      </c>
      <c r="B4363" t="s">
        <v>820</v>
      </c>
      <c r="C4363" s="16">
        <v>25.56</v>
      </c>
      <c r="D4363" t="s">
        <v>122</v>
      </c>
      <c r="E4363" t="s">
        <v>48</v>
      </c>
      <c r="F4363" t="s">
        <v>1007</v>
      </c>
      <c r="G4363" t="s">
        <v>105</v>
      </c>
      <c r="H4363" t="s">
        <v>377</v>
      </c>
      <c r="I4363" t="s">
        <v>125</v>
      </c>
      <c r="J4363" t="s">
        <v>859</v>
      </c>
      <c r="K4363" s="17" t="s">
        <v>169</v>
      </c>
      <c r="L4363" s="18">
        <v>100</v>
      </c>
      <c r="M4363" s="37">
        <v>4325000</v>
      </c>
      <c r="N4363" s="24">
        <v>14785</v>
      </c>
      <c r="O4363" s="24">
        <v>169209.70266040688</v>
      </c>
      <c r="P4363" s="24">
        <v>1478500</v>
      </c>
      <c r="Q4363" s="38">
        <v>2.9252620899560364</v>
      </c>
      <c r="R4363" s="39">
        <v>0.11444687362895291</v>
      </c>
      <c r="S4363" t="s">
        <v>953</v>
      </c>
      <c r="T4363" t="s">
        <v>2054</v>
      </c>
    </row>
    <row r="4364" spans="1:20" x14ac:dyDescent="0.25">
      <c r="A4364">
        <v>1914</v>
      </c>
      <c r="B4364" t="s">
        <v>820</v>
      </c>
      <c r="C4364" s="16">
        <v>25.16</v>
      </c>
      <c r="D4364" t="s">
        <v>122</v>
      </c>
      <c r="E4364" t="s">
        <v>48</v>
      </c>
      <c r="F4364" t="s">
        <v>1007</v>
      </c>
      <c r="G4364" t="s">
        <v>105</v>
      </c>
      <c r="H4364" t="s">
        <v>377</v>
      </c>
      <c r="I4364" t="s">
        <v>125</v>
      </c>
      <c r="J4364" t="s">
        <v>859</v>
      </c>
      <c r="K4364" s="17" t="s">
        <v>169</v>
      </c>
      <c r="L4364" s="18">
        <v>100</v>
      </c>
      <c r="M4364" s="37">
        <v>3827000</v>
      </c>
      <c r="N4364" s="24">
        <v>11290</v>
      </c>
      <c r="O4364" s="24">
        <v>152106.51828298887</v>
      </c>
      <c r="P4364" s="24">
        <v>1129000</v>
      </c>
      <c r="Q4364" s="38">
        <v>3.3897254207263066</v>
      </c>
      <c r="R4364" s="39">
        <v>0.13472676552966242</v>
      </c>
      <c r="S4364" t="s">
        <v>953</v>
      </c>
      <c r="T4364" t="s">
        <v>2072</v>
      </c>
    </row>
    <row r="4365" spans="1:20" x14ac:dyDescent="0.25">
      <c r="A4365">
        <v>1915</v>
      </c>
      <c r="B4365" t="s">
        <v>820</v>
      </c>
      <c r="C4365" s="16">
        <v>26.51</v>
      </c>
      <c r="D4365" t="s">
        <v>122</v>
      </c>
      <c r="E4365" t="s">
        <v>48</v>
      </c>
      <c r="F4365" t="s">
        <v>1007</v>
      </c>
      <c r="G4365" t="s">
        <v>105</v>
      </c>
      <c r="H4365" t="s">
        <v>377</v>
      </c>
      <c r="I4365" t="s">
        <v>125</v>
      </c>
      <c r="J4365" t="s">
        <v>859</v>
      </c>
      <c r="K4365" s="17" t="s">
        <v>169</v>
      </c>
      <c r="L4365" s="18">
        <v>100</v>
      </c>
      <c r="M4365" s="37">
        <v>752000</v>
      </c>
      <c r="N4365" s="24">
        <v>2471</v>
      </c>
      <c r="O4365" s="24">
        <v>28366.654092795168</v>
      </c>
      <c r="P4365" s="24">
        <v>247100</v>
      </c>
      <c r="Q4365" s="38">
        <v>3.0433023067583975</v>
      </c>
      <c r="R4365" s="39">
        <v>0.11479827637715567</v>
      </c>
      <c r="S4365" t="s">
        <v>953</v>
      </c>
      <c r="T4365" t="s">
        <v>2073</v>
      </c>
    </row>
    <row r="4366" spans="1:20" x14ac:dyDescent="0.25">
      <c r="A4366">
        <v>1916</v>
      </c>
      <c r="B4366" t="s">
        <v>820</v>
      </c>
      <c r="C4366" s="16">
        <v>28.04</v>
      </c>
      <c r="D4366" t="s">
        <v>122</v>
      </c>
      <c r="E4366" t="s">
        <v>48</v>
      </c>
      <c r="F4366" t="s">
        <v>1007</v>
      </c>
      <c r="G4366" t="s">
        <v>105</v>
      </c>
      <c r="H4366" t="s">
        <v>377</v>
      </c>
      <c r="I4366" t="s">
        <v>125</v>
      </c>
      <c r="J4366" t="s">
        <v>859</v>
      </c>
      <c r="K4366" s="17" t="s">
        <v>169</v>
      </c>
      <c r="L4366" s="18">
        <v>100</v>
      </c>
      <c r="M4366" s="37">
        <v>529000</v>
      </c>
      <c r="N4366" s="24">
        <v>1480</v>
      </c>
      <c r="O4366" s="24">
        <v>18865.905848787446</v>
      </c>
      <c r="P4366" s="24">
        <v>148000</v>
      </c>
      <c r="Q4366" s="38">
        <v>3.5743243243243241</v>
      </c>
      <c r="R4366" s="39">
        <v>0.1274723368161314</v>
      </c>
      <c r="S4366" t="s">
        <v>953</v>
      </c>
      <c r="T4366" t="s">
        <v>2097</v>
      </c>
    </row>
    <row r="4367" spans="1:20" x14ac:dyDescent="0.25">
      <c r="A4367">
        <v>1917</v>
      </c>
      <c r="B4367" t="s">
        <v>820</v>
      </c>
      <c r="C4367" s="16">
        <v>27.47</v>
      </c>
      <c r="D4367" t="s">
        <v>122</v>
      </c>
      <c r="E4367" t="s">
        <v>48</v>
      </c>
      <c r="F4367" t="s">
        <v>1007</v>
      </c>
      <c r="G4367" t="s">
        <v>105</v>
      </c>
      <c r="H4367" t="s">
        <v>377</v>
      </c>
      <c r="I4367" t="s">
        <v>125</v>
      </c>
      <c r="J4367" t="s">
        <v>859</v>
      </c>
      <c r="K4367" s="17" t="s">
        <v>169</v>
      </c>
      <c r="L4367" s="18">
        <v>100</v>
      </c>
      <c r="M4367" s="37">
        <v>330000</v>
      </c>
      <c r="N4367" s="24">
        <v>592</v>
      </c>
      <c r="O4367" s="24">
        <v>12013.105205678923</v>
      </c>
      <c r="P4367" s="24">
        <v>59200</v>
      </c>
      <c r="Q4367" s="38">
        <v>5.5743243243243246</v>
      </c>
      <c r="R4367" s="39">
        <v>0.20292407442025209</v>
      </c>
      <c r="S4367" t="s">
        <v>953</v>
      </c>
      <c r="T4367" t="s">
        <v>2075</v>
      </c>
    </row>
    <row r="4368" spans="1:20" x14ac:dyDescent="0.25">
      <c r="A4368">
        <v>1918</v>
      </c>
      <c r="B4368" t="s">
        <v>820</v>
      </c>
      <c r="C4368" s="16">
        <v>26.72</v>
      </c>
      <c r="D4368" t="s">
        <v>122</v>
      </c>
      <c r="E4368" t="s">
        <v>48</v>
      </c>
      <c r="F4368" t="s">
        <v>1007</v>
      </c>
      <c r="G4368" t="s">
        <v>105</v>
      </c>
      <c r="H4368" t="s">
        <v>377</v>
      </c>
      <c r="I4368" t="s">
        <v>125</v>
      </c>
      <c r="J4368" t="s">
        <v>859</v>
      </c>
      <c r="K4368" s="17" t="s">
        <v>169</v>
      </c>
      <c r="L4368" s="18">
        <v>100</v>
      </c>
      <c r="M4368" s="37">
        <v>766000</v>
      </c>
      <c r="N4368" s="24">
        <v>1159</v>
      </c>
      <c r="O4368" s="24">
        <v>28667.664670658683</v>
      </c>
      <c r="P4368" s="24">
        <v>115900</v>
      </c>
      <c r="Q4368" s="38">
        <v>6.6091458153580671</v>
      </c>
      <c r="R4368" s="39">
        <v>0.24734827153286182</v>
      </c>
      <c r="S4368" t="s">
        <v>953</v>
      </c>
      <c r="T4368" t="s">
        <v>2076</v>
      </c>
    </row>
    <row r="4369" spans="1:20" x14ac:dyDescent="0.25">
      <c r="A4369">
        <v>1919</v>
      </c>
      <c r="B4369" t="s">
        <v>820</v>
      </c>
      <c r="C4369" s="16">
        <v>31.75</v>
      </c>
      <c r="D4369" t="s">
        <v>122</v>
      </c>
      <c r="E4369" t="s">
        <v>48</v>
      </c>
      <c r="F4369" t="s">
        <v>1007</v>
      </c>
      <c r="G4369" t="s">
        <v>105</v>
      </c>
      <c r="H4369" t="s">
        <v>377</v>
      </c>
      <c r="I4369" t="s">
        <v>125</v>
      </c>
      <c r="J4369" t="s">
        <v>859</v>
      </c>
      <c r="K4369" s="17" t="s">
        <v>169</v>
      </c>
      <c r="L4369" s="18">
        <v>100</v>
      </c>
      <c r="M4369" s="37">
        <v>1033000</v>
      </c>
      <c r="N4369" s="24">
        <v>1076</v>
      </c>
      <c r="O4369" s="24">
        <v>32535.43307086614</v>
      </c>
      <c r="P4369" s="24">
        <v>107600</v>
      </c>
      <c r="Q4369" s="38">
        <v>9.6003717472118968</v>
      </c>
      <c r="R4369" s="39">
        <v>0.30237391329801244</v>
      </c>
      <c r="S4369" t="s">
        <v>953</v>
      </c>
      <c r="T4369" t="s">
        <v>2077</v>
      </c>
    </row>
    <row r="4370" spans="1:20" x14ac:dyDescent="0.25">
      <c r="A4370">
        <v>1921</v>
      </c>
      <c r="B4370" t="s">
        <v>820</v>
      </c>
      <c r="C4370" s="16">
        <v>51.89</v>
      </c>
      <c r="D4370" t="s">
        <v>122</v>
      </c>
      <c r="E4370" t="s">
        <v>48</v>
      </c>
      <c r="F4370" t="s">
        <v>1007</v>
      </c>
      <c r="G4370" t="s">
        <v>105</v>
      </c>
      <c r="H4370" t="s">
        <v>377</v>
      </c>
      <c r="I4370" t="s">
        <v>125</v>
      </c>
      <c r="J4370" t="s">
        <v>859</v>
      </c>
      <c r="K4370" s="17" t="s">
        <v>169</v>
      </c>
      <c r="L4370" s="18">
        <v>100</v>
      </c>
      <c r="M4370" s="37">
        <v>2393000</v>
      </c>
      <c r="N4370" s="24">
        <v>3451</v>
      </c>
      <c r="O4370" s="24">
        <v>46116.785507804969</v>
      </c>
      <c r="P4370" s="24">
        <v>345100</v>
      </c>
      <c r="Q4370" s="38">
        <v>6.9342219646479277</v>
      </c>
      <c r="R4370" s="39">
        <v>0.13363310781745863</v>
      </c>
      <c r="S4370" t="s">
        <v>953</v>
      </c>
      <c r="T4370" t="s">
        <v>2056</v>
      </c>
    </row>
    <row r="4371" spans="1:20" x14ac:dyDescent="0.25">
      <c r="A4371">
        <v>1922</v>
      </c>
      <c r="B4371" t="s">
        <v>820</v>
      </c>
      <c r="C4371" s="16">
        <v>54.6</v>
      </c>
      <c r="D4371" t="s">
        <v>122</v>
      </c>
      <c r="E4371" t="s">
        <v>48</v>
      </c>
      <c r="F4371" t="s">
        <v>1007</v>
      </c>
      <c r="G4371" t="s">
        <v>105</v>
      </c>
      <c r="H4371" t="s">
        <v>377</v>
      </c>
      <c r="I4371" t="s">
        <v>125</v>
      </c>
      <c r="J4371" t="s">
        <v>859</v>
      </c>
      <c r="K4371" s="17" t="s">
        <v>169</v>
      </c>
      <c r="L4371" s="18">
        <v>100</v>
      </c>
      <c r="M4371" s="37">
        <v>7530000</v>
      </c>
      <c r="N4371" s="24">
        <v>14547</v>
      </c>
      <c r="O4371" s="24">
        <v>137912.08791208791</v>
      </c>
      <c r="P4371" s="24">
        <v>1454700</v>
      </c>
      <c r="Q4371" s="38">
        <v>5.176325015467107</v>
      </c>
      <c r="R4371" s="39">
        <v>9.4804487462767525E-2</v>
      </c>
      <c r="S4371" t="s">
        <v>953</v>
      </c>
      <c r="T4371" t="s">
        <v>2057</v>
      </c>
    </row>
    <row r="4372" spans="1:20" x14ac:dyDescent="0.25">
      <c r="A4372">
        <v>1923</v>
      </c>
      <c r="B4372" t="s">
        <v>820</v>
      </c>
      <c r="C4372" s="16">
        <v>75.64</v>
      </c>
      <c r="D4372" t="s">
        <v>122</v>
      </c>
      <c r="E4372" t="s">
        <v>48</v>
      </c>
      <c r="F4372" t="s">
        <v>1007</v>
      </c>
      <c r="G4372" t="s">
        <v>105</v>
      </c>
      <c r="H4372" t="s">
        <v>377</v>
      </c>
      <c r="I4372" t="s">
        <v>125</v>
      </c>
      <c r="J4372" t="s">
        <v>859</v>
      </c>
      <c r="K4372" s="17" t="s">
        <v>169</v>
      </c>
      <c r="L4372" s="18">
        <v>100</v>
      </c>
      <c r="M4372" s="37">
        <v>17319000</v>
      </c>
      <c r="N4372" s="24">
        <v>29417</v>
      </c>
      <c r="O4372" s="24">
        <v>228966.15547329455</v>
      </c>
      <c r="P4372" s="24">
        <v>2941700</v>
      </c>
      <c r="Q4372" s="38">
        <v>5.8874120406567627</v>
      </c>
      <c r="R4372" s="39">
        <v>7.7834638295303585E-2</v>
      </c>
      <c r="S4372" t="s">
        <v>953</v>
      </c>
      <c r="T4372" t="s">
        <v>2078</v>
      </c>
    </row>
    <row r="4373" spans="1:20" x14ac:dyDescent="0.25">
      <c r="A4373">
        <v>1924</v>
      </c>
      <c r="B4373" t="s">
        <v>820</v>
      </c>
      <c r="C4373" s="16">
        <v>85.24</v>
      </c>
      <c r="D4373" t="s">
        <v>122</v>
      </c>
      <c r="E4373" t="s">
        <v>48</v>
      </c>
      <c r="F4373" t="s">
        <v>1007</v>
      </c>
      <c r="G4373" t="s">
        <v>105</v>
      </c>
      <c r="H4373" t="s">
        <v>377</v>
      </c>
      <c r="I4373" t="s">
        <v>125</v>
      </c>
      <c r="J4373" t="s">
        <v>859</v>
      </c>
      <c r="K4373" s="17" t="s">
        <v>169</v>
      </c>
      <c r="L4373" s="18">
        <v>100</v>
      </c>
      <c r="M4373" s="37">
        <v>35297000</v>
      </c>
      <c r="N4373" s="24">
        <v>45857</v>
      </c>
      <c r="O4373" s="24">
        <v>414089.62928202725</v>
      </c>
      <c r="P4373" s="24">
        <v>4585700</v>
      </c>
      <c r="Q4373" s="38">
        <v>7.697189087816473</v>
      </c>
      <c r="R4373" s="39">
        <v>9.0300200467110195E-2</v>
      </c>
      <c r="S4373" t="s">
        <v>953</v>
      </c>
      <c r="T4373" t="s">
        <v>2079</v>
      </c>
    </row>
    <row r="4374" spans="1:20" x14ac:dyDescent="0.25">
      <c r="A4374">
        <v>1925</v>
      </c>
      <c r="B4374" t="s">
        <v>820</v>
      </c>
      <c r="C4374" s="16">
        <v>102.54</v>
      </c>
      <c r="D4374" t="s">
        <v>122</v>
      </c>
      <c r="E4374" t="s">
        <v>48</v>
      </c>
      <c r="F4374" t="s">
        <v>1007</v>
      </c>
      <c r="G4374" t="s">
        <v>105</v>
      </c>
      <c r="H4374" t="s">
        <v>377</v>
      </c>
      <c r="I4374" t="s">
        <v>125</v>
      </c>
      <c r="J4374" t="s">
        <v>859</v>
      </c>
      <c r="K4374" s="17" t="s">
        <v>169</v>
      </c>
      <c r="L4374" s="18">
        <v>100</v>
      </c>
      <c r="M4374" s="37">
        <v>44441000</v>
      </c>
      <c r="N4374" s="24">
        <v>44765</v>
      </c>
      <c r="O4374" s="24">
        <v>433401.59937585331</v>
      </c>
      <c r="P4374" s="24">
        <v>4476500</v>
      </c>
      <c r="Q4374" s="38">
        <v>9.9276220261364898</v>
      </c>
      <c r="R4374" s="39">
        <v>9.6817066765520682E-2</v>
      </c>
      <c r="S4374" t="s">
        <v>953</v>
      </c>
      <c r="T4374" t="s">
        <v>2113</v>
      </c>
    </row>
    <row r="4375" spans="1:20" x14ac:dyDescent="0.25">
      <c r="A4375">
        <v>1926</v>
      </c>
      <c r="B4375" t="s">
        <v>820</v>
      </c>
      <c r="C4375" s="16">
        <v>152.35</v>
      </c>
      <c r="D4375" t="s">
        <v>122</v>
      </c>
      <c r="E4375" t="s">
        <v>48</v>
      </c>
      <c r="F4375" t="s">
        <v>1007</v>
      </c>
      <c r="G4375" t="s">
        <v>105</v>
      </c>
      <c r="H4375" t="s">
        <v>377</v>
      </c>
      <c r="I4375" t="s">
        <v>125</v>
      </c>
      <c r="J4375" t="s">
        <v>859</v>
      </c>
      <c r="K4375" s="17" t="s">
        <v>169</v>
      </c>
      <c r="L4375" s="18">
        <v>100</v>
      </c>
      <c r="M4375" s="37">
        <v>87086000</v>
      </c>
      <c r="N4375" s="24">
        <v>41247</v>
      </c>
      <c r="O4375" s="24">
        <v>571617.98490318353</v>
      </c>
      <c r="P4375" s="24">
        <v>4124700</v>
      </c>
      <c r="Q4375" s="38">
        <v>21.113293087982157</v>
      </c>
      <c r="R4375" s="39">
        <v>0.13858413579246576</v>
      </c>
      <c r="S4375" t="s">
        <v>953</v>
      </c>
      <c r="T4375" t="s">
        <v>1964</v>
      </c>
    </row>
    <row r="4376" spans="1:20" x14ac:dyDescent="0.25">
      <c r="A4376">
        <v>1927</v>
      </c>
      <c r="B4376" t="s">
        <v>820</v>
      </c>
      <c r="C4376" s="16">
        <v>123.85</v>
      </c>
      <c r="D4376" t="s">
        <v>122</v>
      </c>
      <c r="E4376" t="s">
        <v>48</v>
      </c>
      <c r="F4376" t="s">
        <v>1007</v>
      </c>
      <c r="G4376" t="s">
        <v>105</v>
      </c>
      <c r="H4376" t="s">
        <v>377</v>
      </c>
      <c r="I4376" t="s">
        <v>125</v>
      </c>
      <c r="J4376" t="s">
        <v>859</v>
      </c>
      <c r="K4376" s="17" t="s">
        <v>169</v>
      </c>
      <c r="L4376" s="18">
        <v>100</v>
      </c>
      <c r="M4376" s="37">
        <v>47340000</v>
      </c>
      <c r="N4376" s="24">
        <v>33716</v>
      </c>
      <c r="O4376" s="24">
        <v>382236.57650383533</v>
      </c>
      <c r="P4376" s="24">
        <v>3371600</v>
      </c>
      <c r="Q4376" s="38">
        <v>14.040811484161821</v>
      </c>
      <c r="R4376" s="39">
        <v>0.11336949119226342</v>
      </c>
      <c r="S4376" t="s">
        <v>953</v>
      </c>
      <c r="T4376" t="s">
        <v>1451</v>
      </c>
    </row>
    <row r="4377" spans="1:20" x14ac:dyDescent="0.25">
      <c r="A4377">
        <v>1928</v>
      </c>
      <c r="B4377" t="s">
        <v>820</v>
      </c>
      <c r="C4377" s="16">
        <v>124.1</v>
      </c>
      <c r="D4377" t="s">
        <v>122</v>
      </c>
      <c r="E4377" t="s">
        <v>48</v>
      </c>
      <c r="F4377" t="s">
        <v>1007</v>
      </c>
      <c r="G4377" t="s">
        <v>105</v>
      </c>
      <c r="H4377" t="s">
        <v>377</v>
      </c>
      <c r="I4377" t="s">
        <v>125</v>
      </c>
      <c r="J4377" t="s">
        <v>859</v>
      </c>
      <c r="K4377" s="17" t="s">
        <v>169</v>
      </c>
      <c r="L4377" s="18">
        <v>100</v>
      </c>
      <c r="M4377" s="37">
        <v>73594000</v>
      </c>
      <c r="N4377" s="24">
        <v>45889</v>
      </c>
      <c r="O4377" s="24">
        <v>593021.75664786471</v>
      </c>
      <c r="P4377" s="24">
        <v>4588900</v>
      </c>
      <c r="Q4377" s="38">
        <v>16.037394582579704</v>
      </c>
      <c r="R4377" s="39">
        <v>0.12922960985156895</v>
      </c>
      <c r="S4377" t="s">
        <v>953</v>
      </c>
      <c r="T4377" t="s">
        <v>1452</v>
      </c>
    </row>
    <row r="4378" spans="1:20" x14ac:dyDescent="0.25">
      <c r="A4378">
        <v>1929</v>
      </c>
      <c r="B4378" t="s">
        <v>820</v>
      </c>
      <c r="C4378" s="16">
        <v>124.02</v>
      </c>
      <c r="D4378" t="s">
        <v>122</v>
      </c>
      <c r="E4378" t="s">
        <v>48</v>
      </c>
      <c r="F4378" t="s">
        <v>1007</v>
      </c>
      <c r="G4378" t="s">
        <v>105</v>
      </c>
      <c r="H4378" t="s">
        <v>377</v>
      </c>
      <c r="I4378" t="s">
        <v>125</v>
      </c>
      <c r="J4378" t="s">
        <v>859</v>
      </c>
      <c r="K4378" s="17" t="s">
        <v>169</v>
      </c>
      <c r="L4378" s="18">
        <v>100</v>
      </c>
      <c r="M4378" s="37">
        <v>63031000</v>
      </c>
      <c r="N4378" s="24">
        <v>37305</v>
      </c>
      <c r="O4378" s="24">
        <v>508232.54313820356</v>
      </c>
      <c r="P4378" s="24">
        <v>3730500</v>
      </c>
      <c r="Q4378" s="38">
        <v>16.896126524594557</v>
      </c>
      <c r="R4378" s="39">
        <v>0.13623711114815804</v>
      </c>
      <c r="S4378" t="s">
        <v>953</v>
      </c>
      <c r="T4378" t="s">
        <v>2080</v>
      </c>
    </row>
    <row r="4379" spans="1:20" x14ac:dyDescent="0.25">
      <c r="A4379">
        <v>1930</v>
      </c>
      <c r="B4379" t="s">
        <v>820</v>
      </c>
      <c r="C4379" s="16">
        <v>123.88</v>
      </c>
      <c r="D4379" t="s">
        <v>122</v>
      </c>
      <c r="E4379" t="s">
        <v>48</v>
      </c>
      <c r="F4379" t="s">
        <v>1007</v>
      </c>
      <c r="G4379" t="s">
        <v>105</v>
      </c>
      <c r="H4379" t="s">
        <v>377</v>
      </c>
      <c r="I4379" t="s">
        <v>125</v>
      </c>
      <c r="J4379" t="s">
        <v>859</v>
      </c>
      <c r="K4379" s="17" t="s">
        <v>169</v>
      </c>
      <c r="L4379" s="18">
        <v>100</v>
      </c>
      <c r="M4379" s="37">
        <v>31842000</v>
      </c>
      <c r="N4379" s="24">
        <v>20807</v>
      </c>
      <c r="O4379" s="24">
        <v>257039.07006780757</v>
      </c>
      <c r="P4379" s="24">
        <v>2080700</v>
      </c>
      <c r="Q4379" s="38">
        <v>15.303503628586533</v>
      </c>
      <c r="R4379" s="39">
        <v>0.12353490174835756</v>
      </c>
      <c r="S4379" t="s">
        <v>953</v>
      </c>
      <c r="T4379" t="s">
        <v>2081</v>
      </c>
    </row>
    <row r="4380" spans="1:20" x14ac:dyDescent="0.25">
      <c r="A4380">
        <v>1949</v>
      </c>
      <c r="B4380" t="s">
        <v>820</v>
      </c>
      <c r="C4380" s="16">
        <v>1053.06</v>
      </c>
      <c r="D4380" t="s">
        <v>122</v>
      </c>
      <c r="E4380" t="s">
        <v>48</v>
      </c>
      <c r="F4380" t="s">
        <v>1007</v>
      </c>
      <c r="G4380" t="s">
        <v>105</v>
      </c>
      <c r="H4380" t="s">
        <v>377</v>
      </c>
      <c r="I4380" t="s">
        <v>125</v>
      </c>
      <c r="J4380" t="s">
        <v>2082</v>
      </c>
      <c r="K4380" s="17"/>
      <c r="L4380" s="18">
        <v>0</v>
      </c>
      <c r="M4380" s="37">
        <v>138064000</v>
      </c>
      <c r="N4380" s="24">
        <v>2424</v>
      </c>
      <c r="O4380" s="24">
        <v>131107.4392722162</v>
      </c>
      <c r="P4380" s="24">
        <v>0</v>
      </c>
      <c r="Q4380" s="38">
        <v>0</v>
      </c>
      <c r="R4380" s="39">
        <v>0</v>
      </c>
      <c r="S4380" t="s">
        <v>2114</v>
      </c>
      <c r="T4380" t="s">
        <v>2084</v>
      </c>
    </row>
    <row r="4381" spans="1:20" x14ac:dyDescent="0.25">
      <c r="A4381">
        <v>1950</v>
      </c>
      <c r="B4381" t="s">
        <v>820</v>
      </c>
      <c r="C4381" s="16">
        <v>980</v>
      </c>
      <c r="D4381" t="s">
        <v>122</v>
      </c>
      <c r="E4381" t="s">
        <v>48</v>
      </c>
      <c r="F4381" t="s">
        <v>1007</v>
      </c>
      <c r="G4381" t="s">
        <v>105</v>
      </c>
      <c r="H4381" t="s">
        <v>377</v>
      </c>
      <c r="I4381" t="s">
        <v>125</v>
      </c>
      <c r="J4381" t="s">
        <v>2082</v>
      </c>
      <c r="K4381" s="17"/>
      <c r="L4381" s="18">
        <v>0</v>
      </c>
      <c r="M4381" s="37">
        <v>56283000</v>
      </c>
      <c r="N4381" s="24">
        <v>1328</v>
      </c>
      <c r="O4381" s="24">
        <v>57431.632653061228</v>
      </c>
      <c r="P4381" s="24">
        <v>0</v>
      </c>
      <c r="Q4381" s="38">
        <v>0</v>
      </c>
      <c r="R4381" s="39">
        <v>0</v>
      </c>
      <c r="S4381" t="s">
        <v>2115</v>
      </c>
      <c r="T4381" t="s">
        <v>2085</v>
      </c>
    </row>
    <row r="4382" spans="1:20" x14ac:dyDescent="0.25">
      <c r="A4382">
        <v>1865</v>
      </c>
      <c r="B4382" t="s">
        <v>820</v>
      </c>
      <c r="C4382" s="16">
        <v>25.48</v>
      </c>
      <c r="D4382" t="s">
        <v>122</v>
      </c>
      <c r="E4382" t="s">
        <v>48</v>
      </c>
      <c r="F4382" t="s">
        <v>1007</v>
      </c>
      <c r="G4382" t="s">
        <v>112</v>
      </c>
      <c r="H4382" t="s">
        <v>966</v>
      </c>
      <c r="I4382" t="s">
        <v>125</v>
      </c>
      <c r="J4382" t="s">
        <v>169</v>
      </c>
      <c r="K4382" s="17" t="s">
        <v>169</v>
      </c>
      <c r="L4382" s="18">
        <v>1</v>
      </c>
      <c r="M4382" s="37">
        <v>69007</v>
      </c>
      <c r="N4382" s="24">
        <v>22850</v>
      </c>
      <c r="O4382" s="24">
        <v>2708.2810047095759</v>
      </c>
      <c r="P4382" s="24">
        <v>22850</v>
      </c>
      <c r="Q4382" s="38">
        <v>3.02</v>
      </c>
      <c r="R4382" s="39">
        <v>0.11852433281004708</v>
      </c>
      <c r="S4382" t="s">
        <v>1043</v>
      </c>
      <c r="T4382" t="s">
        <v>1044</v>
      </c>
    </row>
    <row r="4383" spans="1:20" x14ac:dyDescent="0.25">
      <c r="A4383">
        <v>1880</v>
      </c>
      <c r="B4383" t="s">
        <v>820</v>
      </c>
      <c r="C4383" s="16">
        <v>25.51</v>
      </c>
      <c r="D4383" t="s">
        <v>122</v>
      </c>
      <c r="E4383" t="s">
        <v>48</v>
      </c>
      <c r="F4383" t="s">
        <v>1007</v>
      </c>
      <c r="G4383" t="s">
        <v>112</v>
      </c>
      <c r="H4383" t="s">
        <v>966</v>
      </c>
      <c r="I4383" t="s">
        <v>125</v>
      </c>
      <c r="J4383" t="s">
        <v>169</v>
      </c>
      <c r="K4383" s="17" t="s">
        <v>169</v>
      </c>
      <c r="L4383" s="18">
        <v>1</v>
      </c>
      <c r="M4383" s="37">
        <v>945501</v>
      </c>
      <c r="N4383" s="24">
        <v>576525</v>
      </c>
      <c r="O4383" s="24">
        <v>37063.93571148569</v>
      </c>
      <c r="P4383" s="24">
        <v>576525</v>
      </c>
      <c r="Q4383" s="38">
        <v>1.64</v>
      </c>
      <c r="R4383" s="39">
        <v>6.4288514308114456E-2</v>
      </c>
      <c r="S4383" t="s">
        <v>1043</v>
      </c>
      <c r="T4383" t="s">
        <v>1028</v>
      </c>
    </row>
    <row r="4384" spans="1:20" x14ac:dyDescent="0.25">
      <c r="A4384">
        <v>1903</v>
      </c>
      <c r="B4384" t="s">
        <v>820</v>
      </c>
      <c r="C4384" s="16">
        <v>25.36</v>
      </c>
      <c r="D4384" t="s">
        <v>122</v>
      </c>
      <c r="E4384" t="s">
        <v>48</v>
      </c>
      <c r="F4384" t="s">
        <v>1007</v>
      </c>
      <c r="G4384" t="s">
        <v>112</v>
      </c>
      <c r="H4384" t="s">
        <v>966</v>
      </c>
      <c r="I4384" t="s">
        <v>125</v>
      </c>
      <c r="J4384" t="s">
        <v>859</v>
      </c>
      <c r="K4384" s="17" t="s">
        <v>169</v>
      </c>
      <c r="L4384" s="18">
        <v>100</v>
      </c>
      <c r="M4384" s="37">
        <v>62000</v>
      </c>
      <c r="N4384" s="24">
        <v>565</v>
      </c>
      <c r="O4384" s="24">
        <v>2444.7949526813882</v>
      </c>
      <c r="P4384" s="24">
        <v>56500</v>
      </c>
      <c r="Q4384" s="38">
        <v>1.0973451327433628</v>
      </c>
      <c r="R4384" s="39">
        <v>4.3270707127104215E-2</v>
      </c>
      <c r="S4384" t="s">
        <v>1043</v>
      </c>
      <c r="T4384" t="s">
        <v>2071</v>
      </c>
    </row>
    <row r="4385" spans="1:20" x14ac:dyDescent="0.25">
      <c r="A4385">
        <v>1908</v>
      </c>
      <c r="B4385" t="s">
        <v>820</v>
      </c>
      <c r="C4385" s="16">
        <v>25.32</v>
      </c>
      <c r="D4385" t="s">
        <v>122</v>
      </c>
      <c r="E4385" t="s">
        <v>48</v>
      </c>
      <c r="F4385" t="s">
        <v>1007</v>
      </c>
      <c r="G4385" t="s">
        <v>112</v>
      </c>
      <c r="H4385" t="s">
        <v>966</v>
      </c>
      <c r="I4385" t="s">
        <v>125</v>
      </c>
      <c r="J4385" t="s">
        <v>859</v>
      </c>
      <c r="K4385" s="17" t="s">
        <v>169</v>
      </c>
      <c r="L4385" s="18">
        <v>100</v>
      </c>
      <c r="M4385" s="37">
        <v>82000</v>
      </c>
      <c r="N4385" s="24">
        <v>812</v>
      </c>
      <c r="O4385" s="24">
        <v>3238.5466034755132</v>
      </c>
      <c r="P4385" s="24">
        <v>81200</v>
      </c>
      <c r="Q4385" s="38">
        <v>1.0098522167487685</v>
      </c>
      <c r="R4385" s="39">
        <v>3.9883578860535875E-2</v>
      </c>
      <c r="S4385" t="s">
        <v>1043</v>
      </c>
      <c r="T4385" t="s">
        <v>2049</v>
      </c>
    </row>
    <row r="4386" spans="1:20" x14ac:dyDescent="0.25">
      <c r="A4386">
        <v>1909</v>
      </c>
      <c r="B4386" t="s">
        <v>820</v>
      </c>
      <c r="C4386" s="16">
        <v>25.36</v>
      </c>
      <c r="D4386" t="s">
        <v>122</v>
      </c>
      <c r="E4386" t="s">
        <v>48</v>
      </c>
      <c r="F4386" t="s">
        <v>1007</v>
      </c>
      <c r="G4386" t="s">
        <v>112</v>
      </c>
      <c r="H4386" t="s">
        <v>966</v>
      </c>
      <c r="I4386" t="s">
        <v>125</v>
      </c>
      <c r="J4386" t="s">
        <v>859</v>
      </c>
      <c r="K4386" s="17" t="s">
        <v>169</v>
      </c>
      <c r="L4386" s="18">
        <v>100</v>
      </c>
      <c r="M4386" s="37">
        <v>62000</v>
      </c>
      <c r="N4386" s="24">
        <v>546</v>
      </c>
      <c r="O4386" s="24">
        <v>2444.7949526813882</v>
      </c>
      <c r="P4386" s="24">
        <v>54600</v>
      </c>
      <c r="Q4386" s="38">
        <v>1.1355311355311355</v>
      </c>
      <c r="R4386" s="39">
        <v>4.4776464334823962E-2</v>
      </c>
      <c r="S4386" t="s">
        <v>1043</v>
      </c>
      <c r="T4386" t="s">
        <v>2050</v>
      </c>
    </row>
    <row r="4387" spans="1:20" x14ac:dyDescent="0.25">
      <c r="A4387">
        <v>1910</v>
      </c>
      <c r="B4387" t="s">
        <v>820</v>
      </c>
      <c r="C4387" s="16">
        <v>25.45</v>
      </c>
      <c r="D4387" t="s">
        <v>122</v>
      </c>
      <c r="E4387" t="s">
        <v>48</v>
      </c>
      <c r="F4387" t="s">
        <v>1007</v>
      </c>
      <c r="G4387" t="s">
        <v>112</v>
      </c>
      <c r="H4387" t="s">
        <v>966</v>
      </c>
      <c r="I4387" t="s">
        <v>125</v>
      </c>
      <c r="J4387" t="s">
        <v>859</v>
      </c>
      <c r="K4387" s="17" t="s">
        <v>169</v>
      </c>
      <c r="L4387" s="18">
        <v>100</v>
      </c>
      <c r="M4387" s="37">
        <v>64000</v>
      </c>
      <c r="N4387" s="24">
        <v>432</v>
      </c>
      <c r="O4387" s="24">
        <v>2514.7347740667979</v>
      </c>
      <c r="P4387" s="24">
        <v>43200</v>
      </c>
      <c r="Q4387" s="38">
        <v>1.4814814814814814</v>
      </c>
      <c r="R4387" s="39">
        <v>5.8211453103398099E-2</v>
      </c>
      <c r="S4387" t="s">
        <v>2021</v>
      </c>
      <c r="T4387" t="s">
        <v>2051</v>
      </c>
    </row>
    <row r="4388" spans="1:20" x14ac:dyDescent="0.25">
      <c r="A4388">
        <v>1911</v>
      </c>
      <c r="B4388" t="s">
        <v>820</v>
      </c>
      <c r="C4388" s="16">
        <v>25.49</v>
      </c>
      <c r="D4388" t="s">
        <v>122</v>
      </c>
      <c r="E4388" t="s">
        <v>48</v>
      </c>
      <c r="F4388" t="s">
        <v>1007</v>
      </c>
      <c r="G4388" t="s">
        <v>112</v>
      </c>
      <c r="H4388" t="s">
        <v>966</v>
      </c>
      <c r="I4388" t="s">
        <v>125</v>
      </c>
      <c r="J4388" t="s">
        <v>859</v>
      </c>
      <c r="K4388" s="17" t="s">
        <v>169</v>
      </c>
      <c r="L4388" s="18">
        <v>100</v>
      </c>
      <c r="M4388" s="37">
        <v>99000</v>
      </c>
      <c r="N4388" s="24">
        <v>703</v>
      </c>
      <c r="O4388" s="24">
        <v>3883.8760298156144</v>
      </c>
      <c r="P4388" s="24">
        <v>70300</v>
      </c>
      <c r="Q4388" s="38">
        <v>1.4082503556187767</v>
      </c>
      <c r="R4388" s="39">
        <v>5.5247169698657388E-2</v>
      </c>
      <c r="S4388" t="s">
        <v>2021</v>
      </c>
      <c r="T4388" t="s">
        <v>2052</v>
      </c>
    </row>
    <row r="4389" spans="1:20" x14ac:dyDescent="0.25">
      <c r="A4389">
        <v>1912</v>
      </c>
      <c r="B4389" t="s">
        <v>820</v>
      </c>
      <c r="C4389" s="16">
        <v>25.5</v>
      </c>
      <c r="D4389" t="s">
        <v>122</v>
      </c>
      <c r="E4389" t="s">
        <v>48</v>
      </c>
      <c r="F4389" t="s">
        <v>1007</v>
      </c>
      <c r="G4389" t="s">
        <v>112</v>
      </c>
      <c r="H4389" t="s">
        <v>966</v>
      </c>
      <c r="I4389" t="s">
        <v>125</v>
      </c>
      <c r="J4389" t="s">
        <v>859</v>
      </c>
      <c r="K4389" s="17" t="s">
        <v>169</v>
      </c>
      <c r="L4389" s="18">
        <v>100</v>
      </c>
      <c r="M4389" s="37">
        <v>165000</v>
      </c>
      <c r="N4389" s="24">
        <v>1116</v>
      </c>
      <c r="O4389" s="24">
        <v>6470.588235294118</v>
      </c>
      <c r="P4389" s="24">
        <v>111600</v>
      </c>
      <c r="Q4389" s="38">
        <v>1.478494623655914</v>
      </c>
      <c r="R4389" s="39">
        <v>5.7980181319839764E-2</v>
      </c>
      <c r="S4389" t="s">
        <v>2021</v>
      </c>
      <c r="T4389" t="s">
        <v>2053</v>
      </c>
    </row>
    <row r="4390" spans="1:20" x14ac:dyDescent="0.25">
      <c r="A4390">
        <v>1913</v>
      </c>
      <c r="B4390" t="s">
        <v>820</v>
      </c>
      <c r="C4390" s="16">
        <v>25.56</v>
      </c>
      <c r="D4390" t="s">
        <v>122</v>
      </c>
      <c r="E4390" t="s">
        <v>48</v>
      </c>
      <c r="F4390" t="s">
        <v>1007</v>
      </c>
      <c r="G4390" t="s">
        <v>112</v>
      </c>
      <c r="H4390" t="s">
        <v>966</v>
      </c>
      <c r="I4390" t="s">
        <v>125</v>
      </c>
      <c r="J4390" t="s">
        <v>859</v>
      </c>
      <c r="K4390" s="17" t="s">
        <v>169</v>
      </c>
      <c r="L4390" s="18">
        <v>100</v>
      </c>
      <c r="M4390" s="37">
        <v>86000</v>
      </c>
      <c r="N4390" s="24">
        <v>536</v>
      </c>
      <c r="O4390" s="24">
        <v>3364.6322378716745</v>
      </c>
      <c r="P4390" s="24">
        <v>53600</v>
      </c>
      <c r="Q4390" s="38">
        <v>1.6044776119402986</v>
      </c>
      <c r="R4390" s="39">
        <v>6.2772989512531241E-2</v>
      </c>
      <c r="S4390" t="s">
        <v>2021</v>
      </c>
      <c r="T4390" t="s">
        <v>2054</v>
      </c>
    </row>
    <row r="4391" spans="1:20" x14ac:dyDescent="0.25">
      <c r="A4391">
        <v>1914</v>
      </c>
      <c r="B4391" t="s">
        <v>820</v>
      </c>
      <c r="C4391" s="16">
        <v>25.16</v>
      </c>
      <c r="D4391" t="s">
        <v>122</v>
      </c>
      <c r="E4391" t="s">
        <v>48</v>
      </c>
      <c r="F4391" t="s">
        <v>1007</v>
      </c>
      <c r="G4391" t="s">
        <v>112</v>
      </c>
      <c r="H4391" t="s">
        <v>966</v>
      </c>
      <c r="I4391" t="s">
        <v>125</v>
      </c>
      <c r="J4391" t="s">
        <v>859</v>
      </c>
      <c r="K4391" s="17" t="s">
        <v>169</v>
      </c>
      <c r="L4391" s="18">
        <v>100</v>
      </c>
      <c r="M4391" s="37">
        <v>55000</v>
      </c>
      <c r="N4391" s="24">
        <v>405</v>
      </c>
      <c r="O4391" s="24">
        <v>2186.0095389507155</v>
      </c>
      <c r="P4391" s="24">
        <v>40500</v>
      </c>
      <c r="Q4391" s="38">
        <v>1.3580246913580247</v>
      </c>
      <c r="R4391" s="39">
        <v>5.3975544171622605E-2</v>
      </c>
      <c r="S4391" t="s">
        <v>2021</v>
      </c>
      <c r="T4391" t="s">
        <v>2072</v>
      </c>
    </row>
    <row r="4392" spans="1:20" x14ac:dyDescent="0.25">
      <c r="A4392">
        <v>1915</v>
      </c>
      <c r="B4392" t="s">
        <v>820</v>
      </c>
      <c r="C4392" s="16">
        <v>26.51</v>
      </c>
      <c r="D4392" t="s">
        <v>122</v>
      </c>
      <c r="E4392" t="s">
        <v>48</v>
      </c>
      <c r="F4392" t="s">
        <v>1007</v>
      </c>
      <c r="G4392" t="s">
        <v>112</v>
      </c>
      <c r="H4392" t="s">
        <v>966</v>
      </c>
      <c r="I4392" t="s">
        <v>125</v>
      </c>
      <c r="J4392" t="s">
        <v>859</v>
      </c>
      <c r="K4392" s="17" t="s">
        <v>169</v>
      </c>
      <c r="L4392" s="18">
        <v>100</v>
      </c>
      <c r="M4392" s="37">
        <v>374000</v>
      </c>
      <c r="N4392" s="24">
        <v>2620</v>
      </c>
      <c r="O4392" s="24">
        <v>14107.883817427384</v>
      </c>
      <c r="P4392" s="24">
        <v>262000</v>
      </c>
      <c r="Q4392" s="38">
        <v>1.4274809160305344</v>
      </c>
      <c r="R4392" s="39">
        <v>5.384688479934116E-2</v>
      </c>
      <c r="S4392" t="s">
        <v>2116</v>
      </c>
      <c r="T4392" t="s">
        <v>2117</v>
      </c>
    </row>
    <row r="4393" spans="1:20" x14ac:dyDescent="0.25">
      <c r="A4393">
        <v>1918</v>
      </c>
      <c r="B4393" t="s">
        <v>820</v>
      </c>
      <c r="C4393" s="16">
        <v>26.72</v>
      </c>
      <c r="D4393" t="s">
        <v>122</v>
      </c>
      <c r="E4393" t="s">
        <v>48</v>
      </c>
      <c r="F4393" t="s">
        <v>1007</v>
      </c>
      <c r="G4393" t="s">
        <v>112</v>
      </c>
      <c r="H4393" t="s">
        <v>966</v>
      </c>
      <c r="I4393" t="s">
        <v>125</v>
      </c>
      <c r="J4393" t="s">
        <v>859</v>
      </c>
      <c r="K4393" s="17" t="s">
        <v>169</v>
      </c>
      <c r="L4393" s="18">
        <v>100</v>
      </c>
      <c r="M4393" s="37">
        <v>182000</v>
      </c>
      <c r="N4393" s="24">
        <v>264</v>
      </c>
      <c r="O4393" s="24">
        <v>6811.377245508982</v>
      </c>
      <c r="P4393" s="24">
        <v>26400</v>
      </c>
      <c r="Q4393" s="38">
        <v>6.8939393939393936</v>
      </c>
      <c r="R4393" s="39">
        <v>0.25800671384503721</v>
      </c>
      <c r="S4393" t="s">
        <v>2021</v>
      </c>
      <c r="T4393" t="s">
        <v>2076</v>
      </c>
    </row>
    <row r="4394" spans="1:20" x14ac:dyDescent="0.25">
      <c r="A4394">
        <v>1919</v>
      </c>
      <c r="B4394" t="s">
        <v>820</v>
      </c>
      <c r="C4394" s="16">
        <v>31.75</v>
      </c>
      <c r="D4394" t="s">
        <v>122</v>
      </c>
      <c r="E4394" t="s">
        <v>48</v>
      </c>
      <c r="F4394" t="s">
        <v>1007</v>
      </c>
      <c r="G4394" t="s">
        <v>112</v>
      </c>
      <c r="H4394" t="s">
        <v>966</v>
      </c>
      <c r="I4394" t="s">
        <v>125</v>
      </c>
      <c r="J4394" t="s">
        <v>859</v>
      </c>
      <c r="K4394" s="17" t="s">
        <v>169</v>
      </c>
      <c r="L4394" s="18">
        <v>100</v>
      </c>
      <c r="M4394" s="37">
        <v>350000</v>
      </c>
      <c r="N4394" s="24">
        <v>660</v>
      </c>
      <c r="O4394" s="24">
        <v>11023.622047244095</v>
      </c>
      <c r="P4394" s="24">
        <v>66000</v>
      </c>
      <c r="Q4394" s="38">
        <v>5.3030303030303028</v>
      </c>
      <c r="R4394" s="39">
        <v>0.16702457647339536</v>
      </c>
      <c r="S4394" t="s">
        <v>2021</v>
      </c>
      <c r="T4394" t="s">
        <v>2077</v>
      </c>
    </row>
    <row r="4395" spans="1:20" x14ac:dyDescent="0.25">
      <c r="A4395">
        <v>1921</v>
      </c>
      <c r="B4395" t="s">
        <v>820</v>
      </c>
      <c r="C4395" s="16">
        <v>51.89</v>
      </c>
      <c r="D4395" t="s">
        <v>122</v>
      </c>
      <c r="E4395" t="s">
        <v>48</v>
      </c>
      <c r="F4395" t="s">
        <v>1007</v>
      </c>
      <c r="G4395" t="s">
        <v>112</v>
      </c>
      <c r="H4395" t="s">
        <v>966</v>
      </c>
      <c r="I4395" t="s">
        <v>125</v>
      </c>
      <c r="J4395" t="s">
        <v>859</v>
      </c>
      <c r="K4395" s="17" t="s">
        <v>169</v>
      </c>
      <c r="L4395" s="18">
        <v>100</v>
      </c>
      <c r="M4395" s="37">
        <v>1069000</v>
      </c>
      <c r="N4395" s="24">
        <v>2180</v>
      </c>
      <c r="O4395" s="24">
        <v>20601.271921372132</v>
      </c>
      <c r="P4395" s="24">
        <v>218000</v>
      </c>
      <c r="Q4395" s="38">
        <v>4.9036697247706424</v>
      </c>
      <c r="R4395" s="39">
        <v>9.4501247345743722E-2</v>
      </c>
      <c r="S4395" t="s">
        <v>2021</v>
      </c>
      <c r="T4395" t="s">
        <v>2056</v>
      </c>
    </row>
    <row r="4396" spans="1:20" x14ac:dyDescent="0.25">
      <c r="A4396">
        <v>1922</v>
      </c>
      <c r="B4396" t="s">
        <v>820</v>
      </c>
      <c r="C4396" s="16">
        <v>54.6</v>
      </c>
      <c r="D4396" t="s">
        <v>122</v>
      </c>
      <c r="E4396" t="s">
        <v>48</v>
      </c>
      <c r="F4396" t="s">
        <v>1007</v>
      </c>
      <c r="G4396" t="s">
        <v>112</v>
      </c>
      <c r="H4396" t="s">
        <v>966</v>
      </c>
      <c r="I4396" t="s">
        <v>125</v>
      </c>
      <c r="J4396" t="s">
        <v>859</v>
      </c>
      <c r="K4396" s="17" t="s">
        <v>169</v>
      </c>
      <c r="L4396" s="18">
        <v>100</v>
      </c>
      <c r="M4396" s="37">
        <v>1414000</v>
      </c>
      <c r="N4396" s="24">
        <v>2356</v>
      </c>
      <c r="O4396" s="24">
        <v>25897.435897435898</v>
      </c>
      <c r="P4396" s="24">
        <v>235600</v>
      </c>
      <c r="Q4396" s="38">
        <v>6.0016977928692699</v>
      </c>
      <c r="R4396" s="39">
        <v>0.10992120499760569</v>
      </c>
      <c r="S4396" t="s">
        <v>2021</v>
      </c>
      <c r="T4396" t="s">
        <v>2057</v>
      </c>
    </row>
    <row r="4397" spans="1:20" x14ac:dyDescent="0.25">
      <c r="A4397">
        <v>1923</v>
      </c>
      <c r="B4397" t="s">
        <v>820</v>
      </c>
      <c r="C4397" s="16">
        <v>75.64</v>
      </c>
      <c r="D4397" t="s">
        <v>122</v>
      </c>
      <c r="E4397" t="s">
        <v>48</v>
      </c>
      <c r="F4397" t="s">
        <v>1007</v>
      </c>
      <c r="G4397" t="s">
        <v>112</v>
      </c>
      <c r="H4397" t="s">
        <v>966</v>
      </c>
      <c r="I4397" t="s">
        <v>125</v>
      </c>
      <c r="J4397" t="s">
        <v>859</v>
      </c>
      <c r="K4397" s="17" t="s">
        <v>169</v>
      </c>
      <c r="L4397" s="18">
        <v>100</v>
      </c>
      <c r="M4397" s="37">
        <v>901000</v>
      </c>
      <c r="N4397" s="24">
        <v>984</v>
      </c>
      <c r="O4397" s="24">
        <v>11911.686938127974</v>
      </c>
      <c r="P4397" s="24">
        <v>98400</v>
      </c>
      <c r="Q4397" s="38">
        <v>9.1565040650406502</v>
      </c>
      <c r="R4397" s="39">
        <v>0.121053729046016</v>
      </c>
      <c r="S4397" t="s">
        <v>2021</v>
      </c>
      <c r="T4397" t="s">
        <v>2078</v>
      </c>
    </row>
    <row r="4398" spans="1:20" x14ac:dyDescent="0.25">
      <c r="A4398">
        <v>1924</v>
      </c>
      <c r="B4398" t="s">
        <v>820</v>
      </c>
      <c r="C4398" s="16">
        <v>85.24</v>
      </c>
      <c r="D4398" t="s">
        <v>122</v>
      </c>
      <c r="E4398" t="s">
        <v>48</v>
      </c>
      <c r="F4398" t="s">
        <v>1007</v>
      </c>
      <c r="G4398" t="s">
        <v>112</v>
      </c>
      <c r="H4398" t="s">
        <v>966</v>
      </c>
      <c r="I4398" t="s">
        <v>125</v>
      </c>
      <c r="J4398" t="s">
        <v>859</v>
      </c>
      <c r="K4398" s="17" t="s">
        <v>169</v>
      </c>
      <c r="L4398" s="18">
        <v>100</v>
      </c>
      <c r="M4398" s="37">
        <v>1635000</v>
      </c>
      <c r="N4398" s="24">
        <v>1902</v>
      </c>
      <c r="O4398" s="24">
        <v>19181.135617081185</v>
      </c>
      <c r="P4398" s="24">
        <v>190200</v>
      </c>
      <c r="Q4398" s="38">
        <v>8.5962145110410102</v>
      </c>
      <c r="R4398" s="39">
        <v>0.10084719041577909</v>
      </c>
      <c r="S4398" t="s">
        <v>2021</v>
      </c>
      <c r="T4398" t="s">
        <v>2079</v>
      </c>
    </row>
    <row r="4399" spans="1:20" x14ac:dyDescent="0.25">
      <c r="A4399">
        <v>1925</v>
      </c>
      <c r="B4399" t="s">
        <v>820</v>
      </c>
      <c r="C4399" s="16">
        <v>102.54</v>
      </c>
      <c r="D4399" t="s">
        <v>122</v>
      </c>
      <c r="E4399" t="s">
        <v>48</v>
      </c>
      <c r="F4399" t="s">
        <v>1007</v>
      </c>
      <c r="G4399" t="s">
        <v>112</v>
      </c>
      <c r="H4399" t="s">
        <v>966</v>
      </c>
      <c r="I4399" t="s">
        <v>125</v>
      </c>
      <c r="J4399" t="s">
        <v>859</v>
      </c>
      <c r="K4399" s="17" t="s">
        <v>169</v>
      </c>
      <c r="L4399" s="18">
        <v>100</v>
      </c>
      <c r="M4399" s="37">
        <v>1700000</v>
      </c>
      <c r="N4399" s="24">
        <v>1920</v>
      </c>
      <c r="O4399" s="24">
        <v>16578.896040569532</v>
      </c>
      <c r="P4399" s="24">
        <v>192000</v>
      </c>
      <c r="Q4399" s="38">
        <v>8.8541666666666661</v>
      </c>
      <c r="R4399" s="39">
        <v>8.6348416877966322E-2</v>
      </c>
      <c r="S4399" t="s">
        <v>2021</v>
      </c>
      <c r="T4399" t="s">
        <v>2058</v>
      </c>
    </row>
    <row r="4400" spans="1:20" x14ac:dyDescent="0.25">
      <c r="A4400">
        <v>1926</v>
      </c>
      <c r="B4400" t="s">
        <v>820</v>
      </c>
      <c r="C4400" s="16">
        <v>152.35</v>
      </c>
      <c r="D4400" t="s">
        <v>122</v>
      </c>
      <c r="E4400" t="s">
        <v>48</v>
      </c>
      <c r="F4400" t="s">
        <v>1007</v>
      </c>
      <c r="G4400" t="s">
        <v>112</v>
      </c>
      <c r="H4400" t="s">
        <v>966</v>
      </c>
      <c r="I4400" t="s">
        <v>125</v>
      </c>
      <c r="J4400" t="s">
        <v>859</v>
      </c>
      <c r="K4400" s="17" t="s">
        <v>169</v>
      </c>
      <c r="L4400" s="18">
        <v>100</v>
      </c>
      <c r="M4400" s="37">
        <v>10035000</v>
      </c>
      <c r="N4400" s="24">
        <v>9649</v>
      </c>
      <c r="O4400" s="24">
        <v>65868.066951099448</v>
      </c>
      <c r="P4400" s="24">
        <v>964900</v>
      </c>
      <c r="Q4400" s="38">
        <v>10.400041455073065</v>
      </c>
      <c r="R4400" s="39">
        <v>6.8264138201989275E-2</v>
      </c>
      <c r="S4400" t="s">
        <v>2021</v>
      </c>
      <c r="T4400" t="s">
        <v>1450</v>
      </c>
    </row>
    <row r="4401" spans="1:20" x14ac:dyDescent="0.25">
      <c r="A4401">
        <v>1927</v>
      </c>
      <c r="B4401" t="s">
        <v>820</v>
      </c>
      <c r="C4401" s="16">
        <v>123.85</v>
      </c>
      <c r="D4401" t="s">
        <v>122</v>
      </c>
      <c r="E4401" t="s">
        <v>48</v>
      </c>
      <c r="F4401" t="s">
        <v>1007</v>
      </c>
      <c r="G4401" t="s">
        <v>112</v>
      </c>
      <c r="H4401" t="s">
        <v>966</v>
      </c>
      <c r="I4401" t="s">
        <v>125</v>
      </c>
      <c r="J4401" t="s">
        <v>859</v>
      </c>
      <c r="K4401" s="17" t="s">
        <v>169</v>
      </c>
      <c r="L4401" s="18">
        <v>100</v>
      </c>
      <c r="M4401" s="37">
        <v>3925000</v>
      </c>
      <c r="N4401" s="24">
        <v>4025</v>
      </c>
      <c r="O4401" s="24">
        <v>31691.562373839322</v>
      </c>
      <c r="P4401" s="24">
        <v>402500</v>
      </c>
      <c r="Q4401" s="38">
        <v>9.7515527950310563</v>
      </c>
      <c r="R4401" s="39">
        <v>7.8736800928793343E-2</v>
      </c>
      <c r="S4401" t="s">
        <v>2021</v>
      </c>
      <c r="T4401" t="s">
        <v>1451</v>
      </c>
    </row>
    <row r="4402" spans="1:20" x14ac:dyDescent="0.25">
      <c r="A4402">
        <v>1928</v>
      </c>
      <c r="B4402" t="s">
        <v>820</v>
      </c>
      <c r="C4402" s="16">
        <v>124.1</v>
      </c>
      <c r="D4402" t="s">
        <v>122</v>
      </c>
      <c r="E4402" t="s">
        <v>48</v>
      </c>
      <c r="F4402" t="s">
        <v>1007</v>
      </c>
      <c r="G4402" t="s">
        <v>112</v>
      </c>
      <c r="H4402" t="s">
        <v>966</v>
      </c>
      <c r="I4402" t="s">
        <v>125</v>
      </c>
      <c r="J4402" t="s">
        <v>859</v>
      </c>
      <c r="K4402" s="17" t="s">
        <v>169</v>
      </c>
      <c r="L4402" s="18">
        <v>100</v>
      </c>
      <c r="M4402" s="37">
        <v>2982000</v>
      </c>
      <c r="N4402" s="24">
        <v>2982</v>
      </c>
      <c r="O4402" s="24">
        <v>24029.008863819501</v>
      </c>
      <c r="P4402" s="24">
        <v>298200</v>
      </c>
      <c r="Q4402" s="38">
        <v>10</v>
      </c>
      <c r="R4402" s="39">
        <v>8.0580177276390011E-2</v>
      </c>
      <c r="S4402" t="s">
        <v>2021</v>
      </c>
      <c r="T4402" t="s">
        <v>1452</v>
      </c>
    </row>
    <row r="4403" spans="1:20" x14ac:dyDescent="0.25">
      <c r="A4403">
        <v>1929</v>
      </c>
      <c r="B4403" t="s">
        <v>820</v>
      </c>
      <c r="C4403" s="16">
        <v>124.02</v>
      </c>
      <c r="D4403" t="s">
        <v>122</v>
      </c>
      <c r="E4403" t="s">
        <v>48</v>
      </c>
      <c r="F4403" t="s">
        <v>1007</v>
      </c>
      <c r="G4403" t="s">
        <v>112</v>
      </c>
      <c r="H4403" t="s">
        <v>966</v>
      </c>
      <c r="I4403" t="s">
        <v>125</v>
      </c>
      <c r="J4403" t="s">
        <v>859</v>
      </c>
      <c r="K4403" s="17" t="s">
        <v>169</v>
      </c>
      <c r="L4403" s="18">
        <v>100</v>
      </c>
      <c r="M4403" s="37">
        <v>1133000</v>
      </c>
      <c r="N4403" s="24">
        <v>1096</v>
      </c>
      <c r="O4403" s="24">
        <v>9135.6232865666825</v>
      </c>
      <c r="P4403" s="24">
        <v>109600</v>
      </c>
      <c r="Q4403" s="38">
        <v>10.337591240875913</v>
      </c>
      <c r="R4403" s="39">
        <v>8.3354227067214251E-2</v>
      </c>
      <c r="S4403" t="s">
        <v>2021</v>
      </c>
      <c r="T4403" t="s">
        <v>2080</v>
      </c>
    </row>
    <row r="4404" spans="1:20" x14ac:dyDescent="0.25">
      <c r="A4404">
        <v>1930</v>
      </c>
      <c r="B4404" t="s">
        <v>820</v>
      </c>
      <c r="C4404" s="16">
        <v>123.88</v>
      </c>
      <c r="D4404" t="s">
        <v>122</v>
      </c>
      <c r="E4404" t="s">
        <v>48</v>
      </c>
      <c r="F4404" t="s">
        <v>1007</v>
      </c>
      <c r="G4404" t="s">
        <v>112</v>
      </c>
      <c r="H4404" t="s">
        <v>966</v>
      </c>
      <c r="I4404" t="s">
        <v>125</v>
      </c>
      <c r="J4404" t="s">
        <v>859</v>
      </c>
      <c r="K4404" s="17" t="s">
        <v>169</v>
      </c>
      <c r="L4404" s="18">
        <v>100</v>
      </c>
      <c r="M4404" s="37">
        <v>6164000</v>
      </c>
      <c r="N4404" s="24">
        <v>5813</v>
      </c>
      <c r="O4404" s="24">
        <v>49757.830158217628</v>
      </c>
      <c r="P4404" s="24">
        <v>581300</v>
      </c>
      <c r="Q4404" s="38">
        <v>10.603819026320316</v>
      </c>
      <c r="R4404" s="39">
        <v>8.5597505863095863E-2</v>
      </c>
      <c r="S4404" t="s">
        <v>2021</v>
      </c>
      <c r="T4404" t="s">
        <v>2081</v>
      </c>
    </row>
    <row r="4405" spans="1:20" x14ac:dyDescent="0.25">
      <c r="A4405">
        <v>1827</v>
      </c>
      <c r="B4405" t="s">
        <v>820</v>
      </c>
      <c r="C4405" s="16">
        <v>25.45</v>
      </c>
      <c r="D4405" t="s">
        <v>122</v>
      </c>
      <c r="E4405" t="s">
        <v>49</v>
      </c>
      <c r="F4405" t="s">
        <v>1045</v>
      </c>
      <c r="G4405" t="s">
        <v>66</v>
      </c>
      <c r="H4405" t="s">
        <v>426</v>
      </c>
      <c r="I4405" t="s">
        <v>125</v>
      </c>
      <c r="J4405" t="s">
        <v>169</v>
      </c>
      <c r="K4405" t="s">
        <v>169</v>
      </c>
      <c r="L4405">
        <v>1</v>
      </c>
      <c r="M4405" s="40">
        <v>0</v>
      </c>
      <c r="N4405" s="4">
        <v>14848</v>
      </c>
      <c r="O4405" s="4">
        <v>0</v>
      </c>
      <c r="P4405" s="4">
        <v>14848</v>
      </c>
      <c r="Q4405" s="38">
        <v>0</v>
      </c>
      <c r="R4405" s="39">
        <v>0</v>
      </c>
      <c r="S4405" t="s">
        <v>844</v>
      </c>
      <c r="T4405" t="s">
        <v>823</v>
      </c>
    </row>
    <row r="4406" spans="1:20" x14ac:dyDescent="0.25">
      <c r="A4406">
        <v>1828</v>
      </c>
      <c r="B4406" t="s">
        <v>820</v>
      </c>
      <c r="C4406" s="16">
        <v>25.35</v>
      </c>
      <c r="D4406" t="s">
        <v>122</v>
      </c>
      <c r="E4406" t="s">
        <v>49</v>
      </c>
      <c r="F4406" t="s">
        <v>1045</v>
      </c>
      <c r="G4406" t="s">
        <v>66</v>
      </c>
      <c r="H4406" t="s">
        <v>426</v>
      </c>
      <c r="I4406" t="s">
        <v>125</v>
      </c>
      <c r="J4406" t="s">
        <v>169</v>
      </c>
      <c r="K4406" t="s">
        <v>169</v>
      </c>
      <c r="L4406">
        <v>1</v>
      </c>
      <c r="M4406" s="40">
        <v>0</v>
      </c>
      <c r="N4406" s="4">
        <v>8923</v>
      </c>
      <c r="O4406" s="4">
        <v>0</v>
      </c>
      <c r="P4406" s="4">
        <v>8923</v>
      </c>
      <c r="Q4406" s="38">
        <v>0</v>
      </c>
      <c r="R4406" s="39">
        <v>0</v>
      </c>
      <c r="S4406" t="s">
        <v>844</v>
      </c>
      <c r="T4406" t="s">
        <v>823</v>
      </c>
    </row>
    <row r="4407" spans="1:20" x14ac:dyDescent="0.25">
      <c r="A4407">
        <v>1829</v>
      </c>
      <c r="B4407" t="s">
        <v>820</v>
      </c>
      <c r="C4407" s="16">
        <v>25.66</v>
      </c>
      <c r="D4407" t="s">
        <v>122</v>
      </c>
      <c r="E4407" t="s">
        <v>49</v>
      </c>
      <c r="F4407" t="s">
        <v>1045</v>
      </c>
      <c r="G4407" t="s">
        <v>66</v>
      </c>
      <c r="H4407" t="s">
        <v>426</v>
      </c>
      <c r="I4407" t="s">
        <v>125</v>
      </c>
      <c r="J4407" t="s">
        <v>169</v>
      </c>
      <c r="K4407" t="s">
        <v>169</v>
      </c>
      <c r="L4407">
        <v>1</v>
      </c>
      <c r="M4407" s="40">
        <v>0</v>
      </c>
      <c r="N4407" s="4">
        <v>6475</v>
      </c>
      <c r="O4407" s="4">
        <v>0</v>
      </c>
      <c r="P4407" s="4">
        <v>6475</v>
      </c>
      <c r="Q4407" s="38">
        <v>0</v>
      </c>
      <c r="R4407" s="39">
        <v>0</v>
      </c>
      <c r="S4407" t="s">
        <v>844</v>
      </c>
      <c r="T4407" t="s">
        <v>823</v>
      </c>
    </row>
    <row r="4408" spans="1:20" x14ac:dyDescent="0.25">
      <c r="A4408">
        <v>1830</v>
      </c>
      <c r="B4408" t="s">
        <v>820</v>
      </c>
      <c r="C4408" s="16">
        <v>25.56</v>
      </c>
      <c r="D4408" t="s">
        <v>122</v>
      </c>
      <c r="E4408" t="s">
        <v>49</v>
      </c>
      <c r="F4408" t="s">
        <v>1045</v>
      </c>
      <c r="G4408" t="s">
        <v>66</v>
      </c>
      <c r="H4408" t="s">
        <v>426</v>
      </c>
      <c r="I4408" t="s">
        <v>125</v>
      </c>
      <c r="J4408" t="s">
        <v>169</v>
      </c>
      <c r="K4408" t="s">
        <v>169</v>
      </c>
      <c r="L4408">
        <v>1</v>
      </c>
      <c r="M4408" s="40">
        <v>0</v>
      </c>
      <c r="N4408" s="4">
        <v>8736</v>
      </c>
      <c r="O4408" s="4">
        <v>0</v>
      </c>
      <c r="P4408" s="4">
        <v>8736</v>
      </c>
      <c r="Q4408" s="38">
        <v>0</v>
      </c>
      <c r="R4408" s="39">
        <v>0</v>
      </c>
      <c r="S4408" t="s">
        <v>844</v>
      </c>
      <c r="T4408" t="s">
        <v>823</v>
      </c>
    </row>
    <row r="4409" spans="1:20" x14ac:dyDescent="0.25">
      <c r="A4409">
        <v>1831</v>
      </c>
      <c r="B4409" t="s">
        <v>820</v>
      </c>
      <c r="C4409" s="16">
        <v>25.24</v>
      </c>
      <c r="D4409" t="s">
        <v>122</v>
      </c>
      <c r="E4409" t="s">
        <v>49</v>
      </c>
      <c r="F4409" t="s">
        <v>1045</v>
      </c>
      <c r="G4409" t="s">
        <v>66</v>
      </c>
      <c r="H4409" t="s">
        <v>426</v>
      </c>
      <c r="I4409" t="s">
        <v>125</v>
      </c>
      <c r="J4409" t="s">
        <v>169</v>
      </c>
      <c r="K4409" t="s">
        <v>169</v>
      </c>
      <c r="L4409">
        <v>1</v>
      </c>
      <c r="M4409" s="40">
        <v>0</v>
      </c>
      <c r="N4409" s="4">
        <v>5502</v>
      </c>
      <c r="O4409" s="4">
        <v>0</v>
      </c>
      <c r="P4409" s="4">
        <v>5502</v>
      </c>
      <c r="Q4409" s="38">
        <v>0</v>
      </c>
      <c r="R4409" s="39">
        <v>0</v>
      </c>
      <c r="S4409" t="s">
        <v>844</v>
      </c>
      <c r="T4409" t="s">
        <v>823</v>
      </c>
    </row>
    <row r="4410" spans="1:20" x14ac:dyDescent="0.25">
      <c r="A4410">
        <v>1832</v>
      </c>
      <c r="B4410" t="s">
        <v>820</v>
      </c>
      <c r="C4410" s="16">
        <v>25.79</v>
      </c>
      <c r="D4410" t="s">
        <v>122</v>
      </c>
      <c r="E4410" t="s">
        <v>49</v>
      </c>
      <c r="F4410" t="s">
        <v>1045</v>
      </c>
      <c r="G4410" t="s">
        <v>66</v>
      </c>
      <c r="H4410" t="s">
        <v>426</v>
      </c>
      <c r="I4410" t="s">
        <v>125</v>
      </c>
      <c r="J4410" t="s">
        <v>169</v>
      </c>
      <c r="K4410" t="s">
        <v>169</v>
      </c>
      <c r="L4410">
        <v>1</v>
      </c>
      <c r="M4410" s="40">
        <v>0</v>
      </c>
      <c r="N4410" s="4">
        <v>11700</v>
      </c>
      <c r="O4410" s="4">
        <v>0</v>
      </c>
      <c r="P4410" s="4">
        <v>11700</v>
      </c>
      <c r="Q4410" s="38">
        <v>0</v>
      </c>
      <c r="R4410" s="39">
        <v>0</v>
      </c>
      <c r="S4410" t="s">
        <v>844</v>
      </c>
      <c r="T4410" t="s">
        <v>823</v>
      </c>
    </row>
    <row r="4411" spans="1:20" x14ac:dyDescent="0.25">
      <c r="A4411">
        <v>1833</v>
      </c>
      <c r="B4411" t="s">
        <v>820</v>
      </c>
      <c r="C4411" s="16">
        <v>25.74</v>
      </c>
      <c r="D4411" t="s">
        <v>122</v>
      </c>
      <c r="E4411" t="s">
        <v>49</v>
      </c>
      <c r="F4411" t="s">
        <v>1045</v>
      </c>
      <c r="G4411" t="s">
        <v>66</v>
      </c>
      <c r="H4411" t="s">
        <v>426</v>
      </c>
      <c r="I4411" t="s">
        <v>125</v>
      </c>
      <c r="J4411" t="s">
        <v>169</v>
      </c>
      <c r="K4411" t="s">
        <v>169</v>
      </c>
      <c r="L4411">
        <v>1</v>
      </c>
      <c r="M4411" s="40">
        <v>0</v>
      </c>
      <c r="N4411" s="4">
        <v>4622</v>
      </c>
      <c r="O4411" s="4">
        <v>0</v>
      </c>
      <c r="P4411" s="4">
        <v>4622</v>
      </c>
      <c r="Q4411" s="38">
        <v>0</v>
      </c>
      <c r="R4411" s="39">
        <v>0</v>
      </c>
      <c r="S4411" t="s">
        <v>844</v>
      </c>
      <c r="T4411" t="s">
        <v>823</v>
      </c>
    </row>
    <row r="4412" spans="1:20" x14ac:dyDescent="0.25">
      <c r="A4412">
        <v>1834</v>
      </c>
      <c r="B4412" t="s">
        <v>820</v>
      </c>
      <c r="C4412" s="16">
        <v>25.46</v>
      </c>
      <c r="D4412" t="s">
        <v>122</v>
      </c>
      <c r="E4412" t="s">
        <v>49</v>
      </c>
      <c r="F4412" t="s">
        <v>1045</v>
      </c>
      <c r="G4412" t="s">
        <v>66</v>
      </c>
      <c r="H4412" t="s">
        <v>426</v>
      </c>
      <c r="I4412" t="s">
        <v>125</v>
      </c>
      <c r="J4412" t="s">
        <v>169</v>
      </c>
      <c r="K4412" t="s">
        <v>169</v>
      </c>
      <c r="L4412">
        <v>1</v>
      </c>
      <c r="M4412" s="40">
        <v>0</v>
      </c>
      <c r="N4412" s="4">
        <v>10645</v>
      </c>
      <c r="O4412" s="4">
        <v>0</v>
      </c>
      <c r="P4412" s="4">
        <v>10645</v>
      </c>
      <c r="Q4412" s="38">
        <v>0</v>
      </c>
      <c r="R4412" s="39">
        <v>0</v>
      </c>
      <c r="S4412" t="s">
        <v>844</v>
      </c>
      <c r="T4412" t="s">
        <v>823</v>
      </c>
    </row>
    <row r="4413" spans="1:20" x14ac:dyDescent="0.25">
      <c r="A4413">
        <v>1835</v>
      </c>
      <c r="B4413" t="s">
        <v>820</v>
      </c>
      <c r="C4413" s="16">
        <v>25.6</v>
      </c>
      <c r="D4413" t="s">
        <v>122</v>
      </c>
      <c r="E4413" t="s">
        <v>49</v>
      </c>
      <c r="F4413" t="s">
        <v>1045</v>
      </c>
      <c r="G4413" t="s">
        <v>66</v>
      </c>
      <c r="H4413" t="s">
        <v>426</v>
      </c>
      <c r="I4413" t="s">
        <v>125</v>
      </c>
      <c r="J4413" t="s">
        <v>169</v>
      </c>
      <c r="K4413" t="s">
        <v>169</v>
      </c>
      <c r="L4413">
        <v>1</v>
      </c>
      <c r="M4413" s="40">
        <v>0</v>
      </c>
      <c r="N4413" s="4">
        <v>17683</v>
      </c>
      <c r="O4413" s="4">
        <v>0</v>
      </c>
      <c r="P4413" s="4">
        <v>17683</v>
      </c>
      <c r="Q4413" s="38">
        <v>0</v>
      </c>
      <c r="R4413" s="39">
        <v>0</v>
      </c>
      <c r="S4413" t="s">
        <v>844</v>
      </c>
      <c r="T4413" t="s">
        <v>823</v>
      </c>
    </row>
    <row r="4414" spans="1:20" x14ac:dyDescent="0.25">
      <c r="A4414">
        <v>1836</v>
      </c>
      <c r="B4414" t="s">
        <v>820</v>
      </c>
      <c r="C4414" s="16">
        <v>25.59</v>
      </c>
      <c r="D4414" t="s">
        <v>122</v>
      </c>
      <c r="E4414" t="s">
        <v>49</v>
      </c>
      <c r="F4414" t="s">
        <v>1045</v>
      </c>
      <c r="G4414" t="s">
        <v>66</v>
      </c>
      <c r="H4414" t="s">
        <v>426</v>
      </c>
      <c r="I4414" t="s">
        <v>125</v>
      </c>
      <c r="J4414" t="s">
        <v>169</v>
      </c>
      <c r="K4414" t="s">
        <v>169</v>
      </c>
      <c r="L4414">
        <v>1</v>
      </c>
      <c r="M4414" s="40">
        <v>0</v>
      </c>
      <c r="N4414" s="4">
        <v>12219</v>
      </c>
      <c r="O4414" s="4">
        <v>0</v>
      </c>
      <c r="P4414" s="4">
        <v>12219</v>
      </c>
      <c r="Q4414" s="38">
        <v>0</v>
      </c>
      <c r="R4414" s="39">
        <v>0</v>
      </c>
      <c r="S4414" t="s">
        <v>844</v>
      </c>
      <c r="T4414" t="s">
        <v>823</v>
      </c>
    </row>
    <row r="4415" spans="1:20" x14ac:dyDescent="0.25">
      <c r="A4415">
        <v>1839</v>
      </c>
      <c r="B4415" t="s">
        <v>820</v>
      </c>
      <c r="C4415" s="16">
        <v>25.41</v>
      </c>
      <c r="D4415" t="s">
        <v>122</v>
      </c>
      <c r="E4415" t="s">
        <v>49</v>
      </c>
      <c r="F4415" t="s">
        <v>1045</v>
      </c>
      <c r="G4415" t="s">
        <v>66</v>
      </c>
      <c r="H4415" t="s">
        <v>426</v>
      </c>
      <c r="I4415" t="s">
        <v>125</v>
      </c>
      <c r="J4415" t="s">
        <v>169</v>
      </c>
      <c r="K4415" t="s">
        <v>169</v>
      </c>
      <c r="L4415">
        <v>1</v>
      </c>
      <c r="M4415" s="40">
        <v>61594</v>
      </c>
      <c r="N4415" s="4">
        <v>8794</v>
      </c>
      <c r="O4415" s="4">
        <v>2424.0062967335693</v>
      </c>
      <c r="P4415" s="4">
        <v>8794</v>
      </c>
      <c r="Q4415" s="38">
        <v>7.0040937002501709</v>
      </c>
      <c r="R4415" s="39">
        <v>0.27564319953759031</v>
      </c>
      <c r="S4415" t="s">
        <v>844</v>
      </c>
      <c r="T4415" t="s">
        <v>1046</v>
      </c>
    </row>
    <row r="4416" spans="1:20" x14ac:dyDescent="0.25">
      <c r="A4416">
        <v>1840</v>
      </c>
      <c r="B4416" t="s">
        <v>820</v>
      </c>
      <c r="C4416" s="16">
        <v>25.39</v>
      </c>
      <c r="D4416" t="s">
        <v>122</v>
      </c>
      <c r="E4416" t="s">
        <v>49</v>
      </c>
      <c r="F4416" t="s">
        <v>1045</v>
      </c>
      <c r="G4416" t="s">
        <v>66</v>
      </c>
      <c r="H4416" t="s">
        <v>426</v>
      </c>
      <c r="I4416" t="s">
        <v>125</v>
      </c>
      <c r="J4416" t="s">
        <v>169</v>
      </c>
      <c r="K4416" t="s">
        <v>169</v>
      </c>
      <c r="L4416">
        <v>1</v>
      </c>
      <c r="M4416" s="40">
        <v>0</v>
      </c>
      <c r="N4416" s="4">
        <v>6921</v>
      </c>
      <c r="O4416" s="4">
        <v>0</v>
      </c>
      <c r="P4416" s="4">
        <v>6921</v>
      </c>
      <c r="Q4416" s="38">
        <v>0</v>
      </c>
      <c r="R4416" s="39">
        <v>0</v>
      </c>
      <c r="S4416" t="s">
        <v>844</v>
      </c>
      <c r="T4416" t="s">
        <v>1047</v>
      </c>
    </row>
    <row r="4417" spans="1:20" x14ac:dyDescent="0.25">
      <c r="A4417">
        <v>1841</v>
      </c>
      <c r="B4417" t="s">
        <v>820</v>
      </c>
      <c r="C4417" s="16">
        <v>25.63</v>
      </c>
      <c r="D4417" t="s">
        <v>122</v>
      </c>
      <c r="E4417" t="s">
        <v>49</v>
      </c>
      <c r="F4417" t="s">
        <v>1045</v>
      </c>
      <c r="G4417" t="s">
        <v>66</v>
      </c>
      <c r="H4417" t="s">
        <v>426</v>
      </c>
      <c r="I4417" t="s">
        <v>125</v>
      </c>
      <c r="J4417" t="s">
        <v>169</v>
      </c>
      <c r="K4417" t="s">
        <v>169</v>
      </c>
      <c r="L4417">
        <v>1</v>
      </c>
      <c r="M4417" s="40">
        <v>44624</v>
      </c>
      <c r="N4417" s="4">
        <v>6374</v>
      </c>
      <c r="O4417" s="4">
        <v>1741.0846664065548</v>
      </c>
      <c r="P4417" s="4">
        <v>6374</v>
      </c>
      <c r="Q4417" s="38">
        <v>7.0009413241292755</v>
      </c>
      <c r="R4417" s="39">
        <v>0.27315416793325303</v>
      </c>
      <c r="S4417" t="s">
        <v>844</v>
      </c>
      <c r="T4417" t="s">
        <v>1048</v>
      </c>
    </row>
    <row r="4418" spans="1:20" x14ac:dyDescent="0.25">
      <c r="A4418">
        <v>1842</v>
      </c>
      <c r="B4418" t="s">
        <v>820</v>
      </c>
      <c r="C4418" s="16">
        <v>25.79</v>
      </c>
      <c r="D4418" t="s">
        <v>122</v>
      </c>
      <c r="E4418" t="s">
        <v>49</v>
      </c>
      <c r="F4418" t="s">
        <v>1045</v>
      </c>
      <c r="G4418" t="s">
        <v>66</v>
      </c>
      <c r="H4418" t="s">
        <v>426</v>
      </c>
      <c r="I4418" t="s">
        <v>125</v>
      </c>
      <c r="J4418" t="s">
        <v>169</v>
      </c>
      <c r="K4418" t="s">
        <v>169</v>
      </c>
      <c r="L4418">
        <v>1</v>
      </c>
      <c r="M4418" s="40">
        <v>35923</v>
      </c>
      <c r="N4418" s="4">
        <v>5089</v>
      </c>
      <c r="O4418" s="4">
        <v>1392.9042264443583</v>
      </c>
      <c r="P4418" s="4">
        <v>5089</v>
      </c>
      <c r="Q4418" s="38">
        <v>7.0589506779327964</v>
      </c>
      <c r="R4418" s="39">
        <v>0.27370882814784009</v>
      </c>
      <c r="S4418" t="s">
        <v>844</v>
      </c>
      <c r="T4418" t="s">
        <v>1049</v>
      </c>
    </row>
    <row r="4419" spans="1:20" x14ac:dyDescent="0.25">
      <c r="A4419">
        <v>1843</v>
      </c>
      <c r="B4419" t="s">
        <v>820</v>
      </c>
      <c r="C4419" s="16">
        <v>25.84</v>
      </c>
      <c r="D4419" t="s">
        <v>122</v>
      </c>
      <c r="E4419" t="s">
        <v>49</v>
      </c>
      <c r="F4419" t="s">
        <v>1045</v>
      </c>
      <c r="G4419" t="s">
        <v>66</v>
      </c>
      <c r="H4419" t="s">
        <v>426</v>
      </c>
      <c r="I4419" t="s">
        <v>125</v>
      </c>
      <c r="J4419" t="s">
        <v>169</v>
      </c>
      <c r="K4419" t="s">
        <v>169</v>
      </c>
      <c r="L4419">
        <v>1</v>
      </c>
      <c r="M4419" s="40">
        <v>27569</v>
      </c>
      <c r="N4419" s="4">
        <v>3935</v>
      </c>
      <c r="O4419" s="4">
        <v>1066.9117647058824</v>
      </c>
      <c r="P4419" s="4">
        <v>3935</v>
      </c>
      <c r="Q4419" s="38">
        <v>7.006099110546379</v>
      </c>
      <c r="R4419" s="39">
        <v>0.27113386650721283</v>
      </c>
      <c r="S4419" t="s">
        <v>844</v>
      </c>
      <c r="T4419" t="s">
        <v>1050</v>
      </c>
    </row>
    <row r="4420" spans="1:20" x14ac:dyDescent="0.25">
      <c r="A4420">
        <v>1844</v>
      </c>
      <c r="B4420" t="s">
        <v>820</v>
      </c>
      <c r="C4420" s="16">
        <v>25.73</v>
      </c>
      <c r="D4420" t="s">
        <v>122</v>
      </c>
      <c r="E4420" t="s">
        <v>49</v>
      </c>
      <c r="F4420" t="s">
        <v>1045</v>
      </c>
      <c r="G4420" t="s">
        <v>66</v>
      </c>
      <c r="H4420" t="s">
        <v>426</v>
      </c>
      <c r="I4420" t="s">
        <v>125</v>
      </c>
      <c r="J4420" t="s">
        <v>169</v>
      </c>
      <c r="K4420" t="s">
        <v>169</v>
      </c>
      <c r="L4420">
        <v>1</v>
      </c>
      <c r="M4420" s="40">
        <v>60605</v>
      </c>
      <c r="N4420" s="4">
        <v>8657</v>
      </c>
      <c r="O4420" s="4">
        <v>2355.4216867469877</v>
      </c>
      <c r="P4420" s="4">
        <v>8657</v>
      </c>
      <c r="Q4420" s="38">
        <v>7.0006930807439067</v>
      </c>
      <c r="R4420" s="39">
        <v>0.27208290247741568</v>
      </c>
      <c r="S4420" t="s">
        <v>844</v>
      </c>
      <c r="T4420" t="s">
        <v>1051</v>
      </c>
    </row>
    <row r="4421" spans="1:20" x14ac:dyDescent="0.25">
      <c r="A4421">
        <v>1845</v>
      </c>
      <c r="B4421" t="s">
        <v>820</v>
      </c>
      <c r="C4421" s="16">
        <v>25.92</v>
      </c>
      <c r="D4421" t="s">
        <v>122</v>
      </c>
      <c r="E4421" t="s">
        <v>49</v>
      </c>
      <c r="F4421" t="s">
        <v>1045</v>
      </c>
      <c r="G4421" t="s">
        <v>66</v>
      </c>
      <c r="H4421" t="s">
        <v>426</v>
      </c>
      <c r="I4421" t="s">
        <v>125</v>
      </c>
      <c r="J4421" t="s">
        <v>169</v>
      </c>
      <c r="K4421" t="s">
        <v>169</v>
      </c>
      <c r="L4421">
        <v>1</v>
      </c>
      <c r="M4421" s="40">
        <v>77371</v>
      </c>
      <c r="N4421" s="4">
        <v>11053</v>
      </c>
      <c r="O4421" s="4">
        <v>2984.9922839506171</v>
      </c>
      <c r="P4421" s="4">
        <v>11053</v>
      </c>
      <c r="Q4421" s="38">
        <v>7</v>
      </c>
      <c r="R4421" s="39">
        <v>0.27006172839506171</v>
      </c>
      <c r="S4421" t="s">
        <v>844</v>
      </c>
      <c r="T4421" t="s">
        <v>1052</v>
      </c>
    </row>
    <row r="4422" spans="1:20" x14ac:dyDescent="0.25">
      <c r="A4422">
        <v>1846</v>
      </c>
      <c r="B4422" t="s">
        <v>820</v>
      </c>
      <c r="C4422" s="16">
        <v>25.93</v>
      </c>
      <c r="D4422" t="s">
        <v>122</v>
      </c>
      <c r="E4422" t="s">
        <v>49</v>
      </c>
      <c r="F4422" t="s">
        <v>1045</v>
      </c>
      <c r="G4422" t="s">
        <v>66</v>
      </c>
      <c r="H4422" t="s">
        <v>426</v>
      </c>
      <c r="I4422" t="s">
        <v>125</v>
      </c>
      <c r="J4422" t="s">
        <v>169</v>
      </c>
      <c r="K4422" t="s">
        <v>169</v>
      </c>
      <c r="L4422">
        <v>1</v>
      </c>
      <c r="M4422" s="40">
        <v>0</v>
      </c>
      <c r="N4422" s="4">
        <v>12322</v>
      </c>
      <c r="O4422" s="4">
        <v>0</v>
      </c>
      <c r="P4422" s="4">
        <v>12322</v>
      </c>
      <c r="Q4422" s="38">
        <v>0</v>
      </c>
      <c r="R4422" s="39">
        <v>0</v>
      </c>
      <c r="S4422" t="s">
        <v>844</v>
      </c>
      <c r="T4422" t="s">
        <v>1053</v>
      </c>
    </row>
    <row r="4423" spans="1:20" x14ac:dyDescent="0.25">
      <c r="A4423">
        <v>1847</v>
      </c>
      <c r="B4423" t="s">
        <v>820</v>
      </c>
      <c r="C4423" s="16">
        <v>25.76</v>
      </c>
      <c r="D4423" t="s">
        <v>122</v>
      </c>
      <c r="E4423" t="s">
        <v>49</v>
      </c>
      <c r="F4423" t="s">
        <v>1045</v>
      </c>
      <c r="G4423" t="s">
        <v>66</v>
      </c>
      <c r="H4423" t="s">
        <v>426</v>
      </c>
      <c r="I4423" t="s">
        <v>125</v>
      </c>
      <c r="J4423" t="s">
        <v>169</v>
      </c>
      <c r="K4423" t="s">
        <v>169</v>
      </c>
      <c r="L4423">
        <v>1</v>
      </c>
      <c r="M4423" s="40">
        <v>75681</v>
      </c>
      <c r="N4423" s="4">
        <v>7589</v>
      </c>
      <c r="O4423" s="4">
        <v>2937.9270186335402</v>
      </c>
      <c r="P4423" s="4">
        <v>7589</v>
      </c>
      <c r="Q4423" s="38">
        <v>9.9724601396758459</v>
      </c>
      <c r="R4423" s="39">
        <v>0.38712966380729219</v>
      </c>
      <c r="S4423" t="s">
        <v>844</v>
      </c>
      <c r="T4423" t="s">
        <v>1054</v>
      </c>
    </row>
    <row r="4424" spans="1:20" x14ac:dyDescent="0.25">
      <c r="A4424">
        <v>1848</v>
      </c>
      <c r="B4424" t="s">
        <v>820</v>
      </c>
      <c r="C4424" s="16">
        <v>25.8</v>
      </c>
      <c r="D4424" t="s">
        <v>122</v>
      </c>
      <c r="E4424" t="s">
        <v>49</v>
      </c>
      <c r="F4424" t="s">
        <v>1045</v>
      </c>
      <c r="G4424" t="s">
        <v>66</v>
      </c>
      <c r="H4424" t="s">
        <v>426</v>
      </c>
      <c r="I4424" t="s">
        <v>125</v>
      </c>
      <c r="J4424" t="s">
        <v>169</v>
      </c>
      <c r="K4424" t="s">
        <v>169</v>
      </c>
      <c r="L4424">
        <v>1</v>
      </c>
      <c r="M4424" s="40">
        <v>57321</v>
      </c>
      <c r="N4424" s="4">
        <v>6369</v>
      </c>
      <c r="O4424" s="4">
        <v>2221.7441860465115</v>
      </c>
      <c r="P4424" s="4">
        <v>6369</v>
      </c>
      <c r="Q4424" s="38">
        <v>9</v>
      </c>
      <c r="R4424" s="39">
        <v>0.34883720930232553</v>
      </c>
      <c r="S4424" t="s">
        <v>844</v>
      </c>
      <c r="T4424" t="s">
        <v>1055</v>
      </c>
    </row>
    <row r="4425" spans="1:20" x14ac:dyDescent="0.25">
      <c r="A4425">
        <v>1849</v>
      </c>
      <c r="B4425" t="s">
        <v>820</v>
      </c>
      <c r="C4425" s="16">
        <v>25.67</v>
      </c>
      <c r="D4425" t="s">
        <v>122</v>
      </c>
      <c r="E4425" t="s">
        <v>49</v>
      </c>
      <c r="F4425" t="s">
        <v>1045</v>
      </c>
      <c r="G4425" t="s">
        <v>66</v>
      </c>
      <c r="H4425" t="s">
        <v>426</v>
      </c>
      <c r="I4425" t="s">
        <v>125</v>
      </c>
      <c r="J4425" t="s">
        <v>169</v>
      </c>
      <c r="K4425" t="s">
        <v>169</v>
      </c>
      <c r="L4425">
        <v>1</v>
      </c>
      <c r="M4425" s="40">
        <v>46149</v>
      </c>
      <c r="N4425" s="4">
        <v>5149</v>
      </c>
      <c r="O4425" s="4">
        <v>1797.7795091546552</v>
      </c>
      <c r="P4425" s="4">
        <v>5149</v>
      </c>
      <c r="Q4425" s="38">
        <v>8.9627112060594296</v>
      </c>
      <c r="R4425" s="39">
        <v>0.34915119618462909</v>
      </c>
      <c r="S4425" t="s">
        <v>844</v>
      </c>
      <c r="T4425" t="s">
        <v>1056</v>
      </c>
    </row>
    <row r="4426" spans="1:20" x14ac:dyDescent="0.25">
      <c r="A4426">
        <v>1850</v>
      </c>
      <c r="B4426" t="s">
        <v>820</v>
      </c>
      <c r="C4426" s="16">
        <v>25.54</v>
      </c>
      <c r="D4426" t="s">
        <v>122</v>
      </c>
      <c r="E4426" t="s">
        <v>49</v>
      </c>
      <c r="F4426" t="s">
        <v>1045</v>
      </c>
      <c r="G4426" t="s">
        <v>66</v>
      </c>
      <c r="H4426" t="s">
        <v>426</v>
      </c>
      <c r="I4426" t="s">
        <v>125</v>
      </c>
      <c r="J4426" t="s">
        <v>169</v>
      </c>
      <c r="K4426" t="s">
        <v>169</v>
      </c>
      <c r="L4426">
        <v>1</v>
      </c>
      <c r="M4426" s="40">
        <v>77890</v>
      </c>
      <c r="N4426" s="4">
        <v>6149</v>
      </c>
      <c r="O4426" s="4">
        <v>3049.7259201252937</v>
      </c>
      <c r="P4426" s="4">
        <v>6149</v>
      </c>
      <c r="Q4426" s="38">
        <v>12.667100341518946</v>
      </c>
      <c r="R4426" s="39">
        <v>0.49597103921374103</v>
      </c>
      <c r="S4426" t="s">
        <v>844</v>
      </c>
      <c r="T4426" t="s">
        <v>1057</v>
      </c>
    </row>
    <row r="4427" spans="1:20" x14ac:dyDescent="0.25">
      <c r="A4427">
        <v>1851</v>
      </c>
      <c r="B4427" t="s">
        <v>820</v>
      </c>
      <c r="C4427" s="16">
        <v>25.29</v>
      </c>
      <c r="D4427" t="s">
        <v>122</v>
      </c>
      <c r="E4427" t="s">
        <v>49</v>
      </c>
      <c r="F4427" t="s">
        <v>1045</v>
      </c>
      <c r="G4427" t="s">
        <v>66</v>
      </c>
      <c r="H4427" t="s">
        <v>426</v>
      </c>
      <c r="I4427" t="s">
        <v>125</v>
      </c>
      <c r="J4427" t="s">
        <v>169</v>
      </c>
      <c r="K4427" t="s">
        <v>169</v>
      </c>
      <c r="L4427">
        <v>1</v>
      </c>
      <c r="M4427" s="40">
        <v>100335</v>
      </c>
      <c r="N4427" s="4">
        <v>6697</v>
      </c>
      <c r="O4427" s="4">
        <v>3967.3784104389088</v>
      </c>
      <c r="P4427" s="4">
        <v>6697</v>
      </c>
      <c r="Q4427" s="38">
        <v>14.982081529042855</v>
      </c>
      <c r="R4427" s="39">
        <v>0.59241129019544703</v>
      </c>
      <c r="S4427" t="s">
        <v>1058</v>
      </c>
      <c r="T4427" t="s">
        <v>1059</v>
      </c>
    </row>
    <row r="4428" spans="1:20" x14ac:dyDescent="0.25">
      <c r="A4428">
        <v>1852</v>
      </c>
      <c r="B4428" t="s">
        <v>820</v>
      </c>
      <c r="C4428" s="16">
        <v>25.45</v>
      </c>
      <c r="D4428" t="s">
        <v>122</v>
      </c>
      <c r="E4428" t="s">
        <v>49</v>
      </c>
      <c r="F4428" t="s">
        <v>1045</v>
      </c>
      <c r="G4428" t="s">
        <v>66</v>
      </c>
      <c r="H4428" t="s">
        <v>426</v>
      </c>
      <c r="I4428" t="s">
        <v>125</v>
      </c>
      <c r="J4428" t="s">
        <v>169</v>
      </c>
      <c r="K4428" t="s">
        <v>169</v>
      </c>
      <c r="L4428">
        <v>1</v>
      </c>
      <c r="M4428" s="40">
        <v>90721</v>
      </c>
      <c r="N4428" s="4">
        <v>5953</v>
      </c>
      <c r="O4428" s="4">
        <v>3564.6758349705306</v>
      </c>
      <c r="P4428" s="4">
        <v>5953</v>
      </c>
      <c r="Q4428" s="38">
        <v>15.239543087518898</v>
      </c>
      <c r="R4428" s="39">
        <v>0.59880326473551659</v>
      </c>
      <c r="S4428" t="s">
        <v>844</v>
      </c>
      <c r="T4428" t="s">
        <v>1060</v>
      </c>
    </row>
    <row r="4429" spans="1:20" x14ac:dyDescent="0.25">
      <c r="A4429">
        <v>1853</v>
      </c>
      <c r="B4429" t="s">
        <v>820</v>
      </c>
      <c r="C4429" s="16">
        <v>25.28</v>
      </c>
      <c r="D4429" t="s">
        <v>122</v>
      </c>
      <c r="E4429" t="s">
        <v>49</v>
      </c>
      <c r="F4429" t="s">
        <v>1045</v>
      </c>
      <c r="G4429" t="s">
        <v>66</v>
      </c>
      <c r="H4429" t="s">
        <v>426</v>
      </c>
      <c r="I4429" t="s">
        <v>125</v>
      </c>
      <c r="J4429" t="s">
        <v>169</v>
      </c>
      <c r="K4429" t="s">
        <v>169</v>
      </c>
      <c r="L4429">
        <v>1</v>
      </c>
      <c r="M4429" s="40">
        <v>78437</v>
      </c>
      <c r="N4429" s="4">
        <v>4633</v>
      </c>
      <c r="O4429" s="4">
        <v>3102.7294303797466</v>
      </c>
      <c r="P4429" s="4">
        <v>4633</v>
      </c>
      <c r="Q4429" s="38">
        <v>16.930066911288581</v>
      </c>
      <c r="R4429" s="39">
        <v>0.669702013895909</v>
      </c>
      <c r="S4429" t="s">
        <v>844</v>
      </c>
      <c r="T4429" t="s">
        <v>1061</v>
      </c>
    </row>
    <row r="4430" spans="1:20" x14ac:dyDescent="0.25">
      <c r="A4430">
        <v>1854</v>
      </c>
      <c r="B4430" t="s">
        <v>820</v>
      </c>
      <c r="C4430" s="16">
        <v>25.31</v>
      </c>
      <c r="D4430" t="s">
        <v>122</v>
      </c>
      <c r="E4430" t="s">
        <v>49</v>
      </c>
      <c r="F4430" t="s">
        <v>1045</v>
      </c>
      <c r="G4430" t="s">
        <v>66</v>
      </c>
      <c r="H4430" t="s">
        <v>426</v>
      </c>
      <c r="I4430" t="s">
        <v>125</v>
      </c>
      <c r="J4430" t="s">
        <v>169</v>
      </c>
      <c r="K4430" t="s">
        <v>169</v>
      </c>
      <c r="L4430">
        <v>1</v>
      </c>
      <c r="M4430" s="40">
        <v>85877</v>
      </c>
      <c r="N4430" s="4">
        <v>5151</v>
      </c>
      <c r="O4430" s="4">
        <v>3393.0067167127618</v>
      </c>
      <c r="P4430" s="4">
        <v>5151</v>
      </c>
      <c r="Q4430" s="38">
        <v>16.671908367307321</v>
      </c>
      <c r="R4430" s="39">
        <v>0.65870835113817938</v>
      </c>
      <c r="S4430" t="s">
        <v>844</v>
      </c>
      <c r="T4430" t="s">
        <v>1062</v>
      </c>
    </row>
    <row r="4431" spans="1:20" x14ac:dyDescent="0.25">
      <c r="A4431">
        <v>1855</v>
      </c>
      <c r="B4431" t="s">
        <v>820</v>
      </c>
      <c r="C4431" s="16">
        <v>25.47</v>
      </c>
      <c r="D4431" t="s">
        <v>122</v>
      </c>
      <c r="E4431" t="s">
        <v>49</v>
      </c>
      <c r="F4431" t="s">
        <v>1045</v>
      </c>
      <c r="G4431" t="s">
        <v>66</v>
      </c>
      <c r="H4431" t="s">
        <v>426</v>
      </c>
      <c r="I4431" t="s">
        <v>125</v>
      </c>
      <c r="J4431" t="s">
        <v>169</v>
      </c>
      <c r="K4431" t="s">
        <v>169</v>
      </c>
      <c r="L4431">
        <v>1</v>
      </c>
      <c r="M4431" s="40">
        <v>65664</v>
      </c>
      <c r="N4431" s="4">
        <v>3648</v>
      </c>
      <c r="O4431" s="4">
        <v>2578.0918727915196</v>
      </c>
      <c r="P4431" s="4">
        <v>3648</v>
      </c>
      <c r="Q4431" s="38">
        <v>18</v>
      </c>
      <c r="R4431" s="39">
        <v>0.70671378091872794</v>
      </c>
      <c r="S4431" t="s">
        <v>844</v>
      </c>
      <c r="T4431" t="s">
        <v>1063</v>
      </c>
    </row>
    <row r="4432" spans="1:20" x14ac:dyDescent="0.25">
      <c r="A4432">
        <v>1856</v>
      </c>
      <c r="B4432" t="s">
        <v>820</v>
      </c>
      <c r="C4432" s="16">
        <v>25.73</v>
      </c>
      <c r="D4432" t="s">
        <v>122</v>
      </c>
      <c r="E4432" t="s">
        <v>49</v>
      </c>
      <c r="F4432" t="s">
        <v>1045</v>
      </c>
      <c r="G4432" t="s">
        <v>66</v>
      </c>
      <c r="H4432" t="s">
        <v>426</v>
      </c>
      <c r="I4432" t="s">
        <v>125</v>
      </c>
      <c r="J4432" t="s">
        <v>169</v>
      </c>
      <c r="K4432" t="s">
        <v>169</v>
      </c>
      <c r="L4432">
        <v>1</v>
      </c>
      <c r="M4432" s="40">
        <v>132981</v>
      </c>
      <c r="N4432" s="4">
        <v>6999</v>
      </c>
      <c r="O4432" s="4">
        <v>5168.3249125534394</v>
      </c>
      <c r="P4432" s="4">
        <v>6999</v>
      </c>
      <c r="Q4432" s="38">
        <v>19</v>
      </c>
      <c r="R4432" s="39">
        <v>0.73843762145355618</v>
      </c>
      <c r="S4432" t="s">
        <v>844</v>
      </c>
      <c r="T4432" t="s">
        <v>1064</v>
      </c>
    </row>
    <row r="4433" spans="1:20" x14ac:dyDescent="0.25">
      <c r="A4433">
        <v>1857</v>
      </c>
      <c r="B4433" t="s">
        <v>820</v>
      </c>
      <c r="C4433" s="16">
        <v>25.53</v>
      </c>
      <c r="D4433" t="s">
        <v>122</v>
      </c>
      <c r="E4433" t="s">
        <v>49</v>
      </c>
      <c r="F4433" t="s">
        <v>1045</v>
      </c>
      <c r="G4433" t="s">
        <v>66</v>
      </c>
      <c r="H4433" t="s">
        <v>426</v>
      </c>
      <c r="I4433" t="s">
        <v>125</v>
      </c>
      <c r="J4433" t="s">
        <v>169</v>
      </c>
      <c r="K4433" t="s">
        <v>169</v>
      </c>
      <c r="L4433">
        <v>1</v>
      </c>
      <c r="M4433" s="40">
        <v>151658</v>
      </c>
      <c r="N4433" s="4">
        <v>7982</v>
      </c>
      <c r="O4433" s="4">
        <v>5940.3838621229925</v>
      </c>
      <c r="P4433" s="4">
        <v>7982</v>
      </c>
      <c r="Q4433" s="38">
        <v>19</v>
      </c>
      <c r="R4433" s="39">
        <v>0.74422248335291807</v>
      </c>
      <c r="S4433" t="s">
        <v>844</v>
      </c>
      <c r="T4433" t="s">
        <v>1065</v>
      </c>
    </row>
    <row r="4434" spans="1:20" x14ac:dyDescent="0.25">
      <c r="A4434">
        <v>1858</v>
      </c>
      <c r="B4434" t="s">
        <v>820</v>
      </c>
      <c r="C4434" s="16">
        <v>25.39</v>
      </c>
      <c r="D4434" t="s">
        <v>122</v>
      </c>
      <c r="E4434" t="s">
        <v>49</v>
      </c>
      <c r="F4434" t="s">
        <v>1045</v>
      </c>
      <c r="G4434" t="s">
        <v>66</v>
      </c>
      <c r="H4434" t="s">
        <v>426</v>
      </c>
      <c r="I4434" t="s">
        <v>125</v>
      </c>
      <c r="J4434" t="s">
        <v>169</v>
      </c>
      <c r="K4434" t="s">
        <v>169</v>
      </c>
      <c r="L4434">
        <v>1</v>
      </c>
      <c r="M4434" s="40">
        <v>121839</v>
      </c>
      <c r="N4434" s="4">
        <v>7167</v>
      </c>
      <c r="O4434" s="4">
        <v>4798.7002756990942</v>
      </c>
      <c r="P4434" s="4">
        <v>7167</v>
      </c>
      <c r="Q4434" s="38">
        <v>17</v>
      </c>
      <c r="R4434" s="39">
        <v>0.66955494289090189</v>
      </c>
      <c r="S4434" t="s">
        <v>844</v>
      </c>
      <c r="T4434" t="s">
        <v>1066</v>
      </c>
    </row>
    <row r="4435" spans="1:20" x14ac:dyDescent="0.25">
      <c r="A4435">
        <v>1859</v>
      </c>
      <c r="B4435" t="s">
        <v>820</v>
      </c>
      <c r="C4435" s="16">
        <v>25.38</v>
      </c>
      <c r="D4435" t="s">
        <v>122</v>
      </c>
      <c r="E4435" t="s">
        <v>49</v>
      </c>
      <c r="F4435" t="s">
        <v>1045</v>
      </c>
      <c r="G4435" t="s">
        <v>66</v>
      </c>
      <c r="H4435" t="s">
        <v>426</v>
      </c>
      <c r="I4435" t="s">
        <v>125</v>
      </c>
      <c r="J4435" t="s">
        <v>169</v>
      </c>
      <c r="K4435" t="s">
        <v>169</v>
      </c>
      <c r="L4435">
        <v>1</v>
      </c>
      <c r="M4435" s="40">
        <v>175636</v>
      </c>
      <c r="N4435" s="4">
        <v>9758</v>
      </c>
      <c r="O4435" s="4">
        <v>6920.2521670606784</v>
      </c>
      <c r="P4435" s="4">
        <v>9758</v>
      </c>
      <c r="Q4435" s="38">
        <v>17.999180159868825</v>
      </c>
      <c r="R4435" s="39">
        <v>0.70918755555038726</v>
      </c>
      <c r="S4435" t="s">
        <v>844</v>
      </c>
      <c r="T4435" t="s">
        <v>1067</v>
      </c>
    </row>
    <row r="4436" spans="1:20" x14ac:dyDescent="0.25">
      <c r="A4436">
        <v>1860</v>
      </c>
      <c r="B4436" t="s">
        <v>820</v>
      </c>
      <c r="C4436" s="16">
        <v>25.45</v>
      </c>
      <c r="D4436" t="s">
        <v>122</v>
      </c>
      <c r="E4436" t="s">
        <v>49</v>
      </c>
      <c r="F4436" t="s">
        <v>1045</v>
      </c>
      <c r="G4436" t="s">
        <v>66</v>
      </c>
      <c r="H4436" t="s">
        <v>426</v>
      </c>
      <c r="I4436" t="s">
        <v>125</v>
      </c>
      <c r="J4436" t="s">
        <v>169</v>
      </c>
      <c r="K4436" t="s">
        <v>169</v>
      </c>
      <c r="L4436">
        <v>1</v>
      </c>
      <c r="M4436" s="40">
        <v>119322</v>
      </c>
      <c r="N4436" s="4">
        <v>6629</v>
      </c>
      <c r="O4436" s="4">
        <v>4688.4872298624759</v>
      </c>
      <c r="P4436" s="4">
        <v>6629</v>
      </c>
      <c r="Q4436" s="38">
        <v>18</v>
      </c>
      <c r="R4436" s="39">
        <v>0.70726915520628686</v>
      </c>
      <c r="S4436" t="s">
        <v>844</v>
      </c>
      <c r="T4436" t="s">
        <v>1068</v>
      </c>
    </row>
    <row r="4437" spans="1:20" x14ac:dyDescent="0.25">
      <c r="A4437">
        <v>1861</v>
      </c>
      <c r="B4437" t="s">
        <v>820</v>
      </c>
      <c r="C4437" s="16">
        <v>25.74</v>
      </c>
      <c r="D4437" t="s">
        <v>122</v>
      </c>
      <c r="E4437" t="s">
        <v>49</v>
      </c>
      <c r="F4437" t="s">
        <v>1045</v>
      </c>
      <c r="G4437" t="s">
        <v>66</v>
      </c>
      <c r="H4437" t="s">
        <v>426</v>
      </c>
      <c r="I4437" t="s">
        <v>125</v>
      </c>
      <c r="J4437" t="s">
        <v>169</v>
      </c>
      <c r="K4437" t="s">
        <v>169</v>
      </c>
      <c r="L4437">
        <v>1</v>
      </c>
      <c r="M4437" s="40">
        <v>87176</v>
      </c>
      <c r="N4437" s="4">
        <v>5386</v>
      </c>
      <c r="O4437" s="4">
        <v>3386.7909867909871</v>
      </c>
      <c r="P4437" s="4">
        <v>5386</v>
      </c>
      <c r="Q4437" s="38">
        <v>16.185666542888971</v>
      </c>
      <c r="R4437" s="39">
        <v>0.6288137740050106</v>
      </c>
      <c r="S4437" t="s">
        <v>844</v>
      </c>
      <c r="T4437" t="s">
        <v>1069</v>
      </c>
    </row>
    <row r="4438" spans="1:20" x14ac:dyDescent="0.25">
      <c r="A4438">
        <v>1863</v>
      </c>
      <c r="B4438" t="s">
        <v>820</v>
      </c>
      <c r="C4438" s="16">
        <v>25.56</v>
      </c>
      <c r="D4438" t="s">
        <v>122</v>
      </c>
      <c r="E4438" t="s">
        <v>49</v>
      </c>
      <c r="F4438" t="s">
        <v>1045</v>
      </c>
      <c r="G4438" t="s">
        <v>66</v>
      </c>
      <c r="H4438" t="s">
        <v>426</v>
      </c>
      <c r="I4438" t="s">
        <v>125</v>
      </c>
      <c r="J4438" t="s">
        <v>169</v>
      </c>
      <c r="K4438" t="s">
        <v>169</v>
      </c>
      <c r="L4438">
        <v>1</v>
      </c>
      <c r="M4438" s="40">
        <v>52236</v>
      </c>
      <c r="N4438" s="4">
        <v>2902</v>
      </c>
      <c r="O4438" s="4">
        <v>2043.661971830986</v>
      </c>
      <c r="P4438" s="4">
        <v>2902</v>
      </c>
      <c r="Q4438" s="38">
        <v>18</v>
      </c>
      <c r="R4438" s="39">
        <v>0.70422535211267612</v>
      </c>
      <c r="S4438" t="s">
        <v>1058</v>
      </c>
      <c r="T4438" t="s">
        <v>1070</v>
      </c>
    </row>
    <row r="4439" spans="1:20" x14ac:dyDescent="0.25">
      <c r="A4439">
        <v>1864</v>
      </c>
      <c r="B4439" t="s">
        <v>820</v>
      </c>
      <c r="C4439" s="16">
        <v>25.73</v>
      </c>
      <c r="D4439" t="s">
        <v>122</v>
      </c>
      <c r="E4439" t="s">
        <v>49</v>
      </c>
      <c r="F4439" t="s">
        <v>1045</v>
      </c>
      <c r="G4439" t="s">
        <v>66</v>
      </c>
      <c r="H4439" t="s">
        <v>426</v>
      </c>
      <c r="I4439" t="s">
        <v>125</v>
      </c>
      <c r="J4439" t="s">
        <v>169</v>
      </c>
      <c r="K4439" t="s">
        <v>169</v>
      </c>
      <c r="L4439">
        <v>1</v>
      </c>
      <c r="M4439" s="40">
        <v>28320</v>
      </c>
      <c r="N4439" s="4">
        <v>1770</v>
      </c>
      <c r="O4439" s="4">
        <v>1100.6607073455111</v>
      </c>
      <c r="P4439" s="4">
        <v>1770</v>
      </c>
      <c r="Q4439" s="38">
        <v>16</v>
      </c>
      <c r="R4439" s="39">
        <v>0.62184220753983677</v>
      </c>
      <c r="S4439" t="s">
        <v>844</v>
      </c>
      <c r="T4439" t="s">
        <v>1071</v>
      </c>
    </row>
    <row r="4440" spans="1:20" x14ac:dyDescent="0.25">
      <c r="A4440">
        <v>1865</v>
      </c>
      <c r="B4440" t="s">
        <v>820</v>
      </c>
      <c r="C4440" s="16">
        <v>25.48</v>
      </c>
      <c r="D4440" t="s">
        <v>122</v>
      </c>
      <c r="E4440" t="s">
        <v>49</v>
      </c>
      <c r="F4440" t="s">
        <v>1045</v>
      </c>
      <c r="G4440" t="s">
        <v>66</v>
      </c>
      <c r="H4440" t="s">
        <v>426</v>
      </c>
      <c r="I4440" t="s">
        <v>125</v>
      </c>
      <c r="J4440" t="s">
        <v>169</v>
      </c>
      <c r="K4440" t="s">
        <v>169</v>
      </c>
      <c r="L4440">
        <v>1</v>
      </c>
      <c r="M4440" s="40">
        <v>20124</v>
      </c>
      <c r="N4440" s="4">
        <v>1118</v>
      </c>
      <c r="O4440" s="4">
        <v>789.79591836734687</v>
      </c>
      <c r="P4440" s="4">
        <v>1118</v>
      </c>
      <c r="Q4440" s="38">
        <v>18</v>
      </c>
      <c r="R4440" s="39">
        <v>0.70643642072213497</v>
      </c>
      <c r="S4440" t="s">
        <v>1058</v>
      </c>
      <c r="T4440" t="s">
        <v>1072</v>
      </c>
    </row>
    <row r="4441" spans="1:20" x14ac:dyDescent="0.25">
      <c r="A4441">
        <v>1866</v>
      </c>
      <c r="B4441" t="s">
        <v>820</v>
      </c>
      <c r="C4441" s="16">
        <v>25.53</v>
      </c>
      <c r="D4441" t="s">
        <v>122</v>
      </c>
      <c r="E4441" t="s">
        <v>49</v>
      </c>
      <c r="F4441" t="s">
        <v>1045</v>
      </c>
      <c r="G4441" t="s">
        <v>66</v>
      </c>
      <c r="H4441" t="s">
        <v>426</v>
      </c>
      <c r="I4441" t="s">
        <v>125</v>
      </c>
      <c r="J4441" t="s">
        <v>169</v>
      </c>
      <c r="K4441" t="s">
        <v>169</v>
      </c>
      <c r="L4441">
        <v>1</v>
      </c>
      <c r="M4441" s="40">
        <v>42066</v>
      </c>
      <c r="N4441" s="4">
        <v>2337</v>
      </c>
      <c r="O4441" s="4">
        <v>1647.7085781433607</v>
      </c>
      <c r="P4441" s="4">
        <v>2337</v>
      </c>
      <c r="Q4441" s="38">
        <v>18</v>
      </c>
      <c r="R4441" s="39">
        <v>0.70505287896592239</v>
      </c>
      <c r="S4441" t="s">
        <v>1058</v>
      </c>
      <c r="T4441" t="s">
        <v>1073</v>
      </c>
    </row>
    <row r="4442" spans="1:20" x14ac:dyDescent="0.25">
      <c r="A4442">
        <v>1867</v>
      </c>
      <c r="B4442" t="s">
        <v>820</v>
      </c>
      <c r="C4442" s="16">
        <v>25.38</v>
      </c>
      <c r="D4442" t="s">
        <v>122</v>
      </c>
      <c r="E4442" t="s">
        <v>49</v>
      </c>
      <c r="F4442" t="s">
        <v>1045</v>
      </c>
      <c r="G4442" t="s">
        <v>66</v>
      </c>
      <c r="H4442" t="s">
        <v>426</v>
      </c>
      <c r="I4442" t="s">
        <v>125</v>
      </c>
      <c r="J4442" t="s">
        <v>169</v>
      </c>
      <c r="K4442" t="s">
        <v>169</v>
      </c>
      <c r="L4442">
        <v>1</v>
      </c>
      <c r="M4442" s="40">
        <v>80550</v>
      </c>
      <c r="N4442" s="4">
        <v>4475</v>
      </c>
      <c r="O4442" s="4">
        <v>3173.7588652482273</v>
      </c>
      <c r="P4442" s="4">
        <v>4475</v>
      </c>
      <c r="Q4442" s="38">
        <v>18</v>
      </c>
      <c r="R4442" s="39">
        <v>0.70921985815602839</v>
      </c>
      <c r="S4442" t="s">
        <v>1058</v>
      </c>
      <c r="T4442" t="s">
        <v>1074</v>
      </c>
    </row>
    <row r="4443" spans="1:20" x14ac:dyDescent="0.25">
      <c r="A4443">
        <v>1868</v>
      </c>
      <c r="B4443" t="s">
        <v>820</v>
      </c>
      <c r="C4443" s="16">
        <v>25.38</v>
      </c>
      <c r="D4443" t="s">
        <v>122</v>
      </c>
      <c r="E4443" t="s">
        <v>49</v>
      </c>
      <c r="F4443" t="s">
        <v>1045</v>
      </c>
      <c r="G4443" t="s">
        <v>66</v>
      </c>
      <c r="H4443" t="s">
        <v>426</v>
      </c>
      <c r="I4443" t="s">
        <v>125</v>
      </c>
      <c r="J4443" t="s">
        <v>169</v>
      </c>
      <c r="K4443" t="s">
        <v>169</v>
      </c>
      <c r="L4443">
        <v>1</v>
      </c>
      <c r="M4443" s="40">
        <v>114390</v>
      </c>
      <c r="N4443" s="4">
        <v>6355</v>
      </c>
      <c r="O4443" s="4">
        <v>4507.0921985815603</v>
      </c>
      <c r="P4443" s="4">
        <v>6355</v>
      </c>
      <c r="Q4443" s="38">
        <v>18</v>
      </c>
      <c r="R4443" s="39">
        <v>0.70921985815602839</v>
      </c>
      <c r="S4443" t="s">
        <v>1058</v>
      </c>
      <c r="T4443" t="s">
        <v>1075</v>
      </c>
    </row>
    <row r="4444" spans="1:20" x14ac:dyDescent="0.25">
      <c r="A4444">
        <v>1871</v>
      </c>
      <c r="B4444" t="s">
        <v>820</v>
      </c>
      <c r="C4444" s="16">
        <v>25.94</v>
      </c>
      <c r="D4444" t="s">
        <v>122</v>
      </c>
      <c r="E4444" t="s">
        <v>49</v>
      </c>
      <c r="F4444" t="s">
        <v>1045</v>
      </c>
      <c r="G4444" t="s">
        <v>66</v>
      </c>
      <c r="H4444" t="s">
        <v>426</v>
      </c>
      <c r="I4444" t="s">
        <v>125</v>
      </c>
      <c r="J4444" t="s">
        <v>169</v>
      </c>
      <c r="K4444" t="s">
        <v>169</v>
      </c>
      <c r="L4444">
        <v>1</v>
      </c>
      <c r="M4444" s="40">
        <v>9712</v>
      </c>
      <c r="N4444" s="4">
        <v>521</v>
      </c>
      <c r="O4444" s="4">
        <v>374.402467232074</v>
      </c>
      <c r="P4444" s="4">
        <v>521</v>
      </c>
      <c r="Q4444" s="38">
        <v>18.641074856046064</v>
      </c>
      <c r="R4444" s="39">
        <v>0.71862277779668715</v>
      </c>
      <c r="S4444" t="s">
        <v>844</v>
      </c>
      <c r="T4444" t="s">
        <v>1076</v>
      </c>
    </row>
    <row r="4445" spans="1:20" x14ac:dyDescent="0.25">
      <c r="A4445">
        <v>1872</v>
      </c>
      <c r="B4445" t="s">
        <v>820</v>
      </c>
      <c r="C4445" s="16">
        <v>25.94</v>
      </c>
      <c r="D4445" t="s">
        <v>122</v>
      </c>
      <c r="E4445" t="s">
        <v>49</v>
      </c>
      <c r="F4445" t="s">
        <v>1045</v>
      </c>
      <c r="G4445" t="s">
        <v>66</v>
      </c>
      <c r="H4445" t="s">
        <v>426</v>
      </c>
      <c r="I4445" t="s">
        <v>125</v>
      </c>
      <c r="J4445" t="s">
        <v>169</v>
      </c>
      <c r="K4445" t="s">
        <v>169</v>
      </c>
      <c r="L4445">
        <v>1</v>
      </c>
      <c r="M4445" s="40">
        <v>18216</v>
      </c>
      <c r="N4445" s="4">
        <v>828</v>
      </c>
      <c r="O4445" s="4">
        <v>702.23592906707779</v>
      </c>
      <c r="P4445" s="4">
        <v>828</v>
      </c>
      <c r="Q4445" s="38">
        <v>22</v>
      </c>
      <c r="R4445" s="39">
        <v>0.84811102544333061</v>
      </c>
      <c r="S4445" t="s">
        <v>844</v>
      </c>
      <c r="T4445" t="s">
        <v>1077</v>
      </c>
    </row>
    <row r="4446" spans="1:20" x14ac:dyDescent="0.25">
      <c r="A4446">
        <v>1874</v>
      </c>
      <c r="B4446" t="s">
        <v>820</v>
      </c>
      <c r="C4446" s="16">
        <v>25.41</v>
      </c>
      <c r="D4446" t="s">
        <v>122</v>
      </c>
      <c r="E4446" t="s">
        <v>49</v>
      </c>
      <c r="F4446" t="s">
        <v>1045</v>
      </c>
      <c r="G4446" t="s">
        <v>66</v>
      </c>
      <c r="H4446" t="s">
        <v>426</v>
      </c>
      <c r="I4446" t="s">
        <v>125</v>
      </c>
      <c r="J4446" t="s">
        <v>169</v>
      </c>
      <c r="K4446" t="s">
        <v>169</v>
      </c>
      <c r="L4446">
        <v>1</v>
      </c>
      <c r="M4446" s="40">
        <v>35976</v>
      </c>
      <c r="N4446" s="4">
        <v>1499</v>
      </c>
      <c r="O4446" s="4">
        <v>1415.8205430932703</v>
      </c>
      <c r="P4446" s="4">
        <v>1499</v>
      </c>
      <c r="Q4446" s="38">
        <v>24</v>
      </c>
      <c r="R4446" s="39">
        <v>0.94451003541912626</v>
      </c>
      <c r="S4446" t="s">
        <v>844</v>
      </c>
      <c r="T4446" t="s">
        <v>1078</v>
      </c>
    </row>
    <row r="4447" spans="1:20" x14ac:dyDescent="0.25">
      <c r="A4447">
        <v>1876</v>
      </c>
      <c r="B4447" t="s">
        <v>820</v>
      </c>
      <c r="C4447" s="16">
        <v>25.45</v>
      </c>
      <c r="D4447" t="s">
        <v>122</v>
      </c>
      <c r="E4447" t="s">
        <v>49</v>
      </c>
      <c r="F4447" t="s">
        <v>1045</v>
      </c>
      <c r="G4447" t="s">
        <v>66</v>
      </c>
      <c r="H4447" t="s">
        <v>426</v>
      </c>
      <c r="I4447" t="s">
        <v>125</v>
      </c>
      <c r="J4447" t="s">
        <v>169</v>
      </c>
      <c r="K4447" t="s">
        <v>169</v>
      </c>
      <c r="L4447">
        <v>1</v>
      </c>
      <c r="M4447" s="40">
        <v>27786</v>
      </c>
      <c r="N4447" s="4">
        <v>1263</v>
      </c>
      <c r="O4447" s="4">
        <v>1091.7878192534381</v>
      </c>
      <c r="P4447" s="4">
        <v>1263</v>
      </c>
      <c r="Q4447" s="38">
        <v>22</v>
      </c>
      <c r="R4447" s="39">
        <v>0.86444007858546168</v>
      </c>
      <c r="S4447" t="s">
        <v>844</v>
      </c>
      <c r="T4447" t="s">
        <v>1079</v>
      </c>
    </row>
    <row r="4448" spans="1:20" x14ac:dyDescent="0.25">
      <c r="A4448">
        <v>1877</v>
      </c>
      <c r="B4448" t="s">
        <v>820</v>
      </c>
      <c r="C4448" s="16">
        <v>25.36</v>
      </c>
      <c r="D4448" t="s">
        <v>122</v>
      </c>
      <c r="E4448" t="s">
        <v>49</v>
      </c>
      <c r="F4448" t="s">
        <v>1045</v>
      </c>
      <c r="G4448" t="s">
        <v>66</v>
      </c>
      <c r="H4448" t="s">
        <v>426</v>
      </c>
      <c r="I4448" t="s">
        <v>125</v>
      </c>
      <c r="J4448" t="s">
        <v>169</v>
      </c>
      <c r="K4448" t="s">
        <v>169</v>
      </c>
      <c r="L4448">
        <v>1</v>
      </c>
      <c r="M4448" s="40">
        <v>438081</v>
      </c>
      <c r="N4448" s="4">
        <v>19047</v>
      </c>
      <c r="O4448" s="4">
        <v>17274.487381703471</v>
      </c>
      <c r="P4448" s="4">
        <v>19047</v>
      </c>
      <c r="Q4448" s="38">
        <v>23</v>
      </c>
      <c r="R4448" s="39">
        <v>0.90694006309148267</v>
      </c>
      <c r="S4448" t="s">
        <v>844</v>
      </c>
      <c r="T4448" t="s">
        <v>1080</v>
      </c>
    </row>
    <row r="4449" spans="1:20" x14ac:dyDescent="0.25">
      <c r="A4449">
        <v>1878</v>
      </c>
      <c r="B4449" t="s">
        <v>820</v>
      </c>
      <c r="C4449" s="16">
        <v>25.42</v>
      </c>
      <c r="D4449" t="s">
        <v>122</v>
      </c>
      <c r="E4449" t="s">
        <v>49</v>
      </c>
      <c r="F4449" t="s">
        <v>1045</v>
      </c>
      <c r="G4449" t="s">
        <v>66</v>
      </c>
      <c r="H4449" t="s">
        <v>426</v>
      </c>
      <c r="I4449" t="s">
        <v>125</v>
      </c>
      <c r="J4449" t="s">
        <v>169</v>
      </c>
      <c r="K4449" t="s">
        <v>169</v>
      </c>
      <c r="L4449">
        <v>1</v>
      </c>
      <c r="M4449" s="40">
        <v>33990</v>
      </c>
      <c r="N4449" s="4">
        <v>1545</v>
      </c>
      <c r="O4449" s="4">
        <v>1337.1361132966167</v>
      </c>
      <c r="P4449" s="4">
        <v>1545</v>
      </c>
      <c r="Q4449" s="38">
        <v>22</v>
      </c>
      <c r="R4449" s="39">
        <v>0.86546026750590077</v>
      </c>
      <c r="S4449" t="s">
        <v>844</v>
      </c>
      <c r="T4449" t="s">
        <v>1081</v>
      </c>
    </row>
    <row r="4450" spans="1:20" x14ac:dyDescent="0.25">
      <c r="A4450">
        <v>1891</v>
      </c>
      <c r="B4450" t="s">
        <v>820</v>
      </c>
      <c r="C4450" s="16">
        <v>25.47</v>
      </c>
      <c r="D4450" t="s">
        <v>122</v>
      </c>
      <c r="E4450" t="s">
        <v>49</v>
      </c>
      <c r="F4450" t="s">
        <v>1045</v>
      </c>
      <c r="G4450" t="s">
        <v>66</v>
      </c>
      <c r="H4450" t="s">
        <v>426</v>
      </c>
      <c r="I4450" t="s">
        <v>125</v>
      </c>
      <c r="J4450" t="s">
        <v>169</v>
      </c>
      <c r="K4450" t="s">
        <v>169</v>
      </c>
      <c r="L4450">
        <v>1</v>
      </c>
      <c r="M4450" s="40">
        <v>113001</v>
      </c>
      <c r="N4450" s="4">
        <v>5381</v>
      </c>
      <c r="O4450" s="4">
        <v>4436.6313309776206</v>
      </c>
      <c r="P4450" s="4">
        <v>5381</v>
      </c>
      <c r="Q4450" s="38">
        <v>21</v>
      </c>
      <c r="R4450" s="39">
        <v>0.82449941107184921</v>
      </c>
      <c r="S4450" t="s">
        <v>844</v>
      </c>
      <c r="T4450" t="s">
        <v>1082</v>
      </c>
    </row>
    <row r="4451" spans="1:20" x14ac:dyDescent="0.25">
      <c r="A4451">
        <v>1896</v>
      </c>
      <c r="B4451" t="s">
        <v>820</v>
      </c>
      <c r="C4451" s="16">
        <v>25.33</v>
      </c>
      <c r="D4451" t="s">
        <v>122</v>
      </c>
      <c r="E4451" t="s">
        <v>49</v>
      </c>
      <c r="F4451" t="s">
        <v>1045</v>
      </c>
      <c r="G4451" t="s">
        <v>66</v>
      </c>
      <c r="H4451" t="s">
        <v>426</v>
      </c>
      <c r="I4451" t="s">
        <v>125</v>
      </c>
      <c r="J4451" t="s">
        <v>169</v>
      </c>
      <c r="K4451" t="s">
        <v>169</v>
      </c>
      <c r="L4451">
        <v>1</v>
      </c>
      <c r="M4451" s="40">
        <v>26540</v>
      </c>
      <c r="N4451" s="4">
        <v>1327</v>
      </c>
      <c r="O4451" s="4">
        <v>1047.7694433478091</v>
      </c>
      <c r="P4451" s="4">
        <v>1327</v>
      </c>
      <c r="Q4451" s="38">
        <v>20</v>
      </c>
      <c r="R4451" s="39">
        <v>0.78957757599684186</v>
      </c>
      <c r="S4451" t="s">
        <v>969</v>
      </c>
      <c r="T4451" t="s">
        <v>1083</v>
      </c>
    </row>
    <row r="4452" spans="1:20" x14ac:dyDescent="0.25">
      <c r="A4452">
        <v>1897</v>
      </c>
      <c r="B4452" t="s">
        <v>820</v>
      </c>
      <c r="C4452" s="16">
        <v>25.31</v>
      </c>
      <c r="D4452" t="s">
        <v>122</v>
      </c>
      <c r="E4452" t="s">
        <v>49</v>
      </c>
      <c r="F4452" t="s">
        <v>1045</v>
      </c>
      <c r="G4452" t="s">
        <v>66</v>
      </c>
      <c r="H4452" t="s">
        <v>426</v>
      </c>
      <c r="I4452" t="s">
        <v>125</v>
      </c>
      <c r="J4452" t="s">
        <v>169</v>
      </c>
      <c r="K4452" t="s">
        <v>169</v>
      </c>
      <c r="L4452">
        <v>1</v>
      </c>
      <c r="M4452" s="40">
        <v>12660</v>
      </c>
      <c r="N4452" s="4">
        <v>633</v>
      </c>
      <c r="O4452" s="4">
        <v>500.19755037534571</v>
      </c>
      <c r="P4452" s="4">
        <v>633</v>
      </c>
      <c r="Q4452" s="38">
        <v>20</v>
      </c>
      <c r="R4452" s="39">
        <v>0.79020150138285261</v>
      </c>
      <c r="S4452" t="s">
        <v>970</v>
      </c>
      <c r="T4452" t="s">
        <v>1084</v>
      </c>
    </row>
    <row r="4453" spans="1:20" x14ac:dyDescent="0.25">
      <c r="A4453">
        <v>1898</v>
      </c>
      <c r="B4453" t="s">
        <v>820</v>
      </c>
      <c r="C4453" s="16">
        <v>25.43</v>
      </c>
      <c r="D4453" t="s">
        <v>122</v>
      </c>
      <c r="E4453" t="s">
        <v>49</v>
      </c>
      <c r="F4453" t="s">
        <v>1045</v>
      </c>
      <c r="G4453" t="s">
        <v>66</v>
      </c>
      <c r="H4453" t="s">
        <v>426</v>
      </c>
      <c r="I4453" t="s">
        <v>125</v>
      </c>
      <c r="J4453" t="s">
        <v>169</v>
      </c>
      <c r="K4453" t="s">
        <v>169</v>
      </c>
      <c r="L4453">
        <v>1</v>
      </c>
      <c r="M4453" s="40">
        <v>90363</v>
      </c>
      <c r="N4453" s="4">
        <v>4303</v>
      </c>
      <c r="O4453" s="4">
        <v>3553.401494298073</v>
      </c>
      <c r="P4453" s="4">
        <v>4303</v>
      </c>
      <c r="Q4453" s="38">
        <v>21</v>
      </c>
      <c r="R4453" s="39">
        <v>0.82579630357845057</v>
      </c>
      <c r="S4453" t="s">
        <v>970</v>
      </c>
      <c r="T4453" t="s">
        <v>1085</v>
      </c>
    </row>
    <row r="4454" spans="1:20" x14ac:dyDescent="0.25">
      <c r="A4454">
        <v>1899</v>
      </c>
      <c r="B4454" t="s">
        <v>820</v>
      </c>
      <c r="C4454" s="16">
        <v>25.42</v>
      </c>
      <c r="D4454" t="s">
        <v>122</v>
      </c>
      <c r="E4454" t="s">
        <v>49</v>
      </c>
      <c r="F4454" t="s">
        <v>1045</v>
      </c>
      <c r="G4454" t="s">
        <v>66</v>
      </c>
      <c r="H4454" t="s">
        <v>426</v>
      </c>
      <c r="I4454" t="s">
        <v>125</v>
      </c>
      <c r="J4454" t="s">
        <v>169</v>
      </c>
      <c r="K4454" t="s">
        <v>169</v>
      </c>
      <c r="L4454">
        <v>1</v>
      </c>
      <c r="M4454" s="40">
        <v>81450</v>
      </c>
      <c r="N4454" s="4">
        <v>3466</v>
      </c>
      <c r="O4454" s="4">
        <v>3204.1699449252555</v>
      </c>
      <c r="P4454" s="4">
        <v>3466</v>
      </c>
      <c r="Q4454" s="38">
        <v>23.499711482977496</v>
      </c>
      <c r="R4454" s="39">
        <v>0.92445757210769053</v>
      </c>
      <c r="S4454" t="s">
        <v>971</v>
      </c>
      <c r="T4454" t="s">
        <v>1086</v>
      </c>
    </row>
    <row r="4455" spans="1:20" x14ac:dyDescent="0.25">
      <c r="A4455">
        <v>1900</v>
      </c>
      <c r="B4455" t="s">
        <v>820</v>
      </c>
      <c r="C4455" s="16">
        <v>25.38</v>
      </c>
      <c r="D4455" t="s">
        <v>122</v>
      </c>
      <c r="E4455" t="s">
        <v>49</v>
      </c>
      <c r="F4455" t="s">
        <v>1045</v>
      </c>
      <c r="G4455" t="s">
        <v>66</v>
      </c>
      <c r="H4455" t="s">
        <v>426</v>
      </c>
      <c r="I4455" t="s">
        <v>125</v>
      </c>
      <c r="J4455" t="s">
        <v>859</v>
      </c>
      <c r="K4455" t="s">
        <v>169</v>
      </c>
      <c r="L4455">
        <v>100</v>
      </c>
      <c r="M4455" s="40">
        <v>91000</v>
      </c>
      <c r="N4455" s="4">
        <v>34</v>
      </c>
      <c r="O4455" s="4">
        <v>3585.5003940110323</v>
      </c>
      <c r="P4455" s="4">
        <v>3400</v>
      </c>
      <c r="Q4455" s="38">
        <v>26.764705882352942</v>
      </c>
      <c r="R4455" s="39">
        <v>1.0545589394150094</v>
      </c>
      <c r="S4455" t="s">
        <v>844</v>
      </c>
      <c r="T4455" t="s">
        <v>1087</v>
      </c>
    </row>
    <row r="4456" spans="1:20" x14ac:dyDescent="0.25">
      <c r="A4456">
        <v>1901</v>
      </c>
      <c r="B4456" t="s">
        <v>820</v>
      </c>
      <c r="C4456" s="16">
        <v>25.35</v>
      </c>
      <c r="D4456" t="s">
        <v>122</v>
      </c>
      <c r="E4456" t="s">
        <v>49</v>
      </c>
      <c r="F4456" t="s">
        <v>1045</v>
      </c>
      <c r="G4456" t="s">
        <v>66</v>
      </c>
      <c r="H4456" t="s">
        <v>426</v>
      </c>
      <c r="I4456" t="s">
        <v>125</v>
      </c>
      <c r="J4456" t="s">
        <v>859</v>
      </c>
      <c r="K4456" t="s">
        <v>169</v>
      </c>
      <c r="L4456">
        <v>100</v>
      </c>
      <c r="M4456" s="40">
        <v>105000</v>
      </c>
      <c r="N4456" s="4">
        <v>45</v>
      </c>
      <c r="O4456" s="4">
        <v>4142.0118343195263</v>
      </c>
      <c r="P4456" s="4">
        <v>4500</v>
      </c>
      <c r="Q4456" s="38">
        <v>23.333333333333332</v>
      </c>
      <c r="R4456" s="39">
        <v>0.92044707429322803</v>
      </c>
      <c r="S4456" t="s">
        <v>844</v>
      </c>
      <c r="T4456" t="s">
        <v>1088</v>
      </c>
    </row>
    <row r="4457" spans="1:20" x14ac:dyDescent="0.25">
      <c r="A4457">
        <v>1902</v>
      </c>
      <c r="B4457" t="s">
        <v>820</v>
      </c>
      <c r="C4457" s="16">
        <v>25.33</v>
      </c>
      <c r="D4457" t="s">
        <v>122</v>
      </c>
      <c r="E4457" t="s">
        <v>49</v>
      </c>
      <c r="F4457" t="s">
        <v>1045</v>
      </c>
      <c r="G4457" t="s">
        <v>66</v>
      </c>
      <c r="H4457" t="s">
        <v>426</v>
      </c>
      <c r="I4457" t="s">
        <v>125</v>
      </c>
      <c r="J4457" t="s">
        <v>859</v>
      </c>
      <c r="K4457" t="s">
        <v>169</v>
      </c>
      <c r="L4457">
        <v>100</v>
      </c>
      <c r="M4457" s="40">
        <v>66000</v>
      </c>
      <c r="N4457" s="4">
        <v>31</v>
      </c>
      <c r="O4457" s="4">
        <v>2605.6060007895776</v>
      </c>
      <c r="P4457" s="4">
        <v>3100</v>
      </c>
      <c r="Q4457" s="38">
        <v>21.29032258064516</v>
      </c>
      <c r="R4457" s="39">
        <v>0.84051806477083146</v>
      </c>
      <c r="S4457" t="s">
        <v>844</v>
      </c>
      <c r="T4457" t="s">
        <v>1089</v>
      </c>
    </row>
    <row r="4458" spans="1:20" x14ac:dyDescent="0.25">
      <c r="A4458">
        <v>1842</v>
      </c>
      <c r="B4458" t="s">
        <v>820</v>
      </c>
      <c r="C4458" s="16">
        <v>25.79</v>
      </c>
      <c r="D4458" t="s">
        <v>122</v>
      </c>
      <c r="E4458" t="s">
        <v>49</v>
      </c>
      <c r="F4458" t="s">
        <v>1045</v>
      </c>
      <c r="G4458" t="s">
        <v>81</v>
      </c>
      <c r="H4458" t="s">
        <v>255</v>
      </c>
      <c r="I4458" t="s">
        <v>125</v>
      </c>
      <c r="J4458" t="s">
        <v>169</v>
      </c>
      <c r="K4458" t="s">
        <v>169</v>
      </c>
      <c r="L4458">
        <v>1</v>
      </c>
      <c r="M4458" s="40">
        <v>759234</v>
      </c>
      <c r="N4458" s="4">
        <v>1012311</v>
      </c>
      <c r="O4458" s="4">
        <v>29439.084916634354</v>
      </c>
      <c r="P4458" s="4">
        <v>1012311</v>
      </c>
      <c r="Q4458" s="38">
        <v>0.75000074087903812</v>
      </c>
      <c r="R4458" s="39">
        <v>2.9081067889842504E-2</v>
      </c>
      <c r="S4458" t="s">
        <v>1090</v>
      </c>
      <c r="T4458" t="s">
        <v>1049</v>
      </c>
    </row>
    <row r="4459" spans="1:20" x14ac:dyDescent="0.25">
      <c r="A4459">
        <v>1843</v>
      </c>
      <c r="B4459" t="s">
        <v>820</v>
      </c>
      <c r="C4459" s="16">
        <v>25.84</v>
      </c>
      <c r="D4459" t="s">
        <v>122</v>
      </c>
      <c r="E4459" t="s">
        <v>49</v>
      </c>
      <c r="F4459" t="s">
        <v>1045</v>
      </c>
      <c r="G4459" t="s">
        <v>81</v>
      </c>
      <c r="H4459" t="s">
        <v>255</v>
      </c>
      <c r="I4459" t="s">
        <v>125</v>
      </c>
      <c r="J4459" t="s">
        <v>169</v>
      </c>
      <c r="K4459" t="s">
        <v>169</v>
      </c>
      <c r="L4459">
        <v>1</v>
      </c>
      <c r="M4459" s="40">
        <v>2123029</v>
      </c>
      <c r="N4459" s="4">
        <v>2830706</v>
      </c>
      <c r="O4459" s="4">
        <v>82160.565015479879</v>
      </c>
      <c r="P4459" s="4">
        <v>2830706</v>
      </c>
      <c r="Q4459" s="38">
        <v>0.74999982336561977</v>
      </c>
      <c r="R4459" s="39">
        <v>2.9024760966161755E-2</v>
      </c>
      <c r="S4459" t="s">
        <v>896</v>
      </c>
      <c r="T4459" t="s">
        <v>1050</v>
      </c>
    </row>
    <row r="4460" spans="1:20" x14ac:dyDescent="0.25">
      <c r="A4460">
        <v>1844</v>
      </c>
      <c r="B4460" t="s">
        <v>820</v>
      </c>
      <c r="C4460" s="16">
        <v>25.73</v>
      </c>
      <c r="D4460" t="s">
        <v>122</v>
      </c>
      <c r="E4460" t="s">
        <v>49</v>
      </c>
      <c r="F4460" t="s">
        <v>1045</v>
      </c>
      <c r="G4460" t="s">
        <v>81</v>
      </c>
      <c r="H4460" t="s">
        <v>255</v>
      </c>
      <c r="I4460" t="s">
        <v>125</v>
      </c>
      <c r="J4460" t="s">
        <v>169</v>
      </c>
      <c r="K4460" t="s">
        <v>169</v>
      </c>
      <c r="L4460">
        <v>1</v>
      </c>
      <c r="M4460" s="40">
        <v>1371960</v>
      </c>
      <c r="N4460" s="4">
        <v>1829280</v>
      </c>
      <c r="O4460" s="4">
        <v>53321.414691022153</v>
      </c>
      <c r="P4460" s="4">
        <v>1829280</v>
      </c>
      <c r="Q4460" s="38">
        <v>0.75</v>
      </c>
      <c r="R4460" s="39">
        <v>2.914885347842985E-2</v>
      </c>
      <c r="S4460" t="s">
        <v>896</v>
      </c>
      <c r="T4460" t="s">
        <v>1051</v>
      </c>
    </row>
    <row r="4461" spans="1:20" x14ac:dyDescent="0.25">
      <c r="A4461">
        <v>1845</v>
      </c>
      <c r="B4461" t="s">
        <v>820</v>
      </c>
      <c r="C4461" s="16">
        <v>25.92</v>
      </c>
      <c r="D4461" t="s">
        <v>122</v>
      </c>
      <c r="E4461" t="s">
        <v>49</v>
      </c>
      <c r="F4461" t="s">
        <v>1045</v>
      </c>
      <c r="G4461" t="s">
        <v>81</v>
      </c>
      <c r="H4461" t="s">
        <v>255</v>
      </c>
      <c r="I4461" t="s">
        <v>125</v>
      </c>
      <c r="J4461" t="s">
        <v>169</v>
      </c>
      <c r="K4461" t="s">
        <v>169</v>
      </c>
      <c r="L4461">
        <v>1</v>
      </c>
      <c r="M4461" s="40">
        <v>1391035</v>
      </c>
      <c r="N4461" s="4">
        <v>1854713</v>
      </c>
      <c r="O4461" s="4">
        <v>53666.473765432092</v>
      </c>
      <c r="P4461" s="4">
        <v>1854713</v>
      </c>
      <c r="Q4461" s="38">
        <v>0.7500001347917441</v>
      </c>
      <c r="R4461" s="39">
        <v>2.893519038548395E-2</v>
      </c>
      <c r="S4461" t="s">
        <v>896</v>
      </c>
      <c r="T4461" t="s">
        <v>1052</v>
      </c>
    </row>
    <row r="4462" spans="1:20" x14ac:dyDescent="0.25">
      <c r="A4462">
        <v>1846</v>
      </c>
      <c r="B4462" t="s">
        <v>820</v>
      </c>
      <c r="C4462" s="16">
        <v>25.93</v>
      </c>
      <c r="D4462" t="s">
        <v>122</v>
      </c>
      <c r="E4462" t="s">
        <v>49</v>
      </c>
      <c r="F4462" t="s">
        <v>1045</v>
      </c>
      <c r="G4462" t="s">
        <v>81</v>
      </c>
      <c r="H4462" t="s">
        <v>255</v>
      </c>
      <c r="I4462" t="s">
        <v>125</v>
      </c>
      <c r="J4462" t="s">
        <v>169</v>
      </c>
      <c r="K4462" t="s">
        <v>169</v>
      </c>
      <c r="L4462">
        <v>1</v>
      </c>
      <c r="M4462" s="40">
        <v>0</v>
      </c>
      <c r="N4462" s="4">
        <v>1897375</v>
      </c>
      <c r="O4462" s="4">
        <v>0</v>
      </c>
      <c r="P4462" s="4">
        <v>1897375</v>
      </c>
      <c r="Q4462" s="38">
        <v>0</v>
      </c>
      <c r="R4462" s="39">
        <v>0</v>
      </c>
      <c r="S4462" t="s">
        <v>976</v>
      </c>
      <c r="T4462" t="s">
        <v>1053</v>
      </c>
    </row>
    <row r="4463" spans="1:20" x14ac:dyDescent="0.25">
      <c r="A4463">
        <v>1847</v>
      </c>
      <c r="B4463" t="s">
        <v>820</v>
      </c>
      <c r="C4463" s="16">
        <v>25.76</v>
      </c>
      <c r="D4463" t="s">
        <v>122</v>
      </c>
      <c r="E4463" t="s">
        <v>49</v>
      </c>
      <c r="F4463" t="s">
        <v>1045</v>
      </c>
      <c r="G4463" t="s">
        <v>81</v>
      </c>
      <c r="H4463" t="s">
        <v>255</v>
      </c>
      <c r="I4463" t="s">
        <v>125</v>
      </c>
      <c r="J4463" t="s">
        <v>169</v>
      </c>
      <c r="K4463" t="s">
        <v>169</v>
      </c>
      <c r="L4463">
        <v>1</v>
      </c>
      <c r="M4463" s="40">
        <v>674372</v>
      </c>
      <c r="N4463" s="4">
        <v>1926777</v>
      </c>
      <c r="O4463" s="4">
        <v>26179.037267080745</v>
      </c>
      <c r="P4463" s="4">
        <v>1926777</v>
      </c>
      <c r="Q4463" s="38">
        <v>0.35000002595007101</v>
      </c>
      <c r="R4463" s="39">
        <v>1.3586957529117663E-2</v>
      </c>
      <c r="S4463" t="s">
        <v>888</v>
      </c>
      <c r="T4463" t="s">
        <v>1054</v>
      </c>
    </row>
    <row r="4464" spans="1:20" x14ac:dyDescent="0.25">
      <c r="A4464">
        <v>1848</v>
      </c>
      <c r="B4464" t="s">
        <v>820</v>
      </c>
      <c r="C4464" s="16">
        <v>25.8</v>
      </c>
      <c r="D4464" t="s">
        <v>122</v>
      </c>
      <c r="E4464" t="s">
        <v>49</v>
      </c>
      <c r="F4464" t="s">
        <v>1045</v>
      </c>
      <c r="G4464" t="s">
        <v>81</v>
      </c>
      <c r="H4464" t="s">
        <v>255</v>
      </c>
      <c r="I4464" t="s">
        <v>125</v>
      </c>
      <c r="J4464" t="s">
        <v>169</v>
      </c>
      <c r="K4464" t="s">
        <v>169</v>
      </c>
      <c r="L4464">
        <v>1</v>
      </c>
      <c r="M4464" s="40">
        <v>889433</v>
      </c>
      <c r="N4464" s="4">
        <v>3557730</v>
      </c>
      <c r="O4464" s="4">
        <v>34474.147286821702</v>
      </c>
      <c r="P4464" s="4">
        <v>3557730</v>
      </c>
      <c r="Q4464" s="38">
        <v>0.25000014053905156</v>
      </c>
      <c r="R4464" s="39">
        <v>9.6899279278702156E-3</v>
      </c>
      <c r="S4464" t="s">
        <v>976</v>
      </c>
      <c r="T4464" t="s">
        <v>1055</v>
      </c>
    </row>
    <row r="4465" spans="1:20" x14ac:dyDescent="0.25">
      <c r="A4465">
        <v>1849</v>
      </c>
      <c r="B4465" t="s">
        <v>820</v>
      </c>
      <c r="C4465" s="16">
        <v>25.67</v>
      </c>
      <c r="D4465" t="s">
        <v>122</v>
      </c>
      <c r="E4465" t="s">
        <v>49</v>
      </c>
      <c r="F4465" t="s">
        <v>1045</v>
      </c>
      <c r="G4465" t="s">
        <v>81</v>
      </c>
      <c r="H4465" t="s">
        <v>255</v>
      </c>
      <c r="I4465" t="s">
        <v>125</v>
      </c>
      <c r="J4465" t="s">
        <v>859</v>
      </c>
      <c r="K4465" t="s">
        <v>169</v>
      </c>
      <c r="L4465">
        <v>100</v>
      </c>
      <c r="M4465" s="40">
        <v>1453505</v>
      </c>
      <c r="N4465" s="4">
        <v>48450</v>
      </c>
      <c r="O4465" s="4">
        <v>56622.711336190099</v>
      </c>
      <c r="P4465" s="4">
        <v>4845000</v>
      </c>
      <c r="Q4465" s="38">
        <v>0.30000103199174405</v>
      </c>
      <c r="R4465" s="39">
        <v>1.1686834125116636E-2</v>
      </c>
      <c r="S4465" t="s">
        <v>976</v>
      </c>
      <c r="T4465" t="s">
        <v>1056</v>
      </c>
    </row>
    <row r="4466" spans="1:20" x14ac:dyDescent="0.25">
      <c r="A4466">
        <v>1850</v>
      </c>
      <c r="B4466" t="s">
        <v>820</v>
      </c>
      <c r="C4466" s="16">
        <v>25.54</v>
      </c>
      <c r="D4466" t="s">
        <v>122</v>
      </c>
      <c r="E4466" t="s">
        <v>49</v>
      </c>
      <c r="F4466" t="s">
        <v>1045</v>
      </c>
      <c r="G4466" t="s">
        <v>81</v>
      </c>
      <c r="H4466" t="s">
        <v>255</v>
      </c>
      <c r="I4466" t="s">
        <v>125</v>
      </c>
      <c r="J4466" t="s">
        <v>859</v>
      </c>
      <c r="K4466" t="s">
        <v>169</v>
      </c>
      <c r="L4466">
        <v>100</v>
      </c>
      <c r="M4466" s="40">
        <v>522502</v>
      </c>
      <c r="N4466" s="4">
        <v>20892</v>
      </c>
      <c r="O4466" s="4">
        <v>20458.183241973376</v>
      </c>
      <c r="P4466" s="4">
        <v>2089200</v>
      </c>
      <c r="Q4466" s="38">
        <v>0.25009668772735977</v>
      </c>
      <c r="R4466" s="39">
        <v>9.7923526909694508E-3</v>
      </c>
      <c r="S4466" t="s">
        <v>976</v>
      </c>
      <c r="T4466" t="s">
        <v>1057</v>
      </c>
    </row>
    <row r="4467" spans="1:20" x14ac:dyDescent="0.25">
      <c r="A4467">
        <v>1851</v>
      </c>
      <c r="B4467" t="s">
        <v>820</v>
      </c>
      <c r="C4467" s="16">
        <v>25.29</v>
      </c>
      <c r="D4467" t="s">
        <v>122</v>
      </c>
      <c r="E4467" t="s">
        <v>49</v>
      </c>
      <c r="F4467" t="s">
        <v>1045</v>
      </c>
      <c r="G4467" t="s">
        <v>81</v>
      </c>
      <c r="H4467" t="s">
        <v>255</v>
      </c>
      <c r="I4467" t="s">
        <v>125</v>
      </c>
      <c r="J4467" t="s">
        <v>859</v>
      </c>
      <c r="K4467" t="s">
        <v>169</v>
      </c>
      <c r="L4467">
        <v>100</v>
      </c>
      <c r="M4467" s="40">
        <v>510932</v>
      </c>
      <c r="N4467" s="4">
        <v>21280</v>
      </c>
      <c r="O4467" s="4">
        <v>20202.926057730328</v>
      </c>
      <c r="P4467" s="4">
        <v>2128000</v>
      </c>
      <c r="Q4467" s="38">
        <v>0.24009962406015037</v>
      </c>
      <c r="R4467" s="39">
        <v>9.4938562301364327E-3</v>
      </c>
      <c r="S4467" t="s">
        <v>976</v>
      </c>
      <c r="T4467" t="s">
        <v>1059</v>
      </c>
    </row>
    <row r="4468" spans="1:20" x14ac:dyDescent="0.25">
      <c r="A4468">
        <v>1852</v>
      </c>
      <c r="B4468" t="s">
        <v>820</v>
      </c>
      <c r="C4468" s="16">
        <v>25.45</v>
      </c>
      <c r="D4468" t="s">
        <v>122</v>
      </c>
      <c r="E4468" t="s">
        <v>49</v>
      </c>
      <c r="F4468" t="s">
        <v>1045</v>
      </c>
      <c r="G4468" t="s">
        <v>81</v>
      </c>
      <c r="H4468" t="s">
        <v>255</v>
      </c>
      <c r="I4468" t="s">
        <v>125</v>
      </c>
      <c r="J4468" t="s">
        <v>859</v>
      </c>
      <c r="K4468" t="s">
        <v>169</v>
      </c>
      <c r="L4468">
        <v>100</v>
      </c>
      <c r="M4468" s="40">
        <v>1122108</v>
      </c>
      <c r="N4468" s="4">
        <v>46750</v>
      </c>
      <c r="O4468" s="4">
        <v>44090.687622789788</v>
      </c>
      <c r="P4468" s="4">
        <v>4675000</v>
      </c>
      <c r="Q4468" s="38">
        <v>0.24002310160427809</v>
      </c>
      <c r="R4468" s="39">
        <v>9.431163127869473E-3</v>
      </c>
      <c r="S4468" t="s">
        <v>976</v>
      </c>
      <c r="T4468" t="s">
        <v>1060</v>
      </c>
    </row>
    <row r="4469" spans="1:20" x14ac:dyDescent="0.25">
      <c r="A4469">
        <v>1853</v>
      </c>
      <c r="B4469" t="s">
        <v>820</v>
      </c>
      <c r="C4469" s="16">
        <v>25.28</v>
      </c>
      <c r="D4469" t="s">
        <v>122</v>
      </c>
      <c r="E4469" t="s">
        <v>49</v>
      </c>
      <c r="F4469" t="s">
        <v>1045</v>
      </c>
      <c r="G4469" t="s">
        <v>81</v>
      </c>
      <c r="H4469" t="s">
        <v>255</v>
      </c>
      <c r="I4469" t="s">
        <v>125</v>
      </c>
      <c r="J4469" t="s">
        <v>859</v>
      </c>
      <c r="K4469" t="s">
        <v>169</v>
      </c>
      <c r="L4469">
        <v>100</v>
      </c>
      <c r="M4469" s="40">
        <v>1733730</v>
      </c>
      <c r="N4469" s="4">
        <v>60349</v>
      </c>
      <c r="O4469" s="4">
        <v>68581.091772151893</v>
      </c>
      <c r="P4469" s="4">
        <v>6034900</v>
      </c>
      <c r="Q4469" s="38">
        <v>0.28728396493728148</v>
      </c>
      <c r="R4469" s="39">
        <v>1.1364080891506386E-2</v>
      </c>
      <c r="S4469" t="s">
        <v>976</v>
      </c>
      <c r="T4469" t="s">
        <v>1061</v>
      </c>
    </row>
    <row r="4470" spans="1:20" x14ac:dyDescent="0.25">
      <c r="A4470">
        <v>1854</v>
      </c>
      <c r="B4470" t="s">
        <v>820</v>
      </c>
      <c r="C4470" s="16">
        <v>25.31</v>
      </c>
      <c r="D4470" t="s">
        <v>122</v>
      </c>
      <c r="E4470" t="s">
        <v>49</v>
      </c>
      <c r="F4470" t="s">
        <v>1045</v>
      </c>
      <c r="G4470" t="s">
        <v>81</v>
      </c>
      <c r="H4470" t="s">
        <v>255</v>
      </c>
      <c r="I4470" t="s">
        <v>125</v>
      </c>
      <c r="J4470" t="s">
        <v>859</v>
      </c>
      <c r="K4470" t="s">
        <v>169</v>
      </c>
      <c r="L4470">
        <v>100</v>
      </c>
      <c r="M4470" s="40">
        <v>1800433</v>
      </c>
      <c r="N4470" s="4">
        <v>66683</v>
      </c>
      <c r="O4470" s="4">
        <v>71135.242986961675</v>
      </c>
      <c r="P4470" s="4">
        <v>6668300</v>
      </c>
      <c r="Q4470" s="38">
        <v>0.26999880029392798</v>
      </c>
      <c r="R4470" s="39">
        <v>1.0667672868191544E-2</v>
      </c>
      <c r="S4470" t="s">
        <v>976</v>
      </c>
      <c r="T4470" t="s">
        <v>1062</v>
      </c>
    </row>
    <row r="4471" spans="1:20" x14ac:dyDescent="0.25">
      <c r="A4471">
        <v>1855</v>
      </c>
      <c r="B4471" t="s">
        <v>820</v>
      </c>
      <c r="C4471" s="16">
        <v>25.47</v>
      </c>
      <c r="D4471" t="s">
        <v>122</v>
      </c>
      <c r="E4471" t="s">
        <v>49</v>
      </c>
      <c r="F4471" t="s">
        <v>1045</v>
      </c>
      <c r="G4471" t="s">
        <v>81</v>
      </c>
      <c r="H4471" t="s">
        <v>255</v>
      </c>
      <c r="I4471" t="s">
        <v>125</v>
      </c>
      <c r="J4471" t="s">
        <v>859</v>
      </c>
      <c r="K4471" t="s">
        <v>169</v>
      </c>
      <c r="L4471">
        <v>100</v>
      </c>
      <c r="M4471" s="40">
        <v>1997216</v>
      </c>
      <c r="N4471" s="4">
        <v>83217</v>
      </c>
      <c r="O4471" s="4">
        <v>78414.448370632119</v>
      </c>
      <c r="P4471" s="4">
        <v>8321700</v>
      </c>
      <c r="Q4471" s="38">
        <v>0.24000096134203347</v>
      </c>
      <c r="R4471" s="39">
        <v>9.4228881563421085E-3</v>
      </c>
      <c r="S4471" t="s">
        <v>976</v>
      </c>
      <c r="T4471" t="s">
        <v>1063</v>
      </c>
    </row>
    <row r="4472" spans="1:20" x14ac:dyDescent="0.25">
      <c r="A4472">
        <v>1856</v>
      </c>
      <c r="B4472" t="s">
        <v>820</v>
      </c>
      <c r="C4472" s="16">
        <v>25.73</v>
      </c>
      <c r="D4472" t="s">
        <v>122</v>
      </c>
      <c r="E4472" t="s">
        <v>49</v>
      </c>
      <c r="F4472" t="s">
        <v>1045</v>
      </c>
      <c r="G4472" t="s">
        <v>81</v>
      </c>
      <c r="H4472" t="s">
        <v>255</v>
      </c>
      <c r="I4472" t="s">
        <v>125</v>
      </c>
      <c r="J4472" t="s">
        <v>859</v>
      </c>
      <c r="K4472" t="s">
        <v>169</v>
      </c>
      <c r="L4472">
        <v>100</v>
      </c>
      <c r="M4472" s="40">
        <v>2221969</v>
      </c>
      <c r="N4472" s="4">
        <v>85460</v>
      </c>
      <c r="O4472" s="4">
        <v>86357.131752817717</v>
      </c>
      <c r="P4472" s="4">
        <v>8546000</v>
      </c>
      <c r="Q4472" s="38">
        <v>0.26000105312426869</v>
      </c>
      <c r="R4472" s="39">
        <v>1.0104976802342349E-2</v>
      </c>
      <c r="S4472" t="s">
        <v>976</v>
      </c>
      <c r="T4472" t="s">
        <v>1064</v>
      </c>
    </row>
    <row r="4473" spans="1:20" x14ac:dyDescent="0.25">
      <c r="A4473">
        <v>1857</v>
      </c>
      <c r="B4473" t="s">
        <v>820</v>
      </c>
      <c r="C4473" s="16">
        <v>25.53</v>
      </c>
      <c r="D4473" t="s">
        <v>122</v>
      </c>
      <c r="E4473" t="s">
        <v>49</v>
      </c>
      <c r="F4473" t="s">
        <v>1045</v>
      </c>
      <c r="G4473" t="s">
        <v>81</v>
      </c>
      <c r="H4473" t="s">
        <v>255</v>
      </c>
      <c r="I4473" t="s">
        <v>125</v>
      </c>
      <c r="J4473" t="s">
        <v>169</v>
      </c>
      <c r="K4473" t="s">
        <v>169</v>
      </c>
      <c r="L4473">
        <v>1</v>
      </c>
      <c r="M4473" s="40">
        <v>2082517</v>
      </c>
      <c r="N4473" s="4">
        <v>8009679</v>
      </c>
      <c r="O4473" s="4">
        <v>81571.367019193101</v>
      </c>
      <c r="P4473" s="4">
        <v>8009679</v>
      </c>
      <c r="Q4473" s="38">
        <v>0.26000005743051624</v>
      </c>
      <c r="R4473" s="39">
        <v>1.0184099390149481E-2</v>
      </c>
      <c r="S4473" t="s">
        <v>976</v>
      </c>
      <c r="T4473" t="s">
        <v>1065</v>
      </c>
    </row>
    <row r="4474" spans="1:20" x14ac:dyDescent="0.25">
      <c r="A4474">
        <v>1858</v>
      </c>
      <c r="B4474" t="s">
        <v>820</v>
      </c>
      <c r="C4474" s="16">
        <v>25.39</v>
      </c>
      <c r="D4474" t="s">
        <v>122</v>
      </c>
      <c r="E4474" t="s">
        <v>49</v>
      </c>
      <c r="F4474" t="s">
        <v>1045</v>
      </c>
      <c r="G4474" t="s">
        <v>81</v>
      </c>
      <c r="H4474" t="s">
        <v>255</v>
      </c>
      <c r="I4474" t="s">
        <v>125</v>
      </c>
      <c r="J4474" t="s">
        <v>169</v>
      </c>
      <c r="K4474" t="s">
        <v>169</v>
      </c>
      <c r="L4474">
        <v>1</v>
      </c>
      <c r="M4474" s="40">
        <v>2199964</v>
      </c>
      <c r="N4474" s="4">
        <v>8460900</v>
      </c>
      <c r="O4474" s="4">
        <v>86646.868846002355</v>
      </c>
      <c r="P4474" s="4">
        <v>8460900</v>
      </c>
      <c r="Q4474" s="38">
        <v>0.2600153647957073</v>
      </c>
      <c r="R4474" s="39">
        <v>1.0240857219208636E-2</v>
      </c>
      <c r="S4474" t="s">
        <v>976</v>
      </c>
      <c r="T4474" t="s">
        <v>1066</v>
      </c>
    </row>
    <row r="4475" spans="1:20" x14ac:dyDescent="0.25">
      <c r="A4475">
        <v>1859</v>
      </c>
      <c r="B4475" t="s">
        <v>820</v>
      </c>
      <c r="C4475" s="16">
        <v>25.38</v>
      </c>
      <c r="D4475" t="s">
        <v>122</v>
      </c>
      <c r="E4475" t="s">
        <v>49</v>
      </c>
      <c r="F4475" t="s">
        <v>1045</v>
      </c>
      <c r="G4475" t="s">
        <v>81</v>
      </c>
      <c r="H4475" t="s">
        <v>255</v>
      </c>
      <c r="I4475" t="s">
        <v>125</v>
      </c>
      <c r="J4475" t="s">
        <v>169</v>
      </c>
      <c r="K4475" t="s">
        <v>169</v>
      </c>
      <c r="L4475">
        <v>1</v>
      </c>
      <c r="M4475" s="40">
        <v>2243712</v>
      </c>
      <c r="N4475" s="4">
        <v>8629661</v>
      </c>
      <c r="O4475" s="4">
        <v>88404.728132387711</v>
      </c>
      <c r="P4475" s="4">
        <v>8629661</v>
      </c>
      <c r="Q4475" s="38">
        <v>0.26000001622311697</v>
      </c>
      <c r="R4475" s="39">
        <v>1.0244287479240229E-2</v>
      </c>
      <c r="S4475" t="s">
        <v>976</v>
      </c>
      <c r="T4475" t="s">
        <v>1067</v>
      </c>
    </row>
    <row r="4476" spans="1:20" x14ac:dyDescent="0.25">
      <c r="A4476">
        <v>1860</v>
      </c>
      <c r="B4476" t="s">
        <v>820</v>
      </c>
      <c r="C4476" s="16">
        <v>25.45</v>
      </c>
      <c r="D4476" t="s">
        <v>122</v>
      </c>
      <c r="E4476" t="s">
        <v>49</v>
      </c>
      <c r="F4476" t="s">
        <v>1045</v>
      </c>
      <c r="G4476" t="s">
        <v>81</v>
      </c>
      <c r="H4476" t="s">
        <v>255</v>
      </c>
      <c r="I4476" t="s">
        <v>125</v>
      </c>
      <c r="J4476" t="s">
        <v>169</v>
      </c>
      <c r="K4476" t="s">
        <v>169</v>
      </c>
      <c r="L4476">
        <v>1</v>
      </c>
      <c r="M4476" s="40">
        <v>1383162</v>
      </c>
      <c r="N4476" s="4">
        <v>5319854</v>
      </c>
      <c r="O4476" s="4">
        <v>54348.212180746566</v>
      </c>
      <c r="P4476" s="4">
        <v>5319854</v>
      </c>
      <c r="Q4476" s="38">
        <v>0.25999999248099664</v>
      </c>
      <c r="R4476" s="39">
        <v>1.0216109724204192E-2</v>
      </c>
      <c r="S4476" t="s">
        <v>976</v>
      </c>
      <c r="T4476" t="s">
        <v>1068</v>
      </c>
    </row>
    <row r="4477" spans="1:20" x14ac:dyDescent="0.25">
      <c r="A4477">
        <v>1861</v>
      </c>
      <c r="B4477" t="s">
        <v>820</v>
      </c>
      <c r="C4477" s="16">
        <v>25.74</v>
      </c>
      <c r="D4477" t="s">
        <v>122</v>
      </c>
      <c r="E4477" t="s">
        <v>49</v>
      </c>
      <c r="F4477" t="s">
        <v>1045</v>
      </c>
      <c r="G4477" t="s">
        <v>81</v>
      </c>
      <c r="H4477" t="s">
        <v>255</v>
      </c>
      <c r="I4477" t="s">
        <v>125</v>
      </c>
      <c r="J4477" t="s">
        <v>169</v>
      </c>
      <c r="K4477" t="s">
        <v>169</v>
      </c>
      <c r="L4477">
        <v>1</v>
      </c>
      <c r="M4477" s="40">
        <v>2045638</v>
      </c>
      <c r="N4477" s="4">
        <v>6818792</v>
      </c>
      <c r="O4477" s="4">
        <v>79473.115773115773</v>
      </c>
      <c r="P4477" s="4">
        <v>6818792</v>
      </c>
      <c r="Q4477" s="38">
        <v>0.30000005866141688</v>
      </c>
      <c r="R4477" s="39">
        <v>1.1655013934009979E-2</v>
      </c>
      <c r="S4477" t="s">
        <v>976</v>
      </c>
      <c r="T4477" t="s">
        <v>1069</v>
      </c>
    </row>
    <row r="4478" spans="1:20" x14ac:dyDescent="0.25">
      <c r="A4478">
        <v>1862</v>
      </c>
      <c r="B4478" t="s">
        <v>820</v>
      </c>
      <c r="C4478" s="16">
        <v>25.45</v>
      </c>
      <c r="D4478" t="s">
        <v>122</v>
      </c>
      <c r="E4478" t="s">
        <v>49</v>
      </c>
      <c r="F4478" t="s">
        <v>1045</v>
      </c>
      <c r="G4478" t="s">
        <v>81</v>
      </c>
      <c r="H4478" t="s">
        <v>255</v>
      </c>
      <c r="I4478" t="s">
        <v>125</v>
      </c>
      <c r="J4478" t="s">
        <v>169</v>
      </c>
      <c r="K4478" t="s">
        <v>169</v>
      </c>
      <c r="L4478">
        <v>1</v>
      </c>
      <c r="M4478" s="40">
        <v>4083361</v>
      </c>
      <c r="N4478" s="4">
        <v>10208401</v>
      </c>
      <c r="O4478" s="4">
        <v>160446.40471512772</v>
      </c>
      <c r="P4478" s="4">
        <v>10208401</v>
      </c>
      <c r="Q4478" s="38">
        <v>0.40000005877512063</v>
      </c>
      <c r="R4478" s="39">
        <v>1.5717094647352482E-2</v>
      </c>
      <c r="S4478" t="s">
        <v>976</v>
      </c>
      <c r="T4478" t="s">
        <v>1091</v>
      </c>
    </row>
    <row r="4479" spans="1:20" x14ac:dyDescent="0.25">
      <c r="A4479">
        <v>1863</v>
      </c>
      <c r="B4479" t="s">
        <v>820</v>
      </c>
      <c r="C4479" s="16">
        <v>25.56</v>
      </c>
      <c r="D4479" t="s">
        <v>122</v>
      </c>
      <c r="E4479" t="s">
        <v>49</v>
      </c>
      <c r="F4479" t="s">
        <v>1045</v>
      </c>
      <c r="G4479" t="s">
        <v>81</v>
      </c>
      <c r="H4479" t="s">
        <v>255</v>
      </c>
      <c r="I4479" t="s">
        <v>125</v>
      </c>
      <c r="J4479" t="s">
        <v>169</v>
      </c>
      <c r="K4479" t="s">
        <v>169</v>
      </c>
      <c r="L4479">
        <v>1</v>
      </c>
      <c r="M4479" s="40">
        <v>3614940</v>
      </c>
      <c r="N4479" s="4">
        <v>9037349</v>
      </c>
      <c r="O4479" s="4">
        <v>141429.57746478874</v>
      </c>
      <c r="P4479" s="4">
        <v>9037349</v>
      </c>
      <c r="Q4479" s="38">
        <v>0.40000004426076718</v>
      </c>
      <c r="R4479" s="39">
        <v>1.5649454000812489E-2</v>
      </c>
      <c r="S4479" t="s">
        <v>976</v>
      </c>
      <c r="T4479" t="s">
        <v>1070</v>
      </c>
    </row>
    <row r="4480" spans="1:20" x14ac:dyDescent="0.25">
      <c r="A4480">
        <v>1864</v>
      </c>
      <c r="B4480" t="s">
        <v>820</v>
      </c>
      <c r="C4480" s="16">
        <v>25.73</v>
      </c>
      <c r="D4480" t="s">
        <v>122</v>
      </c>
      <c r="E4480" t="s">
        <v>49</v>
      </c>
      <c r="F4480" t="s">
        <v>1045</v>
      </c>
      <c r="G4480" t="s">
        <v>81</v>
      </c>
      <c r="H4480" t="s">
        <v>255</v>
      </c>
      <c r="I4480" t="s">
        <v>125</v>
      </c>
      <c r="J4480" t="s">
        <v>169</v>
      </c>
      <c r="K4480" t="s">
        <v>169</v>
      </c>
      <c r="L4480">
        <v>1</v>
      </c>
      <c r="M4480" s="40">
        <v>2610997</v>
      </c>
      <c r="N4480" s="4">
        <v>6327493</v>
      </c>
      <c r="O4480" s="4">
        <v>101476.7586474932</v>
      </c>
      <c r="P4480" s="4">
        <v>6327493</v>
      </c>
      <c r="Q4480" s="38">
        <v>0.41264320640101854</v>
      </c>
      <c r="R4480" s="39">
        <v>1.6037435149670369E-2</v>
      </c>
      <c r="S4480" t="s">
        <v>1092</v>
      </c>
      <c r="T4480" t="s">
        <v>1071</v>
      </c>
    </row>
    <row r="4481" spans="1:20" x14ac:dyDescent="0.25">
      <c r="A4481">
        <v>1865</v>
      </c>
      <c r="B4481" t="s">
        <v>820</v>
      </c>
      <c r="C4481" s="16">
        <v>25.48</v>
      </c>
      <c r="D4481" t="s">
        <v>122</v>
      </c>
      <c r="E4481" t="s">
        <v>49</v>
      </c>
      <c r="F4481" t="s">
        <v>1045</v>
      </c>
      <c r="G4481" t="s">
        <v>81</v>
      </c>
      <c r="H4481" t="s">
        <v>255</v>
      </c>
      <c r="I4481" t="s">
        <v>125</v>
      </c>
      <c r="J4481" t="s">
        <v>169</v>
      </c>
      <c r="K4481" t="s">
        <v>169</v>
      </c>
      <c r="L4481">
        <v>1</v>
      </c>
      <c r="M4481" s="40">
        <v>3292182</v>
      </c>
      <c r="N4481" s="4">
        <v>8230456</v>
      </c>
      <c r="O4481" s="4">
        <v>129206.51491365777</v>
      </c>
      <c r="P4481" s="4">
        <v>8230456</v>
      </c>
      <c r="Q4481" s="38">
        <v>0.39999995140001965</v>
      </c>
      <c r="R4481" s="39">
        <v>1.569858521978099E-2</v>
      </c>
      <c r="S4481" t="s">
        <v>976</v>
      </c>
      <c r="T4481" t="s">
        <v>1072</v>
      </c>
    </row>
    <row r="4482" spans="1:20" x14ac:dyDescent="0.25">
      <c r="A4482">
        <v>1866</v>
      </c>
      <c r="B4482" t="s">
        <v>820</v>
      </c>
      <c r="C4482" s="16">
        <v>25.53</v>
      </c>
      <c r="D4482" t="s">
        <v>122</v>
      </c>
      <c r="E4482" t="s">
        <v>49</v>
      </c>
      <c r="F4482" t="s">
        <v>1045</v>
      </c>
      <c r="G4482" t="s">
        <v>81</v>
      </c>
      <c r="H4482" t="s">
        <v>255</v>
      </c>
      <c r="I4482" t="s">
        <v>125</v>
      </c>
      <c r="J4482" t="s">
        <v>169</v>
      </c>
      <c r="K4482" t="s">
        <v>169</v>
      </c>
      <c r="L4482">
        <v>1</v>
      </c>
      <c r="M4482" s="40">
        <v>3959535</v>
      </c>
      <c r="N4482" s="4">
        <v>9898839</v>
      </c>
      <c r="O4482" s="4">
        <v>155093.41950646299</v>
      </c>
      <c r="P4482" s="4">
        <v>9898839</v>
      </c>
      <c r="Q4482" s="38">
        <v>0.39999993938683115</v>
      </c>
      <c r="R4482" s="39">
        <v>1.5667839380604433E-2</v>
      </c>
      <c r="S4482" t="s">
        <v>976</v>
      </c>
      <c r="T4482" t="s">
        <v>1073</v>
      </c>
    </row>
    <row r="4483" spans="1:20" x14ac:dyDescent="0.25">
      <c r="A4483">
        <v>1867</v>
      </c>
      <c r="B4483" t="s">
        <v>820</v>
      </c>
      <c r="C4483" s="16">
        <v>25.38</v>
      </c>
      <c r="D4483" t="s">
        <v>122</v>
      </c>
      <c r="E4483" t="s">
        <v>49</v>
      </c>
      <c r="F4483" t="s">
        <v>1045</v>
      </c>
      <c r="G4483" t="s">
        <v>81</v>
      </c>
      <c r="H4483" t="s">
        <v>255</v>
      </c>
      <c r="I4483" t="s">
        <v>125</v>
      </c>
      <c r="J4483" t="s">
        <v>169</v>
      </c>
      <c r="K4483" t="s">
        <v>169</v>
      </c>
      <c r="L4483">
        <v>1</v>
      </c>
      <c r="M4483" s="40">
        <v>3707868</v>
      </c>
      <c r="N4483" s="4">
        <v>9269671</v>
      </c>
      <c r="O4483" s="4">
        <v>146094.08983451538</v>
      </c>
      <c r="P4483" s="4">
        <v>9269671</v>
      </c>
      <c r="Q4483" s="38">
        <v>0.39999995684852246</v>
      </c>
      <c r="R4483" s="39">
        <v>1.5760439592140366E-2</v>
      </c>
      <c r="S4483" t="s">
        <v>976</v>
      </c>
      <c r="T4483" t="s">
        <v>1074</v>
      </c>
    </row>
    <row r="4484" spans="1:20" x14ac:dyDescent="0.25">
      <c r="A4484">
        <v>1868</v>
      </c>
      <c r="B4484" t="s">
        <v>820</v>
      </c>
      <c r="C4484" s="16">
        <v>25.38</v>
      </c>
      <c r="D4484" t="s">
        <v>122</v>
      </c>
      <c r="E4484" t="s">
        <v>49</v>
      </c>
      <c r="F4484" t="s">
        <v>1045</v>
      </c>
      <c r="G4484" t="s">
        <v>81</v>
      </c>
      <c r="H4484" t="s">
        <v>255</v>
      </c>
      <c r="I4484" t="s">
        <v>125</v>
      </c>
      <c r="J4484" t="s">
        <v>169</v>
      </c>
      <c r="K4484" t="s">
        <v>169</v>
      </c>
      <c r="L4484">
        <v>1</v>
      </c>
      <c r="M4484" s="40">
        <v>5078100</v>
      </c>
      <c r="N4484" s="4">
        <v>12695252</v>
      </c>
      <c r="O4484" s="4">
        <v>200082.74231678489</v>
      </c>
      <c r="P4484" s="4">
        <v>12695252</v>
      </c>
      <c r="Q4484" s="38">
        <v>0.39999993698431507</v>
      </c>
      <c r="R4484" s="39">
        <v>1.5760438809468681E-2</v>
      </c>
      <c r="S4484" t="s">
        <v>976</v>
      </c>
      <c r="T4484" t="s">
        <v>1075</v>
      </c>
    </row>
    <row r="4485" spans="1:20" x14ac:dyDescent="0.25">
      <c r="A4485">
        <v>1871</v>
      </c>
      <c r="B4485" t="s">
        <v>820</v>
      </c>
      <c r="C4485" s="16">
        <v>25.94</v>
      </c>
      <c r="D4485" t="s">
        <v>122</v>
      </c>
      <c r="E4485" t="s">
        <v>49</v>
      </c>
      <c r="F4485" t="s">
        <v>1045</v>
      </c>
      <c r="G4485" t="s">
        <v>81</v>
      </c>
      <c r="H4485" t="s">
        <v>255</v>
      </c>
      <c r="I4485" t="s">
        <v>125</v>
      </c>
      <c r="J4485" t="s">
        <v>169</v>
      </c>
      <c r="K4485" t="s">
        <v>169</v>
      </c>
      <c r="L4485">
        <v>1</v>
      </c>
      <c r="M4485" s="40">
        <v>7327565</v>
      </c>
      <c r="N4485" s="4">
        <v>18318914</v>
      </c>
      <c r="O4485" s="4">
        <v>282481.30300693907</v>
      </c>
      <c r="P4485" s="4">
        <v>18318914</v>
      </c>
      <c r="Q4485" s="38">
        <v>0.39999996724696674</v>
      </c>
      <c r="R4485" s="39">
        <v>1.5420199199960165E-2</v>
      </c>
      <c r="S4485" t="s">
        <v>976</v>
      </c>
      <c r="T4485" t="s">
        <v>1076</v>
      </c>
    </row>
    <row r="4486" spans="1:20" x14ac:dyDescent="0.25">
      <c r="A4486">
        <v>1872</v>
      </c>
      <c r="B4486" t="s">
        <v>820</v>
      </c>
      <c r="C4486" s="16">
        <v>25.94</v>
      </c>
      <c r="D4486" t="s">
        <v>122</v>
      </c>
      <c r="E4486" t="s">
        <v>49</v>
      </c>
      <c r="F4486" t="s">
        <v>1045</v>
      </c>
      <c r="G4486" t="s">
        <v>81</v>
      </c>
      <c r="H4486" t="s">
        <v>255</v>
      </c>
      <c r="I4486" t="s">
        <v>125</v>
      </c>
      <c r="J4486" t="s">
        <v>169</v>
      </c>
      <c r="K4486" t="s">
        <v>169</v>
      </c>
      <c r="L4486">
        <v>1</v>
      </c>
      <c r="M4486" s="40">
        <v>5954562</v>
      </c>
      <c r="N4486" s="4">
        <v>14886406</v>
      </c>
      <c r="O4486" s="4">
        <v>229551.34926754047</v>
      </c>
      <c r="P4486" s="4">
        <v>14886406</v>
      </c>
      <c r="Q4486" s="38">
        <v>0.39999997312984747</v>
      </c>
      <c r="R4486" s="39">
        <v>1.5420199426748167E-2</v>
      </c>
      <c r="S4486" t="s">
        <v>976</v>
      </c>
      <c r="T4486" t="s">
        <v>1077</v>
      </c>
    </row>
    <row r="4487" spans="1:20" x14ac:dyDescent="0.25">
      <c r="A4487">
        <v>1874</v>
      </c>
      <c r="B4487" t="s">
        <v>820</v>
      </c>
      <c r="C4487" s="16">
        <v>25.41</v>
      </c>
      <c r="D4487" t="s">
        <v>122</v>
      </c>
      <c r="E4487" t="s">
        <v>49</v>
      </c>
      <c r="F4487" t="s">
        <v>1045</v>
      </c>
      <c r="G4487" t="s">
        <v>81</v>
      </c>
      <c r="H4487" t="s">
        <v>255</v>
      </c>
      <c r="I4487" t="s">
        <v>125</v>
      </c>
      <c r="J4487" t="s">
        <v>169</v>
      </c>
      <c r="K4487" t="s">
        <v>169</v>
      </c>
      <c r="L4487">
        <v>1</v>
      </c>
      <c r="M4487" s="40">
        <v>7531770</v>
      </c>
      <c r="N4487" s="4">
        <v>22823548</v>
      </c>
      <c r="O4487" s="4">
        <v>296409.68122786307</v>
      </c>
      <c r="P4487" s="4">
        <v>22823548</v>
      </c>
      <c r="Q4487" s="38">
        <v>0.32999996319590624</v>
      </c>
      <c r="R4487" s="39">
        <v>1.298701153860316E-2</v>
      </c>
      <c r="S4487" t="s">
        <v>976</v>
      </c>
      <c r="T4487" t="s">
        <v>1078</v>
      </c>
    </row>
    <row r="4488" spans="1:20" x14ac:dyDescent="0.25">
      <c r="A4488">
        <v>1876</v>
      </c>
      <c r="B4488" t="s">
        <v>820</v>
      </c>
      <c r="C4488" s="16">
        <v>25.45</v>
      </c>
      <c r="D4488" t="s">
        <v>122</v>
      </c>
      <c r="E4488" t="s">
        <v>49</v>
      </c>
      <c r="F4488" t="s">
        <v>1045</v>
      </c>
      <c r="G4488" t="s">
        <v>81</v>
      </c>
      <c r="H4488" t="s">
        <v>255</v>
      </c>
      <c r="I4488" t="s">
        <v>125</v>
      </c>
      <c r="J4488" t="s">
        <v>169</v>
      </c>
      <c r="K4488" t="s">
        <v>169</v>
      </c>
      <c r="L4488">
        <v>1</v>
      </c>
      <c r="M4488" s="40">
        <v>5205009</v>
      </c>
      <c r="N4488" s="4">
        <v>17350033</v>
      </c>
      <c r="O4488" s="4">
        <v>204519.01768172887</v>
      </c>
      <c r="P4488" s="4">
        <v>17350033</v>
      </c>
      <c r="Q4488" s="38">
        <v>0.29999994812689984</v>
      </c>
      <c r="R4488" s="39">
        <v>1.178781721520235E-2</v>
      </c>
      <c r="S4488" t="s">
        <v>976</v>
      </c>
      <c r="T4488" t="s">
        <v>1079</v>
      </c>
    </row>
    <row r="4489" spans="1:20" x14ac:dyDescent="0.25">
      <c r="A4489">
        <v>1877</v>
      </c>
      <c r="B4489" t="s">
        <v>820</v>
      </c>
      <c r="C4489" s="16">
        <v>25.36</v>
      </c>
      <c r="D4489" t="s">
        <v>122</v>
      </c>
      <c r="E4489" t="s">
        <v>49</v>
      </c>
      <c r="F4489" t="s">
        <v>1045</v>
      </c>
      <c r="G4489" t="s">
        <v>81</v>
      </c>
      <c r="H4489" t="s">
        <v>255</v>
      </c>
      <c r="I4489" t="s">
        <v>125</v>
      </c>
      <c r="J4489" t="s">
        <v>169</v>
      </c>
      <c r="K4489" t="s">
        <v>169</v>
      </c>
      <c r="L4489">
        <v>1</v>
      </c>
      <c r="M4489" s="40">
        <v>6171605</v>
      </c>
      <c r="N4489" s="4">
        <v>20572018</v>
      </c>
      <c r="O4489" s="4">
        <v>243359.8186119874</v>
      </c>
      <c r="P4489" s="4">
        <v>20572018</v>
      </c>
      <c r="Q4489" s="38">
        <v>0.29999998055611266</v>
      </c>
      <c r="R4489" s="39">
        <v>1.1829652230130628E-2</v>
      </c>
      <c r="S4489" t="s">
        <v>976</v>
      </c>
      <c r="T4489" t="s">
        <v>1080</v>
      </c>
    </row>
    <row r="4490" spans="1:20" x14ac:dyDescent="0.25">
      <c r="A4490">
        <v>1878</v>
      </c>
      <c r="B4490" t="s">
        <v>820</v>
      </c>
      <c r="C4490" s="16">
        <v>25.42</v>
      </c>
      <c r="D4490" t="s">
        <v>122</v>
      </c>
      <c r="E4490" t="s">
        <v>49</v>
      </c>
      <c r="F4490" t="s">
        <v>1045</v>
      </c>
      <c r="G4490" t="s">
        <v>81</v>
      </c>
      <c r="H4490" t="s">
        <v>255</v>
      </c>
      <c r="I4490" t="s">
        <v>125</v>
      </c>
      <c r="J4490" t="s">
        <v>169</v>
      </c>
      <c r="K4490" t="s">
        <v>169</v>
      </c>
      <c r="L4490">
        <v>1</v>
      </c>
      <c r="M4490" s="40">
        <v>8663469</v>
      </c>
      <c r="N4490" s="4">
        <v>24653877</v>
      </c>
      <c r="O4490" s="4">
        <v>340813.09992132179</v>
      </c>
      <c r="P4490" s="4">
        <v>24653877</v>
      </c>
      <c r="Q4490" s="38">
        <v>0.35140391914829461</v>
      </c>
      <c r="R4490" s="39">
        <v>1.3823914994032046E-2</v>
      </c>
      <c r="S4490" t="s">
        <v>976</v>
      </c>
      <c r="T4490" t="s">
        <v>1081</v>
      </c>
    </row>
    <row r="4491" spans="1:20" x14ac:dyDescent="0.25">
      <c r="A4491">
        <v>1879</v>
      </c>
      <c r="B4491" t="s">
        <v>820</v>
      </c>
      <c r="C4491" s="16">
        <v>25.48</v>
      </c>
      <c r="D4491" t="s">
        <v>122</v>
      </c>
      <c r="E4491" t="s">
        <v>49</v>
      </c>
      <c r="F4491" t="s">
        <v>1045</v>
      </c>
      <c r="G4491" t="s">
        <v>81</v>
      </c>
      <c r="H4491" t="s">
        <v>255</v>
      </c>
      <c r="I4491" t="s">
        <v>125</v>
      </c>
      <c r="J4491" t="s">
        <v>169</v>
      </c>
      <c r="K4491" t="s">
        <v>169</v>
      </c>
      <c r="L4491">
        <v>1</v>
      </c>
      <c r="M4491" s="40">
        <v>6920876</v>
      </c>
      <c r="N4491" s="4">
        <v>34604380</v>
      </c>
      <c r="O4491" s="4">
        <v>271619.93720565148</v>
      </c>
      <c r="P4491" s="4">
        <v>34604380</v>
      </c>
      <c r="Q4491" s="38">
        <v>0.2</v>
      </c>
      <c r="R4491" s="39">
        <v>7.8492935635792772E-3</v>
      </c>
      <c r="S4491" t="s">
        <v>976</v>
      </c>
      <c r="T4491" t="s">
        <v>1093</v>
      </c>
    </row>
    <row r="4492" spans="1:20" x14ac:dyDescent="0.25">
      <c r="A4492">
        <v>1880</v>
      </c>
      <c r="B4492" t="s">
        <v>820</v>
      </c>
      <c r="C4492" s="16">
        <v>25.51</v>
      </c>
      <c r="D4492" t="s">
        <v>122</v>
      </c>
      <c r="E4492" t="s">
        <v>49</v>
      </c>
      <c r="F4492" t="s">
        <v>1045</v>
      </c>
      <c r="G4492" t="s">
        <v>81</v>
      </c>
      <c r="H4492" t="s">
        <v>255</v>
      </c>
      <c r="I4492" t="s">
        <v>125</v>
      </c>
      <c r="J4492" t="s">
        <v>169</v>
      </c>
      <c r="K4492" t="s">
        <v>169</v>
      </c>
      <c r="L4492">
        <v>1</v>
      </c>
      <c r="M4492" s="40">
        <v>13204010</v>
      </c>
      <c r="N4492" s="4">
        <v>52816040</v>
      </c>
      <c r="O4492" s="4">
        <v>517601.33281066245</v>
      </c>
      <c r="P4492" s="4">
        <v>52816040</v>
      </c>
      <c r="Q4492" s="38">
        <v>0.25</v>
      </c>
      <c r="R4492" s="39">
        <v>9.8000784006272053E-3</v>
      </c>
      <c r="S4492" t="s">
        <v>976</v>
      </c>
      <c r="T4492" t="s">
        <v>1094</v>
      </c>
    </row>
    <row r="4493" spans="1:20" x14ac:dyDescent="0.25">
      <c r="A4493">
        <v>1881</v>
      </c>
      <c r="B4493" t="s">
        <v>820</v>
      </c>
      <c r="C4493" s="16">
        <v>25.58</v>
      </c>
      <c r="D4493" t="s">
        <v>122</v>
      </c>
      <c r="E4493" t="s">
        <v>49</v>
      </c>
      <c r="F4493" t="s">
        <v>1045</v>
      </c>
      <c r="G4493" t="s">
        <v>81</v>
      </c>
      <c r="H4493" t="s">
        <v>255</v>
      </c>
      <c r="I4493" t="s">
        <v>125</v>
      </c>
      <c r="J4493" t="s">
        <v>169</v>
      </c>
      <c r="K4493" t="s">
        <v>169</v>
      </c>
      <c r="L4493">
        <v>1</v>
      </c>
      <c r="M4493" s="40">
        <v>14991034</v>
      </c>
      <c r="N4493" s="4">
        <v>59970115</v>
      </c>
      <c r="O4493" s="4">
        <v>586045.11336982017</v>
      </c>
      <c r="P4493" s="4">
        <v>59970115</v>
      </c>
      <c r="Q4493" s="38">
        <v>0.24997507508531541</v>
      </c>
      <c r="R4493" s="39">
        <v>9.7722859689333627E-3</v>
      </c>
      <c r="S4493" t="s">
        <v>976</v>
      </c>
      <c r="T4493" t="s">
        <v>1095</v>
      </c>
    </row>
    <row r="4494" spans="1:20" x14ac:dyDescent="0.25">
      <c r="A4494">
        <v>1882</v>
      </c>
      <c r="B4494" t="s">
        <v>820</v>
      </c>
      <c r="C4494" s="16">
        <v>25.53</v>
      </c>
      <c r="D4494" t="s">
        <v>122</v>
      </c>
      <c r="E4494" t="s">
        <v>49</v>
      </c>
      <c r="F4494" t="s">
        <v>1045</v>
      </c>
      <c r="G4494" t="s">
        <v>81</v>
      </c>
      <c r="H4494" t="s">
        <v>255</v>
      </c>
      <c r="I4494" t="s">
        <v>125</v>
      </c>
      <c r="J4494" t="s">
        <v>169</v>
      </c>
      <c r="K4494" t="s">
        <v>169</v>
      </c>
      <c r="L4494">
        <v>1</v>
      </c>
      <c r="M4494" s="40">
        <v>16548661</v>
      </c>
      <c r="N4494" s="4">
        <v>48672535</v>
      </c>
      <c r="O4494" s="4">
        <v>648204.5045045045</v>
      </c>
      <c r="P4494" s="4">
        <v>48672535</v>
      </c>
      <c r="Q4494" s="38">
        <v>0.33999998150907901</v>
      </c>
      <c r="R4494" s="39">
        <v>1.3317664767296475E-2</v>
      </c>
      <c r="S4494" t="s">
        <v>976</v>
      </c>
      <c r="T4494" t="s">
        <v>1096</v>
      </c>
    </row>
    <row r="4495" spans="1:20" x14ac:dyDescent="0.25">
      <c r="A4495">
        <v>1883</v>
      </c>
      <c r="B4495" t="s">
        <v>820</v>
      </c>
      <c r="C4495" s="16">
        <v>25.53</v>
      </c>
      <c r="D4495" t="s">
        <v>122</v>
      </c>
      <c r="E4495" t="s">
        <v>49</v>
      </c>
      <c r="F4495" t="s">
        <v>1045</v>
      </c>
      <c r="G4495" t="s">
        <v>81</v>
      </c>
      <c r="H4495" t="s">
        <v>255</v>
      </c>
      <c r="I4495" t="s">
        <v>125</v>
      </c>
      <c r="J4495" t="s">
        <v>169</v>
      </c>
      <c r="K4495" t="s">
        <v>169</v>
      </c>
      <c r="L4495">
        <v>1</v>
      </c>
      <c r="M4495" s="40">
        <v>14643762</v>
      </c>
      <c r="N4495" s="4">
        <v>43069887</v>
      </c>
      <c r="O4495" s="4">
        <v>573590.3642773208</v>
      </c>
      <c r="P4495" s="4">
        <v>43069887</v>
      </c>
      <c r="Q4495" s="38">
        <v>0.34000000975159278</v>
      </c>
      <c r="R4495" s="39">
        <v>1.3317665873544568E-2</v>
      </c>
      <c r="S4495" t="s">
        <v>976</v>
      </c>
      <c r="T4495" t="s">
        <v>1097</v>
      </c>
    </row>
    <row r="4496" spans="1:20" x14ac:dyDescent="0.25">
      <c r="A4496">
        <v>1884</v>
      </c>
      <c r="B4496" t="s">
        <v>820</v>
      </c>
      <c r="C4496" s="16">
        <v>25.41</v>
      </c>
      <c r="D4496" t="s">
        <v>122</v>
      </c>
      <c r="E4496" t="s">
        <v>49</v>
      </c>
      <c r="F4496" t="s">
        <v>1045</v>
      </c>
      <c r="G4496" t="s">
        <v>81</v>
      </c>
      <c r="H4496" t="s">
        <v>255</v>
      </c>
      <c r="I4496" t="s">
        <v>125</v>
      </c>
      <c r="J4496" t="s">
        <v>169</v>
      </c>
      <c r="K4496" t="s">
        <v>169</v>
      </c>
      <c r="L4496">
        <v>1</v>
      </c>
      <c r="M4496" s="40">
        <v>10323258</v>
      </c>
      <c r="N4496" s="4">
        <v>28673717</v>
      </c>
      <c r="O4496" s="4">
        <v>406267.53246753244</v>
      </c>
      <c r="P4496" s="4">
        <v>28673717</v>
      </c>
      <c r="Q4496" s="38">
        <v>0.36002510591842696</v>
      </c>
      <c r="R4496" s="39">
        <v>1.416863856428284E-2</v>
      </c>
      <c r="S4496" t="s">
        <v>976</v>
      </c>
      <c r="T4496" t="s">
        <v>1098</v>
      </c>
    </row>
    <row r="4497" spans="1:20" x14ac:dyDescent="0.25">
      <c r="A4497">
        <v>1885</v>
      </c>
      <c r="B4497" t="s">
        <v>820</v>
      </c>
      <c r="C4497" s="16">
        <v>25.44</v>
      </c>
      <c r="D4497" t="s">
        <v>122</v>
      </c>
      <c r="E4497" t="s">
        <v>49</v>
      </c>
      <c r="F4497" t="s">
        <v>1045</v>
      </c>
      <c r="G4497" t="s">
        <v>81</v>
      </c>
      <c r="H4497" t="s">
        <v>255</v>
      </c>
      <c r="I4497" t="s">
        <v>125</v>
      </c>
      <c r="J4497" t="s">
        <v>169</v>
      </c>
      <c r="K4497" t="s">
        <v>169</v>
      </c>
      <c r="L4497">
        <v>1</v>
      </c>
      <c r="M4497" s="40">
        <v>13979679</v>
      </c>
      <c r="N4497" s="4">
        <v>46013376</v>
      </c>
      <c r="O4497" s="4">
        <v>549515.6839622641</v>
      </c>
      <c r="P4497" s="4">
        <v>46013376</v>
      </c>
      <c r="Q4497" s="38">
        <v>0.30381772030811216</v>
      </c>
      <c r="R4497" s="39">
        <v>1.1942520452362897E-2</v>
      </c>
      <c r="S4497" t="s">
        <v>1099</v>
      </c>
      <c r="T4497" t="s">
        <v>1100</v>
      </c>
    </row>
    <row r="4498" spans="1:20" x14ac:dyDescent="0.25">
      <c r="A4498">
        <v>1886</v>
      </c>
      <c r="B4498" t="s">
        <v>820</v>
      </c>
      <c r="C4498" s="16">
        <v>25.42</v>
      </c>
      <c r="D4498" t="s">
        <v>122</v>
      </c>
      <c r="E4498" t="s">
        <v>49</v>
      </c>
      <c r="F4498" t="s">
        <v>1045</v>
      </c>
      <c r="G4498" t="s">
        <v>81</v>
      </c>
      <c r="H4498" t="s">
        <v>255</v>
      </c>
      <c r="I4498" t="s">
        <v>125</v>
      </c>
      <c r="J4498" t="s">
        <v>169</v>
      </c>
      <c r="K4498" t="s">
        <v>169</v>
      </c>
      <c r="L4498">
        <v>1</v>
      </c>
      <c r="M4498" s="40">
        <v>10380431</v>
      </c>
      <c r="N4498" s="4">
        <v>29658375</v>
      </c>
      <c r="O4498" s="4">
        <v>408356.84500393388</v>
      </c>
      <c r="P4498" s="4">
        <v>29658375</v>
      </c>
      <c r="Q4498" s="38">
        <v>0.34999999157067774</v>
      </c>
      <c r="R4498" s="39">
        <v>1.3768685742355536E-2</v>
      </c>
      <c r="S4498" t="s">
        <v>976</v>
      </c>
      <c r="T4498" t="s">
        <v>1101</v>
      </c>
    </row>
    <row r="4499" spans="1:20" x14ac:dyDescent="0.25">
      <c r="A4499">
        <v>1887</v>
      </c>
      <c r="B4499" t="s">
        <v>820</v>
      </c>
      <c r="C4499" s="16">
        <v>25.48</v>
      </c>
      <c r="D4499" t="s">
        <v>122</v>
      </c>
      <c r="E4499" t="s">
        <v>49</v>
      </c>
      <c r="F4499" t="s">
        <v>1045</v>
      </c>
      <c r="G4499" t="s">
        <v>81</v>
      </c>
      <c r="H4499" t="s">
        <v>255</v>
      </c>
      <c r="I4499" t="s">
        <v>125</v>
      </c>
      <c r="J4499" t="s">
        <v>169</v>
      </c>
      <c r="K4499" t="s">
        <v>169</v>
      </c>
      <c r="L4499">
        <v>1</v>
      </c>
      <c r="M4499" s="40">
        <v>6552126</v>
      </c>
      <c r="N4499" s="4">
        <v>18720371</v>
      </c>
      <c r="O4499" s="4">
        <v>257147.8021978022</v>
      </c>
      <c r="P4499" s="4">
        <v>18720371</v>
      </c>
      <c r="Q4499" s="38">
        <v>0.34999979434168266</v>
      </c>
      <c r="R4499" s="39">
        <v>1.3736255664901203E-2</v>
      </c>
      <c r="S4499" t="s">
        <v>976</v>
      </c>
      <c r="T4499" t="s">
        <v>1102</v>
      </c>
    </row>
    <row r="4500" spans="1:20" x14ac:dyDescent="0.25">
      <c r="A4500">
        <v>1888</v>
      </c>
      <c r="B4500" t="s">
        <v>820</v>
      </c>
      <c r="C4500" s="16">
        <v>25.54</v>
      </c>
      <c r="D4500" t="s">
        <v>122</v>
      </c>
      <c r="E4500" t="s">
        <v>49</v>
      </c>
      <c r="F4500" t="s">
        <v>1045</v>
      </c>
      <c r="G4500" t="s">
        <v>81</v>
      </c>
      <c r="H4500" t="s">
        <v>255</v>
      </c>
      <c r="I4500" t="s">
        <v>125</v>
      </c>
      <c r="J4500" t="s">
        <v>169</v>
      </c>
      <c r="K4500" t="s">
        <v>169</v>
      </c>
      <c r="L4500">
        <v>1</v>
      </c>
      <c r="M4500" s="40">
        <v>12250808</v>
      </c>
      <c r="N4500" s="4">
        <v>40836027</v>
      </c>
      <c r="O4500" s="4">
        <v>479671.41738449491</v>
      </c>
      <c r="P4500" s="4">
        <v>40836027</v>
      </c>
      <c r="Q4500" s="38">
        <v>0.29999999755118195</v>
      </c>
      <c r="R4500" s="39">
        <v>1.174628024867588E-2</v>
      </c>
      <c r="S4500" t="s">
        <v>976</v>
      </c>
      <c r="T4500" t="s">
        <v>1103</v>
      </c>
    </row>
    <row r="4501" spans="1:20" x14ac:dyDescent="0.25">
      <c r="A4501">
        <v>1889</v>
      </c>
      <c r="B4501" t="s">
        <v>820</v>
      </c>
      <c r="C4501" s="16">
        <v>25.42</v>
      </c>
      <c r="D4501" t="s">
        <v>122</v>
      </c>
      <c r="E4501" t="s">
        <v>49</v>
      </c>
      <c r="F4501" t="s">
        <v>1045</v>
      </c>
      <c r="G4501" t="s">
        <v>81</v>
      </c>
      <c r="H4501" t="s">
        <v>255</v>
      </c>
      <c r="I4501" t="s">
        <v>125</v>
      </c>
      <c r="J4501" t="s">
        <v>169</v>
      </c>
      <c r="K4501" t="s">
        <v>169</v>
      </c>
      <c r="L4501">
        <v>1</v>
      </c>
      <c r="M4501" s="40">
        <v>11249250</v>
      </c>
      <c r="N4501" s="4">
        <v>32140714</v>
      </c>
      <c r="O4501" s="4">
        <v>442535.40519276157</v>
      </c>
      <c r="P4501" s="4">
        <v>32140714</v>
      </c>
      <c r="Q4501" s="38">
        <v>0.35000000311131857</v>
      </c>
      <c r="R4501" s="39">
        <v>1.3768686196353994E-2</v>
      </c>
      <c r="S4501" t="s">
        <v>976</v>
      </c>
      <c r="T4501" t="s">
        <v>1104</v>
      </c>
    </row>
    <row r="4502" spans="1:20" x14ac:dyDescent="0.25">
      <c r="A4502">
        <v>1890</v>
      </c>
      <c r="B4502" t="s">
        <v>820</v>
      </c>
      <c r="C4502" s="16">
        <v>25.46</v>
      </c>
      <c r="D4502" t="s">
        <v>122</v>
      </c>
      <c r="E4502" t="s">
        <v>49</v>
      </c>
      <c r="F4502" t="s">
        <v>1045</v>
      </c>
      <c r="G4502" t="s">
        <v>81</v>
      </c>
      <c r="H4502" t="s">
        <v>255</v>
      </c>
      <c r="I4502" t="s">
        <v>125</v>
      </c>
      <c r="J4502" t="s">
        <v>169</v>
      </c>
      <c r="K4502" t="s">
        <v>169</v>
      </c>
      <c r="L4502">
        <v>1</v>
      </c>
      <c r="M4502" s="40">
        <v>13022920</v>
      </c>
      <c r="N4502" s="4">
        <v>33557301</v>
      </c>
      <c r="O4502" s="4">
        <v>511505.10604870383</v>
      </c>
      <c r="P4502" s="4">
        <v>33557301</v>
      </c>
      <c r="Q4502" s="38">
        <v>0.38808007831142322</v>
      </c>
      <c r="R4502" s="39">
        <v>1.5242736775782528E-2</v>
      </c>
      <c r="S4502" t="s">
        <v>976</v>
      </c>
      <c r="T4502" t="s">
        <v>1105</v>
      </c>
    </row>
    <row r="4503" spans="1:20" x14ac:dyDescent="0.25">
      <c r="A4503">
        <v>1891</v>
      </c>
      <c r="B4503" t="s">
        <v>820</v>
      </c>
      <c r="C4503" s="16">
        <v>25.47</v>
      </c>
      <c r="D4503" t="s">
        <v>122</v>
      </c>
      <c r="E4503" t="s">
        <v>49</v>
      </c>
      <c r="F4503" t="s">
        <v>1045</v>
      </c>
      <c r="G4503" t="s">
        <v>81</v>
      </c>
      <c r="H4503" t="s">
        <v>255</v>
      </c>
      <c r="I4503" t="s">
        <v>125</v>
      </c>
      <c r="J4503" t="s">
        <v>169</v>
      </c>
      <c r="K4503" t="s">
        <v>169</v>
      </c>
      <c r="L4503">
        <v>1</v>
      </c>
      <c r="M4503" s="40">
        <v>8570118</v>
      </c>
      <c r="N4503" s="4">
        <v>34280472</v>
      </c>
      <c r="O4503" s="4">
        <v>336478.91637220263</v>
      </c>
      <c r="P4503" s="4">
        <v>34280472</v>
      </c>
      <c r="Q4503" s="38">
        <v>0.25</v>
      </c>
      <c r="R4503" s="39">
        <v>9.8154691794267775E-3</v>
      </c>
      <c r="S4503" t="s">
        <v>976</v>
      </c>
      <c r="T4503" t="s">
        <v>1082</v>
      </c>
    </row>
    <row r="4504" spans="1:20" x14ac:dyDescent="0.25">
      <c r="A4504">
        <v>1892</v>
      </c>
      <c r="B4504" t="s">
        <v>820</v>
      </c>
      <c r="C4504" s="16">
        <v>25.32</v>
      </c>
      <c r="D4504" t="s">
        <v>122</v>
      </c>
      <c r="E4504" t="s">
        <v>49</v>
      </c>
      <c r="F4504" t="s">
        <v>1045</v>
      </c>
      <c r="G4504" t="s">
        <v>81</v>
      </c>
      <c r="H4504" t="s">
        <v>255</v>
      </c>
      <c r="I4504" t="s">
        <v>125</v>
      </c>
      <c r="J4504" t="s">
        <v>169</v>
      </c>
      <c r="K4504" t="s">
        <v>169</v>
      </c>
      <c r="L4504">
        <v>1</v>
      </c>
      <c r="M4504" s="40">
        <v>11368670</v>
      </c>
      <c r="N4504" s="4">
        <v>45463728</v>
      </c>
      <c r="O4504" s="4">
        <v>448999.60505529225</v>
      </c>
      <c r="P4504" s="4">
        <v>45463728</v>
      </c>
      <c r="Q4504" s="38">
        <v>0.25006022383382198</v>
      </c>
      <c r="R4504" s="39">
        <v>9.8759962019676923E-3</v>
      </c>
      <c r="S4504" t="s">
        <v>976</v>
      </c>
      <c r="T4504" t="s">
        <v>1106</v>
      </c>
    </row>
    <row r="4505" spans="1:20" x14ac:dyDescent="0.25">
      <c r="A4505">
        <v>1893</v>
      </c>
      <c r="B4505" t="s">
        <v>820</v>
      </c>
      <c r="C4505" s="16">
        <v>25.4</v>
      </c>
      <c r="D4505" t="s">
        <v>122</v>
      </c>
      <c r="E4505" t="s">
        <v>49</v>
      </c>
      <c r="F4505" t="s">
        <v>1045</v>
      </c>
      <c r="G4505" t="s">
        <v>81</v>
      </c>
      <c r="H4505" t="s">
        <v>255</v>
      </c>
      <c r="I4505" t="s">
        <v>125</v>
      </c>
      <c r="J4505" t="s">
        <v>169</v>
      </c>
      <c r="K4505" t="s">
        <v>169</v>
      </c>
      <c r="L4505">
        <v>1</v>
      </c>
      <c r="M4505" s="40">
        <v>11356731</v>
      </c>
      <c r="N4505" s="4">
        <v>51621534</v>
      </c>
      <c r="O4505" s="4">
        <v>447115.39370078745</v>
      </c>
      <c r="P4505" s="4">
        <v>51621534</v>
      </c>
      <c r="Q4505" s="38">
        <v>0.21999987447099112</v>
      </c>
      <c r="R4505" s="39">
        <v>8.6614123807476819E-3</v>
      </c>
      <c r="S4505" t="s">
        <v>896</v>
      </c>
      <c r="T4505" t="s">
        <v>1107</v>
      </c>
    </row>
    <row r="4506" spans="1:20" x14ac:dyDescent="0.25">
      <c r="A4506">
        <v>1894</v>
      </c>
      <c r="B4506" t="s">
        <v>820</v>
      </c>
      <c r="C4506" s="16">
        <v>25.32</v>
      </c>
      <c r="D4506" t="s">
        <v>122</v>
      </c>
      <c r="E4506" t="s">
        <v>49</v>
      </c>
      <c r="F4506" t="s">
        <v>1045</v>
      </c>
      <c r="G4506" t="s">
        <v>81</v>
      </c>
      <c r="H4506" t="s">
        <v>255</v>
      </c>
      <c r="I4506" t="s">
        <v>125</v>
      </c>
      <c r="J4506" t="s">
        <v>169</v>
      </c>
      <c r="K4506" t="s">
        <v>169</v>
      </c>
      <c r="L4506">
        <v>1</v>
      </c>
      <c r="M4506" s="40">
        <v>11527685</v>
      </c>
      <c r="N4506" s="4">
        <v>57633587</v>
      </c>
      <c r="O4506" s="4">
        <v>455279.81832543446</v>
      </c>
      <c r="P4506" s="4">
        <v>57633587</v>
      </c>
      <c r="Q4506" s="38">
        <v>0.2000167888214211</v>
      </c>
      <c r="R4506" s="39">
        <v>7.8995572204352722E-3</v>
      </c>
      <c r="S4506" t="s">
        <v>896</v>
      </c>
      <c r="T4506" t="s">
        <v>1108</v>
      </c>
    </row>
    <row r="4507" spans="1:20" x14ac:dyDescent="0.25">
      <c r="A4507">
        <v>1895</v>
      </c>
      <c r="B4507" t="s">
        <v>820</v>
      </c>
      <c r="C4507" s="16">
        <v>25.34</v>
      </c>
      <c r="D4507" t="s">
        <v>122</v>
      </c>
      <c r="E4507" t="s">
        <v>49</v>
      </c>
      <c r="F4507" t="s">
        <v>1045</v>
      </c>
      <c r="G4507" t="s">
        <v>81</v>
      </c>
      <c r="H4507" t="s">
        <v>255</v>
      </c>
      <c r="I4507" t="s">
        <v>125</v>
      </c>
      <c r="J4507" t="s">
        <v>169</v>
      </c>
      <c r="K4507" t="s">
        <v>169</v>
      </c>
      <c r="L4507">
        <v>1</v>
      </c>
      <c r="M4507" s="40">
        <v>5829294</v>
      </c>
      <c r="N4507" s="4">
        <v>34289964</v>
      </c>
      <c r="O4507" s="4">
        <v>230043.1728492502</v>
      </c>
      <c r="P4507" s="4">
        <v>34289964</v>
      </c>
      <c r="Q4507" s="38">
        <v>0.17000000349956623</v>
      </c>
      <c r="R4507" s="39">
        <v>6.7087609905116903E-3</v>
      </c>
      <c r="S4507" t="s">
        <v>897</v>
      </c>
      <c r="T4507" t="s">
        <v>1109</v>
      </c>
    </row>
    <row r="4508" spans="1:20" x14ac:dyDescent="0.25">
      <c r="A4508">
        <v>1896</v>
      </c>
      <c r="B4508" t="s">
        <v>820</v>
      </c>
      <c r="C4508" s="16">
        <v>25.33</v>
      </c>
      <c r="D4508" t="s">
        <v>122</v>
      </c>
      <c r="E4508" t="s">
        <v>49</v>
      </c>
      <c r="F4508" t="s">
        <v>1045</v>
      </c>
      <c r="G4508" t="s">
        <v>81</v>
      </c>
      <c r="H4508" t="s">
        <v>255</v>
      </c>
      <c r="I4508" t="s">
        <v>125</v>
      </c>
      <c r="J4508" t="s">
        <v>169</v>
      </c>
      <c r="K4508" t="s">
        <v>169</v>
      </c>
      <c r="L4508">
        <v>1</v>
      </c>
      <c r="M4508" s="40">
        <v>8217682</v>
      </c>
      <c r="N4508" s="4">
        <v>41088409</v>
      </c>
      <c r="O4508" s="4">
        <v>324424.87169364392</v>
      </c>
      <c r="P4508" s="4">
        <v>41088409</v>
      </c>
      <c r="Q4508" s="38">
        <v>0.20000000486755279</v>
      </c>
      <c r="R4508" s="39">
        <v>7.8957759521339436E-3</v>
      </c>
      <c r="S4508" t="s">
        <v>897</v>
      </c>
      <c r="T4508" t="s">
        <v>1083</v>
      </c>
    </row>
    <row r="4509" spans="1:20" x14ac:dyDescent="0.25">
      <c r="A4509">
        <v>1897</v>
      </c>
      <c r="B4509" t="s">
        <v>820</v>
      </c>
      <c r="C4509" s="16">
        <v>25.31</v>
      </c>
      <c r="D4509" t="s">
        <v>122</v>
      </c>
      <c r="E4509" t="s">
        <v>49</v>
      </c>
      <c r="F4509" t="s">
        <v>1045</v>
      </c>
      <c r="G4509" t="s">
        <v>81</v>
      </c>
      <c r="H4509" t="s">
        <v>255</v>
      </c>
      <c r="I4509" t="s">
        <v>125</v>
      </c>
      <c r="J4509" t="s">
        <v>169</v>
      </c>
      <c r="K4509" t="s">
        <v>169</v>
      </c>
      <c r="L4509">
        <v>1</v>
      </c>
      <c r="M4509" s="40">
        <v>8437563</v>
      </c>
      <c r="N4509" s="4">
        <v>38352561</v>
      </c>
      <c r="O4509" s="4">
        <v>333368.74753062031</v>
      </c>
      <c r="P4509" s="4">
        <v>38352561</v>
      </c>
      <c r="Q4509" s="38">
        <v>0.2199999890489712</v>
      </c>
      <c r="R4509" s="39">
        <v>8.6922160825354099E-3</v>
      </c>
      <c r="S4509" t="s">
        <v>897</v>
      </c>
      <c r="T4509" t="s">
        <v>1084</v>
      </c>
    </row>
    <row r="4510" spans="1:20" x14ac:dyDescent="0.25">
      <c r="A4510">
        <v>1898</v>
      </c>
      <c r="B4510" t="s">
        <v>820</v>
      </c>
      <c r="C4510" s="16">
        <v>25.43</v>
      </c>
      <c r="D4510" t="s">
        <v>122</v>
      </c>
      <c r="E4510" t="s">
        <v>49</v>
      </c>
      <c r="F4510" t="s">
        <v>1045</v>
      </c>
      <c r="G4510" t="s">
        <v>81</v>
      </c>
      <c r="H4510" t="s">
        <v>255</v>
      </c>
      <c r="I4510" t="s">
        <v>125</v>
      </c>
      <c r="J4510" t="s">
        <v>169</v>
      </c>
      <c r="K4510" t="s">
        <v>169</v>
      </c>
      <c r="L4510">
        <v>1</v>
      </c>
      <c r="M4510" s="40">
        <v>13882667</v>
      </c>
      <c r="N4510" s="4">
        <v>66107938</v>
      </c>
      <c r="O4510" s="4">
        <v>545916.90916240658</v>
      </c>
      <c r="P4510" s="4">
        <v>66107938</v>
      </c>
      <c r="Q4510" s="38">
        <v>0.21000000030253552</v>
      </c>
      <c r="R4510" s="39">
        <v>8.2579630476813017E-3</v>
      </c>
      <c r="S4510" t="s">
        <v>897</v>
      </c>
      <c r="T4510" t="s">
        <v>1085</v>
      </c>
    </row>
    <row r="4511" spans="1:20" x14ac:dyDescent="0.25">
      <c r="A4511">
        <v>1899</v>
      </c>
      <c r="B4511" t="s">
        <v>820</v>
      </c>
      <c r="C4511" s="16">
        <v>25.42</v>
      </c>
      <c r="D4511" t="s">
        <v>122</v>
      </c>
      <c r="E4511" t="s">
        <v>49</v>
      </c>
      <c r="F4511" t="s">
        <v>1045</v>
      </c>
      <c r="G4511" t="s">
        <v>81</v>
      </c>
      <c r="H4511" t="s">
        <v>255</v>
      </c>
      <c r="I4511" t="s">
        <v>125</v>
      </c>
      <c r="J4511" t="s">
        <v>169</v>
      </c>
      <c r="K4511" t="s">
        <v>169</v>
      </c>
      <c r="L4511">
        <v>1</v>
      </c>
      <c r="M4511" s="40">
        <v>13672666</v>
      </c>
      <c r="N4511" s="4">
        <v>62148483</v>
      </c>
      <c r="O4511" s="4">
        <v>537870.41699449252</v>
      </c>
      <c r="P4511" s="4">
        <v>62148483</v>
      </c>
      <c r="Q4511" s="38">
        <v>0.2199999958164707</v>
      </c>
      <c r="R4511" s="39">
        <v>8.6546025104827177E-3</v>
      </c>
      <c r="S4511" t="s">
        <v>1110</v>
      </c>
      <c r="T4511" t="s">
        <v>1086</v>
      </c>
    </row>
    <row r="4512" spans="1:20" x14ac:dyDescent="0.25">
      <c r="A4512">
        <v>1900</v>
      </c>
      <c r="B4512" t="s">
        <v>820</v>
      </c>
      <c r="C4512" s="16">
        <v>25.38</v>
      </c>
      <c r="D4512" t="s">
        <v>122</v>
      </c>
      <c r="E4512" t="s">
        <v>49</v>
      </c>
      <c r="F4512" t="s">
        <v>1045</v>
      </c>
      <c r="G4512" t="s">
        <v>81</v>
      </c>
      <c r="H4512" t="s">
        <v>255</v>
      </c>
      <c r="I4512" t="s">
        <v>125</v>
      </c>
      <c r="J4512" t="s">
        <v>859</v>
      </c>
      <c r="K4512" t="s">
        <v>169</v>
      </c>
      <c r="L4512">
        <v>100</v>
      </c>
      <c r="M4512" s="40">
        <v>24925000</v>
      </c>
      <c r="N4512" s="4">
        <v>1038525</v>
      </c>
      <c r="O4512" s="4">
        <v>982072.49802994484</v>
      </c>
      <c r="P4512" s="4">
        <v>103852500</v>
      </c>
      <c r="Q4512" s="38">
        <v>0.24000385161647528</v>
      </c>
      <c r="R4512" s="39">
        <v>9.4564165333520609E-3</v>
      </c>
      <c r="S4512" t="s">
        <v>897</v>
      </c>
      <c r="T4512" t="s">
        <v>1087</v>
      </c>
    </row>
    <row r="4513" spans="1:20" x14ac:dyDescent="0.25">
      <c r="A4513">
        <v>1901</v>
      </c>
      <c r="B4513" t="s">
        <v>820</v>
      </c>
      <c r="C4513" s="16">
        <v>25.35</v>
      </c>
      <c r="D4513" t="s">
        <v>122</v>
      </c>
      <c r="E4513" t="s">
        <v>49</v>
      </c>
      <c r="F4513" t="s">
        <v>1045</v>
      </c>
      <c r="G4513" t="s">
        <v>81</v>
      </c>
      <c r="H4513" t="s">
        <v>255</v>
      </c>
      <c r="I4513" t="s">
        <v>125</v>
      </c>
      <c r="J4513" t="s">
        <v>859</v>
      </c>
      <c r="K4513" t="s">
        <v>169</v>
      </c>
      <c r="L4513">
        <v>100</v>
      </c>
      <c r="M4513" s="40">
        <v>24092000</v>
      </c>
      <c r="N4513" s="4">
        <v>926624</v>
      </c>
      <c r="O4513" s="4">
        <v>950374.75345167646</v>
      </c>
      <c r="P4513" s="4">
        <v>92662400</v>
      </c>
      <c r="Q4513" s="38">
        <v>0.25999758262250922</v>
      </c>
      <c r="R4513" s="39">
        <v>1.0256314896351449E-2</v>
      </c>
      <c r="S4513" t="s">
        <v>897</v>
      </c>
      <c r="T4513" t="s">
        <v>1088</v>
      </c>
    </row>
    <row r="4514" spans="1:20" x14ac:dyDescent="0.25">
      <c r="A4514">
        <v>1902</v>
      </c>
      <c r="B4514" t="s">
        <v>820</v>
      </c>
      <c r="C4514" s="16">
        <v>25.33</v>
      </c>
      <c r="D4514" t="s">
        <v>122</v>
      </c>
      <c r="E4514" t="s">
        <v>49</v>
      </c>
      <c r="F4514" t="s">
        <v>1045</v>
      </c>
      <c r="G4514" t="s">
        <v>81</v>
      </c>
      <c r="H4514" t="s">
        <v>255</v>
      </c>
      <c r="I4514" t="s">
        <v>125</v>
      </c>
      <c r="J4514" t="s">
        <v>859</v>
      </c>
      <c r="K4514" t="s">
        <v>169</v>
      </c>
      <c r="L4514">
        <v>100</v>
      </c>
      <c r="M4514" s="40">
        <v>17019000</v>
      </c>
      <c r="N4514" s="4">
        <v>709113</v>
      </c>
      <c r="O4514" s="4">
        <v>671891.03829451243</v>
      </c>
      <c r="P4514" s="4">
        <v>70911300</v>
      </c>
      <c r="Q4514" s="38">
        <v>0.24000406141193292</v>
      </c>
      <c r="R4514" s="39">
        <v>9.4750912519515566E-3</v>
      </c>
      <c r="S4514" t="s">
        <v>897</v>
      </c>
      <c r="T4514" t="s">
        <v>1089</v>
      </c>
    </row>
    <row r="4515" spans="1:20" x14ac:dyDescent="0.25">
      <c r="A4515">
        <v>1903</v>
      </c>
      <c r="B4515" t="s">
        <v>820</v>
      </c>
      <c r="C4515" s="16">
        <v>25.36</v>
      </c>
      <c r="D4515" t="s">
        <v>122</v>
      </c>
      <c r="E4515" t="s">
        <v>49</v>
      </c>
      <c r="F4515" t="s">
        <v>1045</v>
      </c>
      <c r="G4515" t="s">
        <v>81</v>
      </c>
      <c r="H4515" t="s">
        <v>255</v>
      </c>
      <c r="I4515" t="s">
        <v>125</v>
      </c>
      <c r="J4515" t="s">
        <v>859</v>
      </c>
      <c r="K4515" t="s">
        <v>169</v>
      </c>
      <c r="L4515">
        <v>100</v>
      </c>
      <c r="M4515" s="40">
        <v>22417000</v>
      </c>
      <c r="N4515" s="4">
        <v>1018968</v>
      </c>
      <c r="O4515" s="4">
        <v>883951.10410094634</v>
      </c>
      <c r="P4515" s="4">
        <v>101896800</v>
      </c>
      <c r="Q4515" s="38">
        <v>0.21999709510014054</v>
      </c>
      <c r="R4515" s="39">
        <v>8.674964317828885E-3</v>
      </c>
      <c r="S4515" t="s">
        <v>897</v>
      </c>
      <c r="T4515" t="s">
        <v>2118</v>
      </c>
    </row>
    <row r="4516" spans="1:20" x14ac:dyDescent="0.25">
      <c r="A4516">
        <v>1904</v>
      </c>
      <c r="B4516" t="s">
        <v>820</v>
      </c>
      <c r="C4516" s="16">
        <v>25.33</v>
      </c>
      <c r="D4516" t="s">
        <v>122</v>
      </c>
      <c r="E4516" t="s">
        <v>49</v>
      </c>
      <c r="F4516" t="s">
        <v>1045</v>
      </c>
      <c r="G4516" t="s">
        <v>81</v>
      </c>
      <c r="H4516" t="s">
        <v>255</v>
      </c>
      <c r="I4516" t="s">
        <v>125</v>
      </c>
      <c r="J4516" t="s">
        <v>859</v>
      </c>
      <c r="K4516" t="s">
        <v>169</v>
      </c>
      <c r="L4516">
        <v>100</v>
      </c>
      <c r="M4516" s="40">
        <v>21163000</v>
      </c>
      <c r="N4516" s="4">
        <v>957082</v>
      </c>
      <c r="O4516" s="4">
        <v>835491.51204105804</v>
      </c>
      <c r="P4516" s="4">
        <v>95708200</v>
      </c>
      <c r="Q4516" s="38">
        <v>0.22112002942276629</v>
      </c>
      <c r="R4516" s="39">
        <v>8.7295708417989056E-3</v>
      </c>
      <c r="S4516" t="s">
        <v>897</v>
      </c>
      <c r="T4516" t="s">
        <v>2119</v>
      </c>
    </row>
    <row r="4517" spans="1:20" x14ac:dyDescent="0.25">
      <c r="A4517">
        <v>1905</v>
      </c>
      <c r="B4517" t="s">
        <v>820</v>
      </c>
      <c r="C4517" s="16">
        <v>25.31</v>
      </c>
      <c r="D4517" t="s">
        <v>122</v>
      </c>
      <c r="E4517" t="s">
        <v>49</v>
      </c>
      <c r="F4517" t="s">
        <v>1045</v>
      </c>
      <c r="G4517" t="s">
        <v>81</v>
      </c>
      <c r="H4517" t="s">
        <v>255</v>
      </c>
      <c r="I4517" t="s">
        <v>125</v>
      </c>
      <c r="J4517" t="s">
        <v>859</v>
      </c>
      <c r="K4517" t="s">
        <v>169</v>
      </c>
      <c r="L4517">
        <v>100</v>
      </c>
      <c r="M4517" s="40">
        <v>15442000</v>
      </c>
      <c r="N4517" s="4">
        <v>701919</v>
      </c>
      <c r="O4517" s="4">
        <v>610114.57921770052</v>
      </c>
      <c r="P4517" s="4">
        <v>70191900</v>
      </c>
      <c r="Q4517" s="38">
        <v>0.21999689422853635</v>
      </c>
      <c r="R4517" s="39">
        <v>8.6920938059477024E-3</v>
      </c>
      <c r="S4517" t="s">
        <v>897</v>
      </c>
      <c r="T4517" t="s">
        <v>2120</v>
      </c>
    </row>
    <row r="4518" spans="1:20" x14ac:dyDescent="0.25">
      <c r="A4518">
        <v>1906</v>
      </c>
      <c r="B4518" t="s">
        <v>820</v>
      </c>
      <c r="C4518" s="16">
        <v>25.37</v>
      </c>
      <c r="D4518" t="s">
        <v>122</v>
      </c>
      <c r="E4518" t="s">
        <v>49</v>
      </c>
      <c r="F4518" t="s">
        <v>1045</v>
      </c>
      <c r="G4518" t="s">
        <v>81</v>
      </c>
      <c r="H4518" t="s">
        <v>255</v>
      </c>
      <c r="I4518" t="s">
        <v>125</v>
      </c>
      <c r="J4518" t="s">
        <v>859</v>
      </c>
      <c r="K4518" t="s">
        <v>169</v>
      </c>
      <c r="L4518">
        <v>100</v>
      </c>
      <c r="M4518" s="40">
        <v>20602000</v>
      </c>
      <c r="N4518" s="4">
        <v>770410</v>
      </c>
      <c r="O4518" s="4">
        <v>812061.48994875839</v>
      </c>
      <c r="P4518" s="4">
        <v>77041000</v>
      </c>
      <c r="Q4518" s="38">
        <v>0.26741605119352035</v>
      </c>
      <c r="R4518" s="39">
        <v>1.054064056734412E-2</v>
      </c>
      <c r="S4518" t="s">
        <v>897</v>
      </c>
      <c r="T4518" t="s">
        <v>2121</v>
      </c>
    </row>
    <row r="4519" spans="1:20" x14ac:dyDescent="0.25">
      <c r="A4519">
        <v>1907</v>
      </c>
      <c r="B4519" t="s">
        <v>820</v>
      </c>
      <c r="C4519" s="16">
        <v>25.43</v>
      </c>
      <c r="D4519" t="s">
        <v>122</v>
      </c>
      <c r="E4519" t="s">
        <v>49</v>
      </c>
      <c r="F4519" t="s">
        <v>1045</v>
      </c>
      <c r="G4519" t="s">
        <v>81</v>
      </c>
      <c r="H4519" t="s">
        <v>255</v>
      </c>
      <c r="I4519" t="s">
        <v>125</v>
      </c>
      <c r="J4519" t="s">
        <v>859</v>
      </c>
      <c r="K4519" t="s">
        <v>169</v>
      </c>
      <c r="L4519">
        <v>100</v>
      </c>
      <c r="M4519" s="40">
        <v>33602000</v>
      </c>
      <c r="N4519" s="4">
        <v>1200088</v>
      </c>
      <c r="O4519" s="4">
        <v>1321352.7329925285</v>
      </c>
      <c r="P4519" s="4">
        <v>120008800</v>
      </c>
      <c r="Q4519" s="38">
        <v>0.27999613361686809</v>
      </c>
      <c r="R4519" s="39">
        <v>1.1010465340812745E-2</v>
      </c>
      <c r="S4519" t="s">
        <v>897</v>
      </c>
      <c r="T4519" t="s">
        <v>2122</v>
      </c>
    </row>
    <row r="4520" spans="1:20" x14ac:dyDescent="0.25">
      <c r="A4520">
        <v>1908</v>
      </c>
      <c r="B4520" t="s">
        <v>820</v>
      </c>
      <c r="C4520" s="16">
        <v>25.32</v>
      </c>
      <c r="D4520" t="s">
        <v>122</v>
      </c>
      <c r="E4520" t="s">
        <v>49</v>
      </c>
      <c r="F4520" t="s">
        <v>1045</v>
      </c>
      <c r="G4520" t="s">
        <v>81</v>
      </c>
      <c r="H4520" t="s">
        <v>255</v>
      </c>
      <c r="I4520" t="s">
        <v>125</v>
      </c>
      <c r="J4520" t="s">
        <v>859</v>
      </c>
      <c r="K4520" t="s">
        <v>169</v>
      </c>
      <c r="L4520">
        <v>100</v>
      </c>
      <c r="M4520" s="40">
        <v>29756000</v>
      </c>
      <c r="N4520" s="4">
        <v>1066801</v>
      </c>
      <c r="O4520" s="4">
        <v>1175197.4723538705</v>
      </c>
      <c r="P4520" s="4">
        <v>106680100</v>
      </c>
      <c r="Q4520" s="38">
        <v>0.27892737258401518</v>
      </c>
      <c r="R4520" s="39">
        <v>1.1016088964613554E-2</v>
      </c>
      <c r="S4520" t="s">
        <v>1099</v>
      </c>
      <c r="T4520" t="s">
        <v>2123</v>
      </c>
    </row>
    <row r="4521" spans="1:20" x14ac:dyDescent="0.25">
      <c r="A4521">
        <v>1909</v>
      </c>
      <c r="B4521" t="s">
        <v>820</v>
      </c>
      <c r="C4521" s="16">
        <v>25.36</v>
      </c>
      <c r="D4521" t="s">
        <v>122</v>
      </c>
      <c r="E4521" t="s">
        <v>49</v>
      </c>
      <c r="F4521" t="s">
        <v>1045</v>
      </c>
      <c r="G4521" t="s">
        <v>81</v>
      </c>
      <c r="H4521" t="s">
        <v>255</v>
      </c>
      <c r="I4521" t="s">
        <v>125</v>
      </c>
      <c r="J4521" t="s">
        <v>859</v>
      </c>
      <c r="K4521" t="s">
        <v>169</v>
      </c>
      <c r="L4521">
        <v>100</v>
      </c>
      <c r="M4521" s="40">
        <v>41706000</v>
      </c>
      <c r="N4521" s="4">
        <v>1631895</v>
      </c>
      <c r="O4521" s="4">
        <v>1644558.3596214512</v>
      </c>
      <c r="P4521" s="4">
        <v>163189500</v>
      </c>
      <c r="Q4521" s="38">
        <v>0.25556791337677975</v>
      </c>
      <c r="R4521" s="39">
        <v>1.0077599107917183E-2</v>
      </c>
      <c r="S4521" t="s">
        <v>1099</v>
      </c>
      <c r="T4521" t="s">
        <v>2124</v>
      </c>
    </row>
    <row r="4522" spans="1:20" x14ac:dyDescent="0.25">
      <c r="A4522">
        <v>1910</v>
      </c>
      <c r="B4522" t="s">
        <v>820</v>
      </c>
      <c r="C4522" s="16">
        <v>25.45</v>
      </c>
      <c r="D4522" t="s">
        <v>122</v>
      </c>
      <c r="E4522" t="s">
        <v>49</v>
      </c>
      <c r="F4522" t="s">
        <v>1045</v>
      </c>
      <c r="G4522" t="s">
        <v>81</v>
      </c>
      <c r="H4522" t="s">
        <v>255</v>
      </c>
      <c r="I4522" t="s">
        <v>125</v>
      </c>
      <c r="J4522" t="s">
        <v>859</v>
      </c>
      <c r="K4522" t="s">
        <v>169</v>
      </c>
      <c r="L4522">
        <v>100</v>
      </c>
      <c r="M4522" s="40">
        <v>50542000</v>
      </c>
      <c r="N4522" s="4">
        <v>1884535</v>
      </c>
      <c r="O4522" s="4">
        <v>1985933.2023575639</v>
      </c>
      <c r="P4522" s="4">
        <v>188453500</v>
      </c>
      <c r="Q4522" s="38">
        <v>0.26819348008925281</v>
      </c>
      <c r="R4522" s="39">
        <v>1.0538054227475552E-2</v>
      </c>
      <c r="S4522" t="s">
        <v>1099</v>
      </c>
      <c r="T4522" t="s">
        <v>2125</v>
      </c>
    </row>
    <row r="4523" spans="1:20" x14ac:dyDescent="0.25">
      <c r="A4523">
        <v>1911</v>
      </c>
      <c r="B4523" t="s">
        <v>820</v>
      </c>
      <c r="C4523" s="16">
        <v>25.49</v>
      </c>
      <c r="D4523" t="s">
        <v>122</v>
      </c>
      <c r="E4523" t="s">
        <v>49</v>
      </c>
      <c r="F4523" t="s">
        <v>1045</v>
      </c>
      <c r="G4523" t="s">
        <v>81</v>
      </c>
      <c r="H4523" t="s">
        <v>255</v>
      </c>
      <c r="I4523" t="s">
        <v>125</v>
      </c>
      <c r="J4523" t="s">
        <v>859</v>
      </c>
      <c r="K4523" t="s">
        <v>169</v>
      </c>
      <c r="L4523">
        <v>100</v>
      </c>
      <c r="M4523" s="40">
        <v>36091000</v>
      </c>
      <c r="N4523" s="4">
        <v>1224330</v>
      </c>
      <c r="O4523" s="4">
        <v>1415888.5837583367</v>
      </c>
      <c r="P4523" s="4">
        <v>122433000</v>
      </c>
      <c r="Q4523" s="38">
        <v>0.29478163567012161</v>
      </c>
      <c r="R4523" s="39">
        <v>1.1564599280899241E-2</v>
      </c>
      <c r="S4523" t="s">
        <v>1099</v>
      </c>
      <c r="T4523" t="s">
        <v>2126</v>
      </c>
    </row>
    <row r="4524" spans="1:20" x14ac:dyDescent="0.25">
      <c r="A4524">
        <v>1912</v>
      </c>
      <c r="B4524" t="s">
        <v>820</v>
      </c>
      <c r="C4524" s="16">
        <v>25.5</v>
      </c>
      <c r="D4524" t="s">
        <v>122</v>
      </c>
      <c r="E4524" t="s">
        <v>49</v>
      </c>
      <c r="F4524" t="s">
        <v>1045</v>
      </c>
      <c r="G4524" t="s">
        <v>81</v>
      </c>
      <c r="H4524" t="s">
        <v>255</v>
      </c>
      <c r="I4524" t="s">
        <v>125</v>
      </c>
      <c r="J4524" t="s">
        <v>859</v>
      </c>
      <c r="K4524" t="s">
        <v>169</v>
      </c>
      <c r="L4524">
        <v>100</v>
      </c>
      <c r="M4524" s="40">
        <v>42220000</v>
      </c>
      <c r="N4524" s="4">
        <v>1361968</v>
      </c>
      <c r="O4524" s="4">
        <v>1655686.2745098039</v>
      </c>
      <c r="P4524" s="4">
        <v>136196800</v>
      </c>
      <c r="Q4524" s="38">
        <v>0.30999259894505599</v>
      </c>
      <c r="R4524" s="39">
        <v>1.2156572507649253E-2</v>
      </c>
      <c r="S4524" t="s">
        <v>1099</v>
      </c>
      <c r="T4524" t="s">
        <v>2127</v>
      </c>
    </row>
    <row r="4525" spans="1:20" x14ac:dyDescent="0.25">
      <c r="A4525">
        <v>1913</v>
      </c>
      <c r="B4525" t="s">
        <v>820</v>
      </c>
      <c r="C4525" s="16">
        <v>25.56</v>
      </c>
      <c r="D4525" t="s">
        <v>122</v>
      </c>
      <c r="E4525" t="s">
        <v>49</v>
      </c>
      <c r="F4525" t="s">
        <v>1045</v>
      </c>
      <c r="G4525" t="s">
        <v>81</v>
      </c>
      <c r="H4525" t="s">
        <v>255</v>
      </c>
      <c r="I4525" t="s">
        <v>125</v>
      </c>
      <c r="J4525" t="s">
        <v>859</v>
      </c>
      <c r="K4525" t="s">
        <v>169</v>
      </c>
      <c r="L4525">
        <v>100</v>
      </c>
      <c r="M4525" s="40">
        <v>59055000</v>
      </c>
      <c r="N4525" s="4">
        <v>1774210</v>
      </c>
      <c r="O4525" s="4">
        <v>2310446.0093896715</v>
      </c>
      <c r="P4525" s="4">
        <v>177421000</v>
      </c>
      <c r="Q4525" s="38">
        <v>0.33285236809622309</v>
      </c>
      <c r="R4525" s="39">
        <v>1.30223931180056E-2</v>
      </c>
      <c r="S4525" t="s">
        <v>1099</v>
      </c>
      <c r="T4525" t="s">
        <v>2128</v>
      </c>
    </row>
    <row r="4526" spans="1:20" x14ac:dyDescent="0.25">
      <c r="A4526">
        <v>1914</v>
      </c>
      <c r="B4526" t="s">
        <v>820</v>
      </c>
      <c r="C4526" s="16">
        <v>25.16</v>
      </c>
      <c r="D4526" t="s">
        <v>122</v>
      </c>
      <c r="E4526" t="s">
        <v>49</v>
      </c>
      <c r="F4526" t="s">
        <v>1045</v>
      </c>
      <c r="G4526" t="s">
        <v>81</v>
      </c>
      <c r="H4526" t="s">
        <v>255</v>
      </c>
      <c r="I4526" t="s">
        <v>125</v>
      </c>
      <c r="J4526" t="s">
        <v>859</v>
      </c>
      <c r="K4526" t="s">
        <v>169</v>
      </c>
      <c r="L4526">
        <v>100</v>
      </c>
      <c r="M4526" s="40">
        <v>51027000</v>
      </c>
      <c r="N4526" s="4">
        <v>1754356</v>
      </c>
      <c r="O4526" s="4">
        <v>2028100.1589825118</v>
      </c>
      <c r="P4526" s="4">
        <v>175435600</v>
      </c>
      <c r="Q4526" s="38">
        <v>0.29085886786946319</v>
      </c>
      <c r="R4526" s="39">
        <v>1.1560368357291861E-2</v>
      </c>
      <c r="S4526" t="s">
        <v>1099</v>
      </c>
      <c r="T4526" t="s">
        <v>2129</v>
      </c>
    </row>
    <row r="4527" spans="1:20" x14ac:dyDescent="0.25">
      <c r="A4527">
        <v>1915</v>
      </c>
      <c r="B4527" t="s">
        <v>820</v>
      </c>
      <c r="C4527" s="16">
        <v>26.51</v>
      </c>
      <c r="D4527" t="s">
        <v>122</v>
      </c>
      <c r="E4527" t="s">
        <v>49</v>
      </c>
      <c r="F4527" t="s">
        <v>1045</v>
      </c>
      <c r="G4527" t="s">
        <v>81</v>
      </c>
      <c r="H4527" t="s">
        <v>255</v>
      </c>
      <c r="I4527" t="s">
        <v>125</v>
      </c>
      <c r="J4527" t="s">
        <v>859</v>
      </c>
      <c r="K4527" t="s">
        <v>169</v>
      </c>
      <c r="L4527">
        <v>100</v>
      </c>
      <c r="M4527" s="40">
        <v>104295000</v>
      </c>
      <c r="N4527" s="4">
        <v>2295438</v>
      </c>
      <c r="O4527" s="4">
        <v>3934175.7827235004</v>
      </c>
      <c r="P4527" s="4">
        <v>229543800</v>
      </c>
      <c r="Q4527" s="38">
        <v>0.45435773042007671</v>
      </c>
      <c r="R4527" s="39">
        <v>1.7139107145231109E-2</v>
      </c>
      <c r="S4527" t="s">
        <v>1099</v>
      </c>
      <c r="T4527" t="s">
        <v>2130</v>
      </c>
    </row>
    <row r="4528" spans="1:20" x14ac:dyDescent="0.25">
      <c r="A4528">
        <v>1916</v>
      </c>
      <c r="B4528" t="s">
        <v>820</v>
      </c>
      <c r="C4528" s="16">
        <v>28.04</v>
      </c>
      <c r="D4528" t="s">
        <v>122</v>
      </c>
      <c r="E4528" t="s">
        <v>49</v>
      </c>
      <c r="F4528" t="s">
        <v>1045</v>
      </c>
      <c r="G4528" t="s">
        <v>81</v>
      </c>
      <c r="H4528" t="s">
        <v>255</v>
      </c>
      <c r="I4528" t="s">
        <v>125</v>
      </c>
      <c r="J4528" t="s">
        <v>859</v>
      </c>
      <c r="K4528" t="s">
        <v>169</v>
      </c>
      <c r="L4528">
        <v>100</v>
      </c>
      <c r="M4528" s="40">
        <v>68144000</v>
      </c>
      <c r="N4528" s="4">
        <v>1134724</v>
      </c>
      <c r="O4528" s="4">
        <v>2430242.5106990016</v>
      </c>
      <c r="P4528" s="4">
        <v>113472400</v>
      </c>
      <c r="Q4528" s="38">
        <v>0.60053369806226009</v>
      </c>
      <c r="R4528" s="39">
        <v>2.1417036307498579E-2</v>
      </c>
      <c r="S4528" t="s">
        <v>1099</v>
      </c>
      <c r="T4528" t="s">
        <v>2131</v>
      </c>
    </row>
    <row r="4529" spans="1:20" x14ac:dyDescent="0.25">
      <c r="A4529">
        <v>1917</v>
      </c>
      <c r="B4529" t="s">
        <v>820</v>
      </c>
      <c r="C4529" s="16">
        <v>27.47</v>
      </c>
      <c r="D4529" t="s">
        <v>122</v>
      </c>
      <c r="E4529" t="s">
        <v>49</v>
      </c>
      <c r="F4529" t="s">
        <v>1045</v>
      </c>
      <c r="G4529" t="s">
        <v>81</v>
      </c>
      <c r="H4529" t="s">
        <v>255</v>
      </c>
      <c r="I4529" t="s">
        <v>125</v>
      </c>
      <c r="J4529" t="s">
        <v>859</v>
      </c>
      <c r="K4529" t="s">
        <v>169</v>
      </c>
      <c r="L4529">
        <v>100</v>
      </c>
      <c r="M4529" s="40">
        <v>138529000</v>
      </c>
      <c r="N4529" s="4">
        <v>1158303</v>
      </c>
      <c r="O4529" s="4">
        <v>5042919.5485984711</v>
      </c>
      <c r="P4529" s="4">
        <v>115830300</v>
      </c>
      <c r="Q4529" s="38">
        <v>1.1959651317487738</v>
      </c>
      <c r="R4529" s="39">
        <v>4.353713621218689E-2</v>
      </c>
      <c r="S4529" t="s">
        <v>1099</v>
      </c>
      <c r="T4529" t="s">
        <v>2132</v>
      </c>
    </row>
    <row r="4530" spans="1:20" x14ac:dyDescent="0.25">
      <c r="A4530">
        <v>1918</v>
      </c>
      <c r="B4530" t="s">
        <v>820</v>
      </c>
      <c r="C4530" s="16">
        <v>26.72</v>
      </c>
      <c r="D4530" t="s">
        <v>122</v>
      </c>
      <c r="E4530" t="s">
        <v>49</v>
      </c>
      <c r="F4530" t="s">
        <v>1045</v>
      </c>
      <c r="G4530" t="s">
        <v>81</v>
      </c>
      <c r="H4530" t="s">
        <v>255</v>
      </c>
      <c r="I4530" t="s">
        <v>125</v>
      </c>
      <c r="J4530" t="s">
        <v>859</v>
      </c>
      <c r="K4530" t="s">
        <v>169</v>
      </c>
      <c r="L4530">
        <v>100</v>
      </c>
      <c r="M4530" s="40">
        <v>100248000</v>
      </c>
      <c r="N4530" s="4">
        <v>788845</v>
      </c>
      <c r="O4530" s="4">
        <v>3751796.407185629</v>
      </c>
      <c r="P4530" s="4">
        <v>78884500</v>
      </c>
      <c r="Q4530" s="38">
        <v>1.2708199963237392</v>
      </c>
      <c r="R4530" s="39">
        <v>4.7560628604930363E-2</v>
      </c>
      <c r="S4530" t="s">
        <v>1099</v>
      </c>
      <c r="T4530" t="s">
        <v>2133</v>
      </c>
    </row>
    <row r="4531" spans="1:20" x14ac:dyDescent="0.25">
      <c r="A4531">
        <v>1919</v>
      </c>
      <c r="B4531" t="s">
        <v>820</v>
      </c>
      <c r="C4531" s="16">
        <v>31.75</v>
      </c>
      <c r="D4531" t="s">
        <v>122</v>
      </c>
      <c r="E4531" t="s">
        <v>49</v>
      </c>
      <c r="F4531" t="s">
        <v>1045</v>
      </c>
      <c r="G4531" t="s">
        <v>81</v>
      </c>
      <c r="H4531" t="s">
        <v>255</v>
      </c>
      <c r="I4531" t="s">
        <v>125</v>
      </c>
      <c r="J4531" t="s">
        <v>859</v>
      </c>
      <c r="K4531" t="s">
        <v>169</v>
      </c>
      <c r="L4531">
        <v>100</v>
      </c>
      <c r="M4531" s="40">
        <v>302449000</v>
      </c>
      <c r="N4531" s="4">
        <v>1893774</v>
      </c>
      <c r="O4531" s="4">
        <v>9525952.7559055127</v>
      </c>
      <c r="P4531" s="4">
        <v>189377400</v>
      </c>
      <c r="Q4531" s="38">
        <v>1.5970701889454602</v>
      </c>
      <c r="R4531" s="39">
        <v>5.030142327387277E-2</v>
      </c>
      <c r="S4531" t="s">
        <v>1099</v>
      </c>
      <c r="T4531" t="s">
        <v>2134</v>
      </c>
    </row>
    <row r="4532" spans="1:20" x14ac:dyDescent="0.25">
      <c r="A4532">
        <v>1920</v>
      </c>
      <c r="B4532" t="s">
        <v>820</v>
      </c>
      <c r="C4532" s="16">
        <v>52.47</v>
      </c>
      <c r="D4532" t="s">
        <v>122</v>
      </c>
      <c r="E4532" t="s">
        <v>49</v>
      </c>
      <c r="F4532" t="s">
        <v>1045</v>
      </c>
      <c r="G4532" t="s">
        <v>81</v>
      </c>
      <c r="H4532" t="s">
        <v>255</v>
      </c>
      <c r="I4532" t="s">
        <v>125</v>
      </c>
      <c r="J4532" t="s">
        <v>859</v>
      </c>
      <c r="K4532" t="s">
        <v>169</v>
      </c>
      <c r="L4532">
        <v>100</v>
      </c>
      <c r="M4532" s="40">
        <v>453806000</v>
      </c>
      <c r="N4532" s="4">
        <v>2650754</v>
      </c>
      <c r="O4532" s="4">
        <v>8648866.018677339</v>
      </c>
      <c r="P4532" s="4">
        <v>265075400</v>
      </c>
      <c r="Q4532" s="38">
        <v>1.7119883625564651</v>
      </c>
      <c r="R4532" s="39">
        <v>3.2627946684895465E-2</v>
      </c>
      <c r="S4532" t="s">
        <v>1099</v>
      </c>
      <c r="T4532" t="s">
        <v>2135</v>
      </c>
    </row>
    <row r="4533" spans="1:20" x14ac:dyDescent="0.25">
      <c r="A4533">
        <v>1921</v>
      </c>
      <c r="B4533" t="s">
        <v>820</v>
      </c>
      <c r="C4533" s="16">
        <v>51.89</v>
      </c>
      <c r="D4533" t="s">
        <v>122</v>
      </c>
      <c r="E4533" t="s">
        <v>49</v>
      </c>
      <c r="F4533" t="s">
        <v>1045</v>
      </c>
      <c r="G4533" t="s">
        <v>81</v>
      </c>
      <c r="H4533" t="s">
        <v>255</v>
      </c>
      <c r="I4533" t="s">
        <v>125</v>
      </c>
      <c r="J4533" t="s">
        <v>859</v>
      </c>
      <c r="K4533" t="s">
        <v>169</v>
      </c>
      <c r="L4533">
        <v>100</v>
      </c>
      <c r="M4533" s="40">
        <v>232415000</v>
      </c>
      <c r="N4533" s="4">
        <v>2369463</v>
      </c>
      <c r="O4533" s="4">
        <v>4478994.0258238586</v>
      </c>
      <c r="P4533" s="4">
        <v>236946300</v>
      </c>
      <c r="Q4533" s="38">
        <v>0.98087625761617714</v>
      </c>
      <c r="R4533" s="39">
        <v>1.8902992052730338E-2</v>
      </c>
      <c r="S4533" t="s">
        <v>1099</v>
      </c>
      <c r="T4533" t="s">
        <v>2136</v>
      </c>
    </row>
    <row r="4534" spans="1:20" x14ac:dyDescent="0.25">
      <c r="A4534">
        <v>1922</v>
      </c>
      <c r="B4534" t="s">
        <v>820</v>
      </c>
      <c r="C4534" s="16">
        <v>54.6</v>
      </c>
      <c r="D4534" t="s">
        <v>122</v>
      </c>
      <c r="E4534" t="s">
        <v>49</v>
      </c>
      <c r="F4534" t="s">
        <v>1045</v>
      </c>
      <c r="G4534" t="s">
        <v>81</v>
      </c>
      <c r="H4534" t="s">
        <v>255</v>
      </c>
      <c r="I4534" t="s">
        <v>125</v>
      </c>
      <c r="J4534" t="s">
        <v>859</v>
      </c>
      <c r="K4534" t="s">
        <v>169</v>
      </c>
      <c r="L4534">
        <v>100</v>
      </c>
      <c r="M4534" s="40">
        <v>193007000</v>
      </c>
      <c r="N4534" s="4">
        <v>2129857</v>
      </c>
      <c r="O4534" s="4">
        <v>3534926.7399267401</v>
      </c>
      <c r="P4534" s="4">
        <v>212985700</v>
      </c>
      <c r="Q4534" s="38">
        <v>0.9061969888119249</v>
      </c>
      <c r="R4534" s="39">
        <v>1.6597014447104853E-2</v>
      </c>
      <c r="S4534" t="s">
        <v>1099</v>
      </c>
      <c r="T4534" t="s">
        <v>2137</v>
      </c>
    </row>
    <row r="4535" spans="1:20" x14ac:dyDescent="0.25">
      <c r="A4535">
        <v>1923</v>
      </c>
      <c r="B4535" t="s">
        <v>820</v>
      </c>
      <c r="C4535" s="16">
        <v>75.64</v>
      </c>
      <c r="D4535" t="s">
        <v>122</v>
      </c>
      <c r="E4535" t="s">
        <v>49</v>
      </c>
      <c r="F4535" t="s">
        <v>1045</v>
      </c>
      <c r="G4535" t="s">
        <v>81</v>
      </c>
      <c r="H4535" t="s">
        <v>255</v>
      </c>
      <c r="I4535" t="s">
        <v>125</v>
      </c>
      <c r="J4535" t="s">
        <v>859</v>
      </c>
      <c r="K4535" t="s">
        <v>169</v>
      </c>
      <c r="L4535">
        <v>100</v>
      </c>
      <c r="M4535" s="40">
        <v>271708000</v>
      </c>
      <c r="N4535" s="4">
        <v>2070607</v>
      </c>
      <c r="O4535" s="4">
        <v>3592120.5711263879</v>
      </c>
      <c r="P4535" s="4">
        <v>207060700</v>
      </c>
      <c r="Q4535" s="38">
        <v>1.3122142444220464</v>
      </c>
      <c r="R4535" s="39">
        <v>1.7348152358831918E-2</v>
      </c>
      <c r="S4535" t="s">
        <v>1099</v>
      </c>
      <c r="T4535" t="s">
        <v>2138</v>
      </c>
    </row>
    <row r="4536" spans="1:20" x14ac:dyDescent="0.25">
      <c r="A4536">
        <v>1924</v>
      </c>
      <c r="B4536" t="s">
        <v>820</v>
      </c>
      <c r="C4536" s="16">
        <v>85.24</v>
      </c>
      <c r="D4536" t="s">
        <v>122</v>
      </c>
      <c r="E4536" t="s">
        <v>49</v>
      </c>
      <c r="F4536" t="s">
        <v>1045</v>
      </c>
      <c r="G4536" t="s">
        <v>81</v>
      </c>
      <c r="H4536" t="s">
        <v>255</v>
      </c>
      <c r="I4536" t="s">
        <v>125</v>
      </c>
      <c r="J4536" t="s">
        <v>859</v>
      </c>
      <c r="K4536" t="s">
        <v>169</v>
      </c>
      <c r="L4536">
        <v>100</v>
      </c>
      <c r="M4536" s="40">
        <v>372320000</v>
      </c>
      <c r="N4536" s="4">
        <v>2472231</v>
      </c>
      <c r="O4536" s="4">
        <v>4367902.3932426097</v>
      </c>
      <c r="P4536" s="4">
        <v>247223100</v>
      </c>
      <c r="Q4536" s="38">
        <v>1.5060081359711128</v>
      </c>
      <c r="R4536" s="39">
        <v>1.7667857062073123E-2</v>
      </c>
      <c r="S4536" t="s">
        <v>1099</v>
      </c>
      <c r="T4536" t="s">
        <v>2139</v>
      </c>
    </row>
    <row r="4537" spans="1:20" x14ac:dyDescent="0.25">
      <c r="A4537">
        <v>1925</v>
      </c>
      <c r="B4537" t="s">
        <v>820</v>
      </c>
      <c r="C4537" s="16">
        <v>102.54</v>
      </c>
      <c r="D4537" t="s">
        <v>122</v>
      </c>
      <c r="E4537" t="s">
        <v>49</v>
      </c>
      <c r="F4537" t="s">
        <v>1045</v>
      </c>
      <c r="G4537" t="s">
        <v>81</v>
      </c>
      <c r="H4537" t="s">
        <v>255</v>
      </c>
      <c r="I4537" t="s">
        <v>125</v>
      </c>
      <c r="J4537" t="s">
        <v>859</v>
      </c>
      <c r="K4537" t="s">
        <v>169</v>
      </c>
      <c r="L4537">
        <v>100</v>
      </c>
      <c r="M4537" s="40">
        <v>529217000</v>
      </c>
      <c r="N4537" s="4">
        <v>2907851</v>
      </c>
      <c r="O4537" s="4">
        <v>5161078.6034718156</v>
      </c>
      <c r="P4537" s="4">
        <v>290785100</v>
      </c>
      <c r="Q4537" s="38">
        <v>1.8199591382089384</v>
      </c>
      <c r="R4537" s="39">
        <v>1.7748772559088535E-2</v>
      </c>
      <c r="S4537" t="s">
        <v>1099</v>
      </c>
      <c r="T4537" t="s">
        <v>2140</v>
      </c>
    </row>
    <row r="4538" spans="1:20" x14ac:dyDescent="0.25">
      <c r="A4538">
        <v>1926</v>
      </c>
      <c r="B4538" t="s">
        <v>820</v>
      </c>
      <c r="C4538" s="16">
        <v>152.35</v>
      </c>
      <c r="D4538" t="s">
        <v>122</v>
      </c>
      <c r="E4538" t="s">
        <v>49</v>
      </c>
      <c r="F4538" t="s">
        <v>1045</v>
      </c>
      <c r="G4538" t="s">
        <v>81</v>
      </c>
      <c r="H4538" t="s">
        <v>255</v>
      </c>
      <c r="I4538" t="s">
        <v>125</v>
      </c>
      <c r="J4538" t="s">
        <v>859</v>
      </c>
      <c r="K4538" t="s">
        <v>169</v>
      </c>
      <c r="L4538">
        <v>100</v>
      </c>
      <c r="M4538" s="40">
        <v>783926000</v>
      </c>
      <c r="N4538" s="4">
        <v>3210050</v>
      </c>
      <c r="O4538" s="4">
        <v>5145559.5667870035</v>
      </c>
      <c r="P4538" s="4">
        <v>321005000</v>
      </c>
      <c r="Q4538" s="38">
        <v>2.4420990327253471</v>
      </c>
      <c r="R4538" s="39">
        <v>1.6029530900724297E-2</v>
      </c>
      <c r="S4538" t="s">
        <v>1099</v>
      </c>
      <c r="T4538" t="s">
        <v>2141</v>
      </c>
    </row>
    <row r="4539" spans="1:20" x14ac:dyDescent="0.25">
      <c r="A4539">
        <v>1927</v>
      </c>
      <c r="B4539" t="s">
        <v>820</v>
      </c>
      <c r="C4539" s="16">
        <v>123.85</v>
      </c>
      <c r="D4539" t="s">
        <v>122</v>
      </c>
      <c r="E4539" t="s">
        <v>49</v>
      </c>
      <c r="F4539" t="s">
        <v>1045</v>
      </c>
      <c r="G4539" t="s">
        <v>81</v>
      </c>
      <c r="H4539" t="s">
        <v>255</v>
      </c>
      <c r="I4539" t="s">
        <v>125</v>
      </c>
      <c r="J4539" t="s">
        <v>859</v>
      </c>
      <c r="K4539" t="s">
        <v>169</v>
      </c>
      <c r="L4539">
        <v>100</v>
      </c>
      <c r="M4539" s="40">
        <v>611056000</v>
      </c>
      <c r="N4539" s="4">
        <v>2985842</v>
      </c>
      <c r="O4539" s="4">
        <v>4933839.3217601944</v>
      </c>
      <c r="P4539" s="4">
        <v>298584200</v>
      </c>
      <c r="Q4539" s="38">
        <v>2.0465115032878498</v>
      </c>
      <c r="R4539" s="39">
        <v>1.6524113873943078E-2</v>
      </c>
      <c r="S4539" t="s">
        <v>1099</v>
      </c>
      <c r="T4539" t="s">
        <v>2142</v>
      </c>
    </row>
    <row r="4540" spans="1:20" x14ac:dyDescent="0.25">
      <c r="A4540">
        <v>1928</v>
      </c>
      <c r="B4540" t="s">
        <v>820</v>
      </c>
      <c r="C4540" s="16">
        <v>124.1</v>
      </c>
      <c r="D4540" t="s">
        <v>122</v>
      </c>
      <c r="E4540" t="s">
        <v>49</v>
      </c>
      <c r="F4540" t="s">
        <v>1045</v>
      </c>
      <c r="G4540" t="s">
        <v>81</v>
      </c>
      <c r="H4540" t="s">
        <v>255</v>
      </c>
      <c r="I4540" t="s">
        <v>125</v>
      </c>
      <c r="J4540" t="s">
        <v>859</v>
      </c>
      <c r="K4540" t="s">
        <v>169</v>
      </c>
      <c r="L4540">
        <v>100</v>
      </c>
      <c r="M4540" s="40">
        <v>501250000</v>
      </c>
      <c r="N4540" s="4">
        <v>2645521</v>
      </c>
      <c r="O4540" s="4">
        <v>4039081.3859790494</v>
      </c>
      <c r="P4540" s="4">
        <v>264552100</v>
      </c>
      <c r="Q4540" s="38">
        <v>1.8947118544891535</v>
      </c>
      <c r="R4540" s="39">
        <v>1.5267621712241367E-2</v>
      </c>
      <c r="S4540" t="s">
        <v>1099</v>
      </c>
      <c r="T4540" t="s">
        <v>2143</v>
      </c>
    </row>
    <row r="4541" spans="1:20" x14ac:dyDescent="0.25">
      <c r="A4541">
        <v>1929</v>
      </c>
      <c r="B4541" t="s">
        <v>820</v>
      </c>
      <c r="C4541" s="16">
        <v>124.02</v>
      </c>
      <c r="D4541" t="s">
        <v>122</v>
      </c>
      <c r="E4541" t="s">
        <v>49</v>
      </c>
      <c r="F4541" t="s">
        <v>1045</v>
      </c>
      <c r="G4541" t="s">
        <v>81</v>
      </c>
      <c r="H4541" t="s">
        <v>255</v>
      </c>
      <c r="I4541" t="s">
        <v>125</v>
      </c>
      <c r="J4541" t="s">
        <v>859</v>
      </c>
      <c r="K4541" t="s">
        <v>169</v>
      </c>
      <c r="L4541">
        <v>100</v>
      </c>
      <c r="M4541" s="40">
        <v>524497000</v>
      </c>
      <c r="N4541" s="4">
        <v>2995968</v>
      </c>
      <c r="O4541" s="4">
        <v>4229132.3980003223</v>
      </c>
      <c r="P4541" s="4">
        <v>299596800</v>
      </c>
      <c r="Q4541" s="38">
        <v>1.7506762422028539</v>
      </c>
      <c r="R4541" s="39">
        <v>1.4116080004860941E-2</v>
      </c>
      <c r="S4541" t="s">
        <v>1099</v>
      </c>
      <c r="T4541" t="s">
        <v>2481</v>
      </c>
    </row>
    <row r="4542" spans="1:20" x14ac:dyDescent="0.25">
      <c r="A4542">
        <v>1930</v>
      </c>
      <c r="B4542" t="s">
        <v>820</v>
      </c>
      <c r="C4542" s="16">
        <v>123.88</v>
      </c>
      <c r="D4542" t="s">
        <v>122</v>
      </c>
      <c r="E4542" t="s">
        <v>49</v>
      </c>
      <c r="F4542" t="s">
        <v>1045</v>
      </c>
      <c r="G4542" t="s">
        <v>81</v>
      </c>
      <c r="H4542" t="s">
        <v>255</v>
      </c>
      <c r="I4542" t="s">
        <v>125</v>
      </c>
      <c r="J4542" t="s">
        <v>859</v>
      </c>
      <c r="K4542" t="s">
        <v>169</v>
      </c>
      <c r="L4542">
        <v>100</v>
      </c>
      <c r="M4542" s="40">
        <v>491348000</v>
      </c>
      <c r="N4542" s="4">
        <v>3587834</v>
      </c>
      <c r="O4542" s="4">
        <v>3966322.247336132</v>
      </c>
      <c r="P4542" s="4">
        <v>358783400</v>
      </c>
      <c r="Q4542" s="38">
        <v>1.3694836494665026</v>
      </c>
      <c r="R4542" s="39">
        <v>1.1054921290494856E-2</v>
      </c>
      <c r="S4542" t="s">
        <v>1099</v>
      </c>
      <c r="T4542" t="s">
        <v>2144</v>
      </c>
    </row>
    <row r="4543" spans="1:20" x14ac:dyDescent="0.25">
      <c r="A4543">
        <v>1932</v>
      </c>
      <c r="B4543" t="s">
        <v>820</v>
      </c>
      <c r="C4543" s="16">
        <v>94.02</v>
      </c>
      <c r="D4543" t="s">
        <v>122</v>
      </c>
      <c r="E4543" t="s">
        <v>49</v>
      </c>
      <c r="F4543" t="s">
        <v>1045</v>
      </c>
      <c r="G4543" t="s">
        <v>81</v>
      </c>
      <c r="H4543" t="s">
        <v>255</v>
      </c>
      <c r="I4543" t="s">
        <v>125</v>
      </c>
      <c r="J4543" t="s">
        <v>859</v>
      </c>
      <c r="K4543" t="s">
        <v>169</v>
      </c>
      <c r="L4543">
        <v>100</v>
      </c>
      <c r="M4543" s="40">
        <v>202525000</v>
      </c>
      <c r="N4543" s="4">
        <v>1844335</v>
      </c>
      <c r="O4543" s="4">
        <v>2154062.9653265262</v>
      </c>
      <c r="P4543" s="4">
        <v>184433500</v>
      </c>
      <c r="Q4543" s="38">
        <v>1.0980922663182122</v>
      </c>
      <c r="R4543" s="39">
        <v>1.1679347652820806E-2</v>
      </c>
      <c r="S4543" t="s">
        <v>1099</v>
      </c>
      <c r="T4543" t="s">
        <v>1988</v>
      </c>
    </row>
    <row r="4544" spans="1:20" x14ac:dyDescent="0.25">
      <c r="A4544">
        <v>1933</v>
      </c>
      <c r="B4544" t="s">
        <v>820</v>
      </c>
      <c r="C4544" s="16">
        <v>89.19</v>
      </c>
      <c r="D4544" t="s">
        <v>122</v>
      </c>
      <c r="E4544" t="s">
        <v>49</v>
      </c>
      <c r="F4544" t="s">
        <v>1045</v>
      </c>
      <c r="G4544" t="s">
        <v>81</v>
      </c>
      <c r="H4544" t="s">
        <v>255</v>
      </c>
      <c r="I4544" t="s">
        <v>125</v>
      </c>
      <c r="J4544" t="s">
        <v>859</v>
      </c>
      <c r="K4544" t="s">
        <v>169</v>
      </c>
      <c r="L4544">
        <v>100</v>
      </c>
      <c r="M4544" s="40">
        <v>235224000</v>
      </c>
      <c r="N4544" s="4">
        <v>3057060</v>
      </c>
      <c r="O4544" s="4">
        <v>2637336.0242179618</v>
      </c>
      <c r="P4544" s="4">
        <v>305706000</v>
      </c>
      <c r="Q4544" s="38">
        <v>0.76944515318639473</v>
      </c>
      <c r="R4544" s="39">
        <v>8.6270338960241603E-3</v>
      </c>
      <c r="S4544" t="s">
        <v>1099</v>
      </c>
      <c r="T4544" t="s">
        <v>1968</v>
      </c>
    </row>
    <row r="4545" spans="1:20" x14ac:dyDescent="0.25">
      <c r="A4545">
        <v>1934</v>
      </c>
      <c r="B4545" t="s">
        <v>820</v>
      </c>
      <c r="C4545" s="16">
        <v>84.59</v>
      </c>
      <c r="D4545" t="s">
        <v>122</v>
      </c>
      <c r="E4545" t="s">
        <v>49</v>
      </c>
      <c r="F4545" t="s">
        <v>1045</v>
      </c>
      <c r="G4545" t="s">
        <v>81</v>
      </c>
      <c r="H4545" t="s">
        <v>255</v>
      </c>
      <c r="I4545" t="s">
        <v>125</v>
      </c>
      <c r="J4545" t="s">
        <v>859</v>
      </c>
      <c r="K4545" t="s">
        <v>169</v>
      </c>
      <c r="L4545">
        <v>100</v>
      </c>
      <c r="M4545" s="40">
        <v>360303000</v>
      </c>
      <c r="N4545" s="4">
        <v>5302001</v>
      </c>
      <c r="O4545" s="4">
        <v>4259404.1848918311</v>
      </c>
      <c r="P4545" s="4">
        <v>530200100</v>
      </c>
      <c r="Q4545" s="38">
        <v>0.67956041502066866</v>
      </c>
      <c r="R4545" s="39">
        <v>8.0335786147377776E-3</v>
      </c>
      <c r="S4545" t="s">
        <v>1099</v>
      </c>
      <c r="T4545" t="s">
        <v>1969</v>
      </c>
    </row>
    <row r="4546" spans="1:20" x14ac:dyDescent="0.25">
      <c r="A4546">
        <v>1935</v>
      </c>
      <c r="B4546" t="s">
        <v>820</v>
      </c>
      <c r="C4546" s="16">
        <v>76.94</v>
      </c>
      <c r="D4546" t="s">
        <v>122</v>
      </c>
      <c r="E4546" t="s">
        <v>49</v>
      </c>
      <c r="F4546" t="s">
        <v>1045</v>
      </c>
      <c r="G4546" t="s">
        <v>81</v>
      </c>
      <c r="H4546" t="s">
        <v>255</v>
      </c>
      <c r="I4546" t="s">
        <v>125</v>
      </c>
      <c r="J4546" t="s">
        <v>859</v>
      </c>
      <c r="K4546" t="s">
        <v>169</v>
      </c>
      <c r="L4546">
        <v>100</v>
      </c>
      <c r="M4546" s="40">
        <v>469338000</v>
      </c>
      <c r="N4546" s="4">
        <v>4421386</v>
      </c>
      <c r="O4546" s="4">
        <v>6100051.9885625169</v>
      </c>
      <c r="P4546" s="4">
        <v>442138600</v>
      </c>
      <c r="Q4546" s="38">
        <v>1.0615178136448615</v>
      </c>
      <c r="R4546" s="39">
        <v>1.3796696304196278E-2</v>
      </c>
      <c r="S4546" t="s">
        <v>1099</v>
      </c>
      <c r="T4546" t="s">
        <v>1970</v>
      </c>
    </row>
    <row r="4547" spans="1:20" x14ac:dyDescent="0.25">
      <c r="A4547">
        <v>1936</v>
      </c>
      <c r="B4547" t="s">
        <v>820</v>
      </c>
      <c r="C4547" s="16">
        <v>82.97</v>
      </c>
      <c r="D4547" t="s">
        <v>122</v>
      </c>
      <c r="E4547" t="s">
        <v>49</v>
      </c>
      <c r="F4547" t="s">
        <v>1045</v>
      </c>
      <c r="G4547" t="s">
        <v>81</v>
      </c>
      <c r="H4547" t="s">
        <v>255</v>
      </c>
      <c r="I4547" t="s">
        <v>125</v>
      </c>
      <c r="J4547" t="s">
        <v>859</v>
      </c>
      <c r="K4547" t="s">
        <v>169</v>
      </c>
      <c r="L4547">
        <v>100</v>
      </c>
      <c r="M4547" s="40">
        <v>650889000</v>
      </c>
      <c r="N4547" s="4">
        <v>5876056</v>
      </c>
      <c r="O4547" s="4">
        <v>7844871.6403519344</v>
      </c>
      <c r="P4547" s="4">
        <v>587605600</v>
      </c>
      <c r="Q4547" s="38">
        <v>1.1076970675568782</v>
      </c>
      <c r="R4547" s="39">
        <v>1.3350573310315516E-2</v>
      </c>
      <c r="S4547" t="s">
        <v>1099</v>
      </c>
      <c r="T4547" t="s">
        <v>1971</v>
      </c>
    </row>
    <row r="4548" spans="1:20" x14ac:dyDescent="0.25">
      <c r="A4548">
        <v>1937</v>
      </c>
      <c r="B4548" t="s">
        <v>820</v>
      </c>
      <c r="C4548" s="16">
        <v>124.61</v>
      </c>
      <c r="D4548" t="s">
        <v>122</v>
      </c>
      <c r="E4548" t="s">
        <v>49</v>
      </c>
      <c r="F4548" t="s">
        <v>1045</v>
      </c>
      <c r="G4548" t="s">
        <v>81</v>
      </c>
      <c r="H4548" t="s">
        <v>255</v>
      </c>
      <c r="I4548" t="s">
        <v>125</v>
      </c>
      <c r="J4548" t="s">
        <v>859</v>
      </c>
      <c r="K4548" t="s">
        <v>169</v>
      </c>
      <c r="L4548">
        <v>100</v>
      </c>
      <c r="M4548" s="40">
        <v>988644000</v>
      </c>
      <c r="N4548" s="4">
        <v>5962886</v>
      </c>
      <c r="O4548" s="4">
        <v>7933905.7860524841</v>
      </c>
      <c r="P4548" s="4">
        <v>596288600</v>
      </c>
      <c r="Q4548" s="38">
        <v>1.6579958094117513</v>
      </c>
      <c r="R4548" s="39">
        <v>1.3305479571557269E-2</v>
      </c>
      <c r="S4548" t="s">
        <v>1099</v>
      </c>
      <c r="T4548" t="s">
        <v>2481</v>
      </c>
    </row>
    <row r="4549" spans="1:20" x14ac:dyDescent="0.25">
      <c r="A4549">
        <v>1938</v>
      </c>
      <c r="B4549" t="s">
        <v>820</v>
      </c>
      <c r="C4549" s="16">
        <v>170.65</v>
      </c>
      <c r="D4549" t="s">
        <v>122</v>
      </c>
      <c r="E4549" t="s">
        <v>49</v>
      </c>
      <c r="F4549" t="s">
        <v>1045</v>
      </c>
      <c r="G4549" t="s">
        <v>81</v>
      </c>
      <c r="H4549" t="s">
        <v>255</v>
      </c>
      <c r="I4549" t="s">
        <v>125</v>
      </c>
      <c r="J4549" t="s">
        <v>859</v>
      </c>
      <c r="K4549" t="s">
        <v>169</v>
      </c>
      <c r="L4549">
        <v>100</v>
      </c>
      <c r="M4549" s="40">
        <v>988644000</v>
      </c>
      <c r="N4549" s="4">
        <v>5962886</v>
      </c>
      <c r="O4549" s="4">
        <v>5793401.6993847052</v>
      </c>
      <c r="P4549" s="4">
        <v>596288600</v>
      </c>
      <c r="Q4549" s="38">
        <v>1.6579958094117513</v>
      </c>
      <c r="R4549" s="39">
        <v>9.7157680012408508E-3</v>
      </c>
      <c r="S4549" t="s">
        <v>1099</v>
      </c>
      <c r="T4549" t="s">
        <v>1990</v>
      </c>
    </row>
    <row r="4550" spans="1:20" x14ac:dyDescent="0.25">
      <c r="A4550">
        <v>1939</v>
      </c>
      <c r="B4550" t="s">
        <v>820</v>
      </c>
      <c r="C4550" s="16">
        <v>176.65</v>
      </c>
      <c r="D4550" t="s">
        <v>122</v>
      </c>
      <c r="E4550" t="s">
        <v>49</v>
      </c>
      <c r="F4550" t="s">
        <v>1045</v>
      </c>
      <c r="G4550" t="s">
        <v>81</v>
      </c>
      <c r="H4550" t="s">
        <v>255</v>
      </c>
      <c r="I4550" t="s">
        <v>125</v>
      </c>
      <c r="J4550" t="s">
        <v>859</v>
      </c>
      <c r="K4550" t="s">
        <v>169</v>
      </c>
      <c r="L4550">
        <v>100</v>
      </c>
      <c r="M4550" s="40">
        <v>1131405000</v>
      </c>
      <c r="N4550" s="4">
        <v>6203296</v>
      </c>
      <c r="O4550" s="4">
        <v>6404783.4701386923</v>
      </c>
      <c r="P4550" s="4">
        <v>620329600</v>
      </c>
      <c r="Q4550" s="38">
        <v>1.8238771775520626</v>
      </c>
      <c r="R4550" s="39">
        <v>1.0324807118890816E-2</v>
      </c>
      <c r="S4550" t="s">
        <v>1099</v>
      </c>
      <c r="T4550" t="s">
        <v>2145</v>
      </c>
    </row>
    <row r="4551" spans="1:20" x14ac:dyDescent="0.25">
      <c r="A4551">
        <v>1940</v>
      </c>
      <c r="B4551" t="s">
        <v>820</v>
      </c>
      <c r="C4551" s="16">
        <v>176.62</v>
      </c>
      <c r="D4551" t="s">
        <v>122</v>
      </c>
      <c r="E4551" t="s">
        <v>49</v>
      </c>
      <c r="F4551" t="s">
        <v>1045</v>
      </c>
      <c r="G4551" t="s">
        <v>81</v>
      </c>
      <c r="H4551" t="s">
        <v>255</v>
      </c>
      <c r="I4551" t="s">
        <v>125</v>
      </c>
      <c r="J4551" t="s">
        <v>859</v>
      </c>
      <c r="K4551" t="s">
        <v>169</v>
      </c>
      <c r="L4551">
        <v>100</v>
      </c>
      <c r="M4551" s="40">
        <v>945665000</v>
      </c>
      <c r="N4551" s="4">
        <v>3548483</v>
      </c>
      <c r="O4551" s="4">
        <v>5354235.0809647832</v>
      </c>
      <c r="P4551" s="4">
        <v>354848300</v>
      </c>
      <c r="Q4551" s="38">
        <v>2.6649838818447207</v>
      </c>
      <c r="R4551" s="39">
        <v>1.5088800146329524E-2</v>
      </c>
      <c r="S4551" t="s">
        <v>1099</v>
      </c>
      <c r="T4551" t="s">
        <v>1975</v>
      </c>
    </row>
    <row r="4552" spans="1:20" x14ac:dyDescent="0.25">
      <c r="A4552">
        <v>1886</v>
      </c>
      <c r="B4552" t="s">
        <v>820</v>
      </c>
      <c r="C4552" s="16">
        <v>25.42</v>
      </c>
      <c r="D4552" t="s">
        <v>122</v>
      </c>
      <c r="E4552" t="s">
        <v>49</v>
      </c>
      <c r="F4552" t="s">
        <v>1045</v>
      </c>
      <c r="G4552" t="s">
        <v>83</v>
      </c>
      <c r="H4552" t="s">
        <v>191</v>
      </c>
      <c r="I4552" t="s">
        <v>125</v>
      </c>
      <c r="J4552" t="s">
        <v>169</v>
      </c>
      <c r="K4552" t="s">
        <v>169</v>
      </c>
      <c r="L4552">
        <v>1</v>
      </c>
      <c r="M4552" s="40">
        <v>500752</v>
      </c>
      <c r="N4552" s="4">
        <v>2177182</v>
      </c>
      <c r="O4552" s="4">
        <v>19699.134539732491</v>
      </c>
      <c r="P4552" s="4">
        <v>2177182</v>
      </c>
      <c r="Q4552" s="38">
        <v>0.23000006430330583</v>
      </c>
      <c r="R4552" s="39">
        <v>9.047996235377883E-3</v>
      </c>
      <c r="S4552" t="s">
        <v>1111</v>
      </c>
      <c r="T4552" t="s">
        <v>1101</v>
      </c>
    </row>
    <row r="4553" spans="1:20" x14ac:dyDescent="0.25">
      <c r="A4553">
        <v>1887</v>
      </c>
      <c r="B4553" t="s">
        <v>820</v>
      </c>
      <c r="C4553" s="16">
        <v>25.48</v>
      </c>
      <c r="D4553" t="s">
        <v>122</v>
      </c>
      <c r="E4553" t="s">
        <v>49</v>
      </c>
      <c r="F4553" t="s">
        <v>1045</v>
      </c>
      <c r="G4553" t="s">
        <v>83</v>
      </c>
      <c r="H4553" t="s">
        <v>191</v>
      </c>
      <c r="I4553" t="s">
        <v>125</v>
      </c>
      <c r="J4553" t="s">
        <v>169</v>
      </c>
      <c r="K4553" t="s">
        <v>169</v>
      </c>
      <c r="L4553">
        <v>1</v>
      </c>
      <c r="M4553" s="40">
        <v>423609</v>
      </c>
      <c r="N4553" s="4">
        <v>1841778</v>
      </c>
      <c r="O4553" s="4">
        <v>16625.156985871272</v>
      </c>
      <c r="P4553" s="4">
        <v>1841778</v>
      </c>
      <c r="Q4553" s="38">
        <v>0.23000003257721616</v>
      </c>
      <c r="R4553" s="39">
        <v>9.0266888766568354E-3</v>
      </c>
      <c r="S4553" t="s">
        <v>1111</v>
      </c>
      <c r="T4553" t="s">
        <v>1102</v>
      </c>
    </row>
    <row r="4554" spans="1:20" x14ac:dyDescent="0.25">
      <c r="A4554">
        <v>1888</v>
      </c>
      <c r="B4554" t="s">
        <v>820</v>
      </c>
      <c r="C4554" s="16">
        <v>25.54</v>
      </c>
      <c r="D4554" t="s">
        <v>122</v>
      </c>
      <c r="E4554" t="s">
        <v>49</v>
      </c>
      <c r="F4554" t="s">
        <v>1045</v>
      </c>
      <c r="G4554" t="s">
        <v>83</v>
      </c>
      <c r="H4554" t="s">
        <v>191</v>
      </c>
      <c r="I4554" t="s">
        <v>125</v>
      </c>
      <c r="J4554" t="s">
        <v>169</v>
      </c>
      <c r="K4554" t="s">
        <v>169</v>
      </c>
      <c r="L4554">
        <v>1</v>
      </c>
      <c r="M4554" s="40">
        <v>625264</v>
      </c>
      <c r="N4554" s="4">
        <v>2718539</v>
      </c>
      <c r="O4554" s="4">
        <v>24481.754111198123</v>
      </c>
      <c r="P4554" s="4">
        <v>2718539</v>
      </c>
      <c r="Q4554" s="38">
        <v>0.23000001103533921</v>
      </c>
      <c r="R4554" s="39">
        <v>9.0054820295747545E-3</v>
      </c>
      <c r="S4554" t="s">
        <v>893</v>
      </c>
      <c r="T4554" t="s">
        <v>1103</v>
      </c>
    </row>
    <row r="4555" spans="1:20" x14ac:dyDescent="0.25">
      <c r="A4555">
        <v>1889</v>
      </c>
      <c r="B4555" t="s">
        <v>820</v>
      </c>
      <c r="C4555" s="16">
        <v>25.42</v>
      </c>
      <c r="D4555" t="s">
        <v>122</v>
      </c>
      <c r="E4555" t="s">
        <v>49</v>
      </c>
      <c r="F4555" t="s">
        <v>1045</v>
      </c>
      <c r="G4555" t="s">
        <v>83</v>
      </c>
      <c r="H4555" t="s">
        <v>191</v>
      </c>
      <c r="I4555" t="s">
        <v>125</v>
      </c>
      <c r="J4555" t="s">
        <v>169</v>
      </c>
      <c r="K4555" t="s">
        <v>169</v>
      </c>
      <c r="L4555">
        <v>1</v>
      </c>
      <c r="M4555" s="40">
        <v>541937</v>
      </c>
      <c r="N4555" s="4">
        <v>2007175</v>
      </c>
      <c r="O4555" s="4">
        <v>21319.315499606608</v>
      </c>
      <c r="P4555" s="4">
        <v>2007175</v>
      </c>
      <c r="Q4555" s="38">
        <v>0.26999987544683446</v>
      </c>
      <c r="R4555" s="39">
        <v>1.0621552928671694E-2</v>
      </c>
      <c r="S4555" t="s">
        <v>893</v>
      </c>
      <c r="T4555" t="s">
        <v>1104</v>
      </c>
    </row>
    <row r="4556" spans="1:20" x14ac:dyDescent="0.25">
      <c r="A4556">
        <v>1890</v>
      </c>
      <c r="B4556" t="s">
        <v>820</v>
      </c>
      <c r="C4556" s="16">
        <v>25.46</v>
      </c>
      <c r="D4556" t="s">
        <v>122</v>
      </c>
      <c r="E4556" t="s">
        <v>49</v>
      </c>
      <c r="F4556" t="s">
        <v>1045</v>
      </c>
      <c r="G4556" t="s">
        <v>83</v>
      </c>
      <c r="H4556" t="s">
        <v>191</v>
      </c>
      <c r="I4556" t="s">
        <v>125</v>
      </c>
      <c r="J4556" t="s">
        <v>169</v>
      </c>
      <c r="K4556" t="s">
        <v>169</v>
      </c>
      <c r="L4556">
        <v>1</v>
      </c>
      <c r="M4556" s="40">
        <v>952366</v>
      </c>
      <c r="N4556" s="4">
        <v>3174553</v>
      </c>
      <c r="O4556" s="4">
        <v>37406.362922230946</v>
      </c>
      <c r="P4556" s="4">
        <v>3174553</v>
      </c>
      <c r="Q4556" s="38">
        <v>0.30000003150049787</v>
      </c>
      <c r="R4556" s="39">
        <v>1.1783190553829452E-2</v>
      </c>
      <c r="S4556" t="s">
        <v>893</v>
      </c>
      <c r="T4556" t="s">
        <v>1105</v>
      </c>
    </row>
    <row r="4557" spans="1:20" x14ac:dyDescent="0.25">
      <c r="A4557">
        <v>1891</v>
      </c>
      <c r="B4557" t="s">
        <v>820</v>
      </c>
      <c r="C4557" s="16">
        <v>25.47</v>
      </c>
      <c r="D4557" t="s">
        <v>122</v>
      </c>
      <c r="E4557" t="s">
        <v>49</v>
      </c>
      <c r="F4557" t="s">
        <v>1045</v>
      </c>
      <c r="G4557" t="s">
        <v>83</v>
      </c>
      <c r="H4557" t="s">
        <v>191</v>
      </c>
      <c r="I4557" t="s">
        <v>125</v>
      </c>
      <c r="J4557" t="s">
        <v>169</v>
      </c>
      <c r="K4557" t="s">
        <v>169</v>
      </c>
      <c r="L4557">
        <v>1</v>
      </c>
      <c r="M4557" s="40">
        <v>493050</v>
      </c>
      <c r="N4557" s="4">
        <v>1540782</v>
      </c>
      <c r="O4557" s="4">
        <v>19358.068315665489</v>
      </c>
      <c r="P4557" s="4">
        <v>1540782</v>
      </c>
      <c r="Q4557" s="38">
        <v>0.31999984423494043</v>
      </c>
      <c r="R4557" s="39">
        <v>1.2563794434037708E-2</v>
      </c>
      <c r="S4557" t="s">
        <v>893</v>
      </c>
      <c r="T4557" t="s">
        <v>1082</v>
      </c>
    </row>
    <row r="4558" spans="1:20" x14ac:dyDescent="0.25">
      <c r="A4558">
        <v>1892</v>
      </c>
      <c r="B4558" t="s">
        <v>820</v>
      </c>
      <c r="C4558" s="16">
        <v>25.32</v>
      </c>
      <c r="D4558" t="s">
        <v>122</v>
      </c>
      <c r="E4558" t="s">
        <v>49</v>
      </c>
      <c r="F4558" t="s">
        <v>1045</v>
      </c>
      <c r="G4558" t="s">
        <v>83</v>
      </c>
      <c r="H4558" t="s">
        <v>191</v>
      </c>
      <c r="I4558" t="s">
        <v>125</v>
      </c>
      <c r="J4558" t="s">
        <v>169</v>
      </c>
      <c r="K4558" t="s">
        <v>169</v>
      </c>
      <c r="L4558">
        <v>1</v>
      </c>
      <c r="M4558" s="40">
        <v>869000</v>
      </c>
      <c r="N4558" s="4">
        <v>2896511</v>
      </c>
      <c r="O4558" s="4">
        <v>34320.695102685626</v>
      </c>
      <c r="P4558" s="4">
        <v>2896511</v>
      </c>
      <c r="Q4558" s="38">
        <v>0.30001612284572715</v>
      </c>
      <c r="R4558" s="39">
        <v>1.1848977995486855E-2</v>
      </c>
      <c r="S4558" t="s">
        <v>893</v>
      </c>
      <c r="T4558" t="s">
        <v>1106</v>
      </c>
    </row>
    <row r="4559" spans="1:20" x14ac:dyDescent="0.25">
      <c r="A4559">
        <v>1893</v>
      </c>
      <c r="B4559" t="s">
        <v>820</v>
      </c>
      <c r="C4559" s="16">
        <v>25.4</v>
      </c>
      <c r="D4559" t="s">
        <v>122</v>
      </c>
      <c r="E4559" t="s">
        <v>49</v>
      </c>
      <c r="F4559" t="s">
        <v>1045</v>
      </c>
      <c r="G4559" t="s">
        <v>83</v>
      </c>
      <c r="H4559" t="s">
        <v>191</v>
      </c>
      <c r="I4559" t="s">
        <v>125</v>
      </c>
      <c r="J4559" t="s">
        <v>169</v>
      </c>
      <c r="K4559" t="s">
        <v>169</v>
      </c>
      <c r="L4559">
        <v>1</v>
      </c>
      <c r="M4559" s="40">
        <v>658226</v>
      </c>
      <c r="N4559" s="4">
        <v>2632904</v>
      </c>
      <c r="O4559" s="4">
        <v>25914.4094488189</v>
      </c>
      <c r="P4559" s="4">
        <v>2632904</v>
      </c>
      <c r="Q4559" s="38">
        <v>0.25</v>
      </c>
      <c r="R4559" s="39">
        <v>9.8425196850393717E-3</v>
      </c>
      <c r="S4559" t="s">
        <v>893</v>
      </c>
      <c r="T4559" t="s">
        <v>1107</v>
      </c>
    </row>
    <row r="4560" spans="1:20" x14ac:dyDescent="0.25">
      <c r="A4560">
        <v>1894</v>
      </c>
      <c r="B4560" t="s">
        <v>820</v>
      </c>
      <c r="C4560" s="16">
        <v>25.32</v>
      </c>
      <c r="D4560" t="s">
        <v>122</v>
      </c>
      <c r="E4560" t="s">
        <v>49</v>
      </c>
      <c r="F4560" t="s">
        <v>1045</v>
      </c>
      <c r="G4560" t="s">
        <v>83</v>
      </c>
      <c r="H4560" t="s">
        <v>191</v>
      </c>
      <c r="I4560" t="s">
        <v>125</v>
      </c>
      <c r="J4560" t="s">
        <v>169</v>
      </c>
      <c r="K4560" t="s">
        <v>169</v>
      </c>
      <c r="L4560">
        <v>1</v>
      </c>
      <c r="M4560" s="40">
        <v>583870</v>
      </c>
      <c r="N4560" s="4">
        <v>2432795</v>
      </c>
      <c r="O4560" s="4">
        <v>23059.636650868877</v>
      </c>
      <c r="P4560" s="4">
        <v>2432795</v>
      </c>
      <c r="Q4560" s="38">
        <v>0.23999967116012652</v>
      </c>
      <c r="R4560" s="39">
        <v>9.4786599984252179E-3</v>
      </c>
      <c r="S4560" t="s">
        <v>893</v>
      </c>
      <c r="T4560" t="s">
        <v>1108</v>
      </c>
    </row>
    <row r="4561" spans="1:20" x14ac:dyDescent="0.25">
      <c r="A4561">
        <v>1895</v>
      </c>
      <c r="B4561" t="s">
        <v>820</v>
      </c>
      <c r="C4561" s="16">
        <v>25.34</v>
      </c>
      <c r="D4561" t="s">
        <v>122</v>
      </c>
      <c r="E4561" t="s">
        <v>49</v>
      </c>
      <c r="F4561" t="s">
        <v>1045</v>
      </c>
      <c r="G4561" t="s">
        <v>83</v>
      </c>
      <c r="H4561" t="s">
        <v>191</v>
      </c>
      <c r="I4561" t="s">
        <v>125</v>
      </c>
      <c r="J4561" t="s">
        <v>169</v>
      </c>
      <c r="K4561" t="s">
        <v>169</v>
      </c>
      <c r="L4561">
        <v>1</v>
      </c>
      <c r="M4561" s="40">
        <v>84356</v>
      </c>
      <c r="N4561" s="4">
        <v>382436</v>
      </c>
      <c r="O4561" s="4">
        <v>3328.9660615627467</v>
      </c>
      <c r="P4561" s="4">
        <v>382436</v>
      </c>
      <c r="Q4561" s="38">
        <v>0.2205754688366158</v>
      </c>
      <c r="R4561" s="39">
        <v>8.7046357078380352E-3</v>
      </c>
      <c r="S4561" t="s">
        <v>893</v>
      </c>
      <c r="T4561" t="s">
        <v>1109</v>
      </c>
    </row>
    <row r="4562" spans="1:20" x14ac:dyDescent="0.25">
      <c r="A4562">
        <v>1896</v>
      </c>
      <c r="B4562" t="s">
        <v>820</v>
      </c>
      <c r="C4562" s="16">
        <v>25.33</v>
      </c>
      <c r="D4562" t="s">
        <v>122</v>
      </c>
      <c r="E4562" t="s">
        <v>49</v>
      </c>
      <c r="F4562" t="s">
        <v>1045</v>
      </c>
      <c r="G4562" t="s">
        <v>83</v>
      </c>
      <c r="H4562" t="s">
        <v>191</v>
      </c>
      <c r="I4562" t="s">
        <v>125</v>
      </c>
      <c r="J4562" t="s">
        <v>169</v>
      </c>
      <c r="K4562" t="s">
        <v>169</v>
      </c>
      <c r="L4562">
        <v>1</v>
      </c>
      <c r="M4562" s="40">
        <v>246459</v>
      </c>
      <c r="N4562" s="4">
        <v>1026911</v>
      </c>
      <c r="O4562" s="4">
        <v>9729.924990130281</v>
      </c>
      <c r="P4562" s="4">
        <v>1026911</v>
      </c>
      <c r="Q4562" s="38">
        <v>0.24000035056592051</v>
      </c>
      <c r="R4562" s="39">
        <v>9.4749447519115876E-3</v>
      </c>
      <c r="S4562" t="s">
        <v>893</v>
      </c>
      <c r="T4562" t="s">
        <v>1083</v>
      </c>
    </row>
    <row r="4563" spans="1:20" x14ac:dyDescent="0.25">
      <c r="A4563">
        <v>1897</v>
      </c>
      <c r="B4563" t="s">
        <v>820</v>
      </c>
      <c r="C4563" s="16">
        <v>25.31</v>
      </c>
      <c r="D4563" t="s">
        <v>122</v>
      </c>
      <c r="E4563" t="s">
        <v>49</v>
      </c>
      <c r="F4563" t="s">
        <v>1045</v>
      </c>
      <c r="G4563" t="s">
        <v>83</v>
      </c>
      <c r="H4563" t="s">
        <v>191</v>
      </c>
      <c r="I4563" t="s">
        <v>125</v>
      </c>
      <c r="J4563" t="s">
        <v>169</v>
      </c>
      <c r="K4563" t="s">
        <v>169</v>
      </c>
      <c r="L4563">
        <v>1</v>
      </c>
      <c r="M4563" s="40">
        <v>88363</v>
      </c>
      <c r="N4563" s="4">
        <v>384185</v>
      </c>
      <c r="O4563" s="4">
        <v>3491.2287633346505</v>
      </c>
      <c r="P4563" s="4">
        <v>384185</v>
      </c>
      <c r="Q4563" s="38">
        <v>0.23000117131069667</v>
      </c>
      <c r="R4563" s="39">
        <v>9.0873635444763609E-3</v>
      </c>
      <c r="S4563" t="s">
        <v>893</v>
      </c>
      <c r="T4563" t="s">
        <v>1084</v>
      </c>
    </row>
    <row r="4564" spans="1:20" x14ac:dyDescent="0.25">
      <c r="A4564">
        <v>1898</v>
      </c>
      <c r="B4564" t="s">
        <v>820</v>
      </c>
      <c r="C4564" s="16">
        <v>25.43</v>
      </c>
      <c r="D4564" t="s">
        <v>122</v>
      </c>
      <c r="E4564" t="s">
        <v>49</v>
      </c>
      <c r="F4564" t="s">
        <v>1045</v>
      </c>
      <c r="G4564" t="s">
        <v>83</v>
      </c>
      <c r="H4564" t="s">
        <v>191</v>
      </c>
      <c r="I4564" t="s">
        <v>125</v>
      </c>
      <c r="J4564" t="s">
        <v>169</v>
      </c>
      <c r="K4564" t="s">
        <v>169</v>
      </c>
      <c r="L4564">
        <v>1</v>
      </c>
      <c r="M4564" s="40">
        <v>146483</v>
      </c>
      <c r="N4564" s="4">
        <v>585931</v>
      </c>
      <c r="O4564" s="4">
        <v>5760.2438065277229</v>
      </c>
      <c r="P4564" s="4">
        <v>585931</v>
      </c>
      <c r="Q4564" s="38">
        <v>0.25000042667139988</v>
      </c>
      <c r="R4564" s="39">
        <v>9.8309251542036905E-3</v>
      </c>
      <c r="S4564" t="s">
        <v>893</v>
      </c>
      <c r="T4564" t="s">
        <v>1085</v>
      </c>
    </row>
    <row r="4565" spans="1:20" x14ac:dyDescent="0.25">
      <c r="A4565">
        <v>1899</v>
      </c>
      <c r="B4565" t="s">
        <v>820</v>
      </c>
      <c r="C4565" s="16">
        <v>25.42</v>
      </c>
      <c r="D4565" t="s">
        <v>122</v>
      </c>
      <c r="E4565" t="s">
        <v>49</v>
      </c>
      <c r="F4565" t="s">
        <v>1045</v>
      </c>
      <c r="G4565" t="s">
        <v>83</v>
      </c>
      <c r="H4565" t="s">
        <v>191</v>
      </c>
      <c r="I4565" t="s">
        <v>125</v>
      </c>
      <c r="J4565" t="s">
        <v>169</v>
      </c>
      <c r="K4565" t="s">
        <v>169</v>
      </c>
      <c r="L4565">
        <v>1</v>
      </c>
      <c r="M4565" s="40">
        <v>26018</v>
      </c>
      <c r="N4565" s="4">
        <v>100069</v>
      </c>
      <c r="O4565" s="4">
        <v>1023.5247836349331</v>
      </c>
      <c r="P4565" s="4">
        <v>100069</v>
      </c>
      <c r="Q4565" s="38">
        <v>0.26000059958628546</v>
      </c>
      <c r="R4565" s="39">
        <v>1.0228190384983692E-2</v>
      </c>
      <c r="S4565" t="s">
        <v>1112</v>
      </c>
      <c r="T4565" t="s">
        <v>1086</v>
      </c>
    </row>
    <row r="4566" spans="1:20" x14ac:dyDescent="0.25">
      <c r="A4566">
        <v>1900</v>
      </c>
      <c r="B4566" t="s">
        <v>820</v>
      </c>
      <c r="C4566" s="16">
        <v>25.38</v>
      </c>
      <c r="D4566" t="s">
        <v>122</v>
      </c>
      <c r="E4566" t="s">
        <v>49</v>
      </c>
      <c r="F4566" t="s">
        <v>1045</v>
      </c>
      <c r="G4566" t="s">
        <v>83</v>
      </c>
      <c r="H4566" t="s">
        <v>191</v>
      </c>
      <c r="I4566" t="s">
        <v>125</v>
      </c>
      <c r="J4566" t="s">
        <v>859</v>
      </c>
      <c r="K4566" t="s">
        <v>169</v>
      </c>
      <c r="L4566">
        <v>100</v>
      </c>
      <c r="M4566" s="40">
        <v>232000</v>
      </c>
      <c r="N4566" s="4">
        <v>8392</v>
      </c>
      <c r="O4566" s="4">
        <v>9141.0559495665875</v>
      </c>
      <c r="P4566" s="4">
        <v>839200</v>
      </c>
      <c r="Q4566" s="38">
        <v>0.27645376549094375</v>
      </c>
      <c r="R4566" s="39">
        <v>1.0892583352677059E-2</v>
      </c>
      <c r="S4566" t="s">
        <v>893</v>
      </c>
      <c r="T4566" t="s">
        <v>1087</v>
      </c>
    </row>
    <row r="4567" spans="1:20" x14ac:dyDescent="0.25">
      <c r="A4567">
        <v>1901</v>
      </c>
      <c r="B4567" t="s">
        <v>820</v>
      </c>
      <c r="C4567" s="16">
        <v>25.35</v>
      </c>
      <c r="D4567" t="s">
        <v>122</v>
      </c>
      <c r="E4567" t="s">
        <v>49</v>
      </c>
      <c r="F4567" t="s">
        <v>1045</v>
      </c>
      <c r="G4567" t="s">
        <v>83</v>
      </c>
      <c r="H4567" t="s">
        <v>191</v>
      </c>
      <c r="I4567" t="s">
        <v>125</v>
      </c>
      <c r="J4567" t="s">
        <v>859</v>
      </c>
      <c r="K4567" t="s">
        <v>169</v>
      </c>
      <c r="L4567">
        <v>100</v>
      </c>
      <c r="M4567" s="40">
        <v>99000</v>
      </c>
      <c r="N4567" s="4">
        <v>3533</v>
      </c>
      <c r="O4567" s="4">
        <v>3905.3254437869819</v>
      </c>
      <c r="P4567" s="4">
        <v>353300</v>
      </c>
      <c r="Q4567" s="38">
        <v>0.280215114633456</v>
      </c>
      <c r="R4567" s="39">
        <v>1.1053850675875975E-2</v>
      </c>
      <c r="S4567" t="s">
        <v>893</v>
      </c>
      <c r="T4567" t="s">
        <v>1088</v>
      </c>
    </row>
    <row r="4568" spans="1:20" x14ac:dyDescent="0.25">
      <c r="A4568">
        <v>1902</v>
      </c>
      <c r="B4568" t="s">
        <v>820</v>
      </c>
      <c r="C4568" s="16">
        <v>25.33</v>
      </c>
      <c r="D4568" t="s">
        <v>122</v>
      </c>
      <c r="E4568" t="s">
        <v>49</v>
      </c>
      <c r="F4568" t="s">
        <v>1045</v>
      </c>
      <c r="G4568" t="s">
        <v>83</v>
      </c>
      <c r="H4568" t="s">
        <v>191</v>
      </c>
      <c r="I4568" t="s">
        <v>125</v>
      </c>
      <c r="J4568" t="s">
        <v>859</v>
      </c>
      <c r="K4568" t="s">
        <v>169</v>
      </c>
      <c r="L4568">
        <v>100</v>
      </c>
      <c r="M4568" s="40">
        <v>103000</v>
      </c>
      <c r="N4568" s="4">
        <v>3962</v>
      </c>
      <c r="O4568" s="4">
        <v>4066.324516383735</v>
      </c>
      <c r="P4568" s="4">
        <v>396200</v>
      </c>
      <c r="Q4568" s="38">
        <v>0.25996971226653204</v>
      </c>
      <c r="R4568" s="39">
        <v>1.0263312762200241E-2</v>
      </c>
      <c r="S4568" t="s">
        <v>893</v>
      </c>
      <c r="T4568" t="s">
        <v>1089</v>
      </c>
    </row>
    <row r="4569" spans="1:20" x14ac:dyDescent="0.25">
      <c r="A4569">
        <v>1827</v>
      </c>
      <c r="B4569" t="s">
        <v>820</v>
      </c>
      <c r="C4569" s="16">
        <v>25.45</v>
      </c>
      <c r="D4569" t="s">
        <v>122</v>
      </c>
      <c r="E4569" t="s">
        <v>49</v>
      </c>
      <c r="F4569" t="s">
        <v>1045</v>
      </c>
      <c r="G4569" t="s">
        <v>84</v>
      </c>
      <c r="H4569" t="s">
        <v>899</v>
      </c>
      <c r="I4569" t="s">
        <v>125</v>
      </c>
      <c r="J4569" t="s">
        <v>169</v>
      </c>
      <c r="K4569" t="s">
        <v>169</v>
      </c>
      <c r="L4569">
        <v>1</v>
      </c>
      <c r="M4569" s="40">
        <v>0</v>
      </c>
      <c r="N4569" s="4">
        <v>1098065</v>
      </c>
      <c r="O4569" s="4">
        <v>0</v>
      </c>
      <c r="P4569" s="4">
        <v>1098065</v>
      </c>
      <c r="Q4569" s="38">
        <v>0</v>
      </c>
      <c r="R4569" s="39">
        <v>0</v>
      </c>
      <c r="S4569" t="s">
        <v>1113</v>
      </c>
      <c r="T4569" t="s">
        <v>1114</v>
      </c>
    </row>
    <row r="4570" spans="1:20" x14ac:dyDescent="0.25">
      <c r="A4570">
        <v>1828</v>
      </c>
      <c r="B4570" t="s">
        <v>820</v>
      </c>
      <c r="C4570" s="16">
        <v>25.35</v>
      </c>
      <c r="D4570" t="s">
        <v>122</v>
      </c>
      <c r="E4570" t="s">
        <v>49</v>
      </c>
      <c r="F4570" t="s">
        <v>1045</v>
      </c>
      <c r="G4570" t="s">
        <v>84</v>
      </c>
      <c r="H4570" t="s">
        <v>899</v>
      </c>
      <c r="I4570" t="s">
        <v>125</v>
      </c>
      <c r="J4570" t="s">
        <v>169</v>
      </c>
      <c r="K4570" t="s">
        <v>169</v>
      </c>
      <c r="L4570">
        <v>1</v>
      </c>
      <c r="M4570" s="40">
        <v>0</v>
      </c>
      <c r="N4570" s="4">
        <v>1782788</v>
      </c>
      <c r="O4570" s="4">
        <v>0</v>
      </c>
      <c r="P4570" s="4">
        <v>1782788</v>
      </c>
      <c r="Q4570" s="38">
        <v>0</v>
      </c>
      <c r="R4570" s="39">
        <v>0</v>
      </c>
      <c r="S4570" t="s">
        <v>1113</v>
      </c>
      <c r="T4570" t="s">
        <v>1114</v>
      </c>
    </row>
    <row r="4571" spans="1:20" x14ac:dyDescent="0.25">
      <c r="A4571">
        <v>1829</v>
      </c>
      <c r="B4571" t="s">
        <v>820</v>
      </c>
      <c r="C4571" s="16">
        <v>25.66</v>
      </c>
      <c r="D4571" t="s">
        <v>122</v>
      </c>
      <c r="E4571" t="s">
        <v>49</v>
      </c>
      <c r="F4571" t="s">
        <v>1045</v>
      </c>
      <c r="G4571" t="s">
        <v>84</v>
      </c>
      <c r="H4571" t="s">
        <v>899</v>
      </c>
      <c r="I4571" t="s">
        <v>125</v>
      </c>
      <c r="J4571" t="s">
        <v>169</v>
      </c>
      <c r="K4571" t="s">
        <v>169</v>
      </c>
      <c r="L4571">
        <v>1</v>
      </c>
      <c r="M4571" s="40">
        <v>0</v>
      </c>
      <c r="N4571" s="4">
        <v>1388088</v>
      </c>
      <c r="O4571" s="4">
        <v>0</v>
      </c>
      <c r="P4571" s="4">
        <v>1388088</v>
      </c>
      <c r="Q4571" s="38">
        <v>0</v>
      </c>
      <c r="R4571" s="39">
        <v>0</v>
      </c>
      <c r="S4571" t="s">
        <v>1113</v>
      </c>
      <c r="T4571" t="s">
        <v>1114</v>
      </c>
    </row>
    <row r="4572" spans="1:20" x14ac:dyDescent="0.25">
      <c r="A4572">
        <v>1830</v>
      </c>
      <c r="B4572" t="s">
        <v>820</v>
      </c>
      <c r="C4572" s="16">
        <v>25.56</v>
      </c>
      <c r="D4572" t="s">
        <v>122</v>
      </c>
      <c r="E4572" t="s">
        <v>49</v>
      </c>
      <c r="F4572" t="s">
        <v>1045</v>
      </c>
      <c r="G4572" t="s">
        <v>84</v>
      </c>
      <c r="H4572" t="s">
        <v>899</v>
      </c>
      <c r="I4572" t="s">
        <v>125</v>
      </c>
      <c r="J4572" t="s">
        <v>169</v>
      </c>
      <c r="K4572" t="s">
        <v>169</v>
      </c>
      <c r="L4572">
        <v>1</v>
      </c>
      <c r="M4572" s="40">
        <v>0</v>
      </c>
      <c r="N4572" s="4">
        <v>1711960</v>
      </c>
      <c r="O4572" s="4">
        <v>0</v>
      </c>
      <c r="P4572" s="4">
        <v>1711960</v>
      </c>
      <c r="Q4572" s="38">
        <v>0</v>
      </c>
      <c r="R4572" s="39">
        <v>0</v>
      </c>
      <c r="S4572" t="s">
        <v>1113</v>
      </c>
      <c r="T4572" t="s">
        <v>1114</v>
      </c>
    </row>
    <row r="4573" spans="1:20" x14ac:dyDescent="0.25">
      <c r="A4573">
        <v>1831</v>
      </c>
      <c r="B4573" t="s">
        <v>820</v>
      </c>
      <c r="C4573" s="16">
        <v>25.24</v>
      </c>
      <c r="D4573" t="s">
        <v>122</v>
      </c>
      <c r="E4573" t="s">
        <v>49</v>
      </c>
      <c r="F4573" t="s">
        <v>1045</v>
      </c>
      <c r="G4573" t="s">
        <v>84</v>
      </c>
      <c r="H4573" t="s">
        <v>899</v>
      </c>
      <c r="I4573" t="s">
        <v>125</v>
      </c>
      <c r="J4573" t="s">
        <v>169</v>
      </c>
      <c r="K4573" t="s">
        <v>169</v>
      </c>
      <c r="L4573">
        <v>1</v>
      </c>
      <c r="M4573" s="40">
        <v>0</v>
      </c>
      <c r="N4573" s="4">
        <v>1975615</v>
      </c>
      <c r="O4573" s="4">
        <v>0</v>
      </c>
      <c r="P4573" s="4">
        <v>1975615</v>
      </c>
      <c r="Q4573" s="38">
        <v>0</v>
      </c>
      <c r="R4573" s="39">
        <v>0</v>
      </c>
      <c r="S4573" t="s">
        <v>1113</v>
      </c>
      <c r="T4573" t="s">
        <v>1114</v>
      </c>
    </row>
    <row r="4574" spans="1:20" x14ac:dyDescent="0.25">
      <c r="A4574">
        <v>1832</v>
      </c>
      <c r="B4574" t="s">
        <v>820</v>
      </c>
      <c r="C4574" s="16">
        <v>25.79</v>
      </c>
      <c r="D4574" t="s">
        <v>122</v>
      </c>
      <c r="E4574" t="s">
        <v>49</v>
      </c>
      <c r="F4574" t="s">
        <v>1045</v>
      </c>
      <c r="G4574" t="s">
        <v>84</v>
      </c>
      <c r="H4574" t="s">
        <v>899</v>
      </c>
      <c r="I4574" t="s">
        <v>125</v>
      </c>
      <c r="J4574" t="s">
        <v>169</v>
      </c>
      <c r="K4574" t="s">
        <v>169</v>
      </c>
      <c r="L4574">
        <v>1</v>
      </c>
      <c r="M4574" s="40">
        <v>0</v>
      </c>
      <c r="N4574" s="4">
        <v>1268089</v>
      </c>
      <c r="O4574" s="4">
        <v>0</v>
      </c>
      <c r="P4574" s="4">
        <v>1268089</v>
      </c>
      <c r="Q4574" s="38">
        <v>0</v>
      </c>
      <c r="R4574" s="39">
        <v>0</v>
      </c>
      <c r="S4574" t="s">
        <v>1113</v>
      </c>
      <c r="T4574" t="s">
        <v>1114</v>
      </c>
    </row>
    <row r="4575" spans="1:20" x14ac:dyDescent="0.25">
      <c r="A4575">
        <v>1833</v>
      </c>
      <c r="B4575" t="s">
        <v>820</v>
      </c>
      <c r="C4575" s="16">
        <v>25.74</v>
      </c>
      <c r="D4575" t="s">
        <v>122</v>
      </c>
      <c r="E4575" t="s">
        <v>49</v>
      </c>
      <c r="F4575" t="s">
        <v>1045</v>
      </c>
      <c r="G4575" t="s">
        <v>84</v>
      </c>
      <c r="H4575" t="s">
        <v>899</v>
      </c>
      <c r="I4575" t="s">
        <v>125</v>
      </c>
      <c r="J4575" t="s">
        <v>169</v>
      </c>
      <c r="K4575" t="s">
        <v>169</v>
      </c>
      <c r="L4575">
        <v>1</v>
      </c>
      <c r="M4575" s="40">
        <v>0</v>
      </c>
      <c r="N4575" s="4">
        <v>745083</v>
      </c>
      <c r="O4575" s="4">
        <v>0</v>
      </c>
      <c r="P4575" s="4">
        <v>745083</v>
      </c>
      <c r="Q4575" s="38">
        <v>0</v>
      </c>
      <c r="R4575" s="39">
        <v>0</v>
      </c>
      <c r="S4575" t="s">
        <v>1113</v>
      </c>
      <c r="T4575" t="s">
        <v>1114</v>
      </c>
    </row>
    <row r="4576" spans="1:20" x14ac:dyDescent="0.25">
      <c r="A4576">
        <v>1834</v>
      </c>
      <c r="B4576" t="s">
        <v>820</v>
      </c>
      <c r="C4576" s="16">
        <v>25.46</v>
      </c>
      <c r="D4576" t="s">
        <v>122</v>
      </c>
      <c r="E4576" t="s">
        <v>49</v>
      </c>
      <c r="F4576" t="s">
        <v>1045</v>
      </c>
      <c r="G4576" t="s">
        <v>84</v>
      </c>
      <c r="H4576" t="s">
        <v>899</v>
      </c>
      <c r="I4576" t="s">
        <v>125</v>
      </c>
      <c r="J4576" t="s">
        <v>169</v>
      </c>
      <c r="K4576" t="s">
        <v>169</v>
      </c>
      <c r="L4576">
        <v>1</v>
      </c>
      <c r="M4576" s="40">
        <v>0</v>
      </c>
      <c r="N4576" s="4">
        <v>554484</v>
      </c>
      <c r="O4576" s="4">
        <v>0</v>
      </c>
      <c r="P4576" s="4">
        <v>554484</v>
      </c>
      <c r="Q4576" s="38">
        <v>0</v>
      </c>
      <c r="R4576" s="39">
        <v>0</v>
      </c>
      <c r="S4576" t="s">
        <v>1113</v>
      </c>
      <c r="T4576" t="s">
        <v>1114</v>
      </c>
    </row>
    <row r="4577" spans="1:20" x14ac:dyDescent="0.25">
      <c r="A4577">
        <v>1835</v>
      </c>
      <c r="B4577" t="s">
        <v>820</v>
      </c>
      <c r="C4577" s="16">
        <v>25.6</v>
      </c>
      <c r="D4577" t="s">
        <v>122</v>
      </c>
      <c r="E4577" t="s">
        <v>49</v>
      </c>
      <c r="F4577" t="s">
        <v>1045</v>
      </c>
      <c r="G4577" t="s">
        <v>84</v>
      </c>
      <c r="H4577" t="s">
        <v>899</v>
      </c>
      <c r="I4577" t="s">
        <v>125</v>
      </c>
      <c r="J4577" t="s">
        <v>169</v>
      </c>
      <c r="K4577" t="s">
        <v>169</v>
      </c>
      <c r="L4577">
        <v>1</v>
      </c>
      <c r="M4577" s="40">
        <v>0</v>
      </c>
      <c r="N4577" s="4">
        <v>1572657</v>
      </c>
      <c r="O4577" s="4">
        <v>0</v>
      </c>
      <c r="P4577" s="4">
        <v>1572657</v>
      </c>
      <c r="Q4577" s="38">
        <v>0</v>
      </c>
      <c r="R4577" s="39">
        <v>0</v>
      </c>
      <c r="S4577" t="s">
        <v>1113</v>
      </c>
      <c r="T4577" t="s">
        <v>1114</v>
      </c>
    </row>
    <row r="4578" spans="1:20" x14ac:dyDescent="0.25">
      <c r="A4578">
        <v>1836</v>
      </c>
      <c r="B4578" t="s">
        <v>820</v>
      </c>
      <c r="C4578" s="16">
        <v>25.59</v>
      </c>
      <c r="D4578" t="s">
        <v>122</v>
      </c>
      <c r="E4578" t="s">
        <v>49</v>
      </c>
      <c r="F4578" t="s">
        <v>1045</v>
      </c>
      <c r="G4578" t="s">
        <v>84</v>
      </c>
      <c r="H4578" t="s">
        <v>899</v>
      </c>
      <c r="I4578" t="s">
        <v>125</v>
      </c>
      <c r="J4578" t="s">
        <v>169</v>
      </c>
      <c r="K4578" t="s">
        <v>169</v>
      </c>
      <c r="L4578">
        <v>1</v>
      </c>
      <c r="M4578" s="40">
        <v>0</v>
      </c>
      <c r="N4578" s="4">
        <v>1640210</v>
      </c>
      <c r="O4578" s="4">
        <v>0</v>
      </c>
      <c r="P4578" s="4">
        <v>1640210</v>
      </c>
      <c r="Q4578" s="38">
        <v>0</v>
      </c>
      <c r="R4578" s="39">
        <v>0</v>
      </c>
      <c r="S4578" t="s">
        <v>1113</v>
      </c>
      <c r="T4578" t="s">
        <v>1114</v>
      </c>
    </row>
    <row r="4579" spans="1:20" x14ac:dyDescent="0.25">
      <c r="A4579">
        <v>1839</v>
      </c>
      <c r="B4579" t="s">
        <v>820</v>
      </c>
      <c r="C4579" s="16">
        <v>25.41</v>
      </c>
      <c r="D4579" t="s">
        <v>122</v>
      </c>
      <c r="E4579" t="s">
        <v>49</v>
      </c>
      <c r="F4579" t="s">
        <v>1045</v>
      </c>
      <c r="G4579" t="s">
        <v>84</v>
      </c>
      <c r="H4579" t="s">
        <v>899</v>
      </c>
      <c r="I4579" t="s">
        <v>125</v>
      </c>
      <c r="J4579" t="s">
        <v>169</v>
      </c>
      <c r="K4579" t="s">
        <v>169</v>
      </c>
      <c r="L4579">
        <v>1</v>
      </c>
      <c r="M4579" s="40">
        <v>3950167</v>
      </c>
      <c r="N4579" s="4">
        <v>2821548</v>
      </c>
      <c r="O4579" s="4">
        <v>155457.18221172766</v>
      </c>
      <c r="P4579" s="4">
        <v>2821548</v>
      </c>
      <c r="Q4579" s="38">
        <v>1.3999999291169245</v>
      </c>
      <c r="R4579" s="39">
        <v>5.5096415943208361E-2</v>
      </c>
      <c r="S4579" t="s">
        <v>1113</v>
      </c>
      <c r="T4579" t="s">
        <v>1046</v>
      </c>
    </row>
    <row r="4580" spans="1:20" x14ac:dyDescent="0.25">
      <c r="A4580">
        <v>1840</v>
      </c>
      <c r="B4580" t="s">
        <v>820</v>
      </c>
      <c r="C4580" s="16">
        <v>25.39</v>
      </c>
      <c r="D4580" t="s">
        <v>122</v>
      </c>
      <c r="E4580" t="s">
        <v>49</v>
      </c>
      <c r="F4580" t="s">
        <v>1045</v>
      </c>
      <c r="G4580" t="s">
        <v>84</v>
      </c>
      <c r="H4580" t="s">
        <v>899</v>
      </c>
      <c r="I4580" t="s">
        <v>125</v>
      </c>
      <c r="J4580" t="s">
        <v>169</v>
      </c>
      <c r="K4580" t="s">
        <v>169</v>
      </c>
      <c r="L4580">
        <v>1</v>
      </c>
      <c r="M4580" s="40">
        <v>0</v>
      </c>
      <c r="N4580" s="4">
        <v>2482759</v>
      </c>
      <c r="O4580" s="4">
        <v>0</v>
      </c>
      <c r="P4580" s="4">
        <v>2482759</v>
      </c>
      <c r="Q4580" s="38">
        <v>0</v>
      </c>
      <c r="R4580" s="39">
        <v>0</v>
      </c>
      <c r="S4580" t="s">
        <v>907</v>
      </c>
      <c r="T4580" t="s">
        <v>1047</v>
      </c>
    </row>
    <row r="4581" spans="1:20" x14ac:dyDescent="0.25">
      <c r="A4581">
        <v>1841</v>
      </c>
      <c r="B4581" t="s">
        <v>820</v>
      </c>
      <c r="C4581" s="16">
        <v>25.63</v>
      </c>
      <c r="D4581" t="s">
        <v>122</v>
      </c>
      <c r="E4581" t="s">
        <v>49</v>
      </c>
      <c r="F4581" t="s">
        <v>1045</v>
      </c>
      <c r="G4581" t="s">
        <v>84</v>
      </c>
      <c r="H4581" t="s">
        <v>899</v>
      </c>
      <c r="I4581" t="s">
        <v>125</v>
      </c>
      <c r="J4581" t="s">
        <v>169</v>
      </c>
      <c r="K4581" t="s">
        <v>169</v>
      </c>
      <c r="L4581">
        <v>1</v>
      </c>
      <c r="M4581" s="40">
        <v>2489844</v>
      </c>
      <c r="N4581" s="4">
        <v>1778460</v>
      </c>
      <c r="O4581" s="4">
        <v>97145.688646117836</v>
      </c>
      <c r="P4581" s="4">
        <v>1778460</v>
      </c>
      <c r="Q4581" s="38">
        <v>1.4</v>
      </c>
      <c r="R4581" s="39">
        <v>5.4623488099882954E-2</v>
      </c>
      <c r="S4581" t="s">
        <v>1113</v>
      </c>
      <c r="T4581" t="s">
        <v>1048</v>
      </c>
    </row>
    <row r="4582" spans="1:20" x14ac:dyDescent="0.25">
      <c r="A4582">
        <v>1842</v>
      </c>
      <c r="B4582" t="s">
        <v>820</v>
      </c>
      <c r="C4582" s="16">
        <v>25.79</v>
      </c>
      <c r="D4582" t="s">
        <v>122</v>
      </c>
      <c r="E4582" t="s">
        <v>49</v>
      </c>
      <c r="F4582" t="s">
        <v>1045</v>
      </c>
      <c r="G4582" t="s">
        <v>84</v>
      </c>
      <c r="H4582" t="s">
        <v>899</v>
      </c>
      <c r="I4582" t="s">
        <v>125</v>
      </c>
      <c r="J4582" t="s">
        <v>169</v>
      </c>
      <c r="K4582" t="s">
        <v>169</v>
      </c>
      <c r="L4582">
        <v>1</v>
      </c>
      <c r="M4582" s="40">
        <v>1190632</v>
      </c>
      <c r="N4582" s="4">
        <v>850451</v>
      </c>
      <c r="O4582" s="4">
        <v>46166.421093447076</v>
      </c>
      <c r="P4582" s="4">
        <v>850451</v>
      </c>
      <c r="Q4582" s="38">
        <v>1.4000007055080186</v>
      </c>
      <c r="R4582" s="39">
        <v>5.4284633792478436E-2</v>
      </c>
      <c r="S4582" t="s">
        <v>1113</v>
      </c>
      <c r="T4582" t="s">
        <v>1049</v>
      </c>
    </row>
    <row r="4583" spans="1:20" x14ac:dyDescent="0.25">
      <c r="A4583">
        <v>1843</v>
      </c>
      <c r="B4583" t="s">
        <v>820</v>
      </c>
      <c r="C4583" s="16">
        <v>25.84</v>
      </c>
      <c r="D4583" t="s">
        <v>122</v>
      </c>
      <c r="E4583" t="s">
        <v>49</v>
      </c>
      <c r="F4583" t="s">
        <v>1045</v>
      </c>
      <c r="G4583" t="s">
        <v>84</v>
      </c>
      <c r="H4583" t="s">
        <v>899</v>
      </c>
      <c r="I4583" t="s">
        <v>125</v>
      </c>
      <c r="J4583" t="s">
        <v>169</v>
      </c>
      <c r="K4583" t="s">
        <v>169</v>
      </c>
      <c r="L4583">
        <v>1</v>
      </c>
      <c r="M4583" s="40">
        <v>1000037</v>
      </c>
      <c r="N4583" s="4">
        <v>714312</v>
      </c>
      <c r="O4583" s="4">
        <v>38701.122291021675</v>
      </c>
      <c r="P4583" s="4">
        <v>714312</v>
      </c>
      <c r="Q4583" s="38">
        <v>1.4000002799896965</v>
      </c>
      <c r="R4583" s="39">
        <v>5.4179577398982062E-2</v>
      </c>
      <c r="S4583" t="s">
        <v>1115</v>
      </c>
      <c r="T4583" t="s">
        <v>1050</v>
      </c>
    </row>
    <row r="4584" spans="1:20" x14ac:dyDescent="0.25">
      <c r="A4584">
        <v>1844</v>
      </c>
      <c r="B4584" t="s">
        <v>820</v>
      </c>
      <c r="C4584" s="16">
        <v>25.73</v>
      </c>
      <c r="D4584" t="s">
        <v>122</v>
      </c>
      <c r="E4584" t="s">
        <v>49</v>
      </c>
      <c r="F4584" t="s">
        <v>1045</v>
      </c>
      <c r="G4584" t="s">
        <v>84</v>
      </c>
      <c r="H4584" t="s">
        <v>899</v>
      </c>
      <c r="I4584" t="s">
        <v>125</v>
      </c>
      <c r="J4584" t="s">
        <v>169</v>
      </c>
      <c r="K4584" t="s">
        <v>169</v>
      </c>
      <c r="L4584">
        <v>1</v>
      </c>
      <c r="M4584" s="40">
        <v>1725806</v>
      </c>
      <c r="N4584" s="4">
        <v>1232719</v>
      </c>
      <c r="O4584" s="4">
        <v>67073.688301593473</v>
      </c>
      <c r="P4584" s="4">
        <v>1232719</v>
      </c>
      <c r="Q4584" s="38">
        <v>1.3999995132710699</v>
      </c>
      <c r="R4584" s="39">
        <v>5.4411174242948696E-2</v>
      </c>
      <c r="S4584" t="s">
        <v>1113</v>
      </c>
      <c r="T4584" t="s">
        <v>1051</v>
      </c>
    </row>
    <row r="4585" spans="1:20" x14ac:dyDescent="0.25">
      <c r="A4585">
        <v>1845</v>
      </c>
      <c r="B4585" t="s">
        <v>820</v>
      </c>
      <c r="C4585" s="16">
        <v>25.92</v>
      </c>
      <c r="D4585" t="s">
        <v>122</v>
      </c>
      <c r="E4585" t="s">
        <v>49</v>
      </c>
      <c r="F4585" t="s">
        <v>1045</v>
      </c>
      <c r="G4585" t="s">
        <v>84</v>
      </c>
      <c r="H4585" t="s">
        <v>899</v>
      </c>
      <c r="I4585" t="s">
        <v>125</v>
      </c>
      <c r="J4585" t="s">
        <v>169</v>
      </c>
      <c r="K4585" t="s">
        <v>169</v>
      </c>
      <c r="L4585">
        <v>1</v>
      </c>
      <c r="M4585" s="40">
        <v>4319248</v>
      </c>
      <c r="N4585" s="4">
        <v>3085177</v>
      </c>
      <c r="O4585" s="4">
        <v>166637.65432098764</v>
      </c>
      <c r="P4585" s="4">
        <v>3085177</v>
      </c>
      <c r="Q4585" s="38">
        <v>1.4000000648261024</v>
      </c>
      <c r="R4585" s="39">
        <v>5.4012348180019376E-2</v>
      </c>
      <c r="S4585" t="s">
        <v>1115</v>
      </c>
      <c r="T4585" t="s">
        <v>1052</v>
      </c>
    </row>
    <row r="4586" spans="1:20" x14ac:dyDescent="0.25">
      <c r="A4586">
        <v>1846</v>
      </c>
      <c r="B4586" t="s">
        <v>820</v>
      </c>
      <c r="C4586" s="16">
        <v>25.93</v>
      </c>
      <c r="D4586" t="s">
        <v>122</v>
      </c>
      <c r="E4586" t="s">
        <v>49</v>
      </c>
      <c r="F4586" t="s">
        <v>1045</v>
      </c>
      <c r="G4586" t="s">
        <v>84</v>
      </c>
      <c r="H4586" t="s">
        <v>899</v>
      </c>
      <c r="I4586" t="s">
        <v>125</v>
      </c>
      <c r="J4586" t="s">
        <v>169</v>
      </c>
      <c r="K4586" t="s">
        <v>169</v>
      </c>
      <c r="L4586">
        <v>1</v>
      </c>
      <c r="M4586" s="40">
        <v>0</v>
      </c>
      <c r="N4586" s="4">
        <v>3436163</v>
      </c>
      <c r="O4586" s="4">
        <v>0</v>
      </c>
      <c r="P4586" s="4">
        <v>3436163</v>
      </c>
      <c r="Q4586" s="38">
        <v>0</v>
      </c>
      <c r="R4586" s="39">
        <v>0</v>
      </c>
      <c r="S4586" t="s">
        <v>1116</v>
      </c>
      <c r="T4586" t="s">
        <v>1053</v>
      </c>
    </row>
    <row r="4587" spans="1:20" x14ac:dyDescent="0.25">
      <c r="A4587">
        <v>1847</v>
      </c>
      <c r="B4587" t="s">
        <v>820</v>
      </c>
      <c r="C4587" s="16">
        <v>25.76</v>
      </c>
      <c r="D4587" t="s">
        <v>122</v>
      </c>
      <c r="E4587" t="s">
        <v>49</v>
      </c>
      <c r="F4587" t="s">
        <v>1045</v>
      </c>
      <c r="G4587" t="s">
        <v>84</v>
      </c>
      <c r="H4587" t="s">
        <v>899</v>
      </c>
      <c r="I4587" t="s">
        <v>125</v>
      </c>
      <c r="J4587" t="s">
        <v>169</v>
      </c>
      <c r="K4587" t="s">
        <v>169</v>
      </c>
      <c r="L4587">
        <v>1</v>
      </c>
      <c r="M4587" s="40">
        <v>3143264</v>
      </c>
      <c r="N4587" s="4">
        <v>1964540</v>
      </c>
      <c r="O4587" s="4">
        <v>122021.11801242235</v>
      </c>
      <c r="P4587" s="4">
        <v>1964540</v>
      </c>
      <c r="Q4587" s="38">
        <v>1.6</v>
      </c>
      <c r="R4587" s="39">
        <v>6.2111801242236017E-2</v>
      </c>
      <c r="S4587" t="s">
        <v>1115</v>
      </c>
      <c r="T4587" t="s">
        <v>1054</v>
      </c>
    </row>
    <row r="4588" spans="1:20" x14ac:dyDescent="0.25">
      <c r="A4588">
        <v>1848</v>
      </c>
      <c r="B4588" t="s">
        <v>820</v>
      </c>
      <c r="C4588" s="16">
        <v>25.8</v>
      </c>
      <c r="D4588" t="s">
        <v>122</v>
      </c>
      <c r="E4588" t="s">
        <v>49</v>
      </c>
      <c r="F4588" t="s">
        <v>1045</v>
      </c>
      <c r="G4588" t="s">
        <v>84</v>
      </c>
      <c r="H4588" t="s">
        <v>899</v>
      </c>
      <c r="I4588" t="s">
        <v>125</v>
      </c>
      <c r="J4588" t="s">
        <v>169</v>
      </c>
      <c r="K4588" t="s">
        <v>169</v>
      </c>
      <c r="L4588">
        <v>1</v>
      </c>
      <c r="M4588" s="40">
        <v>1383687</v>
      </c>
      <c r="N4588" s="4">
        <v>988348</v>
      </c>
      <c r="O4588" s="4">
        <v>53631.279069767443</v>
      </c>
      <c r="P4588" s="4">
        <v>988348</v>
      </c>
      <c r="Q4588" s="38">
        <v>1.3999997976421261</v>
      </c>
      <c r="R4588" s="39">
        <v>5.4263558048144422E-2</v>
      </c>
      <c r="S4588" t="s">
        <v>1113</v>
      </c>
      <c r="T4588" t="s">
        <v>1055</v>
      </c>
    </row>
    <row r="4589" spans="1:20" x14ac:dyDescent="0.25">
      <c r="A4589">
        <v>1849</v>
      </c>
      <c r="B4589" t="s">
        <v>820</v>
      </c>
      <c r="C4589" s="16">
        <v>25.67</v>
      </c>
      <c r="D4589" t="s">
        <v>122</v>
      </c>
      <c r="E4589" t="s">
        <v>49</v>
      </c>
      <c r="F4589" t="s">
        <v>1045</v>
      </c>
      <c r="G4589" t="s">
        <v>84</v>
      </c>
      <c r="H4589" t="s">
        <v>899</v>
      </c>
      <c r="I4589" t="s">
        <v>125</v>
      </c>
      <c r="J4589" t="s">
        <v>859</v>
      </c>
      <c r="K4589" t="s">
        <v>169</v>
      </c>
      <c r="L4589">
        <v>100</v>
      </c>
      <c r="M4589" s="40">
        <v>2616304</v>
      </c>
      <c r="N4589" s="4">
        <v>16352</v>
      </c>
      <c r="O4589" s="4">
        <v>101920.68562524347</v>
      </c>
      <c r="P4589" s="4">
        <v>1635200</v>
      </c>
      <c r="Q4589" s="38">
        <v>1.5999902152641878</v>
      </c>
      <c r="R4589" s="39">
        <v>6.2329186414654764E-2</v>
      </c>
      <c r="S4589" t="s">
        <v>1113</v>
      </c>
      <c r="T4589" t="s">
        <v>1056</v>
      </c>
    </row>
    <row r="4590" spans="1:20" x14ac:dyDescent="0.25">
      <c r="A4590">
        <v>1850</v>
      </c>
      <c r="B4590" t="s">
        <v>820</v>
      </c>
      <c r="C4590" s="16">
        <v>25.54</v>
      </c>
      <c r="D4590" t="s">
        <v>122</v>
      </c>
      <c r="E4590" t="s">
        <v>49</v>
      </c>
      <c r="F4590" t="s">
        <v>1045</v>
      </c>
      <c r="G4590" t="s">
        <v>84</v>
      </c>
      <c r="H4590" t="s">
        <v>899</v>
      </c>
      <c r="I4590" t="s">
        <v>125</v>
      </c>
      <c r="J4590" t="s">
        <v>859</v>
      </c>
      <c r="K4590" t="s">
        <v>169</v>
      </c>
      <c r="L4590">
        <v>100</v>
      </c>
      <c r="M4590" s="40">
        <v>1731127</v>
      </c>
      <c r="N4590" s="4">
        <v>12365</v>
      </c>
      <c r="O4590" s="4">
        <v>67781.010180109632</v>
      </c>
      <c r="P4590" s="4">
        <v>1236500</v>
      </c>
      <c r="Q4590" s="38">
        <v>1.400021835826931</v>
      </c>
      <c r="R4590" s="39">
        <v>5.4816829907084218E-2</v>
      </c>
      <c r="S4590" t="s">
        <v>1113</v>
      </c>
      <c r="T4590" t="s">
        <v>1057</v>
      </c>
    </row>
    <row r="4591" spans="1:20" x14ac:dyDescent="0.25">
      <c r="A4591">
        <v>1851</v>
      </c>
      <c r="B4591" t="s">
        <v>820</v>
      </c>
      <c r="C4591" s="16">
        <v>25.29</v>
      </c>
      <c r="D4591" t="s">
        <v>122</v>
      </c>
      <c r="E4591" t="s">
        <v>49</v>
      </c>
      <c r="F4591" t="s">
        <v>1045</v>
      </c>
      <c r="G4591" t="s">
        <v>84</v>
      </c>
      <c r="H4591" t="s">
        <v>899</v>
      </c>
      <c r="I4591" t="s">
        <v>125</v>
      </c>
      <c r="J4591" t="s">
        <v>859</v>
      </c>
      <c r="K4591" t="s">
        <v>169</v>
      </c>
      <c r="L4591">
        <v>100</v>
      </c>
      <c r="M4591" s="40">
        <v>2489470</v>
      </c>
      <c r="N4591" s="4">
        <v>15559</v>
      </c>
      <c r="O4591" s="4">
        <v>98436.931593515226</v>
      </c>
      <c r="P4591" s="4">
        <v>1555900</v>
      </c>
      <c r="Q4591" s="38">
        <v>1.6000192814448229</v>
      </c>
      <c r="R4591" s="39">
        <v>6.3266875501970063E-2</v>
      </c>
      <c r="S4591" t="s">
        <v>1113</v>
      </c>
      <c r="T4591" t="s">
        <v>1059</v>
      </c>
    </row>
    <row r="4592" spans="1:20" x14ac:dyDescent="0.25">
      <c r="A4592">
        <v>1852</v>
      </c>
      <c r="B4592" t="s">
        <v>820</v>
      </c>
      <c r="C4592" s="16">
        <v>25.45</v>
      </c>
      <c r="D4592" t="s">
        <v>122</v>
      </c>
      <c r="E4592" t="s">
        <v>49</v>
      </c>
      <c r="F4592" t="s">
        <v>1045</v>
      </c>
      <c r="G4592" t="s">
        <v>84</v>
      </c>
      <c r="H4592" t="s">
        <v>899</v>
      </c>
      <c r="I4592" t="s">
        <v>125</v>
      </c>
      <c r="J4592" t="s">
        <v>859</v>
      </c>
      <c r="K4592" t="s">
        <v>169</v>
      </c>
      <c r="L4592">
        <v>100</v>
      </c>
      <c r="M4592" s="40">
        <v>3068443</v>
      </c>
      <c r="N4592" s="4">
        <v>21172</v>
      </c>
      <c r="O4592" s="4">
        <v>120567.50491159136</v>
      </c>
      <c r="P4592" s="4">
        <v>2117200</v>
      </c>
      <c r="Q4592" s="38">
        <v>1.4492929340638578</v>
      </c>
      <c r="R4592" s="39">
        <v>5.6946677173432533E-2</v>
      </c>
      <c r="S4592" t="s">
        <v>1113</v>
      </c>
      <c r="T4592" t="s">
        <v>1060</v>
      </c>
    </row>
    <row r="4593" spans="1:20" x14ac:dyDescent="0.25">
      <c r="A4593">
        <v>1853</v>
      </c>
      <c r="B4593" t="s">
        <v>820</v>
      </c>
      <c r="C4593" s="16">
        <v>25.28</v>
      </c>
      <c r="D4593" t="s">
        <v>122</v>
      </c>
      <c r="E4593" t="s">
        <v>49</v>
      </c>
      <c r="F4593" t="s">
        <v>1045</v>
      </c>
      <c r="G4593" t="s">
        <v>84</v>
      </c>
      <c r="H4593" t="s">
        <v>899</v>
      </c>
      <c r="I4593" t="s">
        <v>125</v>
      </c>
      <c r="J4593" t="s">
        <v>859</v>
      </c>
      <c r="K4593" t="s">
        <v>169</v>
      </c>
      <c r="L4593">
        <v>100</v>
      </c>
      <c r="M4593" s="40">
        <v>3936778</v>
      </c>
      <c r="N4593" s="4">
        <v>60349</v>
      </c>
      <c r="O4593" s="4">
        <v>155726.97784810126</v>
      </c>
      <c r="P4593" s="4">
        <v>6034900</v>
      </c>
      <c r="Q4593" s="38">
        <v>0.65233524996271686</v>
      </c>
      <c r="R4593" s="39">
        <v>2.5804400710550509E-2</v>
      </c>
      <c r="S4593" t="s">
        <v>1113</v>
      </c>
      <c r="T4593" t="s">
        <v>1061</v>
      </c>
    </row>
    <row r="4594" spans="1:20" x14ac:dyDescent="0.25">
      <c r="A4594">
        <v>1854</v>
      </c>
      <c r="B4594" t="s">
        <v>820</v>
      </c>
      <c r="C4594" s="16">
        <v>25.31</v>
      </c>
      <c r="D4594" t="s">
        <v>122</v>
      </c>
      <c r="E4594" t="s">
        <v>49</v>
      </c>
      <c r="F4594" t="s">
        <v>1045</v>
      </c>
      <c r="G4594" t="s">
        <v>84</v>
      </c>
      <c r="H4594" t="s">
        <v>899</v>
      </c>
      <c r="I4594" t="s">
        <v>125</v>
      </c>
      <c r="J4594" t="s">
        <v>859</v>
      </c>
      <c r="K4594" t="s">
        <v>169</v>
      </c>
      <c r="L4594">
        <v>100</v>
      </c>
      <c r="M4594" s="40">
        <v>3178891</v>
      </c>
      <c r="N4594" s="4">
        <v>26490</v>
      </c>
      <c r="O4594" s="4">
        <v>125598.2220466219</v>
      </c>
      <c r="P4594" s="4">
        <v>2649000</v>
      </c>
      <c r="Q4594" s="38">
        <v>1.2000343525858814</v>
      </c>
      <c r="R4594" s="39">
        <v>4.7413447356218157E-2</v>
      </c>
      <c r="S4594" t="s">
        <v>1113</v>
      </c>
      <c r="T4594" t="s">
        <v>1062</v>
      </c>
    </row>
    <row r="4595" spans="1:20" x14ac:dyDescent="0.25">
      <c r="A4595">
        <v>1855</v>
      </c>
      <c r="B4595" t="s">
        <v>820</v>
      </c>
      <c r="C4595" s="16">
        <v>25.47</v>
      </c>
      <c r="D4595" t="s">
        <v>122</v>
      </c>
      <c r="E4595" t="s">
        <v>49</v>
      </c>
      <c r="F4595" t="s">
        <v>1045</v>
      </c>
      <c r="G4595" t="s">
        <v>84</v>
      </c>
      <c r="H4595" t="s">
        <v>899</v>
      </c>
      <c r="I4595" t="s">
        <v>125</v>
      </c>
      <c r="J4595" t="s">
        <v>859</v>
      </c>
      <c r="K4595" t="s">
        <v>169</v>
      </c>
      <c r="L4595">
        <v>100</v>
      </c>
      <c r="M4595" s="40">
        <v>2567900</v>
      </c>
      <c r="N4595" s="4">
        <v>23345</v>
      </c>
      <c r="O4595" s="4">
        <v>100820.57322340009</v>
      </c>
      <c r="P4595" s="4">
        <v>2334500</v>
      </c>
      <c r="Q4595" s="38">
        <v>1.0999785821375028</v>
      </c>
      <c r="R4595" s="39">
        <v>4.3187223484000892E-2</v>
      </c>
      <c r="S4595" t="s">
        <v>1113</v>
      </c>
      <c r="T4595" t="s">
        <v>1063</v>
      </c>
    </row>
    <row r="4596" spans="1:20" x14ac:dyDescent="0.25">
      <c r="A4596">
        <v>1856</v>
      </c>
      <c r="B4596" t="s">
        <v>820</v>
      </c>
      <c r="C4596" s="16">
        <v>25.73</v>
      </c>
      <c r="D4596" t="s">
        <v>122</v>
      </c>
      <c r="E4596" t="s">
        <v>49</v>
      </c>
      <c r="F4596" t="s">
        <v>1045</v>
      </c>
      <c r="G4596" t="s">
        <v>84</v>
      </c>
      <c r="H4596" t="s">
        <v>899</v>
      </c>
      <c r="I4596" t="s">
        <v>125</v>
      </c>
      <c r="J4596" t="s">
        <v>859</v>
      </c>
      <c r="K4596" t="s">
        <v>169</v>
      </c>
      <c r="L4596">
        <v>100</v>
      </c>
      <c r="M4596" s="40">
        <v>1726654</v>
      </c>
      <c r="N4596" s="4">
        <v>15697</v>
      </c>
      <c r="O4596" s="4">
        <v>67106.645938593079</v>
      </c>
      <c r="P4596" s="4">
        <v>1569700</v>
      </c>
      <c r="Q4596" s="38">
        <v>1.0999898069694847</v>
      </c>
      <c r="R4596" s="39">
        <v>4.2751255614826449E-2</v>
      </c>
      <c r="S4596" t="s">
        <v>1113</v>
      </c>
      <c r="T4596" t="s">
        <v>1064</v>
      </c>
    </row>
    <row r="4597" spans="1:20" x14ac:dyDescent="0.25">
      <c r="A4597">
        <v>1857</v>
      </c>
      <c r="B4597" t="s">
        <v>820</v>
      </c>
      <c r="C4597" s="16">
        <v>25.53</v>
      </c>
      <c r="D4597" t="s">
        <v>122</v>
      </c>
      <c r="E4597" t="s">
        <v>49</v>
      </c>
      <c r="F4597" t="s">
        <v>1045</v>
      </c>
      <c r="G4597" t="s">
        <v>84</v>
      </c>
      <c r="H4597" t="s">
        <v>899</v>
      </c>
      <c r="I4597" t="s">
        <v>125</v>
      </c>
      <c r="J4597" t="s">
        <v>169</v>
      </c>
      <c r="K4597" t="s">
        <v>169</v>
      </c>
      <c r="L4597">
        <v>1</v>
      </c>
      <c r="M4597" s="40">
        <v>2994184</v>
      </c>
      <c r="N4597" s="4">
        <v>2721986</v>
      </c>
      <c r="O4597" s="4">
        <v>117281.0027418723</v>
      </c>
      <c r="P4597" s="4">
        <v>2721986</v>
      </c>
      <c r="Q4597" s="38">
        <v>1.099999779572709</v>
      </c>
      <c r="R4597" s="39">
        <v>4.3086556191645475E-2</v>
      </c>
      <c r="S4597" t="s">
        <v>1113</v>
      </c>
      <c r="T4597" t="s">
        <v>1065</v>
      </c>
    </row>
    <row r="4598" spans="1:20" x14ac:dyDescent="0.25">
      <c r="A4598">
        <v>1858</v>
      </c>
      <c r="B4598" t="s">
        <v>820</v>
      </c>
      <c r="C4598" s="16">
        <v>25.39</v>
      </c>
      <c r="D4598" t="s">
        <v>122</v>
      </c>
      <c r="E4598" t="s">
        <v>49</v>
      </c>
      <c r="F4598" t="s">
        <v>1045</v>
      </c>
      <c r="G4598" t="s">
        <v>84</v>
      </c>
      <c r="H4598" t="s">
        <v>899</v>
      </c>
      <c r="I4598" t="s">
        <v>125</v>
      </c>
      <c r="J4598" t="s">
        <v>169</v>
      </c>
      <c r="K4598" t="s">
        <v>169</v>
      </c>
      <c r="L4598">
        <v>1</v>
      </c>
      <c r="M4598" s="40">
        <v>4308223</v>
      </c>
      <c r="N4598" s="4">
        <v>4786915</v>
      </c>
      <c r="O4598" s="4">
        <v>169681.88263095706</v>
      </c>
      <c r="P4598" s="4">
        <v>4786915</v>
      </c>
      <c r="Q4598" s="38">
        <v>0.8999998955485945</v>
      </c>
      <c r="R4598" s="39">
        <v>3.5447022274462163E-2</v>
      </c>
      <c r="S4598" t="s">
        <v>1113</v>
      </c>
      <c r="T4598" t="s">
        <v>1066</v>
      </c>
    </row>
    <row r="4599" spans="1:20" x14ac:dyDescent="0.25">
      <c r="A4599">
        <v>1859</v>
      </c>
      <c r="B4599" t="s">
        <v>820</v>
      </c>
      <c r="C4599" s="16">
        <v>25.38</v>
      </c>
      <c r="D4599" t="s">
        <v>122</v>
      </c>
      <c r="E4599" t="s">
        <v>49</v>
      </c>
      <c r="F4599" t="s">
        <v>1045</v>
      </c>
      <c r="G4599" t="s">
        <v>84</v>
      </c>
      <c r="H4599" t="s">
        <v>899</v>
      </c>
      <c r="I4599" t="s">
        <v>125</v>
      </c>
      <c r="J4599" t="s">
        <v>169</v>
      </c>
      <c r="K4599" t="s">
        <v>169</v>
      </c>
      <c r="L4599">
        <v>1</v>
      </c>
      <c r="M4599" s="40">
        <v>4379981</v>
      </c>
      <c r="N4599" s="4">
        <v>4610506</v>
      </c>
      <c r="O4599" s="4">
        <v>172576.08353033886</v>
      </c>
      <c r="P4599" s="4">
        <v>4610506</v>
      </c>
      <c r="Q4599" s="38">
        <v>0.95000006506877988</v>
      </c>
      <c r="R4599" s="39">
        <v>3.7431050633127655E-2</v>
      </c>
      <c r="S4599" t="s">
        <v>1113</v>
      </c>
      <c r="T4599" t="s">
        <v>1067</v>
      </c>
    </row>
    <row r="4600" spans="1:20" x14ac:dyDescent="0.25">
      <c r="A4600">
        <v>1860</v>
      </c>
      <c r="B4600" t="s">
        <v>820</v>
      </c>
      <c r="C4600" s="16">
        <v>25.45</v>
      </c>
      <c r="D4600" t="s">
        <v>122</v>
      </c>
      <c r="E4600" t="s">
        <v>49</v>
      </c>
      <c r="F4600" t="s">
        <v>1045</v>
      </c>
      <c r="G4600" t="s">
        <v>84</v>
      </c>
      <c r="H4600" t="s">
        <v>899</v>
      </c>
      <c r="I4600" t="s">
        <v>125</v>
      </c>
      <c r="J4600" t="s">
        <v>169</v>
      </c>
      <c r="K4600" t="s">
        <v>169</v>
      </c>
      <c r="L4600">
        <v>1</v>
      </c>
      <c r="M4600" s="40">
        <v>2635183</v>
      </c>
      <c r="N4600" s="4">
        <v>3100216</v>
      </c>
      <c r="O4600" s="4">
        <v>103543.53634577604</v>
      </c>
      <c r="P4600" s="4">
        <v>3100216</v>
      </c>
      <c r="Q4600" s="38">
        <v>0.84999980646509787</v>
      </c>
      <c r="R4600" s="39">
        <v>3.3398813613559841E-2</v>
      </c>
      <c r="S4600" t="s">
        <v>1113</v>
      </c>
      <c r="T4600" t="s">
        <v>1068</v>
      </c>
    </row>
    <row r="4601" spans="1:20" x14ac:dyDescent="0.25">
      <c r="A4601">
        <v>1861</v>
      </c>
      <c r="B4601" t="s">
        <v>820</v>
      </c>
      <c r="C4601" s="16">
        <v>25.74</v>
      </c>
      <c r="D4601" t="s">
        <v>122</v>
      </c>
      <c r="E4601" t="s">
        <v>49</v>
      </c>
      <c r="F4601" t="s">
        <v>1045</v>
      </c>
      <c r="G4601" t="s">
        <v>84</v>
      </c>
      <c r="H4601" t="s">
        <v>899</v>
      </c>
      <c r="I4601" t="s">
        <v>125</v>
      </c>
      <c r="J4601" t="s">
        <v>169</v>
      </c>
      <c r="K4601" t="s">
        <v>169</v>
      </c>
      <c r="L4601">
        <v>1</v>
      </c>
      <c r="M4601" s="40">
        <v>2811525</v>
      </c>
      <c r="N4601" s="4">
        <v>3307677</v>
      </c>
      <c r="O4601" s="4">
        <v>109227.85547785548</v>
      </c>
      <c r="P4601" s="4">
        <v>3307677</v>
      </c>
      <c r="Q4601" s="38">
        <v>0.84999986395285876</v>
      </c>
      <c r="R4601" s="39">
        <v>3.3022527737096304E-2</v>
      </c>
      <c r="S4601" t="s">
        <v>1113</v>
      </c>
      <c r="T4601" t="s">
        <v>1069</v>
      </c>
    </row>
    <row r="4602" spans="1:20" x14ac:dyDescent="0.25">
      <c r="A4602">
        <v>1862</v>
      </c>
      <c r="B4602" t="s">
        <v>820</v>
      </c>
      <c r="C4602" s="16">
        <v>25.45</v>
      </c>
      <c r="D4602" t="s">
        <v>122</v>
      </c>
      <c r="E4602" t="s">
        <v>49</v>
      </c>
      <c r="F4602" t="s">
        <v>1045</v>
      </c>
      <c r="G4602" t="s">
        <v>84</v>
      </c>
      <c r="H4602" t="s">
        <v>899</v>
      </c>
      <c r="I4602" t="s">
        <v>125</v>
      </c>
      <c r="J4602" t="s">
        <v>169</v>
      </c>
      <c r="K4602" t="s">
        <v>169</v>
      </c>
      <c r="L4602">
        <v>1</v>
      </c>
      <c r="M4602" s="40">
        <v>2295234</v>
      </c>
      <c r="N4602" s="4">
        <v>2086576</v>
      </c>
      <c r="O4602" s="4">
        <v>90186.011787819254</v>
      </c>
      <c r="P4602" s="4">
        <v>2086576</v>
      </c>
      <c r="Q4602" s="38">
        <v>1.1000001917016202</v>
      </c>
      <c r="R4602" s="39">
        <v>4.3222011461753251E-2</v>
      </c>
      <c r="S4602" t="s">
        <v>1113</v>
      </c>
      <c r="T4602" t="s">
        <v>1091</v>
      </c>
    </row>
    <row r="4603" spans="1:20" x14ac:dyDescent="0.25">
      <c r="A4603">
        <v>1863</v>
      </c>
      <c r="B4603" t="s">
        <v>820</v>
      </c>
      <c r="C4603" s="16">
        <v>25.56</v>
      </c>
      <c r="D4603" t="s">
        <v>122</v>
      </c>
      <c r="E4603" t="s">
        <v>49</v>
      </c>
      <c r="F4603" t="s">
        <v>1045</v>
      </c>
      <c r="G4603" t="s">
        <v>84</v>
      </c>
      <c r="H4603" t="s">
        <v>899</v>
      </c>
      <c r="I4603" t="s">
        <v>125</v>
      </c>
      <c r="J4603" t="s">
        <v>169</v>
      </c>
      <c r="K4603" t="s">
        <v>169</v>
      </c>
      <c r="L4603">
        <v>1</v>
      </c>
      <c r="M4603" s="40">
        <v>3017480</v>
      </c>
      <c r="N4603" s="4">
        <v>1676378</v>
      </c>
      <c r="O4603" s="4">
        <v>118054.77308294211</v>
      </c>
      <c r="P4603" s="4">
        <v>1676378</v>
      </c>
      <c r="Q4603" s="38">
        <v>1.7999997613903309</v>
      </c>
      <c r="R4603" s="39">
        <v>7.0422525875991043E-2</v>
      </c>
      <c r="S4603" t="s">
        <v>1113</v>
      </c>
      <c r="T4603" t="s">
        <v>1070</v>
      </c>
    </row>
    <row r="4604" spans="1:20" x14ac:dyDescent="0.25">
      <c r="A4604">
        <v>1864</v>
      </c>
      <c r="B4604" t="s">
        <v>820</v>
      </c>
      <c r="C4604" s="16">
        <v>25.73</v>
      </c>
      <c r="D4604" t="s">
        <v>122</v>
      </c>
      <c r="E4604" t="s">
        <v>49</v>
      </c>
      <c r="F4604" t="s">
        <v>1045</v>
      </c>
      <c r="G4604" t="s">
        <v>84</v>
      </c>
      <c r="H4604" t="s">
        <v>899</v>
      </c>
      <c r="I4604" t="s">
        <v>125</v>
      </c>
      <c r="J4604" t="s">
        <v>169</v>
      </c>
      <c r="K4604" t="s">
        <v>169</v>
      </c>
      <c r="L4604">
        <v>1</v>
      </c>
      <c r="M4604" s="40">
        <v>3652715</v>
      </c>
      <c r="N4604" s="4">
        <v>1660325</v>
      </c>
      <c r="O4604" s="4">
        <v>141963.27244461718</v>
      </c>
      <c r="P4604" s="4">
        <v>1660325</v>
      </c>
      <c r="Q4604" s="38">
        <v>2.2000000000000002</v>
      </c>
      <c r="R4604" s="39">
        <v>8.5503303536727554E-2</v>
      </c>
      <c r="S4604" t="s">
        <v>1113</v>
      </c>
      <c r="T4604" t="s">
        <v>1071</v>
      </c>
    </row>
    <row r="4605" spans="1:20" x14ac:dyDescent="0.25">
      <c r="A4605">
        <v>1865</v>
      </c>
      <c r="B4605" t="s">
        <v>820</v>
      </c>
      <c r="C4605" s="16">
        <v>25.48</v>
      </c>
      <c r="D4605" t="s">
        <v>122</v>
      </c>
      <c r="E4605" t="s">
        <v>49</v>
      </c>
      <c r="F4605" t="s">
        <v>1045</v>
      </c>
      <c r="G4605" t="s">
        <v>84</v>
      </c>
      <c r="H4605" t="s">
        <v>899</v>
      </c>
      <c r="I4605" t="s">
        <v>125</v>
      </c>
      <c r="J4605" t="s">
        <v>169</v>
      </c>
      <c r="K4605" t="s">
        <v>169</v>
      </c>
      <c r="L4605">
        <v>1</v>
      </c>
      <c r="M4605" s="40">
        <v>4395942</v>
      </c>
      <c r="N4605" s="4">
        <v>2442195</v>
      </c>
      <c r="O4605" s="4">
        <v>172525.19623233908</v>
      </c>
      <c r="P4605" s="4">
        <v>2442195</v>
      </c>
      <c r="Q4605" s="38">
        <v>1.799996314790588</v>
      </c>
      <c r="R4605" s="39">
        <v>7.06434974407609E-2</v>
      </c>
      <c r="S4605" t="s">
        <v>1113</v>
      </c>
      <c r="T4605" t="s">
        <v>1072</v>
      </c>
    </row>
    <row r="4606" spans="1:20" x14ac:dyDescent="0.25">
      <c r="A4606">
        <v>1866</v>
      </c>
      <c r="B4606" t="s">
        <v>820</v>
      </c>
      <c r="C4606" s="16">
        <v>25.53</v>
      </c>
      <c r="D4606" t="s">
        <v>122</v>
      </c>
      <c r="E4606" t="s">
        <v>49</v>
      </c>
      <c r="F4606" t="s">
        <v>1045</v>
      </c>
      <c r="G4606" t="s">
        <v>84</v>
      </c>
      <c r="H4606" t="s">
        <v>899</v>
      </c>
      <c r="I4606" t="s">
        <v>125</v>
      </c>
      <c r="J4606" t="s">
        <v>169</v>
      </c>
      <c r="K4606" t="s">
        <v>169</v>
      </c>
      <c r="L4606">
        <v>1</v>
      </c>
      <c r="M4606" s="40">
        <v>5080860</v>
      </c>
      <c r="N4606" s="4">
        <v>2258160</v>
      </c>
      <c r="O4606" s="4">
        <v>199015.27614571093</v>
      </c>
      <c r="P4606" s="4">
        <v>2258160</v>
      </c>
      <c r="Q4606" s="38">
        <v>2.25</v>
      </c>
      <c r="R4606" s="39">
        <v>8.8131609870740313E-2</v>
      </c>
      <c r="S4606" t="s">
        <v>1113</v>
      </c>
      <c r="T4606" t="s">
        <v>1073</v>
      </c>
    </row>
    <row r="4607" spans="1:20" x14ac:dyDescent="0.25">
      <c r="A4607">
        <v>1867</v>
      </c>
      <c r="B4607" t="s">
        <v>820</v>
      </c>
      <c r="C4607" s="16">
        <v>25.38</v>
      </c>
      <c r="D4607" t="s">
        <v>122</v>
      </c>
      <c r="E4607" t="s">
        <v>49</v>
      </c>
      <c r="F4607" t="s">
        <v>1045</v>
      </c>
      <c r="G4607" t="s">
        <v>84</v>
      </c>
      <c r="H4607" t="s">
        <v>899</v>
      </c>
      <c r="I4607" t="s">
        <v>125</v>
      </c>
      <c r="J4607" t="s">
        <v>169</v>
      </c>
      <c r="K4607" t="s">
        <v>169</v>
      </c>
      <c r="L4607">
        <v>1</v>
      </c>
      <c r="M4607" s="40">
        <v>5184404</v>
      </c>
      <c r="N4607" s="4">
        <v>3200249</v>
      </c>
      <c r="O4607" s="4">
        <v>204271.23719464146</v>
      </c>
      <c r="P4607" s="4">
        <v>3200249</v>
      </c>
      <c r="Q4607" s="38">
        <v>1.6200001937349251</v>
      </c>
      <c r="R4607" s="39">
        <v>6.3829794867412332E-2</v>
      </c>
      <c r="S4607" t="s">
        <v>1113</v>
      </c>
      <c r="T4607" t="s">
        <v>1074</v>
      </c>
    </row>
    <row r="4608" spans="1:20" x14ac:dyDescent="0.25">
      <c r="A4608">
        <v>1868</v>
      </c>
      <c r="B4608" t="s">
        <v>820</v>
      </c>
      <c r="C4608" s="16">
        <v>25.38</v>
      </c>
      <c r="D4608" t="s">
        <v>122</v>
      </c>
      <c r="E4608" t="s">
        <v>49</v>
      </c>
      <c r="F4608" t="s">
        <v>1045</v>
      </c>
      <c r="G4608" t="s">
        <v>84</v>
      </c>
      <c r="H4608" t="s">
        <v>899</v>
      </c>
      <c r="I4608" t="s">
        <v>125</v>
      </c>
      <c r="J4608" t="s">
        <v>169</v>
      </c>
      <c r="K4608" t="s">
        <v>169</v>
      </c>
      <c r="L4608">
        <v>1</v>
      </c>
      <c r="M4608" s="40">
        <v>5569232</v>
      </c>
      <c r="N4608" s="4">
        <v>2664704</v>
      </c>
      <c r="O4608" s="4">
        <v>219433.88494877858</v>
      </c>
      <c r="P4608" s="4">
        <v>2664704</v>
      </c>
      <c r="Q4608" s="38">
        <v>2.0900002401767699</v>
      </c>
      <c r="R4608" s="39">
        <v>8.2348315215790793E-2</v>
      </c>
      <c r="S4608" t="s">
        <v>1113</v>
      </c>
      <c r="T4608" t="s">
        <v>1075</v>
      </c>
    </row>
    <row r="4609" spans="1:20" x14ac:dyDescent="0.25">
      <c r="A4609">
        <v>1871</v>
      </c>
      <c r="B4609" t="s">
        <v>820</v>
      </c>
      <c r="C4609" s="16">
        <v>25.94</v>
      </c>
      <c r="D4609" t="s">
        <v>122</v>
      </c>
      <c r="E4609" t="s">
        <v>49</v>
      </c>
      <c r="F4609" t="s">
        <v>1045</v>
      </c>
      <c r="G4609" t="s">
        <v>84</v>
      </c>
      <c r="H4609" t="s">
        <v>899</v>
      </c>
      <c r="I4609" t="s">
        <v>125</v>
      </c>
      <c r="J4609" t="s">
        <v>169</v>
      </c>
      <c r="K4609" t="s">
        <v>169</v>
      </c>
      <c r="L4609">
        <v>1</v>
      </c>
      <c r="M4609" s="40">
        <v>5334507</v>
      </c>
      <c r="N4609" s="4">
        <v>2955405</v>
      </c>
      <c r="O4609" s="4">
        <v>205647.91827293753</v>
      </c>
      <c r="P4609" s="4">
        <v>2955405</v>
      </c>
      <c r="Q4609" s="38">
        <v>1.8050003299040234</v>
      </c>
      <c r="R4609" s="39">
        <v>6.9583667305475064E-2</v>
      </c>
      <c r="S4609" t="s">
        <v>1113</v>
      </c>
      <c r="T4609" t="s">
        <v>1076</v>
      </c>
    </row>
    <row r="4610" spans="1:20" x14ac:dyDescent="0.25">
      <c r="A4610">
        <v>1872</v>
      </c>
      <c r="B4610" t="s">
        <v>820</v>
      </c>
      <c r="C4610" s="16">
        <v>25.94</v>
      </c>
      <c r="D4610" t="s">
        <v>122</v>
      </c>
      <c r="E4610" t="s">
        <v>49</v>
      </c>
      <c r="F4610" t="s">
        <v>1045</v>
      </c>
      <c r="G4610" t="s">
        <v>84</v>
      </c>
      <c r="H4610" t="s">
        <v>899</v>
      </c>
      <c r="I4610" t="s">
        <v>125</v>
      </c>
      <c r="J4610" t="s">
        <v>169</v>
      </c>
      <c r="K4610" t="s">
        <v>169</v>
      </c>
      <c r="L4610">
        <v>1</v>
      </c>
      <c r="M4610" s="40">
        <v>4461553</v>
      </c>
      <c r="N4610" s="4">
        <v>2348186</v>
      </c>
      <c r="O4610" s="4">
        <v>171995.10408635312</v>
      </c>
      <c r="P4610" s="4">
        <v>2348186</v>
      </c>
      <c r="Q4610" s="38">
        <v>1.8999998296557428</v>
      </c>
      <c r="R4610" s="39">
        <v>7.3245945630522086E-2</v>
      </c>
      <c r="S4610" t="s">
        <v>1113</v>
      </c>
      <c r="T4610" t="s">
        <v>1077</v>
      </c>
    </row>
    <row r="4611" spans="1:20" x14ac:dyDescent="0.25">
      <c r="A4611">
        <v>1874</v>
      </c>
      <c r="B4611" t="s">
        <v>820</v>
      </c>
      <c r="C4611" s="16">
        <v>25.41</v>
      </c>
      <c r="D4611" t="s">
        <v>122</v>
      </c>
      <c r="E4611" t="s">
        <v>49</v>
      </c>
      <c r="F4611" t="s">
        <v>1045</v>
      </c>
      <c r="G4611" t="s">
        <v>84</v>
      </c>
      <c r="H4611" t="s">
        <v>899</v>
      </c>
      <c r="I4611" t="s">
        <v>125</v>
      </c>
      <c r="J4611" t="s">
        <v>169</v>
      </c>
      <c r="K4611" t="s">
        <v>169</v>
      </c>
      <c r="L4611">
        <v>1</v>
      </c>
      <c r="M4611" s="40">
        <v>3504868</v>
      </c>
      <c r="N4611" s="4">
        <v>2695853</v>
      </c>
      <c r="O4611" s="4">
        <v>137932.62495080676</v>
      </c>
      <c r="P4611" s="4">
        <v>2695853</v>
      </c>
      <c r="Q4611" s="38">
        <v>1.3000961105816971</v>
      </c>
      <c r="R4611" s="39">
        <v>5.1164742643907794E-2</v>
      </c>
      <c r="S4611" t="s">
        <v>1113</v>
      </c>
      <c r="T4611" t="s">
        <v>1078</v>
      </c>
    </row>
    <row r="4612" spans="1:20" x14ac:dyDescent="0.25">
      <c r="A4612">
        <v>1876</v>
      </c>
      <c r="B4612" t="s">
        <v>820</v>
      </c>
      <c r="C4612" s="16">
        <v>25.45</v>
      </c>
      <c r="D4612" t="s">
        <v>122</v>
      </c>
      <c r="E4612" t="s">
        <v>49</v>
      </c>
      <c r="F4612" t="s">
        <v>1045</v>
      </c>
      <c r="G4612" t="s">
        <v>84</v>
      </c>
      <c r="H4612" t="s">
        <v>899</v>
      </c>
      <c r="I4612" t="s">
        <v>125</v>
      </c>
      <c r="J4612" t="s">
        <v>169</v>
      </c>
      <c r="K4612" t="s">
        <v>169</v>
      </c>
      <c r="L4612">
        <v>1</v>
      </c>
      <c r="M4612" s="40">
        <v>3244790</v>
      </c>
      <c r="N4612" s="4">
        <v>2027994</v>
      </c>
      <c r="O4612" s="4">
        <v>127496.6601178782</v>
      </c>
      <c r="P4612" s="4">
        <v>2027994</v>
      </c>
      <c r="Q4612" s="38">
        <v>1.5999998027607576</v>
      </c>
      <c r="R4612" s="39">
        <v>6.2868361601601488E-2</v>
      </c>
      <c r="S4612" t="s">
        <v>1113</v>
      </c>
      <c r="T4612" t="s">
        <v>1079</v>
      </c>
    </row>
    <row r="4613" spans="1:20" x14ac:dyDescent="0.25">
      <c r="A4613">
        <v>1877</v>
      </c>
      <c r="B4613" t="s">
        <v>820</v>
      </c>
      <c r="C4613" s="16">
        <v>25.36</v>
      </c>
      <c r="D4613" t="s">
        <v>122</v>
      </c>
      <c r="E4613" t="s">
        <v>49</v>
      </c>
      <c r="F4613" t="s">
        <v>1045</v>
      </c>
      <c r="G4613" t="s">
        <v>84</v>
      </c>
      <c r="H4613" t="s">
        <v>899</v>
      </c>
      <c r="I4613" t="s">
        <v>125</v>
      </c>
      <c r="J4613" t="s">
        <v>169</v>
      </c>
      <c r="K4613" t="s">
        <v>169</v>
      </c>
      <c r="L4613">
        <v>1</v>
      </c>
      <c r="M4613" s="40">
        <v>3400905</v>
      </c>
      <c r="N4613" s="4">
        <v>2547072</v>
      </c>
      <c r="O4613" s="4">
        <v>134105.08675078864</v>
      </c>
      <c r="P4613" s="4">
        <v>2547072</v>
      </c>
      <c r="Q4613" s="38">
        <v>1.3352213836122417</v>
      </c>
      <c r="R4613" s="39">
        <v>5.2650685473668843E-2</v>
      </c>
      <c r="S4613" t="s">
        <v>1113</v>
      </c>
      <c r="T4613" t="s">
        <v>1080</v>
      </c>
    </row>
    <row r="4614" spans="1:20" x14ac:dyDescent="0.25">
      <c r="A4614">
        <v>1878</v>
      </c>
      <c r="B4614" t="s">
        <v>820</v>
      </c>
      <c r="C4614" s="16">
        <v>25.42</v>
      </c>
      <c r="D4614" t="s">
        <v>122</v>
      </c>
      <c r="E4614" t="s">
        <v>49</v>
      </c>
      <c r="F4614" t="s">
        <v>1045</v>
      </c>
      <c r="G4614" t="s">
        <v>84</v>
      </c>
      <c r="H4614" t="s">
        <v>899</v>
      </c>
      <c r="I4614" t="s">
        <v>125</v>
      </c>
      <c r="J4614" t="s">
        <v>169</v>
      </c>
      <c r="K4614" t="s">
        <v>169</v>
      </c>
      <c r="L4614">
        <v>1</v>
      </c>
      <c r="M4614" s="40">
        <v>2360720</v>
      </c>
      <c r="N4614" s="4">
        <v>1776246</v>
      </c>
      <c r="O4614" s="4">
        <v>92868.607395751373</v>
      </c>
      <c r="P4614" s="4">
        <v>1776246</v>
      </c>
      <c r="Q4614" s="38">
        <v>1.3290501428293153</v>
      </c>
      <c r="R4614" s="39">
        <v>5.2283640551900677E-2</v>
      </c>
      <c r="S4614" t="s">
        <v>1113</v>
      </c>
      <c r="T4614" t="s">
        <v>1081</v>
      </c>
    </row>
    <row r="4615" spans="1:20" x14ac:dyDescent="0.25">
      <c r="A4615">
        <v>1879</v>
      </c>
      <c r="B4615" t="s">
        <v>820</v>
      </c>
      <c r="C4615" s="16">
        <v>25.48</v>
      </c>
      <c r="D4615" t="s">
        <v>122</v>
      </c>
      <c r="E4615" t="s">
        <v>49</v>
      </c>
      <c r="F4615" t="s">
        <v>1045</v>
      </c>
      <c r="G4615" t="s">
        <v>84</v>
      </c>
      <c r="H4615" t="s">
        <v>899</v>
      </c>
      <c r="I4615" t="s">
        <v>125</v>
      </c>
      <c r="J4615" t="s">
        <v>169</v>
      </c>
      <c r="K4615" t="s">
        <v>169</v>
      </c>
      <c r="L4615">
        <v>1</v>
      </c>
      <c r="M4615" s="40">
        <v>4492724</v>
      </c>
      <c r="N4615" s="4">
        <v>3377236</v>
      </c>
      <c r="O4615" s="4">
        <v>176323.54788069075</v>
      </c>
      <c r="P4615" s="4">
        <v>3377236</v>
      </c>
      <c r="Q4615" s="38">
        <v>1.3302961356564955</v>
      </c>
      <c r="R4615" s="39">
        <v>5.2209424476314582E-2</v>
      </c>
      <c r="S4615" t="s">
        <v>1113</v>
      </c>
      <c r="T4615" t="s">
        <v>1093</v>
      </c>
    </row>
    <row r="4616" spans="1:20" x14ac:dyDescent="0.25">
      <c r="A4616">
        <v>1880</v>
      </c>
      <c r="B4616" t="s">
        <v>820</v>
      </c>
      <c r="C4616" s="16">
        <v>25.51</v>
      </c>
      <c r="D4616" t="s">
        <v>122</v>
      </c>
      <c r="E4616" t="s">
        <v>49</v>
      </c>
      <c r="F4616" t="s">
        <v>1045</v>
      </c>
      <c r="G4616" t="s">
        <v>84</v>
      </c>
      <c r="H4616" t="s">
        <v>899</v>
      </c>
      <c r="I4616" t="s">
        <v>125</v>
      </c>
      <c r="J4616" t="s">
        <v>169</v>
      </c>
      <c r="K4616" t="s">
        <v>169</v>
      </c>
      <c r="L4616">
        <v>1</v>
      </c>
      <c r="M4616" s="40">
        <v>5279880</v>
      </c>
      <c r="N4616" s="4">
        <v>3969835</v>
      </c>
      <c r="O4616" s="4">
        <v>206972.95178361426</v>
      </c>
      <c r="P4616" s="4">
        <v>3969835</v>
      </c>
      <c r="Q4616" s="38">
        <v>1.3299998614551991</v>
      </c>
      <c r="R4616" s="39">
        <v>5.2136411660337084E-2</v>
      </c>
      <c r="S4616" t="s">
        <v>1113</v>
      </c>
      <c r="T4616" t="s">
        <v>1094</v>
      </c>
    </row>
    <row r="4617" spans="1:20" x14ac:dyDescent="0.25">
      <c r="A4617">
        <v>1881</v>
      </c>
      <c r="B4617" t="s">
        <v>820</v>
      </c>
      <c r="C4617" s="16">
        <v>25.58</v>
      </c>
      <c r="D4617" t="s">
        <v>122</v>
      </c>
      <c r="E4617" t="s">
        <v>49</v>
      </c>
      <c r="F4617" t="s">
        <v>1045</v>
      </c>
      <c r="G4617" t="s">
        <v>84</v>
      </c>
      <c r="H4617" t="s">
        <v>899</v>
      </c>
      <c r="I4617" t="s">
        <v>125</v>
      </c>
      <c r="J4617" t="s">
        <v>169</v>
      </c>
      <c r="K4617" t="s">
        <v>169</v>
      </c>
      <c r="L4617">
        <v>1</v>
      </c>
      <c r="M4617" s="40">
        <v>2700937</v>
      </c>
      <c r="N4617" s="4">
        <v>2359296</v>
      </c>
      <c r="O4617" s="4">
        <v>105587.8420641126</v>
      </c>
      <c r="P4617" s="4">
        <v>2359296</v>
      </c>
      <c r="Q4617" s="38">
        <v>1.1448063320583768</v>
      </c>
      <c r="R4617" s="39">
        <v>4.4753961378357188E-2</v>
      </c>
      <c r="S4617" t="s">
        <v>907</v>
      </c>
      <c r="T4617" t="s">
        <v>1095</v>
      </c>
    </row>
    <row r="4618" spans="1:20" x14ac:dyDescent="0.25">
      <c r="A4618">
        <v>1882</v>
      </c>
      <c r="B4618" t="s">
        <v>820</v>
      </c>
      <c r="C4618" s="16">
        <v>25.53</v>
      </c>
      <c r="D4618" t="s">
        <v>122</v>
      </c>
      <c r="E4618" t="s">
        <v>49</v>
      </c>
      <c r="F4618" t="s">
        <v>1045</v>
      </c>
      <c r="G4618" t="s">
        <v>84</v>
      </c>
      <c r="H4618" t="s">
        <v>899</v>
      </c>
      <c r="I4618" t="s">
        <v>125</v>
      </c>
      <c r="J4618" t="s">
        <v>169</v>
      </c>
      <c r="K4618" t="s">
        <v>169</v>
      </c>
      <c r="L4618">
        <v>1</v>
      </c>
      <c r="M4618" s="40">
        <v>3808220</v>
      </c>
      <c r="N4618" s="4">
        <v>3173517</v>
      </c>
      <c r="O4618" s="4">
        <v>149166.47081864474</v>
      </c>
      <c r="P4618" s="4">
        <v>3173517</v>
      </c>
      <c r="Q4618" s="38">
        <v>1.1999998739568749</v>
      </c>
      <c r="R4618" s="39">
        <v>4.7003520327335492E-2</v>
      </c>
      <c r="S4618" t="s">
        <v>907</v>
      </c>
      <c r="T4618" t="s">
        <v>1096</v>
      </c>
    </row>
    <row r="4619" spans="1:20" x14ac:dyDescent="0.25">
      <c r="A4619">
        <v>1883</v>
      </c>
      <c r="B4619" t="s">
        <v>820</v>
      </c>
      <c r="C4619" s="16">
        <v>25.53</v>
      </c>
      <c r="D4619" t="s">
        <v>122</v>
      </c>
      <c r="E4619" t="s">
        <v>49</v>
      </c>
      <c r="F4619" t="s">
        <v>1045</v>
      </c>
      <c r="G4619" t="s">
        <v>84</v>
      </c>
      <c r="H4619" t="s">
        <v>899</v>
      </c>
      <c r="I4619" t="s">
        <v>125</v>
      </c>
      <c r="J4619" t="s">
        <v>169</v>
      </c>
      <c r="K4619" t="s">
        <v>169</v>
      </c>
      <c r="L4619">
        <v>1</v>
      </c>
      <c r="M4619" s="40">
        <v>3775162</v>
      </c>
      <c r="N4619" s="4">
        <v>2467388</v>
      </c>
      <c r="O4619" s="4">
        <v>147871.60203681941</v>
      </c>
      <c r="P4619" s="4">
        <v>2467388</v>
      </c>
      <c r="Q4619" s="38">
        <v>1.5300236525426889</v>
      </c>
      <c r="R4619" s="39">
        <v>5.9930421172843272E-2</v>
      </c>
      <c r="S4619" t="s">
        <v>907</v>
      </c>
      <c r="T4619" t="s">
        <v>1097</v>
      </c>
    </row>
    <row r="4620" spans="1:20" x14ac:dyDescent="0.25">
      <c r="A4620">
        <v>1884</v>
      </c>
      <c r="B4620" t="s">
        <v>820</v>
      </c>
      <c r="C4620" s="16">
        <v>25.41</v>
      </c>
      <c r="D4620" t="s">
        <v>122</v>
      </c>
      <c r="E4620" t="s">
        <v>49</v>
      </c>
      <c r="F4620" t="s">
        <v>1045</v>
      </c>
      <c r="G4620" t="s">
        <v>84</v>
      </c>
      <c r="H4620" t="s">
        <v>899</v>
      </c>
      <c r="I4620" t="s">
        <v>125</v>
      </c>
      <c r="J4620" t="s">
        <v>169</v>
      </c>
      <c r="K4620" t="s">
        <v>169</v>
      </c>
      <c r="L4620">
        <v>1</v>
      </c>
      <c r="M4620" s="40">
        <v>5769918</v>
      </c>
      <c r="N4620" s="4">
        <v>3297096</v>
      </c>
      <c r="O4620" s="4">
        <v>227072.72727272726</v>
      </c>
      <c r="P4620" s="4">
        <v>3297096</v>
      </c>
      <c r="Q4620" s="38">
        <v>1.75</v>
      </c>
      <c r="R4620" s="39">
        <v>6.8870523415977963E-2</v>
      </c>
      <c r="S4620" t="s">
        <v>907</v>
      </c>
      <c r="T4620" t="s">
        <v>1098</v>
      </c>
    </row>
    <row r="4621" spans="1:20" x14ac:dyDescent="0.25">
      <c r="A4621">
        <v>1885</v>
      </c>
      <c r="B4621" t="s">
        <v>820</v>
      </c>
      <c r="C4621" s="16">
        <v>25.44</v>
      </c>
      <c r="D4621" t="s">
        <v>122</v>
      </c>
      <c r="E4621" t="s">
        <v>49</v>
      </c>
      <c r="F4621" t="s">
        <v>1045</v>
      </c>
      <c r="G4621" t="s">
        <v>84</v>
      </c>
      <c r="H4621" t="s">
        <v>899</v>
      </c>
      <c r="I4621" t="s">
        <v>125</v>
      </c>
      <c r="J4621" t="s">
        <v>169</v>
      </c>
      <c r="K4621" t="s">
        <v>169</v>
      </c>
      <c r="L4621">
        <v>1</v>
      </c>
      <c r="M4621" s="40">
        <v>10383317</v>
      </c>
      <c r="N4621" s="4">
        <v>3708326</v>
      </c>
      <c r="O4621" s="4">
        <v>408149.2531446541</v>
      </c>
      <c r="P4621" s="4">
        <v>3708326</v>
      </c>
      <c r="Q4621" s="38">
        <v>2.8000011325865093</v>
      </c>
      <c r="R4621" s="39">
        <v>0.11006293760167096</v>
      </c>
      <c r="S4621" t="s">
        <v>907</v>
      </c>
      <c r="T4621" t="s">
        <v>1100</v>
      </c>
    </row>
    <row r="4622" spans="1:20" x14ac:dyDescent="0.25">
      <c r="A4622">
        <v>1886</v>
      </c>
      <c r="B4622" t="s">
        <v>820</v>
      </c>
      <c r="C4622" s="16">
        <v>25.42</v>
      </c>
      <c r="D4622" t="s">
        <v>122</v>
      </c>
      <c r="E4622" t="s">
        <v>49</v>
      </c>
      <c r="F4622" t="s">
        <v>1045</v>
      </c>
      <c r="G4622" t="s">
        <v>84</v>
      </c>
      <c r="H4622" t="s">
        <v>899</v>
      </c>
      <c r="I4622" t="s">
        <v>125</v>
      </c>
      <c r="J4622" t="s">
        <v>169</v>
      </c>
      <c r="K4622" t="s">
        <v>169</v>
      </c>
      <c r="L4622">
        <v>1</v>
      </c>
      <c r="M4622" s="40">
        <v>7149495</v>
      </c>
      <c r="N4622" s="4">
        <v>2383165</v>
      </c>
      <c r="O4622" s="4">
        <v>281254.72069236817</v>
      </c>
      <c r="P4622" s="4">
        <v>2383165</v>
      </c>
      <c r="Q4622" s="38">
        <v>3</v>
      </c>
      <c r="R4622" s="39">
        <v>0.1180173092053501</v>
      </c>
      <c r="S4622" t="s">
        <v>907</v>
      </c>
      <c r="T4622" t="s">
        <v>1101</v>
      </c>
    </row>
    <row r="4623" spans="1:20" x14ac:dyDescent="0.25">
      <c r="A4623">
        <v>1887</v>
      </c>
      <c r="B4623" t="s">
        <v>820</v>
      </c>
      <c r="C4623" s="16">
        <v>25.48</v>
      </c>
      <c r="D4623" t="s">
        <v>122</v>
      </c>
      <c r="E4623" t="s">
        <v>49</v>
      </c>
      <c r="F4623" t="s">
        <v>1045</v>
      </c>
      <c r="G4623" t="s">
        <v>84</v>
      </c>
      <c r="H4623" t="s">
        <v>899</v>
      </c>
      <c r="I4623" t="s">
        <v>125</v>
      </c>
      <c r="J4623" t="s">
        <v>169</v>
      </c>
      <c r="K4623" t="s">
        <v>169</v>
      </c>
      <c r="L4623">
        <v>1</v>
      </c>
      <c r="M4623" s="40">
        <v>9579808</v>
      </c>
      <c r="N4623" s="4">
        <v>2737088</v>
      </c>
      <c r="O4623" s="4">
        <v>375973.62637362635</v>
      </c>
      <c r="P4623" s="4">
        <v>2737088</v>
      </c>
      <c r="Q4623" s="38">
        <v>3.5</v>
      </c>
      <c r="R4623" s="39">
        <v>0.13736263736263735</v>
      </c>
      <c r="S4623" t="s">
        <v>907</v>
      </c>
      <c r="T4623" t="s">
        <v>1102</v>
      </c>
    </row>
    <row r="4624" spans="1:20" x14ac:dyDescent="0.25">
      <c r="A4624">
        <v>1888</v>
      </c>
      <c r="B4624" t="s">
        <v>820</v>
      </c>
      <c r="C4624" s="16">
        <v>25.54</v>
      </c>
      <c r="D4624" t="s">
        <v>122</v>
      </c>
      <c r="E4624" t="s">
        <v>49</v>
      </c>
      <c r="F4624" t="s">
        <v>1045</v>
      </c>
      <c r="G4624" t="s">
        <v>84</v>
      </c>
      <c r="H4624" t="s">
        <v>899</v>
      </c>
      <c r="I4624" t="s">
        <v>125</v>
      </c>
      <c r="J4624" t="s">
        <v>169</v>
      </c>
      <c r="K4624" t="s">
        <v>169</v>
      </c>
      <c r="L4624">
        <v>1</v>
      </c>
      <c r="M4624" s="40">
        <v>9200749</v>
      </c>
      <c r="N4624" s="4">
        <v>2139709</v>
      </c>
      <c r="O4624" s="4">
        <v>360248.59044635866</v>
      </c>
      <c r="P4624" s="4">
        <v>2139709</v>
      </c>
      <c r="Q4624" s="38">
        <v>4.3000001402059809</v>
      </c>
      <c r="R4624" s="39">
        <v>0.16836335709498754</v>
      </c>
      <c r="S4624" t="s">
        <v>907</v>
      </c>
      <c r="T4624" t="s">
        <v>1103</v>
      </c>
    </row>
    <row r="4625" spans="1:20" x14ac:dyDescent="0.25">
      <c r="A4625">
        <v>1889</v>
      </c>
      <c r="B4625" t="s">
        <v>820</v>
      </c>
      <c r="C4625" s="16">
        <v>25.42</v>
      </c>
      <c r="D4625" t="s">
        <v>122</v>
      </c>
      <c r="E4625" t="s">
        <v>49</v>
      </c>
      <c r="F4625" t="s">
        <v>1045</v>
      </c>
      <c r="G4625" t="s">
        <v>84</v>
      </c>
      <c r="H4625" t="s">
        <v>899</v>
      </c>
      <c r="I4625" t="s">
        <v>125</v>
      </c>
      <c r="J4625" t="s">
        <v>169</v>
      </c>
      <c r="K4625" t="s">
        <v>169</v>
      </c>
      <c r="L4625">
        <v>1</v>
      </c>
      <c r="M4625" s="40">
        <v>9068052</v>
      </c>
      <c r="N4625" s="4">
        <v>2590872</v>
      </c>
      <c r="O4625" s="4">
        <v>356729.03225806449</v>
      </c>
      <c r="P4625" s="4">
        <v>2590872</v>
      </c>
      <c r="Q4625" s="38">
        <v>3.5</v>
      </c>
      <c r="R4625" s="39">
        <v>0.13768686073957512</v>
      </c>
      <c r="S4625" t="s">
        <v>907</v>
      </c>
      <c r="T4625" t="s">
        <v>1104</v>
      </c>
    </row>
    <row r="4626" spans="1:20" x14ac:dyDescent="0.25">
      <c r="A4626">
        <v>1890</v>
      </c>
      <c r="B4626" t="s">
        <v>820</v>
      </c>
      <c r="C4626" s="16">
        <v>25.46</v>
      </c>
      <c r="D4626" t="s">
        <v>122</v>
      </c>
      <c r="E4626" t="s">
        <v>49</v>
      </c>
      <c r="F4626" t="s">
        <v>1045</v>
      </c>
      <c r="G4626" t="s">
        <v>84</v>
      </c>
      <c r="H4626" t="s">
        <v>899</v>
      </c>
      <c r="I4626" t="s">
        <v>125</v>
      </c>
      <c r="J4626" t="s">
        <v>169</v>
      </c>
      <c r="K4626" t="s">
        <v>169</v>
      </c>
      <c r="L4626">
        <v>1</v>
      </c>
      <c r="M4626" s="40">
        <v>4558096</v>
      </c>
      <c r="N4626" s="4">
        <v>2681233</v>
      </c>
      <c r="O4626" s="4">
        <v>179029.69363707775</v>
      </c>
      <c r="P4626" s="4">
        <v>2681233</v>
      </c>
      <c r="Q4626" s="38">
        <v>1.6999999627037263</v>
      </c>
      <c r="R4626" s="39">
        <v>6.6771404662361589E-2</v>
      </c>
      <c r="S4626" t="s">
        <v>907</v>
      </c>
      <c r="T4626" t="s">
        <v>1105</v>
      </c>
    </row>
    <row r="4627" spans="1:20" x14ac:dyDescent="0.25">
      <c r="A4627">
        <v>1891</v>
      </c>
      <c r="B4627" t="s">
        <v>820</v>
      </c>
      <c r="C4627" s="16">
        <v>25.47</v>
      </c>
      <c r="D4627" t="s">
        <v>122</v>
      </c>
      <c r="E4627" t="s">
        <v>49</v>
      </c>
      <c r="F4627" t="s">
        <v>1045</v>
      </c>
      <c r="G4627" t="s">
        <v>84</v>
      </c>
      <c r="H4627" t="s">
        <v>899</v>
      </c>
      <c r="I4627" t="s">
        <v>125</v>
      </c>
      <c r="J4627" t="s">
        <v>169</v>
      </c>
      <c r="K4627" t="s">
        <v>169</v>
      </c>
      <c r="L4627">
        <v>1</v>
      </c>
      <c r="M4627" s="40">
        <v>6210022</v>
      </c>
      <c r="N4627" s="4">
        <v>3652954</v>
      </c>
      <c r="O4627" s="4">
        <v>243817.11817824893</v>
      </c>
      <c r="P4627" s="4">
        <v>3652954</v>
      </c>
      <c r="Q4627" s="38">
        <v>1.7000000547502103</v>
      </c>
      <c r="R4627" s="39">
        <v>6.6745192569698089E-2</v>
      </c>
      <c r="S4627" t="s">
        <v>907</v>
      </c>
      <c r="T4627" t="s">
        <v>1082</v>
      </c>
    </row>
    <row r="4628" spans="1:20" x14ac:dyDescent="0.25">
      <c r="A4628">
        <v>1892</v>
      </c>
      <c r="B4628" t="s">
        <v>820</v>
      </c>
      <c r="C4628" s="16">
        <v>25.32</v>
      </c>
      <c r="D4628" t="s">
        <v>122</v>
      </c>
      <c r="E4628" t="s">
        <v>49</v>
      </c>
      <c r="F4628" t="s">
        <v>1045</v>
      </c>
      <c r="G4628" t="s">
        <v>84</v>
      </c>
      <c r="H4628" t="s">
        <v>899</v>
      </c>
      <c r="I4628" t="s">
        <v>125</v>
      </c>
      <c r="J4628" t="s">
        <v>169</v>
      </c>
      <c r="K4628" t="s">
        <v>169</v>
      </c>
      <c r="L4628">
        <v>1</v>
      </c>
      <c r="M4628" s="40">
        <v>6097646</v>
      </c>
      <c r="N4628" s="4">
        <v>3811029</v>
      </c>
      <c r="O4628" s="4">
        <v>240823.3017377567</v>
      </c>
      <c r="P4628" s="4">
        <v>3811029</v>
      </c>
      <c r="Q4628" s="38">
        <v>1.5999998950414704</v>
      </c>
      <c r="R4628" s="39">
        <v>6.3191149093265023E-2</v>
      </c>
      <c r="S4628" t="s">
        <v>907</v>
      </c>
      <c r="T4628" t="s">
        <v>1106</v>
      </c>
    </row>
    <row r="4629" spans="1:20" x14ac:dyDescent="0.25">
      <c r="A4629">
        <v>1893</v>
      </c>
      <c r="B4629" t="s">
        <v>820</v>
      </c>
      <c r="C4629" s="16">
        <v>25.4</v>
      </c>
      <c r="D4629" t="s">
        <v>122</v>
      </c>
      <c r="E4629" t="s">
        <v>49</v>
      </c>
      <c r="F4629" t="s">
        <v>1045</v>
      </c>
      <c r="G4629" t="s">
        <v>84</v>
      </c>
      <c r="H4629" t="s">
        <v>899</v>
      </c>
      <c r="I4629" t="s">
        <v>125</v>
      </c>
      <c r="J4629" t="s">
        <v>169</v>
      </c>
      <c r="K4629" t="s">
        <v>169</v>
      </c>
      <c r="L4629">
        <v>1</v>
      </c>
      <c r="M4629" s="40">
        <v>3825966</v>
      </c>
      <c r="N4629" s="4">
        <v>3643777</v>
      </c>
      <c r="O4629" s="4">
        <v>150628.58267716537</v>
      </c>
      <c r="P4629" s="4">
        <v>3643777</v>
      </c>
      <c r="Q4629" s="38">
        <v>1.0500000411660757</v>
      </c>
      <c r="R4629" s="39">
        <v>4.1338584297876999E-2</v>
      </c>
      <c r="S4629" t="s">
        <v>907</v>
      </c>
      <c r="T4629" t="s">
        <v>1107</v>
      </c>
    </row>
    <row r="4630" spans="1:20" x14ac:dyDescent="0.25">
      <c r="A4630">
        <v>1894</v>
      </c>
      <c r="B4630" t="s">
        <v>820</v>
      </c>
      <c r="C4630" s="16">
        <v>25.32</v>
      </c>
      <c r="D4630" t="s">
        <v>122</v>
      </c>
      <c r="E4630" t="s">
        <v>49</v>
      </c>
      <c r="F4630" t="s">
        <v>1045</v>
      </c>
      <c r="G4630" t="s">
        <v>84</v>
      </c>
      <c r="H4630" t="s">
        <v>899</v>
      </c>
      <c r="I4630" t="s">
        <v>125</v>
      </c>
      <c r="J4630" t="s">
        <v>169</v>
      </c>
      <c r="K4630" t="s">
        <v>169</v>
      </c>
      <c r="L4630">
        <v>1</v>
      </c>
      <c r="M4630" s="40">
        <v>2956341</v>
      </c>
      <c r="N4630" s="4">
        <v>3941788</v>
      </c>
      <c r="O4630" s="4">
        <v>116759.12322274881</v>
      </c>
      <c r="P4630" s="4">
        <v>3941788</v>
      </c>
      <c r="Q4630" s="38">
        <v>0.75</v>
      </c>
      <c r="R4630" s="39">
        <v>2.9620853080568717E-2</v>
      </c>
      <c r="S4630" t="s">
        <v>907</v>
      </c>
      <c r="T4630" t="s">
        <v>1108</v>
      </c>
    </row>
    <row r="4631" spans="1:20" x14ac:dyDescent="0.25">
      <c r="A4631">
        <v>1895</v>
      </c>
      <c r="B4631" t="s">
        <v>820</v>
      </c>
      <c r="C4631" s="16">
        <v>25.34</v>
      </c>
      <c r="D4631" t="s">
        <v>122</v>
      </c>
      <c r="E4631" t="s">
        <v>49</v>
      </c>
      <c r="F4631" t="s">
        <v>1045</v>
      </c>
      <c r="G4631" t="s">
        <v>84</v>
      </c>
      <c r="H4631" t="s">
        <v>899</v>
      </c>
      <c r="I4631" t="s">
        <v>125</v>
      </c>
      <c r="J4631" t="s">
        <v>169</v>
      </c>
      <c r="K4631" t="s">
        <v>169</v>
      </c>
      <c r="L4631">
        <v>1</v>
      </c>
      <c r="M4631" s="40">
        <v>4312421</v>
      </c>
      <c r="N4631" s="4">
        <v>3593684</v>
      </c>
      <c r="O4631" s="4">
        <v>170182.35990528809</v>
      </c>
      <c r="P4631" s="4">
        <v>3593684</v>
      </c>
      <c r="Q4631" s="38">
        <v>1.200000055653196</v>
      </c>
      <c r="R4631" s="39">
        <v>4.7355961154427625E-2</v>
      </c>
      <c r="S4631" t="s">
        <v>907</v>
      </c>
      <c r="T4631" t="s">
        <v>1109</v>
      </c>
    </row>
    <row r="4632" spans="1:20" x14ac:dyDescent="0.25">
      <c r="A4632">
        <v>1896</v>
      </c>
      <c r="B4632" t="s">
        <v>820</v>
      </c>
      <c r="C4632" s="16">
        <v>25.33</v>
      </c>
      <c r="D4632" t="s">
        <v>122</v>
      </c>
      <c r="E4632" t="s">
        <v>49</v>
      </c>
      <c r="F4632" t="s">
        <v>1045</v>
      </c>
      <c r="G4632" t="s">
        <v>84</v>
      </c>
      <c r="H4632" t="s">
        <v>899</v>
      </c>
      <c r="I4632" t="s">
        <v>125</v>
      </c>
      <c r="J4632" t="s">
        <v>169</v>
      </c>
      <c r="K4632" t="s">
        <v>169</v>
      </c>
      <c r="L4632">
        <v>1</v>
      </c>
      <c r="M4632" s="40">
        <v>4466908</v>
      </c>
      <c r="N4632" s="4">
        <v>3722413</v>
      </c>
      <c r="O4632" s="4">
        <v>176348.51954204502</v>
      </c>
      <c r="P4632" s="4">
        <v>3722413</v>
      </c>
      <c r="Q4632" s="38">
        <v>1.2000033311725486</v>
      </c>
      <c r="R4632" s="39">
        <v>4.737478607076781E-2</v>
      </c>
      <c r="S4632" t="s">
        <v>907</v>
      </c>
      <c r="T4632" t="s">
        <v>1083</v>
      </c>
    </row>
    <row r="4633" spans="1:20" x14ac:dyDescent="0.25">
      <c r="A4633">
        <v>1897</v>
      </c>
      <c r="B4633" t="s">
        <v>820</v>
      </c>
      <c r="C4633" s="16">
        <v>25.31</v>
      </c>
      <c r="D4633" t="s">
        <v>122</v>
      </c>
      <c r="E4633" t="s">
        <v>49</v>
      </c>
      <c r="F4633" t="s">
        <v>1045</v>
      </c>
      <c r="G4633" t="s">
        <v>84</v>
      </c>
      <c r="H4633" t="s">
        <v>899</v>
      </c>
      <c r="I4633" t="s">
        <v>125</v>
      </c>
      <c r="J4633" t="s">
        <v>169</v>
      </c>
      <c r="K4633" t="s">
        <v>169</v>
      </c>
      <c r="L4633">
        <v>1</v>
      </c>
      <c r="M4633" s="40">
        <v>3986776</v>
      </c>
      <c r="N4633" s="4">
        <v>3322313</v>
      </c>
      <c r="O4633" s="4">
        <v>157517.8190438562</v>
      </c>
      <c r="P4633" s="4">
        <v>3322313</v>
      </c>
      <c r="Q4633" s="38">
        <v>1.2000001203980479</v>
      </c>
      <c r="R4633" s="39">
        <v>4.7412094839907076E-2</v>
      </c>
      <c r="S4633" t="s">
        <v>907</v>
      </c>
      <c r="T4633" t="s">
        <v>1084</v>
      </c>
    </row>
    <row r="4634" spans="1:20" x14ac:dyDescent="0.25">
      <c r="A4634">
        <v>1898</v>
      </c>
      <c r="B4634" t="s">
        <v>820</v>
      </c>
      <c r="C4634" s="16">
        <v>25.43</v>
      </c>
      <c r="D4634" t="s">
        <v>122</v>
      </c>
      <c r="E4634" t="s">
        <v>49</v>
      </c>
      <c r="F4634" t="s">
        <v>1045</v>
      </c>
      <c r="G4634" t="s">
        <v>84</v>
      </c>
      <c r="H4634" t="s">
        <v>899</v>
      </c>
      <c r="I4634" t="s">
        <v>125</v>
      </c>
      <c r="J4634" t="s">
        <v>169</v>
      </c>
      <c r="K4634" t="s">
        <v>169</v>
      </c>
      <c r="L4634">
        <v>1</v>
      </c>
      <c r="M4634" s="40">
        <v>4927874</v>
      </c>
      <c r="N4634" s="4">
        <v>4106562</v>
      </c>
      <c r="O4634" s="4">
        <v>193781.91112858828</v>
      </c>
      <c r="P4634" s="4">
        <v>4106562</v>
      </c>
      <c r="Q4634" s="38">
        <v>1.19999990259492</v>
      </c>
      <c r="R4634" s="39">
        <v>4.7188356374161231E-2</v>
      </c>
      <c r="S4634" t="s">
        <v>907</v>
      </c>
      <c r="T4634" t="s">
        <v>1085</v>
      </c>
    </row>
    <row r="4635" spans="1:20" x14ac:dyDescent="0.25">
      <c r="A4635">
        <v>1899</v>
      </c>
      <c r="B4635" t="s">
        <v>820</v>
      </c>
      <c r="C4635" s="16">
        <v>25.42</v>
      </c>
      <c r="D4635" t="s">
        <v>122</v>
      </c>
      <c r="E4635" t="s">
        <v>49</v>
      </c>
      <c r="F4635" t="s">
        <v>1045</v>
      </c>
      <c r="G4635" t="s">
        <v>84</v>
      </c>
      <c r="H4635" t="s">
        <v>899</v>
      </c>
      <c r="I4635" t="s">
        <v>125</v>
      </c>
      <c r="J4635" t="s">
        <v>169</v>
      </c>
      <c r="K4635" t="s">
        <v>169</v>
      </c>
      <c r="L4635">
        <v>1</v>
      </c>
      <c r="M4635" s="40">
        <v>5622470</v>
      </c>
      <c r="N4635" s="4">
        <v>4685392</v>
      </c>
      <c r="O4635" s="4">
        <v>221182.92682926828</v>
      </c>
      <c r="P4635" s="4">
        <v>4685392</v>
      </c>
      <c r="Q4635" s="38">
        <v>1.1999999146282745</v>
      </c>
      <c r="R4635" s="39">
        <v>4.7206920323692933E-2</v>
      </c>
      <c r="S4635" t="s">
        <v>1117</v>
      </c>
      <c r="T4635" t="s">
        <v>1086</v>
      </c>
    </row>
    <row r="4636" spans="1:20" x14ac:dyDescent="0.25">
      <c r="A4636">
        <v>1900</v>
      </c>
      <c r="B4636" t="s">
        <v>820</v>
      </c>
      <c r="C4636" s="16">
        <v>25.38</v>
      </c>
      <c r="D4636" t="s">
        <v>122</v>
      </c>
      <c r="E4636" t="s">
        <v>49</v>
      </c>
      <c r="F4636" t="s">
        <v>1045</v>
      </c>
      <c r="G4636" t="s">
        <v>84</v>
      </c>
      <c r="H4636" t="s">
        <v>899</v>
      </c>
      <c r="I4636" t="s">
        <v>125</v>
      </c>
      <c r="J4636" t="s">
        <v>859</v>
      </c>
      <c r="K4636" t="s">
        <v>169</v>
      </c>
      <c r="L4636">
        <v>100</v>
      </c>
      <c r="M4636" s="40">
        <v>3187000</v>
      </c>
      <c r="N4636" s="4">
        <v>22366</v>
      </c>
      <c r="O4636" s="4">
        <v>125571.31599684792</v>
      </c>
      <c r="P4636" s="4">
        <v>2236600</v>
      </c>
      <c r="Q4636" s="38">
        <v>1.4249306983814718</v>
      </c>
      <c r="R4636" s="39">
        <v>5.6143841543793219E-2</v>
      </c>
      <c r="S4636" t="s">
        <v>907</v>
      </c>
      <c r="T4636" t="s">
        <v>1087</v>
      </c>
    </row>
    <row r="4637" spans="1:20" x14ac:dyDescent="0.25">
      <c r="A4637">
        <v>1901</v>
      </c>
      <c r="B4637" t="s">
        <v>820</v>
      </c>
      <c r="C4637" s="16">
        <v>25.35</v>
      </c>
      <c r="D4637" t="s">
        <v>122</v>
      </c>
      <c r="E4637" t="s">
        <v>49</v>
      </c>
      <c r="F4637" t="s">
        <v>1045</v>
      </c>
      <c r="G4637" t="s">
        <v>84</v>
      </c>
      <c r="H4637" t="s">
        <v>899</v>
      </c>
      <c r="I4637" t="s">
        <v>125</v>
      </c>
      <c r="J4637" t="s">
        <v>859</v>
      </c>
      <c r="K4637" t="s">
        <v>169</v>
      </c>
      <c r="L4637">
        <v>100</v>
      </c>
      <c r="M4637" s="40">
        <v>4439000</v>
      </c>
      <c r="N4637" s="4">
        <v>31150</v>
      </c>
      <c r="O4637" s="4">
        <v>175108.4812623274</v>
      </c>
      <c r="P4637" s="4">
        <v>3115000</v>
      </c>
      <c r="Q4637" s="38">
        <v>1.4250401284109149</v>
      </c>
      <c r="R4637" s="39">
        <v>5.6214600726268826E-2</v>
      </c>
      <c r="S4637" t="s">
        <v>907</v>
      </c>
      <c r="T4637" t="s">
        <v>1088</v>
      </c>
    </row>
    <row r="4638" spans="1:20" x14ac:dyDescent="0.25">
      <c r="A4638">
        <v>1902</v>
      </c>
      <c r="B4638" t="s">
        <v>820</v>
      </c>
      <c r="C4638" s="16">
        <v>25.33</v>
      </c>
      <c r="D4638" t="s">
        <v>122</v>
      </c>
      <c r="E4638" t="s">
        <v>49</v>
      </c>
      <c r="F4638" t="s">
        <v>1045</v>
      </c>
      <c r="G4638" t="s">
        <v>84</v>
      </c>
      <c r="H4638" t="s">
        <v>899</v>
      </c>
      <c r="I4638" t="s">
        <v>125</v>
      </c>
      <c r="J4638" t="s">
        <v>859</v>
      </c>
      <c r="K4638" t="s">
        <v>169</v>
      </c>
      <c r="L4638">
        <v>100</v>
      </c>
      <c r="M4638" s="40">
        <v>4242000</v>
      </c>
      <c r="N4638" s="4">
        <v>29767</v>
      </c>
      <c r="O4638" s="4">
        <v>167469.40386893012</v>
      </c>
      <c r="P4638" s="4">
        <v>2976700</v>
      </c>
      <c r="Q4638" s="38">
        <v>1.425068028353546</v>
      </c>
      <c r="R4638" s="39">
        <v>5.626008797289956E-2</v>
      </c>
      <c r="S4638" t="s">
        <v>907</v>
      </c>
      <c r="T4638" t="s">
        <v>1089</v>
      </c>
    </row>
    <row r="4639" spans="1:20" x14ac:dyDescent="0.25">
      <c r="A4639">
        <v>1903</v>
      </c>
      <c r="B4639" t="s">
        <v>820</v>
      </c>
      <c r="C4639" s="16">
        <v>25.36</v>
      </c>
      <c r="D4639" t="s">
        <v>122</v>
      </c>
      <c r="E4639" t="s">
        <v>49</v>
      </c>
      <c r="F4639" t="s">
        <v>1045</v>
      </c>
      <c r="G4639" t="s">
        <v>84</v>
      </c>
      <c r="H4639" t="s">
        <v>899</v>
      </c>
      <c r="I4639" t="s">
        <v>125</v>
      </c>
      <c r="J4639" t="s">
        <v>859</v>
      </c>
      <c r="K4639" t="s">
        <v>169</v>
      </c>
      <c r="L4639">
        <v>100</v>
      </c>
      <c r="M4639" s="40">
        <v>3958000</v>
      </c>
      <c r="N4639" s="4">
        <v>27775</v>
      </c>
      <c r="O4639" s="4">
        <v>156072.55520504733</v>
      </c>
      <c r="P4639" s="4">
        <v>2777500</v>
      </c>
      <c r="Q4639" s="38">
        <v>1.425022502250225</v>
      </c>
      <c r="R4639" s="39">
        <v>5.619173904772181E-2</v>
      </c>
      <c r="S4639" t="s">
        <v>907</v>
      </c>
      <c r="T4639" t="s">
        <v>2118</v>
      </c>
    </row>
    <row r="4640" spans="1:20" x14ac:dyDescent="0.25">
      <c r="A4640">
        <v>1904</v>
      </c>
      <c r="B4640" t="s">
        <v>820</v>
      </c>
      <c r="C4640" s="16">
        <v>25.33</v>
      </c>
      <c r="D4640" t="s">
        <v>122</v>
      </c>
      <c r="E4640" t="s">
        <v>49</v>
      </c>
      <c r="F4640" t="s">
        <v>1045</v>
      </c>
      <c r="G4640" t="s">
        <v>84</v>
      </c>
      <c r="H4640" t="s">
        <v>899</v>
      </c>
      <c r="I4640" t="s">
        <v>125</v>
      </c>
      <c r="J4640" t="s">
        <v>859</v>
      </c>
      <c r="K4640" t="s">
        <v>169</v>
      </c>
      <c r="L4640">
        <v>100</v>
      </c>
      <c r="M4640" s="40">
        <v>2392000</v>
      </c>
      <c r="N4640" s="4">
        <v>20142</v>
      </c>
      <c r="O4640" s="4">
        <v>94433.478089222277</v>
      </c>
      <c r="P4640" s="4">
        <v>2014200</v>
      </c>
      <c r="Q4640" s="38">
        <v>1.1875682653162547</v>
      </c>
      <c r="R4640" s="39">
        <v>4.6883863612959126E-2</v>
      </c>
      <c r="S4640" t="s">
        <v>907</v>
      </c>
      <c r="T4640" t="s">
        <v>2119</v>
      </c>
    </row>
    <row r="4641" spans="1:20" x14ac:dyDescent="0.25">
      <c r="A4641">
        <v>1905</v>
      </c>
      <c r="B4641" t="s">
        <v>820</v>
      </c>
      <c r="C4641" s="16">
        <v>25.31</v>
      </c>
      <c r="D4641" t="s">
        <v>122</v>
      </c>
      <c r="E4641" t="s">
        <v>49</v>
      </c>
      <c r="F4641" t="s">
        <v>1045</v>
      </c>
      <c r="G4641" t="s">
        <v>84</v>
      </c>
      <c r="H4641" t="s">
        <v>899</v>
      </c>
      <c r="I4641" t="s">
        <v>125</v>
      </c>
      <c r="J4641" t="s">
        <v>859</v>
      </c>
      <c r="K4641" t="s">
        <v>169</v>
      </c>
      <c r="L4641">
        <v>100</v>
      </c>
      <c r="M4641" s="40">
        <v>3189000</v>
      </c>
      <c r="N4641" s="4">
        <v>26852</v>
      </c>
      <c r="O4641" s="4">
        <v>125997.62939549585</v>
      </c>
      <c r="P4641" s="4">
        <v>2685200</v>
      </c>
      <c r="Q4641" s="38">
        <v>1.1876210338149857</v>
      </c>
      <c r="R4641" s="39">
        <v>4.6922996199722872E-2</v>
      </c>
      <c r="S4641" t="s">
        <v>907</v>
      </c>
      <c r="T4641" t="s">
        <v>2120</v>
      </c>
    </row>
    <row r="4642" spans="1:20" x14ac:dyDescent="0.25">
      <c r="A4642">
        <v>1906</v>
      </c>
      <c r="B4642" t="s">
        <v>820</v>
      </c>
      <c r="C4642" s="16">
        <v>25.37</v>
      </c>
      <c r="D4642" t="s">
        <v>122</v>
      </c>
      <c r="E4642" t="s">
        <v>49</v>
      </c>
      <c r="F4642" t="s">
        <v>1045</v>
      </c>
      <c r="G4642" t="s">
        <v>84</v>
      </c>
      <c r="H4642" t="s">
        <v>899</v>
      </c>
      <c r="I4642" t="s">
        <v>125</v>
      </c>
      <c r="J4642" t="s">
        <v>859</v>
      </c>
      <c r="K4642" t="s">
        <v>169</v>
      </c>
      <c r="L4642">
        <v>100</v>
      </c>
      <c r="M4642" s="40">
        <v>3802000</v>
      </c>
      <c r="N4642" s="4">
        <v>32019</v>
      </c>
      <c r="O4642" s="4">
        <v>149862.04178163185</v>
      </c>
      <c r="P4642" s="4">
        <v>3201900</v>
      </c>
      <c r="Q4642" s="38">
        <v>1.1874199693931728</v>
      </c>
      <c r="R4642" s="39">
        <v>4.6804098123499123E-2</v>
      </c>
      <c r="S4642" t="s">
        <v>907</v>
      </c>
      <c r="T4642" t="s">
        <v>2121</v>
      </c>
    </row>
    <row r="4643" spans="1:20" x14ac:dyDescent="0.25">
      <c r="A4643">
        <v>1907</v>
      </c>
      <c r="B4643" t="s">
        <v>820</v>
      </c>
      <c r="C4643" s="16">
        <v>25.43</v>
      </c>
      <c r="D4643" t="s">
        <v>122</v>
      </c>
      <c r="E4643" t="s">
        <v>49</v>
      </c>
      <c r="F4643" t="s">
        <v>1045</v>
      </c>
      <c r="G4643" t="s">
        <v>84</v>
      </c>
      <c r="H4643" t="s">
        <v>899</v>
      </c>
      <c r="I4643" t="s">
        <v>125</v>
      </c>
      <c r="J4643" t="s">
        <v>859</v>
      </c>
      <c r="K4643" t="s">
        <v>169</v>
      </c>
      <c r="L4643">
        <v>100</v>
      </c>
      <c r="M4643" s="40">
        <v>3714000</v>
      </c>
      <c r="N4643" s="4">
        <v>31272</v>
      </c>
      <c r="O4643" s="4">
        <v>146047.97483287455</v>
      </c>
      <c r="P4643" s="4">
        <v>3127200</v>
      </c>
      <c r="Q4643" s="38">
        <v>1.1876438986953184</v>
      </c>
      <c r="R4643" s="39">
        <v>4.6702473405242563E-2</v>
      </c>
      <c r="S4643" t="s">
        <v>907</v>
      </c>
      <c r="T4643" t="s">
        <v>2122</v>
      </c>
    </row>
    <row r="4644" spans="1:20" x14ac:dyDescent="0.25">
      <c r="A4644">
        <v>1908</v>
      </c>
      <c r="B4644" t="s">
        <v>820</v>
      </c>
      <c r="C4644" s="16">
        <v>25.32</v>
      </c>
      <c r="D4644" t="s">
        <v>122</v>
      </c>
      <c r="E4644" t="s">
        <v>49</v>
      </c>
      <c r="F4644" t="s">
        <v>1045</v>
      </c>
      <c r="G4644" t="s">
        <v>84</v>
      </c>
      <c r="H4644" t="s">
        <v>899</v>
      </c>
      <c r="I4644" t="s">
        <v>125</v>
      </c>
      <c r="J4644" t="s">
        <v>859</v>
      </c>
      <c r="K4644" t="s">
        <v>169</v>
      </c>
      <c r="L4644">
        <v>100</v>
      </c>
      <c r="M4644" s="40">
        <v>3252000</v>
      </c>
      <c r="N4644" s="4">
        <v>28525</v>
      </c>
      <c r="O4644" s="4">
        <v>128436.01895734596</v>
      </c>
      <c r="P4644" s="4">
        <v>2852500</v>
      </c>
      <c r="Q4644" s="38">
        <v>1.1400525854513583</v>
      </c>
      <c r="R4644" s="39">
        <v>4.5025773517036273E-2</v>
      </c>
      <c r="S4644" t="s">
        <v>907</v>
      </c>
      <c r="T4644" t="s">
        <v>2123</v>
      </c>
    </row>
    <row r="4645" spans="1:20" x14ac:dyDescent="0.25">
      <c r="A4645">
        <v>1909</v>
      </c>
      <c r="B4645" t="s">
        <v>820</v>
      </c>
      <c r="C4645" s="16">
        <v>25.36</v>
      </c>
      <c r="D4645" t="s">
        <v>122</v>
      </c>
      <c r="E4645" t="s">
        <v>49</v>
      </c>
      <c r="F4645" t="s">
        <v>1045</v>
      </c>
      <c r="G4645" t="s">
        <v>84</v>
      </c>
      <c r="H4645" t="s">
        <v>899</v>
      </c>
      <c r="I4645" t="s">
        <v>125</v>
      </c>
      <c r="J4645" t="s">
        <v>859</v>
      </c>
      <c r="K4645" t="s">
        <v>169</v>
      </c>
      <c r="L4645">
        <v>100</v>
      </c>
      <c r="M4645" s="40">
        <v>3348000</v>
      </c>
      <c r="N4645" s="4">
        <v>29372</v>
      </c>
      <c r="O4645" s="4">
        <v>132018.92744479494</v>
      </c>
      <c r="P4645" s="4">
        <v>2937200</v>
      </c>
      <c r="Q4645" s="38">
        <v>1.1398610921966499</v>
      </c>
      <c r="R4645" s="39">
        <v>4.4947203950971994E-2</v>
      </c>
      <c r="S4645" t="s">
        <v>907</v>
      </c>
      <c r="T4645" t="s">
        <v>2124</v>
      </c>
    </row>
    <row r="4646" spans="1:20" x14ac:dyDescent="0.25">
      <c r="A4646">
        <v>1910</v>
      </c>
      <c r="B4646" t="s">
        <v>820</v>
      </c>
      <c r="C4646" s="16">
        <v>25.45</v>
      </c>
      <c r="D4646" t="s">
        <v>122</v>
      </c>
      <c r="E4646" t="s">
        <v>49</v>
      </c>
      <c r="F4646" t="s">
        <v>1045</v>
      </c>
      <c r="G4646" t="s">
        <v>84</v>
      </c>
      <c r="H4646" t="s">
        <v>899</v>
      </c>
      <c r="I4646" t="s">
        <v>125</v>
      </c>
      <c r="J4646" t="s">
        <v>859</v>
      </c>
      <c r="K4646" t="s">
        <v>169</v>
      </c>
      <c r="L4646">
        <v>100</v>
      </c>
      <c r="M4646" s="40">
        <v>2655000</v>
      </c>
      <c r="N4646" s="4">
        <v>22831</v>
      </c>
      <c r="O4646" s="4">
        <v>104322.20039292731</v>
      </c>
      <c r="P4646" s="4">
        <v>2283100</v>
      </c>
      <c r="Q4646" s="38">
        <v>1.1628925583636285</v>
      </c>
      <c r="R4646" s="39">
        <v>4.5693224297195613E-2</v>
      </c>
      <c r="S4646" t="s">
        <v>1118</v>
      </c>
      <c r="T4646" t="s">
        <v>2125</v>
      </c>
    </row>
    <row r="4647" spans="1:20" x14ac:dyDescent="0.25">
      <c r="A4647">
        <v>1911</v>
      </c>
      <c r="B4647" t="s">
        <v>820</v>
      </c>
      <c r="C4647" s="16">
        <v>25.49</v>
      </c>
      <c r="D4647" t="s">
        <v>122</v>
      </c>
      <c r="E4647" t="s">
        <v>49</v>
      </c>
      <c r="F4647" t="s">
        <v>1045</v>
      </c>
      <c r="G4647" t="s">
        <v>84</v>
      </c>
      <c r="H4647" t="s">
        <v>899</v>
      </c>
      <c r="I4647" t="s">
        <v>125</v>
      </c>
      <c r="J4647" t="s">
        <v>859</v>
      </c>
      <c r="K4647" t="s">
        <v>169</v>
      </c>
      <c r="L4647">
        <v>100</v>
      </c>
      <c r="M4647" s="40">
        <v>1722000</v>
      </c>
      <c r="N4647" s="4">
        <v>15016</v>
      </c>
      <c r="O4647" s="4">
        <v>67555.904276186746</v>
      </c>
      <c r="P4647" s="4">
        <v>1501600</v>
      </c>
      <c r="Q4647" s="38">
        <v>1.1467767714437933</v>
      </c>
      <c r="R4647" s="39">
        <v>4.4989280951109982E-2</v>
      </c>
      <c r="S4647" t="s">
        <v>1118</v>
      </c>
      <c r="T4647" t="s">
        <v>2126</v>
      </c>
    </row>
    <row r="4648" spans="1:20" x14ac:dyDescent="0.25">
      <c r="A4648">
        <v>1912</v>
      </c>
      <c r="B4648" t="s">
        <v>820</v>
      </c>
      <c r="C4648" s="16">
        <v>25.5</v>
      </c>
      <c r="D4648" t="s">
        <v>122</v>
      </c>
      <c r="E4648" t="s">
        <v>49</v>
      </c>
      <c r="F4648" t="s">
        <v>1045</v>
      </c>
      <c r="G4648" t="s">
        <v>84</v>
      </c>
      <c r="H4648" t="s">
        <v>899</v>
      </c>
      <c r="I4648" t="s">
        <v>125</v>
      </c>
      <c r="J4648" t="s">
        <v>859</v>
      </c>
      <c r="K4648" t="s">
        <v>169</v>
      </c>
      <c r="L4648">
        <v>100</v>
      </c>
      <c r="M4648" s="40">
        <v>3109000</v>
      </c>
      <c r="N4648" s="4">
        <v>28064</v>
      </c>
      <c r="O4648" s="4">
        <v>121921.56862745098</v>
      </c>
      <c r="P4648" s="4">
        <v>2806400</v>
      </c>
      <c r="Q4648" s="38">
        <v>1.1078249714937287</v>
      </c>
      <c r="R4648" s="39">
        <v>4.3444116529165827E-2</v>
      </c>
      <c r="S4648" t="s">
        <v>1118</v>
      </c>
      <c r="T4648" t="s">
        <v>2127</v>
      </c>
    </row>
    <row r="4649" spans="1:20" x14ac:dyDescent="0.25">
      <c r="A4649">
        <v>1913</v>
      </c>
      <c r="B4649" t="s">
        <v>820</v>
      </c>
      <c r="C4649" s="16">
        <v>25.56</v>
      </c>
      <c r="D4649" t="s">
        <v>122</v>
      </c>
      <c r="E4649" t="s">
        <v>49</v>
      </c>
      <c r="F4649" t="s">
        <v>1045</v>
      </c>
      <c r="G4649" t="s">
        <v>84</v>
      </c>
      <c r="H4649" t="s">
        <v>899</v>
      </c>
      <c r="I4649" t="s">
        <v>125</v>
      </c>
      <c r="J4649" t="s">
        <v>859</v>
      </c>
      <c r="K4649" t="s">
        <v>169</v>
      </c>
      <c r="L4649">
        <v>100</v>
      </c>
      <c r="M4649" s="40">
        <v>3945000</v>
      </c>
      <c r="N4649" s="4">
        <v>34065</v>
      </c>
      <c r="O4649" s="4">
        <v>154342.72300469485</v>
      </c>
      <c r="P4649" s="4">
        <v>3406500</v>
      </c>
      <c r="Q4649" s="38">
        <v>1.1580801409070893</v>
      </c>
      <c r="R4649" s="39">
        <v>4.5308299722499591E-2</v>
      </c>
      <c r="S4649" t="s">
        <v>1118</v>
      </c>
      <c r="T4649" t="s">
        <v>2128</v>
      </c>
    </row>
    <row r="4650" spans="1:20" x14ac:dyDescent="0.25">
      <c r="A4650">
        <v>1914</v>
      </c>
      <c r="B4650" t="s">
        <v>820</v>
      </c>
      <c r="C4650" s="16">
        <v>25.16</v>
      </c>
      <c r="D4650" t="s">
        <v>122</v>
      </c>
      <c r="E4650" t="s">
        <v>49</v>
      </c>
      <c r="F4650" t="s">
        <v>1045</v>
      </c>
      <c r="G4650" t="s">
        <v>84</v>
      </c>
      <c r="H4650" t="s">
        <v>899</v>
      </c>
      <c r="I4650" t="s">
        <v>125</v>
      </c>
      <c r="J4650" t="s">
        <v>859</v>
      </c>
      <c r="K4650" t="s">
        <v>169</v>
      </c>
      <c r="L4650">
        <v>100</v>
      </c>
      <c r="M4650" s="40">
        <v>2466000</v>
      </c>
      <c r="N4650" s="4">
        <v>19344</v>
      </c>
      <c r="O4650" s="4">
        <v>98012.7186009539</v>
      </c>
      <c r="P4650" s="4">
        <v>1934400</v>
      </c>
      <c r="Q4650" s="38">
        <v>1.2748138957816377</v>
      </c>
      <c r="R4650" s="39">
        <v>5.0668278846646972E-2</v>
      </c>
      <c r="S4650" t="s">
        <v>1118</v>
      </c>
      <c r="T4650" t="s">
        <v>2129</v>
      </c>
    </row>
    <row r="4651" spans="1:20" x14ac:dyDescent="0.25">
      <c r="A4651">
        <v>1915</v>
      </c>
      <c r="B4651" t="s">
        <v>820</v>
      </c>
      <c r="C4651" s="16">
        <v>26.51</v>
      </c>
      <c r="D4651" t="s">
        <v>122</v>
      </c>
      <c r="E4651" t="s">
        <v>49</v>
      </c>
      <c r="F4651" t="s">
        <v>1045</v>
      </c>
      <c r="G4651" t="s">
        <v>84</v>
      </c>
      <c r="H4651" t="s">
        <v>899</v>
      </c>
      <c r="I4651" t="s">
        <v>125</v>
      </c>
      <c r="J4651" t="s">
        <v>859</v>
      </c>
      <c r="K4651" t="s">
        <v>169</v>
      </c>
      <c r="L4651">
        <v>100</v>
      </c>
      <c r="M4651" s="40">
        <v>4706000</v>
      </c>
      <c r="N4651" s="4">
        <v>29048</v>
      </c>
      <c r="O4651" s="4">
        <v>177517.91776688042</v>
      </c>
      <c r="P4651" s="4">
        <v>2904800</v>
      </c>
      <c r="Q4651" s="38">
        <v>1.6200771137427705</v>
      </c>
      <c r="R4651" s="39">
        <v>6.1111924320738233E-2</v>
      </c>
      <c r="S4651" t="s">
        <v>1118</v>
      </c>
      <c r="T4651" t="s">
        <v>2130</v>
      </c>
    </row>
    <row r="4652" spans="1:20" x14ac:dyDescent="0.25">
      <c r="A4652">
        <v>1916</v>
      </c>
      <c r="B4652" t="s">
        <v>820</v>
      </c>
      <c r="C4652" s="16">
        <v>28.04</v>
      </c>
      <c r="D4652" t="s">
        <v>122</v>
      </c>
      <c r="E4652" t="s">
        <v>49</v>
      </c>
      <c r="F4652" t="s">
        <v>1045</v>
      </c>
      <c r="G4652" t="s">
        <v>84</v>
      </c>
      <c r="H4652" t="s">
        <v>899</v>
      </c>
      <c r="I4652" t="s">
        <v>125</v>
      </c>
      <c r="J4652" t="s">
        <v>859</v>
      </c>
      <c r="K4652" t="s">
        <v>169</v>
      </c>
      <c r="L4652">
        <v>100</v>
      </c>
      <c r="M4652" s="40">
        <v>5126000</v>
      </c>
      <c r="N4652" s="4">
        <v>24526</v>
      </c>
      <c r="O4652" s="4">
        <v>182810.27104136947</v>
      </c>
      <c r="P4652" s="4">
        <v>2452600</v>
      </c>
      <c r="Q4652" s="38">
        <v>2.0900269102177282</v>
      </c>
      <c r="R4652" s="39">
        <v>7.4537336313043087E-2</v>
      </c>
      <c r="S4652" t="s">
        <v>1118</v>
      </c>
      <c r="T4652" t="s">
        <v>2131</v>
      </c>
    </row>
    <row r="4653" spans="1:20" x14ac:dyDescent="0.25">
      <c r="A4653">
        <v>1917</v>
      </c>
      <c r="B4653" t="s">
        <v>820</v>
      </c>
      <c r="C4653" s="16">
        <v>27.47</v>
      </c>
      <c r="D4653" t="s">
        <v>122</v>
      </c>
      <c r="E4653" t="s">
        <v>49</v>
      </c>
      <c r="F4653" t="s">
        <v>1045</v>
      </c>
      <c r="G4653" t="s">
        <v>84</v>
      </c>
      <c r="H4653" t="s">
        <v>899</v>
      </c>
      <c r="I4653" t="s">
        <v>125</v>
      </c>
      <c r="J4653" t="s">
        <v>859</v>
      </c>
      <c r="K4653" t="s">
        <v>169</v>
      </c>
      <c r="L4653">
        <v>100</v>
      </c>
      <c r="M4653" s="40">
        <v>3755000</v>
      </c>
      <c r="N4653" s="4">
        <v>17961</v>
      </c>
      <c r="O4653" s="4">
        <v>136694.57590098289</v>
      </c>
      <c r="P4653" s="4">
        <v>1796100</v>
      </c>
      <c r="Q4653" s="38">
        <v>2.0906408329157617</v>
      </c>
      <c r="R4653" s="39">
        <v>7.6106328100318962E-2</v>
      </c>
      <c r="S4653" t="s">
        <v>1118</v>
      </c>
      <c r="T4653" t="s">
        <v>2132</v>
      </c>
    </row>
    <row r="4654" spans="1:20" x14ac:dyDescent="0.25">
      <c r="A4654">
        <v>1918</v>
      </c>
      <c r="B4654" t="s">
        <v>820</v>
      </c>
      <c r="C4654" s="16">
        <v>26.72</v>
      </c>
      <c r="D4654" t="s">
        <v>122</v>
      </c>
      <c r="E4654" t="s">
        <v>49</v>
      </c>
      <c r="F4654" t="s">
        <v>1045</v>
      </c>
      <c r="G4654" t="s">
        <v>84</v>
      </c>
      <c r="H4654" t="s">
        <v>899</v>
      </c>
      <c r="I4654" t="s">
        <v>125</v>
      </c>
      <c r="J4654" t="s">
        <v>859</v>
      </c>
      <c r="K4654" t="s">
        <v>169</v>
      </c>
      <c r="L4654">
        <v>100</v>
      </c>
      <c r="M4654" s="40">
        <v>5845000</v>
      </c>
      <c r="N4654" s="4">
        <v>19953</v>
      </c>
      <c r="O4654" s="4">
        <v>218750</v>
      </c>
      <c r="P4654" s="4">
        <v>1995300</v>
      </c>
      <c r="Q4654" s="38">
        <v>2.9293840525234303</v>
      </c>
      <c r="R4654" s="39">
        <v>0.10963263669623616</v>
      </c>
      <c r="S4654" t="s">
        <v>1118</v>
      </c>
      <c r="T4654" t="s">
        <v>2133</v>
      </c>
    </row>
    <row r="4655" spans="1:20" x14ac:dyDescent="0.25">
      <c r="A4655">
        <v>1919</v>
      </c>
      <c r="B4655" t="s">
        <v>820</v>
      </c>
      <c r="C4655" s="16">
        <v>31.75</v>
      </c>
      <c r="D4655" t="s">
        <v>122</v>
      </c>
      <c r="E4655" t="s">
        <v>49</v>
      </c>
      <c r="F4655" t="s">
        <v>1045</v>
      </c>
      <c r="G4655" t="s">
        <v>84</v>
      </c>
      <c r="H4655" t="s">
        <v>899</v>
      </c>
      <c r="I4655" t="s">
        <v>125</v>
      </c>
      <c r="J4655" t="s">
        <v>859</v>
      </c>
      <c r="K4655" t="s">
        <v>169</v>
      </c>
      <c r="L4655">
        <v>100</v>
      </c>
      <c r="M4655" s="40">
        <v>17077000</v>
      </c>
      <c r="N4655" s="4">
        <v>52913</v>
      </c>
      <c r="O4655" s="4">
        <v>537858.26771653548</v>
      </c>
      <c r="P4655" s="4">
        <v>5291300</v>
      </c>
      <c r="Q4655" s="38">
        <v>3.2273732353107931</v>
      </c>
      <c r="R4655" s="39">
        <v>0.10164955071845019</v>
      </c>
      <c r="S4655" t="s">
        <v>1118</v>
      </c>
      <c r="T4655" t="s">
        <v>2134</v>
      </c>
    </row>
    <row r="4656" spans="1:20" x14ac:dyDescent="0.25">
      <c r="A4656">
        <v>1920</v>
      </c>
      <c r="B4656" t="s">
        <v>820</v>
      </c>
      <c r="C4656" s="16">
        <v>52.47</v>
      </c>
      <c r="D4656" t="s">
        <v>122</v>
      </c>
      <c r="E4656" t="s">
        <v>49</v>
      </c>
      <c r="F4656" t="s">
        <v>1045</v>
      </c>
      <c r="G4656" t="s">
        <v>84</v>
      </c>
      <c r="H4656" t="s">
        <v>899</v>
      </c>
      <c r="I4656" t="s">
        <v>125</v>
      </c>
      <c r="J4656" t="s">
        <v>859</v>
      </c>
      <c r="K4656" t="s">
        <v>169</v>
      </c>
      <c r="L4656">
        <v>100</v>
      </c>
      <c r="M4656" s="40">
        <v>12823000</v>
      </c>
      <c r="N4656" s="4">
        <v>16551</v>
      </c>
      <c r="O4656" s="4">
        <v>244387.26891557081</v>
      </c>
      <c r="P4656" s="4">
        <v>1655100</v>
      </c>
      <c r="Q4656" s="38">
        <v>7.7475681227720381</v>
      </c>
      <c r="R4656" s="39">
        <v>0.1476571016346872</v>
      </c>
      <c r="S4656" t="s">
        <v>1118</v>
      </c>
      <c r="T4656" t="s">
        <v>2135</v>
      </c>
    </row>
    <row r="4657" spans="1:20" x14ac:dyDescent="0.25">
      <c r="A4657">
        <v>1921</v>
      </c>
      <c r="B4657" t="s">
        <v>820</v>
      </c>
      <c r="C4657" s="16">
        <v>51.89</v>
      </c>
      <c r="D4657" t="s">
        <v>122</v>
      </c>
      <c r="E4657" t="s">
        <v>49</v>
      </c>
      <c r="F4657" t="s">
        <v>1045</v>
      </c>
      <c r="G4657" t="s">
        <v>84</v>
      </c>
      <c r="H4657" t="s">
        <v>899</v>
      </c>
      <c r="I4657" t="s">
        <v>125</v>
      </c>
      <c r="J4657" t="s">
        <v>859</v>
      </c>
      <c r="K4657" t="s">
        <v>169</v>
      </c>
      <c r="L4657">
        <v>100</v>
      </c>
      <c r="M4657" s="40">
        <v>11108000</v>
      </c>
      <c r="N4657" s="4">
        <v>46749</v>
      </c>
      <c r="O4657" s="4">
        <v>214068.22123723262</v>
      </c>
      <c r="P4657" s="4">
        <v>4674900</v>
      </c>
      <c r="Q4657" s="38">
        <v>2.3760936062803482</v>
      </c>
      <c r="R4657" s="39">
        <v>4.5790973333597003E-2</v>
      </c>
      <c r="S4657" t="s">
        <v>1118</v>
      </c>
      <c r="T4657" t="s">
        <v>2136</v>
      </c>
    </row>
    <row r="4658" spans="1:20" x14ac:dyDescent="0.25">
      <c r="A4658">
        <v>1922</v>
      </c>
      <c r="B4658" t="s">
        <v>820</v>
      </c>
      <c r="C4658" s="16">
        <v>54.6</v>
      </c>
      <c r="D4658" t="s">
        <v>122</v>
      </c>
      <c r="E4658" t="s">
        <v>49</v>
      </c>
      <c r="F4658" t="s">
        <v>1045</v>
      </c>
      <c r="G4658" t="s">
        <v>84</v>
      </c>
      <c r="H4658" t="s">
        <v>899</v>
      </c>
      <c r="I4658" t="s">
        <v>125</v>
      </c>
      <c r="J4658" t="s">
        <v>859</v>
      </c>
      <c r="K4658" t="s">
        <v>169</v>
      </c>
      <c r="L4658">
        <v>100</v>
      </c>
      <c r="M4658" s="40">
        <v>9088000</v>
      </c>
      <c r="N4658" s="4">
        <v>35609</v>
      </c>
      <c r="O4658" s="4">
        <v>166446.88644688643</v>
      </c>
      <c r="P4658" s="4">
        <v>3560900</v>
      </c>
      <c r="Q4658" s="38">
        <v>2.5521637788199611</v>
      </c>
      <c r="R4658" s="39">
        <v>4.6742926352013936E-2</v>
      </c>
      <c r="S4658" t="s">
        <v>1118</v>
      </c>
      <c r="T4658" t="s">
        <v>2137</v>
      </c>
    </row>
    <row r="4659" spans="1:20" x14ac:dyDescent="0.25">
      <c r="A4659">
        <v>1923</v>
      </c>
      <c r="B4659" t="s">
        <v>820</v>
      </c>
      <c r="C4659" s="16">
        <v>75.64</v>
      </c>
      <c r="D4659" t="s">
        <v>122</v>
      </c>
      <c r="E4659" t="s">
        <v>49</v>
      </c>
      <c r="F4659" t="s">
        <v>1045</v>
      </c>
      <c r="G4659" t="s">
        <v>84</v>
      </c>
      <c r="H4659" t="s">
        <v>899</v>
      </c>
      <c r="I4659" t="s">
        <v>125</v>
      </c>
      <c r="J4659" t="s">
        <v>859</v>
      </c>
      <c r="K4659" t="s">
        <v>169</v>
      </c>
      <c r="L4659">
        <v>100</v>
      </c>
      <c r="M4659" s="40">
        <v>11613000</v>
      </c>
      <c r="N4659" s="4">
        <v>24491</v>
      </c>
      <c r="O4659" s="4">
        <v>153529.87837123216</v>
      </c>
      <c r="P4659" s="4">
        <v>2449100</v>
      </c>
      <c r="Q4659" s="38">
        <v>4.7417418643583353</v>
      </c>
      <c r="R4659" s="39">
        <v>6.2688284827582444E-2</v>
      </c>
      <c r="S4659" t="s">
        <v>1118</v>
      </c>
      <c r="T4659" t="s">
        <v>2138</v>
      </c>
    </row>
    <row r="4660" spans="1:20" x14ac:dyDescent="0.25">
      <c r="A4660">
        <v>1924</v>
      </c>
      <c r="B4660" t="s">
        <v>820</v>
      </c>
      <c r="C4660" s="16">
        <v>85.24</v>
      </c>
      <c r="D4660" t="s">
        <v>122</v>
      </c>
      <c r="E4660" t="s">
        <v>49</v>
      </c>
      <c r="F4660" t="s">
        <v>1045</v>
      </c>
      <c r="G4660" t="s">
        <v>84</v>
      </c>
      <c r="H4660" t="s">
        <v>899</v>
      </c>
      <c r="I4660" t="s">
        <v>125</v>
      </c>
      <c r="J4660" t="s">
        <v>859</v>
      </c>
      <c r="K4660" t="s">
        <v>169</v>
      </c>
      <c r="L4660">
        <v>100</v>
      </c>
      <c r="M4660" s="40">
        <v>14866000</v>
      </c>
      <c r="N4660" s="4">
        <v>35532</v>
      </c>
      <c r="O4660" s="4">
        <v>174401.68934772408</v>
      </c>
      <c r="P4660" s="4">
        <v>3553200</v>
      </c>
      <c r="Q4660" s="38">
        <v>4.1838342902172689</v>
      </c>
      <c r="R4660" s="39">
        <v>4.9082992611652616E-2</v>
      </c>
      <c r="S4660" t="s">
        <v>1118</v>
      </c>
      <c r="T4660" t="s">
        <v>2139</v>
      </c>
    </row>
    <row r="4661" spans="1:20" x14ac:dyDescent="0.25">
      <c r="A4661">
        <v>1925</v>
      </c>
      <c r="B4661" t="s">
        <v>820</v>
      </c>
      <c r="C4661" s="16">
        <v>102.54</v>
      </c>
      <c r="D4661" t="s">
        <v>122</v>
      </c>
      <c r="E4661" t="s">
        <v>49</v>
      </c>
      <c r="F4661" t="s">
        <v>1045</v>
      </c>
      <c r="G4661" t="s">
        <v>84</v>
      </c>
      <c r="H4661" t="s">
        <v>899</v>
      </c>
      <c r="I4661" t="s">
        <v>125</v>
      </c>
      <c r="J4661" t="s">
        <v>859</v>
      </c>
      <c r="K4661" t="s">
        <v>169</v>
      </c>
      <c r="L4661">
        <v>100</v>
      </c>
      <c r="M4661" s="40">
        <v>19221000</v>
      </c>
      <c r="N4661" s="4">
        <v>41890</v>
      </c>
      <c r="O4661" s="4">
        <v>187448.80046810998</v>
      </c>
      <c r="P4661" s="4">
        <v>4189000</v>
      </c>
      <c r="Q4661" s="38">
        <v>4.588445929816185</v>
      </c>
      <c r="R4661" s="39">
        <v>4.4747863563645254E-2</v>
      </c>
      <c r="S4661" t="s">
        <v>1118</v>
      </c>
      <c r="T4661" t="s">
        <v>2140</v>
      </c>
    </row>
    <row r="4662" spans="1:20" x14ac:dyDescent="0.25">
      <c r="A4662">
        <v>1926</v>
      </c>
      <c r="B4662" t="s">
        <v>820</v>
      </c>
      <c r="C4662" s="16">
        <v>152.35</v>
      </c>
      <c r="D4662" t="s">
        <v>122</v>
      </c>
      <c r="E4662" t="s">
        <v>49</v>
      </c>
      <c r="F4662" t="s">
        <v>1045</v>
      </c>
      <c r="G4662" t="s">
        <v>84</v>
      </c>
      <c r="H4662" t="s">
        <v>899</v>
      </c>
      <c r="I4662" t="s">
        <v>125</v>
      </c>
      <c r="J4662" t="s">
        <v>859</v>
      </c>
      <c r="K4662" t="s">
        <v>169</v>
      </c>
      <c r="L4662">
        <v>100</v>
      </c>
      <c r="M4662" s="40">
        <v>31983000</v>
      </c>
      <c r="N4662" s="4">
        <v>53365</v>
      </c>
      <c r="O4662" s="4">
        <v>209931.07975057434</v>
      </c>
      <c r="P4662" s="4">
        <v>5336500</v>
      </c>
      <c r="Q4662" s="38">
        <v>5.9932540054342738</v>
      </c>
      <c r="R4662" s="39">
        <v>3.9338720088180332E-2</v>
      </c>
      <c r="S4662" t="s">
        <v>1118</v>
      </c>
      <c r="T4662" t="s">
        <v>2141</v>
      </c>
    </row>
    <row r="4663" spans="1:20" x14ac:dyDescent="0.25">
      <c r="A4663">
        <v>1927</v>
      </c>
      <c r="B4663" t="s">
        <v>820</v>
      </c>
      <c r="C4663" s="16">
        <v>123.85</v>
      </c>
      <c r="D4663" t="s">
        <v>122</v>
      </c>
      <c r="E4663" t="s">
        <v>49</v>
      </c>
      <c r="F4663" t="s">
        <v>1045</v>
      </c>
      <c r="G4663" t="s">
        <v>84</v>
      </c>
      <c r="H4663" t="s">
        <v>899</v>
      </c>
      <c r="I4663" t="s">
        <v>125</v>
      </c>
      <c r="J4663" t="s">
        <v>859</v>
      </c>
      <c r="K4663" t="s">
        <v>169</v>
      </c>
      <c r="L4663">
        <v>100</v>
      </c>
      <c r="M4663" s="40">
        <v>17895000</v>
      </c>
      <c r="N4663" s="4">
        <v>34391</v>
      </c>
      <c r="O4663" s="4">
        <v>144489.30157448526</v>
      </c>
      <c r="P4663" s="4">
        <v>3439100</v>
      </c>
      <c r="Q4663" s="38">
        <v>5.2033962373876887</v>
      </c>
      <c r="R4663" s="39">
        <v>4.2013695901394338E-2</v>
      </c>
      <c r="S4663" t="s">
        <v>1118</v>
      </c>
      <c r="T4663" t="s">
        <v>2142</v>
      </c>
    </row>
    <row r="4664" spans="1:20" x14ac:dyDescent="0.25">
      <c r="A4664">
        <v>1928</v>
      </c>
      <c r="B4664" t="s">
        <v>820</v>
      </c>
      <c r="C4664" s="16">
        <v>124.1</v>
      </c>
      <c r="D4664" t="s">
        <v>122</v>
      </c>
      <c r="E4664" t="s">
        <v>49</v>
      </c>
      <c r="F4664" t="s">
        <v>1045</v>
      </c>
      <c r="G4664" t="s">
        <v>84</v>
      </c>
      <c r="H4664" t="s">
        <v>899</v>
      </c>
      <c r="I4664" t="s">
        <v>125</v>
      </c>
      <c r="J4664" t="s">
        <v>859</v>
      </c>
      <c r="K4664" t="s">
        <v>169</v>
      </c>
      <c r="L4664">
        <v>100</v>
      </c>
      <c r="M4664" s="40">
        <v>19639000</v>
      </c>
      <c r="N4664" s="4">
        <v>39264</v>
      </c>
      <c r="O4664" s="4">
        <v>158251.41015310233</v>
      </c>
      <c r="P4664" s="4">
        <v>3926400</v>
      </c>
      <c r="Q4664" s="38">
        <v>5.0017828035859822</v>
      </c>
      <c r="R4664" s="39">
        <v>4.0304454501095745E-2</v>
      </c>
      <c r="S4664" t="s">
        <v>1118</v>
      </c>
      <c r="T4664" t="s">
        <v>2143</v>
      </c>
    </row>
    <row r="4665" spans="1:20" x14ac:dyDescent="0.25">
      <c r="A4665">
        <v>1929</v>
      </c>
      <c r="B4665" t="s">
        <v>820</v>
      </c>
      <c r="C4665" s="16">
        <v>124.02</v>
      </c>
      <c r="D4665" t="s">
        <v>122</v>
      </c>
      <c r="E4665" t="s">
        <v>49</v>
      </c>
      <c r="F4665" t="s">
        <v>1045</v>
      </c>
      <c r="G4665" t="s">
        <v>84</v>
      </c>
      <c r="H4665" t="s">
        <v>899</v>
      </c>
      <c r="I4665" t="s">
        <v>125</v>
      </c>
      <c r="J4665" t="s">
        <v>859</v>
      </c>
      <c r="K4665" t="s">
        <v>169</v>
      </c>
      <c r="L4665">
        <v>100</v>
      </c>
      <c r="M4665" s="40">
        <v>36255000</v>
      </c>
      <c r="N4665" s="4">
        <v>52206</v>
      </c>
      <c r="O4665" s="4">
        <v>292331.8819545235</v>
      </c>
      <c r="P4665" s="4">
        <v>5220600</v>
      </c>
      <c r="Q4665" s="38">
        <v>6.944604068497874</v>
      </c>
      <c r="R4665" s="39">
        <v>5.5995839933058171E-2</v>
      </c>
      <c r="S4665" t="s">
        <v>1118</v>
      </c>
      <c r="T4665" t="s">
        <v>2481</v>
      </c>
    </row>
    <row r="4666" spans="1:20" x14ac:dyDescent="0.25">
      <c r="A4666">
        <v>1930</v>
      </c>
      <c r="B4666" t="s">
        <v>820</v>
      </c>
      <c r="C4666" s="16">
        <v>123.88</v>
      </c>
      <c r="D4666" t="s">
        <v>122</v>
      </c>
      <c r="E4666" t="s">
        <v>49</v>
      </c>
      <c r="F4666" t="s">
        <v>1045</v>
      </c>
      <c r="G4666" t="s">
        <v>84</v>
      </c>
      <c r="H4666" t="s">
        <v>899</v>
      </c>
      <c r="I4666" t="s">
        <v>125</v>
      </c>
      <c r="J4666" t="s">
        <v>859</v>
      </c>
      <c r="K4666" t="s">
        <v>169</v>
      </c>
      <c r="L4666">
        <v>100</v>
      </c>
      <c r="M4666" s="40">
        <v>27662000</v>
      </c>
      <c r="N4666" s="4">
        <v>47515</v>
      </c>
      <c r="O4666" s="4">
        <v>223296.73877946401</v>
      </c>
      <c r="P4666" s="4">
        <v>4751500</v>
      </c>
      <c r="Q4666" s="38">
        <v>5.8217405029990532</v>
      </c>
      <c r="R4666" s="39">
        <v>4.6994999216976537E-2</v>
      </c>
      <c r="S4666" t="s">
        <v>1118</v>
      </c>
      <c r="T4666" t="s">
        <v>2144</v>
      </c>
    </row>
    <row r="4667" spans="1:20" x14ac:dyDescent="0.25">
      <c r="A4667">
        <v>1932</v>
      </c>
      <c r="B4667" t="s">
        <v>820</v>
      </c>
      <c r="C4667" s="16">
        <v>94.02</v>
      </c>
      <c r="D4667" t="s">
        <v>122</v>
      </c>
      <c r="E4667" t="s">
        <v>49</v>
      </c>
      <c r="F4667" t="s">
        <v>1045</v>
      </c>
      <c r="G4667" t="s">
        <v>84</v>
      </c>
      <c r="H4667" t="s">
        <v>899</v>
      </c>
      <c r="I4667" t="s">
        <v>125</v>
      </c>
      <c r="J4667" t="s">
        <v>859</v>
      </c>
      <c r="K4667" t="s">
        <v>169</v>
      </c>
      <c r="L4667">
        <v>100</v>
      </c>
      <c r="M4667" s="40">
        <v>7361000</v>
      </c>
      <c r="N4667" s="4">
        <v>34263</v>
      </c>
      <c r="O4667" s="4">
        <v>78291.852797277184</v>
      </c>
      <c r="P4667" s="4">
        <v>3426300</v>
      </c>
      <c r="Q4667" s="38">
        <v>2.1483816361672941</v>
      </c>
      <c r="R4667" s="39">
        <v>2.2850262031134806E-2</v>
      </c>
      <c r="S4667" t="s">
        <v>1118</v>
      </c>
      <c r="T4667" t="s">
        <v>1988</v>
      </c>
    </row>
    <row r="4668" spans="1:20" x14ac:dyDescent="0.25">
      <c r="A4668">
        <v>1933</v>
      </c>
      <c r="B4668" t="s">
        <v>820</v>
      </c>
      <c r="C4668" s="16">
        <v>89.19</v>
      </c>
      <c r="D4668" t="s">
        <v>122</v>
      </c>
      <c r="E4668" t="s">
        <v>49</v>
      </c>
      <c r="F4668" t="s">
        <v>1045</v>
      </c>
      <c r="G4668" t="s">
        <v>84</v>
      </c>
      <c r="H4668" t="s">
        <v>899</v>
      </c>
      <c r="I4668" t="s">
        <v>125</v>
      </c>
      <c r="J4668" t="s">
        <v>859</v>
      </c>
      <c r="K4668" t="s">
        <v>169</v>
      </c>
      <c r="L4668">
        <v>100</v>
      </c>
      <c r="M4668" s="40">
        <v>8520000</v>
      </c>
      <c r="N4668" s="4">
        <v>40574</v>
      </c>
      <c r="O4668" s="4">
        <v>95526.404305415403</v>
      </c>
      <c r="P4668" s="4">
        <v>4057400</v>
      </c>
      <c r="Q4668" s="38">
        <v>2.0998669098437421</v>
      </c>
      <c r="R4668" s="39">
        <v>2.3543748288415094E-2</v>
      </c>
      <c r="S4668" t="s">
        <v>1118</v>
      </c>
      <c r="T4668" t="s">
        <v>1968</v>
      </c>
    </row>
    <row r="4669" spans="1:20" x14ac:dyDescent="0.25">
      <c r="A4669">
        <v>1934</v>
      </c>
      <c r="B4669" t="s">
        <v>820</v>
      </c>
      <c r="C4669" s="16">
        <v>84.59</v>
      </c>
      <c r="D4669" t="s">
        <v>122</v>
      </c>
      <c r="E4669" t="s">
        <v>49</v>
      </c>
      <c r="F4669" t="s">
        <v>1045</v>
      </c>
      <c r="G4669" t="s">
        <v>84</v>
      </c>
      <c r="H4669" t="s">
        <v>899</v>
      </c>
      <c r="I4669" t="s">
        <v>125</v>
      </c>
      <c r="J4669" t="s">
        <v>859</v>
      </c>
      <c r="K4669" t="s">
        <v>169</v>
      </c>
      <c r="L4669">
        <v>100</v>
      </c>
      <c r="M4669" s="40">
        <v>6658000</v>
      </c>
      <c r="N4669" s="4">
        <v>33126</v>
      </c>
      <c r="O4669" s="4">
        <v>78709.067265634236</v>
      </c>
      <c r="P4669" s="4">
        <v>3312600</v>
      </c>
      <c r="Q4669" s="38">
        <v>2.0099015878765925</v>
      </c>
      <c r="R4669" s="39">
        <v>2.3760510555344512E-2</v>
      </c>
      <c r="S4669" t="s">
        <v>1118</v>
      </c>
      <c r="T4669" t="s">
        <v>1969</v>
      </c>
    </row>
    <row r="4670" spans="1:20" x14ac:dyDescent="0.25">
      <c r="A4670">
        <v>1935</v>
      </c>
      <c r="B4670" t="s">
        <v>820</v>
      </c>
      <c r="C4670" s="16">
        <v>76.94</v>
      </c>
      <c r="D4670" t="s">
        <v>122</v>
      </c>
      <c r="E4670" t="s">
        <v>49</v>
      </c>
      <c r="F4670" t="s">
        <v>1045</v>
      </c>
      <c r="G4670" t="s">
        <v>84</v>
      </c>
      <c r="H4670" t="s">
        <v>899</v>
      </c>
      <c r="I4670" t="s">
        <v>125</v>
      </c>
      <c r="J4670" t="s">
        <v>859</v>
      </c>
      <c r="K4670" t="s">
        <v>169</v>
      </c>
      <c r="L4670">
        <v>100</v>
      </c>
      <c r="M4670" s="40">
        <v>10992000</v>
      </c>
      <c r="N4670" s="4">
        <v>45787</v>
      </c>
      <c r="O4670" s="4">
        <v>142864.56979464518</v>
      </c>
      <c r="P4670" s="4">
        <v>4578700</v>
      </c>
      <c r="Q4670" s="38">
        <v>2.4006814161224801</v>
      </c>
      <c r="R4670" s="39">
        <v>3.1201993970918641E-2</v>
      </c>
      <c r="S4670" t="s">
        <v>1118</v>
      </c>
      <c r="T4670" t="s">
        <v>1970</v>
      </c>
    </row>
    <row r="4671" spans="1:20" x14ac:dyDescent="0.25">
      <c r="A4671">
        <v>1936</v>
      </c>
      <c r="B4671" t="s">
        <v>820</v>
      </c>
      <c r="C4671" s="16">
        <v>82.97</v>
      </c>
      <c r="D4671" t="s">
        <v>122</v>
      </c>
      <c r="E4671" t="s">
        <v>49</v>
      </c>
      <c r="F4671" t="s">
        <v>1045</v>
      </c>
      <c r="G4671" t="s">
        <v>84</v>
      </c>
      <c r="H4671" t="s">
        <v>899</v>
      </c>
      <c r="I4671" t="s">
        <v>125</v>
      </c>
      <c r="J4671" t="s">
        <v>859</v>
      </c>
      <c r="K4671" t="s">
        <v>169</v>
      </c>
      <c r="L4671">
        <v>100</v>
      </c>
      <c r="M4671" s="40">
        <v>11002000</v>
      </c>
      <c r="N4671" s="4">
        <v>44401</v>
      </c>
      <c r="O4671" s="4">
        <v>132602.14535374232</v>
      </c>
      <c r="P4671" s="4">
        <v>4440100</v>
      </c>
      <c r="Q4671" s="38">
        <v>2.4778721199972975</v>
      </c>
      <c r="R4671" s="39">
        <v>2.9864675424819784E-2</v>
      </c>
      <c r="S4671" t="s">
        <v>1118</v>
      </c>
      <c r="T4671" t="s">
        <v>1971</v>
      </c>
    </row>
    <row r="4672" spans="1:20" x14ac:dyDescent="0.25">
      <c r="A4672">
        <v>1938</v>
      </c>
      <c r="B4672" t="s">
        <v>820</v>
      </c>
      <c r="C4672" s="16">
        <v>170.65</v>
      </c>
      <c r="D4672" t="s">
        <v>122</v>
      </c>
      <c r="E4672" t="s">
        <v>49</v>
      </c>
      <c r="F4672" t="s">
        <v>1045</v>
      </c>
      <c r="G4672" t="s">
        <v>84</v>
      </c>
      <c r="H4672" t="s">
        <v>899</v>
      </c>
      <c r="I4672" t="s">
        <v>125</v>
      </c>
      <c r="J4672" t="s">
        <v>859</v>
      </c>
      <c r="K4672" t="s">
        <v>169</v>
      </c>
      <c r="L4672">
        <v>100</v>
      </c>
      <c r="M4672" s="40">
        <v>22800000</v>
      </c>
      <c r="N4672" s="4">
        <v>45801</v>
      </c>
      <c r="O4672" s="4">
        <v>133606.79753882214</v>
      </c>
      <c r="P4672" s="4">
        <v>4580100</v>
      </c>
      <c r="Q4672" s="38">
        <v>4.9780572476583478</v>
      </c>
      <c r="R4672" s="39">
        <v>2.9171152930901539E-2</v>
      </c>
      <c r="S4672" t="s">
        <v>1118</v>
      </c>
      <c r="T4672" t="s">
        <v>1990</v>
      </c>
    </row>
    <row r="4673" spans="1:20" x14ac:dyDescent="0.25">
      <c r="A4673">
        <v>1939</v>
      </c>
      <c r="B4673" t="s">
        <v>820</v>
      </c>
      <c r="C4673" s="16">
        <v>176.65</v>
      </c>
      <c r="D4673" t="s">
        <v>122</v>
      </c>
      <c r="E4673" t="s">
        <v>49</v>
      </c>
      <c r="F4673" t="s">
        <v>1045</v>
      </c>
      <c r="G4673" t="s">
        <v>84</v>
      </c>
      <c r="H4673" t="s">
        <v>899</v>
      </c>
      <c r="I4673" t="s">
        <v>125</v>
      </c>
      <c r="J4673" t="s">
        <v>859</v>
      </c>
      <c r="K4673" t="s">
        <v>169</v>
      </c>
      <c r="L4673">
        <v>100</v>
      </c>
      <c r="M4673" s="40">
        <v>21411000</v>
      </c>
      <c r="N4673" s="4">
        <v>39676</v>
      </c>
      <c r="O4673" s="4">
        <v>121205.77412963487</v>
      </c>
      <c r="P4673" s="4">
        <v>3967600</v>
      </c>
      <c r="Q4673" s="38">
        <v>5.3964613368283096</v>
      </c>
      <c r="R4673" s="39">
        <v>3.0548889537663795E-2</v>
      </c>
      <c r="S4673" t="s">
        <v>1118</v>
      </c>
      <c r="T4673" t="s">
        <v>2145</v>
      </c>
    </row>
    <row r="4674" spans="1:20" x14ac:dyDescent="0.25">
      <c r="A4674">
        <v>1940</v>
      </c>
      <c r="B4674" t="s">
        <v>820</v>
      </c>
      <c r="C4674" s="16">
        <v>176.62</v>
      </c>
      <c r="D4674" t="s">
        <v>122</v>
      </c>
      <c r="E4674" t="s">
        <v>49</v>
      </c>
      <c r="F4674" t="s">
        <v>1045</v>
      </c>
      <c r="G4674" t="s">
        <v>84</v>
      </c>
      <c r="H4674" t="s">
        <v>899</v>
      </c>
      <c r="I4674" t="s">
        <v>125</v>
      </c>
      <c r="J4674" t="s">
        <v>859</v>
      </c>
      <c r="K4674" t="s">
        <v>169</v>
      </c>
      <c r="L4674">
        <v>100</v>
      </c>
      <c r="M4674" s="40">
        <v>44870000</v>
      </c>
      <c r="N4674" s="4">
        <v>57412</v>
      </c>
      <c r="O4674" s="4">
        <v>254048.23915751331</v>
      </c>
      <c r="P4674" s="4">
        <v>5741200</v>
      </c>
      <c r="Q4674" s="38">
        <v>7.8154392809865536</v>
      </c>
      <c r="R4674" s="39">
        <v>4.4250024238401957E-2</v>
      </c>
      <c r="S4674" t="s">
        <v>1118</v>
      </c>
      <c r="T4674" t="s">
        <v>1975</v>
      </c>
    </row>
    <row r="4675" spans="1:20" x14ac:dyDescent="0.25">
      <c r="A4675">
        <v>1835</v>
      </c>
      <c r="B4675" t="s">
        <v>820</v>
      </c>
      <c r="C4675" s="16">
        <v>25.6</v>
      </c>
      <c r="D4675" t="s">
        <v>122</v>
      </c>
      <c r="E4675" t="s">
        <v>49</v>
      </c>
      <c r="F4675" t="s">
        <v>1045</v>
      </c>
      <c r="G4675" t="s">
        <v>86</v>
      </c>
      <c r="H4675" t="s">
        <v>204</v>
      </c>
      <c r="I4675" t="s">
        <v>125</v>
      </c>
      <c r="J4675" t="s">
        <v>169</v>
      </c>
      <c r="K4675" t="s">
        <v>169</v>
      </c>
      <c r="L4675">
        <v>1</v>
      </c>
      <c r="M4675" s="40">
        <v>0</v>
      </c>
      <c r="N4675" s="4">
        <v>25357</v>
      </c>
      <c r="O4675" s="4">
        <v>0</v>
      </c>
      <c r="P4675" s="4">
        <v>25357</v>
      </c>
      <c r="Q4675" s="38">
        <v>0</v>
      </c>
      <c r="R4675" s="39">
        <v>0</v>
      </c>
      <c r="S4675" t="s">
        <v>1119</v>
      </c>
      <c r="T4675" t="s">
        <v>1120</v>
      </c>
    </row>
    <row r="4676" spans="1:20" x14ac:dyDescent="0.25">
      <c r="A4676">
        <v>1842</v>
      </c>
      <c r="B4676" t="s">
        <v>820</v>
      </c>
      <c r="C4676" s="16">
        <v>25.79</v>
      </c>
      <c r="D4676" t="s">
        <v>122</v>
      </c>
      <c r="E4676" t="s">
        <v>49</v>
      </c>
      <c r="F4676" t="s">
        <v>1045</v>
      </c>
      <c r="G4676" t="s">
        <v>86</v>
      </c>
      <c r="H4676" t="s">
        <v>204</v>
      </c>
      <c r="I4676" t="s">
        <v>125</v>
      </c>
      <c r="J4676" t="s">
        <v>169</v>
      </c>
      <c r="K4676" t="s">
        <v>169</v>
      </c>
      <c r="L4676">
        <v>1</v>
      </c>
      <c r="M4676" s="40">
        <v>63783</v>
      </c>
      <c r="N4676" s="4">
        <v>127566</v>
      </c>
      <c r="O4676" s="4">
        <v>2473.1678945327649</v>
      </c>
      <c r="P4676" s="4">
        <v>127566</v>
      </c>
      <c r="Q4676" s="38">
        <v>0.5</v>
      </c>
      <c r="R4676" s="39">
        <v>1.9387359441644051E-2</v>
      </c>
      <c r="S4676" t="s">
        <v>916</v>
      </c>
      <c r="T4676" t="s">
        <v>1049</v>
      </c>
    </row>
    <row r="4677" spans="1:20" x14ac:dyDescent="0.25">
      <c r="A4677">
        <v>1843</v>
      </c>
      <c r="B4677" t="s">
        <v>820</v>
      </c>
      <c r="C4677" s="16">
        <v>25.84</v>
      </c>
      <c r="D4677" t="s">
        <v>122</v>
      </c>
      <c r="E4677" t="s">
        <v>49</v>
      </c>
      <c r="F4677" t="s">
        <v>1045</v>
      </c>
      <c r="G4677" t="s">
        <v>86</v>
      </c>
      <c r="H4677" t="s">
        <v>204</v>
      </c>
      <c r="I4677" t="s">
        <v>125</v>
      </c>
      <c r="J4677" t="s">
        <v>169</v>
      </c>
      <c r="K4677" t="s">
        <v>169</v>
      </c>
      <c r="L4677">
        <v>1</v>
      </c>
      <c r="M4677" s="40">
        <v>21235</v>
      </c>
      <c r="N4677" s="4">
        <v>42469</v>
      </c>
      <c r="O4677" s="4">
        <v>821.78792569659447</v>
      </c>
      <c r="P4677" s="4">
        <v>42469</v>
      </c>
      <c r="Q4677" s="38">
        <v>0.50001177329346114</v>
      </c>
      <c r="R4677" s="39">
        <v>1.9350300824050353E-2</v>
      </c>
      <c r="S4677" t="s">
        <v>1119</v>
      </c>
      <c r="T4677" t="s">
        <v>1050</v>
      </c>
    </row>
    <row r="4678" spans="1:20" x14ac:dyDescent="0.25">
      <c r="A4678">
        <v>1844</v>
      </c>
      <c r="B4678" t="s">
        <v>820</v>
      </c>
      <c r="C4678" s="16">
        <v>25.73</v>
      </c>
      <c r="D4678" t="s">
        <v>122</v>
      </c>
      <c r="E4678" t="s">
        <v>49</v>
      </c>
      <c r="F4678" t="s">
        <v>1045</v>
      </c>
      <c r="G4678" t="s">
        <v>86</v>
      </c>
      <c r="H4678" t="s">
        <v>204</v>
      </c>
      <c r="I4678" t="s">
        <v>125</v>
      </c>
      <c r="J4678" t="s">
        <v>169</v>
      </c>
      <c r="K4678" t="s">
        <v>169</v>
      </c>
      <c r="L4678">
        <v>1</v>
      </c>
      <c r="M4678" s="40">
        <v>101848</v>
      </c>
      <c r="N4678" s="4">
        <v>203697</v>
      </c>
      <c r="O4678" s="4">
        <v>3958.3365720948309</v>
      </c>
      <c r="P4678" s="4">
        <v>203697</v>
      </c>
      <c r="Q4678" s="38">
        <v>0.49999754537376595</v>
      </c>
      <c r="R4678" s="39">
        <v>1.9432473586232644E-2</v>
      </c>
      <c r="S4678" t="s">
        <v>1119</v>
      </c>
      <c r="T4678" t="s">
        <v>1051</v>
      </c>
    </row>
    <row r="4679" spans="1:20" x14ac:dyDescent="0.25">
      <c r="A4679">
        <v>1846</v>
      </c>
      <c r="B4679" t="s">
        <v>820</v>
      </c>
      <c r="C4679" s="16">
        <v>25.93</v>
      </c>
      <c r="D4679" t="s">
        <v>122</v>
      </c>
      <c r="E4679" t="s">
        <v>49</v>
      </c>
      <c r="F4679" t="s">
        <v>1045</v>
      </c>
      <c r="G4679" t="s">
        <v>86</v>
      </c>
      <c r="H4679" t="s">
        <v>204</v>
      </c>
      <c r="I4679" t="s">
        <v>125</v>
      </c>
      <c r="J4679" t="s">
        <v>169</v>
      </c>
      <c r="K4679" t="s">
        <v>169</v>
      </c>
      <c r="L4679">
        <v>1</v>
      </c>
      <c r="M4679" s="40">
        <v>0</v>
      </c>
      <c r="N4679" s="4">
        <v>835</v>
      </c>
      <c r="O4679" s="4">
        <v>0</v>
      </c>
      <c r="P4679" s="4">
        <v>835</v>
      </c>
      <c r="Q4679" s="38">
        <v>0</v>
      </c>
      <c r="R4679" s="39">
        <v>0</v>
      </c>
      <c r="S4679" t="s">
        <v>914</v>
      </c>
      <c r="T4679" t="s">
        <v>1053</v>
      </c>
    </row>
    <row r="4680" spans="1:20" x14ac:dyDescent="0.25">
      <c r="A4680">
        <v>1849</v>
      </c>
      <c r="B4680" t="s">
        <v>820</v>
      </c>
      <c r="C4680" s="16">
        <v>25.67</v>
      </c>
      <c r="D4680" t="s">
        <v>122</v>
      </c>
      <c r="E4680" t="s">
        <v>49</v>
      </c>
      <c r="F4680" t="s">
        <v>1045</v>
      </c>
      <c r="G4680" t="s">
        <v>86</v>
      </c>
      <c r="H4680" t="s">
        <v>204</v>
      </c>
      <c r="I4680" t="s">
        <v>125</v>
      </c>
      <c r="J4680" t="s">
        <v>859</v>
      </c>
      <c r="K4680" t="s">
        <v>169</v>
      </c>
      <c r="L4680">
        <v>100</v>
      </c>
      <c r="M4680" s="40">
        <v>60962</v>
      </c>
      <c r="N4680" s="4">
        <v>762</v>
      </c>
      <c r="O4680" s="4">
        <v>2374.8344370860927</v>
      </c>
      <c r="P4680" s="4">
        <v>76200</v>
      </c>
      <c r="Q4680" s="38">
        <v>0.80002624671916012</v>
      </c>
      <c r="R4680" s="39">
        <v>3.1165806260972345E-2</v>
      </c>
      <c r="S4680" t="s">
        <v>1121</v>
      </c>
      <c r="T4680" t="s">
        <v>1056</v>
      </c>
    </row>
    <row r="4681" spans="1:20" x14ac:dyDescent="0.25">
      <c r="A4681">
        <v>1850</v>
      </c>
      <c r="B4681" t="s">
        <v>820</v>
      </c>
      <c r="C4681" s="16">
        <v>25.54</v>
      </c>
      <c r="D4681" t="s">
        <v>122</v>
      </c>
      <c r="E4681" t="s">
        <v>49</v>
      </c>
      <c r="F4681" t="s">
        <v>1045</v>
      </c>
      <c r="G4681" t="s">
        <v>86</v>
      </c>
      <c r="H4681" t="s">
        <v>204</v>
      </c>
      <c r="I4681" t="s">
        <v>125</v>
      </c>
      <c r="J4681" t="s">
        <v>859</v>
      </c>
      <c r="K4681" t="s">
        <v>169</v>
      </c>
      <c r="L4681">
        <v>100</v>
      </c>
      <c r="M4681" s="40">
        <v>150397</v>
      </c>
      <c r="N4681" s="4">
        <v>1880</v>
      </c>
      <c r="O4681" s="4">
        <v>5888.6844166014098</v>
      </c>
      <c r="P4681" s="4">
        <v>188000</v>
      </c>
      <c r="Q4681" s="38">
        <v>0.79998404255319144</v>
      </c>
      <c r="R4681" s="39">
        <v>3.13227894500075E-2</v>
      </c>
      <c r="S4681" t="s">
        <v>1119</v>
      </c>
      <c r="T4681" t="s">
        <v>1057</v>
      </c>
    </row>
    <row r="4682" spans="1:20" x14ac:dyDescent="0.25">
      <c r="A4682">
        <v>1851</v>
      </c>
      <c r="B4682" t="s">
        <v>820</v>
      </c>
      <c r="C4682" s="16">
        <v>25.29</v>
      </c>
      <c r="D4682" t="s">
        <v>122</v>
      </c>
      <c r="E4682" t="s">
        <v>49</v>
      </c>
      <c r="F4682" t="s">
        <v>1045</v>
      </c>
      <c r="G4682" t="s">
        <v>86</v>
      </c>
      <c r="H4682" t="s">
        <v>204</v>
      </c>
      <c r="I4682" t="s">
        <v>125</v>
      </c>
      <c r="J4682" t="s">
        <v>859</v>
      </c>
      <c r="K4682" t="s">
        <v>169</v>
      </c>
      <c r="L4682">
        <v>100</v>
      </c>
      <c r="M4682" s="40">
        <v>314245</v>
      </c>
      <c r="N4682" s="4">
        <v>3928</v>
      </c>
      <c r="O4682" s="4">
        <v>12425.662317121392</v>
      </c>
      <c r="P4682" s="4">
        <v>392800</v>
      </c>
      <c r="Q4682" s="38">
        <v>0.80001272912423627</v>
      </c>
      <c r="R4682" s="39">
        <v>3.1633559870471978E-2</v>
      </c>
      <c r="S4682" t="s">
        <v>1119</v>
      </c>
      <c r="T4682" t="s">
        <v>1059</v>
      </c>
    </row>
    <row r="4683" spans="1:20" x14ac:dyDescent="0.25">
      <c r="A4683">
        <v>1852</v>
      </c>
      <c r="B4683" t="s">
        <v>820</v>
      </c>
      <c r="C4683" s="16">
        <v>25.45</v>
      </c>
      <c r="D4683" t="s">
        <v>122</v>
      </c>
      <c r="E4683" t="s">
        <v>49</v>
      </c>
      <c r="F4683" t="s">
        <v>1045</v>
      </c>
      <c r="G4683" t="s">
        <v>86</v>
      </c>
      <c r="H4683" t="s">
        <v>204</v>
      </c>
      <c r="I4683" t="s">
        <v>125</v>
      </c>
      <c r="J4683" t="s">
        <v>859</v>
      </c>
      <c r="K4683" t="s">
        <v>169</v>
      </c>
      <c r="L4683">
        <v>100</v>
      </c>
      <c r="M4683" s="40">
        <v>248300</v>
      </c>
      <c r="N4683" s="4">
        <v>2854</v>
      </c>
      <c r="O4683" s="4">
        <v>9756.3850687622798</v>
      </c>
      <c r="P4683" s="4">
        <v>285400</v>
      </c>
      <c r="Q4683" s="38">
        <v>0.87000700770847927</v>
      </c>
      <c r="R4683" s="39">
        <v>3.418495118697365E-2</v>
      </c>
      <c r="S4683" t="s">
        <v>1119</v>
      </c>
      <c r="T4683" t="s">
        <v>1060</v>
      </c>
    </row>
    <row r="4684" spans="1:20" x14ac:dyDescent="0.25">
      <c r="A4684">
        <v>1853</v>
      </c>
      <c r="B4684" t="s">
        <v>820</v>
      </c>
      <c r="C4684" s="16">
        <v>25.28</v>
      </c>
      <c r="D4684" t="s">
        <v>122</v>
      </c>
      <c r="E4684" t="s">
        <v>49</v>
      </c>
      <c r="F4684" t="s">
        <v>1045</v>
      </c>
      <c r="G4684" t="s">
        <v>86</v>
      </c>
      <c r="H4684" t="s">
        <v>204</v>
      </c>
      <c r="I4684" t="s">
        <v>125</v>
      </c>
      <c r="J4684" t="s">
        <v>859</v>
      </c>
      <c r="K4684" t="s">
        <v>169</v>
      </c>
      <c r="L4684">
        <v>100</v>
      </c>
      <c r="M4684" s="40">
        <v>385118</v>
      </c>
      <c r="N4684" s="4">
        <v>2963</v>
      </c>
      <c r="O4684" s="4">
        <v>15234.098101265821</v>
      </c>
      <c r="P4684" s="4">
        <v>296300</v>
      </c>
      <c r="Q4684" s="38">
        <v>1.2997570030374621</v>
      </c>
      <c r="R4684" s="39">
        <v>5.1414438411292007E-2</v>
      </c>
      <c r="S4684" t="s">
        <v>1119</v>
      </c>
      <c r="T4684" t="s">
        <v>1061</v>
      </c>
    </row>
    <row r="4685" spans="1:20" x14ac:dyDescent="0.25">
      <c r="A4685">
        <v>1854</v>
      </c>
      <c r="B4685" t="s">
        <v>820</v>
      </c>
      <c r="C4685" s="16">
        <v>25.31</v>
      </c>
      <c r="D4685" t="s">
        <v>122</v>
      </c>
      <c r="E4685" t="s">
        <v>49</v>
      </c>
      <c r="F4685" t="s">
        <v>1045</v>
      </c>
      <c r="G4685" t="s">
        <v>86</v>
      </c>
      <c r="H4685" t="s">
        <v>204</v>
      </c>
      <c r="I4685" t="s">
        <v>125</v>
      </c>
      <c r="J4685" t="s">
        <v>859</v>
      </c>
      <c r="K4685" t="s">
        <v>169</v>
      </c>
      <c r="L4685">
        <v>100</v>
      </c>
      <c r="M4685" s="40">
        <v>59160</v>
      </c>
      <c r="N4685" s="4">
        <v>450</v>
      </c>
      <c r="O4685" s="4">
        <v>2337.4160410904783</v>
      </c>
      <c r="P4685" s="4">
        <v>45000</v>
      </c>
      <c r="Q4685" s="38">
        <v>1.3146666666666667</v>
      </c>
      <c r="R4685" s="39">
        <v>5.1942578690899521E-2</v>
      </c>
      <c r="S4685" t="s">
        <v>1119</v>
      </c>
      <c r="T4685" t="s">
        <v>1062</v>
      </c>
    </row>
    <row r="4686" spans="1:20" x14ac:dyDescent="0.25">
      <c r="A4686">
        <v>1855</v>
      </c>
      <c r="B4686" t="s">
        <v>820</v>
      </c>
      <c r="C4686" s="16">
        <v>25.47</v>
      </c>
      <c r="D4686" t="s">
        <v>122</v>
      </c>
      <c r="E4686" t="s">
        <v>49</v>
      </c>
      <c r="F4686" t="s">
        <v>1045</v>
      </c>
      <c r="G4686" t="s">
        <v>86</v>
      </c>
      <c r="H4686" t="s">
        <v>204</v>
      </c>
      <c r="I4686" t="s">
        <v>125</v>
      </c>
      <c r="J4686" t="s">
        <v>859</v>
      </c>
      <c r="K4686" t="s">
        <v>169</v>
      </c>
      <c r="L4686">
        <v>100</v>
      </c>
      <c r="M4686" s="40">
        <v>57741</v>
      </c>
      <c r="N4686" s="4">
        <v>502</v>
      </c>
      <c r="O4686" s="4">
        <v>2267.020023557126</v>
      </c>
      <c r="P4686" s="4">
        <v>50200</v>
      </c>
      <c r="Q4686" s="38">
        <v>1.150219123505976</v>
      </c>
      <c r="R4686" s="39">
        <v>4.5159761425440759E-2</v>
      </c>
      <c r="S4686" t="s">
        <v>1119</v>
      </c>
      <c r="T4686" t="s">
        <v>1063</v>
      </c>
    </row>
    <row r="4687" spans="1:20" x14ac:dyDescent="0.25">
      <c r="A4687">
        <v>1856</v>
      </c>
      <c r="B4687" t="s">
        <v>820</v>
      </c>
      <c r="C4687" s="16">
        <v>25.73</v>
      </c>
      <c r="D4687" t="s">
        <v>122</v>
      </c>
      <c r="E4687" t="s">
        <v>49</v>
      </c>
      <c r="F4687" t="s">
        <v>1045</v>
      </c>
      <c r="G4687" t="s">
        <v>86</v>
      </c>
      <c r="H4687" t="s">
        <v>204</v>
      </c>
      <c r="I4687" t="s">
        <v>125</v>
      </c>
      <c r="J4687" t="s">
        <v>859</v>
      </c>
      <c r="K4687" t="s">
        <v>169</v>
      </c>
      <c r="L4687">
        <v>100</v>
      </c>
      <c r="M4687" s="40">
        <v>457822</v>
      </c>
      <c r="N4687" s="4">
        <v>4279</v>
      </c>
      <c r="O4687" s="4">
        <v>17793.315196268948</v>
      </c>
      <c r="P4687" s="4">
        <v>427900</v>
      </c>
      <c r="Q4687" s="38">
        <v>1.0699275531666277</v>
      </c>
      <c r="R4687" s="39">
        <v>4.1582881973051995E-2</v>
      </c>
      <c r="S4687" t="s">
        <v>1119</v>
      </c>
      <c r="T4687" t="s">
        <v>1064</v>
      </c>
    </row>
    <row r="4688" spans="1:20" x14ac:dyDescent="0.25">
      <c r="A4688">
        <v>1857</v>
      </c>
      <c r="B4688" t="s">
        <v>820</v>
      </c>
      <c r="C4688" s="16">
        <v>25.53</v>
      </c>
      <c r="D4688" t="s">
        <v>122</v>
      </c>
      <c r="E4688" t="s">
        <v>49</v>
      </c>
      <c r="F4688" t="s">
        <v>1045</v>
      </c>
      <c r="G4688" t="s">
        <v>86</v>
      </c>
      <c r="H4688" t="s">
        <v>204</v>
      </c>
      <c r="I4688" t="s">
        <v>125</v>
      </c>
      <c r="J4688" t="s">
        <v>169</v>
      </c>
      <c r="K4688" t="s">
        <v>169</v>
      </c>
      <c r="L4688">
        <v>1</v>
      </c>
      <c r="M4688" s="40">
        <v>74611</v>
      </c>
      <c r="N4688" s="4">
        <v>69094</v>
      </c>
      <c r="O4688" s="4">
        <v>2922.4833529181356</v>
      </c>
      <c r="P4688" s="4">
        <v>69094</v>
      </c>
      <c r="Q4688" s="38">
        <v>1.0798477436535734</v>
      </c>
      <c r="R4688" s="39">
        <v>4.2297208917100405E-2</v>
      </c>
      <c r="S4688" t="s">
        <v>1119</v>
      </c>
      <c r="T4688" t="s">
        <v>1065</v>
      </c>
    </row>
    <row r="4689" spans="1:20" x14ac:dyDescent="0.25">
      <c r="A4689">
        <v>1858</v>
      </c>
      <c r="B4689" t="s">
        <v>820</v>
      </c>
      <c r="C4689" s="16">
        <v>25.39</v>
      </c>
      <c r="D4689" t="s">
        <v>122</v>
      </c>
      <c r="E4689" t="s">
        <v>49</v>
      </c>
      <c r="F4689" t="s">
        <v>1045</v>
      </c>
      <c r="G4689" t="s">
        <v>86</v>
      </c>
      <c r="H4689" t="s">
        <v>204</v>
      </c>
      <c r="I4689" t="s">
        <v>125</v>
      </c>
      <c r="J4689" t="s">
        <v>169</v>
      </c>
      <c r="K4689" t="s">
        <v>169</v>
      </c>
      <c r="L4689">
        <v>1</v>
      </c>
      <c r="M4689" s="40">
        <v>154111</v>
      </c>
      <c r="N4689" s="4">
        <v>154111</v>
      </c>
      <c r="O4689" s="4">
        <v>6069.7518708152811</v>
      </c>
      <c r="P4689" s="4">
        <v>154111</v>
      </c>
      <c r="Q4689" s="38">
        <v>1</v>
      </c>
      <c r="R4689" s="39">
        <v>3.9385584875935402E-2</v>
      </c>
      <c r="S4689" t="s">
        <v>1119</v>
      </c>
      <c r="T4689" t="s">
        <v>1066</v>
      </c>
    </row>
    <row r="4690" spans="1:20" x14ac:dyDescent="0.25">
      <c r="A4690">
        <v>1859</v>
      </c>
      <c r="B4690" t="s">
        <v>820</v>
      </c>
      <c r="C4690" s="16">
        <v>25.38</v>
      </c>
      <c r="D4690" t="s">
        <v>122</v>
      </c>
      <c r="E4690" t="s">
        <v>49</v>
      </c>
      <c r="F4690" t="s">
        <v>1045</v>
      </c>
      <c r="G4690" t="s">
        <v>86</v>
      </c>
      <c r="H4690" t="s">
        <v>204</v>
      </c>
      <c r="I4690" t="s">
        <v>125</v>
      </c>
      <c r="J4690" t="s">
        <v>169</v>
      </c>
      <c r="K4690" t="s">
        <v>169</v>
      </c>
      <c r="L4690">
        <v>1</v>
      </c>
      <c r="M4690" s="40">
        <v>273323</v>
      </c>
      <c r="N4690" s="4">
        <v>293895</v>
      </c>
      <c r="O4690" s="4">
        <v>10769.227738376674</v>
      </c>
      <c r="P4690" s="4">
        <v>293895</v>
      </c>
      <c r="Q4690" s="38">
        <v>0.93000221167423736</v>
      </c>
      <c r="R4690" s="39">
        <v>3.6643113147133075E-2</v>
      </c>
      <c r="S4690" t="s">
        <v>908</v>
      </c>
      <c r="T4690" t="s">
        <v>1067</v>
      </c>
    </row>
    <row r="4691" spans="1:20" x14ac:dyDescent="0.25">
      <c r="A4691">
        <v>1861</v>
      </c>
      <c r="B4691" t="s">
        <v>820</v>
      </c>
      <c r="C4691" s="16">
        <v>25.74</v>
      </c>
      <c r="D4691" t="s">
        <v>122</v>
      </c>
      <c r="E4691" t="s">
        <v>49</v>
      </c>
      <c r="F4691" t="s">
        <v>1045</v>
      </c>
      <c r="G4691" t="s">
        <v>86</v>
      </c>
      <c r="H4691" t="s">
        <v>204</v>
      </c>
      <c r="I4691" t="s">
        <v>125</v>
      </c>
      <c r="J4691" t="s">
        <v>169</v>
      </c>
      <c r="K4691" t="s">
        <v>169</v>
      </c>
      <c r="L4691">
        <v>1</v>
      </c>
      <c r="M4691" s="40">
        <v>203224</v>
      </c>
      <c r="N4691" s="4">
        <v>203224</v>
      </c>
      <c r="O4691" s="4">
        <v>7895.2602952602956</v>
      </c>
      <c r="P4691" s="4">
        <v>203224</v>
      </c>
      <c r="Q4691" s="38">
        <v>1</v>
      </c>
      <c r="R4691" s="39">
        <v>3.8850038850038855E-2</v>
      </c>
      <c r="S4691" t="s">
        <v>1119</v>
      </c>
      <c r="T4691" t="s">
        <v>1069</v>
      </c>
    </row>
    <row r="4692" spans="1:20" x14ac:dyDescent="0.25">
      <c r="A4692">
        <v>1862</v>
      </c>
      <c r="B4692" t="s">
        <v>820</v>
      </c>
      <c r="C4692" s="16">
        <v>25.45</v>
      </c>
      <c r="D4692" t="s">
        <v>122</v>
      </c>
      <c r="E4692" t="s">
        <v>49</v>
      </c>
      <c r="F4692" t="s">
        <v>1045</v>
      </c>
      <c r="G4692" t="s">
        <v>86</v>
      </c>
      <c r="H4692" t="s">
        <v>204</v>
      </c>
      <c r="I4692" t="s">
        <v>125</v>
      </c>
      <c r="J4692" t="s">
        <v>169</v>
      </c>
      <c r="K4692" t="s">
        <v>169</v>
      </c>
      <c r="L4692">
        <v>1</v>
      </c>
      <c r="M4692" s="40">
        <v>239945</v>
      </c>
      <c r="N4692" s="4">
        <v>239945</v>
      </c>
      <c r="O4692" s="4">
        <v>9428.0943025540273</v>
      </c>
      <c r="P4692" s="4">
        <v>239945</v>
      </c>
      <c r="Q4692" s="38">
        <v>1</v>
      </c>
      <c r="R4692" s="39">
        <v>3.9292730844793712E-2</v>
      </c>
      <c r="S4692" t="s">
        <v>1119</v>
      </c>
      <c r="T4692" t="s">
        <v>1091</v>
      </c>
    </row>
    <row r="4693" spans="1:20" x14ac:dyDescent="0.25">
      <c r="A4693">
        <v>1863</v>
      </c>
      <c r="B4693" t="s">
        <v>820</v>
      </c>
      <c r="C4693" s="16">
        <v>25.56</v>
      </c>
      <c r="D4693" t="s">
        <v>122</v>
      </c>
      <c r="E4693" t="s">
        <v>49</v>
      </c>
      <c r="F4693" t="s">
        <v>1045</v>
      </c>
      <c r="G4693" t="s">
        <v>86</v>
      </c>
      <c r="H4693" t="s">
        <v>204</v>
      </c>
      <c r="I4693" t="s">
        <v>125</v>
      </c>
      <c r="J4693" t="s">
        <v>169</v>
      </c>
      <c r="K4693" t="s">
        <v>169</v>
      </c>
      <c r="L4693">
        <v>1</v>
      </c>
      <c r="M4693" s="40">
        <v>138851</v>
      </c>
      <c r="N4693" s="4">
        <v>277701</v>
      </c>
      <c r="O4693" s="4">
        <v>5432.3552425665102</v>
      </c>
      <c r="P4693" s="4">
        <v>277701</v>
      </c>
      <c r="Q4693" s="38">
        <v>0.50000180049765752</v>
      </c>
      <c r="R4693" s="39">
        <v>1.9561885778468607E-2</v>
      </c>
      <c r="S4693" t="s">
        <v>1122</v>
      </c>
      <c r="T4693" t="s">
        <v>1070</v>
      </c>
    </row>
    <row r="4694" spans="1:20" x14ac:dyDescent="0.25">
      <c r="A4694">
        <v>1864</v>
      </c>
      <c r="B4694" t="s">
        <v>820</v>
      </c>
      <c r="C4694" s="16">
        <v>25.73</v>
      </c>
      <c r="D4694" t="s">
        <v>122</v>
      </c>
      <c r="E4694" t="s">
        <v>49</v>
      </c>
      <c r="F4694" t="s">
        <v>1045</v>
      </c>
      <c r="G4694" t="s">
        <v>86</v>
      </c>
      <c r="H4694" t="s">
        <v>204</v>
      </c>
      <c r="I4694" t="s">
        <v>125</v>
      </c>
      <c r="J4694" t="s">
        <v>169</v>
      </c>
      <c r="K4694" t="s">
        <v>169</v>
      </c>
      <c r="L4694">
        <v>1</v>
      </c>
      <c r="M4694" s="40">
        <v>1647273</v>
      </c>
      <c r="N4694" s="4">
        <v>1647273</v>
      </c>
      <c r="O4694" s="4">
        <v>64021.492421298091</v>
      </c>
      <c r="P4694" s="4">
        <v>1647273</v>
      </c>
      <c r="Q4694" s="38">
        <v>1</v>
      </c>
      <c r="R4694" s="39">
        <v>3.8865137971239798E-2</v>
      </c>
      <c r="S4694" t="s">
        <v>1123</v>
      </c>
      <c r="T4694" t="s">
        <v>1071</v>
      </c>
    </row>
    <row r="4695" spans="1:20" x14ac:dyDescent="0.25">
      <c r="A4695">
        <v>1865</v>
      </c>
      <c r="B4695" t="s">
        <v>820</v>
      </c>
      <c r="C4695" s="16">
        <v>25.48</v>
      </c>
      <c r="D4695" t="s">
        <v>122</v>
      </c>
      <c r="E4695" t="s">
        <v>49</v>
      </c>
      <c r="F4695" t="s">
        <v>1045</v>
      </c>
      <c r="G4695" t="s">
        <v>86</v>
      </c>
      <c r="H4695" t="s">
        <v>204</v>
      </c>
      <c r="I4695" t="s">
        <v>125</v>
      </c>
      <c r="J4695" t="s">
        <v>169</v>
      </c>
      <c r="K4695" t="s">
        <v>169</v>
      </c>
      <c r="L4695">
        <v>1</v>
      </c>
      <c r="M4695" s="40">
        <v>2129754</v>
      </c>
      <c r="N4695" s="4">
        <v>2129754</v>
      </c>
      <c r="O4695" s="4">
        <v>83585.321821036108</v>
      </c>
      <c r="P4695" s="4">
        <v>2129754</v>
      </c>
      <c r="Q4695" s="38">
        <v>1</v>
      </c>
      <c r="R4695" s="39">
        <v>3.924646781789639E-2</v>
      </c>
      <c r="S4695" t="s">
        <v>1124</v>
      </c>
      <c r="T4695" t="s">
        <v>1072</v>
      </c>
    </row>
    <row r="4696" spans="1:20" x14ac:dyDescent="0.25">
      <c r="A4696">
        <v>1866</v>
      </c>
      <c r="B4696" t="s">
        <v>820</v>
      </c>
      <c r="C4696" s="16">
        <v>25.53</v>
      </c>
      <c r="D4696" t="s">
        <v>122</v>
      </c>
      <c r="E4696" t="s">
        <v>49</v>
      </c>
      <c r="F4696" t="s">
        <v>1045</v>
      </c>
      <c r="G4696" t="s">
        <v>86</v>
      </c>
      <c r="H4696" t="s">
        <v>204</v>
      </c>
      <c r="I4696" t="s">
        <v>125</v>
      </c>
      <c r="J4696" t="s">
        <v>169</v>
      </c>
      <c r="K4696" t="s">
        <v>169</v>
      </c>
      <c r="L4696">
        <v>1</v>
      </c>
      <c r="M4696" s="40">
        <v>1617192</v>
      </c>
      <c r="N4696" s="4">
        <v>2156256</v>
      </c>
      <c r="O4696" s="4">
        <v>63344.770857814336</v>
      </c>
      <c r="P4696" s="4">
        <v>2156256</v>
      </c>
      <c r="Q4696" s="38">
        <v>0.75</v>
      </c>
      <c r="R4696" s="39">
        <v>2.9377203290246769E-2</v>
      </c>
      <c r="S4696" t="s">
        <v>1124</v>
      </c>
      <c r="T4696" t="s">
        <v>1073</v>
      </c>
    </row>
    <row r="4697" spans="1:20" x14ac:dyDescent="0.25">
      <c r="A4697">
        <v>1867</v>
      </c>
      <c r="B4697" t="s">
        <v>820</v>
      </c>
      <c r="C4697" s="16">
        <v>25.38</v>
      </c>
      <c r="D4697" t="s">
        <v>122</v>
      </c>
      <c r="E4697" t="s">
        <v>49</v>
      </c>
      <c r="F4697" t="s">
        <v>1045</v>
      </c>
      <c r="G4697" t="s">
        <v>86</v>
      </c>
      <c r="H4697" t="s">
        <v>204</v>
      </c>
      <c r="I4697" t="s">
        <v>125</v>
      </c>
      <c r="J4697" t="s">
        <v>169</v>
      </c>
      <c r="K4697" t="s">
        <v>169</v>
      </c>
      <c r="L4697">
        <v>1</v>
      </c>
      <c r="M4697" s="40">
        <v>1987862</v>
      </c>
      <c r="N4697" s="4">
        <v>2650483</v>
      </c>
      <c r="O4697" s="4">
        <v>78323.955870764388</v>
      </c>
      <c r="P4697" s="4">
        <v>2650483</v>
      </c>
      <c r="Q4697" s="38">
        <v>0.74999990567756891</v>
      </c>
      <c r="R4697" s="39">
        <v>2.9550823706760009E-2</v>
      </c>
      <c r="S4697" t="s">
        <v>1125</v>
      </c>
      <c r="T4697" t="s">
        <v>1074</v>
      </c>
    </row>
    <row r="4698" spans="1:20" x14ac:dyDescent="0.25">
      <c r="A4698">
        <v>1868</v>
      </c>
      <c r="B4698" t="s">
        <v>820</v>
      </c>
      <c r="C4698" s="16">
        <v>25.38</v>
      </c>
      <c r="D4698" t="s">
        <v>122</v>
      </c>
      <c r="E4698" t="s">
        <v>49</v>
      </c>
      <c r="F4698" t="s">
        <v>1045</v>
      </c>
      <c r="G4698" t="s">
        <v>86</v>
      </c>
      <c r="H4698" t="s">
        <v>204</v>
      </c>
      <c r="I4698" t="s">
        <v>125</v>
      </c>
      <c r="J4698" t="s">
        <v>169</v>
      </c>
      <c r="K4698" t="s">
        <v>169</v>
      </c>
      <c r="L4698">
        <v>1</v>
      </c>
      <c r="M4698" s="40">
        <v>2936278</v>
      </c>
      <c r="N4698" s="4">
        <v>4121093</v>
      </c>
      <c r="O4698" s="4">
        <v>115692.5925925926</v>
      </c>
      <c r="P4698" s="4">
        <v>4121093</v>
      </c>
      <c r="Q4698" s="38">
        <v>0.71249981497626969</v>
      </c>
      <c r="R4698" s="39">
        <v>2.8073278761870359E-2</v>
      </c>
      <c r="S4698" t="s">
        <v>1125</v>
      </c>
      <c r="T4698" t="s">
        <v>1075</v>
      </c>
    </row>
    <row r="4699" spans="1:20" x14ac:dyDescent="0.25">
      <c r="A4699">
        <v>1871</v>
      </c>
      <c r="B4699" t="s">
        <v>820</v>
      </c>
      <c r="C4699" s="16">
        <v>25.94</v>
      </c>
      <c r="D4699" t="s">
        <v>122</v>
      </c>
      <c r="E4699" t="s">
        <v>49</v>
      </c>
      <c r="F4699" t="s">
        <v>1045</v>
      </c>
      <c r="G4699" t="s">
        <v>86</v>
      </c>
      <c r="H4699" t="s">
        <v>204</v>
      </c>
      <c r="I4699" t="s">
        <v>125</v>
      </c>
      <c r="J4699" t="s">
        <v>169</v>
      </c>
      <c r="K4699" t="s">
        <v>169</v>
      </c>
      <c r="L4699">
        <v>1</v>
      </c>
      <c r="M4699" s="40">
        <v>60000</v>
      </c>
      <c r="N4699" s="4">
        <v>80000</v>
      </c>
      <c r="O4699" s="4">
        <v>2313.0300693909021</v>
      </c>
      <c r="P4699" s="4">
        <v>80000</v>
      </c>
      <c r="Q4699" s="38">
        <v>0.75</v>
      </c>
      <c r="R4699" s="39">
        <v>2.8912875867386275E-2</v>
      </c>
      <c r="S4699" t="s">
        <v>911</v>
      </c>
      <c r="T4699" t="s">
        <v>1076</v>
      </c>
    </row>
    <row r="4700" spans="1:20" x14ac:dyDescent="0.25">
      <c r="A4700">
        <v>1876</v>
      </c>
      <c r="B4700" t="s">
        <v>820</v>
      </c>
      <c r="C4700" s="16">
        <v>25.45</v>
      </c>
      <c r="D4700" t="s">
        <v>122</v>
      </c>
      <c r="E4700" t="s">
        <v>49</v>
      </c>
      <c r="F4700" t="s">
        <v>1045</v>
      </c>
      <c r="G4700" t="s">
        <v>86</v>
      </c>
      <c r="H4700" t="s">
        <v>204</v>
      </c>
      <c r="I4700" t="s">
        <v>125</v>
      </c>
      <c r="J4700" t="s">
        <v>169</v>
      </c>
      <c r="K4700" t="s">
        <v>169</v>
      </c>
      <c r="L4700">
        <v>1</v>
      </c>
      <c r="M4700" s="40">
        <v>87658</v>
      </c>
      <c r="N4700" s="4">
        <v>105859</v>
      </c>
      <c r="O4700" s="4">
        <v>3444.3222003929272</v>
      </c>
      <c r="P4700" s="4">
        <v>105859</v>
      </c>
      <c r="Q4700" s="38">
        <v>0.82806374517046255</v>
      </c>
      <c r="R4700" s="39">
        <v>3.2536885861314833E-2</v>
      </c>
      <c r="S4700" t="s">
        <v>911</v>
      </c>
      <c r="T4700" t="s">
        <v>1079</v>
      </c>
    </row>
    <row r="4701" spans="1:20" x14ac:dyDescent="0.25">
      <c r="A4701">
        <v>1877</v>
      </c>
      <c r="B4701" t="s">
        <v>820</v>
      </c>
      <c r="C4701" s="16">
        <v>25.36</v>
      </c>
      <c r="D4701" t="s">
        <v>122</v>
      </c>
      <c r="E4701" t="s">
        <v>49</v>
      </c>
      <c r="F4701" t="s">
        <v>1045</v>
      </c>
      <c r="G4701" t="s">
        <v>86</v>
      </c>
      <c r="H4701" t="s">
        <v>204</v>
      </c>
      <c r="I4701" t="s">
        <v>125</v>
      </c>
      <c r="J4701" t="s">
        <v>169</v>
      </c>
      <c r="K4701" t="s">
        <v>169</v>
      </c>
      <c r="L4701">
        <v>1</v>
      </c>
      <c r="M4701" s="40">
        <v>160040</v>
      </c>
      <c r="N4701" s="4">
        <v>183118</v>
      </c>
      <c r="O4701" s="4">
        <v>6310.7255520504732</v>
      </c>
      <c r="P4701" s="4">
        <v>183118</v>
      </c>
      <c r="Q4701" s="38">
        <v>0.87397197435533369</v>
      </c>
      <c r="R4701" s="39">
        <v>3.4462617285304954E-2</v>
      </c>
      <c r="S4701" t="s">
        <v>911</v>
      </c>
      <c r="T4701" t="s">
        <v>1080</v>
      </c>
    </row>
    <row r="4702" spans="1:20" x14ac:dyDescent="0.25">
      <c r="A4702">
        <v>1878</v>
      </c>
      <c r="B4702" t="s">
        <v>820</v>
      </c>
      <c r="C4702" s="16">
        <v>25.42</v>
      </c>
      <c r="D4702" t="s">
        <v>122</v>
      </c>
      <c r="E4702" t="s">
        <v>49</v>
      </c>
      <c r="F4702" t="s">
        <v>1045</v>
      </c>
      <c r="G4702" t="s">
        <v>86</v>
      </c>
      <c r="H4702" t="s">
        <v>204</v>
      </c>
      <c r="I4702" t="s">
        <v>125</v>
      </c>
      <c r="J4702" t="s">
        <v>169</v>
      </c>
      <c r="K4702" t="s">
        <v>169</v>
      </c>
      <c r="L4702">
        <v>1</v>
      </c>
      <c r="M4702" s="40">
        <v>192193</v>
      </c>
      <c r="N4702" s="4">
        <v>219900</v>
      </c>
      <c r="O4702" s="4">
        <v>7560.7002360346178</v>
      </c>
      <c r="P4702" s="4">
        <v>219900</v>
      </c>
      <c r="Q4702" s="38">
        <v>0.87400181900864027</v>
      </c>
      <c r="R4702" s="39">
        <v>3.4382447639993714E-2</v>
      </c>
      <c r="S4702" t="s">
        <v>911</v>
      </c>
      <c r="T4702" t="s">
        <v>1081</v>
      </c>
    </row>
    <row r="4703" spans="1:20" x14ac:dyDescent="0.25">
      <c r="A4703">
        <v>1879</v>
      </c>
      <c r="B4703" t="s">
        <v>820</v>
      </c>
      <c r="C4703" s="16">
        <v>25.48</v>
      </c>
      <c r="D4703" t="s">
        <v>122</v>
      </c>
      <c r="E4703" t="s">
        <v>49</v>
      </c>
      <c r="F4703" t="s">
        <v>1045</v>
      </c>
      <c r="G4703" t="s">
        <v>86</v>
      </c>
      <c r="H4703" t="s">
        <v>204</v>
      </c>
      <c r="I4703" t="s">
        <v>125</v>
      </c>
      <c r="J4703" t="s">
        <v>169</v>
      </c>
      <c r="K4703" t="s">
        <v>169</v>
      </c>
      <c r="L4703">
        <v>1</v>
      </c>
      <c r="M4703" s="40">
        <v>486315</v>
      </c>
      <c r="N4703" s="4">
        <v>614655</v>
      </c>
      <c r="O4703" s="4">
        <v>19086.145996860283</v>
      </c>
      <c r="P4703" s="4">
        <v>614655</v>
      </c>
      <c r="Q4703" s="38">
        <v>0.79119994143055861</v>
      </c>
      <c r="R4703" s="39">
        <v>3.1051803038875926E-2</v>
      </c>
      <c r="S4703" t="s">
        <v>911</v>
      </c>
      <c r="T4703" t="s">
        <v>1093</v>
      </c>
    </row>
    <row r="4704" spans="1:20" x14ac:dyDescent="0.25">
      <c r="A4704">
        <v>1880</v>
      </c>
      <c r="B4704" t="s">
        <v>820</v>
      </c>
      <c r="C4704" s="16">
        <v>25.51</v>
      </c>
      <c r="D4704" t="s">
        <v>122</v>
      </c>
      <c r="E4704" t="s">
        <v>49</v>
      </c>
      <c r="F4704" t="s">
        <v>1045</v>
      </c>
      <c r="G4704" t="s">
        <v>86</v>
      </c>
      <c r="H4704" t="s">
        <v>204</v>
      </c>
      <c r="I4704" t="s">
        <v>125</v>
      </c>
      <c r="J4704" t="s">
        <v>169</v>
      </c>
      <c r="K4704" t="s">
        <v>169</v>
      </c>
      <c r="L4704">
        <v>1</v>
      </c>
      <c r="M4704" s="40">
        <v>182056</v>
      </c>
      <c r="N4704" s="4">
        <v>238418</v>
      </c>
      <c r="O4704" s="4">
        <v>7136.6522932183452</v>
      </c>
      <c r="P4704" s="4">
        <v>238418</v>
      </c>
      <c r="Q4704" s="38">
        <v>0.7636000637535757</v>
      </c>
      <c r="R4704" s="39">
        <v>2.9933361966035892E-2</v>
      </c>
      <c r="S4704" t="s">
        <v>911</v>
      </c>
      <c r="T4704" t="s">
        <v>1094</v>
      </c>
    </row>
    <row r="4705" spans="1:20" x14ac:dyDescent="0.25">
      <c r="A4705">
        <v>1881</v>
      </c>
      <c r="B4705" t="s">
        <v>820</v>
      </c>
      <c r="C4705" s="16">
        <v>25.58</v>
      </c>
      <c r="D4705" t="s">
        <v>122</v>
      </c>
      <c r="E4705" t="s">
        <v>49</v>
      </c>
      <c r="F4705" t="s">
        <v>1045</v>
      </c>
      <c r="G4705" t="s">
        <v>86</v>
      </c>
      <c r="H4705" t="s">
        <v>204</v>
      </c>
      <c r="I4705" t="s">
        <v>125</v>
      </c>
      <c r="J4705" t="s">
        <v>169</v>
      </c>
      <c r="K4705" t="s">
        <v>169</v>
      </c>
      <c r="L4705">
        <v>1</v>
      </c>
      <c r="M4705" s="40">
        <v>536063</v>
      </c>
      <c r="N4705" s="4">
        <v>710555</v>
      </c>
      <c r="O4705" s="4">
        <v>20956.33307271306</v>
      </c>
      <c r="P4705" s="4">
        <v>710555</v>
      </c>
      <c r="Q4705" s="38">
        <v>0.75442858047582528</v>
      </c>
      <c r="R4705" s="39">
        <v>2.9492907759023666E-2</v>
      </c>
      <c r="S4705" t="s">
        <v>911</v>
      </c>
      <c r="T4705" t="s">
        <v>1095</v>
      </c>
    </row>
    <row r="4706" spans="1:20" x14ac:dyDescent="0.25">
      <c r="A4706">
        <v>1882</v>
      </c>
      <c r="B4706" t="s">
        <v>820</v>
      </c>
      <c r="C4706" s="16">
        <v>25.53</v>
      </c>
      <c r="D4706" t="s">
        <v>122</v>
      </c>
      <c r="E4706" t="s">
        <v>49</v>
      </c>
      <c r="F4706" t="s">
        <v>1045</v>
      </c>
      <c r="G4706" t="s">
        <v>86</v>
      </c>
      <c r="H4706" t="s">
        <v>204</v>
      </c>
      <c r="I4706" t="s">
        <v>125</v>
      </c>
      <c r="J4706" t="s">
        <v>169</v>
      </c>
      <c r="K4706" t="s">
        <v>169</v>
      </c>
      <c r="L4706">
        <v>1</v>
      </c>
      <c r="M4706" s="40">
        <v>524648</v>
      </c>
      <c r="N4706" s="4">
        <v>596191</v>
      </c>
      <c r="O4706" s="4">
        <v>20550.254602428515</v>
      </c>
      <c r="P4706" s="4">
        <v>596191</v>
      </c>
      <c r="Q4706" s="38">
        <v>0.87999986581481437</v>
      </c>
      <c r="R4706" s="39">
        <v>3.4469246604575572E-2</v>
      </c>
      <c r="S4706" t="s">
        <v>911</v>
      </c>
      <c r="T4706" t="s">
        <v>1096</v>
      </c>
    </row>
    <row r="4707" spans="1:20" x14ac:dyDescent="0.25">
      <c r="A4707">
        <v>1883</v>
      </c>
      <c r="B4707" t="s">
        <v>820</v>
      </c>
      <c r="C4707" s="16">
        <v>25.53</v>
      </c>
      <c r="D4707" t="s">
        <v>122</v>
      </c>
      <c r="E4707" t="s">
        <v>49</v>
      </c>
      <c r="F4707" t="s">
        <v>1045</v>
      </c>
      <c r="G4707" t="s">
        <v>86</v>
      </c>
      <c r="H4707" t="s">
        <v>204</v>
      </c>
      <c r="I4707" t="s">
        <v>125</v>
      </c>
      <c r="J4707" t="s">
        <v>169</v>
      </c>
      <c r="K4707" t="s">
        <v>169</v>
      </c>
      <c r="L4707">
        <v>1</v>
      </c>
      <c r="M4707" s="40">
        <v>75979</v>
      </c>
      <c r="N4707" s="4">
        <v>82586</v>
      </c>
      <c r="O4707" s="4">
        <v>2976.0673717195455</v>
      </c>
      <c r="P4707" s="4">
        <v>82586</v>
      </c>
      <c r="Q4707" s="38">
        <v>0.91999854696922001</v>
      </c>
      <c r="R4707" s="39">
        <v>3.6035979121395216E-2</v>
      </c>
      <c r="S4707" t="s">
        <v>918</v>
      </c>
      <c r="T4707" t="s">
        <v>1097</v>
      </c>
    </row>
    <row r="4708" spans="1:20" x14ac:dyDescent="0.25">
      <c r="A4708">
        <v>1884</v>
      </c>
      <c r="B4708" t="s">
        <v>820</v>
      </c>
      <c r="C4708" s="16">
        <v>25.41</v>
      </c>
      <c r="D4708" t="s">
        <v>122</v>
      </c>
      <c r="E4708" t="s">
        <v>49</v>
      </c>
      <c r="F4708" t="s">
        <v>1045</v>
      </c>
      <c r="G4708" t="s">
        <v>86</v>
      </c>
      <c r="H4708" t="s">
        <v>204</v>
      </c>
      <c r="I4708" t="s">
        <v>125</v>
      </c>
      <c r="J4708" t="s">
        <v>169</v>
      </c>
      <c r="K4708" t="s">
        <v>169</v>
      </c>
      <c r="L4708">
        <v>1</v>
      </c>
      <c r="M4708" s="40">
        <v>248177</v>
      </c>
      <c r="N4708" s="4">
        <v>282019</v>
      </c>
      <c r="O4708" s="4">
        <v>9766.9027941755212</v>
      </c>
      <c r="P4708" s="4">
        <v>282019</v>
      </c>
      <c r="Q4708" s="38">
        <v>0.88000099284090794</v>
      </c>
      <c r="R4708" s="39">
        <v>3.4632073704876344E-2</v>
      </c>
      <c r="S4708" t="s">
        <v>918</v>
      </c>
      <c r="T4708" t="s">
        <v>1098</v>
      </c>
    </row>
    <row r="4709" spans="1:20" x14ac:dyDescent="0.25">
      <c r="A4709">
        <v>1886</v>
      </c>
      <c r="B4709" t="s">
        <v>820</v>
      </c>
      <c r="C4709" s="16">
        <v>25.42</v>
      </c>
      <c r="D4709" t="s">
        <v>122</v>
      </c>
      <c r="E4709" t="s">
        <v>49</v>
      </c>
      <c r="F4709" t="s">
        <v>1045</v>
      </c>
      <c r="G4709" t="s">
        <v>86</v>
      </c>
      <c r="H4709" t="s">
        <v>204</v>
      </c>
      <c r="I4709" t="s">
        <v>125</v>
      </c>
      <c r="J4709" t="s">
        <v>169</v>
      </c>
      <c r="K4709" t="s">
        <v>169</v>
      </c>
      <c r="L4709">
        <v>1</v>
      </c>
      <c r="M4709" s="40">
        <v>431393</v>
      </c>
      <c r="N4709" s="4">
        <v>531051</v>
      </c>
      <c r="O4709" s="4">
        <v>16970.613690007867</v>
      </c>
      <c r="P4709" s="4">
        <v>531051</v>
      </c>
      <c r="Q4709" s="38">
        <v>0.81233817467625524</v>
      </c>
      <c r="R4709" s="39">
        <v>3.1956655180025773E-2</v>
      </c>
      <c r="S4709" t="s">
        <v>918</v>
      </c>
      <c r="T4709" t="s">
        <v>1101</v>
      </c>
    </row>
    <row r="4710" spans="1:20" x14ac:dyDescent="0.25">
      <c r="A4710">
        <v>1890</v>
      </c>
      <c r="B4710" t="s">
        <v>820</v>
      </c>
      <c r="C4710" s="16">
        <v>25.46</v>
      </c>
      <c r="D4710" t="s">
        <v>122</v>
      </c>
      <c r="E4710" t="s">
        <v>49</v>
      </c>
      <c r="F4710" t="s">
        <v>1045</v>
      </c>
      <c r="G4710" t="s">
        <v>86</v>
      </c>
      <c r="H4710" t="s">
        <v>204</v>
      </c>
      <c r="I4710" t="s">
        <v>125</v>
      </c>
      <c r="J4710" t="s">
        <v>169</v>
      </c>
      <c r="K4710" t="s">
        <v>169</v>
      </c>
      <c r="L4710">
        <v>1</v>
      </c>
      <c r="M4710" s="40">
        <v>75179</v>
      </c>
      <c r="N4710" s="4">
        <v>119332</v>
      </c>
      <c r="O4710" s="4">
        <v>2952.8279654359781</v>
      </c>
      <c r="P4710" s="4">
        <v>119332</v>
      </c>
      <c r="Q4710" s="38">
        <v>0.62999865920289611</v>
      </c>
      <c r="R4710" s="39">
        <v>2.4744644901920507E-2</v>
      </c>
      <c r="S4710" t="s">
        <v>911</v>
      </c>
      <c r="T4710" t="s">
        <v>1105</v>
      </c>
    </row>
    <row r="4711" spans="1:20" x14ac:dyDescent="0.25">
      <c r="A4711">
        <v>1892</v>
      </c>
      <c r="B4711" t="s">
        <v>820</v>
      </c>
      <c r="C4711" s="16">
        <v>25.32</v>
      </c>
      <c r="D4711" t="s">
        <v>122</v>
      </c>
      <c r="E4711" t="s">
        <v>49</v>
      </c>
      <c r="F4711" t="s">
        <v>1045</v>
      </c>
      <c r="G4711" t="s">
        <v>86</v>
      </c>
      <c r="H4711" t="s">
        <v>204</v>
      </c>
      <c r="I4711" t="s">
        <v>125</v>
      </c>
      <c r="J4711" t="s">
        <v>169</v>
      </c>
      <c r="K4711" t="s">
        <v>169</v>
      </c>
      <c r="L4711">
        <v>1</v>
      </c>
      <c r="M4711" s="40">
        <v>133486</v>
      </c>
      <c r="N4711" s="4">
        <v>208572</v>
      </c>
      <c r="O4711" s="4">
        <v>5271.9589257503949</v>
      </c>
      <c r="P4711" s="4">
        <v>208572</v>
      </c>
      <c r="Q4711" s="38">
        <v>0.63999961643940706</v>
      </c>
      <c r="R4711" s="39">
        <v>2.527644614689601E-2</v>
      </c>
      <c r="S4711" t="s">
        <v>1124</v>
      </c>
      <c r="T4711" t="s">
        <v>1106</v>
      </c>
    </row>
    <row r="4712" spans="1:20" x14ac:dyDescent="0.25">
      <c r="A4712">
        <v>1918</v>
      </c>
      <c r="B4712" t="s">
        <v>820</v>
      </c>
      <c r="C4712" s="16">
        <v>26.72</v>
      </c>
      <c r="D4712" t="s">
        <v>122</v>
      </c>
      <c r="E4712" t="s">
        <v>49</v>
      </c>
      <c r="F4712" t="s">
        <v>1045</v>
      </c>
      <c r="G4712" t="s">
        <v>86</v>
      </c>
      <c r="H4712" t="s">
        <v>204</v>
      </c>
      <c r="I4712" t="s">
        <v>125</v>
      </c>
      <c r="J4712" t="s">
        <v>859</v>
      </c>
      <c r="K4712" t="s">
        <v>169</v>
      </c>
      <c r="L4712">
        <v>100</v>
      </c>
      <c r="M4712" s="40">
        <v>436000</v>
      </c>
      <c r="N4712" s="4">
        <v>1244</v>
      </c>
      <c r="O4712" s="4">
        <v>16317.365269461079</v>
      </c>
      <c r="P4712" s="4">
        <v>124400</v>
      </c>
      <c r="Q4712" s="38">
        <v>3.504823151125402</v>
      </c>
      <c r="R4712" s="39">
        <v>0.1311685311049926</v>
      </c>
      <c r="S4712" t="s">
        <v>1126</v>
      </c>
      <c r="T4712" t="s">
        <v>2133</v>
      </c>
    </row>
    <row r="4713" spans="1:20" x14ac:dyDescent="0.25">
      <c r="A4713">
        <v>1919</v>
      </c>
      <c r="B4713" t="s">
        <v>820</v>
      </c>
      <c r="C4713" s="16">
        <v>31.75</v>
      </c>
      <c r="D4713" t="s">
        <v>122</v>
      </c>
      <c r="E4713" t="s">
        <v>49</v>
      </c>
      <c r="F4713" t="s">
        <v>1045</v>
      </c>
      <c r="G4713" t="s">
        <v>86</v>
      </c>
      <c r="H4713" t="s">
        <v>204</v>
      </c>
      <c r="I4713" t="s">
        <v>125</v>
      </c>
      <c r="J4713" t="s">
        <v>859</v>
      </c>
      <c r="K4713" t="s">
        <v>169</v>
      </c>
      <c r="L4713">
        <v>100</v>
      </c>
      <c r="M4713" s="40">
        <v>3168000</v>
      </c>
      <c r="N4713" s="4">
        <v>8715</v>
      </c>
      <c r="O4713" s="4">
        <v>99779.527559055117</v>
      </c>
      <c r="P4713" s="4">
        <v>871500</v>
      </c>
      <c r="Q4713" s="38">
        <v>3.6351118760757317</v>
      </c>
      <c r="R4713" s="39">
        <v>0.11449171263230651</v>
      </c>
      <c r="S4713" t="s">
        <v>1127</v>
      </c>
      <c r="T4713" t="s">
        <v>2134</v>
      </c>
    </row>
    <row r="4714" spans="1:20" x14ac:dyDescent="0.25">
      <c r="A4714">
        <v>1920</v>
      </c>
      <c r="B4714" t="s">
        <v>820</v>
      </c>
      <c r="C4714" s="16">
        <v>52.47</v>
      </c>
      <c r="D4714" t="s">
        <v>122</v>
      </c>
      <c r="E4714" t="s">
        <v>49</v>
      </c>
      <c r="F4714" t="s">
        <v>1045</v>
      </c>
      <c r="G4714" t="s">
        <v>86</v>
      </c>
      <c r="H4714" t="s">
        <v>204</v>
      </c>
      <c r="I4714" t="s">
        <v>125</v>
      </c>
      <c r="J4714" t="s">
        <v>859</v>
      </c>
      <c r="K4714" t="s">
        <v>169</v>
      </c>
      <c r="L4714">
        <v>100</v>
      </c>
      <c r="M4714" s="40">
        <v>2033000</v>
      </c>
      <c r="N4714" s="4">
        <v>4552</v>
      </c>
      <c r="O4714" s="4">
        <v>38745.950066704783</v>
      </c>
      <c r="P4714" s="4">
        <v>455200</v>
      </c>
      <c r="Q4714" s="38">
        <v>4.4661687170474513</v>
      </c>
      <c r="R4714" s="39">
        <v>8.5118519478701193E-2</v>
      </c>
      <c r="S4714" t="s">
        <v>1127</v>
      </c>
      <c r="T4714" t="s">
        <v>2135</v>
      </c>
    </row>
    <row r="4715" spans="1:20" x14ac:dyDescent="0.25">
      <c r="A4715">
        <v>1921</v>
      </c>
      <c r="B4715" t="s">
        <v>820</v>
      </c>
      <c r="C4715" s="16">
        <v>51.89</v>
      </c>
      <c r="D4715" t="s">
        <v>122</v>
      </c>
      <c r="E4715" t="s">
        <v>49</v>
      </c>
      <c r="F4715" t="s">
        <v>1045</v>
      </c>
      <c r="G4715" t="s">
        <v>86</v>
      </c>
      <c r="H4715" t="s">
        <v>204</v>
      </c>
      <c r="I4715" t="s">
        <v>125</v>
      </c>
      <c r="J4715" t="s">
        <v>859</v>
      </c>
      <c r="K4715" t="s">
        <v>169</v>
      </c>
      <c r="L4715">
        <v>100</v>
      </c>
      <c r="M4715" s="40">
        <v>188000</v>
      </c>
      <c r="N4715" s="4">
        <v>843</v>
      </c>
      <c r="O4715" s="4">
        <v>3623.048756985932</v>
      </c>
      <c r="P4715" s="4">
        <v>84300</v>
      </c>
      <c r="Q4715" s="38">
        <v>2.2301304863582443</v>
      </c>
      <c r="R4715" s="39">
        <v>4.2978039821897178E-2</v>
      </c>
      <c r="S4715" t="s">
        <v>1127</v>
      </c>
      <c r="T4715" t="s">
        <v>2136</v>
      </c>
    </row>
    <row r="4716" spans="1:20" x14ac:dyDescent="0.25">
      <c r="A4716">
        <v>1922</v>
      </c>
      <c r="B4716" t="s">
        <v>820</v>
      </c>
      <c r="C4716" s="16">
        <v>54.6</v>
      </c>
      <c r="D4716" t="s">
        <v>122</v>
      </c>
      <c r="E4716" t="s">
        <v>49</v>
      </c>
      <c r="F4716" t="s">
        <v>1045</v>
      </c>
      <c r="G4716" t="s">
        <v>86</v>
      </c>
      <c r="H4716" t="s">
        <v>204</v>
      </c>
      <c r="I4716" t="s">
        <v>125</v>
      </c>
      <c r="J4716" t="s">
        <v>859</v>
      </c>
      <c r="K4716" t="s">
        <v>169</v>
      </c>
      <c r="L4716">
        <v>100</v>
      </c>
      <c r="M4716" s="40">
        <v>123000</v>
      </c>
      <c r="N4716" s="4">
        <v>678</v>
      </c>
      <c r="O4716" s="4">
        <v>2252.7472527472528</v>
      </c>
      <c r="P4716" s="4">
        <v>67800</v>
      </c>
      <c r="Q4716" s="38">
        <v>1.8141592920353982</v>
      </c>
      <c r="R4716" s="39">
        <v>3.3226360659988977E-2</v>
      </c>
      <c r="S4716" t="s">
        <v>1127</v>
      </c>
      <c r="T4716" t="s">
        <v>2137</v>
      </c>
    </row>
    <row r="4717" spans="1:20" x14ac:dyDescent="0.25">
      <c r="A4717">
        <v>1923</v>
      </c>
      <c r="B4717" t="s">
        <v>820</v>
      </c>
      <c r="C4717" s="16">
        <v>75.64</v>
      </c>
      <c r="D4717" t="s">
        <v>122</v>
      </c>
      <c r="E4717" t="s">
        <v>49</v>
      </c>
      <c r="F4717" t="s">
        <v>1045</v>
      </c>
      <c r="G4717" t="s">
        <v>86</v>
      </c>
      <c r="H4717" t="s">
        <v>204</v>
      </c>
      <c r="I4717" t="s">
        <v>125</v>
      </c>
      <c r="J4717" t="s">
        <v>859</v>
      </c>
      <c r="K4717" t="s">
        <v>169</v>
      </c>
      <c r="L4717">
        <v>100</v>
      </c>
      <c r="M4717" s="40">
        <v>115000</v>
      </c>
      <c r="N4717" s="4">
        <v>445</v>
      </c>
      <c r="O4717" s="4">
        <v>1520.3595980962455</v>
      </c>
      <c r="P4717" s="4">
        <v>44500</v>
      </c>
      <c r="Q4717" s="38">
        <v>2.5842696629213484</v>
      </c>
      <c r="R4717" s="39">
        <v>3.4165384226881923E-2</v>
      </c>
      <c r="S4717" t="s">
        <v>1127</v>
      </c>
      <c r="T4717" t="s">
        <v>2138</v>
      </c>
    </row>
    <row r="4718" spans="1:20" x14ac:dyDescent="0.25">
      <c r="A4718">
        <v>1924</v>
      </c>
      <c r="B4718" t="s">
        <v>820</v>
      </c>
      <c r="C4718" s="16">
        <v>85.24</v>
      </c>
      <c r="D4718" t="s">
        <v>122</v>
      </c>
      <c r="E4718" t="s">
        <v>49</v>
      </c>
      <c r="F4718" t="s">
        <v>1045</v>
      </c>
      <c r="G4718" t="s">
        <v>86</v>
      </c>
      <c r="H4718" t="s">
        <v>204</v>
      </c>
      <c r="I4718" t="s">
        <v>125</v>
      </c>
      <c r="J4718" t="s">
        <v>859</v>
      </c>
      <c r="K4718" t="s">
        <v>169</v>
      </c>
      <c r="L4718">
        <v>100</v>
      </c>
      <c r="M4718" s="40">
        <v>488000</v>
      </c>
      <c r="N4718" s="4">
        <v>1477</v>
      </c>
      <c r="O4718" s="4">
        <v>5725.0117315814177</v>
      </c>
      <c r="P4718" s="4">
        <v>147700</v>
      </c>
      <c r="Q4718" s="38">
        <v>3.3039945836154367</v>
      </c>
      <c r="R4718" s="39">
        <v>3.8761081459589827E-2</v>
      </c>
      <c r="S4718" t="s">
        <v>1127</v>
      </c>
      <c r="T4718" t="s">
        <v>2139</v>
      </c>
    </row>
    <row r="4719" spans="1:20" x14ac:dyDescent="0.25">
      <c r="A4719">
        <v>1925</v>
      </c>
      <c r="B4719" t="s">
        <v>820</v>
      </c>
      <c r="C4719" s="16">
        <v>102.54</v>
      </c>
      <c r="D4719" t="s">
        <v>122</v>
      </c>
      <c r="E4719" t="s">
        <v>49</v>
      </c>
      <c r="F4719" t="s">
        <v>1045</v>
      </c>
      <c r="G4719" t="s">
        <v>86</v>
      </c>
      <c r="H4719" t="s">
        <v>204</v>
      </c>
      <c r="I4719" t="s">
        <v>125</v>
      </c>
      <c r="J4719" t="s">
        <v>859</v>
      </c>
      <c r="K4719" t="s">
        <v>169</v>
      </c>
      <c r="L4719">
        <v>100</v>
      </c>
      <c r="M4719" s="40">
        <v>264000</v>
      </c>
      <c r="N4719" s="4">
        <v>646</v>
      </c>
      <c r="O4719" s="4">
        <v>2574.6050321825628</v>
      </c>
      <c r="P4719" s="4">
        <v>64600</v>
      </c>
      <c r="Q4719" s="38">
        <v>4.0866873065015481</v>
      </c>
      <c r="R4719" s="39">
        <v>3.9854567061649582E-2</v>
      </c>
      <c r="S4719" t="s">
        <v>1127</v>
      </c>
      <c r="T4719" t="s">
        <v>2140</v>
      </c>
    </row>
    <row r="4720" spans="1:20" x14ac:dyDescent="0.25">
      <c r="A4720">
        <v>1926</v>
      </c>
      <c r="B4720" t="s">
        <v>820</v>
      </c>
      <c r="C4720" s="16">
        <v>152.35</v>
      </c>
      <c r="D4720" t="s">
        <v>122</v>
      </c>
      <c r="E4720" t="s">
        <v>49</v>
      </c>
      <c r="F4720" t="s">
        <v>1045</v>
      </c>
      <c r="G4720" t="s">
        <v>86</v>
      </c>
      <c r="H4720" t="s">
        <v>204</v>
      </c>
      <c r="I4720" t="s">
        <v>125</v>
      </c>
      <c r="J4720" t="s">
        <v>859</v>
      </c>
      <c r="K4720" t="s">
        <v>169</v>
      </c>
      <c r="L4720">
        <v>100</v>
      </c>
      <c r="M4720" s="40">
        <v>97075000</v>
      </c>
      <c r="N4720" s="4">
        <v>179816</v>
      </c>
      <c r="O4720" s="4">
        <v>637184.11552346568</v>
      </c>
      <c r="P4720" s="4">
        <v>17981600</v>
      </c>
      <c r="Q4720" s="38">
        <v>5.3985740979668106</v>
      </c>
      <c r="R4720" s="39">
        <v>3.5435340321409978E-2</v>
      </c>
      <c r="S4720" t="s">
        <v>1127</v>
      </c>
      <c r="T4720" t="s">
        <v>2141</v>
      </c>
    </row>
    <row r="4721" spans="1:20" x14ac:dyDescent="0.25">
      <c r="A4721">
        <v>1928</v>
      </c>
      <c r="B4721" t="s">
        <v>820</v>
      </c>
      <c r="C4721" s="16">
        <v>124.1</v>
      </c>
      <c r="D4721" t="s">
        <v>122</v>
      </c>
      <c r="E4721" t="s">
        <v>49</v>
      </c>
      <c r="F4721" t="s">
        <v>1045</v>
      </c>
      <c r="G4721" t="s">
        <v>86</v>
      </c>
      <c r="H4721" t="s">
        <v>204</v>
      </c>
      <c r="I4721" t="s">
        <v>125</v>
      </c>
      <c r="J4721" t="s">
        <v>859</v>
      </c>
      <c r="K4721" t="s">
        <v>169</v>
      </c>
      <c r="L4721">
        <v>100</v>
      </c>
      <c r="M4721" s="40">
        <v>43338000</v>
      </c>
      <c r="N4721" s="4">
        <v>117941</v>
      </c>
      <c r="O4721" s="4">
        <v>349218.37228041905</v>
      </c>
      <c r="P4721" s="4">
        <v>11794100</v>
      </c>
      <c r="Q4721" s="38">
        <v>3.6745491389762677</v>
      </c>
      <c r="R4721" s="39">
        <v>2.9609582102951396E-2</v>
      </c>
      <c r="S4721" t="s">
        <v>1127</v>
      </c>
      <c r="T4721" t="s">
        <v>2143</v>
      </c>
    </row>
    <row r="4722" spans="1:20" x14ac:dyDescent="0.25">
      <c r="A4722">
        <v>1929</v>
      </c>
      <c r="B4722" t="s">
        <v>820</v>
      </c>
      <c r="C4722" s="16">
        <v>124.02</v>
      </c>
      <c r="D4722" t="s">
        <v>122</v>
      </c>
      <c r="E4722" t="s">
        <v>49</v>
      </c>
      <c r="F4722" t="s">
        <v>1045</v>
      </c>
      <c r="G4722" t="s">
        <v>86</v>
      </c>
      <c r="H4722" t="s">
        <v>204</v>
      </c>
      <c r="I4722" t="s">
        <v>125</v>
      </c>
      <c r="J4722" t="s">
        <v>859</v>
      </c>
      <c r="K4722" t="s">
        <v>169</v>
      </c>
      <c r="L4722">
        <v>100</v>
      </c>
      <c r="M4722" s="40">
        <v>37400000</v>
      </c>
      <c r="N4722" s="4">
        <v>95263</v>
      </c>
      <c r="O4722" s="4">
        <v>301564.26382841478</v>
      </c>
      <c r="P4722" s="4">
        <v>9526300</v>
      </c>
      <c r="Q4722" s="38">
        <v>3.9259733579668916</v>
      </c>
      <c r="R4722" s="39">
        <v>3.1655969665915912E-2</v>
      </c>
      <c r="S4722" t="s">
        <v>1127</v>
      </c>
      <c r="T4722" t="s">
        <v>2481</v>
      </c>
    </row>
    <row r="4723" spans="1:20" x14ac:dyDescent="0.25">
      <c r="A4723">
        <v>1930</v>
      </c>
      <c r="B4723" t="s">
        <v>820</v>
      </c>
      <c r="C4723" s="16">
        <v>123.88</v>
      </c>
      <c r="D4723" t="s">
        <v>122</v>
      </c>
      <c r="E4723" t="s">
        <v>49</v>
      </c>
      <c r="F4723" t="s">
        <v>1045</v>
      </c>
      <c r="G4723" t="s">
        <v>86</v>
      </c>
      <c r="H4723" t="s">
        <v>204</v>
      </c>
      <c r="I4723" t="s">
        <v>125</v>
      </c>
      <c r="J4723" t="s">
        <v>859</v>
      </c>
      <c r="K4723" t="s">
        <v>169</v>
      </c>
      <c r="L4723">
        <v>100</v>
      </c>
      <c r="M4723" s="40">
        <v>33448000</v>
      </c>
      <c r="N4723" s="4">
        <v>110598</v>
      </c>
      <c r="O4723" s="4">
        <v>270003.2289312238</v>
      </c>
      <c r="P4723" s="4">
        <v>11059800</v>
      </c>
      <c r="Q4723" s="38">
        <v>3.024286153456663</v>
      </c>
      <c r="R4723" s="39">
        <v>2.4413029976240421E-2</v>
      </c>
      <c r="S4723" t="s">
        <v>1127</v>
      </c>
      <c r="T4723" t="s">
        <v>2144</v>
      </c>
    </row>
    <row r="4724" spans="1:20" x14ac:dyDescent="0.25">
      <c r="A4724">
        <v>1932</v>
      </c>
      <c r="B4724" t="s">
        <v>820</v>
      </c>
      <c r="C4724" s="16">
        <v>94.02</v>
      </c>
      <c r="D4724" t="s">
        <v>122</v>
      </c>
      <c r="E4724" t="s">
        <v>49</v>
      </c>
      <c r="F4724" t="s">
        <v>1045</v>
      </c>
      <c r="G4724" t="s">
        <v>86</v>
      </c>
      <c r="H4724" t="s">
        <v>204</v>
      </c>
      <c r="I4724" t="s">
        <v>125</v>
      </c>
      <c r="J4724" t="s">
        <v>859</v>
      </c>
      <c r="K4724" t="s">
        <v>169</v>
      </c>
      <c r="L4724">
        <v>100</v>
      </c>
      <c r="M4724" s="40">
        <v>11617000</v>
      </c>
      <c r="N4724" s="4">
        <v>82697</v>
      </c>
      <c r="O4724" s="4">
        <v>123558.81727292066</v>
      </c>
      <c r="P4724" s="4">
        <v>8269700</v>
      </c>
      <c r="Q4724" s="38">
        <v>1.4047667992792967</v>
      </c>
      <c r="R4724" s="39">
        <v>1.4941148684102283E-2</v>
      </c>
      <c r="S4724" t="s">
        <v>1127</v>
      </c>
      <c r="T4724" t="s">
        <v>1988</v>
      </c>
    </row>
    <row r="4725" spans="1:20" x14ac:dyDescent="0.25">
      <c r="A4725">
        <v>1933</v>
      </c>
      <c r="B4725" t="s">
        <v>820</v>
      </c>
      <c r="C4725" s="16">
        <v>89.19</v>
      </c>
      <c r="D4725" t="s">
        <v>122</v>
      </c>
      <c r="E4725" t="s">
        <v>49</v>
      </c>
      <c r="F4725" t="s">
        <v>1045</v>
      </c>
      <c r="G4725" t="s">
        <v>86</v>
      </c>
      <c r="H4725" t="s">
        <v>204</v>
      </c>
      <c r="I4725" t="s">
        <v>125</v>
      </c>
      <c r="J4725" t="s">
        <v>859</v>
      </c>
      <c r="K4725" t="s">
        <v>169</v>
      </c>
      <c r="L4725">
        <v>100</v>
      </c>
      <c r="M4725" s="40">
        <v>11037000</v>
      </c>
      <c r="N4725" s="4">
        <v>86104</v>
      </c>
      <c r="O4725" s="4">
        <v>123747.05684493778</v>
      </c>
      <c r="P4725" s="4">
        <v>8610400</v>
      </c>
      <c r="Q4725" s="38">
        <v>1.2818219827185728</v>
      </c>
      <c r="R4725" s="39">
        <v>1.4371812789758638E-2</v>
      </c>
      <c r="S4725" t="s">
        <v>1127</v>
      </c>
      <c r="T4725" t="s">
        <v>1968</v>
      </c>
    </row>
    <row r="4726" spans="1:20" x14ac:dyDescent="0.25">
      <c r="A4726">
        <v>1934</v>
      </c>
      <c r="B4726" t="s">
        <v>820</v>
      </c>
      <c r="C4726" s="16">
        <v>84.59</v>
      </c>
      <c r="D4726" t="s">
        <v>122</v>
      </c>
      <c r="E4726" t="s">
        <v>49</v>
      </c>
      <c r="F4726" t="s">
        <v>1045</v>
      </c>
      <c r="G4726" t="s">
        <v>86</v>
      </c>
      <c r="H4726" t="s">
        <v>204</v>
      </c>
      <c r="I4726" t="s">
        <v>125</v>
      </c>
      <c r="J4726" t="s">
        <v>859</v>
      </c>
      <c r="K4726" t="s">
        <v>169</v>
      </c>
      <c r="L4726">
        <v>100</v>
      </c>
      <c r="M4726" s="40">
        <v>8865000</v>
      </c>
      <c r="N4726" s="4">
        <v>96654</v>
      </c>
      <c r="O4726" s="4">
        <v>104799.62170469323</v>
      </c>
      <c r="P4726" s="4">
        <v>9665400</v>
      </c>
      <c r="Q4726" s="38">
        <v>0.91718914892296233</v>
      </c>
      <c r="R4726" s="39">
        <v>1.0842760951920586E-2</v>
      </c>
      <c r="S4726" t="s">
        <v>1127</v>
      </c>
      <c r="T4726" t="s">
        <v>1969</v>
      </c>
    </row>
    <row r="4727" spans="1:20" x14ac:dyDescent="0.25">
      <c r="A4727">
        <v>1935</v>
      </c>
      <c r="B4727" t="s">
        <v>820</v>
      </c>
      <c r="C4727" s="16">
        <v>76.94</v>
      </c>
      <c r="D4727" t="s">
        <v>122</v>
      </c>
      <c r="E4727" t="s">
        <v>49</v>
      </c>
      <c r="F4727" t="s">
        <v>1045</v>
      </c>
      <c r="G4727" t="s">
        <v>86</v>
      </c>
      <c r="H4727" t="s">
        <v>204</v>
      </c>
      <c r="I4727" t="s">
        <v>125</v>
      </c>
      <c r="J4727" t="s">
        <v>859</v>
      </c>
      <c r="K4727" t="s">
        <v>169</v>
      </c>
      <c r="L4727">
        <v>100</v>
      </c>
      <c r="M4727" s="40">
        <v>19196000</v>
      </c>
      <c r="N4727" s="4">
        <v>139679</v>
      </c>
      <c r="O4727" s="4">
        <v>249493.11151546662</v>
      </c>
      <c r="P4727" s="4">
        <v>13967900</v>
      </c>
      <c r="Q4727" s="38">
        <v>1.3742939167663</v>
      </c>
      <c r="R4727" s="39">
        <v>1.7861891301875488E-2</v>
      </c>
      <c r="S4727" t="s">
        <v>919</v>
      </c>
      <c r="T4727" t="s">
        <v>1970</v>
      </c>
    </row>
    <row r="4728" spans="1:20" x14ac:dyDescent="0.25">
      <c r="A4728">
        <v>1936</v>
      </c>
      <c r="B4728" t="s">
        <v>820</v>
      </c>
      <c r="C4728" s="16">
        <v>82.97</v>
      </c>
      <c r="D4728" t="s">
        <v>122</v>
      </c>
      <c r="E4728" t="s">
        <v>49</v>
      </c>
      <c r="F4728" t="s">
        <v>1045</v>
      </c>
      <c r="G4728" t="s">
        <v>86</v>
      </c>
      <c r="H4728" t="s">
        <v>204</v>
      </c>
      <c r="I4728" t="s">
        <v>125</v>
      </c>
      <c r="J4728" t="s">
        <v>859</v>
      </c>
      <c r="K4728" t="s">
        <v>169</v>
      </c>
      <c r="L4728">
        <v>100</v>
      </c>
      <c r="M4728" s="40">
        <v>47348000</v>
      </c>
      <c r="N4728" s="4">
        <v>274255</v>
      </c>
      <c r="O4728" s="4">
        <v>570664.09545618901</v>
      </c>
      <c r="P4728" s="4">
        <v>27425500</v>
      </c>
      <c r="Q4728" s="38">
        <v>1.7264224900184135</v>
      </c>
      <c r="R4728" s="39">
        <v>2.080779185269873E-2</v>
      </c>
      <c r="S4728" t="s">
        <v>919</v>
      </c>
      <c r="T4728" t="s">
        <v>1971</v>
      </c>
    </row>
    <row r="4729" spans="1:20" x14ac:dyDescent="0.25">
      <c r="A4729">
        <v>1938</v>
      </c>
      <c r="B4729" t="s">
        <v>820</v>
      </c>
      <c r="C4729" s="16">
        <v>170.65</v>
      </c>
      <c r="D4729" t="s">
        <v>122</v>
      </c>
      <c r="E4729" t="s">
        <v>49</v>
      </c>
      <c r="F4729" t="s">
        <v>1045</v>
      </c>
      <c r="G4729" t="s">
        <v>86</v>
      </c>
      <c r="H4729" t="s">
        <v>204</v>
      </c>
      <c r="I4729" t="s">
        <v>125</v>
      </c>
      <c r="J4729" t="s">
        <v>859</v>
      </c>
      <c r="K4729" t="s">
        <v>169</v>
      </c>
      <c r="L4729">
        <v>100</v>
      </c>
      <c r="M4729" s="40">
        <v>41727000</v>
      </c>
      <c r="N4729" s="4">
        <v>161591</v>
      </c>
      <c r="O4729" s="4">
        <v>244518.01933782594</v>
      </c>
      <c r="P4729" s="4">
        <v>16159100</v>
      </c>
      <c r="Q4729" s="38">
        <v>2.5822601506272007</v>
      </c>
      <c r="R4729" s="39">
        <v>1.5131908295500736E-2</v>
      </c>
      <c r="S4729" t="s">
        <v>919</v>
      </c>
      <c r="T4729" t="s">
        <v>1990</v>
      </c>
    </row>
    <row r="4730" spans="1:20" x14ac:dyDescent="0.25">
      <c r="A4730">
        <v>1939</v>
      </c>
      <c r="B4730" t="s">
        <v>820</v>
      </c>
      <c r="C4730" s="16">
        <v>176.65</v>
      </c>
      <c r="D4730" t="s">
        <v>122</v>
      </c>
      <c r="E4730" t="s">
        <v>49</v>
      </c>
      <c r="F4730" t="s">
        <v>1045</v>
      </c>
      <c r="G4730" t="s">
        <v>86</v>
      </c>
      <c r="H4730" t="s">
        <v>204</v>
      </c>
      <c r="I4730" t="s">
        <v>125</v>
      </c>
      <c r="J4730" t="s">
        <v>859</v>
      </c>
      <c r="K4730" t="s">
        <v>169</v>
      </c>
      <c r="L4730">
        <v>100</v>
      </c>
      <c r="M4730" s="40">
        <v>37545000</v>
      </c>
      <c r="N4730" s="4">
        <v>148382</v>
      </c>
      <c r="O4730" s="4">
        <v>212538.91876592132</v>
      </c>
      <c r="P4730" s="4">
        <v>14838200</v>
      </c>
      <c r="Q4730" s="38">
        <v>2.5302934318178756</v>
      </c>
      <c r="R4730" s="39">
        <v>1.4323766950568218E-2</v>
      </c>
      <c r="S4730" t="s">
        <v>1128</v>
      </c>
      <c r="T4730" t="s">
        <v>2145</v>
      </c>
    </row>
    <row r="4731" spans="1:20" x14ac:dyDescent="0.25">
      <c r="A4731">
        <v>1940</v>
      </c>
      <c r="B4731" t="s">
        <v>820</v>
      </c>
      <c r="C4731" s="16">
        <v>176.62</v>
      </c>
      <c r="D4731" t="s">
        <v>122</v>
      </c>
      <c r="E4731" t="s">
        <v>49</v>
      </c>
      <c r="F4731" t="s">
        <v>1045</v>
      </c>
      <c r="G4731" t="s">
        <v>86</v>
      </c>
      <c r="H4731" t="s">
        <v>204</v>
      </c>
      <c r="I4731" t="s">
        <v>125</v>
      </c>
      <c r="J4731" t="s">
        <v>859</v>
      </c>
      <c r="K4731" t="s">
        <v>169</v>
      </c>
      <c r="L4731">
        <v>100</v>
      </c>
      <c r="M4731" s="40">
        <v>17915000</v>
      </c>
      <c r="N4731" s="4">
        <v>50539</v>
      </c>
      <c r="O4731" s="4">
        <v>101432.45385573547</v>
      </c>
      <c r="P4731" s="4">
        <v>5053900</v>
      </c>
      <c r="Q4731" s="38">
        <v>3.544787194048161</v>
      </c>
      <c r="R4731" s="39">
        <v>2.0070134718877593E-2</v>
      </c>
      <c r="S4731" t="s">
        <v>919</v>
      </c>
      <c r="T4731" t="s">
        <v>1975</v>
      </c>
    </row>
    <row r="4732" spans="1:20" x14ac:dyDescent="0.25">
      <c r="A4732">
        <v>1827</v>
      </c>
      <c r="B4732" t="s">
        <v>820</v>
      </c>
      <c r="C4732" s="16">
        <v>25.45</v>
      </c>
      <c r="D4732" t="s">
        <v>122</v>
      </c>
      <c r="E4732" t="s">
        <v>49</v>
      </c>
      <c r="F4732" t="s">
        <v>1045</v>
      </c>
      <c r="G4732" t="s">
        <v>87</v>
      </c>
      <c r="H4732" t="s">
        <v>787</v>
      </c>
      <c r="I4732" t="s">
        <v>125</v>
      </c>
      <c r="J4732" t="s">
        <v>169</v>
      </c>
      <c r="K4732" t="s">
        <v>169</v>
      </c>
      <c r="L4732">
        <v>1</v>
      </c>
      <c r="M4732" s="40">
        <v>0</v>
      </c>
      <c r="N4732" s="4">
        <v>30714</v>
      </c>
      <c r="O4732" s="4">
        <v>0</v>
      </c>
      <c r="P4732" s="4">
        <v>30714</v>
      </c>
      <c r="Q4732" s="38">
        <v>0</v>
      </c>
      <c r="R4732" s="39">
        <v>0</v>
      </c>
      <c r="S4732" t="s">
        <v>1129</v>
      </c>
      <c r="T4732" t="s">
        <v>1130</v>
      </c>
    </row>
    <row r="4733" spans="1:20" x14ac:dyDescent="0.25">
      <c r="A4733">
        <v>1828</v>
      </c>
      <c r="B4733" t="s">
        <v>820</v>
      </c>
      <c r="C4733" s="16">
        <v>25.35</v>
      </c>
      <c r="D4733" t="s">
        <v>122</v>
      </c>
      <c r="E4733" t="s">
        <v>49</v>
      </c>
      <c r="F4733" t="s">
        <v>1045</v>
      </c>
      <c r="G4733" t="s">
        <v>87</v>
      </c>
      <c r="H4733" t="s">
        <v>787</v>
      </c>
      <c r="I4733" t="s">
        <v>125</v>
      </c>
      <c r="J4733" t="s">
        <v>169</v>
      </c>
      <c r="K4733" t="s">
        <v>169</v>
      </c>
      <c r="L4733">
        <v>1</v>
      </c>
      <c r="M4733" s="40">
        <v>0</v>
      </c>
      <c r="N4733" s="4">
        <v>29908</v>
      </c>
      <c r="O4733" s="4">
        <v>0</v>
      </c>
      <c r="P4733" s="4">
        <v>29908</v>
      </c>
      <c r="Q4733" s="38">
        <v>0</v>
      </c>
      <c r="R4733" s="39">
        <v>0</v>
      </c>
      <c r="S4733" t="s">
        <v>1129</v>
      </c>
      <c r="T4733" t="s">
        <v>1130</v>
      </c>
    </row>
    <row r="4734" spans="1:20" x14ac:dyDescent="0.25">
      <c r="A4734">
        <v>1829</v>
      </c>
      <c r="B4734" t="s">
        <v>820</v>
      </c>
      <c r="C4734" s="16">
        <v>25.66</v>
      </c>
      <c r="D4734" t="s">
        <v>122</v>
      </c>
      <c r="E4734" t="s">
        <v>49</v>
      </c>
      <c r="F4734" t="s">
        <v>1045</v>
      </c>
      <c r="G4734" t="s">
        <v>87</v>
      </c>
      <c r="H4734" t="s">
        <v>787</v>
      </c>
      <c r="I4734" t="s">
        <v>125</v>
      </c>
      <c r="J4734" t="s">
        <v>169</v>
      </c>
      <c r="K4734" t="s">
        <v>169</v>
      </c>
      <c r="L4734">
        <v>1</v>
      </c>
      <c r="M4734" s="40">
        <v>0</v>
      </c>
      <c r="N4734" s="4">
        <v>19275</v>
      </c>
      <c r="O4734" s="4">
        <v>0</v>
      </c>
      <c r="P4734" s="4">
        <v>19275</v>
      </c>
      <c r="Q4734" s="38">
        <v>0</v>
      </c>
      <c r="R4734" s="39">
        <v>0</v>
      </c>
      <c r="S4734" t="s">
        <v>1129</v>
      </c>
      <c r="T4734" t="s">
        <v>1130</v>
      </c>
    </row>
    <row r="4735" spans="1:20" x14ac:dyDescent="0.25">
      <c r="A4735">
        <v>1830</v>
      </c>
      <c r="B4735" t="s">
        <v>820</v>
      </c>
      <c r="C4735" s="16">
        <v>25.56</v>
      </c>
      <c r="D4735" t="s">
        <v>122</v>
      </c>
      <c r="E4735" t="s">
        <v>49</v>
      </c>
      <c r="F4735" t="s">
        <v>1045</v>
      </c>
      <c r="G4735" t="s">
        <v>87</v>
      </c>
      <c r="H4735" t="s">
        <v>787</v>
      </c>
      <c r="I4735" t="s">
        <v>125</v>
      </c>
      <c r="J4735" t="s">
        <v>169</v>
      </c>
      <c r="K4735" t="s">
        <v>169</v>
      </c>
      <c r="L4735">
        <v>1</v>
      </c>
      <c r="M4735" s="40">
        <v>0</v>
      </c>
      <c r="N4735" s="4">
        <v>12398</v>
      </c>
      <c r="O4735" s="4">
        <v>0</v>
      </c>
      <c r="P4735" s="4">
        <v>12398</v>
      </c>
      <c r="Q4735" s="38">
        <v>0</v>
      </c>
      <c r="R4735" s="39">
        <v>0</v>
      </c>
      <c r="S4735" t="s">
        <v>1129</v>
      </c>
      <c r="T4735" t="s">
        <v>1130</v>
      </c>
    </row>
    <row r="4736" spans="1:20" x14ac:dyDescent="0.25">
      <c r="A4736">
        <v>1831</v>
      </c>
      <c r="B4736" t="s">
        <v>820</v>
      </c>
      <c r="C4736" s="16">
        <v>25.24</v>
      </c>
      <c r="D4736" t="s">
        <v>122</v>
      </c>
      <c r="E4736" t="s">
        <v>49</v>
      </c>
      <c r="F4736" t="s">
        <v>1045</v>
      </c>
      <c r="G4736" t="s">
        <v>87</v>
      </c>
      <c r="H4736" t="s">
        <v>787</v>
      </c>
      <c r="I4736" t="s">
        <v>125</v>
      </c>
      <c r="J4736" t="s">
        <v>169</v>
      </c>
      <c r="K4736" t="s">
        <v>169</v>
      </c>
      <c r="L4736">
        <v>1</v>
      </c>
      <c r="M4736" s="40">
        <v>0</v>
      </c>
      <c r="N4736" s="4">
        <v>12232</v>
      </c>
      <c r="O4736" s="4">
        <v>0</v>
      </c>
      <c r="P4736" s="4">
        <v>12232</v>
      </c>
      <c r="Q4736" s="38">
        <v>0</v>
      </c>
      <c r="R4736" s="39">
        <v>0</v>
      </c>
      <c r="S4736" t="s">
        <v>1129</v>
      </c>
      <c r="T4736" t="s">
        <v>1130</v>
      </c>
    </row>
    <row r="4737" spans="1:20" x14ac:dyDescent="0.25">
      <c r="A4737">
        <v>1832</v>
      </c>
      <c r="B4737" t="s">
        <v>820</v>
      </c>
      <c r="C4737" s="16">
        <v>25.79</v>
      </c>
      <c r="D4737" t="s">
        <v>122</v>
      </c>
      <c r="E4737" t="s">
        <v>49</v>
      </c>
      <c r="F4737" t="s">
        <v>1045</v>
      </c>
      <c r="G4737" t="s">
        <v>87</v>
      </c>
      <c r="H4737" t="s">
        <v>787</v>
      </c>
      <c r="I4737" t="s">
        <v>125</v>
      </c>
      <c r="J4737" t="s">
        <v>169</v>
      </c>
      <c r="K4737" t="s">
        <v>169</v>
      </c>
      <c r="L4737">
        <v>1</v>
      </c>
      <c r="M4737" s="40">
        <v>0</v>
      </c>
      <c r="N4737" s="4">
        <v>55592</v>
      </c>
      <c r="O4737" s="4">
        <v>0</v>
      </c>
      <c r="P4737" s="4">
        <v>55592</v>
      </c>
      <c r="Q4737" s="38">
        <v>0</v>
      </c>
      <c r="R4737" s="39">
        <v>0</v>
      </c>
      <c r="S4737" t="s">
        <v>1129</v>
      </c>
      <c r="T4737" t="s">
        <v>1130</v>
      </c>
    </row>
    <row r="4738" spans="1:20" x14ac:dyDescent="0.25">
      <c r="A4738">
        <v>1833</v>
      </c>
      <c r="B4738" t="s">
        <v>820</v>
      </c>
      <c r="C4738" s="16">
        <v>25.74</v>
      </c>
      <c r="D4738" t="s">
        <v>122</v>
      </c>
      <c r="E4738" t="s">
        <v>49</v>
      </c>
      <c r="F4738" t="s">
        <v>1045</v>
      </c>
      <c r="G4738" t="s">
        <v>87</v>
      </c>
      <c r="H4738" t="s">
        <v>787</v>
      </c>
      <c r="I4738" t="s">
        <v>125</v>
      </c>
      <c r="J4738" t="s">
        <v>169</v>
      </c>
      <c r="K4738" t="s">
        <v>169</v>
      </c>
      <c r="L4738">
        <v>1</v>
      </c>
      <c r="M4738" s="40">
        <v>0</v>
      </c>
      <c r="N4738" s="4">
        <v>52301</v>
      </c>
      <c r="O4738" s="4">
        <v>0</v>
      </c>
      <c r="P4738" s="4">
        <v>52301</v>
      </c>
      <c r="Q4738" s="38">
        <v>0</v>
      </c>
      <c r="R4738" s="39">
        <v>0</v>
      </c>
      <c r="S4738" t="s">
        <v>1129</v>
      </c>
      <c r="T4738" t="s">
        <v>1130</v>
      </c>
    </row>
    <row r="4739" spans="1:20" x14ac:dyDescent="0.25">
      <c r="A4739">
        <v>1834</v>
      </c>
      <c r="B4739" t="s">
        <v>820</v>
      </c>
      <c r="C4739" s="16">
        <v>25.46</v>
      </c>
      <c r="D4739" t="s">
        <v>122</v>
      </c>
      <c r="E4739" t="s">
        <v>49</v>
      </c>
      <c r="F4739" t="s">
        <v>1045</v>
      </c>
      <c r="G4739" t="s">
        <v>87</v>
      </c>
      <c r="H4739" t="s">
        <v>787</v>
      </c>
      <c r="I4739" t="s">
        <v>125</v>
      </c>
      <c r="J4739" t="s">
        <v>169</v>
      </c>
      <c r="K4739" t="s">
        <v>169</v>
      </c>
      <c r="L4739">
        <v>1</v>
      </c>
      <c r="M4739" s="40">
        <v>0</v>
      </c>
      <c r="N4739" s="4">
        <v>87677</v>
      </c>
      <c r="O4739" s="4">
        <v>0</v>
      </c>
      <c r="P4739" s="4">
        <v>87677</v>
      </c>
      <c r="Q4739" s="38">
        <v>0</v>
      </c>
      <c r="R4739" s="39">
        <v>0</v>
      </c>
      <c r="S4739" t="s">
        <v>1129</v>
      </c>
      <c r="T4739" t="s">
        <v>1130</v>
      </c>
    </row>
    <row r="4740" spans="1:20" x14ac:dyDescent="0.25">
      <c r="A4740">
        <v>1835</v>
      </c>
      <c r="B4740" t="s">
        <v>820</v>
      </c>
      <c r="C4740" s="16">
        <v>25.6</v>
      </c>
      <c r="D4740" t="s">
        <v>122</v>
      </c>
      <c r="E4740" t="s">
        <v>49</v>
      </c>
      <c r="F4740" t="s">
        <v>1045</v>
      </c>
      <c r="G4740" t="s">
        <v>87</v>
      </c>
      <c r="H4740" t="s">
        <v>787</v>
      </c>
      <c r="I4740" t="s">
        <v>125</v>
      </c>
      <c r="J4740" t="s">
        <v>169</v>
      </c>
      <c r="K4740" t="s">
        <v>169</v>
      </c>
      <c r="L4740">
        <v>1</v>
      </c>
      <c r="M4740" s="40">
        <v>0</v>
      </c>
      <c r="N4740" s="4">
        <v>14710</v>
      </c>
      <c r="O4740" s="4">
        <v>0</v>
      </c>
      <c r="P4740" s="4">
        <v>14710</v>
      </c>
      <c r="Q4740" s="38">
        <v>0</v>
      </c>
      <c r="R4740" s="39">
        <v>0</v>
      </c>
      <c r="S4740" t="s">
        <v>1129</v>
      </c>
      <c r="T4740" t="s">
        <v>1130</v>
      </c>
    </row>
    <row r="4741" spans="1:20" x14ac:dyDescent="0.25">
      <c r="A4741">
        <v>1836</v>
      </c>
      <c r="B4741" t="s">
        <v>820</v>
      </c>
      <c r="C4741" s="16">
        <v>25.59</v>
      </c>
      <c r="D4741" t="s">
        <v>122</v>
      </c>
      <c r="E4741" t="s">
        <v>49</v>
      </c>
      <c r="F4741" t="s">
        <v>1045</v>
      </c>
      <c r="G4741" t="s">
        <v>87</v>
      </c>
      <c r="H4741" t="s">
        <v>787</v>
      </c>
      <c r="I4741" t="s">
        <v>125</v>
      </c>
      <c r="J4741" t="s">
        <v>169</v>
      </c>
      <c r="K4741" t="s">
        <v>169</v>
      </c>
      <c r="L4741">
        <v>1</v>
      </c>
      <c r="M4741" s="40">
        <v>0</v>
      </c>
      <c r="N4741" s="4">
        <v>38667</v>
      </c>
      <c r="O4741" s="4">
        <v>0</v>
      </c>
      <c r="P4741" s="4">
        <v>38667</v>
      </c>
      <c r="Q4741" s="38">
        <v>0</v>
      </c>
      <c r="R4741" s="39">
        <v>0</v>
      </c>
      <c r="S4741" t="s">
        <v>1129</v>
      </c>
      <c r="T4741" t="s">
        <v>1130</v>
      </c>
    </row>
    <row r="4742" spans="1:20" x14ac:dyDescent="0.25">
      <c r="A4742">
        <v>1839</v>
      </c>
      <c r="B4742" t="s">
        <v>820</v>
      </c>
      <c r="C4742" s="16">
        <v>25.41</v>
      </c>
      <c r="D4742" t="s">
        <v>122</v>
      </c>
      <c r="E4742" t="s">
        <v>49</v>
      </c>
      <c r="F4742" t="s">
        <v>1045</v>
      </c>
      <c r="G4742" t="s">
        <v>87</v>
      </c>
      <c r="H4742" t="s">
        <v>787</v>
      </c>
      <c r="I4742" t="s">
        <v>125</v>
      </c>
      <c r="J4742" t="s">
        <v>169</v>
      </c>
      <c r="K4742" t="s">
        <v>169</v>
      </c>
      <c r="L4742">
        <v>1</v>
      </c>
      <c r="M4742" s="40">
        <v>162306</v>
      </c>
      <c r="N4742" s="4">
        <v>81153</v>
      </c>
      <c r="O4742" s="4">
        <v>6387.4852420306961</v>
      </c>
      <c r="P4742" s="4">
        <v>81153</v>
      </c>
      <c r="Q4742" s="38">
        <v>2</v>
      </c>
      <c r="R4742" s="39">
        <v>7.8709169618260522E-2</v>
      </c>
      <c r="S4742" t="s">
        <v>921</v>
      </c>
      <c r="T4742" t="s">
        <v>1046</v>
      </c>
    </row>
    <row r="4743" spans="1:20" x14ac:dyDescent="0.25">
      <c r="A4743">
        <v>1840</v>
      </c>
      <c r="B4743" t="s">
        <v>820</v>
      </c>
      <c r="C4743" s="16">
        <v>25.39</v>
      </c>
      <c r="D4743" t="s">
        <v>122</v>
      </c>
      <c r="E4743" t="s">
        <v>49</v>
      </c>
      <c r="F4743" t="s">
        <v>1045</v>
      </c>
      <c r="G4743" t="s">
        <v>87</v>
      </c>
      <c r="H4743" t="s">
        <v>787</v>
      </c>
      <c r="I4743" t="s">
        <v>125</v>
      </c>
      <c r="J4743" t="s">
        <v>169</v>
      </c>
      <c r="K4743" t="s">
        <v>169</v>
      </c>
      <c r="L4743">
        <v>1</v>
      </c>
      <c r="M4743" s="40">
        <v>0</v>
      </c>
      <c r="N4743" s="4">
        <v>46655</v>
      </c>
      <c r="O4743" s="4">
        <v>0</v>
      </c>
      <c r="P4743" s="4">
        <v>46655</v>
      </c>
      <c r="Q4743" s="38">
        <v>0</v>
      </c>
      <c r="R4743" s="39">
        <v>0</v>
      </c>
      <c r="S4743" t="s">
        <v>921</v>
      </c>
      <c r="T4743" t="s">
        <v>1047</v>
      </c>
    </row>
    <row r="4744" spans="1:20" x14ac:dyDescent="0.25">
      <c r="A4744">
        <v>1841</v>
      </c>
      <c r="B4744" t="s">
        <v>820</v>
      </c>
      <c r="C4744" s="16">
        <v>25.63</v>
      </c>
      <c r="D4744" t="s">
        <v>122</v>
      </c>
      <c r="E4744" t="s">
        <v>49</v>
      </c>
      <c r="F4744" t="s">
        <v>1045</v>
      </c>
      <c r="G4744" t="s">
        <v>87</v>
      </c>
      <c r="H4744" t="s">
        <v>787</v>
      </c>
      <c r="I4744" t="s">
        <v>125</v>
      </c>
      <c r="J4744" t="s">
        <v>169</v>
      </c>
      <c r="K4744" t="s">
        <v>169</v>
      </c>
      <c r="L4744">
        <v>1</v>
      </c>
      <c r="M4744" s="40">
        <v>249220</v>
      </c>
      <c r="N4744" s="4">
        <v>124610</v>
      </c>
      <c r="O4744" s="4">
        <v>9723.7612173234502</v>
      </c>
      <c r="P4744" s="4">
        <v>124610</v>
      </c>
      <c r="Q4744" s="38">
        <v>2</v>
      </c>
      <c r="R4744" s="39">
        <v>7.803355442840422E-2</v>
      </c>
      <c r="S4744" t="s">
        <v>921</v>
      </c>
      <c r="T4744" t="s">
        <v>1048</v>
      </c>
    </row>
    <row r="4745" spans="1:20" x14ac:dyDescent="0.25">
      <c r="A4745">
        <v>1842</v>
      </c>
      <c r="B4745" t="s">
        <v>820</v>
      </c>
      <c r="C4745" s="16">
        <v>25.79</v>
      </c>
      <c r="D4745" t="s">
        <v>122</v>
      </c>
      <c r="E4745" t="s">
        <v>49</v>
      </c>
      <c r="F4745" t="s">
        <v>1045</v>
      </c>
      <c r="G4745" t="s">
        <v>87</v>
      </c>
      <c r="H4745" t="s">
        <v>787</v>
      </c>
      <c r="I4745" t="s">
        <v>125</v>
      </c>
      <c r="J4745" t="s">
        <v>169</v>
      </c>
      <c r="K4745" t="s">
        <v>169</v>
      </c>
      <c r="L4745">
        <v>1</v>
      </c>
      <c r="M4745" s="40">
        <v>204336</v>
      </c>
      <c r="N4745" s="4">
        <v>102168</v>
      </c>
      <c r="O4745" s="4">
        <v>7923.0709577355565</v>
      </c>
      <c r="P4745" s="4">
        <v>102168</v>
      </c>
      <c r="Q4745" s="38">
        <v>2</v>
      </c>
      <c r="R4745" s="39">
        <v>7.754943776657619E-2</v>
      </c>
      <c r="S4745" t="s">
        <v>921</v>
      </c>
      <c r="T4745" t="s">
        <v>1049</v>
      </c>
    </row>
    <row r="4746" spans="1:20" x14ac:dyDescent="0.25">
      <c r="A4746">
        <v>1843</v>
      </c>
      <c r="B4746" t="s">
        <v>820</v>
      </c>
      <c r="C4746" s="16">
        <v>25.84</v>
      </c>
      <c r="D4746" t="s">
        <v>122</v>
      </c>
      <c r="E4746" t="s">
        <v>49</v>
      </c>
      <c r="F4746" t="s">
        <v>1045</v>
      </c>
      <c r="G4746" t="s">
        <v>87</v>
      </c>
      <c r="H4746" t="s">
        <v>787</v>
      </c>
      <c r="I4746" t="s">
        <v>125</v>
      </c>
      <c r="J4746" t="s">
        <v>169</v>
      </c>
      <c r="K4746" t="s">
        <v>169</v>
      </c>
      <c r="L4746">
        <v>1</v>
      </c>
      <c r="M4746" s="40">
        <v>319004</v>
      </c>
      <c r="N4746" s="4">
        <v>159502</v>
      </c>
      <c r="O4746" s="4">
        <v>12345.356037151703</v>
      </c>
      <c r="P4746" s="4">
        <v>159502</v>
      </c>
      <c r="Q4746" s="38">
        <v>2</v>
      </c>
      <c r="R4746" s="39">
        <v>7.7399380804953566E-2</v>
      </c>
      <c r="S4746" t="s">
        <v>921</v>
      </c>
      <c r="T4746" t="s">
        <v>1050</v>
      </c>
    </row>
    <row r="4747" spans="1:20" x14ac:dyDescent="0.25">
      <c r="A4747">
        <v>1844</v>
      </c>
      <c r="B4747" t="s">
        <v>820</v>
      </c>
      <c r="C4747" s="16">
        <v>25.73</v>
      </c>
      <c r="D4747" t="s">
        <v>122</v>
      </c>
      <c r="E4747" t="s">
        <v>49</v>
      </c>
      <c r="F4747" t="s">
        <v>1045</v>
      </c>
      <c r="G4747" t="s">
        <v>87</v>
      </c>
      <c r="H4747" t="s">
        <v>787</v>
      </c>
      <c r="I4747" t="s">
        <v>125</v>
      </c>
      <c r="J4747" t="s">
        <v>169</v>
      </c>
      <c r="K4747" t="s">
        <v>169</v>
      </c>
      <c r="L4747">
        <v>1</v>
      </c>
      <c r="M4747" s="40">
        <v>260026</v>
      </c>
      <c r="N4747" s="4">
        <v>130013</v>
      </c>
      <c r="O4747" s="4">
        <v>10105.9463661096</v>
      </c>
      <c r="P4747" s="4">
        <v>130013</v>
      </c>
      <c r="Q4747" s="38">
        <v>2</v>
      </c>
      <c r="R4747" s="39">
        <v>7.7730275942479596E-2</v>
      </c>
      <c r="S4747" t="s">
        <v>921</v>
      </c>
      <c r="T4747" t="s">
        <v>1051</v>
      </c>
    </row>
    <row r="4748" spans="1:20" x14ac:dyDescent="0.25">
      <c r="A4748">
        <v>1845</v>
      </c>
      <c r="B4748" t="s">
        <v>820</v>
      </c>
      <c r="C4748" s="16">
        <v>25.92</v>
      </c>
      <c r="D4748" t="s">
        <v>122</v>
      </c>
      <c r="E4748" t="s">
        <v>49</v>
      </c>
      <c r="F4748" t="s">
        <v>1045</v>
      </c>
      <c r="G4748" t="s">
        <v>87</v>
      </c>
      <c r="H4748" t="s">
        <v>787</v>
      </c>
      <c r="I4748" t="s">
        <v>125</v>
      </c>
      <c r="J4748" t="s">
        <v>169</v>
      </c>
      <c r="K4748" t="s">
        <v>169</v>
      </c>
      <c r="L4748">
        <v>1</v>
      </c>
      <c r="M4748" s="40">
        <v>221364</v>
      </c>
      <c r="N4748" s="4">
        <v>110682</v>
      </c>
      <c r="O4748" s="4">
        <v>8540.2777777777774</v>
      </c>
      <c r="P4748" s="4">
        <v>110682</v>
      </c>
      <c r="Q4748" s="38">
        <v>2</v>
      </c>
      <c r="R4748" s="39">
        <v>7.716049382716049E-2</v>
      </c>
      <c r="S4748" t="s">
        <v>921</v>
      </c>
      <c r="T4748" t="s">
        <v>1052</v>
      </c>
    </row>
    <row r="4749" spans="1:20" x14ac:dyDescent="0.25">
      <c r="A4749">
        <v>1847</v>
      </c>
      <c r="B4749" t="s">
        <v>820</v>
      </c>
      <c r="C4749" s="16">
        <v>25.76</v>
      </c>
      <c r="D4749" t="s">
        <v>122</v>
      </c>
      <c r="E4749" t="s">
        <v>49</v>
      </c>
      <c r="F4749" t="s">
        <v>1045</v>
      </c>
      <c r="G4749" t="s">
        <v>87</v>
      </c>
      <c r="H4749" t="s">
        <v>787</v>
      </c>
      <c r="I4749" t="s">
        <v>125</v>
      </c>
      <c r="J4749" t="s">
        <v>169</v>
      </c>
      <c r="K4749" t="s">
        <v>169</v>
      </c>
      <c r="L4749">
        <v>1</v>
      </c>
      <c r="M4749" s="40">
        <v>274506</v>
      </c>
      <c r="N4749" s="4">
        <v>91502</v>
      </c>
      <c r="O4749" s="4">
        <v>10656.288819875776</v>
      </c>
      <c r="P4749" s="4">
        <v>91502</v>
      </c>
      <c r="Q4749" s="38">
        <v>3</v>
      </c>
      <c r="R4749" s="39">
        <v>0.11645962732919253</v>
      </c>
      <c r="S4749" t="s">
        <v>921</v>
      </c>
      <c r="T4749" t="s">
        <v>1054</v>
      </c>
    </row>
    <row r="4750" spans="1:20" x14ac:dyDescent="0.25">
      <c r="A4750">
        <v>1848</v>
      </c>
      <c r="B4750" t="s">
        <v>820</v>
      </c>
      <c r="C4750" s="16">
        <v>25.8</v>
      </c>
      <c r="D4750" t="s">
        <v>122</v>
      </c>
      <c r="E4750" t="s">
        <v>49</v>
      </c>
      <c r="F4750" t="s">
        <v>1045</v>
      </c>
      <c r="G4750" t="s">
        <v>87</v>
      </c>
      <c r="H4750" t="s">
        <v>787</v>
      </c>
      <c r="I4750" t="s">
        <v>125</v>
      </c>
      <c r="J4750" t="s">
        <v>169</v>
      </c>
      <c r="K4750" t="s">
        <v>169</v>
      </c>
      <c r="L4750">
        <v>1</v>
      </c>
      <c r="M4750" s="40">
        <v>313972</v>
      </c>
      <c r="N4750" s="4">
        <v>112133</v>
      </c>
      <c r="O4750" s="4">
        <v>12169.457364341084</v>
      </c>
      <c r="P4750" s="4">
        <v>112133</v>
      </c>
      <c r="Q4750" s="38">
        <v>2.7999964328074696</v>
      </c>
      <c r="R4750" s="39">
        <v>0.10852699351966935</v>
      </c>
      <c r="S4750" t="s">
        <v>921</v>
      </c>
      <c r="T4750" t="s">
        <v>1055</v>
      </c>
    </row>
    <row r="4751" spans="1:20" x14ac:dyDescent="0.25">
      <c r="A4751">
        <v>1849</v>
      </c>
      <c r="B4751" t="s">
        <v>820</v>
      </c>
      <c r="C4751" s="16">
        <v>25.67</v>
      </c>
      <c r="D4751" t="s">
        <v>122</v>
      </c>
      <c r="E4751" t="s">
        <v>49</v>
      </c>
      <c r="F4751" t="s">
        <v>1045</v>
      </c>
      <c r="G4751" t="s">
        <v>87</v>
      </c>
      <c r="H4751" t="s">
        <v>787</v>
      </c>
      <c r="I4751" t="s">
        <v>125</v>
      </c>
      <c r="J4751" t="s">
        <v>169</v>
      </c>
      <c r="K4751" t="s">
        <v>169</v>
      </c>
      <c r="L4751">
        <v>1</v>
      </c>
      <c r="M4751" s="40">
        <v>421528</v>
      </c>
      <c r="N4751" s="4">
        <v>150560</v>
      </c>
      <c r="O4751" s="4">
        <v>16421.036229061159</v>
      </c>
      <c r="P4751" s="4">
        <v>150560</v>
      </c>
      <c r="Q4751" s="38">
        <v>2.7997343251859723</v>
      </c>
      <c r="R4751" s="39">
        <v>0.10906639365742003</v>
      </c>
      <c r="S4751" t="s">
        <v>921</v>
      </c>
      <c r="T4751" t="s">
        <v>1056</v>
      </c>
    </row>
    <row r="4752" spans="1:20" x14ac:dyDescent="0.25">
      <c r="A4752">
        <v>1850</v>
      </c>
      <c r="B4752" t="s">
        <v>820</v>
      </c>
      <c r="C4752" s="16">
        <v>25.54</v>
      </c>
      <c r="D4752" t="s">
        <v>122</v>
      </c>
      <c r="E4752" t="s">
        <v>49</v>
      </c>
      <c r="F4752" t="s">
        <v>1045</v>
      </c>
      <c r="G4752" t="s">
        <v>87</v>
      </c>
      <c r="H4752" t="s">
        <v>787</v>
      </c>
      <c r="I4752" t="s">
        <v>125</v>
      </c>
      <c r="J4752" t="s">
        <v>169</v>
      </c>
      <c r="K4752" t="s">
        <v>169</v>
      </c>
      <c r="L4752">
        <v>1</v>
      </c>
      <c r="M4752" s="40">
        <v>187499</v>
      </c>
      <c r="N4752" s="4">
        <v>66964</v>
      </c>
      <c r="O4752" s="4">
        <v>7341.3860610806578</v>
      </c>
      <c r="P4752" s="4">
        <v>66964</v>
      </c>
      <c r="Q4752" s="38">
        <v>2.7999970133205903</v>
      </c>
      <c r="R4752" s="39">
        <v>0.10963183294129171</v>
      </c>
      <c r="S4752" t="s">
        <v>921</v>
      </c>
      <c r="T4752" t="s">
        <v>1057</v>
      </c>
    </row>
    <row r="4753" spans="1:20" x14ac:dyDescent="0.25">
      <c r="A4753">
        <v>1851</v>
      </c>
      <c r="B4753" t="s">
        <v>820</v>
      </c>
      <c r="C4753" s="16">
        <v>25.29</v>
      </c>
      <c r="D4753" t="s">
        <v>122</v>
      </c>
      <c r="E4753" t="s">
        <v>49</v>
      </c>
      <c r="F4753" t="s">
        <v>1045</v>
      </c>
      <c r="G4753" t="s">
        <v>87</v>
      </c>
      <c r="H4753" t="s">
        <v>787</v>
      </c>
      <c r="I4753" t="s">
        <v>125</v>
      </c>
      <c r="J4753" t="s">
        <v>169</v>
      </c>
      <c r="K4753" t="s">
        <v>169</v>
      </c>
      <c r="L4753">
        <v>1</v>
      </c>
      <c r="M4753" s="40">
        <v>276194</v>
      </c>
      <c r="N4753" s="4">
        <v>86095</v>
      </c>
      <c r="O4753" s="4">
        <v>10921.0755239225</v>
      </c>
      <c r="P4753" s="4">
        <v>86095</v>
      </c>
      <c r="Q4753" s="38">
        <v>3.2080144026946975</v>
      </c>
      <c r="R4753" s="39">
        <v>0.12684912624336489</v>
      </c>
      <c r="S4753" t="s">
        <v>921</v>
      </c>
      <c r="T4753" t="s">
        <v>1059</v>
      </c>
    </row>
    <row r="4754" spans="1:20" x14ac:dyDescent="0.25">
      <c r="A4754">
        <v>1852</v>
      </c>
      <c r="B4754" t="s">
        <v>820</v>
      </c>
      <c r="C4754" s="16">
        <v>25.45</v>
      </c>
      <c r="D4754" t="s">
        <v>122</v>
      </c>
      <c r="E4754" t="s">
        <v>49</v>
      </c>
      <c r="F4754" t="s">
        <v>1045</v>
      </c>
      <c r="G4754" t="s">
        <v>87</v>
      </c>
      <c r="H4754" t="s">
        <v>787</v>
      </c>
      <c r="I4754" t="s">
        <v>125</v>
      </c>
      <c r="J4754" t="s">
        <v>169</v>
      </c>
      <c r="K4754" t="s">
        <v>169</v>
      </c>
      <c r="L4754">
        <v>1</v>
      </c>
      <c r="M4754" s="40">
        <v>352067</v>
      </c>
      <c r="N4754" s="4">
        <v>113570</v>
      </c>
      <c r="O4754" s="4">
        <v>13833.673870333989</v>
      </c>
      <c r="P4754" s="4">
        <v>113570</v>
      </c>
      <c r="Q4754" s="38">
        <v>3.1</v>
      </c>
      <c r="R4754" s="39">
        <v>0.12180746561886052</v>
      </c>
      <c r="S4754" t="s">
        <v>921</v>
      </c>
      <c r="T4754" t="s">
        <v>1060</v>
      </c>
    </row>
    <row r="4755" spans="1:20" x14ac:dyDescent="0.25">
      <c r="A4755">
        <v>1853</v>
      </c>
      <c r="B4755" t="s">
        <v>820</v>
      </c>
      <c r="C4755" s="16">
        <v>25.28</v>
      </c>
      <c r="D4755" t="s">
        <v>122</v>
      </c>
      <c r="E4755" t="s">
        <v>49</v>
      </c>
      <c r="F4755" t="s">
        <v>1045</v>
      </c>
      <c r="G4755" t="s">
        <v>87</v>
      </c>
      <c r="H4755" t="s">
        <v>787</v>
      </c>
      <c r="I4755" t="s">
        <v>125</v>
      </c>
      <c r="J4755" t="s">
        <v>169</v>
      </c>
      <c r="K4755" t="s">
        <v>169</v>
      </c>
      <c r="L4755">
        <v>1</v>
      </c>
      <c r="M4755" s="40">
        <v>217988</v>
      </c>
      <c r="N4755" s="4">
        <v>67073</v>
      </c>
      <c r="O4755" s="4">
        <v>8622.9430379746827</v>
      </c>
      <c r="P4755" s="4">
        <v>67073</v>
      </c>
      <c r="Q4755" s="38">
        <v>3.2500111818466446</v>
      </c>
      <c r="R4755" s="39">
        <v>0.12856056890216155</v>
      </c>
      <c r="S4755" t="s">
        <v>1131</v>
      </c>
      <c r="T4755" t="s">
        <v>1061</v>
      </c>
    </row>
    <row r="4756" spans="1:20" x14ac:dyDescent="0.25">
      <c r="A4756">
        <v>1854</v>
      </c>
      <c r="B4756" t="s">
        <v>820</v>
      </c>
      <c r="C4756" s="16">
        <v>25.31</v>
      </c>
      <c r="D4756" t="s">
        <v>122</v>
      </c>
      <c r="E4756" t="s">
        <v>49</v>
      </c>
      <c r="F4756" t="s">
        <v>1045</v>
      </c>
      <c r="G4756" t="s">
        <v>87</v>
      </c>
      <c r="H4756" t="s">
        <v>787</v>
      </c>
      <c r="I4756" t="s">
        <v>125</v>
      </c>
      <c r="J4756" t="s">
        <v>169</v>
      </c>
      <c r="K4756" t="s">
        <v>169</v>
      </c>
      <c r="L4756">
        <v>1</v>
      </c>
      <c r="M4756" s="40">
        <v>416168</v>
      </c>
      <c r="N4756" s="4">
        <v>104042</v>
      </c>
      <c r="O4756" s="4">
        <v>16442.828921374952</v>
      </c>
      <c r="P4756" s="4">
        <v>104042</v>
      </c>
      <c r="Q4756" s="38">
        <v>4</v>
      </c>
      <c r="R4756" s="39">
        <v>0.15804030027657054</v>
      </c>
      <c r="S4756" t="s">
        <v>1131</v>
      </c>
      <c r="T4756" t="s">
        <v>1062</v>
      </c>
    </row>
    <row r="4757" spans="1:20" x14ac:dyDescent="0.25">
      <c r="A4757">
        <v>1855</v>
      </c>
      <c r="B4757" t="s">
        <v>820</v>
      </c>
      <c r="C4757" s="16">
        <v>25.47</v>
      </c>
      <c r="D4757" t="s">
        <v>122</v>
      </c>
      <c r="E4757" t="s">
        <v>49</v>
      </c>
      <c r="F4757" t="s">
        <v>1045</v>
      </c>
      <c r="G4757" t="s">
        <v>87</v>
      </c>
      <c r="H4757" t="s">
        <v>787</v>
      </c>
      <c r="I4757" t="s">
        <v>125</v>
      </c>
      <c r="J4757" t="s">
        <v>169</v>
      </c>
      <c r="K4757" t="s">
        <v>169</v>
      </c>
      <c r="L4757">
        <v>1</v>
      </c>
      <c r="M4757" s="40">
        <v>508406</v>
      </c>
      <c r="N4757" s="4">
        <v>119625</v>
      </c>
      <c r="O4757" s="4">
        <v>19960.973694542601</v>
      </c>
      <c r="P4757" s="4">
        <v>119625</v>
      </c>
      <c r="Q4757" s="38">
        <v>4.2499979101358409</v>
      </c>
      <c r="R4757" s="39">
        <v>0.16686289399826626</v>
      </c>
      <c r="S4757" t="s">
        <v>925</v>
      </c>
      <c r="T4757" t="s">
        <v>1063</v>
      </c>
    </row>
    <row r="4758" spans="1:20" x14ac:dyDescent="0.25">
      <c r="A4758">
        <v>1856</v>
      </c>
      <c r="B4758" t="s">
        <v>820</v>
      </c>
      <c r="C4758" s="16">
        <v>25.73</v>
      </c>
      <c r="D4758" t="s">
        <v>122</v>
      </c>
      <c r="E4758" t="s">
        <v>49</v>
      </c>
      <c r="F4758" t="s">
        <v>1045</v>
      </c>
      <c r="G4758" t="s">
        <v>87</v>
      </c>
      <c r="H4758" t="s">
        <v>787</v>
      </c>
      <c r="I4758" t="s">
        <v>125</v>
      </c>
      <c r="J4758" t="s">
        <v>169</v>
      </c>
      <c r="K4758" t="s">
        <v>169</v>
      </c>
      <c r="L4758">
        <v>1</v>
      </c>
      <c r="M4758" s="40">
        <v>260523</v>
      </c>
      <c r="N4758" s="4">
        <v>57894</v>
      </c>
      <c r="O4758" s="4">
        <v>10125.262339681305</v>
      </c>
      <c r="P4758" s="4">
        <v>57894</v>
      </c>
      <c r="Q4758" s="38">
        <v>4.5</v>
      </c>
      <c r="R4758" s="39">
        <v>0.17489312087057907</v>
      </c>
      <c r="S4758" t="s">
        <v>925</v>
      </c>
      <c r="T4758" t="s">
        <v>1064</v>
      </c>
    </row>
    <row r="4759" spans="1:20" x14ac:dyDescent="0.25">
      <c r="A4759">
        <v>1857</v>
      </c>
      <c r="B4759" t="s">
        <v>820</v>
      </c>
      <c r="C4759" s="16">
        <v>25.53</v>
      </c>
      <c r="D4759" t="s">
        <v>122</v>
      </c>
      <c r="E4759" t="s">
        <v>49</v>
      </c>
      <c r="F4759" t="s">
        <v>1045</v>
      </c>
      <c r="G4759" t="s">
        <v>87</v>
      </c>
      <c r="H4759" t="s">
        <v>787</v>
      </c>
      <c r="I4759" t="s">
        <v>125</v>
      </c>
      <c r="J4759" t="s">
        <v>169</v>
      </c>
      <c r="K4759" t="s">
        <v>169</v>
      </c>
      <c r="L4759">
        <v>1</v>
      </c>
      <c r="M4759" s="40">
        <v>517747</v>
      </c>
      <c r="N4759" s="4">
        <v>110159</v>
      </c>
      <c r="O4759" s="4">
        <v>20279.945162553857</v>
      </c>
      <c r="P4759" s="4">
        <v>110159</v>
      </c>
      <c r="Q4759" s="38">
        <v>4.6999972766637317</v>
      </c>
      <c r="R4759" s="39">
        <v>0.18409703394687549</v>
      </c>
      <c r="S4759" t="s">
        <v>925</v>
      </c>
      <c r="T4759" t="s">
        <v>1065</v>
      </c>
    </row>
    <row r="4760" spans="1:20" x14ac:dyDescent="0.25">
      <c r="A4760">
        <v>1858</v>
      </c>
      <c r="B4760" t="s">
        <v>820</v>
      </c>
      <c r="C4760" s="16">
        <v>25.39</v>
      </c>
      <c r="D4760" t="s">
        <v>122</v>
      </c>
      <c r="E4760" t="s">
        <v>49</v>
      </c>
      <c r="F4760" t="s">
        <v>1045</v>
      </c>
      <c r="G4760" t="s">
        <v>87</v>
      </c>
      <c r="H4760" t="s">
        <v>787</v>
      </c>
      <c r="I4760" t="s">
        <v>125</v>
      </c>
      <c r="J4760" t="s">
        <v>169</v>
      </c>
      <c r="K4760" t="s">
        <v>169</v>
      </c>
      <c r="L4760">
        <v>1</v>
      </c>
      <c r="M4760" s="40">
        <v>604646</v>
      </c>
      <c r="N4760" s="4">
        <v>125968</v>
      </c>
      <c r="O4760" s="4">
        <v>23814.336352894839</v>
      </c>
      <c r="P4760" s="4">
        <v>125968</v>
      </c>
      <c r="Q4760" s="38">
        <v>4.7999968245903721</v>
      </c>
      <c r="R4760" s="39">
        <v>0.18905068233912453</v>
      </c>
      <c r="S4760" t="s">
        <v>925</v>
      </c>
      <c r="T4760" t="s">
        <v>1066</v>
      </c>
    </row>
    <row r="4761" spans="1:20" x14ac:dyDescent="0.25">
      <c r="A4761">
        <v>1859</v>
      </c>
      <c r="B4761" t="s">
        <v>820</v>
      </c>
      <c r="C4761" s="16">
        <v>25.38</v>
      </c>
      <c r="D4761" t="s">
        <v>122</v>
      </c>
      <c r="E4761" t="s">
        <v>49</v>
      </c>
      <c r="F4761" t="s">
        <v>1045</v>
      </c>
      <c r="G4761" t="s">
        <v>87</v>
      </c>
      <c r="H4761" t="s">
        <v>787</v>
      </c>
      <c r="I4761" t="s">
        <v>125</v>
      </c>
      <c r="J4761" t="s">
        <v>169</v>
      </c>
      <c r="K4761" t="s">
        <v>169</v>
      </c>
      <c r="L4761">
        <v>1</v>
      </c>
      <c r="M4761" s="40">
        <v>658367</v>
      </c>
      <c r="N4761" s="4">
        <v>126609</v>
      </c>
      <c r="O4761" s="4">
        <v>25940.386130811665</v>
      </c>
      <c r="P4761" s="4">
        <v>126609</v>
      </c>
      <c r="Q4761" s="38">
        <v>5.200001579666532</v>
      </c>
      <c r="R4761" s="39">
        <v>0.20488579904123455</v>
      </c>
      <c r="S4761" t="s">
        <v>925</v>
      </c>
      <c r="T4761" t="s">
        <v>1067</v>
      </c>
    </row>
    <row r="4762" spans="1:20" x14ac:dyDescent="0.25">
      <c r="A4762">
        <v>1860</v>
      </c>
      <c r="B4762" t="s">
        <v>820</v>
      </c>
      <c r="C4762" s="16">
        <v>25.45</v>
      </c>
      <c r="D4762" t="s">
        <v>122</v>
      </c>
      <c r="E4762" t="s">
        <v>49</v>
      </c>
      <c r="F4762" t="s">
        <v>1045</v>
      </c>
      <c r="G4762" t="s">
        <v>87</v>
      </c>
      <c r="H4762" t="s">
        <v>787</v>
      </c>
      <c r="I4762" t="s">
        <v>125</v>
      </c>
      <c r="J4762" t="s">
        <v>169</v>
      </c>
      <c r="K4762" t="s">
        <v>169</v>
      </c>
      <c r="L4762">
        <v>1</v>
      </c>
      <c r="M4762" s="40">
        <v>614250</v>
      </c>
      <c r="N4762" s="4">
        <v>122850</v>
      </c>
      <c r="O4762" s="4">
        <v>24135.55992141454</v>
      </c>
      <c r="P4762" s="4">
        <v>122850</v>
      </c>
      <c r="Q4762" s="38">
        <v>5</v>
      </c>
      <c r="R4762" s="39">
        <v>0.19646365422396858</v>
      </c>
      <c r="S4762" t="s">
        <v>925</v>
      </c>
      <c r="T4762" t="s">
        <v>1068</v>
      </c>
    </row>
    <row r="4763" spans="1:20" x14ac:dyDescent="0.25">
      <c r="A4763">
        <v>1861</v>
      </c>
      <c r="B4763" t="s">
        <v>820</v>
      </c>
      <c r="C4763" s="16">
        <v>25.74</v>
      </c>
      <c r="D4763" t="s">
        <v>122</v>
      </c>
      <c r="E4763" t="s">
        <v>49</v>
      </c>
      <c r="F4763" t="s">
        <v>1045</v>
      </c>
      <c r="G4763" t="s">
        <v>87</v>
      </c>
      <c r="H4763" t="s">
        <v>787</v>
      </c>
      <c r="I4763" t="s">
        <v>125</v>
      </c>
      <c r="J4763" t="s">
        <v>169</v>
      </c>
      <c r="K4763" t="s">
        <v>169</v>
      </c>
      <c r="L4763">
        <v>1</v>
      </c>
      <c r="M4763" s="40">
        <v>473349</v>
      </c>
      <c r="N4763" s="4">
        <v>102902</v>
      </c>
      <c r="O4763" s="4">
        <v>18389.627039627041</v>
      </c>
      <c r="P4763" s="4">
        <v>102902</v>
      </c>
      <c r="Q4763" s="38">
        <v>4.5999980564031802</v>
      </c>
      <c r="R4763" s="39">
        <v>0.17871010320136674</v>
      </c>
      <c r="S4763" t="s">
        <v>925</v>
      </c>
      <c r="T4763" t="s">
        <v>1069</v>
      </c>
    </row>
    <row r="4764" spans="1:20" x14ac:dyDescent="0.25">
      <c r="A4764">
        <v>1862</v>
      </c>
      <c r="B4764" t="s">
        <v>820</v>
      </c>
      <c r="C4764" s="16">
        <v>25.45</v>
      </c>
      <c r="D4764" t="s">
        <v>122</v>
      </c>
      <c r="E4764" t="s">
        <v>49</v>
      </c>
      <c r="F4764" t="s">
        <v>1045</v>
      </c>
      <c r="G4764" t="s">
        <v>87</v>
      </c>
      <c r="H4764" t="s">
        <v>787</v>
      </c>
      <c r="I4764" t="s">
        <v>125</v>
      </c>
      <c r="J4764" t="s">
        <v>169</v>
      </c>
      <c r="K4764" t="s">
        <v>169</v>
      </c>
      <c r="L4764">
        <v>1</v>
      </c>
      <c r="M4764" s="40">
        <v>422000</v>
      </c>
      <c r="N4764" s="4">
        <v>105500</v>
      </c>
      <c r="O4764" s="4">
        <v>16581.532416502949</v>
      </c>
      <c r="P4764" s="4">
        <v>105500</v>
      </c>
      <c r="Q4764" s="38">
        <v>4</v>
      </c>
      <c r="R4764" s="39">
        <v>0.15717092337917488</v>
      </c>
      <c r="S4764" t="s">
        <v>925</v>
      </c>
      <c r="T4764" t="s">
        <v>1091</v>
      </c>
    </row>
    <row r="4765" spans="1:20" x14ac:dyDescent="0.25">
      <c r="A4765">
        <v>1863</v>
      </c>
      <c r="B4765" t="s">
        <v>820</v>
      </c>
      <c r="C4765" s="16">
        <v>25.56</v>
      </c>
      <c r="D4765" t="s">
        <v>122</v>
      </c>
      <c r="E4765" t="s">
        <v>49</v>
      </c>
      <c r="F4765" t="s">
        <v>1045</v>
      </c>
      <c r="G4765" t="s">
        <v>87</v>
      </c>
      <c r="H4765" t="s">
        <v>787</v>
      </c>
      <c r="I4765" t="s">
        <v>125</v>
      </c>
      <c r="J4765" t="s">
        <v>169</v>
      </c>
      <c r="K4765" t="s">
        <v>169</v>
      </c>
      <c r="L4765">
        <v>1</v>
      </c>
      <c r="M4765" s="40">
        <v>449708</v>
      </c>
      <c r="N4765" s="4">
        <v>113850</v>
      </c>
      <c r="O4765" s="4">
        <v>17594.209702660406</v>
      </c>
      <c r="P4765" s="4">
        <v>113850</v>
      </c>
      <c r="Q4765" s="38">
        <v>3.9500043917435224</v>
      </c>
      <c r="R4765" s="39">
        <v>0.15453851297901103</v>
      </c>
      <c r="S4765" t="s">
        <v>925</v>
      </c>
      <c r="T4765" t="s">
        <v>1070</v>
      </c>
    </row>
    <row r="4766" spans="1:20" x14ac:dyDescent="0.25">
      <c r="A4766">
        <v>1864</v>
      </c>
      <c r="B4766" t="s">
        <v>820</v>
      </c>
      <c r="C4766" s="16">
        <v>25.73</v>
      </c>
      <c r="D4766" t="s">
        <v>122</v>
      </c>
      <c r="E4766" t="s">
        <v>49</v>
      </c>
      <c r="F4766" t="s">
        <v>1045</v>
      </c>
      <c r="G4766" t="s">
        <v>87</v>
      </c>
      <c r="H4766" t="s">
        <v>787</v>
      </c>
      <c r="I4766" t="s">
        <v>125</v>
      </c>
      <c r="J4766" t="s">
        <v>169</v>
      </c>
      <c r="K4766" t="s">
        <v>169</v>
      </c>
      <c r="L4766">
        <v>1</v>
      </c>
      <c r="M4766" s="40">
        <v>429130</v>
      </c>
      <c r="N4766" s="4">
        <v>93289</v>
      </c>
      <c r="O4766" s="4">
        <v>16678.196657598135</v>
      </c>
      <c r="P4766" s="4">
        <v>93289</v>
      </c>
      <c r="Q4766" s="38">
        <v>4.6000064316264515</v>
      </c>
      <c r="R4766" s="39">
        <v>0.17877988463375247</v>
      </c>
      <c r="S4766" t="s">
        <v>921</v>
      </c>
      <c r="T4766" t="s">
        <v>1071</v>
      </c>
    </row>
    <row r="4767" spans="1:20" x14ac:dyDescent="0.25">
      <c r="A4767">
        <v>1865</v>
      </c>
      <c r="B4767" t="s">
        <v>820</v>
      </c>
      <c r="C4767" s="16">
        <v>25.48</v>
      </c>
      <c r="D4767" t="s">
        <v>122</v>
      </c>
      <c r="E4767" t="s">
        <v>49</v>
      </c>
      <c r="F4767" t="s">
        <v>1045</v>
      </c>
      <c r="G4767" t="s">
        <v>87</v>
      </c>
      <c r="H4767" t="s">
        <v>787</v>
      </c>
      <c r="I4767" t="s">
        <v>125</v>
      </c>
      <c r="J4767" t="s">
        <v>169</v>
      </c>
      <c r="K4767" t="s">
        <v>169</v>
      </c>
      <c r="L4767">
        <v>1</v>
      </c>
      <c r="M4767" s="40">
        <v>500333</v>
      </c>
      <c r="N4767" s="4">
        <v>106454</v>
      </c>
      <c r="O4767" s="4">
        <v>19636.302982731555</v>
      </c>
      <c r="P4767" s="4">
        <v>106454</v>
      </c>
      <c r="Q4767" s="38">
        <v>4.6999924850170025</v>
      </c>
      <c r="R4767" s="39">
        <v>0.18445810380757469</v>
      </c>
      <c r="S4767" t="s">
        <v>925</v>
      </c>
      <c r="T4767" t="s">
        <v>1072</v>
      </c>
    </row>
    <row r="4768" spans="1:20" x14ac:dyDescent="0.25">
      <c r="A4768">
        <v>1866</v>
      </c>
      <c r="B4768" t="s">
        <v>820</v>
      </c>
      <c r="C4768" s="16">
        <v>25.53</v>
      </c>
      <c r="D4768" t="s">
        <v>122</v>
      </c>
      <c r="E4768" t="s">
        <v>49</v>
      </c>
      <c r="F4768" t="s">
        <v>1045</v>
      </c>
      <c r="G4768" t="s">
        <v>87</v>
      </c>
      <c r="H4768" t="s">
        <v>787</v>
      </c>
      <c r="I4768" t="s">
        <v>125</v>
      </c>
      <c r="J4768" t="s">
        <v>169</v>
      </c>
      <c r="K4768" t="s">
        <v>169</v>
      </c>
      <c r="L4768">
        <v>1</v>
      </c>
      <c r="M4768" s="40">
        <v>248759</v>
      </c>
      <c r="N4768" s="4">
        <v>54078</v>
      </c>
      <c r="O4768" s="4">
        <v>9743.7916177046609</v>
      </c>
      <c r="P4768" s="4">
        <v>54078</v>
      </c>
      <c r="Q4768" s="38">
        <v>4.6000036983616255</v>
      </c>
      <c r="R4768" s="39">
        <v>0.18018032504354195</v>
      </c>
      <c r="S4768" t="s">
        <v>925</v>
      </c>
      <c r="T4768" t="s">
        <v>1073</v>
      </c>
    </row>
    <row r="4769" spans="1:20" x14ac:dyDescent="0.25">
      <c r="A4769">
        <v>1867</v>
      </c>
      <c r="B4769" t="s">
        <v>820</v>
      </c>
      <c r="C4769" s="16">
        <v>25.38</v>
      </c>
      <c r="D4769" t="s">
        <v>122</v>
      </c>
      <c r="E4769" t="s">
        <v>49</v>
      </c>
      <c r="F4769" t="s">
        <v>1045</v>
      </c>
      <c r="G4769" t="s">
        <v>87</v>
      </c>
      <c r="H4769" t="s">
        <v>787</v>
      </c>
      <c r="I4769" t="s">
        <v>125</v>
      </c>
      <c r="J4769" t="s">
        <v>169</v>
      </c>
      <c r="K4769" t="s">
        <v>169</v>
      </c>
      <c r="L4769">
        <v>1</v>
      </c>
      <c r="M4769" s="40">
        <v>353535</v>
      </c>
      <c r="N4769" s="4">
        <v>86228</v>
      </c>
      <c r="O4769" s="4">
        <v>13929.669030732861</v>
      </c>
      <c r="P4769" s="4">
        <v>86228</v>
      </c>
      <c r="Q4769" s="38">
        <v>4.1000023194322033</v>
      </c>
      <c r="R4769" s="39">
        <v>0.16154461463483857</v>
      </c>
      <c r="S4769" t="s">
        <v>925</v>
      </c>
      <c r="T4769" t="s">
        <v>1074</v>
      </c>
    </row>
    <row r="4770" spans="1:20" x14ac:dyDescent="0.25">
      <c r="A4770">
        <v>1868</v>
      </c>
      <c r="B4770" t="s">
        <v>820</v>
      </c>
      <c r="C4770" s="16">
        <v>25.38</v>
      </c>
      <c r="D4770" t="s">
        <v>122</v>
      </c>
      <c r="E4770" t="s">
        <v>49</v>
      </c>
      <c r="F4770" t="s">
        <v>1045</v>
      </c>
      <c r="G4770" t="s">
        <v>87</v>
      </c>
      <c r="H4770" t="s">
        <v>787</v>
      </c>
      <c r="I4770" t="s">
        <v>125</v>
      </c>
      <c r="J4770" t="s">
        <v>169</v>
      </c>
      <c r="K4770" t="s">
        <v>169</v>
      </c>
      <c r="L4770">
        <v>1</v>
      </c>
      <c r="M4770" s="40">
        <v>418831</v>
      </c>
      <c r="N4770" s="4">
        <v>89113</v>
      </c>
      <c r="O4770" s="4">
        <v>16502.403467297085</v>
      </c>
      <c r="P4770" s="4">
        <v>89113</v>
      </c>
      <c r="Q4770" s="38">
        <v>4.6999988778292732</v>
      </c>
      <c r="R4770" s="39">
        <v>0.18518514097042052</v>
      </c>
      <c r="S4770" t="s">
        <v>925</v>
      </c>
      <c r="T4770" t="s">
        <v>1075</v>
      </c>
    </row>
    <row r="4771" spans="1:20" x14ac:dyDescent="0.25">
      <c r="A4771">
        <v>1871</v>
      </c>
      <c r="B4771" t="s">
        <v>820</v>
      </c>
      <c r="C4771" s="16">
        <v>25.94</v>
      </c>
      <c r="D4771" t="s">
        <v>122</v>
      </c>
      <c r="E4771" t="s">
        <v>49</v>
      </c>
      <c r="F4771" t="s">
        <v>1045</v>
      </c>
      <c r="G4771" t="s">
        <v>87</v>
      </c>
      <c r="H4771" t="s">
        <v>787</v>
      </c>
      <c r="I4771" t="s">
        <v>125</v>
      </c>
      <c r="J4771" t="s">
        <v>169</v>
      </c>
      <c r="K4771" t="s">
        <v>169</v>
      </c>
      <c r="L4771">
        <v>1</v>
      </c>
      <c r="M4771" s="40">
        <v>168278</v>
      </c>
      <c r="N4771" s="4">
        <v>40066</v>
      </c>
      <c r="O4771" s="4">
        <v>6487.2012336160369</v>
      </c>
      <c r="P4771" s="4">
        <v>40066</v>
      </c>
      <c r="Q4771" s="38">
        <v>4.2000199670543603</v>
      </c>
      <c r="R4771" s="39">
        <v>0.16191287459731535</v>
      </c>
      <c r="S4771" t="s">
        <v>921</v>
      </c>
      <c r="T4771" t="s">
        <v>1076</v>
      </c>
    </row>
    <row r="4772" spans="1:20" x14ac:dyDescent="0.25">
      <c r="A4772">
        <v>1872</v>
      </c>
      <c r="B4772" t="s">
        <v>820</v>
      </c>
      <c r="C4772" s="16">
        <v>25.94</v>
      </c>
      <c r="D4772" t="s">
        <v>122</v>
      </c>
      <c r="E4772" t="s">
        <v>49</v>
      </c>
      <c r="F4772" t="s">
        <v>1045</v>
      </c>
      <c r="G4772" t="s">
        <v>87</v>
      </c>
      <c r="H4772" t="s">
        <v>787</v>
      </c>
      <c r="I4772" t="s">
        <v>125</v>
      </c>
      <c r="J4772" t="s">
        <v>169</v>
      </c>
      <c r="K4772" t="s">
        <v>169</v>
      </c>
      <c r="L4772">
        <v>1</v>
      </c>
      <c r="M4772" s="40">
        <v>130549</v>
      </c>
      <c r="N4772" s="4">
        <v>31083</v>
      </c>
      <c r="O4772" s="4">
        <v>5032.7293754818811</v>
      </c>
      <c r="P4772" s="4">
        <v>31083</v>
      </c>
      <c r="Q4772" s="38">
        <v>4.2000128687707106</v>
      </c>
      <c r="R4772" s="39">
        <v>0.1619126009549233</v>
      </c>
      <c r="S4772" t="s">
        <v>921</v>
      </c>
      <c r="T4772" t="s">
        <v>1077</v>
      </c>
    </row>
    <row r="4773" spans="1:20" x14ac:dyDescent="0.25">
      <c r="A4773">
        <v>1874</v>
      </c>
      <c r="B4773" t="s">
        <v>820</v>
      </c>
      <c r="C4773" s="16">
        <v>25.41</v>
      </c>
      <c r="D4773" t="s">
        <v>122</v>
      </c>
      <c r="E4773" t="s">
        <v>49</v>
      </c>
      <c r="F4773" t="s">
        <v>1045</v>
      </c>
      <c r="G4773" t="s">
        <v>87</v>
      </c>
      <c r="H4773" t="s">
        <v>787</v>
      </c>
      <c r="I4773" t="s">
        <v>125</v>
      </c>
      <c r="J4773" t="s">
        <v>169</v>
      </c>
      <c r="K4773" t="s">
        <v>169</v>
      </c>
      <c r="L4773">
        <v>1</v>
      </c>
      <c r="M4773" s="40">
        <v>112200</v>
      </c>
      <c r="N4773" s="4">
        <v>28050</v>
      </c>
      <c r="O4773" s="4">
        <v>4415.5844155844152</v>
      </c>
      <c r="P4773" s="4">
        <v>28050</v>
      </c>
      <c r="Q4773" s="38">
        <v>4</v>
      </c>
      <c r="R4773" s="39">
        <v>0.15741833923652104</v>
      </c>
      <c r="S4773" t="s">
        <v>927</v>
      </c>
      <c r="T4773" t="s">
        <v>1078</v>
      </c>
    </row>
    <row r="4774" spans="1:20" x14ac:dyDescent="0.25">
      <c r="A4774">
        <v>1876</v>
      </c>
      <c r="B4774" t="s">
        <v>820</v>
      </c>
      <c r="C4774" s="16">
        <v>25.45</v>
      </c>
      <c r="D4774" t="s">
        <v>122</v>
      </c>
      <c r="E4774" t="s">
        <v>49</v>
      </c>
      <c r="F4774" t="s">
        <v>1045</v>
      </c>
      <c r="G4774" t="s">
        <v>87</v>
      </c>
      <c r="H4774" t="s">
        <v>787</v>
      </c>
      <c r="I4774" t="s">
        <v>125</v>
      </c>
      <c r="J4774" t="s">
        <v>169</v>
      </c>
      <c r="K4774" t="s">
        <v>169</v>
      </c>
      <c r="L4774">
        <v>1</v>
      </c>
      <c r="M4774" s="40">
        <v>74233</v>
      </c>
      <c r="N4774" s="4">
        <v>19034</v>
      </c>
      <c r="O4774" s="4">
        <v>2916.817288801572</v>
      </c>
      <c r="P4774" s="4">
        <v>19034</v>
      </c>
      <c r="Q4774" s="38">
        <v>3.9000210150257435</v>
      </c>
      <c r="R4774" s="39">
        <v>0.15324247603244573</v>
      </c>
      <c r="S4774" t="s">
        <v>927</v>
      </c>
      <c r="T4774" t="s">
        <v>1079</v>
      </c>
    </row>
    <row r="4775" spans="1:20" x14ac:dyDescent="0.25">
      <c r="A4775">
        <v>1877</v>
      </c>
      <c r="B4775" t="s">
        <v>820</v>
      </c>
      <c r="C4775" s="16">
        <v>25.36</v>
      </c>
      <c r="D4775" t="s">
        <v>122</v>
      </c>
      <c r="E4775" t="s">
        <v>49</v>
      </c>
      <c r="F4775" t="s">
        <v>1045</v>
      </c>
      <c r="G4775" t="s">
        <v>87</v>
      </c>
      <c r="H4775" t="s">
        <v>787</v>
      </c>
      <c r="I4775" t="s">
        <v>125</v>
      </c>
      <c r="J4775" t="s">
        <v>169</v>
      </c>
      <c r="K4775" t="s">
        <v>169</v>
      </c>
      <c r="L4775">
        <v>1</v>
      </c>
      <c r="M4775" s="40">
        <v>86658</v>
      </c>
      <c r="N4775" s="4">
        <v>22220</v>
      </c>
      <c r="O4775" s="4">
        <v>3417.1135646687699</v>
      </c>
      <c r="P4775" s="4">
        <v>22220</v>
      </c>
      <c r="Q4775" s="38">
        <v>3.9</v>
      </c>
      <c r="R4775" s="39">
        <v>0.15378548895899055</v>
      </c>
      <c r="S4775" t="s">
        <v>927</v>
      </c>
      <c r="T4775" t="s">
        <v>1080</v>
      </c>
    </row>
    <row r="4776" spans="1:20" x14ac:dyDescent="0.25">
      <c r="A4776">
        <v>1878</v>
      </c>
      <c r="B4776" t="s">
        <v>820</v>
      </c>
      <c r="C4776" s="16">
        <v>25.42</v>
      </c>
      <c r="D4776" t="s">
        <v>122</v>
      </c>
      <c r="E4776" t="s">
        <v>49</v>
      </c>
      <c r="F4776" t="s">
        <v>1045</v>
      </c>
      <c r="G4776" t="s">
        <v>87</v>
      </c>
      <c r="H4776" t="s">
        <v>787</v>
      </c>
      <c r="I4776" t="s">
        <v>125</v>
      </c>
      <c r="J4776" t="s">
        <v>169</v>
      </c>
      <c r="K4776" t="s">
        <v>169</v>
      </c>
      <c r="L4776">
        <v>1</v>
      </c>
      <c r="M4776" s="40">
        <v>89554</v>
      </c>
      <c r="N4776" s="4">
        <v>18172</v>
      </c>
      <c r="O4776" s="4">
        <v>3522.9740361919744</v>
      </c>
      <c r="P4776" s="4">
        <v>18172</v>
      </c>
      <c r="Q4776" s="38">
        <v>4.9281311908430556</v>
      </c>
      <c r="R4776" s="39">
        <v>0.19386826085141837</v>
      </c>
      <c r="S4776" t="s">
        <v>1132</v>
      </c>
      <c r="T4776" t="s">
        <v>1081</v>
      </c>
    </row>
    <row r="4777" spans="1:20" x14ac:dyDescent="0.25">
      <c r="A4777">
        <v>1879</v>
      </c>
      <c r="B4777" t="s">
        <v>820</v>
      </c>
      <c r="C4777" s="16">
        <v>25.48</v>
      </c>
      <c r="D4777" t="s">
        <v>122</v>
      </c>
      <c r="E4777" t="s">
        <v>49</v>
      </c>
      <c r="F4777" t="s">
        <v>1045</v>
      </c>
      <c r="G4777" t="s">
        <v>87</v>
      </c>
      <c r="H4777" t="s">
        <v>787</v>
      </c>
      <c r="I4777" t="s">
        <v>125</v>
      </c>
      <c r="J4777" t="s">
        <v>169</v>
      </c>
      <c r="K4777" t="s">
        <v>169</v>
      </c>
      <c r="L4777">
        <v>1</v>
      </c>
      <c r="M4777" s="40">
        <v>185100</v>
      </c>
      <c r="N4777" s="4">
        <v>46861</v>
      </c>
      <c r="O4777" s="4">
        <v>7264.5211930926216</v>
      </c>
      <c r="P4777" s="4">
        <v>46861</v>
      </c>
      <c r="Q4777" s="38">
        <v>3.9499797272785471</v>
      </c>
      <c r="R4777" s="39">
        <v>0.15502275224798065</v>
      </c>
      <c r="S4777" t="s">
        <v>1132</v>
      </c>
      <c r="T4777" t="s">
        <v>1093</v>
      </c>
    </row>
    <row r="4778" spans="1:20" x14ac:dyDescent="0.25">
      <c r="A4778">
        <v>1880</v>
      </c>
      <c r="B4778" t="s">
        <v>820</v>
      </c>
      <c r="C4778" s="16">
        <v>25.51</v>
      </c>
      <c r="D4778" t="s">
        <v>122</v>
      </c>
      <c r="E4778" t="s">
        <v>49</v>
      </c>
      <c r="F4778" t="s">
        <v>1045</v>
      </c>
      <c r="G4778" t="s">
        <v>87</v>
      </c>
      <c r="H4778" t="s">
        <v>787</v>
      </c>
      <c r="I4778" t="s">
        <v>125</v>
      </c>
      <c r="J4778" t="s">
        <v>169</v>
      </c>
      <c r="K4778" t="s">
        <v>169</v>
      </c>
      <c r="L4778">
        <v>1</v>
      </c>
      <c r="M4778" s="40">
        <v>102128</v>
      </c>
      <c r="N4778" s="4">
        <v>31915</v>
      </c>
      <c r="O4778" s="4">
        <v>4003.4496275970205</v>
      </c>
      <c r="P4778" s="4">
        <v>31915</v>
      </c>
      <c r="Q4778" s="38">
        <v>3.2</v>
      </c>
      <c r="R4778" s="39">
        <v>0.12544100352802823</v>
      </c>
      <c r="S4778" t="s">
        <v>1132</v>
      </c>
      <c r="T4778" t="s">
        <v>1094</v>
      </c>
    </row>
    <row r="4779" spans="1:20" x14ac:dyDescent="0.25">
      <c r="A4779">
        <v>1881</v>
      </c>
      <c r="B4779" t="s">
        <v>820</v>
      </c>
      <c r="C4779" s="16">
        <v>25.58</v>
      </c>
      <c r="D4779" t="s">
        <v>122</v>
      </c>
      <c r="E4779" t="s">
        <v>49</v>
      </c>
      <c r="F4779" t="s">
        <v>1045</v>
      </c>
      <c r="G4779" t="s">
        <v>87</v>
      </c>
      <c r="H4779" t="s">
        <v>787</v>
      </c>
      <c r="I4779" t="s">
        <v>125</v>
      </c>
      <c r="J4779" t="s">
        <v>169</v>
      </c>
      <c r="K4779" t="s">
        <v>169</v>
      </c>
      <c r="L4779">
        <v>1</v>
      </c>
      <c r="M4779" s="40">
        <v>135375</v>
      </c>
      <c r="N4779" s="4">
        <v>42305</v>
      </c>
      <c r="O4779" s="4">
        <v>5292.2204847537141</v>
      </c>
      <c r="P4779" s="4">
        <v>42305</v>
      </c>
      <c r="Q4779" s="38">
        <v>3.1999763621321358</v>
      </c>
      <c r="R4779" s="39">
        <v>0.12509680852744862</v>
      </c>
      <c r="S4779" t="s">
        <v>1132</v>
      </c>
      <c r="T4779" t="s">
        <v>1095</v>
      </c>
    </row>
    <row r="4780" spans="1:20" x14ac:dyDescent="0.25">
      <c r="A4780">
        <v>1882</v>
      </c>
      <c r="B4780" t="s">
        <v>820</v>
      </c>
      <c r="C4780" s="16">
        <v>25.53</v>
      </c>
      <c r="D4780" t="s">
        <v>122</v>
      </c>
      <c r="E4780" t="s">
        <v>49</v>
      </c>
      <c r="F4780" t="s">
        <v>1045</v>
      </c>
      <c r="G4780" t="s">
        <v>87</v>
      </c>
      <c r="H4780" t="s">
        <v>787</v>
      </c>
      <c r="I4780" t="s">
        <v>125</v>
      </c>
      <c r="J4780" t="s">
        <v>169</v>
      </c>
      <c r="K4780" t="s">
        <v>169</v>
      </c>
      <c r="L4780">
        <v>1</v>
      </c>
      <c r="M4780" s="40">
        <v>57562</v>
      </c>
      <c r="N4780" s="4">
        <v>17988</v>
      </c>
      <c r="O4780" s="4">
        <v>2254.6807677242459</v>
      </c>
      <c r="P4780" s="4">
        <v>17988</v>
      </c>
      <c r="Q4780" s="38">
        <v>3.20002223704692</v>
      </c>
      <c r="R4780" s="39">
        <v>0.12534360505471681</v>
      </c>
      <c r="S4780" t="s">
        <v>1132</v>
      </c>
      <c r="T4780" t="s">
        <v>1096</v>
      </c>
    </row>
    <row r="4781" spans="1:20" x14ac:dyDescent="0.25">
      <c r="A4781">
        <v>1883</v>
      </c>
      <c r="B4781" t="s">
        <v>820</v>
      </c>
      <c r="C4781" s="16">
        <v>25.53</v>
      </c>
      <c r="D4781" t="s">
        <v>122</v>
      </c>
      <c r="E4781" t="s">
        <v>49</v>
      </c>
      <c r="F4781" t="s">
        <v>1045</v>
      </c>
      <c r="G4781" t="s">
        <v>87</v>
      </c>
      <c r="H4781" t="s">
        <v>787</v>
      </c>
      <c r="I4781" t="s">
        <v>125</v>
      </c>
      <c r="J4781" t="s">
        <v>169</v>
      </c>
      <c r="K4781" t="s">
        <v>169</v>
      </c>
      <c r="L4781">
        <v>1</v>
      </c>
      <c r="M4781" s="40">
        <v>82317</v>
      </c>
      <c r="N4781" s="4">
        <v>25724</v>
      </c>
      <c r="O4781" s="4">
        <v>3224.3243243243242</v>
      </c>
      <c r="P4781" s="4">
        <v>25724</v>
      </c>
      <c r="Q4781" s="38">
        <v>3.2000077748406159</v>
      </c>
      <c r="R4781" s="39">
        <v>0.1253430385758173</v>
      </c>
      <c r="S4781" t="s">
        <v>1132</v>
      </c>
      <c r="T4781" t="s">
        <v>1097</v>
      </c>
    </row>
    <row r="4782" spans="1:20" x14ac:dyDescent="0.25">
      <c r="A4782">
        <v>1884</v>
      </c>
      <c r="B4782" t="s">
        <v>820</v>
      </c>
      <c r="C4782" s="16">
        <v>25.41</v>
      </c>
      <c r="D4782" t="s">
        <v>122</v>
      </c>
      <c r="E4782" t="s">
        <v>49</v>
      </c>
      <c r="F4782" t="s">
        <v>1045</v>
      </c>
      <c r="G4782" t="s">
        <v>87</v>
      </c>
      <c r="H4782" t="s">
        <v>787</v>
      </c>
      <c r="I4782" t="s">
        <v>125</v>
      </c>
      <c r="J4782" t="s">
        <v>169</v>
      </c>
      <c r="K4782" t="s">
        <v>169</v>
      </c>
      <c r="L4782">
        <v>1</v>
      </c>
      <c r="M4782" s="40">
        <v>71686</v>
      </c>
      <c r="N4782" s="4">
        <v>22402</v>
      </c>
      <c r="O4782" s="4">
        <v>2821.1727666273123</v>
      </c>
      <c r="P4782" s="4">
        <v>22402</v>
      </c>
      <c r="Q4782" s="38">
        <v>3.1999821444513881</v>
      </c>
      <c r="R4782" s="39">
        <v>0.12593396869151469</v>
      </c>
      <c r="S4782" t="s">
        <v>1132</v>
      </c>
      <c r="T4782" t="s">
        <v>1098</v>
      </c>
    </row>
    <row r="4783" spans="1:20" x14ac:dyDescent="0.25">
      <c r="A4783">
        <v>1885</v>
      </c>
      <c r="B4783" t="s">
        <v>820</v>
      </c>
      <c r="C4783" s="16">
        <v>25.44</v>
      </c>
      <c r="D4783" t="s">
        <v>122</v>
      </c>
      <c r="E4783" t="s">
        <v>49</v>
      </c>
      <c r="F4783" t="s">
        <v>1045</v>
      </c>
      <c r="G4783" t="s">
        <v>87</v>
      </c>
      <c r="H4783" t="s">
        <v>787</v>
      </c>
      <c r="I4783" t="s">
        <v>125</v>
      </c>
      <c r="J4783" t="s">
        <v>169</v>
      </c>
      <c r="K4783" t="s">
        <v>169</v>
      </c>
      <c r="L4783">
        <v>1</v>
      </c>
      <c r="M4783" s="40">
        <v>94383</v>
      </c>
      <c r="N4783" s="4">
        <v>31461</v>
      </c>
      <c r="O4783" s="4">
        <v>3710.0235849056603</v>
      </c>
      <c r="P4783" s="4">
        <v>31461</v>
      </c>
      <c r="Q4783" s="38">
        <v>3</v>
      </c>
      <c r="R4783" s="39">
        <v>0.11792452830188679</v>
      </c>
      <c r="S4783" t="s">
        <v>1132</v>
      </c>
      <c r="T4783" t="s">
        <v>1100</v>
      </c>
    </row>
    <row r="4784" spans="1:20" x14ac:dyDescent="0.25">
      <c r="A4784">
        <v>1888</v>
      </c>
      <c r="B4784" t="s">
        <v>820</v>
      </c>
      <c r="C4784" s="16">
        <v>25.54</v>
      </c>
      <c r="D4784" t="s">
        <v>122</v>
      </c>
      <c r="E4784" t="s">
        <v>49</v>
      </c>
      <c r="F4784" t="s">
        <v>1045</v>
      </c>
      <c r="G4784" t="s">
        <v>87</v>
      </c>
      <c r="H4784" t="s">
        <v>787</v>
      </c>
      <c r="I4784" t="s">
        <v>125</v>
      </c>
      <c r="J4784" t="s">
        <v>169</v>
      </c>
      <c r="K4784" t="s">
        <v>169</v>
      </c>
      <c r="L4784">
        <v>1</v>
      </c>
      <c r="M4784" s="40">
        <v>194748</v>
      </c>
      <c r="N4784" s="4">
        <v>62822</v>
      </c>
      <c r="O4784" s="4">
        <v>7625.2153484729843</v>
      </c>
      <c r="P4784" s="4">
        <v>62822</v>
      </c>
      <c r="Q4784" s="38">
        <v>3.0999968164018976</v>
      </c>
      <c r="R4784" s="39">
        <v>0.12137810557564203</v>
      </c>
      <c r="S4784" t="s">
        <v>1133</v>
      </c>
      <c r="T4784" t="s">
        <v>1103</v>
      </c>
    </row>
    <row r="4785" spans="1:20" x14ac:dyDescent="0.25">
      <c r="A4785">
        <v>1890</v>
      </c>
      <c r="B4785" t="s">
        <v>820</v>
      </c>
      <c r="C4785" s="16">
        <v>25.46</v>
      </c>
      <c r="D4785" t="s">
        <v>122</v>
      </c>
      <c r="E4785" t="s">
        <v>49</v>
      </c>
      <c r="F4785" t="s">
        <v>1045</v>
      </c>
      <c r="G4785" t="s">
        <v>87</v>
      </c>
      <c r="H4785" t="s">
        <v>787</v>
      </c>
      <c r="I4785" t="s">
        <v>125</v>
      </c>
      <c r="J4785" t="s">
        <v>169</v>
      </c>
      <c r="K4785" t="s">
        <v>169</v>
      </c>
      <c r="L4785">
        <v>1</v>
      </c>
      <c r="M4785" s="40">
        <v>61805</v>
      </c>
      <c r="N4785" s="4">
        <v>19314</v>
      </c>
      <c r="O4785" s="4">
        <v>2427.5333857030637</v>
      </c>
      <c r="P4785" s="4">
        <v>19314</v>
      </c>
      <c r="Q4785" s="38">
        <v>3.2000103551827688</v>
      </c>
      <c r="R4785" s="39">
        <v>0.12568775943373012</v>
      </c>
      <c r="S4785" t="s">
        <v>1133</v>
      </c>
      <c r="T4785" t="s">
        <v>1105</v>
      </c>
    </row>
    <row r="4786" spans="1:20" x14ac:dyDescent="0.25">
      <c r="A4786">
        <v>1896</v>
      </c>
      <c r="B4786" t="s">
        <v>820</v>
      </c>
      <c r="C4786" s="16">
        <v>25.33</v>
      </c>
      <c r="D4786" t="s">
        <v>122</v>
      </c>
      <c r="E4786" t="s">
        <v>49</v>
      </c>
      <c r="F4786" t="s">
        <v>1045</v>
      </c>
      <c r="G4786" t="s">
        <v>87</v>
      </c>
      <c r="H4786" t="s">
        <v>787</v>
      </c>
      <c r="I4786" t="s">
        <v>125</v>
      </c>
      <c r="J4786" t="s">
        <v>169</v>
      </c>
      <c r="K4786" t="s">
        <v>169</v>
      </c>
      <c r="L4786">
        <v>1</v>
      </c>
      <c r="M4786" s="40">
        <v>13077</v>
      </c>
      <c r="N4786" s="4">
        <v>4359</v>
      </c>
      <c r="O4786" s="4">
        <v>516.26529806553492</v>
      </c>
      <c r="P4786" s="4">
        <v>4359</v>
      </c>
      <c r="Q4786" s="38">
        <v>3</v>
      </c>
      <c r="R4786" s="39">
        <v>0.11843663639952624</v>
      </c>
      <c r="S4786" t="s">
        <v>930</v>
      </c>
      <c r="T4786" t="s">
        <v>1083</v>
      </c>
    </row>
    <row r="4787" spans="1:20" x14ac:dyDescent="0.25">
      <c r="A4787">
        <v>1902</v>
      </c>
      <c r="B4787" t="s">
        <v>820</v>
      </c>
      <c r="C4787" s="16">
        <v>25.33</v>
      </c>
      <c r="D4787" t="s">
        <v>122</v>
      </c>
      <c r="E4787" t="s">
        <v>49</v>
      </c>
      <c r="F4787" t="s">
        <v>1045</v>
      </c>
      <c r="G4787" t="s">
        <v>87</v>
      </c>
      <c r="H4787" t="s">
        <v>787</v>
      </c>
      <c r="I4787" t="s">
        <v>125</v>
      </c>
      <c r="J4787" t="s">
        <v>859</v>
      </c>
      <c r="K4787" t="s">
        <v>169</v>
      </c>
      <c r="L4787">
        <v>100</v>
      </c>
      <c r="M4787" s="40">
        <v>30000</v>
      </c>
      <c r="N4787" s="4">
        <v>95</v>
      </c>
      <c r="O4787" s="4">
        <v>1184.3663639952626</v>
      </c>
      <c r="P4787" s="4">
        <v>9500</v>
      </c>
      <c r="Q4787" s="38">
        <v>3.1578947368421053</v>
      </c>
      <c r="R4787" s="39">
        <v>0.1246701435784487</v>
      </c>
      <c r="S4787" t="s">
        <v>930</v>
      </c>
      <c r="T4787" t="s">
        <v>1089</v>
      </c>
    </row>
    <row r="4788" spans="1:20" x14ac:dyDescent="0.25">
      <c r="A4788">
        <v>1916</v>
      </c>
      <c r="B4788" t="s">
        <v>820</v>
      </c>
      <c r="C4788" s="16">
        <v>28.04</v>
      </c>
      <c r="D4788" t="s">
        <v>122</v>
      </c>
      <c r="E4788" t="s">
        <v>49</v>
      </c>
      <c r="F4788" t="s">
        <v>1045</v>
      </c>
      <c r="G4788" t="s">
        <v>87</v>
      </c>
      <c r="H4788" t="s">
        <v>787</v>
      </c>
      <c r="I4788" t="s">
        <v>125</v>
      </c>
      <c r="J4788" t="s">
        <v>859</v>
      </c>
      <c r="K4788" t="s">
        <v>169</v>
      </c>
      <c r="L4788">
        <v>100</v>
      </c>
      <c r="M4788" s="40">
        <v>149000</v>
      </c>
      <c r="N4788" s="4">
        <v>382</v>
      </c>
      <c r="O4788" s="4">
        <v>5313.8373751783165</v>
      </c>
      <c r="P4788" s="4">
        <v>38200</v>
      </c>
      <c r="Q4788" s="38">
        <v>3.9005235602094239</v>
      </c>
      <c r="R4788" s="39">
        <v>0.13910569044969415</v>
      </c>
      <c r="S4788" t="s">
        <v>1134</v>
      </c>
      <c r="T4788" t="s">
        <v>2131</v>
      </c>
    </row>
    <row r="4789" spans="1:20" x14ac:dyDescent="0.25">
      <c r="A4789">
        <v>1917</v>
      </c>
      <c r="B4789" t="s">
        <v>820</v>
      </c>
      <c r="C4789" s="16">
        <v>27.47</v>
      </c>
      <c r="D4789" t="s">
        <v>122</v>
      </c>
      <c r="E4789" t="s">
        <v>49</v>
      </c>
      <c r="F4789" t="s">
        <v>1045</v>
      </c>
      <c r="G4789" t="s">
        <v>87</v>
      </c>
      <c r="H4789" t="s">
        <v>787</v>
      </c>
      <c r="I4789" t="s">
        <v>125</v>
      </c>
      <c r="J4789" t="s">
        <v>859</v>
      </c>
      <c r="K4789" t="s">
        <v>169</v>
      </c>
      <c r="L4789">
        <v>100</v>
      </c>
      <c r="M4789" s="40">
        <v>191000</v>
      </c>
      <c r="N4789" s="4">
        <v>425</v>
      </c>
      <c r="O4789" s="4">
        <v>6953.0396796505283</v>
      </c>
      <c r="P4789" s="4">
        <v>42500</v>
      </c>
      <c r="Q4789" s="38">
        <v>4.4941176470588236</v>
      </c>
      <c r="R4789" s="39">
        <v>0.16360093363883596</v>
      </c>
      <c r="S4789" t="s">
        <v>1134</v>
      </c>
      <c r="T4789" t="s">
        <v>2132</v>
      </c>
    </row>
    <row r="4790" spans="1:20" x14ac:dyDescent="0.25">
      <c r="A4790">
        <v>1918</v>
      </c>
      <c r="B4790" t="s">
        <v>820</v>
      </c>
      <c r="C4790" s="16">
        <v>26.72</v>
      </c>
      <c r="D4790" t="s">
        <v>122</v>
      </c>
      <c r="E4790" t="s">
        <v>49</v>
      </c>
      <c r="F4790" t="s">
        <v>1045</v>
      </c>
      <c r="G4790" t="s">
        <v>87</v>
      </c>
      <c r="H4790" t="s">
        <v>787</v>
      </c>
      <c r="I4790" t="s">
        <v>125</v>
      </c>
      <c r="J4790" t="s">
        <v>859</v>
      </c>
      <c r="K4790" t="s">
        <v>169</v>
      </c>
      <c r="L4790">
        <v>100</v>
      </c>
      <c r="M4790" s="40">
        <v>244000</v>
      </c>
      <c r="N4790" s="4">
        <v>451</v>
      </c>
      <c r="O4790" s="4">
        <v>9131.7365269461079</v>
      </c>
      <c r="P4790" s="4">
        <v>45100</v>
      </c>
      <c r="Q4790" s="38">
        <v>5.4101995565410199</v>
      </c>
      <c r="R4790" s="39">
        <v>0.20247752831366092</v>
      </c>
      <c r="S4790" t="s">
        <v>1134</v>
      </c>
      <c r="T4790" t="s">
        <v>2133</v>
      </c>
    </row>
    <row r="4791" spans="1:20" x14ac:dyDescent="0.25">
      <c r="A4791">
        <v>1919</v>
      </c>
      <c r="B4791" t="s">
        <v>820</v>
      </c>
      <c r="C4791" s="16">
        <v>31.75</v>
      </c>
      <c r="D4791" t="s">
        <v>122</v>
      </c>
      <c r="E4791" t="s">
        <v>49</v>
      </c>
      <c r="F4791" t="s">
        <v>1045</v>
      </c>
      <c r="G4791" t="s">
        <v>87</v>
      </c>
      <c r="H4791" t="s">
        <v>787</v>
      </c>
      <c r="I4791" t="s">
        <v>125</v>
      </c>
      <c r="J4791" t="s">
        <v>859</v>
      </c>
      <c r="K4791" t="s">
        <v>169</v>
      </c>
      <c r="L4791">
        <v>100</v>
      </c>
      <c r="M4791" s="40">
        <v>397000</v>
      </c>
      <c r="N4791" s="4">
        <v>662</v>
      </c>
      <c r="O4791" s="4">
        <v>12503.937007874016</v>
      </c>
      <c r="P4791" s="4">
        <v>66200</v>
      </c>
      <c r="Q4791" s="38">
        <v>5.9969788519637461</v>
      </c>
      <c r="R4791" s="39">
        <v>0.18888122368389751</v>
      </c>
      <c r="S4791" t="s">
        <v>1134</v>
      </c>
      <c r="T4791" t="s">
        <v>2134</v>
      </c>
    </row>
    <row r="4792" spans="1:20" x14ac:dyDescent="0.25">
      <c r="A4792">
        <v>1920</v>
      </c>
      <c r="B4792" t="s">
        <v>820</v>
      </c>
      <c r="C4792" s="16">
        <v>52.47</v>
      </c>
      <c r="D4792" t="s">
        <v>122</v>
      </c>
      <c r="E4792" t="s">
        <v>49</v>
      </c>
      <c r="F4792" t="s">
        <v>1045</v>
      </c>
      <c r="G4792" t="s">
        <v>87</v>
      </c>
      <c r="H4792" t="s">
        <v>787</v>
      </c>
      <c r="I4792" t="s">
        <v>125</v>
      </c>
      <c r="J4792" t="s">
        <v>859</v>
      </c>
      <c r="K4792" t="s">
        <v>169</v>
      </c>
      <c r="L4792">
        <v>100</v>
      </c>
      <c r="M4792" s="40">
        <v>246000</v>
      </c>
      <c r="N4792" s="4">
        <v>445</v>
      </c>
      <c r="O4792" s="4">
        <v>4688.3933676386505</v>
      </c>
      <c r="P4792" s="4">
        <v>44500</v>
      </c>
      <c r="Q4792" s="38">
        <v>5.5280898876404496</v>
      </c>
      <c r="R4792" s="39">
        <v>0.10535715432895844</v>
      </c>
      <c r="S4792" t="s">
        <v>1134</v>
      </c>
      <c r="T4792" t="s">
        <v>2135</v>
      </c>
    </row>
    <row r="4793" spans="1:20" x14ac:dyDescent="0.25">
      <c r="A4793">
        <v>1921</v>
      </c>
      <c r="B4793" t="s">
        <v>820</v>
      </c>
      <c r="C4793" s="16">
        <v>51.89</v>
      </c>
      <c r="D4793" t="s">
        <v>122</v>
      </c>
      <c r="E4793" t="s">
        <v>49</v>
      </c>
      <c r="F4793" t="s">
        <v>1045</v>
      </c>
      <c r="G4793" t="s">
        <v>87</v>
      </c>
      <c r="H4793" t="s">
        <v>787</v>
      </c>
      <c r="I4793" t="s">
        <v>125</v>
      </c>
      <c r="J4793" t="s">
        <v>859</v>
      </c>
      <c r="K4793" t="s">
        <v>169</v>
      </c>
      <c r="L4793">
        <v>100</v>
      </c>
      <c r="M4793" s="40">
        <v>172000</v>
      </c>
      <c r="N4793" s="4">
        <v>368</v>
      </c>
      <c r="O4793" s="4">
        <v>3314.7041819232991</v>
      </c>
      <c r="P4793" s="4">
        <v>36800</v>
      </c>
      <c r="Q4793" s="38">
        <v>4.6739130434782608</v>
      </c>
      <c r="R4793" s="39">
        <v>9.0073483204437477E-2</v>
      </c>
      <c r="S4793" t="s">
        <v>1134</v>
      </c>
      <c r="T4793" t="s">
        <v>2136</v>
      </c>
    </row>
    <row r="4794" spans="1:20" x14ac:dyDescent="0.25">
      <c r="A4794">
        <v>1922</v>
      </c>
      <c r="B4794" t="s">
        <v>820</v>
      </c>
      <c r="C4794" s="16">
        <v>54.6</v>
      </c>
      <c r="D4794" t="s">
        <v>122</v>
      </c>
      <c r="E4794" t="s">
        <v>49</v>
      </c>
      <c r="F4794" t="s">
        <v>1045</v>
      </c>
      <c r="G4794" t="s">
        <v>87</v>
      </c>
      <c r="H4794" t="s">
        <v>787</v>
      </c>
      <c r="I4794" t="s">
        <v>125</v>
      </c>
      <c r="J4794" t="s">
        <v>859</v>
      </c>
      <c r="K4794" t="s">
        <v>169</v>
      </c>
      <c r="L4794">
        <v>100</v>
      </c>
      <c r="M4794" s="40">
        <v>97000</v>
      </c>
      <c r="N4794" s="4">
        <v>285</v>
      </c>
      <c r="O4794" s="4">
        <v>1776.5567765567764</v>
      </c>
      <c r="P4794" s="4">
        <v>28500</v>
      </c>
      <c r="Q4794" s="38">
        <v>3.4035087719298245</v>
      </c>
      <c r="R4794" s="39">
        <v>6.2335325493220226E-2</v>
      </c>
      <c r="S4794" t="s">
        <v>1134</v>
      </c>
      <c r="T4794" t="s">
        <v>2137</v>
      </c>
    </row>
    <row r="4795" spans="1:20" x14ac:dyDescent="0.25">
      <c r="A4795">
        <v>1923</v>
      </c>
      <c r="B4795" t="s">
        <v>820</v>
      </c>
      <c r="C4795" s="16">
        <v>75.64</v>
      </c>
      <c r="D4795" t="s">
        <v>122</v>
      </c>
      <c r="E4795" t="s">
        <v>49</v>
      </c>
      <c r="F4795" t="s">
        <v>1045</v>
      </c>
      <c r="G4795" t="s">
        <v>87</v>
      </c>
      <c r="H4795" t="s">
        <v>787</v>
      </c>
      <c r="I4795" t="s">
        <v>125</v>
      </c>
      <c r="J4795" t="s">
        <v>859</v>
      </c>
      <c r="K4795" t="s">
        <v>169</v>
      </c>
      <c r="L4795">
        <v>100</v>
      </c>
      <c r="M4795" s="40">
        <v>175000</v>
      </c>
      <c r="N4795" s="4">
        <v>279</v>
      </c>
      <c r="O4795" s="4">
        <v>2313.5906927551559</v>
      </c>
      <c r="P4795" s="4">
        <v>27900</v>
      </c>
      <c r="Q4795" s="38">
        <v>6.2724014336917566</v>
      </c>
      <c r="R4795" s="39">
        <v>8.2924397589790533E-2</v>
      </c>
      <c r="S4795" t="s">
        <v>1134</v>
      </c>
      <c r="T4795" t="s">
        <v>2138</v>
      </c>
    </row>
    <row r="4796" spans="1:20" x14ac:dyDescent="0.25">
      <c r="A4796">
        <v>1924</v>
      </c>
      <c r="B4796" t="s">
        <v>820</v>
      </c>
      <c r="C4796" s="16">
        <v>85.24</v>
      </c>
      <c r="D4796" t="s">
        <v>122</v>
      </c>
      <c r="E4796" t="s">
        <v>49</v>
      </c>
      <c r="F4796" t="s">
        <v>1045</v>
      </c>
      <c r="G4796" t="s">
        <v>87</v>
      </c>
      <c r="H4796" t="s">
        <v>787</v>
      </c>
      <c r="I4796" t="s">
        <v>125</v>
      </c>
      <c r="J4796" t="s">
        <v>859</v>
      </c>
      <c r="K4796" t="s">
        <v>169</v>
      </c>
      <c r="L4796">
        <v>100</v>
      </c>
      <c r="M4796" s="40">
        <v>310000</v>
      </c>
      <c r="N4796" s="4">
        <v>328</v>
      </c>
      <c r="O4796" s="4">
        <v>3636.7902393242612</v>
      </c>
      <c r="P4796" s="4">
        <v>32800</v>
      </c>
      <c r="Q4796" s="38">
        <v>9.4512195121951219</v>
      </c>
      <c r="R4796" s="39">
        <v>0.1108777511989104</v>
      </c>
      <c r="S4796" t="s">
        <v>1134</v>
      </c>
      <c r="T4796" t="s">
        <v>2139</v>
      </c>
    </row>
    <row r="4797" spans="1:20" x14ac:dyDescent="0.25">
      <c r="A4797">
        <v>1925</v>
      </c>
      <c r="B4797" t="s">
        <v>820</v>
      </c>
      <c r="C4797" s="16">
        <v>102.54</v>
      </c>
      <c r="D4797" t="s">
        <v>122</v>
      </c>
      <c r="E4797" t="s">
        <v>49</v>
      </c>
      <c r="F4797" t="s">
        <v>1045</v>
      </c>
      <c r="G4797" t="s">
        <v>87</v>
      </c>
      <c r="H4797" t="s">
        <v>787</v>
      </c>
      <c r="I4797" t="s">
        <v>125</v>
      </c>
      <c r="J4797" t="s">
        <v>859</v>
      </c>
      <c r="K4797" t="s">
        <v>169</v>
      </c>
      <c r="L4797">
        <v>100</v>
      </c>
      <c r="M4797" s="40">
        <v>760000</v>
      </c>
      <c r="N4797" s="4">
        <v>555</v>
      </c>
      <c r="O4797" s="4">
        <v>7411.7417593134378</v>
      </c>
      <c r="P4797" s="4">
        <v>55500</v>
      </c>
      <c r="Q4797" s="38">
        <v>13.693693693693694</v>
      </c>
      <c r="R4797" s="39">
        <v>0.13354489656420609</v>
      </c>
      <c r="S4797" t="s">
        <v>1134</v>
      </c>
      <c r="T4797" t="s">
        <v>2140</v>
      </c>
    </row>
    <row r="4798" spans="1:20" x14ac:dyDescent="0.25">
      <c r="A4798">
        <v>1926</v>
      </c>
      <c r="B4798" t="s">
        <v>820</v>
      </c>
      <c r="C4798" s="16">
        <v>152.35</v>
      </c>
      <c r="D4798" t="s">
        <v>122</v>
      </c>
      <c r="E4798" t="s">
        <v>49</v>
      </c>
      <c r="F4798" t="s">
        <v>1045</v>
      </c>
      <c r="G4798" t="s">
        <v>87</v>
      </c>
      <c r="H4798" t="s">
        <v>787</v>
      </c>
      <c r="I4798" t="s">
        <v>125</v>
      </c>
      <c r="J4798" t="s">
        <v>859</v>
      </c>
      <c r="K4798" t="s">
        <v>169</v>
      </c>
      <c r="L4798">
        <v>100</v>
      </c>
      <c r="M4798" s="40">
        <v>2482000</v>
      </c>
      <c r="N4798" s="4">
        <v>906</v>
      </c>
      <c r="O4798" s="4">
        <v>16291.434197571381</v>
      </c>
      <c r="P4798" s="4">
        <v>90600</v>
      </c>
      <c r="Q4798" s="38">
        <v>27.395143487858718</v>
      </c>
      <c r="R4798" s="39">
        <v>0.17981715449858038</v>
      </c>
      <c r="S4798" t="s">
        <v>1134</v>
      </c>
      <c r="T4798" t="s">
        <v>2141</v>
      </c>
    </row>
    <row r="4799" spans="1:20" x14ac:dyDescent="0.25">
      <c r="A4799">
        <v>1927</v>
      </c>
      <c r="B4799" t="s">
        <v>820</v>
      </c>
      <c r="C4799" s="16">
        <v>123.85</v>
      </c>
      <c r="D4799" t="s">
        <v>122</v>
      </c>
      <c r="E4799" t="s">
        <v>49</v>
      </c>
      <c r="F4799" t="s">
        <v>1045</v>
      </c>
      <c r="G4799" t="s">
        <v>87</v>
      </c>
      <c r="H4799" t="s">
        <v>787</v>
      </c>
      <c r="I4799" t="s">
        <v>125</v>
      </c>
      <c r="J4799" t="s">
        <v>859</v>
      </c>
      <c r="K4799" t="s">
        <v>169</v>
      </c>
      <c r="L4799">
        <v>100</v>
      </c>
      <c r="M4799" s="40">
        <v>1772000</v>
      </c>
      <c r="N4799" s="4">
        <v>850</v>
      </c>
      <c r="O4799" s="4">
        <v>14307.630197819944</v>
      </c>
      <c r="P4799" s="4">
        <v>85000</v>
      </c>
      <c r="Q4799" s="38">
        <v>20.847058823529412</v>
      </c>
      <c r="R4799" s="39">
        <v>0.16832506115082288</v>
      </c>
      <c r="S4799" t="s">
        <v>1134</v>
      </c>
      <c r="T4799" t="s">
        <v>2142</v>
      </c>
    </row>
    <row r="4800" spans="1:20" x14ac:dyDescent="0.25">
      <c r="A4800">
        <v>1928</v>
      </c>
      <c r="B4800" t="s">
        <v>820</v>
      </c>
      <c r="C4800" s="16">
        <v>124.1</v>
      </c>
      <c r="D4800" t="s">
        <v>122</v>
      </c>
      <c r="E4800" t="s">
        <v>49</v>
      </c>
      <c r="F4800" t="s">
        <v>1045</v>
      </c>
      <c r="G4800" t="s">
        <v>87</v>
      </c>
      <c r="H4800" t="s">
        <v>787</v>
      </c>
      <c r="I4800" t="s">
        <v>125</v>
      </c>
      <c r="J4800" t="s">
        <v>859</v>
      </c>
      <c r="K4800" t="s">
        <v>169</v>
      </c>
      <c r="L4800">
        <v>100</v>
      </c>
      <c r="M4800" s="40">
        <v>1573000</v>
      </c>
      <c r="N4800" s="4">
        <v>767</v>
      </c>
      <c r="O4800" s="4">
        <v>12675.261885576148</v>
      </c>
      <c r="P4800" s="4">
        <v>76700</v>
      </c>
      <c r="Q4800" s="38">
        <v>20.508474576271187</v>
      </c>
      <c r="R4800" s="39">
        <v>0.16525765170242696</v>
      </c>
      <c r="S4800" t="s">
        <v>1134</v>
      </c>
      <c r="T4800" t="s">
        <v>2143</v>
      </c>
    </row>
    <row r="4801" spans="1:20" x14ac:dyDescent="0.25">
      <c r="A4801">
        <v>1929</v>
      </c>
      <c r="B4801" t="s">
        <v>820</v>
      </c>
      <c r="C4801" s="16">
        <v>124.02</v>
      </c>
      <c r="D4801" t="s">
        <v>122</v>
      </c>
      <c r="E4801" t="s">
        <v>49</v>
      </c>
      <c r="F4801" t="s">
        <v>1045</v>
      </c>
      <c r="G4801" t="s">
        <v>87</v>
      </c>
      <c r="H4801" t="s">
        <v>787</v>
      </c>
      <c r="I4801" t="s">
        <v>125</v>
      </c>
      <c r="J4801" t="s">
        <v>859</v>
      </c>
      <c r="K4801" t="s">
        <v>169</v>
      </c>
      <c r="L4801">
        <v>100</v>
      </c>
      <c r="M4801" s="40">
        <v>1301000</v>
      </c>
      <c r="N4801" s="4">
        <v>670</v>
      </c>
      <c r="O4801" s="4">
        <v>10490.243509111435</v>
      </c>
      <c r="P4801" s="4">
        <v>67000</v>
      </c>
      <c r="Q4801" s="38">
        <v>19.417910447761194</v>
      </c>
      <c r="R4801" s="39">
        <v>0.15657079864345425</v>
      </c>
      <c r="S4801" t="s">
        <v>1134</v>
      </c>
      <c r="T4801" t="s">
        <v>2481</v>
      </c>
    </row>
    <row r="4802" spans="1:20" x14ac:dyDescent="0.25">
      <c r="A4802">
        <v>1930</v>
      </c>
      <c r="B4802" t="s">
        <v>820</v>
      </c>
      <c r="C4802" s="16">
        <v>123.88</v>
      </c>
      <c r="D4802" t="s">
        <v>122</v>
      </c>
      <c r="E4802" t="s">
        <v>49</v>
      </c>
      <c r="F4802" t="s">
        <v>1045</v>
      </c>
      <c r="G4802" t="s">
        <v>87</v>
      </c>
      <c r="H4802" t="s">
        <v>787</v>
      </c>
      <c r="I4802" t="s">
        <v>125</v>
      </c>
      <c r="J4802" t="s">
        <v>859</v>
      </c>
      <c r="K4802" t="s">
        <v>169</v>
      </c>
      <c r="L4802">
        <v>100</v>
      </c>
      <c r="M4802" s="40">
        <v>1745000</v>
      </c>
      <c r="N4802" s="4">
        <v>1243</v>
      </c>
      <c r="O4802" s="4">
        <v>14086.212463674525</v>
      </c>
      <c r="P4802" s="4">
        <v>124300</v>
      </c>
      <c r="Q4802" s="38">
        <v>14.038616251005632</v>
      </c>
      <c r="R4802" s="39">
        <v>0.11332431587831476</v>
      </c>
      <c r="S4802" t="s">
        <v>1134</v>
      </c>
      <c r="T4802" t="s">
        <v>2144</v>
      </c>
    </row>
    <row r="4803" spans="1:20" x14ac:dyDescent="0.25">
      <c r="A4803">
        <v>1931</v>
      </c>
      <c r="B4803" t="s">
        <v>820</v>
      </c>
      <c r="C4803" s="16">
        <v>124.06</v>
      </c>
      <c r="D4803" t="s">
        <v>122</v>
      </c>
      <c r="E4803" t="s">
        <v>49</v>
      </c>
      <c r="F4803" t="s">
        <v>1045</v>
      </c>
      <c r="G4803" t="s">
        <v>87</v>
      </c>
      <c r="H4803" t="s">
        <v>787</v>
      </c>
      <c r="I4803" t="s">
        <v>125</v>
      </c>
      <c r="J4803" t="s">
        <v>859</v>
      </c>
      <c r="K4803" t="s">
        <v>169</v>
      </c>
      <c r="L4803">
        <v>100</v>
      </c>
      <c r="M4803" s="40">
        <v>1</v>
      </c>
      <c r="N4803" s="4">
        <v>9.4165000000000004E-4</v>
      </c>
      <c r="O4803" s="4">
        <v>8.0606158310494915E-3</v>
      </c>
      <c r="P4803" s="4">
        <v>9.4164999999999999E-2</v>
      </c>
      <c r="Q4803" s="38">
        <v>10.619656985079382</v>
      </c>
      <c r="R4803" s="39">
        <v>8.5600975214246186E-2</v>
      </c>
      <c r="S4803" t="s">
        <v>1135</v>
      </c>
      <c r="T4803" t="s">
        <v>1136</v>
      </c>
    </row>
    <row r="4804" spans="1:20" x14ac:dyDescent="0.25">
      <c r="A4804">
        <v>1932</v>
      </c>
      <c r="B4804" t="s">
        <v>820</v>
      </c>
      <c r="C4804" s="16">
        <v>94.02</v>
      </c>
      <c r="D4804" t="s">
        <v>122</v>
      </c>
      <c r="E4804" t="s">
        <v>49</v>
      </c>
      <c r="F4804" t="s">
        <v>1045</v>
      </c>
      <c r="G4804" t="s">
        <v>87</v>
      </c>
      <c r="H4804" t="s">
        <v>787</v>
      </c>
      <c r="I4804" t="s">
        <v>125</v>
      </c>
      <c r="J4804" t="s">
        <v>859</v>
      </c>
      <c r="K4804" t="s">
        <v>169</v>
      </c>
      <c r="L4804">
        <v>100</v>
      </c>
      <c r="M4804" s="40">
        <v>836000</v>
      </c>
      <c r="N4804" s="4">
        <v>1161</v>
      </c>
      <c r="O4804" s="4">
        <v>8891.7251648585407</v>
      </c>
      <c r="P4804" s="4">
        <v>116100</v>
      </c>
      <c r="Q4804" s="38">
        <v>7.2006890611541774</v>
      </c>
      <c r="R4804" s="39">
        <v>7.6586780059074419E-2</v>
      </c>
      <c r="S4804" t="s">
        <v>1134</v>
      </c>
      <c r="T4804" t="s">
        <v>1988</v>
      </c>
    </row>
    <row r="4805" spans="1:20" x14ac:dyDescent="0.25">
      <c r="A4805">
        <v>1933</v>
      </c>
      <c r="B4805" t="s">
        <v>820</v>
      </c>
      <c r="C4805" s="16">
        <v>89.19</v>
      </c>
      <c r="D4805" t="s">
        <v>122</v>
      </c>
      <c r="E4805" t="s">
        <v>49</v>
      </c>
      <c r="F4805" t="s">
        <v>1045</v>
      </c>
      <c r="G4805" t="s">
        <v>87</v>
      </c>
      <c r="H4805" t="s">
        <v>787</v>
      </c>
      <c r="I4805" t="s">
        <v>125</v>
      </c>
      <c r="J4805" t="s">
        <v>859</v>
      </c>
      <c r="K4805" t="s">
        <v>169</v>
      </c>
      <c r="L4805">
        <v>100</v>
      </c>
      <c r="M4805" s="40">
        <v>1419000</v>
      </c>
      <c r="N4805" s="4">
        <v>1906</v>
      </c>
      <c r="O4805" s="4">
        <v>15909.855364951229</v>
      </c>
      <c r="P4805" s="4">
        <v>190600</v>
      </c>
      <c r="Q4805" s="38">
        <v>7.4449108079748161</v>
      </c>
      <c r="R4805" s="39">
        <v>8.347248355168535E-2</v>
      </c>
      <c r="S4805" t="s">
        <v>1134</v>
      </c>
      <c r="T4805" t="s">
        <v>1968</v>
      </c>
    </row>
    <row r="4806" spans="1:20" x14ac:dyDescent="0.25">
      <c r="A4806">
        <v>1934</v>
      </c>
      <c r="B4806" t="s">
        <v>820</v>
      </c>
      <c r="C4806" s="16">
        <v>84.59</v>
      </c>
      <c r="D4806" t="s">
        <v>122</v>
      </c>
      <c r="E4806" t="s">
        <v>49</v>
      </c>
      <c r="F4806" t="s">
        <v>1045</v>
      </c>
      <c r="G4806" t="s">
        <v>87</v>
      </c>
      <c r="H4806" t="s">
        <v>787</v>
      </c>
      <c r="I4806" t="s">
        <v>125</v>
      </c>
      <c r="J4806" t="s">
        <v>859</v>
      </c>
      <c r="K4806" t="s">
        <v>169</v>
      </c>
      <c r="L4806">
        <v>100</v>
      </c>
      <c r="M4806" s="40">
        <v>1560000</v>
      </c>
      <c r="N4806" s="4">
        <v>2119</v>
      </c>
      <c r="O4806" s="4">
        <v>18441.896205225203</v>
      </c>
      <c r="P4806" s="4">
        <v>211900</v>
      </c>
      <c r="Q4806" s="38">
        <v>7.3619631901840492</v>
      </c>
      <c r="R4806" s="39">
        <v>8.7031128859014636E-2</v>
      </c>
      <c r="S4806" t="s">
        <v>1134</v>
      </c>
      <c r="T4806" t="s">
        <v>1969</v>
      </c>
    </row>
    <row r="4807" spans="1:20" x14ac:dyDescent="0.25">
      <c r="A4807">
        <v>1935</v>
      </c>
      <c r="B4807" t="s">
        <v>820</v>
      </c>
      <c r="C4807" s="16">
        <v>76.94</v>
      </c>
      <c r="D4807" t="s">
        <v>122</v>
      </c>
      <c r="E4807" t="s">
        <v>49</v>
      </c>
      <c r="F4807" t="s">
        <v>1045</v>
      </c>
      <c r="G4807" t="s">
        <v>87</v>
      </c>
      <c r="H4807" t="s">
        <v>787</v>
      </c>
      <c r="I4807" t="s">
        <v>125</v>
      </c>
      <c r="J4807" t="s">
        <v>859</v>
      </c>
      <c r="K4807" t="s">
        <v>169</v>
      </c>
      <c r="L4807">
        <v>100</v>
      </c>
      <c r="M4807" s="40">
        <v>2730000</v>
      </c>
      <c r="N4807" s="4">
        <v>3985</v>
      </c>
      <c r="O4807" s="4">
        <v>35482.193917338183</v>
      </c>
      <c r="P4807" s="4">
        <v>398500</v>
      </c>
      <c r="Q4807" s="38">
        <v>6.85069008782936</v>
      </c>
      <c r="R4807" s="39">
        <v>8.9039382477636597E-2</v>
      </c>
      <c r="S4807" t="s">
        <v>1134</v>
      </c>
      <c r="T4807" t="s">
        <v>1970</v>
      </c>
    </row>
    <row r="4808" spans="1:20" x14ac:dyDescent="0.25">
      <c r="A4808">
        <v>1936</v>
      </c>
      <c r="B4808" t="s">
        <v>820</v>
      </c>
      <c r="C4808" s="16">
        <v>82.97</v>
      </c>
      <c r="D4808" t="s">
        <v>122</v>
      </c>
      <c r="E4808" t="s">
        <v>49</v>
      </c>
      <c r="F4808" t="s">
        <v>1045</v>
      </c>
      <c r="G4808" t="s">
        <v>87</v>
      </c>
      <c r="H4808" t="s">
        <v>787</v>
      </c>
      <c r="I4808" t="s">
        <v>125</v>
      </c>
      <c r="J4808" t="s">
        <v>859</v>
      </c>
      <c r="K4808" t="s">
        <v>169</v>
      </c>
      <c r="L4808">
        <v>100</v>
      </c>
      <c r="M4808" s="40">
        <v>2149000</v>
      </c>
      <c r="N4808" s="4">
        <v>2827</v>
      </c>
      <c r="O4808" s="4">
        <v>25900.928046281788</v>
      </c>
      <c r="P4808" s="4">
        <v>282700</v>
      </c>
      <c r="Q4808" s="38">
        <v>7.60169791298196</v>
      </c>
      <c r="R4808" s="39">
        <v>9.1619837447052668E-2</v>
      </c>
      <c r="S4808" t="s">
        <v>1134</v>
      </c>
      <c r="T4808" t="s">
        <v>1971</v>
      </c>
    </row>
    <row r="4809" spans="1:20" x14ac:dyDescent="0.25">
      <c r="A4809">
        <v>1938</v>
      </c>
      <c r="B4809" t="s">
        <v>820</v>
      </c>
      <c r="C4809" s="16">
        <v>170.65</v>
      </c>
      <c r="D4809" t="s">
        <v>122</v>
      </c>
      <c r="E4809" t="s">
        <v>49</v>
      </c>
      <c r="F4809" t="s">
        <v>1045</v>
      </c>
      <c r="G4809" t="s">
        <v>87</v>
      </c>
      <c r="H4809" t="s">
        <v>787</v>
      </c>
      <c r="I4809" t="s">
        <v>125</v>
      </c>
      <c r="J4809" t="s">
        <v>859</v>
      </c>
      <c r="K4809" t="s">
        <v>169</v>
      </c>
      <c r="L4809">
        <v>100</v>
      </c>
      <c r="M4809" s="40">
        <v>1715000</v>
      </c>
      <c r="N4809" s="4">
        <v>1229</v>
      </c>
      <c r="O4809" s="4">
        <v>10049.809551714034</v>
      </c>
      <c r="P4809" s="4">
        <v>122900</v>
      </c>
      <c r="Q4809" s="38">
        <v>13.954434499593166</v>
      </c>
      <c r="R4809" s="39">
        <v>8.1772250217363979E-2</v>
      </c>
      <c r="S4809" t="s">
        <v>1134</v>
      </c>
      <c r="T4809" t="s">
        <v>1990</v>
      </c>
    </row>
    <row r="4810" spans="1:20" x14ac:dyDescent="0.25">
      <c r="A4810">
        <v>1939</v>
      </c>
      <c r="B4810" t="s">
        <v>820</v>
      </c>
      <c r="C4810" s="16">
        <v>176.65</v>
      </c>
      <c r="D4810" t="s">
        <v>122</v>
      </c>
      <c r="E4810" t="s">
        <v>49</v>
      </c>
      <c r="F4810" t="s">
        <v>1045</v>
      </c>
      <c r="G4810" t="s">
        <v>87</v>
      </c>
      <c r="H4810" t="s">
        <v>787</v>
      </c>
      <c r="I4810" t="s">
        <v>125</v>
      </c>
      <c r="J4810" t="s">
        <v>859</v>
      </c>
      <c r="K4810" t="s">
        <v>169</v>
      </c>
      <c r="L4810">
        <v>100</v>
      </c>
      <c r="M4810" s="40">
        <v>2172000</v>
      </c>
      <c r="N4810" s="4">
        <v>1613</v>
      </c>
      <c r="O4810" s="4">
        <v>12295.499575431644</v>
      </c>
      <c r="P4810" s="4">
        <v>161300</v>
      </c>
      <c r="Q4810" s="38">
        <v>13.465592064476132</v>
      </c>
      <c r="R4810" s="39">
        <v>7.6227523716253215E-2</v>
      </c>
      <c r="S4810" t="s">
        <v>1134</v>
      </c>
      <c r="T4810" t="s">
        <v>2145</v>
      </c>
    </row>
    <row r="4811" spans="1:20" x14ac:dyDescent="0.25">
      <c r="A4811">
        <v>1849</v>
      </c>
      <c r="B4811" t="s">
        <v>820</v>
      </c>
      <c r="C4811" s="16">
        <v>25.67</v>
      </c>
      <c r="D4811" t="s">
        <v>122</v>
      </c>
      <c r="E4811" t="s">
        <v>49</v>
      </c>
      <c r="F4811" t="s">
        <v>1045</v>
      </c>
      <c r="G4811" t="s">
        <v>104</v>
      </c>
      <c r="H4811" t="s">
        <v>227</v>
      </c>
      <c r="I4811" t="s">
        <v>125</v>
      </c>
      <c r="J4811" t="s">
        <v>169</v>
      </c>
      <c r="K4811" t="s">
        <v>169</v>
      </c>
      <c r="L4811">
        <v>1</v>
      </c>
      <c r="M4811" s="40">
        <v>16348</v>
      </c>
      <c r="N4811" s="4">
        <v>10320</v>
      </c>
      <c r="O4811" s="4">
        <v>636.85235683677445</v>
      </c>
      <c r="P4811" s="4">
        <v>10320</v>
      </c>
      <c r="Q4811" s="38">
        <v>1.584108527131783</v>
      </c>
      <c r="R4811" s="39">
        <v>6.1710499693485896E-2</v>
      </c>
      <c r="S4811" t="s">
        <v>935</v>
      </c>
      <c r="T4811" t="s">
        <v>2146</v>
      </c>
    </row>
    <row r="4812" spans="1:20" x14ac:dyDescent="0.25">
      <c r="A4812">
        <v>1853</v>
      </c>
      <c r="B4812" t="s">
        <v>820</v>
      </c>
      <c r="C4812" s="16">
        <v>25.28</v>
      </c>
      <c r="D4812" t="s">
        <v>122</v>
      </c>
      <c r="E4812" t="s">
        <v>49</v>
      </c>
      <c r="F4812" t="s">
        <v>1045</v>
      </c>
      <c r="G4812" t="s">
        <v>104</v>
      </c>
      <c r="H4812" t="s">
        <v>227</v>
      </c>
      <c r="I4812" t="s">
        <v>125</v>
      </c>
      <c r="J4812" t="s">
        <v>169</v>
      </c>
      <c r="K4812" t="s">
        <v>169</v>
      </c>
      <c r="L4812">
        <v>1</v>
      </c>
      <c r="M4812" s="40">
        <v>41052</v>
      </c>
      <c r="N4812" s="4">
        <v>10263</v>
      </c>
      <c r="O4812" s="4">
        <v>1623.8924050632911</v>
      </c>
      <c r="P4812" s="4">
        <v>10263</v>
      </c>
      <c r="Q4812" s="38">
        <v>4</v>
      </c>
      <c r="R4812" s="39">
        <v>0.15822784810126583</v>
      </c>
      <c r="S4812" t="s">
        <v>934</v>
      </c>
      <c r="T4812" t="s">
        <v>1061</v>
      </c>
    </row>
    <row r="4813" spans="1:20" x14ac:dyDescent="0.25">
      <c r="A4813">
        <v>1854</v>
      </c>
      <c r="B4813" t="s">
        <v>820</v>
      </c>
      <c r="C4813" s="16">
        <v>25.31</v>
      </c>
      <c r="D4813" t="s">
        <v>122</v>
      </c>
      <c r="E4813" t="s">
        <v>49</v>
      </c>
      <c r="F4813" t="s">
        <v>1045</v>
      </c>
      <c r="G4813" t="s">
        <v>104</v>
      </c>
      <c r="H4813" t="s">
        <v>227</v>
      </c>
      <c r="I4813" t="s">
        <v>125</v>
      </c>
      <c r="J4813" t="s">
        <v>169</v>
      </c>
      <c r="K4813" t="s">
        <v>169</v>
      </c>
      <c r="L4813">
        <v>1</v>
      </c>
      <c r="M4813" s="40">
        <v>265284</v>
      </c>
      <c r="N4813" s="4">
        <v>66321</v>
      </c>
      <c r="O4813" s="4">
        <v>10481.390754642434</v>
      </c>
      <c r="P4813" s="4">
        <v>66321</v>
      </c>
      <c r="Q4813" s="38">
        <v>4</v>
      </c>
      <c r="R4813" s="39">
        <v>0.15804030027657054</v>
      </c>
      <c r="S4813" t="s">
        <v>934</v>
      </c>
      <c r="T4813" t="s">
        <v>1062</v>
      </c>
    </row>
    <row r="4814" spans="1:20" x14ac:dyDescent="0.25">
      <c r="A4814">
        <v>1855</v>
      </c>
      <c r="B4814" t="s">
        <v>820</v>
      </c>
      <c r="C4814" s="16">
        <v>25.47</v>
      </c>
      <c r="D4814" t="s">
        <v>122</v>
      </c>
      <c r="E4814" t="s">
        <v>49</v>
      </c>
      <c r="F4814" t="s">
        <v>1045</v>
      </c>
      <c r="G4814" t="s">
        <v>104</v>
      </c>
      <c r="H4814" t="s">
        <v>227</v>
      </c>
      <c r="I4814" t="s">
        <v>125</v>
      </c>
      <c r="J4814" t="s">
        <v>169</v>
      </c>
      <c r="K4814" t="s">
        <v>169</v>
      </c>
      <c r="L4814">
        <v>1</v>
      </c>
      <c r="M4814" s="40">
        <v>201249</v>
      </c>
      <c r="N4814" s="4">
        <v>67083</v>
      </c>
      <c r="O4814" s="4">
        <v>7901.413427561838</v>
      </c>
      <c r="P4814" s="4">
        <v>67083</v>
      </c>
      <c r="Q4814" s="38">
        <v>3</v>
      </c>
      <c r="R4814" s="39">
        <v>0.11778563015312132</v>
      </c>
      <c r="S4814" t="s">
        <v>934</v>
      </c>
      <c r="T4814" t="s">
        <v>1063</v>
      </c>
    </row>
    <row r="4815" spans="1:20" x14ac:dyDescent="0.25">
      <c r="A4815">
        <v>1856</v>
      </c>
      <c r="B4815" t="s">
        <v>820</v>
      </c>
      <c r="C4815" s="16">
        <v>25.73</v>
      </c>
      <c r="D4815" t="s">
        <v>122</v>
      </c>
      <c r="E4815" t="s">
        <v>49</v>
      </c>
      <c r="F4815" t="s">
        <v>1045</v>
      </c>
      <c r="G4815" t="s">
        <v>104</v>
      </c>
      <c r="H4815" t="s">
        <v>227</v>
      </c>
      <c r="I4815" t="s">
        <v>125</v>
      </c>
      <c r="J4815" t="s">
        <v>169</v>
      </c>
      <c r="K4815" t="s">
        <v>169</v>
      </c>
      <c r="L4815">
        <v>1</v>
      </c>
      <c r="M4815" s="40">
        <v>37391</v>
      </c>
      <c r="N4815" s="4">
        <v>13354</v>
      </c>
      <c r="O4815" s="4">
        <v>1453.2063738826273</v>
      </c>
      <c r="P4815" s="4">
        <v>13354</v>
      </c>
      <c r="Q4815" s="38">
        <v>2.7999850232140182</v>
      </c>
      <c r="R4815" s="39">
        <v>0.10882180424461789</v>
      </c>
      <c r="S4815" t="s">
        <v>934</v>
      </c>
      <c r="T4815" t="s">
        <v>1064</v>
      </c>
    </row>
    <row r="4816" spans="1:20" x14ac:dyDescent="0.25">
      <c r="A4816">
        <v>1863</v>
      </c>
      <c r="B4816" t="s">
        <v>820</v>
      </c>
      <c r="C4816" s="16">
        <v>25.56</v>
      </c>
      <c r="D4816" t="s">
        <v>122</v>
      </c>
      <c r="E4816" t="s">
        <v>49</v>
      </c>
      <c r="F4816" t="s">
        <v>1045</v>
      </c>
      <c r="G4816" t="s">
        <v>104</v>
      </c>
      <c r="H4816" t="s">
        <v>227</v>
      </c>
      <c r="I4816" t="s">
        <v>125</v>
      </c>
      <c r="J4816" t="s">
        <v>169</v>
      </c>
      <c r="K4816" t="s">
        <v>169</v>
      </c>
      <c r="L4816">
        <v>1</v>
      </c>
      <c r="M4816" s="40">
        <v>218196</v>
      </c>
      <c r="N4816" s="4">
        <v>48488</v>
      </c>
      <c r="O4816" s="4">
        <v>8536.6197183098593</v>
      </c>
      <c r="P4816" s="4">
        <v>48488</v>
      </c>
      <c r="Q4816" s="38">
        <v>4.5</v>
      </c>
      <c r="R4816" s="39">
        <v>0.17605633802816903</v>
      </c>
      <c r="S4816" t="s">
        <v>935</v>
      </c>
      <c r="T4816" t="s">
        <v>1070</v>
      </c>
    </row>
    <row r="4817" spans="1:20" x14ac:dyDescent="0.25">
      <c r="A4817">
        <v>1865</v>
      </c>
      <c r="B4817" t="s">
        <v>820</v>
      </c>
      <c r="C4817" s="16">
        <v>25.48</v>
      </c>
      <c r="D4817" t="s">
        <v>122</v>
      </c>
      <c r="E4817" t="s">
        <v>49</v>
      </c>
      <c r="F4817" t="s">
        <v>1045</v>
      </c>
      <c r="G4817" t="s">
        <v>104</v>
      </c>
      <c r="H4817" t="s">
        <v>227</v>
      </c>
      <c r="I4817" t="s">
        <v>125</v>
      </c>
      <c r="J4817" t="s">
        <v>169</v>
      </c>
      <c r="K4817" t="s">
        <v>169</v>
      </c>
      <c r="L4817">
        <v>1</v>
      </c>
      <c r="M4817" s="40">
        <v>65997</v>
      </c>
      <c r="N4817" s="4">
        <v>14666</v>
      </c>
      <c r="O4817" s="4">
        <v>2590.1491365777078</v>
      </c>
      <c r="P4817" s="4">
        <v>14666</v>
      </c>
      <c r="Q4817" s="38">
        <v>4.5</v>
      </c>
      <c r="R4817" s="39">
        <v>0.17660910518053374</v>
      </c>
      <c r="S4817" t="s">
        <v>934</v>
      </c>
      <c r="T4817" t="s">
        <v>1072</v>
      </c>
    </row>
    <row r="4818" spans="1:20" x14ac:dyDescent="0.25">
      <c r="A4818">
        <v>1866</v>
      </c>
      <c r="B4818" t="s">
        <v>820</v>
      </c>
      <c r="C4818" s="16">
        <v>25.53</v>
      </c>
      <c r="D4818" t="s">
        <v>122</v>
      </c>
      <c r="E4818" t="s">
        <v>49</v>
      </c>
      <c r="F4818" t="s">
        <v>1045</v>
      </c>
      <c r="G4818" t="s">
        <v>104</v>
      </c>
      <c r="H4818" t="s">
        <v>227</v>
      </c>
      <c r="I4818" t="s">
        <v>125</v>
      </c>
      <c r="J4818" t="s">
        <v>169</v>
      </c>
      <c r="K4818" t="s">
        <v>169</v>
      </c>
      <c r="L4818">
        <v>1</v>
      </c>
      <c r="M4818" s="40">
        <v>98230</v>
      </c>
      <c r="N4818" s="4">
        <v>22325</v>
      </c>
      <c r="O4818" s="4">
        <v>3847.6302389345865</v>
      </c>
      <c r="P4818" s="4">
        <v>22325</v>
      </c>
      <c r="Q4818" s="38">
        <v>4.4000000000000004</v>
      </c>
      <c r="R4818" s="39">
        <v>0.17234625930278102</v>
      </c>
      <c r="S4818" t="s">
        <v>1137</v>
      </c>
      <c r="T4818" t="s">
        <v>1073</v>
      </c>
    </row>
    <row r="4819" spans="1:20" x14ac:dyDescent="0.25">
      <c r="A4819">
        <v>1867</v>
      </c>
      <c r="B4819" t="s">
        <v>820</v>
      </c>
      <c r="C4819" s="16">
        <v>25.38</v>
      </c>
      <c r="D4819" t="s">
        <v>122</v>
      </c>
      <c r="E4819" t="s">
        <v>49</v>
      </c>
      <c r="F4819" t="s">
        <v>1045</v>
      </c>
      <c r="G4819" t="s">
        <v>104</v>
      </c>
      <c r="H4819" t="s">
        <v>227</v>
      </c>
      <c r="I4819" t="s">
        <v>125</v>
      </c>
      <c r="J4819" t="s">
        <v>169</v>
      </c>
      <c r="K4819" t="s">
        <v>169</v>
      </c>
      <c r="L4819">
        <v>1</v>
      </c>
      <c r="M4819" s="40">
        <v>81023</v>
      </c>
      <c r="N4819" s="4">
        <v>20460</v>
      </c>
      <c r="O4819" s="4">
        <v>3192.3955870764385</v>
      </c>
      <c r="P4819" s="4">
        <v>20460</v>
      </c>
      <c r="Q4819" s="38">
        <v>3.9600684261974584</v>
      </c>
      <c r="R4819" s="39">
        <v>0.15603106486199603</v>
      </c>
      <c r="S4819" t="s">
        <v>934</v>
      </c>
      <c r="T4819" t="s">
        <v>1074</v>
      </c>
    </row>
    <row r="4820" spans="1:20" x14ac:dyDescent="0.25">
      <c r="A4820">
        <v>1868</v>
      </c>
      <c r="B4820" t="s">
        <v>820</v>
      </c>
      <c r="C4820" s="16">
        <v>25.38</v>
      </c>
      <c r="D4820" t="s">
        <v>122</v>
      </c>
      <c r="E4820" t="s">
        <v>49</v>
      </c>
      <c r="F4820" t="s">
        <v>1045</v>
      </c>
      <c r="G4820" t="s">
        <v>104</v>
      </c>
      <c r="H4820" t="s">
        <v>227</v>
      </c>
      <c r="I4820" t="s">
        <v>125</v>
      </c>
      <c r="J4820" t="s">
        <v>169</v>
      </c>
      <c r="K4820" t="s">
        <v>169</v>
      </c>
      <c r="L4820">
        <v>1</v>
      </c>
      <c r="M4820" s="40">
        <v>402377</v>
      </c>
      <c r="N4820" s="4">
        <v>101610</v>
      </c>
      <c r="O4820" s="4">
        <v>15854.097714736014</v>
      </c>
      <c r="P4820" s="4">
        <v>101610</v>
      </c>
      <c r="Q4820" s="38">
        <v>3.9600137781714397</v>
      </c>
      <c r="R4820" s="39">
        <v>0.15602891166948149</v>
      </c>
      <c r="S4820" t="s">
        <v>1137</v>
      </c>
      <c r="T4820" t="s">
        <v>1075</v>
      </c>
    </row>
    <row r="4821" spans="1:20" x14ac:dyDescent="0.25">
      <c r="A4821">
        <v>1876</v>
      </c>
      <c r="B4821" t="s">
        <v>820</v>
      </c>
      <c r="C4821" s="16">
        <v>25.45</v>
      </c>
      <c r="D4821" t="s">
        <v>122</v>
      </c>
      <c r="E4821" t="s">
        <v>49</v>
      </c>
      <c r="F4821" t="s">
        <v>1045</v>
      </c>
      <c r="G4821" t="s">
        <v>104</v>
      </c>
      <c r="H4821" t="s">
        <v>227</v>
      </c>
      <c r="I4821" t="s">
        <v>125</v>
      </c>
      <c r="J4821" t="s">
        <v>169</v>
      </c>
      <c r="K4821" t="s">
        <v>169</v>
      </c>
      <c r="L4821">
        <v>1</v>
      </c>
      <c r="M4821" s="40">
        <v>13805</v>
      </c>
      <c r="N4821" s="4">
        <v>2853</v>
      </c>
      <c r="O4821" s="4">
        <v>542.43614931237721</v>
      </c>
      <c r="P4821" s="4">
        <v>2853</v>
      </c>
      <c r="Q4821" s="38">
        <v>4.8387662110059591</v>
      </c>
      <c r="R4821" s="39">
        <v>0.19012833834993945</v>
      </c>
      <c r="S4821" t="s">
        <v>1138</v>
      </c>
      <c r="T4821" t="s">
        <v>1079</v>
      </c>
    </row>
    <row r="4822" spans="1:20" x14ac:dyDescent="0.25">
      <c r="A4822">
        <v>1877</v>
      </c>
      <c r="B4822" t="s">
        <v>820</v>
      </c>
      <c r="C4822" s="16">
        <v>25.36</v>
      </c>
      <c r="D4822" t="s">
        <v>122</v>
      </c>
      <c r="E4822" t="s">
        <v>49</v>
      </c>
      <c r="F4822" t="s">
        <v>1045</v>
      </c>
      <c r="G4822" t="s">
        <v>104</v>
      </c>
      <c r="H4822" t="s">
        <v>227</v>
      </c>
      <c r="I4822" t="s">
        <v>125</v>
      </c>
      <c r="J4822" t="s">
        <v>169</v>
      </c>
      <c r="K4822" t="s">
        <v>169</v>
      </c>
      <c r="L4822">
        <v>1</v>
      </c>
      <c r="M4822" s="40">
        <v>51605</v>
      </c>
      <c r="N4822" s="4">
        <v>11729</v>
      </c>
      <c r="O4822" s="4">
        <v>2034.8974763406941</v>
      </c>
      <c r="P4822" s="4">
        <v>11729</v>
      </c>
      <c r="Q4822" s="38">
        <v>4.3997783272231219</v>
      </c>
      <c r="R4822" s="39">
        <v>0.17349283624696854</v>
      </c>
      <c r="S4822" t="s">
        <v>935</v>
      </c>
      <c r="T4822" t="s">
        <v>1080</v>
      </c>
    </row>
    <row r="4823" spans="1:20" x14ac:dyDescent="0.25">
      <c r="A4823">
        <v>1878</v>
      </c>
      <c r="B4823" t="s">
        <v>820</v>
      </c>
      <c r="C4823" s="16">
        <v>25.42</v>
      </c>
      <c r="D4823" t="s">
        <v>122</v>
      </c>
      <c r="E4823" t="s">
        <v>49</v>
      </c>
      <c r="F4823" t="s">
        <v>1045</v>
      </c>
      <c r="G4823" t="s">
        <v>104</v>
      </c>
      <c r="H4823" t="s">
        <v>227</v>
      </c>
      <c r="I4823" t="s">
        <v>125</v>
      </c>
      <c r="J4823" t="s">
        <v>169</v>
      </c>
      <c r="K4823" t="s">
        <v>169</v>
      </c>
      <c r="L4823">
        <v>1</v>
      </c>
      <c r="M4823" s="40">
        <v>28548</v>
      </c>
      <c r="N4823" s="4">
        <v>7209</v>
      </c>
      <c r="O4823" s="4">
        <v>1123.0527143981117</v>
      </c>
      <c r="P4823" s="4">
        <v>7209</v>
      </c>
      <c r="Q4823" s="38">
        <v>3.9600499375780274</v>
      </c>
      <c r="R4823" s="39">
        <v>0.15578481265059116</v>
      </c>
      <c r="S4823" t="s">
        <v>935</v>
      </c>
      <c r="T4823" t="s">
        <v>1081</v>
      </c>
    </row>
    <row r="4824" spans="1:20" x14ac:dyDescent="0.25">
      <c r="A4824">
        <v>1880</v>
      </c>
      <c r="B4824" t="s">
        <v>820</v>
      </c>
      <c r="C4824" s="16">
        <v>25.51</v>
      </c>
      <c r="D4824" t="s">
        <v>122</v>
      </c>
      <c r="E4824" t="s">
        <v>49</v>
      </c>
      <c r="F4824" t="s">
        <v>1045</v>
      </c>
      <c r="G4824" t="s">
        <v>104</v>
      </c>
      <c r="H4824" t="s">
        <v>227</v>
      </c>
      <c r="I4824" t="s">
        <v>125</v>
      </c>
      <c r="J4824" t="s">
        <v>169</v>
      </c>
      <c r="K4824" t="s">
        <v>169</v>
      </c>
      <c r="L4824">
        <v>1</v>
      </c>
      <c r="M4824" s="40">
        <v>139356</v>
      </c>
      <c r="N4824" s="4">
        <v>22622</v>
      </c>
      <c r="O4824" s="4">
        <v>5462.7989023912187</v>
      </c>
      <c r="P4824" s="4">
        <v>22622</v>
      </c>
      <c r="Q4824" s="38">
        <v>6.1601980373088141</v>
      </c>
      <c r="R4824" s="39">
        <v>0.24148169491606483</v>
      </c>
      <c r="S4824" t="s">
        <v>1139</v>
      </c>
      <c r="T4824" t="s">
        <v>1094</v>
      </c>
    </row>
    <row r="4825" spans="1:20" x14ac:dyDescent="0.25">
      <c r="A4825">
        <v>1882</v>
      </c>
      <c r="B4825" t="s">
        <v>820</v>
      </c>
      <c r="C4825" s="16">
        <v>25.53</v>
      </c>
      <c r="D4825" t="s">
        <v>122</v>
      </c>
      <c r="E4825" t="s">
        <v>49</v>
      </c>
      <c r="F4825" t="s">
        <v>1045</v>
      </c>
      <c r="G4825" t="s">
        <v>104</v>
      </c>
      <c r="H4825" t="s">
        <v>227</v>
      </c>
      <c r="I4825" t="s">
        <v>125</v>
      </c>
      <c r="J4825" t="s">
        <v>169</v>
      </c>
      <c r="K4825" t="s">
        <v>169</v>
      </c>
      <c r="L4825">
        <v>1</v>
      </c>
      <c r="M4825" s="40">
        <v>58472</v>
      </c>
      <c r="N4825" s="4">
        <v>7334</v>
      </c>
      <c r="O4825" s="4">
        <v>2290.3251077164118</v>
      </c>
      <c r="P4825" s="4">
        <v>7334</v>
      </c>
      <c r="Q4825" s="38">
        <v>7.9727297518407418</v>
      </c>
      <c r="R4825" s="39">
        <v>0.31228867026403218</v>
      </c>
      <c r="S4825" t="s">
        <v>1140</v>
      </c>
      <c r="T4825" t="s">
        <v>1096</v>
      </c>
    </row>
    <row r="4826" spans="1:20" x14ac:dyDescent="0.25">
      <c r="A4826">
        <v>1883</v>
      </c>
      <c r="B4826" t="s">
        <v>820</v>
      </c>
      <c r="C4826" s="16">
        <v>25.53</v>
      </c>
      <c r="D4826" t="s">
        <v>122</v>
      </c>
      <c r="E4826" t="s">
        <v>49</v>
      </c>
      <c r="F4826" t="s">
        <v>1045</v>
      </c>
      <c r="G4826" t="s">
        <v>104</v>
      </c>
      <c r="H4826" t="s">
        <v>227</v>
      </c>
      <c r="I4826" t="s">
        <v>125</v>
      </c>
      <c r="J4826" t="s">
        <v>169</v>
      </c>
      <c r="K4826" t="s">
        <v>169</v>
      </c>
      <c r="L4826">
        <v>1</v>
      </c>
      <c r="M4826" s="40">
        <v>791550</v>
      </c>
      <c r="N4826" s="4">
        <v>105540</v>
      </c>
      <c r="O4826" s="4">
        <v>31004.700352526437</v>
      </c>
      <c r="P4826" s="4">
        <v>105540</v>
      </c>
      <c r="Q4826" s="38">
        <v>7.5</v>
      </c>
      <c r="R4826" s="39">
        <v>0.29377203290246767</v>
      </c>
      <c r="S4826" t="s">
        <v>1140</v>
      </c>
      <c r="T4826" t="s">
        <v>1097</v>
      </c>
    </row>
    <row r="4827" spans="1:20" x14ac:dyDescent="0.25">
      <c r="A4827">
        <v>1884</v>
      </c>
      <c r="B4827" t="s">
        <v>820</v>
      </c>
      <c r="C4827" s="16">
        <v>25.41</v>
      </c>
      <c r="D4827" t="s">
        <v>122</v>
      </c>
      <c r="E4827" t="s">
        <v>49</v>
      </c>
      <c r="F4827" t="s">
        <v>1045</v>
      </c>
      <c r="G4827" t="s">
        <v>104</v>
      </c>
      <c r="H4827" t="s">
        <v>227</v>
      </c>
      <c r="I4827" t="s">
        <v>125</v>
      </c>
      <c r="J4827" t="s">
        <v>169</v>
      </c>
      <c r="K4827" t="s">
        <v>169</v>
      </c>
      <c r="L4827">
        <v>1</v>
      </c>
      <c r="M4827" s="40">
        <v>1322900</v>
      </c>
      <c r="N4827" s="4">
        <v>203523</v>
      </c>
      <c r="O4827" s="4">
        <v>52062.180243998424</v>
      </c>
      <c r="P4827" s="4">
        <v>203523</v>
      </c>
      <c r="Q4827" s="38">
        <v>6.5000024567247925</v>
      </c>
      <c r="R4827" s="39">
        <v>0.25580489794273092</v>
      </c>
      <c r="S4827" t="s">
        <v>1140</v>
      </c>
      <c r="T4827" t="s">
        <v>1098</v>
      </c>
    </row>
    <row r="4828" spans="1:20" x14ac:dyDescent="0.25">
      <c r="A4828">
        <v>1885</v>
      </c>
      <c r="B4828" t="s">
        <v>820</v>
      </c>
      <c r="C4828" s="16">
        <v>25.44</v>
      </c>
      <c r="D4828" t="s">
        <v>122</v>
      </c>
      <c r="E4828" t="s">
        <v>49</v>
      </c>
      <c r="F4828" t="s">
        <v>1045</v>
      </c>
      <c r="G4828" t="s">
        <v>104</v>
      </c>
      <c r="H4828" t="s">
        <v>227</v>
      </c>
      <c r="I4828" t="s">
        <v>125</v>
      </c>
      <c r="J4828" t="s">
        <v>169</v>
      </c>
      <c r="K4828" t="s">
        <v>169</v>
      </c>
      <c r="L4828">
        <v>1</v>
      </c>
      <c r="M4828" s="40">
        <v>303013</v>
      </c>
      <c r="N4828" s="4">
        <v>36302</v>
      </c>
      <c r="O4828" s="4">
        <v>11910.888364779874</v>
      </c>
      <c r="P4828" s="4">
        <v>36302</v>
      </c>
      <c r="Q4828" s="38">
        <v>8.3470056746184778</v>
      </c>
      <c r="R4828" s="39">
        <v>0.32810556897085214</v>
      </c>
      <c r="S4828" t="s">
        <v>1140</v>
      </c>
      <c r="T4828" t="s">
        <v>1100</v>
      </c>
    </row>
    <row r="4829" spans="1:20" x14ac:dyDescent="0.25">
      <c r="A4829">
        <v>1887</v>
      </c>
      <c r="B4829" t="s">
        <v>820</v>
      </c>
      <c r="C4829" s="16">
        <v>25.48</v>
      </c>
      <c r="D4829" t="s">
        <v>122</v>
      </c>
      <c r="E4829" t="s">
        <v>49</v>
      </c>
      <c r="F4829" t="s">
        <v>1045</v>
      </c>
      <c r="G4829" t="s">
        <v>104</v>
      </c>
      <c r="H4829" t="s">
        <v>227</v>
      </c>
      <c r="I4829" t="s">
        <v>125</v>
      </c>
      <c r="J4829" t="s">
        <v>169</v>
      </c>
      <c r="K4829" t="s">
        <v>169</v>
      </c>
      <c r="L4829">
        <v>1</v>
      </c>
      <c r="M4829" s="40">
        <v>1126814</v>
      </c>
      <c r="N4829" s="4">
        <v>173356</v>
      </c>
      <c r="O4829" s="4">
        <v>44223.469387755104</v>
      </c>
      <c r="P4829" s="4">
        <v>173356</v>
      </c>
      <c r="Q4829" s="38">
        <v>6.5</v>
      </c>
      <c r="R4829" s="39">
        <v>0.25510204081632654</v>
      </c>
      <c r="S4829" t="s">
        <v>1138</v>
      </c>
      <c r="T4829" t="s">
        <v>1102</v>
      </c>
    </row>
    <row r="4830" spans="1:20" x14ac:dyDescent="0.25">
      <c r="A4830">
        <v>1888</v>
      </c>
      <c r="B4830" t="s">
        <v>820</v>
      </c>
      <c r="C4830" s="16">
        <v>25.54</v>
      </c>
      <c r="D4830" t="s">
        <v>122</v>
      </c>
      <c r="E4830" t="s">
        <v>49</v>
      </c>
      <c r="F4830" t="s">
        <v>1045</v>
      </c>
      <c r="G4830" t="s">
        <v>104</v>
      </c>
      <c r="H4830" t="s">
        <v>227</v>
      </c>
      <c r="I4830" t="s">
        <v>125</v>
      </c>
      <c r="J4830" t="s">
        <v>169</v>
      </c>
      <c r="K4830" t="s">
        <v>169</v>
      </c>
      <c r="L4830">
        <v>1</v>
      </c>
      <c r="M4830" s="40">
        <v>1080794</v>
      </c>
      <c r="N4830" s="4">
        <v>166276</v>
      </c>
      <c r="O4830" s="4">
        <v>42317.697729052466</v>
      </c>
      <c r="P4830" s="4">
        <v>166276</v>
      </c>
      <c r="Q4830" s="38">
        <v>6.5</v>
      </c>
      <c r="R4830" s="39">
        <v>0.25450274079874707</v>
      </c>
      <c r="S4830" t="s">
        <v>1138</v>
      </c>
      <c r="T4830" t="s">
        <v>1103</v>
      </c>
    </row>
    <row r="4831" spans="1:20" x14ac:dyDescent="0.25">
      <c r="A4831">
        <v>1889</v>
      </c>
      <c r="B4831" t="s">
        <v>820</v>
      </c>
      <c r="C4831" s="16">
        <v>25.42</v>
      </c>
      <c r="D4831" t="s">
        <v>122</v>
      </c>
      <c r="E4831" t="s">
        <v>49</v>
      </c>
      <c r="F4831" t="s">
        <v>1045</v>
      </c>
      <c r="G4831" t="s">
        <v>104</v>
      </c>
      <c r="H4831" t="s">
        <v>227</v>
      </c>
      <c r="I4831" t="s">
        <v>125</v>
      </c>
      <c r="J4831" t="s">
        <v>169</v>
      </c>
      <c r="K4831" t="s">
        <v>169</v>
      </c>
      <c r="L4831">
        <v>1</v>
      </c>
      <c r="M4831" s="40">
        <v>842682</v>
      </c>
      <c r="N4831" s="4">
        <v>140447</v>
      </c>
      <c r="O4831" s="4">
        <v>33150.354051927614</v>
      </c>
      <c r="P4831" s="4">
        <v>140447</v>
      </c>
      <c r="Q4831" s="38">
        <v>6</v>
      </c>
      <c r="R4831" s="39">
        <v>0.23603461841070023</v>
      </c>
      <c r="S4831" t="s">
        <v>1138</v>
      </c>
      <c r="T4831" t="s">
        <v>1104</v>
      </c>
    </row>
    <row r="4832" spans="1:20" x14ac:dyDescent="0.25">
      <c r="A4832">
        <v>1890</v>
      </c>
      <c r="B4832" t="s">
        <v>820</v>
      </c>
      <c r="C4832" s="16">
        <v>25.46</v>
      </c>
      <c r="D4832" t="s">
        <v>122</v>
      </c>
      <c r="E4832" t="s">
        <v>49</v>
      </c>
      <c r="F4832" t="s">
        <v>1045</v>
      </c>
      <c r="G4832" t="s">
        <v>104</v>
      </c>
      <c r="H4832" t="s">
        <v>227</v>
      </c>
      <c r="I4832" t="s">
        <v>125</v>
      </c>
      <c r="J4832" t="s">
        <v>169</v>
      </c>
      <c r="K4832" t="s">
        <v>169</v>
      </c>
      <c r="L4832">
        <v>1</v>
      </c>
      <c r="M4832" s="40">
        <v>659285</v>
      </c>
      <c r="N4832" s="4">
        <v>101428.4615</v>
      </c>
      <c r="O4832" s="4">
        <v>25894.933228593873</v>
      </c>
      <c r="P4832" s="4">
        <v>101428.4615</v>
      </c>
      <c r="Q4832" s="38">
        <v>6.500000002464791</v>
      </c>
      <c r="R4832" s="39">
        <v>0.2553024352892691</v>
      </c>
      <c r="S4832" t="s">
        <v>1138</v>
      </c>
      <c r="T4832" t="s">
        <v>1105</v>
      </c>
    </row>
    <row r="4833" spans="1:20" x14ac:dyDescent="0.25">
      <c r="A4833">
        <v>1891</v>
      </c>
      <c r="B4833" t="s">
        <v>820</v>
      </c>
      <c r="C4833" s="16">
        <v>25.47</v>
      </c>
      <c r="D4833" t="s">
        <v>122</v>
      </c>
      <c r="E4833" t="s">
        <v>49</v>
      </c>
      <c r="F4833" t="s">
        <v>1045</v>
      </c>
      <c r="G4833" t="s">
        <v>104</v>
      </c>
      <c r="H4833" t="s">
        <v>227</v>
      </c>
      <c r="I4833" t="s">
        <v>125</v>
      </c>
      <c r="J4833" t="s">
        <v>169</v>
      </c>
      <c r="K4833" t="s">
        <v>169</v>
      </c>
      <c r="L4833">
        <v>1</v>
      </c>
      <c r="M4833" s="40">
        <v>475888</v>
      </c>
      <c r="N4833" s="4">
        <v>67984</v>
      </c>
      <c r="O4833" s="4">
        <v>18684.255987436201</v>
      </c>
      <c r="P4833" s="4">
        <v>67984</v>
      </c>
      <c r="Q4833" s="38">
        <v>7</v>
      </c>
      <c r="R4833" s="39">
        <v>0.27483313702394979</v>
      </c>
      <c r="S4833" t="s">
        <v>1138</v>
      </c>
      <c r="T4833" t="s">
        <v>1082</v>
      </c>
    </row>
    <row r="4834" spans="1:20" x14ac:dyDescent="0.25">
      <c r="A4834">
        <v>1892</v>
      </c>
      <c r="B4834" t="s">
        <v>820</v>
      </c>
      <c r="C4834" s="16">
        <v>25.32</v>
      </c>
      <c r="D4834" t="s">
        <v>122</v>
      </c>
      <c r="E4834" t="s">
        <v>49</v>
      </c>
      <c r="F4834" t="s">
        <v>1045</v>
      </c>
      <c r="G4834" t="s">
        <v>104</v>
      </c>
      <c r="H4834" t="s">
        <v>227</v>
      </c>
      <c r="I4834" t="s">
        <v>125</v>
      </c>
      <c r="J4834" t="s">
        <v>169</v>
      </c>
      <c r="K4834" t="s">
        <v>169</v>
      </c>
      <c r="L4834">
        <v>1</v>
      </c>
      <c r="M4834" s="40">
        <v>1159740</v>
      </c>
      <c r="N4834" s="4">
        <v>193290</v>
      </c>
      <c r="O4834" s="4">
        <v>45803.317535545022</v>
      </c>
      <c r="P4834" s="4">
        <v>193290</v>
      </c>
      <c r="Q4834" s="38">
        <v>6</v>
      </c>
      <c r="R4834" s="39">
        <v>0.23696682464454977</v>
      </c>
      <c r="S4834" t="s">
        <v>1138</v>
      </c>
      <c r="T4834" t="s">
        <v>1106</v>
      </c>
    </row>
    <row r="4835" spans="1:20" x14ac:dyDescent="0.25">
      <c r="A4835">
        <v>1893</v>
      </c>
      <c r="B4835" t="s">
        <v>820</v>
      </c>
      <c r="C4835" s="16">
        <v>25.4</v>
      </c>
      <c r="D4835" t="s">
        <v>122</v>
      </c>
      <c r="E4835" t="s">
        <v>49</v>
      </c>
      <c r="F4835" t="s">
        <v>1045</v>
      </c>
      <c r="G4835" t="s">
        <v>104</v>
      </c>
      <c r="H4835" t="s">
        <v>227</v>
      </c>
      <c r="I4835" t="s">
        <v>125</v>
      </c>
      <c r="J4835" t="s">
        <v>169</v>
      </c>
      <c r="K4835" t="s">
        <v>169</v>
      </c>
      <c r="L4835">
        <v>1</v>
      </c>
      <c r="M4835" s="40">
        <v>1240956</v>
      </c>
      <c r="N4835" s="4">
        <v>206826</v>
      </c>
      <c r="O4835" s="4">
        <v>48856.535433070872</v>
      </c>
      <c r="P4835" s="4">
        <v>206826</v>
      </c>
      <c r="Q4835" s="38">
        <v>6</v>
      </c>
      <c r="R4835" s="39">
        <v>0.23622047244094491</v>
      </c>
      <c r="S4835" t="s">
        <v>1138</v>
      </c>
      <c r="T4835" t="s">
        <v>1107</v>
      </c>
    </row>
    <row r="4836" spans="1:20" x14ac:dyDescent="0.25">
      <c r="A4836">
        <v>1894</v>
      </c>
      <c r="B4836" t="s">
        <v>820</v>
      </c>
      <c r="C4836" s="16">
        <v>25.32</v>
      </c>
      <c r="D4836" t="s">
        <v>122</v>
      </c>
      <c r="E4836" t="s">
        <v>49</v>
      </c>
      <c r="F4836" t="s">
        <v>1045</v>
      </c>
      <c r="G4836" t="s">
        <v>104</v>
      </c>
      <c r="H4836" t="s">
        <v>227</v>
      </c>
      <c r="I4836" t="s">
        <v>125</v>
      </c>
      <c r="J4836" t="s">
        <v>169</v>
      </c>
      <c r="K4836" t="s">
        <v>169</v>
      </c>
      <c r="L4836">
        <v>1</v>
      </c>
      <c r="M4836" s="40">
        <v>2297164</v>
      </c>
      <c r="N4836" s="4">
        <v>382861</v>
      </c>
      <c r="O4836" s="4">
        <v>90725.27646129542</v>
      </c>
      <c r="P4836" s="4">
        <v>382861</v>
      </c>
      <c r="Q4836" s="38">
        <v>5.9999947761720307</v>
      </c>
      <c r="R4836" s="39">
        <v>0.23696661833222871</v>
      </c>
      <c r="S4836" t="s">
        <v>1138</v>
      </c>
      <c r="T4836" t="s">
        <v>1108</v>
      </c>
    </row>
    <row r="4837" spans="1:20" x14ac:dyDescent="0.25">
      <c r="A4837">
        <v>1895</v>
      </c>
      <c r="B4837" t="s">
        <v>820</v>
      </c>
      <c r="C4837" s="16">
        <v>25.34</v>
      </c>
      <c r="D4837" t="s">
        <v>122</v>
      </c>
      <c r="E4837" t="s">
        <v>49</v>
      </c>
      <c r="F4837" t="s">
        <v>1045</v>
      </c>
      <c r="G4837" t="s">
        <v>104</v>
      </c>
      <c r="H4837" t="s">
        <v>227</v>
      </c>
      <c r="I4837" t="s">
        <v>125</v>
      </c>
      <c r="J4837" t="s">
        <v>169</v>
      </c>
      <c r="K4837" t="s">
        <v>169</v>
      </c>
      <c r="L4837">
        <v>1</v>
      </c>
      <c r="M4837" s="40">
        <v>705234</v>
      </c>
      <c r="N4837" s="4">
        <v>117539</v>
      </c>
      <c r="O4837" s="4">
        <v>27830.860299921074</v>
      </c>
      <c r="P4837" s="4">
        <v>117539</v>
      </c>
      <c r="Q4837" s="38">
        <v>6</v>
      </c>
      <c r="R4837" s="39">
        <v>0.23677979479084452</v>
      </c>
      <c r="S4837" t="s">
        <v>1138</v>
      </c>
      <c r="T4837" t="s">
        <v>1109</v>
      </c>
    </row>
    <row r="4838" spans="1:20" x14ac:dyDescent="0.25">
      <c r="A4838">
        <v>1896</v>
      </c>
      <c r="B4838" t="s">
        <v>820</v>
      </c>
      <c r="C4838" s="16">
        <v>25.33</v>
      </c>
      <c r="D4838" t="s">
        <v>122</v>
      </c>
      <c r="E4838" t="s">
        <v>49</v>
      </c>
      <c r="F4838" t="s">
        <v>1045</v>
      </c>
      <c r="G4838" t="s">
        <v>104</v>
      </c>
      <c r="H4838" t="s">
        <v>227</v>
      </c>
      <c r="I4838" t="s">
        <v>125</v>
      </c>
      <c r="J4838" t="s">
        <v>169</v>
      </c>
      <c r="K4838" t="s">
        <v>169</v>
      </c>
      <c r="L4838">
        <v>1</v>
      </c>
      <c r="M4838" s="40">
        <v>530976</v>
      </c>
      <c r="N4838" s="4">
        <v>84496</v>
      </c>
      <c r="O4838" s="4">
        <v>20962.337149624953</v>
      </c>
      <c r="P4838" s="4">
        <v>84496</v>
      </c>
      <c r="Q4838" s="38">
        <v>6.2840371141829197</v>
      </c>
      <c r="R4838" s="39">
        <v>0.24808673960453695</v>
      </c>
      <c r="S4838" t="s">
        <v>1138</v>
      </c>
      <c r="T4838" t="s">
        <v>1083</v>
      </c>
    </row>
    <row r="4839" spans="1:20" x14ac:dyDescent="0.25">
      <c r="A4839">
        <v>1897</v>
      </c>
      <c r="B4839" t="s">
        <v>820</v>
      </c>
      <c r="C4839" s="16">
        <v>25.31</v>
      </c>
      <c r="D4839" t="s">
        <v>122</v>
      </c>
      <c r="E4839" t="s">
        <v>49</v>
      </c>
      <c r="F4839" t="s">
        <v>1045</v>
      </c>
      <c r="G4839" t="s">
        <v>104</v>
      </c>
      <c r="H4839" t="s">
        <v>227</v>
      </c>
      <c r="I4839" t="s">
        <v>125</v>
      </c>
      <c r="J4839" t="s">
        <v>169</v>
      </c>
      <c r="K4839" t="s">
        <v>169</v>
      </c>
      <c r="L4839">
        <v>1</v>
      </c>
      <c r="M4839" s="40">
        <v>258440</v>
      </c>
      <c r="N4839" s="4">
        <v>36920</v>
      </c>
      <c r="O4839" s="4">
        <v>10210.983800869222</v>
      </c>
      <c r="P4839" s="4">
        <v>36920</v>
      </c>
      <c r="Q4839" s="38">
        <v>7</v>
      </c>
      <c r="R4839" s="39">
        <v>0.27657052548399841</v>
      </c>
      <c r="S4839" t="s">
        <v>1138</v>
      </c>
      <c r="T4839" t="s">
        <v>1084</v>
      </c>
    </row>
    <row r="4840" spans="1:20" x14ac:dyDescent="0.25">
      <c r="A4840">
        <v>1898</v>
      </c>
      <c r="B4840" t="s">
        <v>820</v>
      </c>
      <c r="C4840" s="16">
        <v>25.43</v>
      </c>
      <c r="D4840" t="s">
        <v>122</v>
      </c>
      <c r="E4840" t="s">
        <v>49</v>
      </c>
      <c r="F4840" t="s">
        <v>1045</v>
      </c>
      <c r="G4840" t="s">
        <v>104</v>
      </c>
      <c r="H4840" t="s">
        <v>227</v>
      </c>
      <c r="I4840" t="s">
        <v>125</v>
      </c>
      <c r="J4840" t="s">
        <v>169</v>
      </c>
      <c r="K4840" t="s">
        <v>169</v>
      </c>
      <c r="L4840">
        <v>1</v>
      </c>
      <c r="M4840" s="40">
        <v>639485</v>
      </c>
      <c r="N4840" s="4">
        <v>91355</v>
      </c>
      <c r="O4840" s="4">
        <v>25146.873771136452</v>
      </c>
      <c r="P4840" s="4">
        <v>91355</v>
      </c>
      <c r="Q4840" s="38">
        <v>7</v>
      </c>
      <c r="R4840" s="39">
        <v>0.27526543452615021</v>
      </c>
      <c r="S4840" t="s">
        <v>1138</v>
      </c>
      <c r="T4840" t="s">
        <v>1085</v>
      </c>
    </row>
    <row r="4841" spans="1:20" x14ac:dyDescent="0.25">
      <c r="A4841">
        <v>1899</v>
      </c>
      <c r="B4841" t="s">
        <v>820</v>
      </c>
      <c r="C4841" s="16">
        <v>25.42</v>
      </c>
      <c r="D4841" t="s">
        <v>122</v>
      </c>
      <c r="E4841" t="s">
        <v>49</v>
      </c>
      <c r="F4841" t="s">
        <v>1045</v>
      </c>
      <c r="G4841" t="s">
        <v>104</v>
      </c>
      <c r="H4841" t="s">
        <v>227</v>
      </c>
      <c r="I4841" t="s">
        <v>125</v>
      </c>
      <c r="J4841" t="s">
        <v>169</v>
      </c>
      <c r="K4841" t="s">
        <v>169</v>
      </c>
      <c r="L4841">
        <v>1</v>
      </c>
      <c r="M4841" s="40">
        <v>1951956</v>
      </c>
      <c r="N4841" s="4">
        <v>205469</v>
      </c>
      <c r="O4841" s="4">
        <v>76788.198269079454</v>
      </c>
      <c r="P4841" s="4">
        <v>205469</v>
      </c>
      <c r="Q4841" s="38">
        <v>9.5000024334571158</v>
      </c>
      <c r="R4841" s="39">
        <v>0.37372157488029556</v>
      </c>
      <c r="S4841" t="s">
        <v>1141</v>
      </c>
      <c r="T4841" t="s">
        <v>1086</v>
      </c>
    </row>
    <row r="4842" spans="1:20" x14ac:dyDescent="0.25">
      <c r="A4842">
        <v>1900</v>
      </c>
      <c r="B4842" t="s">
        <v>820</v>
      </c>
      <c r="C4842" s="16">
        <v>25.38</v>
      </c>
      <c r="D4842" t="s">
        <v>122</v>
      </c>
      <c r="E4842" t="s">
        <v>49</v>
      </c>
      <c r="F4842" t="s">
        <v>1045</v>
      </c>
      <c r="G4842" t="s">
        <v>104</v>
      </c>
      <c r="H4842" t="s">
        <v>227</v>
      </c>
      <c r="I4842" t="s">
        <v>125</v>
      </c>
      <c r="J4842" t="s">
        <v>859</v>
      </c>
      <c r="K4842" t="s">
        <v>169</v>
      </c>
      <c r="L4842">
        <v>100</v>
      </c>
      <c r="M4842" s="40">
        <v>2667000</v>
      </c>
      <c r="N4842" s="4">
        <v>3191</v>
      </c>
      <c r="O4842" s="4">
        <v>105082.74231678488</v>
      </c>
      <c r="P4842" s="4">
        <v>319100</v>
      </c>
      <c r="Q4842" s="38">
        <v>8.3578815418364147</v>
      </c>
      <c r="R4842" s="39">
        <v>0.32930975342145058</v>
      </c>
      <c r="S4842" t="s">
        <v>1138</v>
      </c>
      <c r="T4842" t="s">
        <v>1087</v>
      </c>
    </row>
    <row r="4843" spans="1:20" x14ac:dyDescent="0.25">
      <c r="A4843">
        <v>1901</v>
      </c>
      <c r="B4843" t="s">
        <v>820</v>
      </c>
      <c r="C4843" s="16">
        <v>25.35</v>
      </c>
      <c r="D4843" t="s">
        <v>122</v>
      </c>
      <c r="E4843" t="s">
        <v>49</v>
      </c>
      <c r="F4843" t="s">
        <v>1045</v>
      </c>
      <c r="G4843" t="s">
        <v>104</v>
      </c>
      <c r="H4843" t="s">
        <v>227</v>
      </c>
      <c r="I4843" t="s">
        <v>125</v>
      </c>
      <c r="J4843" t="s">
        <v>859</v>
      </c>
      <c r="K4843" t="s">
        <v>169</v>
      </c>
      <c r="L4843">
        <v>100</v>
      </c>
      <c r="M4843" s="40">
        <v>3142000</v>
      </c>
      <c r="N4843" s="4">
        <v>3758</v>
      </c>
      <c r="O4843" s="4">
        <v>123944.7731755424</v>
      </c>
      <c r="P4843" s="4">
        <v>375800</v>
      </c>
      <c r="Q4843" s="38">
        <v>8.3608302288451313</v>
      </c>
      <c r="R4843" s="39">
        <v>0.32981578812012347</v>
      </c>
      <c r="S4843" t="s">
        <v>1138</v>
      </c>
      <c r="T4843" t="s">
        <v>1088</v>
      </c>
    </row>
    <row r="4844" spans="1:20" x14ac:dyDescent="0.25">
      <c r="A4844">
        <v>1902</v>
      </c>
      <c r="B4844" t="s">
        <v>820</v>
      </c>
      <c r="C4844" s="16">
        <v>25.33</v>
      </c>
      <c r="D4844" t="s">
        <v>122</v>
      </c>
      <c r="E4844" t="s">
        <v>49</v>
      </c>
      <c r="F4844" t="s">
        <v>1045</v>
      </c>
      <c r="G4844" t="s">
        <v>104</v>
      </c>
      <c r="H4844" t="s">
        <v>227</v>
      </c>
      <c r="I4844" t="s">
        <v>125</v>
      </c>
      <c r="J4844" t="s">
        <v>859</v>
      </c>
      <c r="K4844" t="s">
        <v>169</v>
      </c>
      <c r="L4844">
        <v>100</v>
      </c>
      <c r="M4844" s="40">
        <v>2413000</v>
      </c>
      <c r="N4844" s="4">
        <v>2887</v>
      </c>
      <c r="O4844" s="4">
        <v>95262.534544018956</v>
      </c>
      <c r="P4844" s="4">
        <v>288700</v>
      </c>
      <c r="Q4844" s="38">
        <v>8.3581572566678215</v>
      </c>
      <c r="R4844" s="39">
        <v>0.32997067732600954</v>
      </c>
      <c r="S4844" t="s">
        <v>1138</v>
      </c>
      <c r="T4844" t="s">
        <v>1089</v>
      </c>
    </row>
    <row r="4845" spans="1:20" x14ac:dyDescent="0.25">
      <c r="A4845">
        <v>1903</v>
      </c>
      <c r="B4845" t="s">
        <v>820</v>
      </c>
      <c r="C4845" s="16">
        <v>25.36</v>
      </c>
      <c r="D4845" t="s">
        <v>122</v>
      </c>
      <c r="E4845" t="s">
        <v>49</v>
      </c>
      <c r="F4845" t="s">
        <v>1045</v>
      </c>
      <c r="G4845" t="s">
        <v>104</v>
      </c>
      <c r="H4845" t="s">
        <v>227</v>
      </c>
      <c r="I4845" t="s">
        <v>125</v>
      </c>
      <c r="J4845" t="s">
        <v>859</v>
      </c>
      <c r="K4845" t="s">
        <v>169</v>
      </c>
      <c r="L4845">
        <v>100</v>
      </c>
      <c r="M4845" s="40">
        <v>5611000</v>
      </c>
      <c r="N4845" s="4">
        <v>6711</v>
      </c>
      <c r="O4845" s="4">
        <v>221253.94321766563</v>
      </c>
      <c r="P4845" s="4">
        <v>671100</v>
      </c>
      <c r="Q4845" s="38">
        <v>8.3609000149009098</v>
      </c>
      <c r="R4845" s="39">
        <v>0.32968848639199172</v>
      </c>
      <c r="S4845" t="s">
        <v>1138</v>
      </c>
      <c r="T4845" t="s">
        <v>2118</v>
      </c>
    </row>
    <row r="4846" spans="1:20" x14ac:dyDescent="0.25">
      <c r="A4846">
        <v>1904</v>
      </c>
      <c r="B4846" t="s">
        <v>820</v>
      </c>
      <c r="C4846" s="16">
        <v>25.33</v>
      </c>
      <c r="D4846" t="s">
        <v>122</v>
      </c>
      <c r="E4846" t="s">
        <v>49</v>
      </c>
      <c r="F4846" t="s">
        <v>1045</v>
      </c>
      <c r="G4846" t="s">
        <v>104</v>
      </c>
      <c r="H4846" t="s">
        <v>227</v>
      </c>
      <c r="I4846" t="s">
        <v>125</v>
      </c>
      <c r="J4846" t="s">
        <v>859</v>
      </c>
      <c r="K4846" t="s">
        <v>169</v>
      </c>
      <c r="L4846">
        <v>100</v>
      </c>
      <c r="M4846" s="40">
        <v>8078000</v>
      </c>
      <c r="N4846" s="4">
        <v>8354</v>
      </c>
      <c r="O4846" s="4">
        <v>318910.38294512435</v>
      </c>
      <c r="P4846" s="4">
        <v>835400</v>
      </c>
      <c r="Q4846" s="38">
        <v>9.6696193440268132</v>
      </c>
      <c r="R4846" s="39">
        <v>0.38174573012344309</v>
      </c>
      <c r="S4846" t="s">
        <v>1138</v>
      </c>
      <c r="T4846" t="s">
        <v>2119</v>
      </c>
    </row>
    <row r="4847" spans="1:20" x14ac:dyDescent="0.25">
      <c r="A4847">
        <v>1905</v>
      </c>
      <c r="B4847" t="s">
        <v>820</v>
      </c>
      <c r="C4847" s="16">
        <v>25.31</v>
      </c>
      <c r="D4847" t="s">
        <v>122</v>
      </c>
      <c r="E4847" t="s">
        <v>49</v>
      </c>
      <c r="F4847" t="s">
        <v>1045</v>
      </c>
      <c r="G4847" t="s">
        <v>104</v>
      </c>
      <c r="H4847" t="s">
        <v>227</v>
      </c>
      <c r="I4847" t="s">
        <v>125</v>
      </c>
      <c r="J4847" t="s">
        <v>859</v>
      </c>
      <c r="K4847" t="s">
        <v>169</v>
      </c>
      <c r="L4847">
        <v>100</v>
      </c>
      <c r="M4847" s="40">
        <v>7951000</v>
      </c>
      <c r="N4847" s="4">
        <v>8213</v>
      </c>
      <c r="O4847" s="4">
        <v>314144.60687475308</v>
      </c>
      <c r="P4847" s="4">
        <v>821300</v>
      </c>
      <c r="Q4847" s="38">
        <v>9.6809935468160226</v>
      </c>
      <c r="R4847" s="39">
        <v>0.38249678177858648</v>
      </c>
      <c r="S4847" t="s">
        <v>1138</v>
      </c>
      <c r="T4847" t="s">
        <v>2120</v>
      </c>
    </row>
    <row r="4848" spans="1:20" x14ac:dyDescent="0.25">
      <c r="A4848">
        <v>1906</v>
      </c>
      <c r="B4848" t="s">
        <v>820</v>
      </c>
      <c r="C4848" s="16">
        <v>25.37</v>
      </c>
      <c r="D4848" t="s">
        <v>122</v>
      </c>
      <c r="E4848" t="s">
        <v>49</v>
      </c>
      <c r="F4848" t="s">
        <v>1045</v>
      </c>
      <c r="G4848" t="s">
        <v>104</v>
      </c>
      <c r="H4848" t="s">
        <v>227</v>
      </c>
      <c r="I4848" t="s">
        <v>125</v>
      </c>
      <c r="J4848" t="s">
        <v>859</v>
      </c>
      <c r="K4848" t="s">
        <v>169</v>
      </c>
      <c r="L4848">
        <v>100</v>
      </c>
      <c r="M4848" s="40">
        <v>8697000</v>
      </c>
      <c r="N4848" s="4">
        <v>8594</v>
      </c>
      <c r="O4848" s="4">
        <v>342806.46432794636</v>
      </c>
      <c r="P4848" s="4">
        <v>859400</v>
      </c>
      <c r="Q4848" s="38">
        <v>10.119851058878288</v>
      </c>
      <c r="R4848" s="39">
        <v>0.39889046349539953</v>
      </c>
      <c r="S4848" t="s">
        <v>1138</v>
      </c>
      <c r="T4848" t="s">
        <v>2121</v>
      </c>
    </row>
    <row r="4849" spans="1:20" x14ac:dyDescent="0.25">
      <c r="A4849">
        <v>1907</v>
      </c>
      <c r="B4849" t="s">
        <v>820</v>
      </c>
      <c r="C4849" s="16">
        <v>25.43</v>
      </c>
      <c r="D4849" t="s">
        <v>122</v>
      </c>
      <c r="E4849" t="s">
        <v>49</v>
      </c>
      <c r="F4849" t="s">
        <v>1045</v>
      </c>
      <c r="G4849" t="s">
        <v>104</v>
      </c>
      <c r="H4849" t="s">
        <v>227</v>
      </c>
      <c r="I4849" t="s">
        <v>125</v>
      </c>
      <c r="J4849" t="s">
        <v>859</v>
      </c>
      <c r="K4849" t="s">
        <v>169</v>
      </c>
      <c r="L4849">
        <v>100</v>
      </c>
      <c r="M4849" s="40">
        <v>9378000</v>
      </c>
      <c r="N4849" s="4">
        <v>10657</v>
      </c>
      <c r="O4849" s="4">
        <v>368777.03499803384</v>
      </c>
      <c r="P4849" s="4">
        <v>1065700</v>
      </c>
      <c r="Q4849" s="38">
        <v>8.7998498639391958</v>
      </c>
      <c r="R4849" s="39">
        <v>0.34604207093744377</v>
      </c>
      <c r="S4849" t="s">
        <v>1138</v>
      </c>
      <c r="T4849" t="s">
        <v>2122</v>
      </c>
    </row>
    <row r="4850" spans="1:20" x14ac:dyDescent="0.25">
      <c r="A4850">
        <v>1908</v>
      </c>
      <c r="B4850" t="s">
        <v>820</v>
      </c>
      <c r="C4850" s="16">
        <v>25.32</v>
      </c>
      <c r="D4850" t="s">
        <v>122</v>
      </c>
      <c r="E4850" t="s">
        <v>49</v>
      </c>
      <c r="F4850" t="s">
        <v>1045</v>
      </c>
      <c r="G4850" t="s">
        <v>104</v>
      </c>
      <c r="H4850" t="s">
        <v>227</v>
      </c>
      <c r="I4850" t="s">
        <v>125</v>
      </c>
      <c r="J4850" t="s">
        <v>859</v>
      </c>
      <c r="K4850" t="s">
        <v>169</v>
      </c>
      <c r="L4850">
        <v>100</v>
      </c>
      <c r="M4850" s="40">
        <v>4473000</v>
      </c>
      <c r="N4850" s="4">
        <v>4420</v>
      </c>
      <c r="O4850" s="4">
        <v>176658.76777251184</v>
      </c>
      <c r="P4850" s="4">
        <v>442000</v>
      </c>
      <c r="Q4850" s="38">
        <v>10.119909502262443</v>
      </c>
      <c r="R4850" s="39">
        <v>0.39968047007355623</v>
      </c>
      <c r="S4850" t="s">
        <v>1138</v>
      </c>
      <c r="T4850" t="s">
        <v>2123</v>
      </c>
    </row>
    <row r="4851" spans="1:20" x14ac:dyDescent="0.25">
      <c r="A4851">
        <v>1909</v>
      </c>
      <c r="B4851" t="s">
        <v>820</v>
      </c>
      <c r="C4851" s="16">
        <v>25.36</v>
      </c>
      <c r="D4851" t="s">
        <v>122</v>
      </c>
      <c r="E4851" t="s">
        <v>49</v>
      </c>
      <c r="F4851" t="s">
        <v>1045</v>
      </c>
      <c r="G4851" t="s">
        <v>104</v>
      </c>
      <c r="H4851" t="s">
        <v>227</v>
      </c>
      <c r="I4851" t="s">
        <v>125</v>
      </c>
      <c r="J4851" t="s">
        <v>859</v>
      </c>
      <c r="K4851" t="s">
        <v>169</v>
      </c>
      <c r="L4851">
        <v>100</v>
      </c>
      <c r="M4851" s="40">
        <v>16348000</v>
      </c>
      <c r="N4851" s="4">
        <v>10320</v>
      </c>
      <c r="O4851" s="4">
        <v>644637.22397476342</v>
      </c>
      <c r="P4851" s="4">
        <v>1032000</v>
      </c>
      <c r="Q4851" s="38">
        <v>15.84108527131783</v>
      </c>
      <c r="R4851" s="39">
        <v>0.62464847284376301</v>
      </c>
      <c r="S4851" t="s">
        <v>1138</v>
      </c>
      <c r="T4851" t="s">
        <v>2124</v>
      </c>
    </row>
    <row r="4852" spans="1:20" x14ac:dyDescent="0.25">
      <c r="A4852">
        <v>1910</v>
      </c>
      <c r="B4852" t="s">
        <v>820</v>
      </c>
      <c r="C4852" s="16">
        <v>25.45</v>
      </c>
      <c r="D4852" t="s">
        <v>122</v>
      </c>
      <c r="E4852" t="s">
        <v>49</v>
      </c>
      <c r="F4852" t="s">
        <v>1045</v>
      </c>
      <c r="G4852" t="s">
        <v>104</v>
      </c>
      <c r="H4852" t="s">
        <v>227</v>
      </c>
      <c r="I4852" t="s">
        <v>125</v>
      </c>
      <c r="J4852" t="s">
        <v>859</v>
      </c>
      <c r="K4852" t="s">
        <v>169</v>
      </c>
      <c r="L4852">
        <v>100</v>
      </c>
      <c r="M4852" s="40">
        <v>20071000</v>
      </c>
      <c r="N4852" s="4">
        <v>10367</v>
      </c>
      <c r="O4852" s="4">
        <v>788644.40078585467</v>
      </c>
      <c r="P4852" s="4">
        <v>1036700</v>
      </c>
      <c r="Q4852" s="38">
        <v>19.360470724414007</v>
      </c>
      <c r="R4852" s="39">
        <v>0.76072576520290791</v>
      </c>
      <c r="S4852" t="s">
        <v>1138</v>
      </c>
      <c r="T4852" t="s">
        <v>2125</v>
      </c>
    </row>
    <row r="4853" spans="1:20" x14ac:dyDescent="0.25">
      <c r="A4853">
        <v>1911</v>
      </c>
      <c r="B4853" t="s">
        <v>820</v>
      </c>
      <c r="C4853" s="16">
        <v>25.49</v>
      </c>
      <c r="D4853" t="s">
        <v>122</v>
      </c>
      <c r="E4853" t="s">
        <v>49</v>
      </c>
      <c r="F4853" t="s">
        <v>1045</v>
      </c>
      <c r="G4853" t="s">
        <v>104</v>
      </c>
      <c r="H4853" t="s">
        <v>227</v>
      </c>
      <c r="I4853" t="s">
        <v>125</v>
      </c>
      <c r="J4853" t="s">
        <v>859</v>
      </c>
      <c r="K4853" t="s">
        <v>169</v>
      </c>
      <c r="L4853">
        <v>100</v>
      </c>
      <c r="M4853" s="40">
        <v>6770000</v>
      </c>
      <c r="N4853" s="4">
        <v>5128</v>
      </c>
      <c r="O4853" s="4">
        <v>265594.35072577483</v>
      </c>
      <c r="P4853" s="4">
        <v>512800</v>
      </c>
      <c r="Q4853" s="38">
        <v>13.202028081123245</v>
      </c>
      <c r="R4853" s="39">
        <v>0.51792970110330505</v>
      </c>
      <c r="S4853" t="s">
        <v>1138</v>
      </c>
      <c r="T4853" t="s">
        <v>2126</v>
      </c>
    </row>
    <row r="4854" spans="1:20" x14ac:dyDescent="0.25">
      <c r="A4854">
        <v>1912</v>
      </c>
      <c r="B4854" t="s">
        <v>820</v>
      </c>
      <c r="C4854" s="16">
        <v>25.5</v>
      </c>
      <c r="D4854" t="s">
        <v>122</v>
      </c>
      <c r="E4854" t="s">
        <v>49</v>
      </c>
      <c r="F4854" t="s">
        <v>1045</v>
      </c>
      <c r="G4854" t="s">
        <v>104</v>
      </c>
      <c r="H4854" t="s">
        <v>227</v>
      </c>
      <c r="I4854" t="s">
        <v>125</v>
      </c>
      <c r="J4854" t="s">
        <v>859</v>
      </c>
      <c r="K4854" t="s">
        <v>169</v>
      </c>
      <c r="L4854">
        <v>100</v>
      </c>
      <c r="M4854" s="40">
        <v>4397000</v>
      </c>
      <c r="N4854" s="4">
        <v>3843</v>
      </c>
      <c r="O4854" s="4">
        <v>172431.37254901961</v>
      </c>
      <c r="P4854" s="4">
        <v>384300</v>
      </c>
      <c r="Q4854" s="38">
        <v>11.441582097319802</v>
      </c>
      <c r="R4854" s="39">
        <v>0.44868949401254127</v>
      </c>
      <c r="S4854" t="s">
        <v>1138</v>
      </c>
      <c r="T4854" t="s">
        <v>2127</v>
      </c>
    </row>
    <row r="4855" spans="1:20" x14ac:dyDescent="0.25">
      <c r="A4855">
        <v>1913</v>
      </c>
      <c r="B4855" t="s">
        <v>820</v>
      </c>
      <c r="C4855" s="16">
        <v>25.56</v>
      </c>
      <c r="D4855" t="s">
        <v>122</v>
      </c>
      <c r="E4855" t="s">
        <v>49</v>
      </c>
      <c r="F4855" t="s">
        <v>1045</v>
      </c>
      <c r="G4855" t="s">
        <v>104</v>
      </c>
      <c r="H4855" t="s">
        <v>227</v>
      </c>
      <c r="I4855" t="s">
        <v>125</v>
      </c>
      <c r="J4855" t="s">
        <v>859</v>
      </c>
      <c r="K4855" t="s">
        <v>169</v>
      </c>
      <c r="L4855">
        <v>100</v>
      </c>
      <c r="M4855" s="40">
        <v>1290000</v>
      </c>
      <c r="N4855" s="4">
        <v>1832</v>
      </c>
      <c r="O4855" s="4">
        <v>50469.48356807512</v>
      </c>
      <c r="P4855" s="4">
        <v>183200</v>
      </c>
      <c r="Q4855" s="38">
        <v>7.0414847161572052</v>
      </c>
      <c r="R4855" s="39">
        <v>0.27548844742399081</v>
      </c>
      <c r="S4855" t="s">
        <v>1138</v>
      </c>
      <c r="T4855" t="s">
        <v>2128</v>
      </c>
    </row>
    <row r="4856" spans="1:20" x14ac:dyDescent="0.25">
      <c r="A4856">
        <v>1914</v>
      </c>
      <c r="B4856" t="s">
        <v>820</v>
      </c>
      <c r="C4856" s="16">
        <v>25.16</v>
      </c>
      <c r="D4856" t="s">
        <v>122</v>
      </c>
      <c r="E4856" t="s">
        <v>49</v>
      </c>
      <c r="F4856" t="s">
        <v>1045</v>
      </c>
      <c r="G4856" t="s">
        <v>104</v>
      </c>
      <c r="H4856" t="s">
        <v>227</v>
      </c>
      <c r="I4856" t="s">
        <v>125</v>
      </c>
      <c r="J4856" t="s">
        <v>859</v>
      </c>
      <c r="K4856" t="s">
        <v>169</v>
      </c>
      <c r="L4856">
        <v>100</v>
      </c>
      <c r="M4856" s="40">
        <v>48000</v>
      </c>
      <c r="N4856" s="4">
        <v>68</v>
      </c>
      <c r="O4856" s="4">
        <v>1907.7901430842608</v>
      </c>
      <c r="P4856" s="4">
        <v>6800</v>
      </c>
      <c r="Q4856" s="38">
        <v>7.0588235294117645</v>
      </c>
      <c r="R4856" s="39">
        <v>0.28055737398297953</v>
      </c>
      <c r="S4856" t="s">
        <v>1138</v>
      </c>
      <c r="T4856" t="s">
        <v>2129</v>
      </c>
    </row>
    <row r="4857" spans="1:20" x14ac:dyDescent="0.25">
      <c r="A4857">
        <v>1915</v>
      </c>
      <c r="B4857" t="s">
        <v>820</v>
      </c>
      <c r="C4857" s="16">
        <v>26.51</v>
      </c>
      <c r="D4857" t="s">
        <v>122</v>
      </c>
      <c r="E4857" t="s">
        <v>49</v>
      </c>
      <c r="F4857" t="s">
        <v>1045</v>
      </c>
      <c r="G4857" t="s">
        <v>104</v>
      </c>
      <c r="H4857" t="s">
        <v>227</v>
      </c>
      <c r="I4857" t="s">
        <v>125</v>
      </c>
      <c r="J4857" t="s">
        <v>859</v>
      </c>
      <c r="K4857" t="s">
        <v>169</v>
      </c>
      <c r="L4857">
        <v>100</v>
      </c>
      <c r="M4857" s="40">
        <v>588000</v>
      </c>
      <c r="N4857" s="4">
        <v>891</v>
      </c>
      <c r="O4857" s="4">
        <v>22180.309317238778</v>
      </c>
      <c r="P4857" s="4">
        <v>89100</v>
      </c>
      <c r="Q4857" s="38">
        <v>6.5993265993265995</v>
      </c>
      <c r="R4857" s="39">
        <v>0.24893725384106372</v>
      </c>
      <c r="S4857" t="s">
        <v>1138</v>
      </c>
      <c r="T4857" t="s">
        <v>2130</v>
      </c>
    </row>
    <row r="4858" spans="1:20" x14ac:dyDescent="0.25">
      <c r="A4858">
        <v>1916</v>
      </c>
      <c r="B4858" t="s">
        <v>820</v>
      </c>
      <c r="C4858" s="16">
        <v>28.04</v>
      </c>
      <c r="D4858" t="s">
        <v>122</v>
      </c>
      <c r="E4858" t="s">
        <v>49</v>
      </c>
      <c r="F4858" t="s">
        <v>1045</v>
      </c>
      <c r="G4858" t="s">
        <v>104</v>
      </c>
      <c r="H4858" t="s">
        <v>227</v>
      </c>
      <c r="I4858" t="s">
        <v>125</v>
      </c>
      <c r="J4858" t="s">
        <v>859</v>
      </c>
      <c r="K4858" t="s">
        <v>169</v>
      </c>
      <c r="L4858">
        <v>100</v>
      </c>
      <c r="M4858" s="40">
        <v>2133000</v>
      </c>
      <c r="N4858" s="4">
        <v>2581</v>
      </c>
      <c r="O4858" s="4">
        <v>76069.90014265335</v>
      </c>
      <c r="P4858" s="4">
        <v>258100</v>
      </c>
      <c r="Q4858" s="38">
        <v>8.2642386671832622</v>
      </c>
      <c r="R4858" s="39">
        <v>0.29473033763135742</v>
      </c>
      <c r="S4858" t="s">
        <v>1138</v>
      </c>
      <c r="T4858" t="s">
        <v>2131</v>
      </c>
    </row>
    <row r="4859" spans="1:20" x14ac:dyDescent="0.25">
      <c r="A4859">
        <v>1917</v>
      </c>
      <c r="B4859" t="s">
        <v>820</v>
      </c>
      <c r="C4859" s="16">
        <v>27.47</v>
      </c>
      <c r="D4859" t="s">
        <v>122</v>
      </c>
      <c r="E4859" t="s">
        <v>49</v>
      </c>
      <c r="F4859" t="s">
        <v>1045</v>
      </c>
      <c r="G4859" t="s">
        <v>104</v>
      </c>
      <c r="H4859" t="s">
        <v>227</v>
      </c>
      <c r="I4859" t="s">
        <v>125</v>
      </c>
      <c r="J4859" t="s">
        <v>859</v>
      </c>
      <c r="K4859" t="s">
        <v>169</v>
      </c>
      <c r="L4859">
        <v>100</v>
      </c>
      <c r="M4859" s="40">
        <v>2142000</v>
      </c>
      <c r="N4859" s="4">
        <v>2497</v>
      </c>
      <c r="O4859" s="4">
        <v>77975.97378958865</v>
      </c>
      <c r="P4859" s="4">
        <v>249700</v>
      </c>
      <c r="Q4859" s="38">
        <v>8.5782939527432926</v>
      </c>
      <c r="R4859" s="39">
        <v>0.31227862951377111</v>
      </c>
      <c r="S4859" t="s">
        <v>1138</v>
      </c>
      <c r="T4859" t="s">
        <v>2132</v>
      </c>
    </row>
    <row r="4860" spans="1:20" x14ac:dyDescent="0.25">
      <c r="A4860">
        <v>1918</v>
      </c>
      <c r="B4860" t="s">
        <v>820</v>
      </c>
      <c r="C4860" s="16">
        <v>26.72</v>
      </c>
      <c r="D4860" t="s">
        <v>122</v>
      </c>
      <c r="E4860" t="s">
        <v>49</v>
      </c>
      <c r="F4860" t="s">
        <v>1045</v>
      </c>
      <c r="G4860" t="s">
        <v>104</v>
      </c>
      <c r="H4860" t="s">
        <v>227</v>
      </c>
      <c r="I4860" t="s">
        <v>125</v>
      </c>
      <c r="J4860" t="s">
        <v>859</v>
      </c>
      <c r="K4860" t="s">
        <v>169</v>
      </c>
      <c r="L4860">
        <v>100</v>
      </c>
      <c r="M4860" s="40">
        <v>2551000</v>
      </c>
      <c r="N4860" s="4">
        <v>3624</v>
      </c>
      <c r="O4860" s="4">
        <v>95471.556886227554</v>
      </c>
      <c r="P4860" s="4">
        <v>362400</v>
      </c>
      <c r="Q4860" s="38">
        <v>7.0391832229580578</v>
      </c>
      <c r="R4860" s="39">
        <v>0.26344248588914887</v>
      </c>
      <c r="S4860" t="s">
        <v>1138</v>
      </c>
      <c r="T4860" t="s">
        <v>2133</v>
      </c>
    </row>
    <row r="4861" spans="1:20" x14ac:dyDescent="0.25">
      <c r="A4861">
        <v>1919</v>
      </c>
      <c r="B4861" t="s">
        <v>820</v>
      </c>
      <c r="C4861" s="16">
        <v>31.75</v>
      </c>
      <c r="D4861" t="s">
        <v>122</v>
      </c>
      <c r="E4861" t="s">
        <v>49</v>
      </c>
      <c r="F4861" t="s">
        <v>1045</v>
      </c>
      <c r="G4861" t="s">
        <v>104</v>
      </c>
      <c r="H4861" t="s">
        <v>227</v>
      </c>
      <c r="I4861" t="s">
        <v>125</v>
      </c>
      <c r="J4861" t="s">
        <v>859</v>
      </c>
      <c r="K4861" t="s">
        <v>169</v>
      </c>
      <c r="L4861">
        <v>100</v>
      </c>
      <c r="M4861" s="40">
        <v>2545000</v>
      </c>
      <c r="N4861" s="4">
        <v>3213</v>
      </c>
      <c r="O4861" s="4">
        <v>80157.48031496063</v>
      </c>
      <c r="P4861" s="4">
        <v>321300</v>
      </c>
      <c r="Q4861" s="38">
        <v>7.9209461562402739</v>
      </c>
      <c r="R4861" s="39">
        <v>0.24947861909418187</v>
      </c>
      <c r="S4861" t="s">
        <v>1138</v>
      </c>
      <c r="T4861" t="s">
        <v>2134</v>
      </c>
    </row>
    <row r="4862" spans="1:20" x14ac:dyDescent="0.25">
      <c r="A4862">
        <v>1920</v>
      </c>
      <c r="B4862" t="s">
        <v>820</v>
      </c>
      <c r="C4862" s="16">
        <v>52.47</v>
      </c>
      <c r="D4862" t="s">
        <v>122</v>
      </c>
      <c r="E4862" t="s">
        <v>49</v>
      </c>
      <c r="F4862" t="s">
        <v>1045</v>
      </c>
      <c r="G4862" t="s">
        <v>104</v>
      </c>
      <c r="H4862" t="s">
        <v>227</v>
      </c>
      <c r="I4862" t="s">
        <v>125</v>
      </c>
      <c r="J4862" t="s">
        <v>859</v>
      </c>
      <c r="K4862" t="s">
        <v>169</v>
      </c>
      <c r="L4862">
        <v>100</v>
      </c>
      <c r="M4862" s="40">
        <v>838000</v>
      </c>
      <c r="N4862" s="4">
        <v>784</v>
      </c>
      <c r="O4862" s="4">
        <v>15971.031065370689</v>
      </c>
      <c r="P4862" s="4">
        <v>78400</v>
      </c>
      <c r="Q4862" s="38">
        <v>10.688775510204081</v>
      </c>
      <c r="R4862" s="39">
        <v>0.20371213093585064</v>
      </c>
      <c r="S4862" t="s">
        <v>1138</v>
      </c>
      <c r="T4862" t="s">
        <v>2135</v>
      </c>
    </row>
    <row r="4863" spans="1:20" x14ac:dyDescent="0.25">
      <c r="A4863">
        <v>1921</v>
      </c>
      <c r="B4863" t="s">
        <v>820</v>
      </c>
      <c r="C4863" s="16">
        <v>51.89</v>
      </c>
      <c r="D4863" t="s">
        <v>122</v>
      </c>
      <c r="E4863" t="s">
        <v>49</v>
      </c>
      <c r="F4863" t="s">
        <v>1045</v>
      </c>
      <c r="G4863" t="s">
        <v>104</v>
      </c>
      <c r="H4863" t="s">
        <v>227</v>
      </c>
      <c r="I4863" t="s">
        <v>125</v>
      </c>
      <c r="J4863" t="s">
        <v>859</v>
      </c>
      <c r="K4863" t="s">
        <v>169</v>
      </c>
      <c r="L4863">
        <v>100</v>
      </c>
      <c r="M4863" s="40">
        <v>100000</v>
      </c>
      <c r="N4863" s="4">
        <v>201</v>
      </c>
      <c r="O4863" s="4">
        <v>1927.1535941414531</v>
      </c>
      <c r="P4863" s="4">
        <v>20100</v>
      </c>
      <c r="Q4863" s="38">
        <v>4.9751243781094523</v>
      </c>
      <c r="R4863" s="39">
        <v>9.5878288265743933E-2</v>
      </c>
      <c r="S4863" t="s">
        <v>1138</v>
      </c>
      <c r="T4863" t="s">
        <v>2136</v>
      </c>
    </row>
    <row r="4864" spans="1:20" x14ac:dyDescent="0.25">
      <c r="A4864">
        <v>1922</v>
      </c>
      <c r="B4864" t="s">
        <v>820</v>
      </c>
      <c r="C4864" s="16">
        <v>54.6</v>
      </c>
      <c r="D4864" t="s">
        <v>122</v>
      </c>
      <c r="E4864" t="s">
        <v>49</v>
      </c>
      <c r="F4864" t="s">
        <v>1045</v>
      </c>
      <c r="G4864" t="s">
        <v>104</v>
      </c>
      <c r="H4864" t="s">
        <v>227</v>
      </c>
      <c r="I4864" t="s">
        <v>125</v>
      </c>
      <c r="J4864" t="s">
        <v>859</v>
      </c>
      <c r="K4864" t="s">
        <v>169</v>
      </c>
      <c r="L4864">
        <v>100</v>
      </c>
      <c r="M4864" s="40">
        <v>33000</v>
      </c>
      <c r="N4864" s="4">
        <v>75</v>
      </c>
      <c r="O4864" s="4">
        <v>604.39560439560432</v>
      </c>
      <c r="P4864" s="4">
        <v>7500</v>
      </c>
      <c r="Q4864" s="38">
        <v>4.4000000000000004</v>
      </c>
      <c r="R4864" s="39">
        <v>8.0586080586080577E-2</v>
      </c>
      <c r="S4864" t="s">
        <v>1138</v>
      </c>
      <c r="T4864" t="s">
        <v>2137</v>
      </c>
    </row>
    <row r="4865" spans="1:20" x14ac:dyDescent="0.25">
      <c r="A4865">
        <v>1923</v>
      </c>
      <c r="B4865" t="s">
        <v>820</v>
      </c>
      <c r="C4865" s="16">
        <v>75.64</v>
      </c>
      <c r="D4865" t="s">
        <v>122</v>
      </c>
      <c r="E4865" t="s">
        <v>49</v>
      </c>
      <c r="F4865" t="s">
        <v>1045</v>
      </c>
      <c r="G4865" t="s">
        <v>104</v>
      </c>
      <c r="H4865" t="s">
        <v>227</v>
      </c>
      <c r="I4865" t="s">
        <v>125</v>
      </c>
      <c r="J4865" t="s">
        <v>859</v>
      </c>
      <c r="K4865" t="s">
        <v>169</v>
      </c>
      <c r="L4865">
        <v>100</v>
      </c>
      <c r="M4865" s="40">
        <v>317000</v>
      </c>
      <c r="N4865" s="4">
        <v>362</v>
      </c>
      <c r="O4865" s="4">
        <v>4190.9042834479114</v>
      </c>
      <c r="P4865" s="4">
        <v>36200</v>
      </c>
      <c r="Q4865" s="38">
        <v>8.7569060773480665</v>
      </c>
      <c r="R4865" s="39">
        <v>0.11577083655933457</v>
      </c>
      <c r="S4865" t="s">
        <v>1138</v>
      </c>
      <c r="T4865" t="s">
        <v>2138</v>
      </c>
    </row>
    <row r="4866" spans="1:20" x14ac:dyDescent="0.25">
      <c r="A4866">
        <v>1924</v>
      </c>
      <c r="B4866" t="s">
        <v>820</v>
      </c>
      <c r="C4866" s="16">
        <v>85.24</v>
      </c>
      <c r="D4866" t="s">
        <v>122</v>
      </c>
      <c r="E4866" t="s">
        <v>49</v>
      </c>
      <c r="F4866" t="s">
        <v>1045</v>
      </c>
      <c r="G4866" t="s">
        <v>104</v>
      </c>
      <c r="H4866" t="s">
        <v>227</v>
      </c>
      <c r="I4866" t="s">
        <v>125</v>
      </c>
      <c r="J4866" t="s">
        <v>859</v>
      </c>
      <c r="K4866" t="s">
        <v>169</v>
      </c>
      <c r="L4866">
        <v>100</v>
      </c>
      <c r="M4866" s="40">
        <v>657000</v>
      </c>
      <c r="N4866" s="4">
        <v>739</v>
      </c>
      <c r="O4866" s="4">
        <v>7707.6489910839982</v>
      </c>
      <c r="P4866" s="4">
        <v>73900</v>
      </c>
      <c r="Q4866" s="38">
        <v>8.8903924221921518</v>
      </c>
      <c r="R4866" s="39">
        <v>0.1042983625315832</v>
      </c>
      <c r="S4866" t="s">
        <v>1138</v>
      </c>
      <c r="T4866" t="s">
        <v>2139</v>
      </c>
    </row>
    <row r="4867" spans="1:20" x14ac:dyDescent="0.25">
      <c r="A4867">
        <v>1925</v>
      </c>
      <c r="B4867" t="s">
        <v>820</v>
      </c>
      <c r="C4867" s="16">
        <v>102.54</v>
      </c>
      <c r="D4867" t="s">
        <v>122</v>
      </c>
      <c r="E4867" t="s">
        <v>49</v>
      </c>
      <c r="F4867" t="s">
        <v>1045</v>
      </c>
      <c r="G4867" t="s">
        <v>104</v>
      </c>
      <c r="H4867" t="s">
        <v>227</v>
      </c>
      <c r="I4867" t="s">
        <v>125</v>
      </c>
      <c r="J4867" t="s">
        <v>859</v>
      </c>
      <c r="K4867" t="s">
        <v>169</v>
      </c>
      <c r="L4867">
        <v>100</v>
      </c>
      <c r="M4867" s="40">
        <v>654000</v>
      </c>
      <c r="N4867" s="4">
        <v>271</v>
      </c>
      <c r="O4867" s="4">
        <v>6377.9988297249847</v>
      </c>
      <c r="P4867" s="4">
        <v>27100</v>
      </c>
      <c r="Q4867" s="38">
        <v>24.132841328413285</v>
      </c>
      <c r="R4867" s="39">
        <v>0.23535051032195514</v>
      </c>
      <c r="S4867" t="s">
        <v>1138</v>
      </c>
      <c r="T4867" t="s">
        <v>2140</v>
      </c>
    </row>
    <row r="4868" spans="1:20" x14ac:dyDescent="0.25">
      <c r="A4868">
        <v>1926</v>
      </c>
      <c r="B4868" t="s">
        <v>820</v>
      </c>
      <c r="C4868" s="16">
        <v>152.35</v>
      </c>
      <c r="D4868" t="s">
        <v>122</v>
      </c>
      <c r="E4868" t="s">
        <v>49</v>
      </c>
      <c r="F4868" t="s">
        <v>1045</v>
      </c>
      <c r="G4868" t="s">
        <v>104</v>
      </c>
      <c r="H4868" t="s">
        <v>227</v>
      </c>
      <c r="I4868" t="s">
        <v>125</v>
      </c>
      <c r="J4868" t="s">
        <v>859</v>
      </c>
      <c r="K4868" t="s">
        <v>169</v>
      </c>
      <c r="L4868">
        <v>100</v>
      </c>
      <c r="M4868" s="40">
        <v>39215000</v>
      </c>
      <c r="N4868" s="4">
        <v>53365</v>
      </c>
      <c r="O4868" s="4">
        <v>257400.72202166065</v>
      </c>
      <c r="P4868" s="4">
        <v>5336500</v>
      </c>
      <c r="Q4868" s="38">
        <v>7.3484493581935721</v>
      </c>
      <c r="R4868" s="39">
        <v>4.823399644367294E-2</v>
      </c>
      <c r="S4868" t="s">
        <v>1138</v>
      </c>
      <c r="T4868" t="s">
        <v>2141</v>
      </c>
    </row>
    <row r="4869" spans="1:20" x14ac:dyDescent="0.25">
      <c r="A4869">
        <v>1927</v>
      </c>
      <c r="B4869" t="s">
        <v>820</v>
      </c>
      <c r="C4869" s="16">
        <v>123.85</v>
      </c>
      <c r="D4869" t="s">
        <v>122</v>
      </c>
      <c r="E4869" t="s">
        <v>49</v>
      </c>
      <c r="F4869" t="s">
        <v>1045</v>
      </c>
      <c r="G4869" t="s">
        <v>104</v>
      </c>
      <c r="H4869" t="s">
        <v>227</v>
      </c>
      <c r="I4869" t="s">
        <v>125</v>
      </c>
      <c r="J4869" t="s">
        <v>859</v>
      </c>
      <c r="K4869" t="s">
        <v>169</v>
      </c>
      <c r="L4869">
        <v>100</v>
      </c>
      <c r="M4869" s="40">
        <v>12789000</v>
      </c>
      <c r="N4869" s="4">
        <v>6703</v>
      </c>
      <c r="O4869" s="4">
        <v>103262.01049656843</v>
      </c>
      <c r="P4869" s="4">
        <v>670300</v>
      </c>
      <c r="Q4869" s="38">
        <v>19.079516634342831</v>
      </c>
      <c r="R4869" s="39">
        <v>0.15405342458088681</v>
      </c>
      <c r="S4869" t="s">
        <v>1138</v>
      </c>
      <c r="T4869" t="s">
        <v>2142</v>
      </c>
    </row>
    <row r="4870" spans="1:20" x14ac:dyDescent="0.25">
      <c r="A4870">
        <v>1928</v>
      </c>
      <c r="B4870" t="s">
        <v>820</v>
      </c>
      <c r="C4870" s="16">
        <v>124.1</v>
      </c>
      <c r="D4870" t="s">
        <v>122</v>
      </c>
      <c r="E4870" t="s">
        <v>49</v>
      </c>
      <c r="F4870" t="s">
        <v>1045</v>
      </c>
      <c r="G4870" t="s">
        <v>104</v>
      </c>
      <c r="H4870" t="s">
        <v>227</v>
      </c>
      <c r="I4870" t="s">
        <v>125</v>
      </c>
      <c r="J4870" t="s">
        <v>859</v>
      </c>
      <c r="K4870" t="s">
        <v>169</v>
      </c>
      <c r="L4870">
        <v>100</v>
      </c>
      <c r="M4870" s="40">
        <v>6661000</v>
      </c>
      <c r="N4870" s="4">
        <v>5467</v>
      </c>
      <c r="O4870" s="4">
        <v>53674.456083803387</v>
      </c>
      <c r="P4870" s="4">
        <v>546700</v>
      </c>
      <c r="Q4870" s="38">
        <v>12.184013169928663</v>
      </c>
      <c r="R4870" s="39">
        <v>9.8178994117072232E-2</v>
      </c>
      <c r="S4870" t="s">
        <v>1138</v>
      </c>
      <c r="T4870" t="s">
        <v>2143</v>
      </c>
    </row>
    <row r="4871" spans="1:20" x14ac:dyDescent="0.25">
      <c r="A4871">
        <v>1929</v>
      </c>
      <c r="B4871" t="s">
        <v>820</v>
      </c>
      <c r="C4871" s="16">
        <v>124.02</v>
      </c>
      <c r="D4871" t="s">
        <v>122</v>
      </c>
      <c r="E4871" t="s">
        <v>49</v>
      </c>
      <c r="F4871" t="s">
        <v>1045</v>
      </c>
      <c r="G4871" t="s">
        <v>104</v>
      </c>
      <c r="H4871" t="s">
        <v>227</v>
      </c>
      <c r="I4871" t="s">
        <v>125</v>
      </c>
      <c r="J4871" t="s">
        <v>859</v>
      </c>
      <c r="K4871" t="s">
        <v>169</v>
      </c>
      <c r="L4871">
        <v>100</v>
      </c>
      <c r="M4871" s="40">
        <v>2853000</v>
      </c>
      <c r="N4871" s="4">
        <v>2908</v>
      </c>
      <c r="O4871" s="4">
        <v>23004.354136429611</v>
      </c>
      <c r="P4871" s="4">
        <v>290800</v>
      </c>
      <c r="Q4871" s="38">
        <v>9.8108665749656119</v>
      </c>
      <c r="R4871" s="39">
        <v>7.9107132518671283E-2</v>
      </c>
      <c r="S4871" t="s">
        <v>1138</v>
      </c>
      <c r="T4871" t="s">
        <v>2481</v>
      </c>
    </row>
    <row r="4872" spans="1:20" x14ac:dyDescent="0.25">
      <c r="A4872">
        <v>1930</v>
      </c>
      <c r="B4872" t="s">
        <v>820</v>
      </c>
      <c r="C4872" s="16">
        <v>123.88</v>
      </c>
      <c r="D4872" t="s">
        <v>122</v>
      </c>
      <c r="E4872" t="s">
        <v>49</v>
      </c>
      <c r="F4872" t="s">
        <v>1045</v>
      </c>
      <c r="G4872" t="s">
        <v>104</v>
      </c>
      <c r="H4872" t="s">
        <v>227</v>
      </c>
      <c r="I4872" t="s">
        <v>125</v>
      </c>
      <c r="J4872" t="s">
        <v>859</v>
      </c>
      <c r="K4872" t="s">
        <v>169</v>
      </c>
      <c r="L4872">
        <v>100</v>
      </c>
      <c r="M4872" s="40">
        <v>1913000</v>
      </c>
      <c r="N4872" s="4">
        <v>3092</v>
      </c>
      <c r="O4872" s="4">
        <v>15442.363577655797</v>
      </c>
      <c r="P4872" s="4">
        <v>309200</v>
      </c>
      <c r="Q4872" s="38">
        <v>6.1869340232858994</v>
      </c>
      <c r="R4872" s="39">
        <v>4.9942961117903611E-2</v>
      </c>
      <c r="S4872" t="s">
        <v>1138</v>
      </c>
      <c r="T4872" t="s">
        <v>2144</v>
      </c>
    </row>
    <row r="4873" spans="1:20" x14ac:dyDescent="0.25">
      <c r="A4873">
        <v>1827</v>
      </c>
      <c r="B4873" t="s">
        <v>820</v>
      </c>
      <c r="C4873" s="16">
        <v>25.45</v>
      </c>
      <c r="D4873" t="s">
        <v>122</v>
      </c>
      <c r="E4873" t="s">
        <v>49</v>
      </c>
      <c r="F4873" t="s">
        <v>1045</v>
      </c>
      <c r="G4873" t="s">
        <v>105</v>
      </c>
      <c r="H4873" t="s">
        <v>377</v>
      </c>
      <c r="I4873" t="s">
        <v>125</v>
      </c>
      <c r="J4873" t="s">
        <v>169</v>
      </c>
      <c r="K4873" t="s">
        <v>169</v>
      </c>
      <c r="L4873">
        <v>1</v>
      </c>
      <c r="M4873" s="40">
        <v>0</v>
      </c>
      <c r="N4873" s="4">
        <v>150324</v>
      </c>
      <c r="O4873" s="4">
        <v>0</v>
      </c>
      <c r="P4873" s="4">
        <v>150324</v>
      </c>
      <c r="Q4873" s="38">
        <v>0</v>
      </c>
      <c r="R4873" s="39">
        <v>0</v>
      </c>
      <c r="S4873" t="s">
        <v>1142</v>
      </c>
      <c r="T4873" t="s">
        <v>1143</v>
      </c>
    </row>
    <row r="4874" spans="1:20" x14ac:dyDescent="0.25">
      <c r="A4874">
        <v>1828</v>
      </c>
      <c r="B4874" t="s">
        <v>820</v>
      </c>
      <c r="C4874" s="16">
        <v>25.35</v>
      </c>
      <c r="D4874" t="s">
        <v>122</v>
      </c>
      <c r="E4874" t="s">
        <v>49</v>
      </c>
      <c r="F4874" t="s">
        <v>1045</v>
      </c>
      <c r="G4874" t="s">
        <v>105</v>
      </c>
      <c r="H4874" t="s">
        <v>377</v>
      </c>
      <c r="I4874" t="s">
        <v>125</v>
      </c>
      <c r="J4874" t="s">
        <v>169</v>
      </c>
      <c r="K4874" t="s">
        <v>169</v>
      </c>
      <c r="L4874">
        <v>1</v>
      </c>
      <c r="M4874" s="40">
        <v>0</v>
      </c>
      <c r="N4874" s="4">
        <v>214624</v>
      </c>
      <c r="O4874" s="4">
        <v>0</v>
      </c>
      <c r="P4874" s="4">
        <v>214624</v>
      </c>
      <c r="Q4874" s="38">
        <v>0</v>
      </c>
      <c r="R4874" s="39">
        <v>0</v>
      </c>
      <c r="S4874" t="s">
        <v>1142</v>
      </c>
      <c r="T4874" t="s">
        <v>1143</v>
      </c>
    </row>
    <row r="4875" spans="1:20" x14ac:dyDescent="0.25">
      <c r="A4875">
        <v>1829</v>
      </c>
      <c r="B4875" t="s">
        <v>820</v>
      </c>
      <c r="C4875" s="16">
        <v>25.66</v>
      </c>
      <c r="D4875" t="s">
        <v>122</v>
      </c>
      <c r="E4875" t="s">
        <v>49</v>
      </c>
      <c r="F4875" t="s">
        <v>1045</v>
      </c>
      <c r="G4875" t="s">
        <v>105</v>
      </c>
      <c r="H4875" t="s">
        <v>377</v>
      </c>
      <c r="I4875" t="s">
        <v>125</v>
      </c>
      <c r="J4875" t="s">
        <v>169</v>
      </c>
      <c r="K4875" t="s">
        <v>169</v>
      </c>
      <c r="L4875">
        <v>1</v>
      </c>
      <c r="M4875" s="40">
        <v>0</v>
      </c>
      <c r="N4875" s="4">
        <v>171082</v>
      </c>
      <c r="O4875" s="4">
        <v>0</v>
      </c>
      <c r="P4875" s="4">
        <v>171082</v>
      </c>
      <c r="Q4875" s="38">
        <v>0</v>
      </c>
      <c r="R4875" s="39">
        <v>0</v>
      </c>
      <c r="S4875" t="s">
        <v>1142</v>
      </c>
      <c r="T4875" t="s">
        <v>1143</v>
      </c>
    </row>
    <row r="4876" spans="1:20" x14ac:dyDescent="0.25">
      <c r="A4876">
        <v>1830</v>
      </c>
      <c r="B4876" t="s">
        <v>820</v>
      </c>
      <c r="C4876" s="16">
        <v>25.56</v>
      </c>
      <c r="D4876" t="s">
        <v>122</v>
      </c>
      <c r="E4876" t="s">
        <v>49</v>
      </c>
      <c r="F4876" t="s">
        <v>1045</v>
      </c>
      <c r="G4876" t="s">
        <v>105</v>
      </c>
      <c r="H4876" t="s">
        <v>377</v>
      </c>
      <c r="I4876" t="s">
        <v>125</v>
      </c>
      <c r="J4876" t="s">
        <v>169</v>
      </c>
      <c r="K4876" t="s">
        <v>169</v>
      </c>
      <c r="L4876">
        <v>1</v>
      </c>
      <c r="M4876" s="40">
        <v>0</v>
      </c>
      <c r="N4876" s="4">
        <v>280707</v>
      </c>
      <c r="O4876" s="4">
        <v>0</v>
      </c>
      <c r="P4876" s="4">
        <v>280707</v>
      </c>
      <c r="Q4876" s="38">
        <v>0</v>
      </c>
      <c r="R4876" s="39">
        <v>0</v>
      </c>
      <c r="S4876" t="s">
        <v>1142</v>
      </c>
      <c r="T4876" t="s">
        <v>1143</v>
      </c>
    </row>
    <row r="4877" spans="1:20" x14ac:dyDescent="0.25">
      <c r="A4877">
        <v>1831</v>
      </c>
      <c r="B4877" t="s">
        <v>820</v>
      </c>
      <c r="C4877" s="16">
        <v>25.24</v>
      </c>
      <c r="D4877" t="s">
        <v>122</v>
      </c>
      <c r="E4877" t="s">
        <v>49</v>
      </c>
      <c r="F4877" t="s">
        <v>1045</v>
      </c>
      <c r="G4877" t="s">
        <v>105</v>
      </c>
      <c r="H4877" t="s">
        <v>377</v>
      </c>
      <c r="I4877" t="s">
        <v>125</v>
      </c>
      <c r="J4877" t="s">
        <v>169</v>
      </c>
      <c r="K4877" t="s">
        <v>169</v>
      </c>
      <c r="L4877">
        <v>1</v>
      </c>
      <c r="M4877" s="40">
        <v>0</v>
      </c>
      <c r="N4877" s="4">
        <v>236357</v>
      </c>
      <c r="O4877" s="4">
        <v>0</v>
      </c>
      <c r="P4877" s="4">
        <v>236357</v>
      </c>
      <c r="Q4877" s="38">
        <v>0</v>
      </c>
      <c r="R4877" s="39">
        <v>0</v>
      </c>
      <c r="S4877" t="s">
        <v>1142</v>
      </c>
      <c r="T4877" t="s">
        <v>1143</v>
      </c>
    </row>
    <row r="4878" spans="1:20" x14ac:dyDescent="0.25">
      <c r="A4878">
        <v>1832</v>
      </c>
      <c r="B4878" t="s">
        <v>820</v>
      </c>
      <c r="C4878" s="16">
        <v>25.79</v>
      </c>
      <c r="D4878" t="s">
        <v>122</v>
      </c>
      <c r="E4878" t="s">
        <v>49</v>
      </c>
      <c r="F4878" t="s">
        <v>1045</v>
      </c>
      <c r="G4878" t="s">
        <v>105</v>
      </c>
      <c r="H4878" t="s">
        <v>377</v>
      </c>
      <c r="I4878" t="s">
        <v>125</v>
      </c>
      <c r="J4878" t="s">
        <v>169</v>
      </c>
      <c r="K4878" t="s">
        <v>169</v>
      </c>
      <c r="L4878">
        <v>1</v>
      </c>
      <c r="M4878" s="40">
        <v>0</v>
      </c>
      <c r="N4878" s="4">
        <v>204367</v>
      </c>
      <c r="O4878" s="4">
        <v>0</v>
      </c>
      <c r="P4878" s="4">
        <v>204367</v>
      </c>
      <c r="Q4878" s="38">
        <v>0</v>
      </c>
      <c r="R4878" s="39">
        <v>0</v>
      </c>
      <c r="S4878" t="s">
        <v>1142</v>
      </c>
      <c r="T4878" t="s">
        <v>1143</v>
      </c>
    </row>
    <row r="4879" spans="1:20" x14ac:dyDescent="0.25">
      <c r="A4879">
        <v>1833</v>
      </c>
      <c r="B4879" t="s">
        <v>820</v>
      </c>
      <c r="C4879" s="16">
        <v>25.74</v>
      </c>
      <c r="D4879" t="s">
        <v>122</v>
      </c>
      <c r="E4879" t="s">
        <v>49</v>
      </c>
      <c r="F4879" t="s">
        <v>1045</v>
      </c>
      <c r="G4879" t="s">
        <v>105</v>
      </c>
      <c r="H4879" t="s">
        <v>377</v>
      </c>
      <c r="I4879" t="s">
        <v>125</v>
      </c>
      <c r="J4879" t="s">
        <v>169</v>
      </c>
      <c r="K4879" t="s">
        <v>169</v>
      </c>
      <c r="L4879">
        <v>1</v>
      </c>
      <c r="M4879" s="40">
        <v>0</v>
      </c>
      <c r="N4879" s="4">
        <v>406659</v>
      </c>
      <c r="O4879" s="4">
        <v>0</v>
      </c>
      <c r="P4879" s="4">
        <v>406659</v>
      </c>
      <c r="Q4879" s="38">
        <v>0</v>
      </c>
      <c r="R4879" s="39">
        <v>0</v>
      </c>
      <c r="S4879" t="s">
        <v>1142</v>
      </c>
      <c r="T4879" t="s">
        <v>1143</v>
      </c>
    </row>
    <row r="4880" spans="1:20" x14ac:dyDescent="0.25">
      <c r="A4880">
        <v>1834</v>
      </c>
      <c r="B4880" t="s">
        <v>820</v>
      </c>
      <c r="C4880" s="16">
        <v>25.46</v>
      </c>
      <c r="D4880" t="s">
        <v>122</v>
      </c>
      <c r="E4880" t="s">
        <v>49</v>
      </c>
      <c r="F4880" t="s">
        <v>1045</v>
      </c>
      <c r="G4880" t="s">
        <v>105</v>
      </c>
      <c r="H4880" t="s">
        <v>377</v>
      </c>
      <c r="I4880" t="s">
        <v>125</v>
      </c>
      <c r="J4880" t="s">
        <v>169</v>
      </c>
      <c r="K4880" t="s">
        <v>169</v>
      </c>
      <c r="L4880">
        <v>1</v>
      </c>
      <c r="M4880" s="40">
        <v>0</v>
      </c>
      <c r="N4880" s="4">
        <v>603507</v>
      </c>
      <c r="O4880" s="4">
        <v>0</v>
      </c>
      <c r="P4880" s="4">
        <v>603507</v>
      </c>
      <c r="Q4880" s="38">
        <v>0</v>
      </c>
      <c r="R4880" s="39">
        <v>0</v>
      </c>
      <c r="S4880" t="s">
        <v>1142</v>
      </c>
      <c r="T4880" t="s">
        <v>1143</v>
      </c>
    </row>
    <row r="4881" spans="1:20" x14ac:dyDescent="0.25">
      <c r="A4881">
        <v>1835</v>
      </c>
      <c r="B4881" t="s">
        <v>820</v>
      </c>
      <c r="C4881" s="16">
        <v>25.6</v>
      </c>
      <c r="D4881" t="s">
        <v>122</v>
      </c>
      <c r="E4881" t="s">
        <v>49</v>
      </c>
      <c r="F4881" t="s">
        <v>1045</v>
      </c>
      <c r="G4881" t="s">
        <v>105</v>
      </c>
      <c r="H4881" t="s">
        <v>377</v>
      </c>
      <c r="I4881" t="s">
        <v>125</v>
      </c>
      <c r="J4881" t="s">
        <v>169</v>
      </c>
      <c r="K4881" t="s">
        <v>169</v>
      </c>
      <c r="L4881">
        <v>1</v>
      </c>
      <c r="M4881" s="40">
        <v>0</v>
      </c>
      <c r="N4881" s="4">
        <v>332644</v>
      </c>
      <c r="O4881" s="4">
        <v>0</v>
      </c>
      <c r="P4881" s="4">
        <v>332644</v>
      </c>
      <c r="Q4881" s="38">
        <v>0</v>
      </c>
      <c r="R4881" s="39">
        <v>0</v>
      </c>
      <c r="S4881" t="s">
        <v>1142</v>
      </c>
      <c r="T4881" t="s">
        <v>1143</v>
      </c>
    </row>
    <row r="4882" spans="1:20" x14ac:dyDescent="0.25">
      <c r="A4882">
        <v>1836</v>
      </c>
      <c r="B4882" t="s">
        <v>820</v>
      </c>
      <c r="C4882" s="16">
        <v>25.59</v>
      </c>
      <c r="D4882" t="s">
        <v>122</v>
      </c>
      <c r="E4882" t="s">
        <v>49</v>
      </c>
      <c r="F4882" t="s">
        <v>1045</v>
      </c>
      <c r="G4882" t="s">
        <v>105</v>
      </c>
      <c r="H4882" t="s">
        <v>377</v>
      </c>
      <c r="I4882" t="s">
        <v>125</v>
      </c>
      <c r="J4882" t="s">
        <v>169</v>
      </c>
      <c r="K4882" t="s">
        <v>169</v>
      </c>
      <c r="L4882">
        <v>1</v>
      </c>
      <c r="M4882" s="40">
        <v>0</v>
      </c>
      <c r="N4882" s="4">
        <v>213158</v>
      </c>
      <c r="O4882" s="4">
        <v>0</v>
      </c>
      <c r="P4882" s="4">
        <v>213158</v>
      </c>
      <c r="Q4882" s="38">
        <v>0</v>
      </c>
      <c r="R4882" s="39">
        <v>0</v>
      </c>
      <c r="S4882" t="s">
        <v>1142</v>
      </c>
      <c r="T4882" t="s">
        <v>1143</v>
      </c>
    </row>
    <row r="4883" spans="1:20" x14ac:dyDescent="0.25">
      <c r="A4883">
        <v>1839</v>
      </c>
      <c r="B4883" t="s">
        <v>820</v>
      </c>
      <c r="C4883" s="16">
        <v>25.41</v>
      </c>
      <c r="D4883" t="s">
        <v>122</v>
      </c>
      <c r="E4883" t="s">
        <v>49</v>
      </c>
      <c r="F4883" t="s">
        <v>1045</v>
      </c>
      <c r="G4883" t="s">
        <v>105</v>
      </c>
      <c r="H4883" t="s">
        <v>377</v>
      </c>
      <c r="I4883" t="s">
        <v>125</v>
      </c>
      <c r="J4883" t="s">
        <v>169</v>
      </c>
      <c r="K4883" t="s">
        <v>169</v>
      </c>
      <c r="L4883">
        <v>1</v>
      </c>
      <c r="M4883" s="40">
        <v>711490</v>
      </c>
      <c r="N4883" s="4">
        <v>395272</v>
      </c>
      <c r="O4883" s="4">
        <v>28000.393545848092</v>
      </c>
      <c r="P4883" s="4">
        <v>395272</v>
      </c>
      <c r="Q4883" s="38">
        <v>1.8000010119613836</v>
      </c>
      <c r="R4883" s="39">
        <v>7.0838292481754564E-2</v>
      </c>
      <c r="S4883" t="s">
        <v>953</v>
      </c>
      <c r="T4883" t="s">
        <v>1046</v>
      </c>
    </row>
    <row r="4884" spans="1:20" x14ac:dyDescent="0.25">
      <c r="A4884">
        <v>1840</v>
      </c>
      <c r="B4884" t="s">
        <v>820</v>
      </c>
      <c r="C4884" s="16">
        <v>25.39</v>
      </c>
      <c r="D4884" t="s">
        <v>122</v>
      </c>
      <c r="E4884" t="s">
        <v>49</v>
      </c>
      <c r="F4884" t="s">
        <v>1045</v>
      </c>
      <c r="G4884" t="s">
        <v>105</v>
      </c>
      <c r="H4884" t="s">
        <v>377</v>
      </c>
      <c r="I4884" t="s">
        <v>125</v>
      </c>
      <c r="J4884" t="s">
        <v>169</v>
      </c>
      <c r="K4884" t="s">
        <v>169</v>
      </c>
      <c r="L4884">
        <v>1</v>
      </c>
      <c r="M4884" s="40">
        <v>0</v>
      </c>
      <c r="N4884" s="4">
        <v>332729</v>
      </c>
      <c r="O4884" s="4">
        <v>0</v>
      </c>
      <c r="P4884" s="4">
        <v>332729</v>
      </c>
      <c r="Q4884" s="38">
        <v>0</v>
      </c>
      <c r="R4884" s="39">
        <v>0</v>
      </c>
      <c r="S4884" t="s">
        <v>949</v>
      </c>
      <c r="T4884" t="s">
        <v>1047</v>
      </c>
    </row>
    <row r="4885" spans="1:20" x14ac:dyDescent="0.25">
      <c r="A4885">
        <v>1841</v>
      </c>
      <c r="B4885" t="s">
        <v>820</v>
      </c>
      <c r="C4885" s="16">
        <v>25.63</v>
      </c>
      <c r="D4885" t="s">
        <v>122</v>
      </c>
      <c r="E4885" t="s">
        <v>49</v>
      </c>
      <c r="F4885" t="s">
        <v>1045</v>
      </c>
      <c r="G4885" t="s">
        <v>105</v>
      </c>
      <c r="H4885" t="s">
        <v>377</v>
      </c>
      <c r="I4885" t="s">
        <v>125</v>
      </c>
      <c r="J4885" t="s">
        <v>169</v>
      </c>
      <c r="K4885" t="s">
        <v>169</v>
      </c>
      <c r="L4885">
        <v>1</v>
      </c>
      <c r="M4885" s="40">
        <v>585115</v>
      </c>
      <c r="N4885" s="4">
        <v>325064</v>
      </c>
      <c r="O4885" s="4">
        <v>22829.301599687868</v>
      </c>
      <c r="P4885" s="4">
        <v>325064</v>
      </c>
      <c r="Q4885" s="38">
        <v>1.7999993847365441</v>
      </c>
      <c r="R4885" s="39">
        <v>7.0230174979966614E-2</v>
      </c>
      <c r="S4885" t="s">
        <v>953</v>
      </c>
      <c r="T4885" t="s">
        <v>1048</v>
      </c>
    </row>
    <row r="4886" spans="1:20" x14ac:dyDescent="0.25">
      <c r="A4886">
        <v>1842</v>
      </c>
      <c r="B4886" t="s">
        <v>820</v>
      </c>
      <c r="C4886" s="16">
        <v>25.79</v>
      </c>
      <c r="D4886" t="s">
        <v>122</v>
      </c>
      <c r="E4886" t="s">
        <v>49</v>
      </c>
      <c r="F4886" t="s">
        <v>1045</v>
      </c>
      <c r="G4886" t="s">
        <v>105</v>
      </c>
      <c r="H4886" t="s">
        <v>377</v>
      </c>
      <c r="I4886" t="s">
        <v>125</v>
      </c>
      <c r="J4886" t="s">
        <v>169</v>
      </c>
      <c r="K4886" t="s">
        <v>169</v>
      </c>
      <c r="L4886">
        <v>1</v>
      </c>
      <c r="M4886" s="40">
        <v>688438</v>
      </c>
      <c r="N4886" s="4">
        <v>383438</v>
      </c>
      <c r="O4886" s="4">
        <v>26693.98991857309</v>
      </c>
      <c r="P4886" s="4">
        <v>383438</v>
      </c>
      <c r="Q4886" s="38">
        <v>1.7954349855778509</v>
      </c>
      <c r="R4886" s="39">
        <v>6.9617486839001583E-2</v>
      </c>
      <c r="S4886" t="s">
        <v>953</v>
      </c>
      <c r="T4886" t="s">
        <v>1049</v>
      </c>
    </row>
    <row r="4887" spans="1:20" x14ac:dyDescent="0.25">
      <c r="A4887">
        <v>1843</v>
      </c>
      <c r="B4887" t="s">
        <v>820</v>
      </c>
      <c r="C4887" s="16">
        <v>25.84</v>
      </c>
      <c r="D4887" t="s">
        <v>122</v>
      </c>
      <c r="E4887" t="s">
        <v>49</v>
      </c>
      <c r="F4887" t="s">
        <v>1045</v>
      </c>
      <c r="G4887" t="s">
        <v>105</v>
      </c>
      <c r="H4887" t="s">
        <v>377</v>
      </c>
      <c r="I4887" t="s">
        <v>125</v>
      </c>
      <c r="J4887" t="s">
        <v>169</v>
      </c>
      <c r="K4887" t="s">
        <v>169</v>
      </c>
      <c r="L4887">
        <v>1</v>
      </c>
      <c r="M4887" s="40">
        <v>908435</v>
      </c>
      <c r="N4887" s="4">
        <v>504676</v>
      </c>
      <c r="O4887" s="4">
        <v>35156.153250773998</v>
      </c>
      <c r="P4887" s="4">
        <v>504676</v>
      </c>
      <c r="Q4887" s="38">
        <v>1.8000360627412439</v>
      </c>
      <c r="R4887" s="39">
        <v>6.9660838341379414E-2</v>
      </c>
      <c r="S4887" t="s">
        <v>953</v>
      </c>
      <c r="T4887" t="s">
        <v>1050</v>
      </c>
    </row>
    <row r="4888" spans="1:20" x14ac:dyDescent="0.25">
      <c r="A4888">
        <v>1844</v>
      </c>
      <c r="B4888" t="s">
        <v>820</v>
      </c>
      <c r="C4888" s="16">
        <v>25.73</v>
      </c>
      <c r="D4888" t="s">
        <v>122</v>
      </c>
      <c r="E4888" t="s">
        <v>49</v>
      </c>
      <c r="F4888" t="s">
        <v>1045</v>
      </c>
      <c r="G4888" t="s">
        <v>105</v>
      </c>
      <c r="H4888" t="s">
        <v>377</v>
      </c>
      <c r="I4888" t="s">
        <v>125</v>
      </c>
      <c r="J4888" t="s">
        <v>169</v>
      </c>
      <c r="K4888" t="s">
        <v>169</v>
      </c>
      <c r="L4888">
        <v>1</v>
      </c>
      <c r="M4888" s="40">
        <v>730441</v>
      </c>
      <c r="N4888" s="4">
        <v>393179</v>
      </c>
      <c r="O4888" s="4">
        <v>28388.690244850368</v>
      </c>
      <c r="P4888" s="4">
        <v>393179</v>
      </c>
      <c r="Q4888" s="38">
        <v>1.8577823332375329</v>
      </c>
      <c r="R4888" s="39">
        <v>7.2202966701808508E-2</v>
      </c>
      <c r="S4888" t="s">
        <v>953</v>
      </c>
      <c r="T4888" t="s">
        <v>1051</v>
      </c>
    </row>
    <row r="4889" spans="1:20" x14ac:dyDescent="0.25">
      <c r="A4889">
        <v>1845</v>
      </c>
      <c r="B4889" t="s">
        <v>820</v>
      </c>
      <c r="C4889" s="16">
        <v>25.92</v>
      </c>
      <c r="D4889" t="s">
        <v>122</v>
      </c>
      <c r="E4889" t="s">
        <v>49</v>
      </c>
      <c r="F4889" t="s">
        <v>1045</v>
      </c>
      <c r="G4889" t="s">
        <v>105</v>
      </c>
      <c r="H4889" t="s">
        <v>377</v>
      </c>
      <c r="I4889" t="s">
        <v>125</v>
      </c>
      <c r="J4889" t="s">
        <v>169</v>
      </c>
      <c r="K4889" t="s">
        <v>169</v>
      </c>
      <c r="L4889">
        <v>1</v>
      </c>
      <c r="M4889" s="40">
        <v>576130</v>
      </c>
      <c r="N4889" s="4">
        <v>320072</v>
      </c>
      <c r="O4889" s="4">
        <v>22227.237654320987</v>
      </c>
      <c r="P4889" s="4">
        <v>320072</v>
      </c>
      <c r="Q4889" s="38">
        <v>1.8000012497188134</v>
      </c>
      <c r="R4889" s="39">
        <v>6.944449265890483E-2</v>
      </c>
      <c r="S4889" t="s">
        <v>1142</v>
      </c>
      <c r="T4889" t="s">
        <v>1052</v>
      </c>
    </row>
    <row r="4890" spans="1:20" x14ac:dyDescent="0.25">
      <c r="A4890">
        <v>1846</v>
      </c>
      <c r="B4890" t="s">
        <v>820</v>
      </c>
      <c r="C4890" s="16">
        <v>25.93</v>
      </c>
      <c r="D4890" t="s">
        <v>122</v>
      </c>
      <c r="E4890" t="s">
        <v>49</v>
      </c>
      <c r="F4890" t="s">
        <v>1045</v>
      </c>
      <c r="G4890" t="s">
        <v>105</v>
      </c>
      <c r="H4890" t="s">
        <v>377</v>
      </c>
      <c r="I4890" t="s">
        <v>125</v>
      </c>
      <c r="J4890" t="s">
        <v>169</v>
      </c>
      <c r="K4890" t="s">
        <v>169</v>
      </c>
      <c r="L4890">
        <v>1</v>
      </c>
      <c r="M4890" s="40">
        <v>0</v>
      </c>
      <c r="N4890" s="4">
        <v>378356</v>
      </c>
      <c r="O4890" s="4">
        <v>0</v>
      </c>
      <c r="P4890" s="4">
        <v>378356</v>
      </c>
      <c r="Q4890" s="38">
        <v>0</v>
      </c>
      <c r="R4890" s="39">
        <v>0</v>
      </c>
      <c r="S4890" t="s">
        <v>949</v>
      </c>
      <c r="T4890" t="s">
        <v>1053</v>
      </c>
    </row>
    <row r="4891" spans="1:20" x14ac:dyDescent="0.25">
      <c r="A4891">
        <v>1847</v>
      </c>
      <c r="B4891" t="s">
        <v>820</v>
      </c>
      <c r="C4891" s="16">
        <v>25.76</v>
      </c>
      <c r="D4891" t="s">
        <v>122</v>
      </c>
      <c r="E4891" t="s">
        <v>49</v>
      </c>
      <c r="F4891" t="s">
        <v>1045</v>
      </c>
      <c r="G4891" t="s">
        <v>105</v>
      </c>
      <c r="H4891" t="s">
        <v>377</v>
      </c>
      <c r="I4891" t="s">
        <v>125</v>
      </c>
      <c r="J4891" t="s">
        <v>169</v>
      </c>
      <c r="K4891" t="s">
        <v>169</v>
      </c>
      <c r="L4891">
        <v>1</v>
      </c>
      <c r="M4891" s="40">
        <v>823361</v>
      </c>
      <c r="N4891" s="4">
        <v>548871</v>
      </c>
      <c r="O4891" s="4">
        <v>31962.771739130432</v>
      </c>
      <c r="P4891" s="4">
        <v>548871</v>
      </c>
      <c r="Q4891" s="38">
        <v>1.5000992947340996</v>
      </c>
      <c r="R4891" s="39">
        <v>5.8233668273839266E-2</v>
      </c>
      <c r="S4891" t="s">
        <v>949</v>
      </c>
      <c r="T4891" t="s">
        <v>1054</v>
      </c>
    </row>
    <row r="4892" spans="1:20" x14ac:dyDescent="0.25">
      <c r="A4892">
        <v>1848</v>
      </c>
      <c r="B4892" t="s">
        <v>820</v>
      </c>
      <c r="C4892" s="16">
        <v>25.8</v>
      </c>
      <c r="D4892" t="s">
        <v>122</v>
      </c>
      <c r="E4892" t="s">
        <v>49</v>
      </c>
      <c r="F4892" t="s">
        <v>1045</v>
      </c>
      <c r="G4892" t="s">
        <v>105</v>
      </c>
      <c r="H4892" t="s">
        <v>377</v>
      </c>
      <c r="I4892" t="s">
        <v>125</v>
      </c>
      <c r="J4892" t="s">
        <v>169</v>
      </c>
      <c r="K4892" t="s">
        <v>169</v>
      </c>
      <c r="L4892">
        <v>1</v>
      </c>
      <c r="M4892" s="40">
        <v>279492</v>
      </c>
      <c r="N4892" s="4">
        <v>223594</v>
      </c>
      <c r="O4892" s="4">
        <v>10833.023255813952</v>
      </c>
      <c r="P4892" s="4">
        <v>223594</v>
      </c>
      <c r="Q4892" s="38">
        <v>1.2499977638040376</v>
      </c>
      <c r="R4892" s="39">
        <v>4.8449525728838663E-2</v>
      </c>
      <c r="S4892" t="s">
        <v>949</v>
      </c>
      <c r="T4892" t="s">
        <v>1055</v>
      </c>
    </row>
    <row r="4893" spans="1:20" x14ac:dyDescent="0.25">
      <c r="A4893">
        <v>1849</v>
      </c>
      <c r="B4893" t="s">
        <v>820</v>
      </c>
      <c r="C4893" s="16">
        <v>25.67</v>
      </c>
      <c r="D4893" t="s">
        <v>122</v>
      </c>
      <c r="E4893" t="s">
        <v>49</v>
      </c>
      <c r="F4893" t="s">
        <v>1045</v>
      </c>
      <c r="G4893" t="s">
        <v>105</v>
      </c>
      <c r="H4893" t="s">
        <v>377</v>
      </c>
      <c r="I4893" t="s">
        <v>125</v>
      </c>
      <c r="J4893" t="s">
        <v>859</v>
      </c>
      <c r="K4893" t="s">
        <v>169</v>
      </c>
      <c r="L4893">
        <v>100</v>
      </c>
      <c r="M4893" s="40">
        <v>241301</v>
      </c>
      <c r="N4893" s="4">
        <v>2098</v>
      </c>
      <c r="O4893" s="4">
        <v>9400.1168679392285</v>
      </c>
      <c r="P4893" s="4">
        <v>209800</v>
      </c>
      <c r="Q4893" s="38">
        <v>1.1501477597712106</v>
      </c>
      <c r="R4893" s="39">
        <v>4.4805132830978207E-2</v>
      </c>
      <c r="S4893" t="s">
        <v>1142</v>
      </c>
      <c r="T4893" t="s">
        <v>1056</v>
      </c>
    </row>
    <row r="4894" spans="1:20" x14ac:dyDescent="0.25">
      <c r="A4894">
        <v>1850</v>
      </c>
      <c r="B4894" t="s">
        <v>820</v>
      </c>
      <c r="C4894" s="16">
        <v>25.54</v>
      </c>
      <c r="D4894" t="s">
        <v>122</v>
      </c>
      <c r="E4894" t="s">
        <v>49</v>
      </c>
      <c r="F4894" t="s">
        <v>1045</v>
      </c>
      <c r="G4894" t="s">
        <v>105</v>
      </c>
      <c r="H4894" t="s">
        <v>377</v>
      </c>
      <c r="I4894" t="s">
        <v>125</v>
      </c>
      <c r="J4894" t="s">
        <v>859</v>
      </c>
      <c r="K4894" t="s">
        <v>169</v>
      </c>
      <c r="L4894">
        <v>100</v>
      </c>
      <c r="M4894" s="40">
        <v>337414</v>
      </c>
      <c r="N4894" s="4">
        <v>2034</v>
      </c>
      <c r="O4894" s="4">
        <v>13211.198120595145</v>
      </c>
      <c r="P4894" s="4">
        <v>203400</v>
      </c>
      <c r="Q4894" s="38">
        <v>1.6588692232055064</v>
      </c>
      <c r="R4894" s="39">
        <v>6.4951809835767677E-2</v>
      </c>
      <c r="S4894" t="s">
        <v>1142</v>
      </c>
      <c r="T4894" t="s">
        <v>1057</v>
      </c>
    </row>
    <row r="4895" spans="1:20" x14ac:dyDescent="0.25">
      <c r="A4895">
        <v>1851</v>
      </c>
      <c r="B4895" t="s">
        <v>820</v>
      </c>
      <c r="C4895" s="16">
        <v>25.29</v>
      </c>
      <c r="D4895" t="s">
        <v>122</v>
      </c>
      <c r="E4895" t="s">
        <v>49</v>
      </c>
      <c r="F4895" t="s">
        <v>1045</v>
      </c>
      <c r="G4895" t="s">
        <v>105</v>
      </c>
      <c r="H4895" t="s">
        <v>377</v>
      </c>
      <c r="I4895" t="s">
        <v>125</v>
      </c>
      <c r="J4895" t="s">
        <v>169</v>
      </c>
      <c r="K4895" t="s">
        <v>169</v>
      </c>
      <c r="L4895">
        <v>1</v>
      </c>
      <c r="M4895" s="40">
        <v>444269</v>
      </c>
      <c r="N4895" s="4">
        <v>277668</v>
      </c>
      <c r="O4895" s="4">
        <v>17566.982997232109</v>
      </c>
      <c r="P4895" s="4">
        <v>277668</v>
      </c>
      <c r="Q4895" s="38">
        <v>1.6000007202846565</v>
      </c>
      <c r="R4895" s="39">
        <v>6.326614156918374E-2</v>
      </c>
      <c r="S4895" t="s">
        <v>953</v>
      </c>
      <c r="T4895" t="s">
        <v>1059</v>
      </c>
    </row>
    <row r="4896" spans="1:20" x14ac:dyDescent="0.25">
      <c r="A4896">
        <v>1852</v>
      </c>
      <c r="B4896" t="s">
        <v>820</v>
      </c>
      <c r="C4896" s="16">
        <v>25.45</v>
      </c>
      <c r="D4896" t="s">
        <v>122</v>
      </c>
      <c r="E4896" t="s">
        <v>49</v>
      </c>
      <c r="F4896" t="s">
        <v>1045</v>
      </c>
      <c r="G4896" t="s">
        <v>105</v>
      </c>
      <c r="H4896" t="s">
        <v>377</v>
      </c>
      <c r="I4896" t="s">
        <v>125</v>
      </c>
      <c r="J4896" t="s">
        <v>859</v>
      </c>
      <c r="K4896" t="s">
        <v>169</v>
      </c>
      <c r="L4896">
        <v>100</v>
      </c>
      <c r="M4896" s="40">
        <v>458869</v>
      </c>
      <c r="N4896" s="4">
        <v>3059</v>
      </c>
      <c r="O4896" s="4">
        <v>18030.216110019646</v>
      </c>
      <c r="P4896" s="4">
        <v>305900</v>
      </c>
      <c r="Q4896" s="38">
        <v>1.5000621118012423</v>
      </c>
      <c r="R4896" s="39">
        <v>5.8941536809479063E-2</v>
      </c>
      <c r="S4896" t="s">
        <v>953</v>
      </c>
      <c r="T4896" t="s">
        <v>1060</v>
      </c>
    </row>
    <row r="4897" spans="1:20" x14ac:dyDescent="0.25">
      <c r="A4897">
        <v>1853</v>
      </c>
      <c r="B4897" t="s">
        <v>820</v>
      </c>
      <c r="C4897" s="16">
        <v>25.28</v>
      </c>
      <c r="D4897" t="s">
        <v>122</v>
      </c>
      <c r="E4897" t="s">
        <v>49</v>
      </c>
      <c r="F4897" t="s">
        <v>1045</v>
      </c>
      <c r="G4897" t="s">
        <v>105</v>
      </c>
      <c r="H4897" t="s">
        <v>377</v>
      </c>
      <c r="I4897" t="s">
        <v>125</v>
      </c>
      <c r="J4897" t="s">
        <v>859</v>
      </c>
      <c r="K4897" t="s">
        <v>169</v>
      </c>
      <c r="L4897">
        <v>100</v>
      </c>
      <c r="M4897" s="40">
        <v>631392</v>
      </c>
      <c r="N4897" s="4">
        <v>3413</v>
      </c>
      <c r="O4897" s="4">
        <v>24975.949367088608</v>
      </c>
      <c r="P4897" s="4">
        <v>341300</v>
      </c>
      <c r="Q4897" s="38">
        <v>1.8499619103428069</v>
      </c>
      <c r="R4897" s="39">
        <v>7.31788730357123E-2</v>
      </c>
      <c r="S4897" t="s">
        <v>949</v>
      </c>
      <c r="T4897" t="s">
        <v>1061</v>
      </c>
    </row>
    <row r="4898" spans="1:20" x14ac:dyDescent="0.25">
      <c r="A4898">
        <v>1854</v>
      </c>
      <c r="B4898" t="s">
        <v>820</v>
      </c>
      <c r="C4898" s="16">
        <v>25.31</v>
      </c>
      <c r="D4898" t="s">
        <v>122</v>
      </c>
      <c r="E4898" t="s">
        <v>49</v>
      </c>
      <c r="F4898" t="s">
        <v>1045</v>
      </c>
      <c r="G4898" t="s">
        <v>105</v>
      </c>
      <c r="H4898" t="s">
        <v>377</v>
      </c>
      <c r="I4898" t="s">
        <v>125</v>
      </c>
      <c r="J4898" t="s">
        <v>859</v>
      </c>
      <c r="K4898" t="s">
        <v>169</v>
      </c>
      <c r="L4898">
        <v>100</v>
      </c>
      <c r="M4898" s="40">
        <v>820810</v>
      </c>
      <c r="N4898" s="4">
        <v>4209</v>
      </c>
      <c r="O4898" s="4">
        <v>32430.264717502963</v>
      </c>
      <c r="P4898" s="4">
        <v>420900</v>
      </c>
      <c r="Q4898" s="38">
        <v>1.9501306723687337</v>
      </c>
      <c r="R4898" s="39">
        <v>7.7049809259926258E-2</v>
      </c>
      <c r="S4898" t="s">
        <v>949</v>
      </c>
      <c r="T4898" t="s">
        <v>1062</v>
      </c>
    </row>
    <row r="4899" spans="1:20" x14ac:dyDescent="0.25">
      <c r="A4899">
        <v>1855</v>
      </c>
      <c r="B4899" t="s">
        <v>820</v>
      </c>
      <c r="C4899" s="16">
        <v>25.47</v>
      </c>
      <c r="D4899" t="s">
        <v>122</v>
      </c>
      <c r="E4899" t="s">
        <v>49</v>
      </c>
      <c r="F4899" t="s">
        <v>1045</v>
      </c>
      <c r="G4899" t="s">
        <v>105</v>
      </c>
      <c r="H4899" t="s">
        <v>377</v>
      </c>
      <c r="I4899" t="s">
        <v>125</v>
      </c>
      <c r="J4899" t="s">
        <v>859</v>
      </c>
      <c r="K4899" t="s">
        <v>169</v>
      </c>
      <c r="L4899">
        <v>100</v>
      </c>
      <c r="M4899" s="40">
        <v>842894</v>
      </c>
      <c r="N4899" s="4">
        <v>3665</v>
      </c>
      <c r="O4899" s="4">
        <v>33093.600314095012</v>
      </c>
      <c r="P4899" s="4">
        <v>366500</v>
      </c>
      <c r="Q4899" s="38">
        <v>2.2998472032742154</v>
      </c>
      <c r="R4899" s="39">
        <v>9.0296317364515724E-2</v>
      </c>
      <c r="S4899" t="s">
        <v>949</v>
      </c>
      <c r="T4899" t="s">
        <v>1063</v>
      </c>
    </row>
    <row r="4900" spans="1:20" x14ac:dyDescent="0.25">
      <c r="A4900">
        <v>1856</v>
      </c>
      <c r="B4900" t="s">
        <v>820</v>
      </c>
      <c r="C4900" s="16">
        <v>25.73</v>
      </c>
      <c r="D4900" t="s">
        <v>122</v>
      </c>
      <c r="E4900" t="s">
        <v>49</v>
      </c>
      <c r="F4900" t="s">
        <v>1045</v>
      </c>
      <c r="G4900" t="s">
        <v>105</v>
      </c>
      <c r="H4900" t="s">
        <v>377</v>
      </c>
      <c r="I4900" t="s">
        <v>125</v>
      </c>
      <c r="J4900" t="s">
        <v>859</v>
      </c>
      <c r="K4900" t="s">
        <v>169</v>
      </c>
      <c r="L4900">
        <v>100</v>
      </c>
      <c r="M4900" s="40">
        <v>978491</v>
      </c>
      <c r="N4900" s="4">
        <v>3497</v>
      </c>
      <c r="O4900" s="4">
        <v>38029.187718616398</v>
      </c>
      <c r="P4900" s="4">
        <v>349700</v>
      </c>
      <c r="Q4900" s="38">
        <v>2.7980869316557051</v>
      </c>
      <c r="R4900" s="39">
        <v>0.10874803465432198</v>
      </c>
      <c r="S4900" t="s">
        <v>949</v>
      </c>
      <c r="T4900" t="s">
        <v>1064</v>
      </c>
    </row>
    <row r="4901" spans="1:20" x14ac:dyDescent="0.25">
      <c r="A4901">
        <v>1857</v>
      </c>
      <c r="B4901" t="s">
        <v>820</v>
      </c>
      <c r="C4901" s="16">
        <v>25.53</v>
      </c>
      <c r="D4901" t="s">
        <v>122</v>
      </c>
      <c r="E4901" t="s">
        <v>49</v>
      </c>
      <c r="F4901" t="s">
        <v>1045</v>
      </c>
      <c r="G4901" t="s">
        <v>105</v>
      </c>
      <c r="H4901" t="s">
        <v>377</v>
      </c>
      <c r="I4901" t="s">
        <v>125</v>
      </c>
      <c r="J4901" t="s">
        <v>169</v>
      </c>
      <c r="K4901" t="s">
        <v>169</v>
      </c>
      <c r="L4901">
        <v>1</v>
      </c>
      <c r="M4901" s="40">
        <v>1597564</v>
      </c>
      <c r="N4901" s="4">
        <v>550884</v>
      </c>
      <c r="O4901" s="4">
        <v>62575.949862906382</v>
      </c>
      <c r="P4901" s="4">
        <v>550884</v>
      </c>
      <c r="Q4901" s="38">
        <v>2.9000007261056773</v>
      </c>
      <c r="R4901" s="39">
        <v>0.11359188116355963</v>
      </c>
      <c r="S4901" t="s">
        <v>949</v>
      </c>
      <c r="T4901" t="s">
        <v>1065</v>
      </c>
    </row>
    <row r="4902" spans="1:20" x14ac:dyDescent="0.25">
      <c r="A4902">
        <v>1858</v>
      </c>
      <c r="B4902" t="s">
        <v>820</v>
      </c>
      <c r="C4902" s="16">
        <v>25.39</v>
      </c>
      <c r="D4902" t="s">
        <v>122</v>
      </c>
      <c r="E4902" t="s">
        <v>49</v>
      </c>
      <c r="F4902" t="s">
        <v>1045</v>
      </c>
      <c r="G4902" t="s">
        <v>105</v>
      </c>
      <c r="H4902" t="s">
        <v>377</v>
      </c>
      <c r="I4902" t="s">
        <v>125</v>
      </c>
      <c r="J4902" t="s">
        <v>169</v>
      </c>
      <c r="K4902" t="s">
        <v>169</v>
      </c>
      <c r="L4902">
        <v>1</v>
      </c>
      <c r="M4902" s="40">
        <v>799546</v>
      </c>
      <c r="N4902" s="4">
        <v>334144</v>
      </c>
      <c r="O4902" s="4">
        <v>31490.58684521465</v>
      </c>
      <c r="P4902" s="4">
        <v>334144</v>
      </c>
      <c r="Q4902" s="38">
        <v>2.3928186650067036</v>
      </c>
      <c r="R4902" s="39">
        <v>9.4242562623343976E-2</v>
      </c>
      <c r="S4902" t="s">
        <v>949</v>
      </c>
      <c r="T4902" t="s">
        <v>1066</v>
      </c>
    </row>
    <row r="4903" spans="1:20" x14ac:dyDescent="0.25">
      <c r="A4903">
        <v>1859</v>
      </c>
      <c r="B4903" t="s">
        <v>820</v>
      </c>
      <c r="C4903" s="16">
        <v>25.38</v>
      </c>
      <c r="D4903" t="s">
        <v>122</v>
      </c>
      <c r="E4903" t="s">
        <v>49</v>
      </c>
      <c r="F4903" t="s">
        <v>1045</v>
      </c>
      <c r="G4903" t="s">
        <v>105</v>
      </c>
      <c r="H4903" t="s">
        <v>377</v>
      </c>
      <c r="I4903" t="s">
        <v>125</v>
      </c>
      <c r="J4903" t="s">
        <v>169</v>
      </c>
      <c r="K4903" t="s">
        <v>169</v>
      </c>
      <c r="L4903">
        <v>1</v>
      </c>
      <c r="M4903" s="40">
        <v>1323325</v>
      </c>
      <c r="N4903" s="4">
        <v>508971</v>
      </c>
      <c r="O4903" s="4">
        <v>52140.464933018127</v>
      </c>
      <c r="P4903" s="4">
        <v>508971</v>
      </c>
      <c r="Q4903" s="38">
        <v>2.6000007858993932</v>
      </c>
      <c r="R4903" s="39">
        <v>0.10244289936561833</v>
      </c>
      <c r="S4903" t="s">
        <v>949</v>
      </c>
      <c r="T4903" t="s">
        <v>1067</v>
      </c>
    </row>
    <row r="4904" spans="1:20" x14ac:dyDescent="0.25">
      <c r="A4904">
        <v>1860</v>
      </c>
      <c r="B4904" t="s">
        <v>820</v>
      </c>
      <c r="C4904" s="16">
        <v>25.45</v>
      </c>
      <c r="D4904" t="s">
        <v>122</v>
      </c>
      <c r="E4904" t="s">
        <v>49</v>
      </c>
      <c r="F4904" t="s">
        <v>1045</v>
      </c>
      <c r="G4904" t="s">
        <v>105</v>
      </c>
      <c r="H4904" t="s">
        <v>377</v>
      </c>
      <c r="I4904" t="s">
        <v>125</v>
      </c>
      <c r="J4904" t="s">
        <v>169</v>
      </c>
      <c r="K4904" t="s">
        <v>169</v>
      </c>
      <c r="L4904">
        <v>1</v>
      </c>
      <c r="M4904" s="40">
        <v>1203654</v>
      </c>
      <c r="N4904" s="4">
        <v>462944</v>
      </c>
      <c r="O4904" s="4">
        <v>47294.852652259331</v>
      </c>
      <c r="P4904" s="4">
        <v>462944</v>
      </c>
      <c r="Q4904" s="38">
        <v>2.5999991359646093</v>
      </c>
      <c r="R4904" s="39">
        <v>0.10216106624615359</v>
      </c>
      <c r="S4904" t="s">
        <v>949</v>
      </c>
      <c r="T4904" t="s">
        <v>1068</v>
      </c>
    </row>
    <row r="4905" spans="1:20" x14ac:dyDescent="0.25">
      <c r="A4905">
        <v>1861</v>
      </c>
      <c r="B4905" t="s">
        <v>820</v>
      </c>
      <c r="C4905" s="16">
        <v>25.74</v>
      </c>
      <c r="D4905" t="s">
        <v>122</v>
      </c>
      <c r="E4905" t="s">
        <v>49</v>
      </c>
      <c r="F4905" t="s">
        <v>1045</v>
      </c>
      <c r="G4905" t="s">
        <v>105</v>
      </c>
      <c r="H4905" t="s">
        <v>377</v>
      </c>
      <c r="I4905" t="s">
        <v>125</v>
      </c>
      <c r="J4905" t="s">
        <v>169</v>
      </c>
      <c r="K4905" t="s">
        <v>169</v>
      </c>
      <c r="L4905">
        <v>1</v>
      </c>
      <c r="M4905" s="40">
        <v>820430</v>
      </c>
      <c r="N4905" s="4">
        <v>468640</v>
      </c>
      <c r="O4905" s="4">
        <v>31873.737373737375</v>
      </c>
      <c r="P4905" s="4">
        <v>468640</v>
      </c>
      <c r="Q4905" s="38">
        <v>1.7506614885626495</v>
      </c>
      <c r="R4905" s="39">
        <v>6.8013266843925779E-2</v>
      </c>
      <c r="S4905" t="s">
        <v>949</v>
      </c>
      <c r="T4905" t="s">
        <v>1069</v>
      </c>
    </row>
    <row r="4906" spans="1:20" x14ac:dyDescent="0.25">
      <c r="A4906">
        <v>1862</v>
      </c>
      <c r="B4906" t="s">
        <v>820</v>
      </c>
      <c r="C4906" s="16">
        <v>25.45</v>
      </c>
      <c r="D4906" t="s">
        <v>122</v>
      </c>
      <c r="E4906" t="s">
        <v>49</v>
      </c>
      <c r="F4906" t="s">
        <v>1045</v>
      </c>
      <c r="G4906" t="s">
        <v>105</v>
      </c>
      <c r="H4906" t="s">
        <v>377</v>
      </c>
      <c r="I4906" t="s">
        <v>125</v>
      </c>
      <c r="J4906" t="s">
        <v>169</v>
      </c>
      <c r="K4906" t="s">
        <v>169</v>
      </c>
      <c r="L4906">
        <v>1</v>
      </c>
      <c r="M4906" s="40">
        <v>498788</v>
      </c>
      <c r="N4906" s="4">
        <v>293402</v>
      </c>
      <c r="O4906" s="4">
        <v>19598.742632612968</v>
      </c>
      <c r="P4906" s="4">
        <v>293402</v>
      </c>
      <c r="Q4906" s="38">
        <v>1.70001567814807</v>
      </c>
      <c r="R4906" s="39">
        <v>6.6798258473401567E-2</v>
      </c>
      <c r="S4906" t="s">
        <v>949</v>
      </c>
      <c r="T4906" t="s">
        <v>1091</v>
      </c>
    </row>
    <row r="4907" spans="1:20" x14ac:dyDescent="0.25">
      <c r="A4907">
        <v>1863</v>
      </c>
      <c r="B4907" t="s">
        <v>820</v>
      </c>
      <c r="C4907" s="16">
        <v>25.56</v>
      </c>
      <c r="D4907" t="s">
        <v>122</v>
      </c>
      <c r="E4907" t="s">
        <v>49</v>
      </c>
      <c r="F4907" t="s">
        <v>1045</v>
      </c>
      <c r="G4907" t="s">
        <v>105</v>
      </c>
      <c r="H4907" t="s">
        <v>377</v>
      </c>
      <c r="I4907" t="s">
        <v>125</v>
      </c>
      <c r="J4907" t="s">
        <v>169</v>
      </c>
      <c r="K4907" t="s">
        <v>169</v>
      </c>
      <c r="L4907">
        <v>1</v>
      </c>
      <c r="M4907" s="40">
        <v>445413</v>
      </c>
      <c r="N4907" s="4">
        <v>269947</v>
      </c>
      <c r="O4907" s="4">
        <v>17426.173708920189</v>
      </c>
      <c r="P4907" s="4">
        <v>269947</v>
      </c>
      <c r="Q4907" s="38">
        <v>1.6500016669938915</v>
      </c>
      <c r="R4907" s="39">
        <v>6.4554055829181986E-2</v>
      </c>
      <c r="S4907" t="s">
        <v>949</v>
      </c>
      <c r="T4907" t="s">
        <v>1070</v>
      </c>
    </row>
    <row r="4908" spans="1:20" x14ac:dyDescent="0.25">
      <c r="A4908">
        <v>1864</v>
      </c>
      <c r="B4908" t="s">
        <v>820</v>
      </c>
      <c r="C4908" s="16">
        <v>25.73</v>
      </c>
      <c r="D4908" t="s">
        <v>122</v>
      </c>
      <c r="E4908" t="s">
        <v>49</v>
      </c>
      <c r="F4908" t="s">
        <v>1045</v>
      </c>
      <c r="G4908" t="s">
        <v>105</v>
      </c>
      <c r="H4908" t="s">
        <v>377</v>
      </c>
      <c r="I4908" t="s">
        <v>125</v>
      </c>
      <c r="J4908" t="s">
        <v>169</v>
      </c>
      <c r="K4908" t="s">
        <v>169</v>
      </c>
      <c r="L4908">
        <v>1</v>
      </c>
      <c r="M4908" s="40">
        <v>754236</v>
      </c>
      <c r="N4908" s="4">
        <v>486601</v>
      </c>
      <c r="O4908" s="4">
        <v>29313.486202876018</v>
      </c>
      <c r="P4908" s="4">
        <v>486601</v>
      </c>
      <c r="Q4908" s="38">
        <v>1.5500091450695745</v>
      </c>
      <c r="R4908" s="39">
        <v>6.0241319279812452E-2</v>
      </c>
      <c r="S4908" t="s">
        <v>949</v>
      </c>
      <c r="T4908" t="s">
        <v>1071</v>
      </c>
    </row>
    <row r="4909" spans="1:20" x14ac:dyDescent="0.25">
      <c r="A4909">
        <v>1865</v>
      </c>
      <c r="B4909" t="s">
        <v>820</v>
      </c>
      <c r="C4909" s="16">
        <v>25.48</v>
      </c>
      <c r="D4909" t="s">
        <v>122</v>
      </c>
      <c r="E4909" t="s">
        <v>49</v>
      </c>
      <c r="F4909" t="s">
        <v>1045</v>
      </c>
      <c r="G4909" t="s">
        <v>105</v>
      </c>
      <c r="H4909" t="s">
        <v>377</v>
      </c>
      <c r="I4909" t="s">
        <v>125</v>
      </c>
      <c r="J4909" t="s">
        <v>169</v>
      </c>
      <c r="K4909" t="s">
        <v>169</v>
      </c>
      <c r="L4909">
        <v>1</v>
      </c>
      <c r="M4909" s="40">
        <v>1821853</v>
      </c>
      <c r="N4909" s="4">
        <v>1282995</v>
      </c>
      <c r="O4909" s="4">
        <v>71501.29513343799</v>
      </c>
      <c r="P4909" s="4">
        <v>1282995</v>
      </c>
      <c r="Q4909" s="38">
        <v>1.4200000779426265</v>
      </c>
      <c r="R4909" s="39">
        <v>5.5729987360385654E-2</v>
      </c>
      <c r="S4909" t="s">
        <v>949</v>
      </c>
      <c r="T4909" t="s">
        <v>1072</v>
      </c>
    </row>
    <row r="4910" spans="1:20" x14ac:dyDescent="0.25">
      <c r="A4910">
        <v>1866</v>
      </c>
      <c r="B4910" t="s">
        <v>820</v>
      </c>
      <c r="C4910" s="16">
        <v>25.53</v>
      </c>
      <c r="D4910" t="s">
        <v>122</v>
      </c>
      <c r="E4910" t="s">
        <v>49</v>
      </c>
      <c r="F4910" t="s">
        <v>1045</v>
      </c>
      <c r="G4910" t="s">
        <v>105</v>
      </c>
      <c r="H4910" t="s">
        <v>377</v>
      </c>
      <c r="I4910" t="s">
        <v>125</v>
      </c>
      <c r="J4910" t="s">
        <v>169</v>
      </c>
      <c r="K4910" t="s">
        <v>169</v>
      </c>
      <c r="L4910">
        <v>1</v>
      </c>
      <c r="M4910" s="40">
        <v>1220796</v>
      </c>
      <c r="N4910" s="4">
        <v>841908</v>
      </c>
      <c r="O4910" s="4">
        <v>47818.096357226786</v>
      </c>
      <c r="P4910" s="4">
        <v>841908</v>
      </c>
      <c r="Q4910" s="38">
        <v>1.4500349206801693</v>
      </c>
      <c r="R4910" s="39">
        <v>5.6797294190370905E-2</v>
      </c>
      <c r="S4910" t="s">
        <v>949</v>
      </c>
      <c r="T4910" t="s">
        <v>1073</v>
      </c>
    </row>
    <row r="4911" spans="1:20" x14ac:dyDescent="0.25">
      <c r="A4911">
        <v>1867</v>
      </c>
      <c r="B4911" t="s">
        <v>820</v>
      </c>
      <c r="C4911" s="16">
        <v>25.38</v>
      </c>
      <c r="D4911" t="s">
        <v>122</v>
      </c>
      <c r="E4911" t="s">
        <v>49</v>
      </c>
      <c r="F4911" t="s">
        <v>1045</v>
      </c>
      <c r="G4911" t="s">
        <v>105</v>
      </c>
      <c r="H4911" t="s">
        <v>377</v>
      </c>
      <c r="I4911" t="s">
        <v>125</v>
      </c>
      <c r="J4911" t="s">
        <v>169</v>
      </c>
      <c r="K4911" t="s">
        <v>169</v>
      </c>
      <c r="L4911">
        <v>1</v>
      </c>
      <c r="M4911" s="40">
        <v>322003</v>
      </c>
      <c r="N4911" s="4">
        <v>230002</v>
      </c>
      <c r="O4911" s="4">
        <v>12687.273443656422</v>
      </c>
      <c r="P4911" s="4">
        <v>230002</v>
      </c>
      <c r="Q4911" s="38">
        <v>1.400000869557656</v>
      </c>
      <c r="R4911" s="39">
        <v>5.5161578784777621E-2</v>
      </c>
      <c r="S4911" t="s">
        <v>1144</v>
      </c>
      <c r="T4911" t="s">
        <v>1074</v>
      </c>
    </row>
    <row r="4912" spans="1:20" x14ac:dyDescent="0.25">
      <c r="A4912">
        <v>1868</v>
      </c>
      <c r="B4912" t="s">
        <v>820</v>
      </c>
      <c r="C4912" s="16">
        <v>25.38</v>
      </c>
      <c r="D4912" t="s">
        <v>122</v>
      </c>
      <c r="E4912" t="s">
        <v>49</v>
      </c>
      <c r="F4912" t="s">
        <v>1045</v>
      </c>
      <c r="G4912" t="s">
        <v>105</v>
      </c>
      <c r="H4912" t="s">
        <v>377</v>
      </c>
      <c r="I4912" t="s">
        <v>125</v>
      </c>
      <c r="J4912" t="s">
        <v>169</v>
      </c>
      <c r="K4912" t="s">
        <v>169</v>
      </c>
      <c r="L4912">
        <v>1</v>
      </c>
      <c r="M4912" s="40">
        <v>54578</v>
      </c>
      <c r="N4912" s="4">
        <v>36877</v>
      </c>
      <c r="O4912" s="4">
        <v>2150.43341213554</v>
      </c>
      <c r="P4912" s="4">
        <v>36877</v>
      </c>
      <c r="Q4912" s="38">
        <v>1.4800010846869323</v>
      </c>
      <c r="R4912" s="39">
        <v>5.8313675519579687E-2</v>
      </c>
      <c r="S4912" t="s">
        <v>1144</v>
      </c>
      <c r="T4912" t="s">
        <v>1075</v>
      </c>
    </row>
    <row r="4913" spans="1:20" x14ac:dyDescent="0.25">
      <c r="A4913">
        <v>1871</v>
      </c>
      <c r="B4913" t="s">
        <v>820</v>
      </c>
      <c r="C4913" s="16">
        <v>25.94</v>
      </c>
      <c r="D4913" t="s">
        <v>122</v>
      </c>
      <c r="E4913" t="s">
        <v>49</v>
      </c>
      <c r="F4913" t="s">
        <v>1045</v>
      </c>
      <c r="G4913" t="s">
        <v>105</v>
      </c>
      <c r="H4913" t="s">
        <v>377</v>
      </c>
      <c r="I4913" t="s">
        <v>125</v>
      </c>
      <c r="J4913" t="s">
        <v>169</v>
      </c>
      <c r="K4913" t="s">
        <v>169</v>
      </c>
      <c r="L4913">
        <v>1</v>
      </c>
      <c r="M4913" s="40">
        <v>111412</v>
      </c>
      <c r="N4913" s="4">
        <v>73683</v>
      </c>
      <c r="O4913" s="4">
        <v>4294.9884348496525</v>
      </c>
      <c r="P4913" s="4">
        <v>73683</v>
      </c>
      <c r="Q4913" s="38">
        <v>1.5120448407366693</v>
      </c>
      <c r="R4913" s="39">
        <v>5.8290086381521555E-2</v>
      </c>
      <c r="S4913" t="s">
        <v>949</v>
      </c>
      <c r="T4913" t="s">
        <v>1076</v>
      </c>
    </row>
    <row r="4914" spans="1:20" x14ac:dyDescent="0.25">
      <c r="A4914">
        <v>1872</v>
      </c>
      <c r="B4914" t="s">
        <v>820</v>
      </c>
      <c r="C4914" s="16">
        <v>25.94</v>
      </c>
      <c r="D4914" t="s">
        <v>122</v>
      </c>
      <c r="E4914" t="s">
        <v>49</v>
      </c>
      <c r="F4914" t="s">
        <v>1045</v>
      </c>
      <c r="G4914" t="s">
        <v>105</v>
      </c>
      <c r="H4914" t="s">
        <v>377</v>
      </c>
      <c r="I4914" t="s">
        <v>125</v>
      </c>
      <c r="J4914" t="s">
        <v>169</v>
      </c>
      <c r="K4914" t="s">
        <v>169</v>
      </c>
      <c r="L4914">
        <v>1</v>
      </c>
      <c r="M4914" s="40">
        <v>194229</v>
      </c>
      <c r="N4914" s="4">
        <v>102226</v>
      </c>
      <c r="O4914" s="4">
        <v>7487.6252891287586</v>
      </c>
      <c r="P4914" s="4">
        <v>102226</v>
      </c>
      <c r="Q4914" s="38">
        <v>1.8999960871011288</v>
      </c>
      <c r="R4914" s="39">
        <v>7.3245801353166107E-2</v>
      </c>
      <c r="S4914" t="s">
        <v>949</v>
      </c>
      <c r="T4914" t="s">
        <v>1077</v>
      </c>
    </row>
    <row r="4915" spans="1:20" x14ac:dyDescent="0.25">
      <c r="A4915">
        <v>1874</v>
      </c>
      <c r="B4915" t="s">
        <v>820</v>
      </c>
      <c r="C4915" s="16">
        <v>25.41</v>
      </c>
      <c r="D4915" t="s">
        <v>122</v>
      </c>
      <c r="E4915" t="s">
        <v>49</v>
      </c>
      <c r="F4915" t="s">
        <v>1045</v>
      </c>
      <c r="G4915" t="s">
        <v>105</v>
      </c>
      <c r="H4915" t="s">
        <v>377</v>
      </c>
      <c r="I4915" t="s">
        <v>125</v>
      </c>
      <c r="J4915" t="s">
        <v>169</v>
      </c>
      <c r="K4915" t="s">
        <v>169</v>
      </c>
      <c r="L4915">
        <v>1</v>
      </c>
      <c r="M4915" s="40">
        <v>295186</v>
      </c>
      <c r="N4915" s="4">
        <v>157361</v>
      </c>
      <c r="O4915" s="4">
        <v>11616.922471467926</v>
      </c>
      <c r="P4915" s="4">
        <v>157361</v>
      </c>
      <c r="Q4915" s="38">
        <v>1.875852339525041</v>
      </c>
      <c r="R4915" s="39">
        <v>7.3823389985243654E-2</v>
      </c>
      <c r="S4915" t="s">
        <v>1144</v>
      </c>
      <c r="T4915" t="s">
        <v>1078</v>
      </c>
    </row>
    <row r="4916" spans="1:20" x14ac:dyDescent="0.25">
      <c r="A4916">
        <v>1876</v>
      </c>
      <c r="B4916" t="s">
        <v>820</v>
      </c>
      <c r="C4916" s="16">
        <v>25.45</v>
      </c>
      <c r="D4916" t="s">
        <v>122</v>
      </c>
      <c r="E4916" t="s">
        <v>49</v>
      </c>
      <c r="F4916" t="s">
        <v>1045</v>
      </c>
      <c r="G4916" t="s">
        <v>105</v>
      </c>
      <c r="H4916" t="s">
        <v>377</v>
      </c>
      <c r="I4916" t="s">
        <v>125</v>
      </c>
      <c r="J4916" t="s">
        <v>169</v>
      </c>
      <c r="K4916" t="s">
        <v>169</v>
      </c>
      <c r="L4916">
        <v>1</v>
      </c>
      <c r="M4916" s="40">
        <v>493204</v>
      </c>
      <c r="N4916" s="4">
        <v>259581</v>
      </c>
      <c r="O4916" s="4">
        <v>19379.33202357564</v>
      </c>
      <c r="P4916" s="4">
        <v>259581</v>
      </c>
      <c r="Q4916" s="38">
        <v>1.9000003852362075</v>
      </c>
      <c r="R4916" s="39">
        <v>7.4656203742090671E-2</v>
      </c>
      <c r="S4916" t="s">
        <v>1144</v>
      </c>
      <c r="T4916" t="s">
        <v>1079</v>
      </c>
    </row>
    <row r="4917" spans="1:20" x14ac:dyDescent="0.25">
      <c r="A4917">
        <v>1877</v>
      </c>
      <c r="B4917" t="s">
        <v>820</v>
      </c>
      <c r="C4917" s="16">
        <v>25.36</v>
      </c>
      <c r="D4917" t="s">
        <v>122</v>
      </c>
      <c r="E4917" t="s">
        <v>49</v>
      </c>
      <c r="F4917" t="s">
        <v>1045</v>
      </c>
      <c r="G4917" t="s">
        <v>105</v>
      </c>
      <c r="H4917" t="s">
        <v>377</v>
      </c>
      <c r="I4917" t="s">
        <v>125</v>
      </c>
      <c r="J4917" t="s">
        <v>169</v>
      </c>
      <c r="K4917" t="s">
        <v>169</v>
      </c>
      <c r="L4917">
        <v>1</v>
      </c>
      <c r="M4917" s="40">
        <v>211225</v>
      </c>
      <c r="N4917" s="4">
        <v>117347</v>
      </c>
      <c r="O4917" s="4">
        <v>8329.0615141955841</v>
      </c>
      <c r="P4917" s="4">
        <v>117347</v>
      </c>
      <c r="Q4917" s="38">
        <v>1.8000034086938737</v>
      </c>
      <c r="R4917" s="39">
        <v>7.0978052393291552E-2</v>
      </c>
      <c r="S4917" t="s">
        <v>1144</v>
      </c>
      <c r="T4917" t="s">
        <v>1080</v>
      </c>
    </row>
    <row r="4918" spans="1:20" x14ac:dyDescent="0.25">
      <c r="A4918">
        <v>1878</v>
      </c>
      <c r="B4918" t="s">
        <v>820</v>
      </c>
      <c r="C4918" s="16">
        <v>25.42</v>
      </c>
      <c r="D4918" t="s">
        <v>122</v>
      </c>
      <c r="E4918" t="s">
        <v>49</v>
      </c>
      <c r="F4918" t="s">
        <v>1045</v>
      </c>
      <c r="G4918" t="s">
        <v>105</v>
      </c>
      <c r="H4918" t="s">
        <v>377</v>
      </c>
      <c r="I4918" t="s">
        <v>125</v>
      </c>
      <c r="J4918" t="s">
        <v>169</v>
      </c>
      <c r="K4918" t="s">
        <v>169</v>
      </c>
      <c r="L4918">
        <v>1</v>
      </c>
      <c r="M4918" s="40">
        <v>182201</v>
      </c>
      <c r="N4918" s="4">
        <v>59287</v>
      </c>
      <c r="O4918" s="4">
        <v>7167.6239181746651</v>
      </c>
      <c r="P4918" s="4">
        <v>59287</v>
      </c>
      <c r="Q4918" s="38">
        <v>3.0732032317371432</v>
      </c>
      <c r="R4918" s="39">
        <v>0.12089705868360121</v>
      </c>
      <c r="S4918" t="s">
        <v>953</v>
      </c>
      <c r="T4918" t="s">
        <v>1081</v>
      </c>
    </row>
    <row r="4919" spans="1:20" x14ac:dyDescent="0.25">
      <c r="A4919">
        <v>1879</v>
      </c>
      <c r="B4919" t="s">
        <v>820</v>
      </c>
      <c r="C4919" s="16">
        <v>25.48</v>
      </c>
      <c r="D4919" t="s">
        <v>122</v>
      </c>
      <c r="E4919" t="s">
        <v>49</v>
      </c>
      <c r="F4919" t="s">
        <v>1045</v>
      </c>
      <c r="G4919" t="s">
        <v>105</v>
      </c>
      <c r="H4919" t="s">
        <v>377</v>
      </c>
      <c r="I4919" t="s">
        <v>125</v>
      </c>
      <c r="J4919" t="s">
        <v>169</v>
      </c>
      <c r="K4919" t="s">
        <v>169</v>
      </c>
      <c r="L4919">
        <v>1</v>
      </c>
      <c r="M4919" s="40">
        <v>119904</v>
      </c>
      <c r="N4919" s="4">
        <v>66613</v>
      </c>
      <c r="O4919" s="4">
        <v>4705.8084772370485</v>
      </c>
      <c r="P4919" s="4">
        <v>66613</v>
      </c>
      <c r="Q4919" s="38">
        <v>1.800009007250837</v>
      </c>
      <c r="R4919" s="39">
        <v>7.0643995574993595E-2</v>
      </c>
      <c r="S4919" t="s">
        <v>1004</v>
      </c>
      <c r="T4919" t="s">
        <v>1093</v>
      </c>
    </row>
    <row r="4920" spans="1:20" x14ac:dyDescent="0.25">
      <c r="A4920">
        <v>1880</v>
      </c>
      <c r="B4920" t="s">
        <v>820</v>
      </c>
      <c r="C4920" s="16">
        <v>25.51</v>
      </c>
      <c r="D4920" t="s">
        <v>122</v>
      </c>
      <c r="E4920" t="s">
        <v>49</v>
      </c>
      <c r="F4920" t="s">
        <v>1045</v>
      </c>
      <c r="G4920" t="s">
        <v>105</v>
      </c>
      <c r="H4920" t="s">
        <v>377</v>
      </c>
      <c r="I4920" t="s">
        <v>125</v>
      </c>
      <c r="J4920" t="s">
        <v>169</v>
      </c>
      <c r="K4920" t="s">
        <v>169</v>
      </c>
      <c r="L4920">
        <v>1</v>
      </c>
      <c r="M4920" s="40">
        <v>65822</v>
      </c>
      <c r="N4920" s="4">
        <v>36568</v>
      </c>
      <c r="O4920" s="4">
        <v>2580.2430419443353</v>
      </c>
      <c r="P4920" s="4">
        <v>36568</v>
      </c>
      <c r="Q4920" s="38">
        <v>1.7999890614745133</v>
      </c>
      <c r="R4920" s="39">
        <v>7.0560135690886441E-2</v>
      </c>
      <c r="S4920" t="s">
        <v>1004</v>
      </c>
      <c r="T4920" t="s">
        <v>1094</v>
      </c>
    </row>
    <row r="4921" spans="1:20" x14ac:dyDescent="0.25">
      <c r="A4921">
        <v>1881</v>
      </c>
      <c r="B4921" t="s">
        <v>820</v>
      </c>
      <c r="C4921" s="16">
        <v>25.58</v>
      </c>
      <c r="D4921" t="s">
        <v>122</v>
      </c>
      <c r="E4921" t="s">
        <v>49</v>
      </c>
      <c r="F4921" t="s">
        <v>1045</v>
      </c>
      <c r="G4921" t="s">
        <v>105</v>
      </c>
      <c r="H4921" t="s">
        <v>377</v>
      </c>
      <c r="I4921" t="s">
        <v>125</v>
      </c>
      <c r="J4921" t="s">
        <v>169</v>
      </c>
      <c r="K4921" t="s">
        <v>169</v>
      </c>
      <c r="L4921">
        <v>1</v>
      </c>
      <c r="M4921" s="40">
        <v>149171</v>
      </c>
      <c r="N4921" s="4">
        <v>87748</v>
      </c>
      <c r="O4921" s="4">
        <v>5831.5480844409703</v>
      </c>
      <c r="P4921" s="4">
        <v>87748</v>
      </c>
      <c r="Q4921" s="38">
        <v>1.6999931622373159</v>
      </c>
      <c r="R4921" s="39">
        <v>6.6457903136720731E-2</v>
      </c>
      <c r="S4921" t="s">
        <v>1004</v>
      </c>
      <c r="T4921" t="s">
        <v>1095</v>
      </c>
    </row>
    <row r="4922" spans="1:20" x14ac:dyDescent="0.25">
      <c r="A4922">
        <v>1882</v>
      </c>
      <c r="B4922" t="s">
        <v>820</v>
      </c>
      <c r="C4922" s="16">
        <v>25.53</v>
      </c>
      <c r="D4922" t="s">
        <v>122</v>
      </c>
      <c r="E4922" t="s">
        <v>49</v>
      </c>
      <c r="F4922" t="s">
        <v>1045</v>
      </c>
      <c r="G4922" t="s">
        <v>105</v>
      </c>
      <c r="H4922" t="s">
        <v>377</v>
      </c>
      <c r="I4922" t="s">
        <v>125</v>
      </c>
      <c r="J4922" t="s">
        <v>169</v>
      </c>
      <c r="K4922" t="s">
        <v>169</v>
      </c>
      <c r="L4922">
        <v>1</v>
      </c>
      <c r="M4922" s="40">
        <v>206293</v>
      </c>
      <c r="N4922" s="4">
        <v>128933</v>
      </c>
      <c r="O4922" s="4">
        <v>8080.415197806502</v>
      </c>
      <c r="P4922" s="4">
        <v>128933</v>
      </c>
      <c r="Q4922" s="38">
        <v>1.6000015511932555</v>
      </c>
      <c r="R4922" s="39">
        <v>6.2671427778819247E-2</v>
      </c>
      <c r="S4922" t="s">
        <v>1004</v>
      </c>
      <c r="T4922" t="s">
        <v>1096</v>
      </c>
    </row>
    <row r="4923" spans="1:20" x14ac:dyDescent="0.25">
      <c r="A4923">
        <v>1883</v>
      </c>
      <c r="B4923" t="s">
        <v>820</v>
      </c>
      <c r="C4923" s="16">
        <v>25.53</v>
      </c>
      <c r="D4923" t="s">
        <v>122</v>
      </c>
      <c r="E4923" t="s">
        <v>49</v>
      </c>
      <c r="F4923" t="s">
        <v>1045</v>
      </c>
      <c r="G4923" t="s">
        <v>105</v>
      </c>
      <c r="H4923" t="s">
        <v>377</v>
      </c>
      <c r="I4923" t="s">
        <v>125</v>
      </c>
      <c r="J4923" t="s">
        <v>169</v>
      </c>
      <c r="K4923" t="s">
        <v>169</v>
      </c>
      <c r="L4923">
        <v>1</v>
      </c>
      <c r="M4923" s="40">
        <v>295324</v>
      </c>
      <c r="N4923" s="4">
        <v>173720</v>
      </c>
      <c r="O4923" s="4">
        <v>11567.724245985115</v>
      </c>
      <c r="P4923" s="4">
        <v>173720</v>
      </c>
      <c r="Q4923" s="38">
        <v>1.7</v>
      </c>
      <c r="R4923" s="39">
        <v>6.6588327457892671E-2</v>
      </c>
      <c r="S4923" t="s">
        <v>1004</v>
      </c>
      <c r="T4923" t="s">
        <v>1097</v>
      </c>
    </row>
    <row r="4924" spans="1:20" x14ac:dyDescent="0.25">
      <c r="A4924">
        <v>1884</v>
      </c>
      <c r="B4924" t="s">
        <v>820</v>
      </c>
      <c r="C4924" s="16">
        <v>25.41</v>
      </c>
      <c r="D4924" t="s">
        <v>122</v>
      </c>
      <c r="E4924" t="s">
        <v>49</v>
      </c>
      <c r="F4924" t="s">
        <v>1045</v>
      </c>
      <c r="G4924" t="s">
        <v>105</v>
      </c>
      <c r="H4924" t="s">
        <v>377</v>
      </c>
      <c r="I4924" t="s">
        <v>125</v>
      </c>
      <c r="J4924" t="s">
        <v>169</v>
      </c>
      <c r="K4924" t="s">
        <v>169</v>
      </c>
      <c r="L4924">
        <v>1</v>
      </c>
      <c r="M4924" s="40">
        <v>253843</v>
      </c>
      <c r="N4924" s="4">
        <v>153844</v>
      </c>
      <c r="O4924" s="4">
        <v>9989.885871704053</v>
      </c>
      <c r="P4924" s="4">
        <v>153844</v>
      </c>
      <c r="Q4924" s="38">
        <v>1.6500026000364005</v>
      </c>
      <c r="R4924" s="39">
        <v>6.4935167258417956E-2</v>
      </c>
      <c r="S4924" t="s">
        <v>1004</v>
      </c>
      <c r="T4924" t="s">
        <v>1098</v>
      </c>
    </row>
    <row r="4925" spans="1:20" x14ac:dyDescent="0.25">
      <c r="A4925">
        <v>1885</v>
      </c>
      <c r="B4925" t="s">
        <v>820</v>
      </c>
      <c r="C4925" s="16">
        <v>25.44</v>
      </c>
      <c r="D4925" t="s">
        <v>122</v>
      </c>
      <c r="E4925" t="s">
        <v>49</v>
      </c>
      <c r="F4925" t="s">
        <v>1045</v>
      </c>
      <c r="G4925" t="s">
        <v>105</v>
      </c>
      <c r="H4925" t="s">
        <v>377</v>
      </c>
      <c r="I4925" t="s">
        <v>125</v>
      </c>
      <c r="J4925" t="s">
        <v>169</v>
      </c>
      <c r="K4925" t="s">
        <v>169</v>
      </c>
      <c r="L4925">
        <v>1</v>
      </c>
      <c r="M4925" s="40">
        <v>275670</v>
      </c>
      <c r="N4925" s="4">
        <v>187073</v>
      </c>
      <c r="O4925" s="4">
        <v>10836.084905660377</v>
      </c>
      <c r="P4925" s="4">
        <v>187073</v>
      </c>
      <c r="Q4925" s="38">
        <v>1.4735958689923185</v>
      </c>
      <c r="R4925" s="39">
        <v>5.792436591950937E-2</v>
      </c>
      <c r="S4925" t="s">
        <v>954</v>
      </c>
      <c r="T4925" t="s">
        <v>1100</v>
      </c>
    </row>
    <row r="4926" spans="1:20" x14ac:dyDescent="0.25">
      <c r="A4926">
        <v>1886</v>
      </c>
      <c r="B4926" t="s">
        <v>820</v>
      </c>
      <c r="C4926" s="16">
        <v>25.42</v>
      </c>
      <c r="D4926" t="s">
        <v>122</v>
      </c>
      <c r="E4926" t="s">
        <v>49</v>
      </c>
      <c r="F4926" t="s">
        <v>1045</v>
      </c>
      <c r="G4926" t="s">
        <v>105</v>
      </c>
      <c r="H4926" t="s">
        <v>377</v>
      </c>
      <c r="I4926" t="s">
        <v>125</v>
      </c>
      <c r="J4926" t="s">
        <v>169</v>
      </c>
      <c r="K4926" t="s">
        <v>169</v>
      </c>
      <c r="L4926">
        <v>1</v>
      </c>
      <c r="M4926" s="40">
        <v>136702</v>
      </c>
      <c r="N4926" s="4">
        <v>91135</v>
      </c>
      <c r="O4926" s="4">
        <v>5377.7340676632566</v>
      </c>
      <c r="P4926" s="4">
        <v>91135</v>
      </c>
      <c r="Q4926" s="38">
        <v>1.4999945136336204</v>
      </c>
      <c r="R4926" s="39">
        <v>5.9008438773942573E-2</v>
      </c>
      <c r="S4926" t="s">
        <v>954</v>
      </c>
      <c r="T4926" t="s">
        <v>1101</v>
      </c>
    </row>
    <row r="4927" spans="1:20" x14ac:dyDescent="0.25">
      <c r="A4927">
        <v>1887</v>
      </c>
      <c r="B4927" t="s">
        <v>820</v>
      </c>
      <c r="C4927" s="16">
        <v>25.48</v>
      </c>
      <c r="D4927" t="s">
        <v>122</v>
      </c>
      <c r="E4927" t="s">
        <v>49</v>
      </c>
      <c r="F4927" t="s">
        <v>1045</v>
      </c>
      <c r="G4927" t="s">
        <v>105</v>
      </c>
      <c r="H4927" t="s">
        <v>377</v>
      </c>
      <c r="I4927" t="s">
        <v>125</v>
      </c>
      <c r="J4927" t="s">
        <v>169</v>
      </c>
      <c r="K4927" t="s">
        <v>169</v>
      </c>
      <c r="L4927">
        <v>1</v>
      </c>
      <c r="M4927" s="40">
        <v>96980</v>
      </c>
      <c r="N4927" s="4">
        <v>74600</v>
      </c>
      <c r="O4927" s="4">
        <v>3806.1224489795918</v>
      </c>
      <c r="P4927" s="4">
        <v>74600</v>
      </c>
      <c r="Q4927" s="38">
        <v>1.3</v>
      </c>
      <c r="R4927" s="39">
        <v>5.1020408163265307E-2</v>
      </c>
      <c r="S4927" t="s">
        <v>954</v>
      </c>
      <c r="T4927" t="s">
        <v>1102</v>
      </c>
    </row>
    <row r="4928" spans="1:20" x14ac:dyDescent="0.25">
      <c r="A4928">
        <v>1888</v>
      </c>
      <c r="B4928" t="s">
        <v>820</v>
      </c>
      <c r="C4928" s="16">
        <v>25.54</v>
      </c>
      <c r="D4928" t="s">
        <v>122</v>
      </c>
      <c r="E4928" t="s">
        <v>49</v>
      </c>
      <c r="F4928" t="s">
        <v>1045</v>
      </c>
      <c r="G4928" t="s">
        <v>105</v>
      </c>
      <c r="H4928" t="s">
        <v>377</v>
      </c>
      <c r="I4928" t="s">
        <v>125</v>
      </c>
      <c r="J4928" t="s">
        <v>169</v>
      </c>
      <c r="K4928" t="s">
        <v>169</v>
      </c>
      <c r="L4928">
        <v>1</v>
      </c>
      <c r="M4928" s="40">
        <v>92556</v>
      </c>
      <c r="N4928" s="4">
        <v>80866</v>
      </c>
      <c r="O4928" s="4">
        <v>3623.9624119028977</v>
      </c>
      <c r="P4928" s="4">
        <v>80866</v>
      </c>
      <c r="Q4928" s="38">
        <v>1.1445601365221478</v>
      </c>
      <c r="R4928" s="39">
        <v>4.4814414115980729E-2</v>
      </c>
      <c r="S4928" t="s">
        <v>954</v>
      </c>
      <c r="T4928" t="s">
        <v>1103</v>
      </c>
    </row>
    <row r="4929" spans="1:20" x14ac:dyDescent="0.25">
      <c r="A4929">
        <v>1889</v>
      </c>
      <c r="B4929" t="s">
        <v>820</v>
      </c>
      <c r="C4929" s="16">
        <v>25.42</v>
      </c>
      <c r="D4929" t="s">
        <v>122</v>
      </c>
      <c r="E4929" t="s">
        <v>49</v>
      </c>
      <c r="F4929" t="s">
        <v>1045</v>
      </c>
      <c r="G4929" t="s">
        <v>105</v>
      </c>
      <c r="H4929" t="s">
        <v>377</v>
      </c>
      <c r="I4929" t="s">
        <v>125</v>
      </c>
      <c r="J4929" t="s">
        <v>169</v>
      </c>
      <c r="K4929" t="s">
        <v>169</v>
      </c>
      <c r="L4929">
        <v>1</v>
      </c>
      <c r="M4929" s="40">
        <v>105871</v>
      </c>
      <c r="N4929" s="4">
        <v>84697</v>
      </c>
      <c r="O4929" s="4">
        <v>4164.8701809598742</v>
      </c>
      <c r="P4929" s="4">
        <v>84697</v>
      </c>
      <c r="Q4929" s="38">
        <v>1.2499970483015928</v>
      </c>
      <c r="R4929" s="39">
        <v>4.917376271839468E-2</v>
      </c>
      <c r="S4929" t="s">
        <v>954</v>
      </c>
      <c r="T4929" t="s">
        <v>1104</v>
      </c>
    </row>
    <row r="4930" spans="1:20" x14ac:dyDescent="0.25">
      <c r="A4930">
        <v>1890</v>
      </c>
      <c r="B4930" t="s">
        <v>820</v>
      </c>
      <c r="C4930" s="16">
        <v>25.46</v>
      </c>
      <c r="D4930" t="s">
        <v>122</v>
      </c>
      <c r="E4930" t="s">
        <v>49</v>
      </c>
      <c r="F4930" t="s">
        <v>1045</v>
      </c>
      <c r="G4930" t="s">
        <v>105</v>
      </c>
      <c r="H4930" t="s">
        <v>377</v>
      </c>
      <c r="I4930" t="s">
        <v>125</v>
      </c>
      <c r="J4930" t="s">
        <v>169</v>
      </c>
      <c r="K4930" t="s">
        <v>169</v>
      </c>
      <c r="L4930">
        <v>1</v>
      </c>
      <c r="M4930" s="40">
        <v>138684</v>
      </c>
      <c r="N4930" s="4">
        <v>99060</v>
      </c>
      <c r="O4930" s="4">
        <v>5447.1327572662994</v>
      </c>
      <c r="P4930" s="4">
        <v>99060</v>
      </c>
      <c r="Q4930" s="38">
        <v>1.4</v>
      </c>
      <c r="R4930" s="39">
        <v>5.4988216810683416E-2</v>
      </c>
      <c r="S4930" t="s">
        <v>954</v>
      </c>
      <c r="T4930" t="s">
        <v>1105</v>
      </c>
    </row>
    <row r="4931" spans="1:20" x14ac:dyDescent="0.25">
      <c r="A4931">
        <v>1891</v>
      </c>
      <c r="B4931" t="s">
        <v>820</v>
      </c>
      <c r="C4931" s="16">
        <v>25.47</v>
      </c>
      <c r="D4931" t="s">
        <v>122</v>
      </c>
      <c r="E4931" t="s">
        <v>49</v>
      </c>
      <c r="F4931" t="s">
        <v>1045</v>
      </c>
      <c r="G4931" t="s">
        <v>105</v>
      </c>
      <c r="H4931" t="s">
        <v>377</v>
      </c>
      <c r="I4931" t="s">
        <v>125</v>
      </c>
      <c r="J4931" t="s">
        <v>169</v>
      </c>
      <c r="K4931" t="s">
        <v>169</v>
      </c>
      <c r="L4931">
        <v>1</v>
      </c>
      <c r="M4931" s="40">
        <v>104870</v>
      </c>
      <c r="N4931" s="4">
        <v>74907</v>
      </c>
      <c r="O4931" s="4">
        <v>4117.3930113859442</v>
      </c>
      <c r="P4931" s="4">
        <v>74907</v>
      </c>
      <c r="Q4931" s="38">
        <v>1.4000026699774386</v>
      </c>
      <c r="R4931" s="39">
        <v>5.4966732233114983E-2</v>
      </c>
      <c r="S4931" t="s">
        <v>954</v>
      </c>
      <c r="T4931" t="s">
        <v>1082</v>
      </c>
    </row>
    <row r="4932" spans="1:20" x14ac:dyDescent="0.25">
      <c r="A4932">
        <v>1892</v>
      </c>
      <c r="B4932" t="s">
        <v>820</v>
      </c>
      <c r="C4932" s="16">
        <v>25.32</v>
      </c>
      <c r="D4932" t="s">
        <v>122</v>
      </c>
      <c r="E4932" t="s">
        <v>49</v>
      </c>
      <c r="F4932" t="s">
        <v>1045</v>
      </c>
      <c r="G4932" t="s">
        <v>105</v>
      </c>
      <c r="H4932" t="s">
        <v>377</v>
      </c>
      <c r="I4932" t="s">
        <v>125</v>
      </c>
      <c r="J4932" t="s">
        <v>169</v>
      </c>
      <c r="K4932" t="s">
        <v>169</v>
      </c>
      <c r="L4932">
        <v>1</v>
      </c>
      <c r="M4932" s="40">
        <v>82336</v>
      </c>
      <c r="N4932" s="4">
        <v>71589</v>
      </c>
      <c r="O4932" s="4">
        <v>3251.816745655608</v>
      </c>
      <c r="P4932" s="4">
        <v>71589</v>
      </c>
      <c r="Q4932" s="38">
        <v>1.150120828618922</v>
      </c>
      <c r="R4932" s="39">
        <v>4.5423413452564051E-2</v>
      </c>
      <c r="S4932" t="s">
        <v>954</v>
      </c>
      <c r="T4932" t="s">
        <v>1106</v>
      </c>
    </row>
    <row r="4933" spans="1:20" x14ac:dyDescent="0.25">
      <c r="A4933">
        <v>1893</v>
      </c>
      <c r="B4933" t="s">
        <v>820</v>
      </c>
      <c r="C4933" s="16">
        <v>25.4</v>
      </c>
      <c r="D4933" t="s">
        <v>122</v>
      </c>
      <c r="E4933" t="s">
        <v>49</v>
      </c>
      <c r="F4933" t="s">
        <v>1045</v>
      </c>
      <c r="G4933" t="s">
        <v>105</v>
      </c>
      <c r="H4933" t="s">
        <v>377</v>
      </c>
      <c r="I4933" t="s">
        <v>125</v>
      </c>
      <c r="J4933" t="s">
        <v>169</v>
      </c>
      <c r="K4933" t="s">
        <v>169</v>
      </c>
      <c r="L4933">
        <v>1</v>
      </c>
      <c r="M4933" s="40">
        <v>73889</v>
      </c>
      <c r="N4933" s="4">
        <v>64251</v>
      </c>
      <c r="O4933" s="4">
        <v>2909.0157480314961</v>
      </c>
      <c r="P4933" s="4">
        <v>64251</v>
      </c>
      <c r="Q4933" s="38">
        <v>1.1500054473860328</v>
      </c>
      <c r="R4933" s="39">
        <v>4.5275805015198144E-2</v>
      </c>
      <c r="S4933" t="s">
        <v>954</v>
      </c>
      <c r="T4933" t="s">
        <v>1107</v>
      </c>
    </row>
    <row r="4934" spans="1:20" x14ac:dyDescent="0.25">
      <c r="A4934">
        <v>1894</v>
      </c>
      <c r="B4934" t="s">
        <v>820</v>
      </c>
      <c r="C4934" s="16">
        <v>25.32</v>
      </c>
      <c r="D4934" t="s">
        <v>122</v>
      </c>
      <c r="E4934" t="s">
        <v>49</v>
      </c>
      <c r="F4934" t="s">
        <v>1045</v>
      </c>
      <c r="G4934" t="s">
        <v>105</v>
      </c>
      <c r="H4934" t="s">
        <v>377</v>
      </c>
      <c r="I4934" t="s">
        <v>125</v>
      </c>
      <c r="J4934" t="s">
        <v>169</v>
      </c>
      <c r="K4934" t="s">
        <v>169</v>
      </c>
      <c r="L4934">
        <v>1</v>
      </c>
      <c r="M4934" s="40">
        <v>41829</v>
      </c>
      <c r="N4934" s="4">
        <v>36373</v>
      </c>
      <c r="O4934" s="4">
        <v>1652.0142180094786</v>
      </c>
      <c r="P4934" s="4">
        <v>36373</v>
      </c>
      <c r="Q4934" s="38">
        <v>1.1500013746460287</v>
      </c>
      <c r="R4934" s="39">
        <v>4.5418695681122771E-2</v>
      </c>
      <c r="S4934" t="s">
        <v>954</v>
      </c>
      <c r="T4934" t="s">
        <v>1108</v>
      </c>
    </row>
    <row r="4935" spans="1:20" x14ac:dyDescent="0.25">
      <c r="A4935">
        <v>1896</v>
      </c>
      <c r="B4935" t="s">
        <v>820</v>
      </c>
      <c r="C4935" s="16">
        <v>25.33</v>
      </c>
      <c r="D4935" t="s">
        <v>122</v>
      </c>
      <c r="E4935" t="s">
        <v>49</v>
      </c>
      <c r="F4935" t="s">
        <v>1045</v>
      </c>
      <c r="G4935" t="s">
        <v>105</v>
      </c>
      <c r="H4935" t="s">
        <v>377</v>
      </c>
      <c r="I4935" t="s">
        <v>125</v>
      </c>
      <c r="J4935" t="s">
        <v>169</v>
      </c>
      <c r="K4935" t="s">
        <v>169</v>
      </c>
      <c r="L4935">
        <v>1</v>
      </c>
      <c r="M4935" s="40">
        <v>32649</v>
      </c>
      <c r="N4935" s="4">
        <v>25813</v>
      </c>
      <c r="O4935" s="4">
        <v>1288.9459139360442</v>
      </c>
      <c r="P4935" s="4">
        <v>25813</v>
      </c>
      <c r="Q4935" s="38">
        <v>1.2648277999457638</v>
      </c>
      <c r="R4935" s="39">
        <v>4.9933983416729721E-2</v>
      </c>
      <c r="S4935" t="s">
        <v>949</v>
      </c>
      <c r="T4935" t="s">
        <v>1083</v>
      </c>
    </row>
    <row r="4936" spans="1:20" x14ac:dyDescent="0.25">
      <c r="A4936">
        <v>1897</v>
      </c>
      <c r="B4936" t="s">
        <v>820</v>
      </c>
      <c r="C4936" s="16">
        <v>25.31</v>
      </c>
      <c r="D4936" t="s">
        <v>122</v>
      </c>
      <c r="E4936" t="s">
        <v>49</v>
      </c>
      <c r="F4936" t="s">
        <v>1045</v>
      </c>
      <c r="G4936" t="s">
        <v>105</v>
      </c>
      <c r="H4936" t="s">
        <v>377</v>
      </c>
      <c r="I4936" t="s">
        <v>125</v>
      </c>
      <c r="J4936" t="s">
        <v>169</v>
      </c>
      <c r="K4936" t="s">
        <v>169</v>
      </c>
      <c r="L4936">
        <v>1</v>
      </c>
      <c r="M4936" s="40">
        <v>31898</v>
      </c>
      <c r="N4936" s="4">
        <v>24845</v>
      </c>
      <c r="O4936" s="4">
        <v>1260.2923745555117</v>
      </c>
      <c r="P4936" s="4">
        <v>24845</v>
      </c>
      <c r="Q4936" s="38">
        <v>1.283880056349366</v>
      </c>
      <c r="R4936" s="39">
        <v>5.0726197406138526E-2</v>
      </c>
      <c r="S4936" t="s">
        <v>949</v>
      </c>
      <c r="T4936" t="s">
        <v>1084</v>
      </c>
    </row>
    <row r="4937" spans="1:20" x14ac:dyDescent="0.25">
      <c r="A4937">
        <v>1898</v>
      </c>
      <c r="B4937" t="s">
        <v>820</v>
      </c>
      <c r="C4937" s="16">
        <v>25.43</v>
      </c>
      <c r="D4937" t="s">
        <v>122</v>
      </c>
      <c r="E4937" t="s">
        <v>49</v>
      </c>
      <c r="F4937" t="s">
        <v>1045</v>
      </c>
      <c r="G4937" t="s">
        <v>105</v>
      </c>
      <c r="H4937" t="s">
        <v>377</v>
      </c>
      <c r="I4937" t="s">
        <v>125</v>
      </c>
      <c r="J4937" t="s">
        <v>169</v>
      </c>
      <c r="K4937" t="s">
        <v>169</v>
      </c>
      <c r="L4937">
        <v>1</v>
      </c>
      <c r="M4937" s="40">
        <v>17682</v>
      </c>
      <c r="N4937" s="4">
        <v>12736</v>
      </c>
      <c r="O4937" s="4">
        <v>695.32048761305543</v>
      </c>
      <c r="P4937" s="4">
        <v>12736</v>
      </c>
      <c r="Q4937" s="38">
        <v>1.3883479899497488</v>
      </c>
      <c r="R4937" s="39">
        <v>5.4594887532432114E-2</v>
      </c>
      <c r="S4937" t="s">
        <v>949</v>
      </c>
      <c r="T4937" t="s">
        <v>1085</v>
      </c>
    </row>
    <row r="4938" spans="1:20" x14ac:dyDescent="0.25">
      <c r="A4938">
        <v>1899</v>
      </c>
      <c r="B4938" t="s">
        <v>820</v>
      </c>
      <c r="C4938" s="16">
        <v>25.42</v>
      </c>
      <c r="D4938" t="s">
        <v>122</v>
      </c>
      <c r="E4938" t="s">
        <v>49</v>
      </c>
      <c r="F4938" t="s">
        <v>1045</v>
      </c>
      <c r="G4938" t="s">
        <v>105</v>
      </c>
      <c r="H4938" t="s">
        <v>377</v>
      </c>
      <c r="I4938" t="s">
        <v>125</v>
      </c>
      <c r="J4938" t="s">
        <v>169</v>
      </c>
      <c r="K4938" t="s">
        <v>169</v>
      </c>
      <c r="L4938">
        <v>1</v>
      </c>
      <c r="M4938" s="40">
        <v>66012</v>
      </c>
      <c r="N4938" s="4">
        <v>42665</v>
      </c>
      <c r="O4938" s="4">
        <v>2596.8528717545237</v>
      </c>
      <c r="P4938" s="4">
        <v>42665</v>
      </c>
      <c r="Q4938" s="38">
        <v>1.547216688151881</v>
      </c>
      <c r="R4938" s="39">
        <v>6.0866116764432758E-2</v>
      </c>
      <c r="S4938" t="s">
        <v>1145</v>
      </c>
      <c r="T4938" t="s">
        <v>1086</v>
      </c>
    </row>
    <row r="4939" spans="1:20" x14ac:dyDescent="0.25">
      <c r="A4939">
        <v>1901</v>
      </c>
      <c r="B4939" t="s">
        <v>820</v>
      </c>
      <c r="C4939" s="16">
        <v>25.35</v>
      </c>
      <c r="D4939" t="s">
        <v>122</v>
      </c>
      <c r="E4939" t="s">
        <v>49</v>
      </c>
      <c r="F4939" t="s">
        <v>1045</v>
      </c>
      <c r="G4939" t="s">
        <v>105</v>
      </c>
      <c r="H4939" t="s">
        <v>377</v>
      </c>
      <c r="I4939" t="s">
        <v>125</v>
      </c>
      <c r="J4939" t="s">
        <v>859</v>
      </c>
      <c r="K4939" t="s">
        <v>169</v>
      </c>
      <c r="L4939">
        <v>100</v>
      </c>
      <c r="M4939" s="40">
        <v>99000</v>
      </c>
      <c r="N4939" s="4">
        <v>660</v>
      </c>
      <c r="O4939" s="4">
        <v>3905.3254437869819</v>
      </c>
      <c r="P4939" s="4">
        <v>66000</v>
      </c>
      <c r="Q4939" s="38">
        <v>1.5</v>
      </c>
      <c r="R4939" s="39">
        <v>5.9171597633136092E-2</v>
      </c>
      <c r="S4939" t="s">
        <v>1004</v>
      </c>
      <c r="T4939" t="s">
        <v>1088</v>
      </c>
    </row>
    <row r="4940" spans="1:20" x14ac:dyDescent="0.25">
      <c r="A4940">
        <v>1902</v>
      </c>
      <c r="B4940" t="s">
        <v>820</v>
      </c>
      <c r="C4940" s="16">
        <v>25.33</v>
      </c>
      <c r="D4940" t="s">
        <v>122</v>
      </c>
      <c r="E4940" t="s">
        <v>49</v>
      </c>
      <c r="F4940" t="s">
        <v>1045</v>
      </c>
      <c r="G4940" t="s">
        <v>105</v>
      </c>
      <c r="H4940" t="s">
        <v>377</v>
      </c>
      <c r="I4940" t="s">
        <v>125</v>
      </c>
      <c r="J4940" t="s">
        <v>859</v>
      </c>
      <c r="K4940" t="s">
        <v>169</v>
      </c>
      <c r="L4940">
        <v>100</v>
      </c>
      <c r="M4940" s="40">
        <v>77000</v>
      </c>
      <c r="N4940" s="4">
        <v>481</v>
      </c>
      <c r="O4940" s="4">
        <v>3039.8736675878408</v>
      </c>
      <c r="P4940" s="4">
        <v>48100</v>
      </c>
      <c r="Q4940" s="38">
        <v>1.6008316008316008</v>
      </c>
      <c r="R4940" s="39">
        <v>6.3199036748187956E-2</v>
      </c>
      <c r="S4940" t="s">
        <v>1004</v>
      </c>
      <c r="T4940" t="s">
        <v>1089</v>
      </c>
    </row>
    <row r="4941" spans="1:20" x14ac:dyDescent="0.25">
      <c r="A4941">
        <v>1903</v>
      </c>
      <c r="B4941" t="s">
        <v>820</v>
      </c>
      <c r="C4941" s="16">
        <v>25.36</v>
      </c>
      <c r="D4941" t="s">
        <v>122</v>
      </c>
      <c r="E4941" t="s">
        <v>49</v>
      </c>
      <c r="F4941" t="s">
        <v>1045</v>
      </c>
      <c r="G4941" t="s">
        <v>105</v>
      </c>
      <c r="H4941" t="s">
        <v>377</v>
      </c>
      <c r="I4941" t="s">
        <v>125</v>
      </c>
      <c r="J4941" t="s">
        <v>859</v>
      </c>
      <c r="K4941" t="s">
        <v>169</v>
      </c>
      <c r="L4941">
        <v>100</v>
      </c>
      <c r="M4941" s="40">
        <v>89000</v>
      </c>
      <c r="N4941" s="4">
        <v>534</v>
      </c>
      <c r="O4941" s="4">
        <v>3509.4637223974764</v>
      </c>
      <c r="P4941" s="4">
        <v>53400</v>
      </c>
      <c r="Q4941" s="38">
        <v>1.6666666666666667</v>
      </c>
      <c r="R4941" s="39">
        <v>6.572029442691904E-2</v>
      </c>
      <c r="S4941" t="s">
        <v>1004</v>
      </c>
      <c r="T4941" t="s">
        <v>2118</v>
      </c>
    </row>
    <row r="4942" spans="1:20" x14ac:dyDescent="0.25">
      <c r="A4942">
        <v>1904</v>
      </c>
      <c r="B4942" t="s">
        <v>820</v>
      </c>
      <c r="C4942" s="16">
        <v>25.33</v>
      </c>
      <c r="D4942" t="s">
        <v>122</v>
      </c>
      <c r="E4942" t="s">
        <v>49</v>
      </c>
      <c r="F4942" t="s">
        <v>1045</v>
      </c>
      <c r="G4942" t="s">
        <v>105</v>
      </c>
      <c r="H4942" t="s">
        <v>377</v>
      </c>
      <c r="I4942" t="s">
        <v>125</v>
      </c>
      <c r="J4942" t="s">
        <v>859</v>
      </c>
      <c r="K4942" t="s">
        <v>169</v>
      </c>
      <c r="L4942">
        <v>100</v>
      </c>
      <c r="M4942" s="40">
        <v>156000</v>
      </c>
      <c r="N4942" s="4">
        <v>956</v>
      </c>
      <c r="O4942" s="4">
        <v>6158.7050927753653</v>
      </c>
      <c r="P4942" s="4">
        <v>95600</v>
      </c>
      <c r="Q4942" s="38">
        <v>1.6317991631799162</v>
      </c>
      <c r="R4942" s="39">
        <v>6.4421601388863658E-2</v>
      </c>
      <c r="S4942" t="s">
        <v>1004</v>
      </c>
      <c r="T4942" t="s">
        <v>2119</v>
      </c>
    </row>
    <row r="4943" spans="1:20" x14ac:dyDescent="0.25">
      <c r="A4943">
        <v>1905</v>
      </c>
      <c r="B4943" t="s">
        <v>820</v>
      </c>
      <c r="C4943" s="16">
        <v>25.31</v>
      </c>
      <c r="D4943" t="s">
        <v>122</v>
      </c>
      <c r="E4943" t="s">
        <v>49</v>
      </c>
      <c r="F4943" t="s">
        <v>1045</v>
      </c>
      <c r="G4943" t="s">
        <v>105</v>
      </c>
      <c r="H4943" t="s">
        <v>377</v>
      </c>
      <c r="I4943" t="s">
        <v>125</v>
      </c>
      <c r="J4943" t="s">
        <v>859</v>
      </c>
      <c r="K4943" t="s">
        <v>169</v>
      </c>
      <c r="L4943">
        <v>100</v>
      </c>
      <c r="M4943" s="40">
        <v>210000</v>
      </c>
      <c r="N4943" s="4">
        <v>1143</v>
      </c>
      <c r="O4943" s="4">
        <v>8297.1157645199528</v>
      </c>
      <c r="P4943" s="4">
        <v>114300</v>
      </c>
      <c r="Q4943" s="38">
        <v>1.837270341207349</v>
      </c>
      <c r="R4943" s="39">
        <v>7.2590689103411654E-2</v>
      </c>
      <c r="S4943" t="s">
        <v>953</v>
      </c>
      <c r="T4943" t="s">
        <v>2120</v>
      </c>
    </row>
    <row r="4944" spans="1:20" x14ac:dyDescent="0.25">
      <c r="A4944">
        <v>1906</v>
      </c>
      <c r="B4944" t="s">
        <v>820</v>
      </c>
      <c r="C4944" s="16">
        <v>25.37</v>
      </c>
      <c r="D4944" t="s">
        <v>122</v>
      </c>
      <c r="E4944" t="s">
        <v>49</v>
      </c>
      <c r="F4944" t="s">
        <v>1045</v>
      </c>
      <c r="G4944" t="s">
        <v>105</v>
      </c>
      <c r="H4944" t="s">
        <v>377</v>
      </c>
      <c r="I4944" t="s">
        <v>125</v>
      </c>
      <c r="J4944" t="s">
        <v>859</v>
      </c>
      <c r="K4944" t="s">
        <v>169</v>
      </c>
      <c r="L4944">
        <v>100</v>
      </c>
      <c r="M4944" s="40">
        <v>181000</v>
      </c>
      <c r="N4944" s="4">
        <v>928</v>
      </c>
      <c r="O4944" s="4">
        <v>7134.4107213243988</v>
      </c>
      <c r="P4944" s="4">
        <v>92800</v>
      </c>
      <c r="Q4944" s="38">
        <v>1.9504310344827587</v>
      </c>
      <c r="R4944" s="39">
        <v>7.6879425876340501E-2</v>
      </c>
      <c r="S4944" t="s">
        <v>953</v>
      </c>
      <c r="T4944" t="s">
        <v>2121</v>
      </c>
    </row>
    <row r="4945" spans="1:20" x14ac:dyDescent="0.25">
      <c r="A4945">
        <v>1907</v>
      </c>
      <c r="B4945" t="s">
        <v>820</v>
      </c>
      <c r="C4945" s="16">
        <v>25.43</v>
      </c>
      <c r="D4945" t="s">
        <v>122</v>
      </c>
      <c r="E4945" t="s">
        <v>49</v>
      </c>
      <c r="F4945" t="s">
        <v>1045</v>
      </c>
      <c r="G4945" t="s">
        <v>105</v>
      </c>
      <c r="H4945" t="s">
        <v>377</v>
      </c>
      <c r="I4945" t="s">
        <v>125</v>
      </c>
      <c r="J4945" t="s">
        <v>859</v>
      </c>
      <c r="K4945" t="s">
        <v>169</v>
      </c>
      <c r="L4945">
        <v>100</v>
      </c>
      <c r="M4945" s="40">
        <v>223000</v>
      </c>
      <c r="N4945" s="4">
        <v>1234</v>
      </c>
      <c r="O4945" s="4">
        <v>8769.1702713330706</v>
      </c>
      <c r="P4945" s="4">
        <v>123400</v>
      </c>
      <c r="Q4945" s="38">
        <v>1.807131280388979</v>
      </c>
      <c r="R4945" s="39">
        <v>7.1062968163152926E-2</v>
      </c>
      <c r="S4945" t="s">
        <v>949</v>
      </c>
      <c r="T4945" t="s">
        <v>2122</v>
      </c>
    </row>
    <row r="4946" spans="1:20" x14ac:dyDescent="0.25">
      <c r="A4946">
        <v>1908</v>
      </c>
      <c r="B4946" t="s">
        <v>820</v>
      </c>
      <c r="C4946" s="16">
        <v>25.32</v>
      </c>
      <c r="D4946" t="s">
        <v>122</v>
      </c>
      <c r="E4946" t="s">
        <v>49</v>
      </c>
      <c r="F4946" t="s">
        <v>1045</v>
      </c>
      <c r="G4946" t="s">
        <v>105</v>
      </c>
      <c r="H4946" t="s">
        <v>377</v>
      </c>
      <c r="I4946" t="s">
        <v>125</v>
      </c>
      <c r="J4946" t="s">
        <v>859</v>
      </c>
      <c r="K4946" t="s">
        <v>169</v>
      </c>
      <c r="L4946">
        <v>100</v>
      </c>
      <c r="M4946" s="40">
        <v>198000</v>
      </c>
      <c r="N4946" s="4">
        <v>1119</v>
      </c>
      <c r="O4946" s="4">
        <v>7819.9052132701418</v>
      </c>
      <c r="P4946" s="4">
        <v>111900</v>
      </c>
      <c r="Q4946" s="38">
        <v>1.7694369973190349</v>
      </c>
      <c r="R4946" s="39">
        <v>6.9882977777213057E-2</v>
      </c>
      <c r="S4946" t="s">
        <v>949</v>
      </c>
      <c r="T4946" t="s">
        <v>2123</v>
      </c>
    </row>
    <row r="4947" spans="1:20" x14ac:dyDescent="0.25">
      <c r="A4947">
        <v>1909</v>
      </c>
      <c r="B4947" t="s">
        <v>820</v>
      </c>
      <c r="C4947" s="16">
        <v>25.36</v>
      </c>
      <c r="D4947" t="s">
        <v>122</v>
      </c>
      <c r="E4947" t="s">
        <v>49</v>
      </c>
      <c r="F4947" t="s">
        <v>1045</v>
      </c>
      <c r="G4947" t="s">
        <v>105</v>
      </c>
      <c r="H4947" t="s">
        <v>377</v>
      </c>
      <c r="I4947" t="s">
        <v>125</v>
      </c>
      <c r="J4947" t="s">
        <v>859</v>
      </c>
      <c r="K4947" t="s">
        <v>169</v>
      </c>
      <c r="L4947">
        <v>100</v>
      </c>
      <c r="M4947" s="40">
        <v>315000</v>
      </c>
      <c r="N4947" s="4">
        <v>1671</v>
      </c>
      <c r="O4947" s="4">
        <v>12421.135646687697</v>
      </c>
      <c r="P4947" s="4">
        <v>167100</v>
      </c>
      <c r="Q4947" s="38">
        <v>1.8850987432675046</v>
      </c>
      <c r="R4947" s="39">
        <v>7.4333546658813268E-2</v>
      </c>
      <c r="S4947" t="s">
        <v>949</v>
      </c>
      <c r="T4947" t="s">
        <v>2124</v>
      </c>
    </row>
    <row r="4948" spans="1:20" x14ac:dyDescent="0.25">
      <c r="A4948">
        <v>1910</v>
      </c>
      <c r="B4948" t="s">
        <v>820</v>
      </c>
      <c r="C4948" s="16">
        <v>25.45</v>
      </c>
      <c r="D4948" t="s">
        <v>122</v>
      </c>
      <c r="E4948" t="s">
        <v>49</v>
      </c>
      <c r="F4948" t="s">
        <v>1045</v>
      </c>
      <c r="G4948" t="s">
        <v>105</v>
      </c>
      <c r="H4948" t="s">
        <v>377</v>
      </c>
      <c r="I4948" t="s">
        <v>125</v>
      </c>
      <c r="J4948" t="s">
        <v>859</v>
      </c>
      <c r="K4948" t="s">
        <v>169</v>
      </c>
      <c r="L4948">
        <v>100</v>
      </c>
      <c r="M4948" s="40">
        <v>215000</v>
      </c>
      <c r="N4948" s="4">
        <v>1046</v>
      </c>
      <c r="O4948" s="4">
        <v>8447.9371316306479</v>
      </c>
      <c r="P4948" s="4">
        <v>104600</v>
      </c>
      <c r="Q4948" s="38">
        <v>2.0554493307839388</v>
      </c>
      <c r="R4948" s="39">
        <v>8.0764217319604661E-2</v>
      </c>
      <c r="S4948" t="s">
        <v>953</v>
      </c>
      <c r="T4948" t="s">
        <v>2125</v>
      </c>
    </row>
    <row r="4949" spans="1:20" x14ac:dyDescent="0.25">
      <c r="A4949">
        <v>1911</v>
      </c>
      <c r="B4949" t="s">
        <v>820</v>
      </c>
      <c r="C4949" s="16">
        <v>25.49</v>
      </c>
      <c r="D4949" t="s">
        <v>122</v>
      </c>
      <c r="E4949" t="s">
        <v>49</v>
      </c>
      <c r="F4949" t="s">
        <v>1045</v>
      </c>
      <c r="G4949" t="s">
        <v>105</v>
      </c>
      <c r="H4949" t="s">
        <v>377</v>
      </c>
      <c r="I4949" t="s">
        <v>125</v>
      </c>
      <c r="J4949" t="s">
        <v>859</v>
      </c>
      <c r="K4949" t="s">
        <v>169</v>
      </c>
      <c r="L4949">
        <v>100</v>
      </c>
      <c r="M4949" s="40">
        <v>250000</v>
      </c>
      <c r="N4949" s="4">
        <v>1251</v>
      </c>
      <c r="O4949" s="4">
        <v>9807.7677520596317</v>
      </c>
      <c r="P4949" s="4">
        <v>125100</v>
      </c>
      <c r="Q4949" s="38">
        <v>1.9984012789768186</v>
      </c>
      <c r="R4949" s="39">
        <v>7.8399422478494254E-2</v>
      </c>
      <c r="S4949" t="s">
        <v>953</v>
      </c>
      <c r="T4949" t="s">
        <v>2126</v>
      </c>
    </row>
    <row r="4950" spans="1:20" x14ac:dyDescent="0.25">
      <c r="A4950">
        <v>1912</v>
      </c>
      <c r="B4950" t="s">
        <v>820</v>
      </c>
      <c r="C4950" s="16">
        <v>25.5</v>
      </c>
      <c r="D4950" t="s">
        <v>122</v>
      </c>
      <c r="E4950" t="s">
        <v>49</v>
      </c>
      <c r="F4950" t="s">
        <v>1045</v>
      </c>
      <c r="G4950" t="s">
        <v>105</v>
      </c>
      <c r="H4950" t="s">
        <v>377</v>
      </c>
      <c r="I4950" t="s">
        <v>125</v>
      </c>
      <c r="J4950" t="s">
        <v>859</v>
      </c>
      <c r="K4950" t="s">
        <v>169</v>
      </c>
      <c r="L4950">
        <v>100</v>
      </c>
      <c r="M4950" s="40">
        <v>250000</v>
      </c>
      <c r="N4950" s="4">
        <v>1121</v>
      </c>
      <c r="O4950" s="4">
        <v>9803.9215686274511</v>
      </c>
      <c r="P4950" s="4">
        <v>112100</v>
      </c>
      <c r="Q4950" s="38">
        <v>2.2301516503122212</v>
      </c>
      <c r="R4950" s="39">
        <v>8.7456927463224365E-2</v>
      </c>
      <c r="S4950" t="s">
        <v>953</v>
      </c>
      <c r="T4950" t="s">
        <v>2127</v>
      </c>
    </row>
    <row r="4951" spans="1:20" x14ac:dyDescent="0.25">
      <c r="A4951">
        <v>1913</v>
      </c>
      <c r="B4951" t="s">
        <v>820</v>
      </c>
      <c r="C4951" s="16">
        <v>25.56</v>
      </c>
      <c r="D4951" t="s">
        <v>122</v>
      </c>
      <c r="E4951" t="s">
        <v>49</v>
      </c>
      <c r="F4951" t="s">
        <v>1045</v>
      </c>
      <c r="G4951" t="s">
        <v>105</v>
      </c>
      <c r="H4951" t="s">
        <v>377</v>
      </c>
      <c r="I4951" t="s">
        <v>125</v>
      </c>
      <c r="J4951" t="s">
        <v>859</v>
      </c>
      <c r="K4951" t="s">
        <v>169</v>
      </c>
      <c r="L4951">
        <v>100</v>
      </c>
      <c r="M4951" s="40">
        <v>458000</v>
      </c>
      <c r="N4951" s="4">
        <v>1807</v>
      </c>
      <c r="O4951" s="4">
        <v>17918.622848200313</v>
      </c>
      <c r="P4951" s="4">
        <v>180700</v>
      </c>
      <c r="Q4951" s="38">
        <v>2.5345877144438296</v>
      </c>
      <c r="R4951" s="39">
        <v>9.9162273648037147E-2</v>
      </c>
      <c r="S4951" t="s">
        <v>953</v>
      </c>
      <c r="T4951" t="s">
        <v>2128</v>
      </c>
    </row>
    <row r="4952" spans="1:20" x14ac:dyDescent="0.25">
      <c r="A4952">
        <v>1914</v>
      </c>
      <c r="B4952" t="s">
        <v>820</v>
      </c>
      <c r="C4952" s="16">
        <v>25.16</v>
      </c>
      <c r="D4952" t="s">
        <v>122</v>
      </c>
      <c r="E4952" t="s">
        <v>49</v>
      </c>
      <c r="F4952" t="s">
        <v>1045</v>
      </c>
      <c r="G4952" t="s">
        <v>105</v>
      </c>
      <c r="H4952" t="s">
        <v>377</v>
      </c>
      <c r="I4952" t="s">
        <v>125</v>
      </c>
      <c r="J4952" t="s">
        <v>859</v>
      </c>
      <c r="K4952" t="s">
        <v>169</v>
      </c>
      <c r="L4952">
        <v>100</v>
      </c>
      <c r="M4952" s="40">
        <v>539000</v>
      </c>
      <c r="N4952" s="4">
        <v>2165</v>
      </c>
      <c r="O4952" s="4">
        <v>21422.893481717012</v>
      </c>
      <c r="P4952" s="4">
        <v>216500</v>
      </c>
      <c r="Q4952" s="38">
        <v>2.4896073903002311</v>
      </c>
      <c r="R4952" s="39">
        <v>9.8951009153427305E-2</v>
      </c>
      <c r="S4952" t="s">
        <v>953</v>
      </c>
      <c r="T4952" t="s">
        <v>2129</v>
      </c>
    </row>
    <row r="4953" spans="1:20" x14ac:dyDescent="0.25">
      <c r="A4953">
        <v>1915</v>
      </c>
      <c r="B4953" t="s">
        <v>820</v>
      </c>
      <c r="C4953" s="16">
        <v>26.51</v>
      </c>
      <c r="D4953" t="s">
        <v>122</v>
      </c>
      <c r="E4953" t="s">
        <v>49</v>
      </c>
      <c r="F4953" t="s">
        <v>1045</v>
      </c>
      <c r="G4953" t="s">
        <v>105</v>
      </c>
      <c r="H4953" t="s">
        <v>377</v>
      </c>
      <c r="I4953" t="s">
        <v>125</v>
      </c>
      <c r="J4953" t="s">
        <v>859</v>
      </c>
      <c r="K4953" t="s">
        <v>169</v>
      </c>
      <c r="L4953">
        <v>100</v>
      </c>
      <c r="M4953" s="40">
        <v>1600000</v>
      </c>
      <c r="N4953" s="4">
        <v>5307</v>
      </c>
      <c r="O4953" s="4">
        <v>60354.583176159933</v>
      </c>
      <c r="P4953" s="4">
        <v>530700</v>
      </c>
      <c r="Q4953" s="38">
        <v>3.0148859996231394</v>
      </c>
      <c r="R4953" s="39">
        <v>0.11372636739430927</v>
      </c>
      <c r="S4953" t="s">
        <v>953</v>
      </c>
      <c r="T4953" t="s">
        <v>2130</v>
      </c>
    </row>
    <row r="4954" spans="1:20" x14ac:dyDescent="0.25">
      <c r="A4954">
        <v>1916</v>
      </c>
      <c r="B4954" t="s">
        <v>820</v>
      </c>
      <c r="C4954" s="16">
        <v>28.04</v>
      </c>
      <c r="D4954" t="s">
        <v>122</v>
      </c>
      <c r="E4954" t="s">
        <v>49</v>
      </c>
      <c r="F4954" t="s">
        <v>1045</v>
      </c>
      <c r="G4954" t="s">
        <v>105</v>
      </c>
      <c r="H4954" t="s">
        <v>377</v>
      </c>
      <c r="I4954" t="s">
        <v>125</v>
      </c>
      <c r="J4954" t="s">
        <v>859</v>
      </c>
      <c r="K4954" t="s">
        <v>169</v>
      </c>
      <c r="L4954">
        <v>100</v>
      </c>
      <c r="M4954" s="40">
        <v>4498000</v>
      </c>
      <c r="N4954" s="4">
        <v>12732</v>
      </c>
      <c r="O4954" s="4">
        <v>160413.69472182597</v>
      </c>
      <c r="P4954" s="4">
        <v>1273200</v>
      </c>
      <c r="Q4954" s="38">
        <v>3.5328306628966386</v>
      </c>
      <c r="R4954" s="39">
        <v>0.12599253434010838</v>
      </c>
      <c r="S4954" t="s">
        <v>953</v>
      </c>
      <c r="T4954" t="s">
        <v>2131</v>
      </c>
    </row>
    <row r="4955" spans="1:20" x14ac:dyDescent="0.25">
      <c r="A4955">
        <v>1917</v>
      </c>
      <c r="B4955" t="s">
        <v>820</v>
      </c>
      <c r="C4955" s="16">
        <v>27.47</v>
      </c>
      <c r="D4955" t="s">
        <v>122</v>
      </c>
      <c r="E4955" t="s">
        <v>49</v>
      </c>
      <c r="F4955" t="s">
        <v>1045</v>
      </c>
      <c r="G4955" t="s">
        <v>105</v>
      </c>
      <c r="H4955" t="s">
        <v>377</v>
      </c>
      <c r="I4955" t="s">
        <v>125</v>
      </c>
      <c r="J4955" t="s">
        <v>859</v>
      </c>
      <c r="K4955" t="s">
        <v>169</v>
      </c>
      <c r="L4955">
        <v>100</v>
      </c>
      <c r="M4955" s="40">
        <v>7949000</v>
      </c>
      <c r="N4955" s="4">
        <v>14298</v>
      </c>
      <c r="O4955" s="4">
        <v>289370.22206042957</v>
      </c>
      <c r="P4955" s="4">
        <v>1429800</v>
      </c>
      <c r="Q4955" s="38">
        <v>5.559518813820115</v>
      </c>
      <c r="R4955" s="39">
        <v>0.20238510425264342</v>
      </c>
      <c r="S4955" t="s">
        <v>953</v>
      </c>
      <c r="T4955" t="s">
        <v>2132</v>
      </c>
    </row>
    <row r="4956" spans="1:20" x14ac:dyDescent="0.25">
      <c r="A4956">
        <v>1918</v>
      </c>
      <c r="B4956" t="s">
        <v>820</v>
      </c>
      <c r="C4956" s="16">
        <v>26.72</v>
      </c>
      <c r="D4956" t="s">
        <v>122</v>
      </c>
      <c r="E4956" t="s">
        <v>49</v>
      </c>
      <c r="F4956" t="s">
        <v>1045</v>
      </c>
      <c r="G4956" t="s">
        <v>105</v>
      </c>
      <c r="H4956" t="s">
        <v>377</v>
      </c>
      <c r="I4956" t="s">
        <v>125</v>
      </c>
      <c r="J4956" t="s">
        <v>859</v>
      </c>
      <c r="K4956" t="s">
        <v>169</v>
      </c>
      <c r="L4956">
        <v>100</v>
      </c>
      <c r="M4956" s="40">
        <v>9717000</v>
      </c>
      <c r="N4956" s="4">
        <v>17407</v>
      </c>
      <c r="O4956" s="4">
        <v>363660.17964071856</v>
      </c>
      <c r="P4956" s="4">
        <v>1740700</v>
      </c>
      <c r="Q4956" s="38">
        <v>5.5822370310794511</v>
      </c>
      <c r="R4956" s="39">
        <v>0.20891605655237466</v>
      </c>
      <c r="S4956" t="s">
        <v>953</v>
      </c>
      <c r="T4956" t="s">
        <v>2133</v>
      </c>
    </row>
    <row r="4957" spans="1:20" x14ac:dyDescent="0.25">
      <c r="A4957">
        <v>1919</v>
      </c>
      <c r="B4957" t="s">
        <v>820</v>
      </c>
      <c r="C4957" s="16">
        <v>31.75</v>
      </c>
      <c r="D4957" t="s">
        <v>122</v>
      </c>
      <c r="E4957" t="s">
        <v>49</v>
      </c>
      <c r="F4957" t="s">
        <v>1045</v>
      </c>
      <c r="G4957" t="s">
        <v>105</v>
      </c>
      <c r="H4957" t="s">
        <v>377</v>
      </c>
      <c r="I4957" t="s">
        <v>125</v>
      </c>
      <c r="J4957" t="s">
        <v>859</v>
      </c>
      <c r="K4957" t="s">
        <v>169</v>
      </c>
      <c r="L4957">
        <v>100</v>
      </c>
      <c r="M4957" s="40">
        <v>7582000</v>
      </c>
      <c r="N4957" s="4">
        <v>9114</v>
      </c>
      <c r="O4957" s="4">
        <v>238803.14960629921</v>
      </c>
      <c r="P4957" s="4">
        <v>911400</v>
      </c>
      <c r="Q4957" s="38">
        <v>8.3190695633091938</v>
      </c>
      <c r="R4957" s="39">
        <v>0.26201793900186438</v>
      </c>
      <c r="S4957" t="s">
        <v>2039</v>
      </c>
      <c r="T4957" t="s">
        <v>2134</v>
      </c>
    </row>
    <row r="4958" spans="1:20" x14ac:dyDescent="0.25">
      <c r="A4958">
        <v>1920</v>
      </c>
      <c r="B4958" t="s">
        <v>820</v>
      </c>
      <c r="C4958" s="16">
        <v>52.47</v>
      </c>
      <c r="D4958" t="s">
        <v>122</v>
      </c>
      <c r="E4958" t="s">
        <v>49</v>
      </c>
      <c r="F4958" t="s">
        <v>1045</v>
      </c>
      <c r="G4958" t="s">
        <v>105</v>
      </c>
      <c r="H4958" t="s">
        <v>377</v>
      </c>
      <c r="I4958" t="s">
        <v>125</v>
      </c>
      <c r="J4958" t="s">
        <v>859</v>
      </c>
      <c r="K4958" t="s">
        <v>169</v>
      </c>
      <c r="L4958">
        <v>100</v>
      </c>
      <c r="M4958" s="40">
        <v>5976000</v>
      </c>
      <c r="N4958" s="4">
        <v>8047</v>
      </c>
      <c r="O4958" s="4">
        <v>113893.65351629503</v>
      </c>
      <c r="P4958" s="4">
        <v>804700</v>
      </c>
      <c r="Q4958" s="38">
        <v>7.4263700758046474</v>
      </c>
      <c r="R4958" s="39">
        <v>0.14153554556517339</v>
      </c>
      <c r="S4958" t="s">
        <v>953</v>
      </c>
      <c r="T4958" t="s">
        <v>2135</v>
      </c>
    </row>
    <row r="4959" spans="1:20" x14ac:dyDescent="0.25">
      <c r="A4959">
        <v>1921</v>
      </c>
      <c r="B4959" t="s">
        <v>820</v>
      </c>
      <c r="C4959" s="16">
        <v>51.89</v>
      </c>
      <c r="D4959" t="s">
        <v>122</v>
      </c>
      <c r="E4959" t="s">
        <v>49</v>
      </c>
      <c r="F4959" t="s">
        <v>1045</v>
      </c>
      <c r="G4959" t="s">
        <v>105</v>
      </c>
      <c r="H4959" t="s">
        <v>377</v>
      </c>
      <c r="I4959" t="s">
        <v>125</v>
      </c>
      <c r="J4959" t="s">
        <v>859</v>
      </c>
      <c r="K4959" t="s">
        <v>169</v>
      </c>
      <c r="L4959">
        <v>100</v>
      </c>
      <c r="M4959" s="40">
        <v>1676000</v>
      </c>
      <c r="N4959" s="4">
        <v>3489</v>
      </c>
      <c r="O4959" s="4">
        <v>32299.094237810754</v>
      </c>
      <c r="P4959" s="4">
        <v>348900</v>
      </c>
      <c r="Q4959" s="38">
        <v>4.803668672972198</v>
      </c>
      <c r="R4959" s="39">
        <v>9.2574073481830763E-2</v>
      </c>
      <c r="S4959" t="s">
        <v>953</v>
      </c>
      <c r="T4959" t="s">
        <v>2136</v>
      </c>
    </row>
    <row r="4960" spans="1:20" x14ac:dyDescent="0.25">
      <c r="A4960">
        <v>1922</v>
      </c>
      <c r="B4960" t="s">
        <v>820</v>
      </c>
      <c r="C4960" s="16">
        <v>54.6</v>
      </c>
      <c r="D4960" t="s">
        <v>122</v>
      </c>
      <c r="E4960" t="s">
        <v>49</v>
      </c>
      <c r="F4960" t="s">
        <v>1045</v>
      </c>
      <c r="G4960" t="s">
        <v>105</v>
      </c>
      <c r="H4960" t="s">
        <v>377</v>
      </c>
      <c r="I4960" t="s">
        <v>125</v>
      </c>
      <c r="J4960" t="s">
        <v>859</v>
      </c>
      <c r="K4960" t="s">
        <v>169</v>
      </c>
      <c r="L4960">
        <v>100</v>
      </c>
      <c r="M4960" s="40">
        <v>1302000</v>
      </c>
      <c r="N4960" s="4">
        <v>3483</v>
      </c>
      <c r="O4960" s="4">
        <v>23846.153846153844</v>
      </c>
      <c r="P4960" s="4">
        <v>348300</v>
      </c>
      <c r="Q4960" s="38">
        <v>3.7381567614125752</v>
      </c>
      <c r="R4960" s="39">
        <v>6.846440954968086E-2</v>
      </c>
      <c r="S4960" t="s">
        <v>953</v>
      </c>
      <c r="T4960" t="s">
        <v>2137</v>
      </c>
    </row>
    <row r="4961" spans="1:20" x14ac:dyDescent="0.25">
      <c r="A4961">
        <v>1923</v>
      </c>
      <c r="B4961" t="s">
        <v>820</v>
      </c>
      <c r="C4961" s="16">
        <v>75.64</v>
      </c>
      <c r="D4961" t="s">
        <v>122</v>
      </c>
      <c r="E4961" t="s">
        <v>49</v>
      </c>
      <c r="F4961" t="s">
        <v>1045</v>
      </c>
      <c r="G4961" t="s">
        <v>105</v>
      </c>
      <c r="H4961" t="s">
        <v>377</v>
      </c>
      <c r="I4961" t="s">
        <v>125</v>
      </c>
      <c r="J4961" t="s">
        <v>859</v>
      </c>
      <c r="K4961" t="s">
        <v>169</v>
      </c>
      <c r="L4961">
        <v>100</v>
      </c>
      <c r="M4961" s="40">
        <v>3540000</v>
      </c>
      <c r="N4961" s="4">
        <v>6591</v>
      </c>
      <c r="O4961" s="4">
        <v>46800.634584875726</v>
      </c>
      <c r="P4961" s="4">
        <v>659100</v>
      </c>
      <c r="Q4961" s="38">
        <v>5.3709604005461991</v>
      </c>
      <c r="R4961" s="39">
        <v>7.1006879964915379E-2</v>
      </c>
      <c r="S4961" t="s">
        <v>953</v>
      </c>
      <c r="T4961" t="s">
        <v>2138</v>
      </c>
    </row>
    <row r="4962" spans="1:20" x14ac:dyDescent="0.25">
      <c r="A4962">
        <v>1924</v>
      </c>
      <c r="B4962" t="s">
        <v>820</v>
      </c>
      <c r="C4962" s="16">
        <v>85.24</v>
      </c>
      <c r="D4962" t="s">
        <v>122</v>
      </c>
      <c r="E4962" t="s">
        <v>49</v>
      </c>
      <c r="F4962" t="s">
        <v>1045</v>
      </c>
      <c r="G4962" t="s">
        <v>105</v>
      </c>
      <c r="H4962" t="s">
        <v>377</v>
      </c>
      <c r="I4962" t="s">
        <v>125</v>
      </c>
      <c r="J4962" t="s">
        <v>859</v>
      </c>
      <c r="K4962" t="s">
        <v>169</v>
      </c>
      <c r="L4962">
        <v>100</v>
      </c>
      <c r="M4962" s="40">
        <v>5632000</v>
      </c>
      <c r="N4962" s="4">
        <v>8596</v>
      </c>
      <c r="O4962" s="4">
        <v>66072.266541529796</v>
      </c>
      <c r="P4962" s="4">
        <v>859600</v>
      </c>
      <c r="Q4962" s="38">
        <v>6.5518845974872031</v>
      </c>
      <c r="R4962" s="39">
        <v>7.6863967591356205E-2</v>
      </c>
      <c r="S4962" t="s">
        <v>953</v>
      </c>
      <c r="T4962" t="s">
        <v>2139</v>
      </c>
    </row>
    <row r="4963" spans="1:20" x14ac:dyDescent="0.25">
      <c r="A4963">
        <v>1925</v>
      </c>
      <c r="B4963" t="s">
        <v>820</v>
      </c>
      <c r="C4963" s="16">
        <v>102.54</v>
      </c>
      <c r="D4963" t="s">
        <v>122</v>
      </c>
      <c r="E4963" t="s">
        <v>49</v>
      </c>
      <c r="F4963" t="s">
        <v>1045</v>
      </c>
      <c r="G4963" t="s">
        <v>105</v>
      </c>
      <c r="H4963" t="s">
        <v>377</v>
      </c>
      <c r="I4963" t="s">
        <v>125</v>
      </c>
      <c r="J4963" t="s">
        <v>859</v>
      </c>
      <c r="K4963" t="s">
        <v>169</v>
      </c>
      <c r="L4963">
        <v>100</v>
      </c>
      <c r="M4963" s="40">
        <v>9640000</v>
      </c>
      <c r="N4963" s="4">
        <v>10972</v>
      </c>
      <c r="O4963" s="4">
        <v>94012.092841817823</v>
      </c>
      <c r="P4963" s="4">
        <v>1097200</v>
      </c>
      <c r="Q4963" s="38">
        <v>8.7860007291286912</v>
      </c>
      <c r="R4963" s="39">
        <v>8.5683642765054524E-2</v>
      </c>
      <c r="S4963" t="s">
        <v>953</v>
      </c>
      <c r="T4963" t="s">
        <v>2147</v>
      </c>
    </row>
    <row r="4964" spans="1:20" x14ac:dyDescent="0.25">
      <c r="A4964">
        <v>1926</v>
      </c>
      <c r="B4964" t="s">
        <v>820</v>
      </c>
      <c r="C4964" s="16">
        <v>152.35</v>
      </c>
      <c r="D4964" t="s">
        <v>122</v>
      </c>
      <c r="E4964" t="s">
        <v>49</v>
      </c>
      <c r="F4964" t="s">
        <v>1045</v>
      </c>
      <c r="G4964" t="s">
        <v>105</v>
      </c>
      <c r="H4964" t="s">
        <v>377</v>
      </c>
      <c r="I4964" t="s">
        <v>125</v>
      </c>
      <c r="J4964" t="s">
        <v>859</v>
      </c>
      <c r="K4964" t="s">
        <v>169</v>
      </c>
      <c r="L4964">
        <v>100</v>
      </c>
      <c r="M4964" s="40">
        <v>34707000</v>
      </c>
      <c r="N4964" s="4">
        <v>25522</v>
      </c>
      <c r="O4964" s="4">
        <v>227810.96160157534</v>
      </c>
      <c r="P4964" s="4">
        <v>2552200</v>
      </c>
      <c r="Q4964" s="38">
        <v>13.598855889036908</v>
      </c>
      <c r="R4964" s="39">
        <v>8.9260622835818246E-2</v>
      </c>
      <c r="S4964" t="s">
        <v>953</v>
      </c>
      <c r="T4964" t="s">
        <v>2141</v>
      </c>
    </row>
    <row r="4965" spans="1:20" x14ac:dyDescent="0.25">
      <c r="A4965">
        <v>1927</v>
      </c>
      <c r="B4965" t="s">
        <v>820</v>
      </c>
      <c r="C4965" s="16">
        <v>123.85</v>
      </c>
      <c r="D4965" t="s">
        <v>122</v>
      </c>
      <c r="E4965" t="s">
        <v>49</v>
      </c>
      <c r="F4965" t="s">
        <v>1045</v>
      </c>
      <c r="G4965" t="s">
        <v>105</v>
      </c>
      <c r="H4965" t="s">
        <v>377</v>
      </c>
      <c r="I4965" t="s">
        <v>125</v>
      </c>
      <c r="J4965" t="s">
        <v>859</v>
      </c>
      <c r="K4965" t="s">
        <v>169</v>
      </c>
      <c r="L4965">
        <v>100</v>
      </c>
      <c r="M4965" s="40">
        <v>28370000</v>
      </c>
      <c r="N4965" s="4">
        <v>20604</v>
      </c>
      <c r="O4965" s="4">
        <v>229067.42026645137</v>
      </c>
      <c r="P4965" s="4">
        <v>2060400</v>
      </c>
      <c r="Q4965" s="38">
        <v>13.769171034750533</v>
      </c>
      <c r="R4965" s="39">
        <v>0.1111761892188174</v>
      </c>
      <c r="S4965" t="s">
        <v>953</v>
      </c>
      <c r="T4965" t="s">
        <v>2142</v>
      </c>
    </row>
    <row r="4966" spans="1:20" x14ac:dyDescent="0.25">
      <c r="A4966">
        <v>1928</v>
      </c>
      <c r="B4966" t="s">
        <v>820</v>
      </c>
      <c r="C4966" s="16">
        <v>124.1</v>
      </c>
      <c r="D4966" t="s">
        <v>122</v>
      </c>
      <c r="E4966" t="s">
        <v>49</v>
      </c>
      <c r="F4966" t="s">
        <v>1045</v>
      </c>
      <c r="G4966" t="s">
        <v>105</v>
      </c>
      <c r="H4966" t="s">
        <v>377</v>
      </c>
      <c r="I4966" t="s">
        <v>125</v>
      </c>
      <c r="J4966" t="s">
        <v>859</v>
      </c>
      <c r="K4966" t="s">
        <v>169</v>
      </c>
      <c r="L4966">
        <v>100</v>
      </c>
      <c r="M4966" s="40">
        <v>52331000</v>
      </c>
      <c r="N4966" s="4">
        <v>28678</v>
      </c>
      <c r="O4966" s="4">
        <v>421684.12570507656</v>
      </c>
      <c r="P4966" s="4">
        <v>2867800</v>
      </c>
      <c r="Q4966" s="38">
        <v>18.247785759118489</v>
      </c>
      <c r="R4966" s="39">
        <v>0.14704098113713529</v>
      </c>
      <c r="S4966" t="s">
        <v>953</v>
      </c>
      <c r="T4966" t="s">
        <v>2143</v>
      </c>
    </row>
    <row r="4967" spans="1:20" x14ac:dyDescent="0.25">
      <c r="A4967">
        <v>1929</v>
      </c>
      <c r="B4967" t="s">
        <v>820</v>
      </c>
      <c r="C4967" s="16">
        <v>124.02</v>
      </c>
      <c r="D4967" t="s">
        <v>122</v>
      </c>
      <c r="E4967" t="s">
        <v>49</v>
      </c>
      <c r="F4967" t="s">
        <v>1045</v>
      </c>
      <c r="G4967" t="s">
        <v>105</v>
      </c>
      <c r="H4967" t="s">
        <v>377</v>
      </c>
      <c r="I4967" t="s">
        <v>125</v>
      </c>
      <c r="J4967" t="s">
        <v>859</v>
      </c>
      <c r="K4967" t="s">
        <v>169</v>
      </c>
      <c r="L4967">
        <v>100</v>
      </c>
      <c r="M4967" s="40">
        <v>36760000</v>
      </c>
      <c r="N4967" s="4">
        <v>23600</v>
      </c>
      <c r="O4967" s="4">
        <v>296403.80583776813</v>
      </c>
      <c r="P4967" s="4">
        <v>2360000</v>
      </c>
      <c r="Q4967" s="38">
        <v>15.576271186440678</v>
      </c>
      <c r="R4967" s="39">
        <v>0.12559483298210514</v>
      </c>
      <c r="T4967" t="s">
        <v>2148</v>
      </c>
    </row>
    <row r="4968" spans="1:20" x14ac:dyDescent="0.25">
      <c r="A4968">
        <v>1930</v>
      </c>
      <c r="B4968" t="s">
        <v>820</v>
      </c>
      <c r="C4968" s="16">
        <v>123.88</v>
      </c>
      <c r="D4968" t="s">
        <v>122</v>
      </c>
      <c r="E4968" t="s">
        <v>49</v>
      </c>
      <c r="F4968" t="s">
        <v>1045</v>
      </c>
      <c r="G4968" t="s">
        <v>105</v>
      </c>
      <c r="H4968" t="s">
        <v>377</v>
      </c>
      <c r="I4968" t="s">
        <v>125</v>
      </c>
      <c r="J4968" t="s">
        <v>859</v>
      </c>
      <c r="K4968" t="s">
        <v>169</v>
      </c>
      <c r="L4968">
        <v>100</v>
      </c>
      <c r="M4968" s="40">
        <v>21024000</v>
      </c>
      <c r="N4968" s="4">
        <v>24500</v>
      </c>
      <c r="O4968" s="4">
        <v>169712.62512108492</v>
      </c>
      <c r="P4968" s="4">
        <v>2450000</v>
      </c>
      <c r="Q4968" s="38">
        <v>8.5812244897959182</v>
      </c>
      <c r="R4968" s="39">
        <v>6.9270459233095882E-2</v>
      </c>
      <c r="S4968" t="s">
        <v>953</v>
      </c>
      <c r="T4968" t="s">
        <v>2144</v>
      </c>
    </row>
    <row r="4969" spans="1:20" x14ac:dyDescent="0.25">
      <c r="A4969">
        <v>1932</v>
      </c>
      <c r="B4969" t="s">
        <v>820</v>
      </c>
      <c r="C4969" s="16">
        <v>94.02</v>
      </c>
      <c r="D4969" t="s">
        <v>122</v>
      </c>
      <c r="E4969" t="s">
        <v>49</v>
      </c>
      <c r="F4969" t="s">
        <v>1045</v>
      </c>
      <c r="G4969" t="s">
        <v>105</v>
      </c>
      <c r="H4969" t="s">
        <v>377</v>
      </c>
      <c r="I4969" t="s">
        <v>125</v>
      </c>
      <c r="J4969" t="s">
        <v>859</v>
      </c>
      <c r="K4969" t="s">
        <v>169</v>
      </c>
      <c r="L4969">
        <v>100</v>
      </c>
      <c r="M4969" s="40">
        <v>5334000</v>
      </c>
      <c r="N4969" s="4">
        <v>12405</v>
      </c>
      <c r="O4969" s="4">
        <v>56732.610082961073</v>
      </c>
      <c r="P4969" s="4">
        <v>1240500</v>
      </c>
      <c r="Q4969" s="38">
        <v>4.2998790810157193</v>
      </c>
      <c r="R4969" s="39">
        <v>4.5733663912100826E-2</v>
      </c>
      <c r="S4969" t="s">
        <v>953</v>
      </c>
      <c r="T4969" t="s">
        <v>1988</v>
      </c>
    </row>
    <row r="4970" spans="1:20" x14ac:dyDescent="0.25">
      <c r="A4970">
        <v>1933</v>
      </c>
      <c r="B4970" t="s">
        <v>820</v>
      </c>
      <c r="C4970" s="16">
        <v>89.19</v>
      </c>
      <c r="D4970" t="s">
        <v>122</v>
      </c>
      <c r="E4970" t="s">
        <v>49</v>
      </c>
      <c r="F4970" t="s">
        <v>1045</v>
      </c>
      <c r="G4970" t="s">
        <v>105</v>
      </c>
      <c r="H4970" t="s">
        <v>377</v>
      </c>
      <c r="I4970" t="s">
        <v>125</v>
      </c>
      <c r="J4970" t="s">
        <v>859</v>
      </c>
      <c r="K4970" t="s">
        <v>169</v>
      </c>
      <c r="L4970">
        <v>100</v>
      </c>
      <c r="M4970" s="40">
        <v>8366000</v>
      </c>
      <c r="N4970" s="4">
        <v>18783</v>
      </c>
      <c r="O4970" s="4">
        <v>93799.753335575733</v>
      </c>
      <c r="P4970" s="4">
        <v>1878300</v>
      </c>
      <c r="Q4970" s="38">
        <v>4.4540275781291596</v>
      </c>
      <c r="R4970" s="39">
        <v>4.9938643100450264E-2</v>
      </c>
      <c r="S4970" t="s">
        <v>953</v>
      </c>
      <c r="T4970" t="s">
        <v>1968</v>
      </c>
    </row>
    <row r="4971" spans="1:20" x14ac:dyDescent="0.25">
      <c r="A4971">
        <v>1934</v>
      </c>
      <c r="B4971" t="s">
        <v>820</v>
      </c>
      <c r="C4971" s="16">
        <v>84.59</v>
      </c>
      <c r="D4971" t="s">
        <v>122</v>
      </c>
      <c r="E4971" t="s">
        <v>49</v>
      </c>
      <c r="F4971" t="s">
        <v>1045</v>
      </c>
      <c r="G4971" t="s">
        <v>105</v>
      </c>
      <c r="H4971" t="s">
        <v>377</v>
      </c>
      <c r="I4971" t="s">
        <v>125</v>
      </c>
      <c r="J4971" t="s">
        <v>859</v>
      </c>
      <c r="K4971" t="s">
        <v>169</v>
      </c>
      <c r="L4971">
        <v>100</v>
      </c>
      <c r="M4971" s="40">
        <v>7204000</v>
      </c>
      <c r="N4971" s="4">
        <v>18266</v>
      </c>
      <c r="O4971" s="4">
        <v>85163.730937463057</v>
      </c>
      <c r="P4971" s="4">
        <v>1826600</v>
      </c>
      <c r="Q4971" s="38">
        <v>3.9439395598379501</v>
      </c>
      <c r="R4971" s="39">
        <v>4.6624182052700677E-2</v>
      </c>
      <c r="S4971" t="s">
        <v>953</v>
      </c>
      <c r="T4971" t="s">
        <v>1969</v>
      </c>
    </row>
    <row r="4972" spans="1:20" x14ac:dyDescent="0.25">
      <c r="A4972">
        <v>1935</v>
      </c>
      <c r="B4972" t="s">
        <v>820</v>
      </c>
      <c r="C4972" s="16">
        <v>76.94</v>
      </c>
      <c r="D4972" t="s">
        <v>122</v>
      </c>
      <c r="E4972" t="s">
        <v>49</v>
      </c>
      <c r="F4972" t="s">
        <v>1045</v>
      </c>
      <c r="G4972" t="s">
        <v>105</v>
      </c>
      <c r="H4972" t="s">
        <v>377</v>
      </c>
      <c r="I4972" t="s">
        <v>125</v>
      </c>
      <c r="J4972" t="s">
        <v>859</v>
      </c>
      <c r="K4972" t="s">
        <v>169</v>
      </c>
      <c r="L4972">
        <v>100</v>
      </c>
      <c r="M4972" s="40">
        <v>5274000</v>
      </c>
      <c r="N4972" s="4">
        <v>15051</v>
      </c>
      <c r="O4972" s="4">
        <v>68546.919677670914</v>
      </c>
      <c r="P4972" s="4">
        <v>1505100</v>
      </c>
      <c r="Q4972" s="38">
        <v>3.5040861072353997</v>
      </c>
      <c r="R4972" s="39">
        <v>4.554309991207954E-2</v>
      </c>
      <c r="S4972" t="s">
        <v>953</v>
      </c>
      <c r="T4972" t="s">
        <v>1970</v>
      </c>
    </row>
    <row r="4973" spans="1:20" x14ac:dyDescent="0.25">
      <c r="A4973">
        <v>1936</v>
      </c>
      <c r="B4973" t="s">
        <v>820</v>
      </c>
      <c r="C4973" s="16">
        <v>82.97</v>
      </c>
      <c r="D4973" t="s">
        <v>122</v>
      </c>
      <c r="E4973" t="s">
        <v>49</v>
      </c>
      <c r="F4973" t="s">
        <v>1045</v>
      </c>
      <c r="G4973" t="s">
        <v>105</v>
      </c>
      <c r="H4973" t="s">
        <v>377</v>
      </c>
      <c r="I4973" t="s">
        <v>125</v>
      </c>
      <c r="J4973" t="s">
        <v>859</v>
      </c>
      <c r="K4973" t="s">
        <v>169</v>
      </c>
      <c r="L4973">
        <v>100</v>
      </c>
      <c r="M4973" s="40">
        <v>6978000</v>
      </c>
      <c r="N4973" s="4">
        <v>14641</v>
      </c>
      <c r="O4973" s="4">
        <v>84102.687718452449</v>
      </c>
      <c r="P4973" s="4">
        <v>1464100</v>
      </c>
      <c r="Q4973" s="38">
        <v>4.766067891537463</v>
      </c>
      <c r="R4973" s="39">
        <v>5.7443267344069703E-2</v>
      </c>
      <c r="S4973" t="s">
        <v>953</v>
      </c>
      <c r="T4973" t="s">
        <v>1971</v>
      </c>
    </row>
    <row r="4974" spans="1:20" x14ac:dyDescent="0.25">
      <c r="A4974">
        <v>1938</v>
      </c>
      <c r="B4974" t="s">
        <v>820</v>
      </c>
      <c r="C4974" s="16">
        <v>170.65</v>
      </c>
      <c r="D4974" t="s">
        <v>122</v>
      </c>
      <c r="E4974" t="s">
        <v>49</v>
      </c>
      <c r="F4974" t="s">
        <v>1045</v>
      </c>
      <c r="G4974" t="s">
        <v>105</v>
      </c>
      <c r="H4974" t="s">
        <v>377</v>
      </c>
      <c r="I4974" t="s">
        <v>125</v>
      </c>
      <c r="J4974" t="s">
        <v>859</v>
      </c>
      <c r="K4974" t="s">
        <v>169</v>
      </c>
      <c r="L4974">
        <v>100</v>
      </c>
      <c r="M4974" s="40">
        <v>18078000</v>
      </c>
      <c r="N4974" s="4">
        <v>17570</v>
      </c>
      <c r="O4974" s="4">
        <v>105936.12657486083</v>
      </c>
      <c r="P4974" s="4">
        <v>1757000</v>
      </c>
      <c r="Q4974" s="38">
        <v>10.289129197495731</v>
      </c>
      <c r="R4974" s="39">
        <v>6.0293754453534902E-2</v>
      </c>
      <c r="S4974" t="s">
        <v>953</v>
      </c>
      <c r="T4974" t="s">
        <v>1990</v>
      </c>
    </row>
    <row r="4975" spans="1:20" x14ac:dyDescent="0.25">
      <c r="A4975">
        <v>1939</v>
      </c>
      <c r="B4975" t="s">
        <v>820</v>
      </c>
      <c r="C4975" s="16">
        <v>176.65</v>
      </c>
      <c r="D4975" t="s">
        <v>122</v>
      </c>
      <c r="E4975" t="s">
        <v>49</v>
      </c>
      <c r="F4975" t="s">
        <v>1045</v>
      </c>
      <c r="G4975" t="s">
        <v>105</v>
      </c>
      <c r="H4975" t="s">
        <v>377</v>
      </c>
      <c r="I4975" t="s">
        <v>125</v>
      </c>
      <c r="J4975" t="s">
        <v>859</v>
      </c>
      <c r="K4975" t="s">
        <v>169</v>
      </c>
      <c r="L4975">
        <v>100</v>
      </c>
      <c r="M4975" s="40">
        <v>14702000</v>
      </c>
      <c r="N4975" s="4">
        <v>14941</v>
      </c>
      <c r="O4975" s="4">
        <v>83226.719501839791</v>
      </c>
      <c r="P4975" s="4">
        <v>1494100</v>
      </c>
      <c r="Q4975" s="38">
        <v>9.8400374807576476</v>
      </c>
      <c r="R4975" s="39">
        <v>5.5703580417535502E-2</v>
      </c>
      <c r="S4975" t="s">
        <v>953</v>
      </c>
      <c r="T4975" t="s">
        <v>1974</v>
      </c>
    </row>
    <row r="4976" spans="1:20" x14ac:dyDescent="0.25">
      <c r="A4976">
        <v>1825</v>
      </c>
      <c r="B4976" t="s">
        <v>121</v>
      </c>
      <c r="C4976" s="16">
        <v>1</v>
      </c>
      <c r="D4976" t="s">
        <v>1146</v>
      </c>
      <c r="E4976" t="s">
        <v>34</v>
      </c>
      <c r="F4976" t="s">
        <v>1147</v>
      </c>
      <c r="G4976" t="s">
        <v>59</v>
      </c>
      <c r="H4976" t="s">
        <v>1148</v>
      </c>
      <c r="I4976" t="s">
        <v>125</v>
      </c>
      <c r="J4976" t="s">
        <v>378</v>
      </c>
      <c r="K4976" s="17" t="s">
        <v>378</v>
      </c>
      <c r="L4976" s="18">
        <v>1</v>
      </c>
      <c r="M4976" s="37">
        <v>4125</v>
      </c>
      <c r="N4976" s="24">
        <v>145</v>
      </c>
      <c r="O4976" s="24">
        <v>4125</v>
      </c>
      <c r="P4976" s="24">
        <v>145</v>
      </c>
      <c r="Q4976" s="38">
        <v>28.448275862068964</v>
      </c>
      <c r="R4976" s="39">
        <v>28.448275862068964</v>
      </c>
      <c r="T4976" t="s">
        <v>1149</v>
      </c>
    </row>
    <row r="4977" spans="1:20" x14ac:dyDescent="0.25">
      <c r="A4977">
        <v>1827</v>
      </c>
      <c r="B4977" t="s">
        <v>121</v>
      </c>
      <c r="C4977" s="16">
        <v>1</v>
      </c>
      <c r="D4977" t="s">
        <v>1146</v>
      </c>
      <c r="E4977" t="s">
        <v>34</v>
      </c>
      <c r="F4977" t="s">
        <v>1147</v>
      </c>
      <c r="G4977" t="s">
        <v>59</v>
      </c>
      <c r="H4977" t="s">
        <v>1148</v>
      </c>
      <c r="I4977" t="s">
        <v>125</v>
      </c>
      <c r="J4977" t="s">
        <v>378</v>
      </c>
      <c r="K4977" s="17" t="s">
        <v>378</v>
      </c>
      <c r="L4977" s="18">
        <v>1</v>
      </c>
      <c r="M4977" s="37">
        <v>7898</v>
      </c>
      <c r="N4977" s="24">
        <v>310</v>
      </c>
      <c r="O4977" s="24">
        <v>7898</v>
      </c>
      <c r="P4977" s="24">
        <v>310</v>
      </c>
      <c r="Q4977" s="38">
        <v>25.477419354838709</v>
      </c>
      <c r="R4977" s="39">
        <v>25.477419354838709</v>
      </c>
      <c r="T4977" t="s">
        <v>1150</v>
      </c>
    </row>
    <row r="4978" spans="1:20" x14ac:dyDescent="0.25">
      <c r="A4978">
        <v>1828</v>
      </c>
      <c r="B4978" t="s">
        <v>121</v>
      </c>
      <c r="C4978" s="16">
        <v>1</v>
      </c>
      <c r="D4978" t="s">
        <v>1146</v>
      </c>
      <c r="E4978" t="s">
        <v>34</v>
      </c>
      <c r="F4978" t="s">
        <v>1147</v>
      </c>
      <c r="G4978" t="s">
        <v>59</v>
      </c>
      <c r="H4978" t="s">
        <v>1148</v>
      </c>
      <c r="I4978" t="s">
        <v>125</v>
      </c>
      <c r="J4978" t="s">
        <v>378</v>
      </c>
      <c r="K4978" s="17" t="s">
        <v>378</v>
      </c>
      <c r="L4978" s="18">
        <v>1</v>
      </c>
      <c r="M4978" s="37">
        <v>12014</v>
      </c>
      <c r="N4978" s="24">
        <v>455</v>
      </c>
      <c r="O4978" s="24">
        <v>12014</v>
      </c>
      <c r="P4978" s="24">
        <v>455</v>
      </c>
      <c r="Q4978" s="38">
        <v>26.404395604395603</v>
      </c>
      <c r="R4978" s="39">
        <v>26.404395604395603</v>
      </c>
      <c r="T4978" t="s">
        <v>1151</v>
      </c>
    </row>
    <row r="4979" spans="1:20" x14ac:dyDescent="0.25">
      <c r="A4979">
        <v>1829</v>
      </c>
      <c r="B4979" t="s">
        <v>121</v>
      </c>
      <c r="C4979" s="16">
        <v>1</v>
      </c>
      <c r="D4979" t="s">
        <v>1146</v>
      </c>
      <c r="E4979" t="s">
        <v>34</v>
      </c>
      <c r="F4979" t="s">
        <v>1147</v>
      </c>
      <c r="G4979" t="s">
        <v>59</v>
      </c>
      <c r="H4979" t="s">
        <v>1148</v>
      </c>
      <c r="I4979" t="s">
        <v>125</v>
      </c>
      <c r="J4979" t="s">
        <v>378</v>
      </c>
      <c r="K4979" s="17" t="s">
        <v>378</v>
      </c>
      <c r="L4979" s="18">
        <v>1</v>
      </c>
      <c r="M4979" s="37">
        <v>8563</v>
      </c>
      <c r="N4979" s="24">
        <v>308</v>
      </c>
      <c r="O4979" s="24">
        <v>8563</v>
      </c>
      <c r="P4979" s="24">
        <v>308</v>
      </c>
      <c r="Q4979" s="38">
        <v>27.801948051948052</v>
      </c>
      <c r="R4979" s="39">
        <v>27.801948051948052</v>
      </c>
      <c r="T4979" t="s">
        <v>1152</v>
      </c>
    </row>
    <row r="4980" spans="1:20" x14ac:dyDescent="0.25">
      <c r="A4980">
        <v>1830</v>
      </c>
      <c r="B4980" t="s">
        <v>121</v>
      </c>
      <c r="C4980" s="16">
        <v>1</v>
      </c>
      <c r="D4980" t="s">
        <v>1146</v>
      </c>
      <c r="E4980" t="s">
        <v>34</v>
      </c>
      <c r="F4980" t="s">
        <v>1147</v>
      </c>
      <c r="G4980" t="s">
        <v>59</v>
      </c>
      <c r="H4980" t="s">
        <v>1148</v>
      </c>
      <c r="I4980" t="s">
        <v>125</v>
      </c>
      <c r="J4980" t="s">
        <v>378</v>
      </c>
      <c r="K4980" s="17" t="s">
        <v>378</v>
      </c>
      <c r="L4980" s="18">
        <v>1</v>
      </c>
      <c r="M4980" s="37">
        <v>6076</v>
      </c>
      <c r="N4980" s="24">
        <v>228</v>
      </c>
      <c r="O4980" s="24">
        <v>6076</v>
      </c>
      <c r="P4980" s="24">
        <v>228</v>
      </c>
      <c r="Q4980" s="38">
        <v>26.649122807017545</v>
      </c>
      <c r="R4980" s="39">
        <v>26.649122807017545</v>
      </c>
      <c r="T4980" t="s">
        <v>1153</v>
      </c>
    </row>
    <row r="4981" spans="1:20" x14ac:dyDescent="0.25">
      <c r="A4981">
        <v>1831</v>
      </c>
      <c r="B4981" t="s">
        <v>121</v>
      </c>
      <c r="C4981" s="16">
        <v>1</v>
      </c>
      <c r="D4981" t="s">
        <v>1146</v>
      </c>
      <c r="E4981" t="s">
        <v>34</v>
      </c>
      <c r="F4981" t="s">
        <v>1147</v>
      </c>
      <c r="G4981" t="s">
        <v>59</v>
      </c>
      <c r="H4981" t="s">
        <v>1148</v>
      </c>
      <c r="I4981" t="s">
        <v>125</v>
      </c>
      <c r="J4981" t="s">
        <v>378</v>
      </c>
      <c r="K4981" s="17" t="s">
        <v>378</v>
      </c>
      <c r="L4981" s="18">
        <v>1</v>
      </c>
      <c r="M4981" s="37">
        <v>3058</v>
      </c>
      <c r="N4981" s="24">
        <v>124</v>
      </c>
      <c r="O4981" s="24">
        <v>3058</v>
      </c>
      <c r="P4981" s="24">
        <v>124</v>
      </c>
      <c r="Q4981" s="38">
        <v>24.661290322580644</v>
      </c>
      <c r="R4981" s="39">
        <v>24.661290322580644</v>
      </c>
      <c r="T4981" t="s">
        <v>1154</v>
      </c>
    </row>
    <row r="4982" spans="1:20" x14ac:dyDescent="0.25">
      <c r="A4982">
        <v>1832</v>
      </c>
      <c r="B4982" t="s">
        <v>121</v>
      </c>
      <c r="C4982" s="16">
        <v>1</v>
      </c>
      <c r="D4982" t="s">
        <v>1146</v>
      </c>
      <c r="E4982" t="s">
        <v>34</v>
      </c>
      <c r="F4982" t="s">
        <v>1147</v>
      </c>
      <c r="G4982" t="s">
        <v>59</v>
      </c>
      <c r="H4982" t="s">
        <v>1148</v>
      </c>
      <c r="I4982" t="s">
        <v>125</v>
      </c>
      <c r="J4982" t="s">
        <v>378</v>
      </c>
      <c r="K4982" s="17" t="s">
        <v>378</v>
      </c>
      <c r="L4982" s="18">
        <v>1</v>
      </c>
      <c r="M4982" s="37">
        <v>4957</v>
      </c>
      <c r="N4982" s="24">
        <v>181</v>
      </c>
      <c r="O4982" s="24">
        <v>4957</v>
      </c>
      <c r="P4982" s="24">
        <v>181</v>
      </c>
      <c r="Q4982" s="38">
        <v>27.386740331491712</v>
      </c>
      <c r="R4982" s="39">
        <v>27.386740331491712</v>
      </c>
      <c r="T4982" t="s">
        <v>1155</v>
      </c>
    </row>
    <row r="4983" spans="1:20" x14ac:dyDescent="0.25">
      <c r="A4983">
        <v>1833</v>
      </c>
      <c r="B4983" t="s">
        <v>121</v>
      </c>
      <c r="C4983" s="16">
        <v>1</v>
      </c>
      <c r="D4983" t="s">
        <v>1146</v>
      </c>
      <c r="E4983" t="s">
        <v>34</v>
      </c>
      <c r="F4983" t="s">
        <v>1147</v>
      </c>
      <c r="G4983" t="s">
        <v>59</v>
      </c>
      <c r="H4983" t="s">
        <v>1148</v>
      </c>
      <c r="I4983" t="s">
        <v>125</v>
      </c>
      <c r="J4983" t="s">
        <v>378</v>
      </c>
      <c r="K4983" s="17" t="s">
        <v>378</v>
      </c>
      <c r="L4983" s="18">
        <v>1</v>
      </c>
      <c r="M4983" s="37">
        <v>4624</v>
      </c>
      <c r="N4983" s="24">
        <v>167</v>
      </c>
      <c r="O4983" s="24">
        <v>4624</v>
      </c>
      <c r="P4983" s="24">
        <v>167</v>
      </c>
      <c r="Q4983" s="38">
        <v>27.688622754491018</v>
      </c>
      <c r="R4983" s="39">
        <v>27.688622754491018</v>
      </c>
      <c r="T4983" t="s">
        <v>1156</v>
      </c>
    </row>
    <row r="4984" spans="1:20" x14ac:dyDescent="0.25">
      <c r="A4984">
        <v>1834</v>
      </c>
      <c r="B4984" t="s">
        <v>121</v>
      </c>
      <c r="C4984" s="16">
        <v>1</v>
      </c>
      <c r="D4984" t="s">
        <v>1146</v>
      </c>
      <c r="E4984" t="s">
        <v>34</v>
      </c>
      <c r="F4984" t="s">
        <v>1147</v>
      </c>
      <c r="G4984" t="s">
        <v>59</v>
      </c>
      <c r="H4984" t="s">
        <v>1148</v>
      </c>
      <c r="I4984" t="s">
        <v>125</v>
      </c>
      <c r="J4984" t="s">
        <v>378</v>
      </c>
      <c r="K4984" s="17" t="s">
        <v>378</v>
      </c>
      <c r="L4984" s="18">
        <v>1</v>
      </c>
      <c r="M4984" s="37">
        <v>7531</v>
      </c>
      <c r="N4984" s="24">
        <v>172</v>
      </c>
      <c r="O4984" s="24">
        <v>7531</v>
      </c>
      <c r="P4984" s="24">
        <v>172</v>
      </c>
      <c r="Q4984" s="38">
        <v>43.784883720930232</v>
      </c>
      <c r="R4984" s="39">
        <v>43.784883720930232</v>
      </c>
      <c r="T4984" t="s">
        <v>1157</v>
      </c>
    </row>
    <row r="4985" spans="1:20" x14ac:dyDescent="0.25">
      <c r="A4985">
        <v>1835</v>
      </c>
      <c r="B4985" t="s">
        <v>121</v>
      </c>
      <c r="C4985" s="16">
        <v>1</v>
      </c>
      <c r="D4985" t="s">
        <v>1146</v>
      </c>
      <c r="E4985" t="s">
        <v>34</v>
      </c>
      <c r="F4985" t="s">
        <v>1147</v>
      </c>
      <c r="G4985" t="s">
        <v>59</v>
      </c>
      <c r="H4985" t="s">
        <v>1148</v>
      </c>
      <c r="I4985" t="s">
        <v>125</v>
      </c>
      <c r="J4985" t="s">
        <v>378</v>
      </c>
      <c r="K4985" s="17" t="s">
        <v>378</v>
      </c>
      <c r="L4985" s="18">
        <v>1</v>
      </c>
      <c r="M4985" s="37">
        <v>9143</v>
      </c>
      <c r="N4985" s="24">
        <v>399</v>
      </c>
      <c r="O4985" s="24">
        <v>9143</v>
      </c>
      <c r="P4985" s="24">
        <v>399</v>
      </c>
      <c r="Q4985" s="38">
        <v>22.914786967418546</v>
      </c>
      <c r="R4985" s="39">
        <v>22.914786967418546</v>
      </c>
      <c r="T4985" t="s">
        <v>1158</v>
      </c>
    </row>
    <row r="4986" spans="1:20" x14ac:dyDescent="0.25">
      <c r="A4986">
        <v>1836</v>
      </c>
      <c r="B4986" t="s">
        <v>121</v>
      </c>
      <c r="C4986" s="16">
        <v>1</v>
      </c>
      <c r="D4986" t="s">
        <v>1146</v>
      </c>
      <c r="E4986" t="s">
        <v>34</v>
      </c>
      <c r="F4986" t="s">
        <v>1147</v>
      </c>
      <c r="G4986" t="s">
        <v>59</v>
      </c>
      <c r="H4986" t="s">
        <v>1148</v>
      </c>
      <c r="I4986" t="s">
        <v>125</v>
      </c>
      <c r="J4986" t="s">
        <v>378</v>
      </c>
      <c r="K4986" s="17" t="s">
        <v>378</v>
      </c>
      <c r="L4986" s="18">
        <v>1</v>
      </c>
      <c r="M4986" s="37">
        <v>11240</v>
      </c>
      <c r="N4986" s="24">
        <v>401</v>
      </c>
      <c r="O4986" s="24">
        <v>11240</v>
      </c>
      <c r="P4986" s="24">
        <v>401</v>
      </c>
      <c r="Q4986" s="38">
        <v>28.029925187032418</v>
      </c>
      <c r="R4986" s="39">
        <v>28.029925187032418</v>
      </c>
      <c r="T4986" t="s">
        <v>1159</v>
      </c>
    </row>
    <row r="4987" spans="1:20" x14ac:dyDescent="0.25">
      <c r="A4987">
        <v>1837</v>
      </c>
      <c r="B4987" t="s">
        <v>121</v>
      </c>
      <c r="C4987" s="16">
        <v>1</v>
      </c>
      <c r="D4987" t="s">
        <v>1146</v>
      </c>
      <c r="E4987" t="s">
        <v>34</v>
      </c>
      <c r="F4987" t="s">
        <v>1147</v>
      </c>
      <c r="G4987" t="s">
        <v>59</v>
      </c>
      <c r="H4987" t="s">
        <v>1148</v>
      </c>
      <c r="I4987" t="s">
        <v>125</v>
      </c>
      <c r="J4987" t="s">
        <v>378</v>
      </c>
      <c r="K4987" s="17" t="s">
        <v>378</v>
      </c>
      <c r="L4987" s="18">
        <v>1</v>
      </c>
      <c r="M4987" s="37">
        <v>13966</v>
      </c>
      <c r="N4987" s="24">
        <v>557</v>
      </c>
      <c r="O4987" s="24">
        <v>13966</v>
      </c>
      <c r="P4987" s="24">
        <v>557</v>
      </c>
      <c r="Q4987" s="38">
        <v>25.073608617594253</v>
      </c>
      <c r="R4987" s="39">
        <v>25.073608617594253</v>
      </c>
      <c r="T4987" t="s">
        <v>1160</v>
      </c>
    </row>
    <row r="4988" spans="1:20" x14ac:dyDescent="0.25">
      <c r="A4988">
        <v>1838</v>
      </c>
      <c r="B4988" t="s">
        <v>121</v>
      </c>
      <c r="C4988" s="16">
        <v>1</v>
      </c>
      <c r="D4988" t="s">
        <v>1146</v>
      </c>
      <c r="E4988" t="s">
        <v>34</v>
      </c>
      <c r="F4988" t="s">
        <v>1147</v>
      </c>
      <c r="G4988" t="s">
        <v>59</v>
      </c>
      <c r="H4988" t="s">
        <v>1148</v>
      </c>
      <c r="I4988" t="s">
        <v>125</v>
      </c>
      <c r="J4988" t="s">
        <v>378</v>
      </c>
      <c r="K4988" s="17" t="s">
        <v>378</v>
      </c>
      <c r="L4988" s="18">
        <v>1</v>
      </c>
      <c r="M4988" s="37">
        <v>9437</v>
      </c>
      <c r="N4988" s="24">
        <v>317</v>
      </c>
      <c r="O4988" s="24">
        <v>9437</v>
      </c>
      <c r="P4988" s="24">
        <v>317</v>
      </c>
      <c r="Q4988" s="38">
        <v>29.769716088328074</v>
      </c>
      <c r="R4988" s="39">
        <v>29.769716088328074</v>
      </c>
      <c r="T4988" t="s">
        <v>1161</v>
      </c>
    </row>
    <row r="4989" spans="1:20" x14ac:dyDescent="0.25">
      <c r="A4989">
        <v>1839</v>
      </c>
      <c r="B4989" t="s">
        <v>121</v>
      </c>
      <c r="C4989" s="16">
        <v>1</v>
      </c>
      <c r="D4989" t="s">
        <v>1146</v>
      </c>
      <c r="E4989" t="s">
        <v>34</v>
      </c>
      <c r="F4989" t="s">
        <v>1147</v>
      </c>
      <c r="G4989" t="s">
        <v>59</v>
      </c>
      <c r="H4989" t="s">
        <v>1148</v>
      </c>
      <c r="I4989" t="s">
        <v>125</v>
      </c>
      <c r="J4989" t="s">
        <v>378</v>
      </c>
      <c r="K4989" s="17" t="s">
        <v>378</v>
      </c>
      <c r="L4989" s="18">
        <v>1</v>
      </c>
      <c r="M4989" s="37">
        <v>8249</v>
      </c>
      <c r="N4989" s="24">
        <v>181</v>
      </c>
      <c r="O4989" s="24">
        <v>8249</v>
      </c>
      <c r="P4989" s="24">
        <v>181</v>
      </c>
      <c r="Q4989" s="38">
        <v>45.574585635359114</v>
      </c>
      <c r="R4989" s="39">
        <v>45.574585635359114</v>
      </c>
      <c r="T4989" t="s">
        <v>1162</v>
      </c>
    </row>
    <row r="4990" spans="1:20" x14ac:dyDescent="0.25">
      <c r="A4990">
        <v>1840</v>
      </c>
      <c r="B4990" t="s">
        <v>121</v>
      </c>
      <c r="C4990" s="16">
        <v>1</v>
      </c>
      <c r="D4990" t="s">
        <v>1146</v>
      </c>
      <c r="E4990" t="s">
        <v>34</v>
      </c>
      <c r="F4990" t="s">
        <v>1147</v>
      </c>
      <c r="G4990" t="s">
        <v>59</v>
      </c>
      <c r="H4990" t="s">
        <v>1148</v>
      </c>
      <c r="I4990" t="s">
        <v>125</v>
      </c>
      <c r="J4990" t="s">
        <v>378</v>
      </c>
      <c r="K4990" s="17" t="s">
        <v>378</v>
      </c>
      <c r="L4990" s="18">
        <v>1</v>
      </c>
      <c r="M4990" s="37">
        <v>5279</v>
      </c>
      <c r="N4990" s="24">
        <v>149</v>
      </c>
      <c r="O4990" s="24">
        <v>5279</v>
      </c>
      <c r="P4990" s="24">
        <v>149</v>
      </c>
      <c r="Q4990" s="38">
        <v>35.429530201342281</v>
      </c>
      <c r="R4990" s="39">
        <v>35.429530201342281</v>
      </c>
      <c r="T4990" t="s">
        <v>1163</v>
      </c>
    </row>
    <row r="4991" spans="1:20" x14ac:dyDescent="0.25">
      <c r="A4991">
        <v>1841</v>
      </c>
      <c r="B4991" t="s">
        <v>121</v>
      </c>
      <c r="C4991" s="16">
        <v>1</v>
      </c>
      <c r="D4991" t="s">
        <v>1146</v>
      </c>
      <c r="E4991" t="s">
        <v>34</v>
      </c>
      <c r="F4991" t="s">
        <v>1147</v>
      </c>
      <c r="G4991" t="s">
        <v>59</v>
      </c>
      <c r="H4991" t="s">
        <v>1148</v>
      </c>
      <c r="I4991" t="s">
        <v>125</v>
      </c>
      <c r="J4991" t="s">
        <v>378</v>
      </c>
      <c r="K4991" s="17" t="s">
        <v>378</v>
      </c>
      <c r="L4991" s="18">
        <v>1</v>
      </c>
      <c r="M4991" s="37">
        <v>7930</v>
      </c>
      <c r="N4991" s="24">
        <v>236</v>
      </c>
      <c r="O4991" s="24">
        <v>7930</v>
      </c>
      <c r="P4991" s="24">
        <v>236</v>
      </c>
      <c r="Q4991" s="38">
        <v>33.601694915254235</v>
      </c>
      <c r="R4991" s="39">
        <v>33.601694915254235</v>
      </c>
      <c r="T4991" t="s">
        <v>1164</v>
      </c>
    </row>
    <row r="4992" spans="1:20" x14ac:dyDescent="0.25">
      <c r="A4992">
        <v>1843</v>
      </c>
      <c r="B4992" t="s">
        <v>121</v>
      </c>
      <c r="C4992" s="16">
        <v>1</v>
      </c>
      <c r="D4992" t="s">
        <v>1146</v>
      </c>
      <c r="E4992" t="s">
        <v>34</v>
      </c>
      <c r="F4992" t="s">
        <v>1147</v>
      </c>
      <c r="G4992" t="s">
        <v>59</v>
      </c>
      <c r="H4992" t="s">
        <v>1148</v>
      </c>
      <c r="I4992" t="s">
        <v>125</v>
      </c>
      <c r="J4992" t="s">
        <v>378</v>
      </c>
      <c r="K4992" s="17" t="s">
        <v>378</v>
      </c>
      <c r="L4992" s="18">
        <v>1</v>
      </c>
      <c r="M4992" s="37">
        <v>6420</v>
      </c>
      <c r="N4992" s="24">
        <v>147</v>
      </c>
      <c r="O4992" s="24">
        <v>6420</v>
      </c>
      <c r="P4992" s="24">
        <v>147</v>
      </c>
      <c r="Q4992" s="38">
        <v>43.673469387755105</v>
      </c>
      <c r="R4992" s="39">
        <v>43.673469387755105</v>
      </c>
      <c r="T4992" t="s">
        <v>1165</v>
      </c>
    </row>
    <row r="4993" spans="1:20" x14ac:dyDescent="0.25">
      <c r="A4993">
        <v>1844</v>
      </c>
      <c r="B4993" t="s">
        <v>121</v>
      </c>
      <c r="C4993" s="16">
        <v>1</v>
      </c>
      <c r="D4993" t="s">
        <v>1146</v>
      </c>
      <c r="E4993" t="s">
        <v>34</v>
      </c>
      <c r="F4993" t="s">
        <v>1147</v>
      </c>
      <c r="G4993" t="s">
        <v>59</v>
      </c>
      <c r="H4993" t="s">
        <v>1148</v>
      </c>
      <c r="I4993" t="s">
        <v>125</v>
      </c>
      <c r="J4993" t="s">
        <v>378</v>
      </c>
      <c r="K4993" s="17" t="s">
        <v>378</v>
      </c>
      <c r="L4993" s="18">
        <v>1</v>
      </c>
      <c r="M4993" s="37">
        <v>6463</v>
      </c>
      <c r="N4993" s="24">
        <v>192</v>
      </c>
      <c r="O4993" s="24">
        <v>6463</v>
      </c>
      <c r="P4993" s="24">
        <v>192</v>
      </c>
      <c r="Q4993" s="38">
        <v>33.661458333333336</v>
      </c>
      <c r="R4993" s="39">
        <v>33.661458333333336</v>
      </c>
      <c r="T4993" t="s">
        <v>1166</v>
      </c>
    </row>
    <row r="4994" spans="1:20" x14ac:dyDescent="0.25">
      <c r="A4994">
        <v>1845</v>
      </c>
      <c r="B4994" t="s">
        <v>121</v>
      </c>
      <c r="C4994" s="16">
        <v>1</v>
      </c>
      <c r="D4994" t="s">
        <v>1146</v>
      </c>
      <c r="E4994" t="s">
        <v>34</v>
      </c>
      <c r="F4994" t="s">
        <v>1147</v>
      </c>
      <c r="G4994" t="s">
        <v>59</v>
      </c>
      <c r="H4994" t="s">
        <v>1148</v>
      </c>
      <c r="I4994" t="s">
        <v>125</v>
      </c>
      <c r="J4994" t="s">
        <v>378</v>
      </c>
      <c r="K4994" s="17" t="s">
        <v>378</v>
      </c>
      <c r="L4994" s="18">
        <v>1</v>
      </c>
      <c r="M4994" s="37">
        <v>8655</v>
      </c>
      <c r="N4994" s="24">
        <v>252</v>
      </c>
      <c r="O4994" s="24">
        <v>8655</v>
      </c>
      <c r="P4994" s="24">
        <v>252</v>
      </c>
      <c r="Q4994" s="38">
        <v>34.345238095238095</v>
      </c>
      <c r="R4994" s="39">
        <v>34.345238095238095</v>
      </c>
      <c r="T4994" t="s">
        <v>1167</v>
      </c>
    </row>
    <row r="4995" spans="1:20" x14ac:dyDescent="0.25">
      <c r="A4995">
        <v>1846</v>
      </c>
      <c r="B4995" t="s">
        <v>121</v>
      </c>
      <c r="C4995" s="16">
        <v>1</v>
      </c>
      <c r="D4995" t="s">
        <v>1146</v>
      </c>
      <c r="E4995" t="s">
        <v>34</v>
      </c>
      <c r="F4995" t="s">
        <v>1147</v>
      </c>
      <c r="G4995" t="s">
        <v>59</v>
      </c>
      <c r="H4995" t="s">
        <v>1148</v>
      </c>
      <c r="I4995" t="s">
        <v>125</v>
      </c>
      <c r="J4995" t="s">
        <v>378</v>
      </c>
      <c r="K4995" s="17" t="s">
        <v>378</v>
      </c>
      <c r="L4995" s="18">
        <v>1</v>
      </c>
      <c r="M4995" s="37">
        <v>16888</v>
      </c>
      <c r="N4995" s="24">
        <v>485</v>
      </c>
      <c r="O4995" s="24">
        <v>16888</v>
      </c>
      <c r="P4995" s="24">
        <v>485</v>
      </c>
      <c r="Q4995" s="38">
        <v>34.820618556701028</v>
      </c>
      <c r="R4995" s="39">
        <v>34.820618556701028</v>
      </c>
      <c r="T4995" t="s">
        <v>1168</v>
      </c>
    </row>
    <row r="4996" spans="1:20" x14ac:dyDescent="0.25">
      <c r="A4996">
        <v>1847</v>
      </c>
      <c r="B4996" t="s">
        <v>121</v>
      </c>
      <c r="C4996" s="16">
        <v>1</v>
      </c>
      <c r="D4996" t="s">
        <v>1146</v>
      </c>
      <c r="E4996" t="s">
        <v>34</v>
      </c>
      <c r="F4996" t="s">
        <v>1147</v>
      </c>
      <c r="G4996" t="s">
        <v>59</v>
      </c>
      <c r="H4996" t="s">
        <v>1148</v>
      </c>
      <c r="I4996" t="s">
        <v>125</v>
      </c>
      <c r="J4996" t="s">
        <v>378</v>
      </c>
      <c r="K4996" s="17" t="s">
        <v>378</v>
      </c>
      <c r="L4996" s="18">
        <v>1</v>
      </c>
      <c r="M4996" s="37">
        <v>5490</v>
      </c>
      <c r="N4996" s="24">
        <v>151</v>
      </c>
      <c r="O4996" s="24">
        <v>5490</v>
      </c>
      <c r="P4996" s="24">
        <v>151</v>
      </c>
      <c r="Q4996" s="38">
        <v>36.357615894039732</v>
      </c>
      <c r="R4996" s="39">
        <v>36.357615894039732</v>
      </c>
      <c r="T4996" t="s">
        <v>1169</v>
      </c>
    </row>
    <row r="4997" spans="1:20" x14ac:dyDescent="0.25">
      <c r="A4997">
        <v>1848</v>
      </c>
      <c r="B4997" t="s">
        <v>121</v>
      </c>
      <c r="C4997" s="16">
        <v>1</v>
      </c>
      <c r="D4997" t="s">
        <v>1146</v>
      </c>
      <c r="E4997" t="s">
        <v>34</v>
      </c>
      <c r="F4997" t="s">
        <v>1147</v>
      </c>
      <c r="G4997" t="s">
        <v>59</v>
      </c>
      <c r="H4997" t="s">
        <v>1148</v>
      </c>
      <c r="I4997" t="s">
        <v>125</v>
      </c>
      <c r="J4997" t="s">
        <v>378</v>
      </c>
      <c r="K4997" s="17" t="s">
        <v>378</v>
      </c>
      <c r="L4997" s="18">
        <v>1</v>
      </c>
      <c r="M4997" s="37">
        <v>3230</v>
      </c>
      <c r="N4997" s="24">
        <v>96</v>
      </c>
      <c r="O4997" s="24">
        <v>3230</v>
      </c>
      <c r="P4997" s="24">
        <v>96</v>
      </c>
      <c r="Q4997" s="38">
        <v>33.645833333333336</v>
      </c>
      <c r="R4997" s="39">
        <v>33.645833333333336</v>
      </c>
      <c r="T4997" t="s">
        <v>1170</v>
      </c>
    </row>
    <row r="4998" spans="1:20" x14ac:dyDescent="0.25">
      <c r="A4998">
        <v>1849</v>
      </c>
      <c r="B4998" t="s">
        <v>121</v>
      </c>
      <c r="C4998" s="16">
        <v>1</v>
      </c>
      <c r="D4998" t="s">
        <v>1146</v>
      </c>
      <c r="E4998" t="s">
        <v>34</v>
      </c>
      <c r="F4998" t="s">
        <v>1147</v>
      </c>
      <c r="G4998" t="s">
        <v>59</v>
      </c>
      <c r="H4998" t="s">
        <v>1148</v>
      </c>
      <c r="I4998" t="s">
        <v>125</v>
      </c>
      <c r="J4998" t="s">
        <v>378</v>
      </c>
      <c r="K4998" s="17" t="s">
        <v>378</v>
      </c>
      <c r="L4998" s="18">
        <v>1</v>
      </c>
      <c r="M4998" s="37">
        <v>8845</v>
      </c>
      <c r="N4998" s="24">
        <v>279</v>
      </c>
      <c r="O4998" s="24">
        <v>8845</v>
      </c>
      <c r="P4998" s="24">
        <v>279</v>
      </c>
      <c r="Q4998" s="38">
        <v>31.702508960573478</v>
      </c>
      <c r="R4998" s="39">
        <v>31.702508960573478</v>
      </c>
      <c r="T4998" t="s">
        <v>1171</v>
      </c>
    </row>
    <row r="4999" spans="1:20" x14ac:dyDescent="0.25">
      <c r="A4999">
        <v>1850</v>
      </c>
      <c r="B4999" t="s">
        <v>121</v>
      </c>
      <c r="C4999" s="16">
        <v>1</v>
      </c>
      <c r="D4999" t="s">
        <v>1146</v>
      </c>
      <c r="E4999" t="s">
        <v>34</v>
      </c>
      <c r="F4999" t="s">
        <v>1147</v>
      </c>
      <c r="G4999" t="s">
        <v>59</v>
      </c>
      <c r="H4999" t="s">
        <v>1148</v>
      </c>
      <c r="I4999" t="s">
        <v>125</v>
      </c>
      <c r="J4999" t="s">
        <v>378</v>
      </c>
      <c r="K4999" s="17" t="s">
        <v>378</v>
      </c>
      <c r="L4999" s="18">
        <v>1</v>
      </c>
      <c r="M4999" s="37">
        <v>8237</v>
      </c>
      <c r="N4999" s="24">
        <v>276</v>
      </c>
      <c r="O4999" s="24">
        <v>8237</v>
      </c>
      <c r="P4999" s="24">
        <v>276</v>
      </c>
      <c r="Q4999" s="38">
        <v>29.844202898550726</v>
      </c>
      <c r="R4999" s="39">
        <v>29.844202898550726</v>
      </c>
      <c r="T4999" t="s">
        <v>1172</v>
      </c>
    </row>
    <row r="5000" spans="1:20" x14ac:dyDescent="0.25">
      <c r="A5000">
        <v>1851</v>
      </c>
      <c r="B5000" t="s">
        <v>121</v>
      </c>
      <c r="C5000" s="16">
        <v>1</v>
      </c>
      <c r="D5000" t="s">
        <v>1146</v>
      </c>
      <c r="E5000" t="s">
        <v>34</v>
      </c>
      <c r="F5000" t="s">
        <v>1147</v>
      </c>
      <c r="G5000" t="s">
        <v>59</v>
      </c>
      <c r="H5000" t="s">
        <v>1148</v>
      </c>
      <c r="I5000" t="s">
        <v>125</v>
      </c>
      <c r="J5000" t="s">
        <v>378</v>
      </c>
      <c r="K5000" s="17" t="s">
        <v>378</v>
      </c>
      <c r="L5000" s="18">
        <v>1</v>
      </c>
      <c r="M5000" s="37">
        <v>10736</v>
      </c>
      <c r="N5000" s="24">
        <v>358</v>
      </c>
      <c r="O5000" s="24">
        <v>10736</v>
      </c>
      <c r="P5000" s="24">
        <v>358</v>
      </c>
      <c r="Q5000" s="38">
        <v>29.988826815642458</v>
      </c>
      <c r="R5000" s="39">
        <v>29.988826815642458</v>
      </c>
      <c r="T5000" t="s">
        <v>1173</v>
      </c>
    </row>
    <row r="5001" spans="1:20" x14ac:dyDescent="0.25">
      <c r="A5001">
        <v>1852</v>
      </c>
      <c r="B5001" t="s">
        <v>121</v>
      </c>
      <c r="C5001" s="16">
        <v>1</v>
      </c>
      <c r="D5001" t="s">
        <v>1146</v>
      </c>
      <c r="E5001" t="s">
        <v>34</v>
      </c>
      <c r="F5001" t="s">
        <v>1147</v>
      </c>
      <c r="G5001" t="s">
        <v>59</v>
      </c>
      <c r="H5001" t="s">
        <v>1148</v>
      </c>
      <c r="I5001" t="s">
        <v>125</v>
      </c>
      <c r="J5001" t="s">
        <v>378</v>
      </c>
      <c r="K5001" s="17" t="s">
        <v>378</v>
      </c>
      <c r="L5001" s="18">
        <v>1</v>
      </c>
      <c r="M5001" s="37">
        <v>9677</v>
      </c>
      <c r="N5001" s="24">
        <v>294</v>
      </c>
      <c r="O5001" s="24">
        <v>9677</v>
      </c>
      <c r="P5001" s="24">
        <v>294</v>
      </c>
      <c r="Q5001" s="38">
        <v>32.914965986394556</v>
      </c>
      <c r="R5001" s="39">
        <v>32.914965986394556</v>
      </c>
      <c r="T5001" t="s">
        <v>1174</v>
      </c>
    </row>
    <row r="5002" spans="1:20" x14ac:dyDescent="0.25">
      <c r="A5002">
        <v>1853</v>
      </c>
      <c r="B5002" t="s">
        <v>121</v>
      </c>
      <c r="C5002" s="16">
        <v>1</v>
      </c>
      <c r="D5002" t="s">
        <v>1146</v>
      </c>
      <c r="E5002" t="s">
        <v>34</v>
      </c>
      <c r="F5002" t="s">
        <v>1147</v>
      </c>
      <c r="G5002" t="s">
        <v>59</v>
      </c>
      <c r="H5002" t="s">
        <v>1148</v>
      </c>
      <c r="I5002" t="s">
        <v>125</v>
      </c>
      <c r="J5002" t="s">
        <v>378</v>
      </c>
      <c r="K5002" s="17" t="s">
        <v>378</v>
      </c>
      <c r="L5002" s="18">
        <v>1</v>
      </c>
      <c r="M5002" s="37">
        <v>8414</v>
      </c>
      <c r="N5002" s="24">
        <v>213</v>
      </c>
      <c r="O5002" s="24">
        <v>8414</v>
      </c>
      <c r="P5002" s="24">
        <v>213</v>
      </c>
      <c r="Q5002" s="38">
        <v>39.502347417840376</v>
      </c>
      <c r="R5002" s="39">
        <v>39.502347417840376</v>
      </c>
      <c r="T5002" t="s">
        <v>1175</v>
      </c>
    </row>
    <row r="5003" spans="1:20" x14ac:dyDescent="0.25">
      <c r="A5003">
        <v>1854</v>
      </c>
      <c r="B5003" t="s">
        <v>121</v>
      </c>
      <c r="C5003" s="16">
        <v>1</v>
      </c>
      <c r="D5003" t="s">
        <v>1146</v>
      </c>
      <c r="E5003" t="s">
        <v>34</v>
      </c>
      <c r="F5003" t="s">
        <v>1147</v>
      </c>
      <c r="G5003" t="s">
        <v>59</v>
      </c>
      <c r="H5003" t="s">
        <v>1148</v>
      </c>
      <c r="I5003" t="s">
        <v>125</v>
      </c>
      <c r="J5003" t="s">
        <v>378</v>
      </c>
      <c r="K5003" s="17" t="s">
        <v>378</v>
      </c>
      <c r="L5003" s="18">
        <v>1</v>
      </c>
      <c r="M5003" s="37">
        <v>15194</v>
      </c>
      <c r="N5003" s="24">
        <v>411</v>
      </c>
      <c r="O5003" s="24">
        <v>15194</v>
      </c>
      <c r="P5003" s="24">
        <v>411</v>
      </c>
      <c r="Q5003" s="38">
        <v>36.968369829683695</v>
      </c>
      <c r="R5003" s="39">
        <v>36.968369829683695</v>
      </c>
      <c r="T5003" t="s">
        <v>1176</v>
      </c>
    </row>
    <row r="5004" spans="1:20" x14ac:dyDescent="0.25">
      <c r="A5004">
        <v>1855</v>
      </c>
      <c r="B5004" t="s">
        <v>121</v>
      </c>
      <c r="C5004" s="16">
        <v>1</v>
      </c>
      <c r="D5004" t="s">
        <v>1146</v>
      </c>
      <c r="E5004" t="s">
        <v>34</v>
      </c>
      <c r="F5004" t="s">
        <v>1147</v>
      </c>
      <c r="G5004" t="s">
        <v>59</v>
      </c>
      <c r="H5004" t="s">
        <v>1148</v>
      </c>
      <c r="I5004" t="s">
        <v>125</v>
      </c>
      <c r="J5004" t="s">
        <v>378</v>
      </c>
      <c r="K5004" s="17" t="s">
        <v>378</v>
      </c>
      <c r="L5004" s="18">
        <v>1</v>
      </c>
      <c r="M5004" s="37">
        <v>13449</v>
      </c>
      <c r="N5004" s="24">
        <v>367</v>
      </c>
      <c r="O5004" s="24">
        <v>13449</v>
      </c>
      <c r="P5004" s="24">
        <v>367</v>
      </c>
      <c r="Q5004" s="38">
        <v>36.64577656675749</v>
      </c>
      <c r="R5004" s="39">
        <v>36.64577656675749</v>
      </c>
      <c r="T5004" t="s">
        <v>1177</v>
      </c>
    </row>
    <row r="5005" spans="1:20" x14ac:dyDescent="0.25">
      <c r="A5005">
        <v>1856</v>
      </c>
      <c r="B5005" t="s">
        <v>121</v>
      </c>
      <c r="C5005" s="16">
        <v>1</v>
      </c>
      <c r="D5005" t="s">
        <v>1146</v>
      </c>
      <c r="E5005" t="s">
        <v>34</v>
      </c>
      <c r="F5005" t="s">
        <v>1147</v>
      </c>
      <c r="G5005" t="s">
        <v>59</v>
      </c>
      <c r="H5005" t="s">
        <v>1148</v>
      </c>
      <c r="I5005" t="s">
        <v>125</v>
      </c>
      <c r="J5005" t="s">
        <v>378</v>
      </c>
      <c r="K5005" s="17" t="s">
        <v>378</v>
      </c>
      <c r="L5005" s="18">
        <v>1</v>
      </c>
      <c r="M5005" s="37">
        <v>13273</v>
      </c>
      <c r="N5005" s="24">
        <v>396</v>
      </c>
      <c r="O5005" s="24">
        <v>13273</v>
      </c>
      <c r="P5005" s="24">
        <v>396</v>
      </c>
      <c r="Q5005" s="38">
        <v>33.517676767676768</v>
      </c>
      <c r="R5005" s="39">
        <v>33.517676767676768</v>
      </c>
      <c r="T5005" t="s">
        <v>1178</v>
      </c>
    </row>
    <row r="5006" spans="1:20" x14ac:dyDescent="0.25">
      <c r="A5006">
        <v>1857</v>
      </c>
      <c r="B5006" t="s">
        <v>121</v>
      </c>
      <c r="C5006" s="16">
        <v>1</v>
      </c>
      <c r="D5006" t="s">
        <v>1146</v>
      </c>
      <c r="E5006" t="s">
        <v>34</v>
      </c>
      <c r="F5006" t="s">
        <v>1147</v>
      </c>
      <c r="G5006" t="s">
        <v>59</v>
      </c>
      <c r="H5006" t="s">
        <v>1148</v>
      </c>
      <c r="I5006" t="s">
        <v>125</v>
      </c>
      <c r="J5006" t="s">
        <v>378</v>
      </c>
      <c r="K5006" s="17" t="s">
        <v>378</v>
      </c>
      <c r="L5006" s="18">
        <v>1</v>
      </c>
      <c r="M5006" s="37">
        <v>42049</v>
      </c>
      <c r="N5006" s="24">
        <v>1195</v>
      </c>
      <c r="O5006" s="24">
        <v>42049</v>
      </c>
      <c r="P5006" s="24">
        <v>1195</v>
      </c>
      <c r="Q5006" s="38">
        <v>35.187447698744769</v>
      </c>
      <c r="R5006" s="39">
        <v>35.187447698744769</v>
      </c>
      <c r="T5006" t="s">
        <v>1179</v>
      </c>
    </row>
    <row r="5007" spans="1:20" x14ac:dyDescent="0.25">
      <c r="A5007">
        <v>1858</v>
      </c>
      <c r="B5007" t="s">
        <v>121</v>
      </c>
      <c r="C5007" s="16">
        <v>1</v>
      </c>
      <c r="D5007" t="s">
        <v>1146</v>
      </c>
      <c r="E5007" t="s">
        <v>34</v>
      </c>
      <c r="F5007" t="s">
        <v>1147</v>
      </c>
      <c r="G5007" t="s">
        <v>59</v>
      </c>
      <c r="H5007" t="s">
        <v>1148</v>
      </c>
      <c r="I5007" t="s">
        <v>125</v>
      </c>
      <c r="J5007" t="s">
        <v>378</v>
      </c>
      <c r="K5007" s="17" t="s">
        <v>378</v>
      </c>
      <c r="L5007" s="18">
        <v>1</v>
      </c>
      <c r="M5007" s="37">
        <v>117992</v>
      </c>
      <c r="N5007" s="24">
        <v>3546</v>
      </c>
      <c r="O5007" s="24">
        <v>117992</v>
      </c>
      <c r="P5007" s="24">
        <v>3546</v>
      </c>
      <c r="Q5007" s="38">
        <v>33.274675690919345</v>
      </c>
      <c r="R5007" s="39">
        <v>33.274675690919345</v>
      </c>
      <c r="T5007" t="s">
        <v>1180</v>
      </c>
    </row>
    <row r="5008" spans="1:20" x14ac:dyDescent="0.25">
      <c r="A5008">
        <v>1859</v>
      </c>
      <c r="B5008" t="s">
        <v>121</v>
      </c>
      <c r="C5008" s="16">
        <v>1</v>
      </c>
      <c r="D5008" t="s">
        <v>1146</v>
      </c>
      <c r="E5008" t="s">
        <v>34</v>
      </c>
      <c r="F5008" t="s">
        <v>1147</v>
      </c>
      <c r="G5008" t="s">
        <v>59</v>
      </c>
      <c r="H5008" t="s">
        <v>1148</v>
      </c>
      <c r="I5008" t="s">
        <v>125</v>
      </c>
      <c r="J5008" t="s">
        <v>378</v>
      </c>
      <c r="K5008" s="17" t="s">
        <v>378</v>
      </c>
      <c r="L5008" s="18">
        <v>1</v>
      </c>
      <c r="M5008" s="37">
        <v>43977</v>
      </c>
      <c r="N5008" s="24">
        <v>1428</v>
      </c>
      <c r="O5008" s="24">
        <v>43977</v>
      </c>
      <c r="P5008" s="24">
        <v>1428</v>
      </c>
      <c r="Q5008" s="38">
        <v>30.79621848739496</v>
      </c>
      <c r="R5008" s="39">
        <v>30.79621848739496</v>
      </c>
      <c r="T5008" t="s">
        <v>1181</v>
      </c>
    </row>
    <row r="5009" spans="1:20" x14ac:dyDescent="0.25">
      <c r="A5009">
        <v>1860</v>
      </c>
      <c r="B5009" t="s">
        <v>121</v>
      </c>
      <c r="C5009" s="16">
        <v>1</v>
      </c>
      <c r="D5009" t="s">
        <v>1146</v>
      </c>
      <c r="E5009" t="s">
        <v>34</v>
      </c>
      <c r="F5009" t="s">
        <v>1147</v>
      </c>
      <c r="G5009" t="s">
        <v>59</v>
      </c>
      <c r="H5009" t="s">
        <v>1148</v>
      </c>
      <c r="I5009" t="s">
        <v>125</v>
      </c>
      <c r="J5009" t="s">
        <v>378</v>
      </c>
      <c r="K5009" s="17" t="s">
        <v>378</v>
      </c>
      <c r="L5009" s="18">
        <v>1</v>
      </c>
      <c r="M5009" s="37">
        <v>7315</v>
      </c>
      <c r="N5009" s="24">
        <v>201</v>
      </c>
      <c r="O5009" s="24">
        <v>7315</v>
      </c>
      <c r="P5009" s="24">
        <v>201</v>
      </c>
      <c r="Q5009" s="38">
        <v>36.39303482587065</v>
      </c>
      <c r="R5009" s="39">
        <v>36.39303482587065</v>
      </c>
      <c r="T5009" t="s">
        <v>1182</v>
      </c>
    </row>
    <row r="5010" spans="1:20" x14ac:dyDescent="0.25">
      <c r="A5010">
        <v>1827</v>
      </c>
      <c r="B5010" t="s">
        <v>121</v>
      </c>
      <c r="C5010" s="16">
        <v>1</v>
      </c>
      <c r="D5010" t="s">
        <v>1146</v>
      </c>
      <c r="E5010" t="s">
        <v>34</v>
      </c>
      <c r="F5010" t="s">
        <v>1147</v>
      </c>
      <c r="G5010" t="s">
        <v>65</v>
      </c>
      <c r="H5010" t="s">
        <v>1183</v>
      </c>
      <c r="I5010" t="s">
        <v>125</v>
      </c>
      <c r="J5010" t="s">
        <v>182</v>
      </c>
      <c r="K5010" s="17" t="s">
        <v>169</v>
      </c>
      <c r="L5010" s="18">
        <v>0.45359237000000002</v>
      </c>
      <c r="M5010" s="37">
        <v>1258</v>
      </c>
      <c r="N5010" s="24">
        <v>570</v>
      </c>
      <c r="O5010" s="24">
        <v>1258</v>
      </c>
      <c r="P5010" s="24">
        <v>258.54765090000001</v>
      </c>
      <c r="Q5010" s="38">
        <v>4.8656408040101047</v>
      </c>
      <c r="R5010" s="39">
        <v>4.8656408040101047</v>
      </c>
      <c r="S5010" t="s">
        <v>1184</v>
      </c>
      <c r="T5010" t="s">
        <v>1150</v>
      </c>
    </row>
    <row r="5011" spans="1:20" x14ac:dyDescent="0.25">
      <c r="A5011">
        <v>1828</v>
      </c>
      <c r="B5011" t="s">
        <v>121</v>
      </c>
      <c r="C5011" s="16">
        <v>1</v>
      </c>
      <c r="D5011" t="s">
        <v>1146</v>
      </c>
      <c r="E5011" t="s">
        <v>34</v>
      </c>
      <c r="F5011" t="s">
        <v>1147</v>
      </c>
      <c r="G5011" t="s">
        <v>65</v>
      </c>
      <c r="H5011" t="s">
        <v>1183</v>
      </c>
      <c r="I5011" t="s">
        <v>125</v>
      </c>
      <c r="J5011" t="s">
        <v>182</v>
      </c>
      <c r="K5011" s="17" t="s">
        <v>169</v>
      </c>
      <c r="L5011" s="18">
        <v>0.45359237000000002</v>
      </c>
      <c r="M5011" s="37">
        <v>820</v>
      </c>
      <c r="N5011" s="24">
        <v>275</v>
      </c>
      <c r="O5011" s="24">
        <v>820</v>
      </c>
      <c r="P5011" s="24">
        <v>124.73790175000001</v>
      </c>
      <c r="Q5011" s="38">
        <v>6.5737838178763495</v>
      </c>
      <c r="R5011" s="39">
        <v>6.5737838178763495</v>
      </c>
      <c r="S5011" t="s">
        <v>1184</v>
      </c>
      <c r="T5011" t="s">
        <v>1151</v>
      </c>
    </row>
    <row r="5012" spans="1:20" x14ac:dyDescent="0.25">
      <c r="A5012">
        <v>1829</v>
      </c>
      <c r="B5012" t="s">
        <v>121</v>
      </c>
      <c r="C5012" s="16">
        <v>1</v>
      </c>
      <c r="D5012" t="s">
        <v>1146</v>
      </c>
      <c r="E5012" t="s">
        <v>34</v>
      </c>
      <c r="F5012" t="s">
        <v>1147</v>
      </c>
      <c r="G5012" t="s">
        <v>65</v>
      </c>
      <c r="H5012" t="s">
        <v>1183</v>
      </c>
      <c r="I5012" t="s">
        <v>125</v>
      </c>
      <c r="J5012" t="s">
        <v>182</v>
      </c>
      <c r="K5012" s="17" t="s">
        <v>169</v>
      </c>
      <c r="L5012" s="18">
        <v>0.45359237000000002</v>
      </c>
      <c r="M5012" s="37">
        <v>1840</v>
      </c>
      <c r="N5012" s="24">
        <v>539</v>
      </c>
      <c r="O5012" s="24">
        <v>1840</v>
      </c>
      <c r="P5012" s="24">
        <v>244.48628743</v>
      </c>
      <c r="Q5012" s="38">
        <v>7.525984460485617</v>
      </c>
      <c r="R5012" s="39">
        <v>7.525984460485617</v>
      </c>
      <c r="S5012" t="s">
        <v>1184</v>
      </c>
      <c r="T5012" t="s">
        <v>1152</v>
      </c>
    </row>
    <row r="5013" spans="1:20" x14ac:dyDescent="0.25">
      <c r="A5013">
        <v>1830</v>
      </c>
      <c r="B5013" t="s">
        <v>121</v>
      </c>
      <c r="C5013" s="16">
        <v>1</v>
      </c>
      <c r="D5013" t="s">
        <v>1146</v>
      </c>
      <c r="E5013" t="s">
        <v>34</v>
      </c>
      <c r="F5013" t="s">
        <v>1147</v>
      </c>
      <c r="G5013" t="s">
        <v>65</v>
      </c>
      <c r="H5013" t="s">
        <v>1183</v>
      </c>
      <c r="I5013" t="s">
        <v>125</v>
      </c>
      <c r="J5013" t="s">
        <v>182</v>
      </c>
      <c r="K5013" s="17" t="s">
        <v>169</v>
      </c>
      <c r="L5013" s="18">
        <v>0.45359237000000002</v>
      </c>
      <c r="M5013" s="37">
        <v>1717</v>
      </c>
      <c r="N5013" s="24">
        <v>559</v>
      </c>
      <c r="O5013" s="24">
        <v>1717</v>
      </c>
      <c r="P5013" s="24">
        <v>253.55813483</v>
      </c>
      <c r="Q5013" s="38">
        <v>6.7716226148736105</v>
      </c>
      <c r="R5013" s="39">
        <v>6.7716226148736105</v>
      </c>
      <c r="S5013" t="s">
        <v>1184</v>
      </c>
      <c r="T5013" t="s">
        <v>1153</v>
      </c>
    </row>
    <row r="5014" spans="1:20" x14ac:dyDescent="0.25">
      <c r="A5014">
        <v>1831</v>
      </c>
      <c r="B5014" t="s">
        <v>121</v>
      </c>
      <c r="C5014" s="16">
        <v>1</v>
      </c>
      <c r="D5014" t="s">
        <v>1146</v>
      </c>
      <c r="E5014" t="s">
        <v>34</v>
      </c>
      <c r="F5014" t="s">
        <v>1147</v>
      </c>
      <c r="G5014" t="s">
        <v>65</v>
      </c>
      <c r="H5014" t="s">
        <v>1183</v>
      </c>
      <c r="I5014" t="s">
        <v>125</v>
      </c>
      <c r="J5014" t="s">
        <v>182</v>
      </c>
      <c r="K5014" s="17" t="s">
        <v>169</v>
      </c>
      <c r="L5014" s="18">
        <v>0.45359237000000002</v>
      </c>
      <c r="M5014" s="37">
        <v>1154</v>
      </c>
      <c r="N5014" s="24">
        <v>372</v>
      </c>
      <c r="O5014" s="24">
        <v>1154</v>
      </c>
      <c r="P5014" s="24">
        <v>168.73636164000001</v>
      </c>
      <c r="Q5014" s="38">
        <v>6.839071251649159</v>
      </c>
      <c r="R5014" s="39">
        <v>6.839071251649159</v>
      </c>
      <c r="S5014" t="s">
        <v>1184</v>
      </c>
      <c r="T5014" t="s">
        <v>1154</v>
      </c>
    </row>
    <row r="5015" spans="1:20" x14ac:dyDescent="0.25">
      <c r="A5015">
        <v>1832</v>
      </c>
      <c r="B5015" t="s">
        <v>121</v>
      </c>
      <c r="C5015" s="16">
        <v>1</v>
      </c>
      <c r="D5015" t="s">
        <v>1146</v>
      </c>
      <c r="E5015" t="s">
        <v>34</v>
      </c>
      <c r="F5015" t="s">
        <v>1147</v>
      </c>
      <c r="G5015" t="s">
        <v>65</v>
      </c>
      <c r="H5015" t="s">
        <v>1183</v>
      </c>
      <c r="I5015" t="s">
        <v>125</v>
      </c>
      <c r="J5015" t="s">
        <v>182</v>
      </c>
      <c r="K5015" s="17" t="s">
        <v>169</v>
      </c>
      <c r="L5015" s="18">
        <v>0.45359237000000002</v>
      </c>
      <c r="M5015" s="37">
        <v>1156</v>
      </c>
      <c r="N5015" s="24">
        <v>281</v>
      </c>
      <c r="O5015" s="24">
        <v>1156</v>
      </c>
      <c r="P5015" s="24">
        <v>127.45945597000001</v>
      </c>
      <c r="Q5015" s="38">
        <v>9.0695507147942518</v>
      </c>
      <c r="R5015" s="39">
        <v>9.0695507147942518</v>
      </c>
      <c r="S5015" t="s">
        <v>1184</v>
      </c>
      <c r="T5015" t="s">
        <v>1155</v>
      </c>
    </row>
    <row r="5016" spans="1:20" x14ac:dyDescent="0.25">
      <c r="A5016">
        <v>1833</v>
      </c>
      <c r="B5016" t="s">
        <v>121</v>
      </c>
      <c r="C5016" s="16">
        <v>1</v>
      </c>
      <c r="D5016" t="s">
        <v>1146</v>
      </c>
      <c r="E5016" t="s">
        <v>34</v>
      </c>
      <c r="F5016" t="s">
        <v>1147</v>
      </c>
      <c r="G5016" t="s">
        <v>65</v>
      </c>
      <c r="H5016" t="s">
        <v>1183</v>
      </c>
      <c r="I5016" t="s">
        <v>125</v>
      </c>
      <c r="J5016" t="s">
        <v>182</v>
      </c>
      <c r="K5016" s="17" t="s">
        <v>169</v>
      </c>
      <c r="L5016" s="18">
        <v>0.45359237000000002</v>
      </c>
      <c r="M5016" s="37">
        <v>2298</v>
      </c>
      <c r="N5016" s="24">
        <v>663</v>
      </c>
      <c r="O5016" s="24">
        <v>2298</v>
      </c>
      <c r="P5016" s="24">
        <v>300.73174131000002</v>
      </c>
      <c r="Q5016" s="38">
        <v>7.641361666679467</v>
      </c>
      <c r="R5016" s="39">
        <v>7.641361666679467</v>
      </c>
      <c r="S5016" t="s">
        <v>1184</v>
      </c>
      <c r="T5016" t="s">
        <v>1156</v>
      </c>
    </row>
    <row r="5017" spans="1:20" x14ac:dyDescent="0.25">
      <c r="A5017">
        <v>1834</v>
      </c>
      <c r="B5017" t="s">
        <v>121</v>
      </c>
      <c r="C5017" s="16">
        <v>1</v>
      </c>
      <c r="D5017" t="s">
        <v>1146</v>
      </c>
      <c r="E5017" t="s">
        <v>34</v>
      </c>
      <c r="F5017" t="s">
        <v>1147</v>
      </c>
      <c r="G5017" t="s">
        <v>65</v>
      </c>
      <c r="H5017" t="s">
        <v>1183</v>
      </c>
      <c r="I5017" t="s">
        <v>125</v>
      </c>
      <c r="J5017" t="s">
        <v>182</v>
      </c>
      <c r="K5017" s="17" t="s">
        <v>169</v>
      </c>
      <c r="L5017" s="18">
        <v>0.45359237000000002</v>
      </c>
      <c r="M5017" s="37">
        <v>2576</v>
      </c>
      <c r="N5017" s="24">
        <v>558</v>
      </c>
      <c r="O5017" s="24">
        <v>2576</v>
      </c>
      <c r="P5017" s="24">
        <v>253.10454246</v>
      </c>
      <c r="Q5017" s="38">
        <v>10.177612677208685</v>
      </c>
      <c r="R5017" s="39">
        <v>10.177612677208685</v>
      </c>
      <c r="S5017" t="s">
        <v>1184</v>
      </c>
      <c r="T5017" t="s">
        <v>1157</v>
      </c>
    </row>
    <row r="5018" spans="1:20" x14ac:dyDescent="0.25">
      <c r="A5018">
        <v>1835</v>
      </c>
      <c r="B5018" t="s">
        <v>121</v>
      </c>
      <c r="C5018" s="16">
        <v>1</v>
      </c>
      <c r="D5018" t="s">
        <v>1146</v>
      </c>
      <c r="E5018" t="s">
        <v>34</v>
      </c>
      <c r="F5018" t="s">
        <v>1147</v>
      </c>
      <c r="G5018" t="s">
        <v>65</v>
      </c>
      <c r="H5018" t="s">
        <v>1183</v>
      </c>
      <c r="I5018" t="s">
        <v>125</v>
      </c>
      <c r="J5018" t="s">
        <v>182</v>
      </c>
      <c r="K5018" s="17" t="s">
        <v>169</v>
      </c>
      <c r="L5018" s="18">
        <v>0.45359237000000002</v>
      </c>
      <c r="M5018" s="37">
        <v>1492</v>
      </c>
      <c r="N5018" s="24">
        <v>518</v>
      </c>
      <c r="O5018" s="24">
        <v>1492</v>
      </c>
      <c r="P5018" s="24">
        <v>234.96084766000001</v>
      </c>
      <c r="Q5018" s="38">
        <v>6.3499941154408752</v>
      </c>
      <c r="R5018" s="39">
        <v>6.3499941154408752</v>
      </c>
      <c r="S5018" t="s">
        <v>1184</v>
      </c>
      <c r="T5018" t="s">
        <v>1158</v>
      </c>
    </row>
    <row r="5019" spans="1:20" x14ac:dyDescent="0.25">
      <c r="A5019">
        <v>1836</v>
      </c>
      <c r="B5019" t="s">
        <v>121</v>
      </c>
      <c r="C5019" s="16">
        <v>1</v>
      </c>
      <c r="D5019" t="s">
        <v>1146</v>
      </c>
      <c r="E5019" t="s">
        <v>34</v>
      </c>
      <c r="F5019" t="s">
        <v>1147</v>
      </c>
      <c r="G5019" t="s">
        <v>65</v>
      </c>
      <c r="H5019" t="s">
        <v>1183</v>
      </c>
      <c r="I5019" t="s">
        <v>125</v>
      </c>
      <c r="J5019" t="s">
        <v>182</v>
      </c>
      <c r="K5019" s="17" t="s">
        <v>169</v>
      </c>
      <c r="L5019" s="18">
        <v>0.45359237000000002</v>
      </c>
      <c r="M5019" s="37">
        <v>1889</v>
      </c>
      <c r="N5019" s="24">
        <v>545</v>
      </c>
      <c r="O5019" s="24">
        <v>1889</v>
      </c>
      <c r="P5019" s="24">
        <v>247.20784165000001</v>
      </c>
      <c r="Q5019" s="38">
        <v>7.6413433627015364</v>
      </c>
      <c r="R5019" s="39">
        <v>7.6413433627015364</v>
      </c>
      <c r="S5019" t="s">
        <v>1184</v>
      </c>
      <c r="T5019" t="s">
        <v>1159</v>
      </c>
    </row>
    <row r="5020" spans="1:20" x14ac:dyDescent="0.25">
      <c r="A5020">
        <v>1837</v>
      </c>
      <c r="B5020" t="s">
        <v>121</v>
      </c>
      <c r="C5020" s="16">
        <v>1</v>
      </c>
      <c r="D5020" t="s">
        <v>1146</v>
      </c>
      <c r="E5020" t="s">
        <v>34</v>
      </c>
      <c r="F5020" t="s">
        <v>1147</v>
      </c>
      <c r="G5020" t="s">
        <v>65</v>
      </c>
      <c r="H5020" t="s">
        <v>1183</v>
      </c>
      <c r="I5020" t="s">
        <v>125</v>
      </c>
      <c r="J5020" t="s">
        <v>182</v>
      </c>
      <c r="K5020" s="17" t="s">
        <v>169</v>
      </c>
      <c r="L5020" s="18">
        <v>0.45359237000000002</v>
      </c>
      <c r="M5020" s="37">
        <v>1797</v>
      </c>
      <c r="N5020" s="24">
        <v>463</v>
      </c>
      <c r="O5020" s="24">
        <v>1797</v>
      </c>
      <c r="P5020" s="24">
        <v>210.01326731</v>
      </c>
      <c r="Q5020" s="38">
        <v>8.5566022709767822</v>
      </c>
      <c r="R5020" s="39">
        <v>8.5566022709767822</v>
      </c>
      <c r="S5020" t="s">
        <v>1184</v>
      </c>
      <c r="T5020" t="s">
        <v>1160</v>
      </c>
    </row>
    <row r="5021" spans="1:20" x14ac:dyDescent="0.25">
      <c r="A5021">
        <v>1838</v>
      </c>
      <c r="B5021" t="s">
        <v>121</v>
      </c>
      <c r="C5021" s="16">
        <v>1</v>
      </c>
      <c r="D5021" t="s">
        <v>1146</v>
      </c>
      <c r="E5021" t="s">
        <v>34</v>
      </c>
      <c r="F5021" t="s">
        <v>1147</v>
      </c>
      <c r="G5021" t="s">
        <v>65</v>
      </c>
      <c r="H5021" t="s">
        <v>1183</v>
      </c>
      <c r="I5021" t="s">
        <v>125</v>
      </c>
      <c r="J5021" t="s">
        <v>182</v>
      </c>
      <c r="K5021" s="17" t="s">
        <v>169</v>
      </c>
      <c r="L5021" s="18">
        <v>0.45359237000000002</v>
      </c>
      <c r="M5021" s="37">
        <v>2032</v>
      </c>
      <c r="N5021" s="24">
        <v>557</v>
      </c>
      <c r="O5021" s="24">
        <v>2032</v>
      </c>
      <c r="P5021" s="24">
        <v>252.65095009000001</v>
      </c>
      <c r="Q5021" s="38">
        <v>8.0427166384142055</v>
      </c>
      <c r="R5021" s="39">
        <v>8.0427166384142055</v>
      </c>
      <c r="S5021" t="s">
        <v>1184</v>
      </c>
      <c r="T5021" t="s">
        <v>1161</v>
      </c>
    </row>
    <row r="5022" spans="1:20" x14ac:dyDescent="0.25">
      <c r="A5022">
        <v>1839</v>
      </c>
      <c r="B5022" t="s">
        <v>121</v>
      </c>
      <c r="C5022" s="16">
        <v>1</v>
      </c>
      <c r="D5022" t="s">
        <v>1146</v>
      </c>
      <c r="E5022" t="s">
        <v>34</v>
      </c>
      <c r="F5022" t="s">
        <v>1147</v>
      </c>
      <c r="G5022" t="s">
        <v>65</v>
      </c>
      <c r="H5022" t="s">
        <v>1183</v>
      </c>
      <c r="I5022" t="s">
        <v>125</v>
      </c>
      <c r="J5022" t="s">
        <v>182</v>
      </c>
      <c r="K5022" s="17" t="s">
        <v>169</v>
      </c>
      <c r="L5022" s="18">
        <v>0.45359237000000002</v>
      </c>
      <c r="M5022" s="37">
        <v>1365</v>
      </c>
      <c r="N5022" s="24">
        <v>636</v>
      </c>
      <c r="O5022" s="24">
        <v>1365</v>
      </c>
      <c r="P5022" s="24">
        <v>288.48474732</v>
      </c>
      <c r="Q5022" s="38">
        <v>4.7316193063263823</v>
      </c>
      <c r="R5022" s="39">
        <v>4.7316193063263823</v>
      </c>
      <c r="S5022" t="s">
        <v>1184</v>
      </c>
      <c r="T5022" t="s">
        <v>1162</v>
      </c>
    </row>
    <row r="5023" spans="1:20" x14ac:dyDescent="0.25">
      <c r="A5023">
        <v>1840</v>
      </c>
      <c r="B5023" t="s">
        <v>121</v>
      </c>
      <c r="C5023" s="16">
        <v>1</v>
      </c>
      <c r="D5023" t="s">
        <v>1146</v>
      </c>
      <c r="E5023" t="s">
        <v>34</v>
      </c>
      <c r="F5023" t="s">
        <v>1147</v>
      </c>
      <c r="G5023" t="s">
        <v>65</v>
      </c>
      <c r="H5023" t="s">
        <v>1183</v>
      </c>
      <c r="I5023" t="s">
        <v>125</v>
      </c>
      <c r="J5023" t="s">
        <v>182</v>
      </c>
      <c r="K5023" s="17" t="s">
        <v>169</v>
      </c>
      <c r="L5023" s="18">
        <v>0.45359237000000002</v>
      </c>
      <c r="M5023" s="37">
        <v>3301</v>
      </c>
      <c r="N5023" s="24">
        <v>698</v>
      </c>
      <c r="O5023" s="24">
        <v>3301</v>
      </c>
      <c r="P5023" s="24">
        <v>316.60747426</v>
      </c>
      <c r="Q5023" s="38">
        <v>10.426159419373652</v>
      </c>
      <c r="R5023" s="39">
        <v>10.426159419373652</v>
      </c>
      <c r="S5023" t="s">
        <v>1184</v>
      </c>
      <c r="T5023" t="s">
        <v>1163</v>
      </c>
    </row>
    <row r="5024" spans="1:20" x14ac:dyDescent="0.25">
      <c r="A5024">
        <v>1841</v>
      </c>
      <c r="B5024" t="s">
        <v>121</v>
      </c>
      <c r="C5024" s="16">
        <v>1</v>
      </c>
      <c r="D5024" t="s">
        <v>1146</v>
      </c>
      <c r="E5024" t="s">
        <v>34</v>
      </c>
      <c r="F5024" t="s">
        <v>1147</v>
      </c>
      <c r="G5024" t="s">
        <v>65</v>
      </c>
      <c r="H5024" t="s">
        <v>1183</v>
      </c>
      <c r="I5024" t="s">
        <v>125</v>
      </c>
      <c r="J5024" t="s">
        <v>182</v>
      </c>
      <c r="K5024" s="17" t="s">
        <v>169</v>
      </c>
      <c r="L5024" s="18">
        <v>0.45359237000000002</v>
      </c>
      <c r="M5024" s="37">
        <v>1493</v>
      </c>
      <c r="N5024" s="24">
        <v>388</v>
      </c>
      <c r="O5024" s="24">
        <v>1493</v>
      </c>
      <c r="P5024" s="24">
        <v>175.99383956</v>
      </c>
      <c r="Q5024" s="38">
        <v>8.4832514804644905</v>
      </c>
      <c r="R5024" s="39">
        <v>8.4832514804644905</v>
      </c>
      <c r="S5024" t="s">
        <v>1184</v>
      </c>
      <c r="T5024" t="s">
        <v>1164</v>
      </c>
    </row>
    <row r="5025" spans="1:20" x14ac:dyDescent="0.25">
      <c r="A5025">
        <v>1843</v>
      </c>
      <c r="B5025" t="s">
        <v>121</v>
      </c>
      <c r="C5025" s="16">
        <v>1</v>
      </c>
      <c r="D5025" t="s">
        <v>1146</v>
      </c>
      <c r="E5025" t="s">
        <v>34</v>
      </c>
      <c r="F5025" t="s">
        <v>1147</v>
      </c>
      <c r="G5025" t="s">
        <v>65</v>
      </c>
      <c r="H5025" t="s">
        <v>1183</v>
      </c>
      <c r="I5025" t="s">
        <v>125</v>
      </c>
      <c r="J5025" t="s">
        <v>182</v>
      </c>
      <c r="K5025" s="17" t="s">
        <v>169</v>
      </c>
      <c r="L5025" s="18">
        <v>0.45359237000000002</v>
      </c>
      <c r="M5025" s="37">
        <v>5618</v>
      </c>
      <c r="N5025" s="24">
        <v>1081</v>
      </c>
      <c r="O5025" s="24">
        <v>5618</v>
      </c>
      <c r="P5025" s="24">
        <v>490.33335197000002</v>
      </c>
      <c r="Q5025" s="38">
        <v>11.457511461190029</v>
      </c>
      <c r="R5025" s="39">
        <v>11.457511461190029</v>
      </c>
      <c r="S5025" t="s">
        <v>1184</v>
      </c>
      <c r="T5025" t="s">
        <v>1165</v>
      </c>
    </row>
    <row r="5026" spans="1:20" x14ac:dyDescent="0.25">
      <c r="A5026">
        <v>1844</v>
      </c>
      <c r="B5026" t="s">
        <v>121</v>
      </c>
      <c r="C5026" s="16">
        <v>1</v>
      </c>
      <c r="D5026" t="s">
        <v>1146</v>
      </c>
      <c r="E5026" t="s">
        <v>34</v>
      </c>
      <c r="F5026" t="s">
        <v>1147</v>
      </c>
      <c r="G5026" t="s">
        <v>65</v>
      </c>
      <c r="H5026" t="s">
        <v>1183</v>
      </c>
      <c r="I5026" t="s">
        <v>125</v>
      </c>
      <c r="J5026" t="s">
        <v>182</v>
      </c>
      <c r="K5026" s="17" t="s">
        <v>169</v>
      </c>
      <c r="L5026" s="18">
        <v>0.45359237000000002</v>
      </c>
      <c r="M5026" s="37">
        <v>5005</v>
      </c>
      <c r="N5026" s="24">
        <v>842</v>
      </c>
      <c r="O5026" s="24">
        <v>5005</v>
      </c>
      <c r="P5026" s="24">
        <v>381.92477554000004</v>
      </c>
      <c r="Q5026" s="38">
        <v>13.104674848400382</v>
      </c>
      <c r="R5026" s="39">
        <v>13.104674848400382</v>
      </c>
      <c r="S5026" t="s">
        <v>1184</v>
      </c>
      <c r="T5026" t="s">
        <v>1166</v>
      </c>
    </row>
    <row r="5027" spans="1:20" x14ac:dyDescent="0.25">
      <c r="A5027">
        <v>1845</v>
      </c>
      <c r="B5027" t="s">
        <v>121</v>
      </c>
      <c r="C5027" s="16">
        <v>1</v>
      </c>
      <c r="D5027" t="s">
        <v>1146</v>
      </c>
      <c r="E5027" t="s">
        <v>34</v>
      </c>
      <c r="F5027" t="s">
        <v>1147</v>
      </c>
      <c r="G5027" t="s">
        <v>65</v>
      </c>
      <c r="H5027" t="s">
        <v>1183</v>
      </c>
      <c r="I5027" t="s">
        <v>125</v>
      </c>
      <c r="J5027" t="s">
        <v>182</v>
      </c>
      <c r="K5027" s="17" t="s">
        <v>169</v>
      </c>
      <c r="L5027" s="18">
        <v>0.45359237000000002</v>
      </c>
      <c r="M5027" s="37">
        <v>6985</v>
      </c>
      <c r="N5027" s="24">
        <v>1205</v>
      </c>
      <c r="O5027" s="24">
        <v>6985</v>
      </c>
      <c r="P5027" s="24">
        <v>546.57880584999998</v>
      </c>
      <c r="Q5027" s="38">
        <v>12.779492957355767</v>
      </c>
      <c r="R5027" s="39">
        <v>12.779492957355767</v>
      </c>
      <c r="S5027" t="s">
        <v>1184</v>
      </c>
      <c r="T5027" t="s">
        <v>1167</v>
      </c>
    </row>
    <row r="5028" spans="1:20" x14ac:dyDescent="0.25">
      <c r="A5028">
        <v>1846</v>
      </c>
      <c r="B5028" t="s">
        <v>121</v>
      </c>
      <c r="C5028" s="16">
        <v>1</v>
      </c>
      <c r="D5028" t="s">
        <v>1146</v>
      </c>
      <c r="E5028" t="s">
        <v>34</v>
      </c>
      <c r="F5028" t="s">
        <v>1147</v>
      </c>
      <c r="G5028" t="s">
        <v>65</v>
      </c>
      <c r="H5028" t="s">
        <v>1183</v>
      </c>
      <c r="I5028" t="s">
        <v>125</v>
      </c>
      <c r="J5028" t="s">
        <v>182</v>
      </c>
      <c r="K5028" s="17" t="s">
        <v>169</v>
      </c>
      <c r="L5028" s="18">
        <v>0.45359237000000002</v>
      </c>
      <c r="M5028" s="37">
        <v>7655</v>
      </c>
      <c r="N5028" s="24">
        <v>1327</v>
      </c>
      <c r="O5028" s="24">
        <v>7655</v>
      </c>
      <c r="P5028" s="24">
        <v>601.91707499000006</v>
      </c>
      <c r="Q5028" s="38">
        <v>12.717698696497648</v>
      </c>
      <c r="R5028" s="39">
        <v>12.717698696497648</v>
      </c>
      <c r="S5028" t="s">
        <v>1184</v>
      </c>
      <c r="T5028" t="s">
        <v>1168</v>
      </c>
    </row>
    <row r="5029" spans="1:20" x14ac:dyDescent="0.25">
      <c r="A5029">
        <v>1847</v>
      </c>
      <c r="B5029" t="s">
        <v>121</v>
      </c>
      <c r="C5029" s="16">
        <v>1</v>
      </c>
      <c r="D5029" t="s">
        <v>1146</v>
      </c>
      <c r="E5029" t="s">
        <v>34</v>
      </c>
      <c r="F5029" t="s">
        <v>1147</v>
      </c>
      <c r="G5029" t="s">
        <v>65</v>
      </c>
      <c r="H5029" t="s">
        <v>1183</v>
      </c>
      <c r="I5029" t="s">
        <v>125</v>
      </c>
      <c r="J5029" t="s">
        <v>182</v>
      </c>
      <c r="K5029" s="17" t="s">
        <v>169</v>
      </c>
      <c r="L5029" s="18">
        <v>0.45359237000000002</v>
      </c>
      <c r="M5029" s="37">
        <v>4465</v>
      </c>
      <c r="N5029" s="24">
        <v>817</v>
      </c>
      <c r="O5029" s="24">
        <v>4465</v>
      </c>
      <c r="P5029" s="24">
        <v>370.58496629000001</v>
      </c>
      <c r="Q5029" s="38">
        <v>12.048518979871217</v>
      </c>
      <c r="R5029" s="39">
        <v>12.048518979871217</v>
      </c>
      <c r="S5029" t="s">
        <v>1184</v>
      </c>
      <c r="T5029" t="s">
        <v>1169</v>
      </c>
    </row>
    <row r="5030" spans="1:20" x14ac:dyDescent="0.25">
      <c r="A5030">
        <v>1848</v>
      </c>
      <c r="B5030" t="s">
        <v>121</v>
      </c>
      <c r="C5030" s="16">
        <v>1</v>
      </c>
      <c r="D5030" t="s">
        <v>1146</v>
      </c>
      <c r="E5030" t="s">
        <v>34</v>
      </c>
      <c r="F5030" t="s">
        <v>1147</v>
      </c>
      <c r="G5030" t="s">
        <v>65</v>
      </c>
      <c r="H5030" t="s">
        <v>1183</v>
      </c>
      <c r="I5030" t="s">
        <v>125</v>
      </c>
      <c r="J5030" t="s">
        <v>182</v>
      </c>
      <c r="K5030" s="17" t="s">
        <v>169</v>
      </c>
      <c r="L5030" s="18">
        <v>0.45359237000000002</v>
      </c>
      <c r="M5030" s="37">
        <v>5141</v>
      </c>
      <c r="N5030" s="24">
        <v>1083</v>
      </c>
      <c r="O5030" s="24">
        <v>5141</v>
      </c>
      <c r="P5030" s="24">
        <v>491.24053671000001</v>
      </c>
      <c r="Q5030" s="38">
        <v>10.465341550253514</v>
      </c>
      <c r="R5030" s="39">
        <v>10.465341550253514</v>
      </c>
      <c r="S5030" t="s">
        <v>1184</v>
      </c>
      <c r="T5030" t="s">
        <v>1170</v>
      </c>
    </row>
    <row r="5031" spans="1:20" x14ac:dyDescent="0.25">
      <c r="A5031">
        <v>1849</v>
      </c>
      <c r="B5031" t="s">
        <v>121</v>
      </c>
      <c r="C5031" s="16">
        <v>1</v>
      </c>
      <c r="D5031" t="s">
        <v>1146</v>
      </c>
      <c r="E5031" t="s">
        <v>34</v>
      </c>
      <c r="F5031" t="s">
        <v>1147</v>
      </c>
      <c r="G5031" t="s">
        <v>65</v>
      </c>
      <c r="H5031" t="s">
        <v>1183</v>
      </c>
      <c r="I5031" t="s">
        <v>125</v>
      </c>
      <c r="J5031" t="s">
        <v>182</v>
      </c>
      <c r="K5031" s="17" t="s">
        <v>169</v>
      </c>
      <c r="L5031" s="18">
        <v>0.45359237000000002</v>
      </c>
      <c r="M5031" s="37">
        <v>1722</v>
      </c>
      <c r="N5031" s="24">
        <v>624</v>
      </c>
      <c r="O5031" s="24">
        <v>1722</v>
      </c>
      <c r="P5031" s="24">
        <v>283.04163887999999</v>
      </c>
      <c r="Q5031" s="38">
        <v>6.0839105045249875</v>
      </c>
      <c r="R5031" s="39">
        <v>6.0839105045249875</v>
      </c>
      <c r="S5031" t="s">
        <v>1184</v>
      </c>
      <c r="T5031" t="s">
        <v>1171</v>
      </c>
    </row>
    <row r="5032" spans="1:20" x14ac:dyDescent="0.25">
      <c r="A5032">
        <v>1850</v>
      </c>
      <c r="B5032" t="s">
        <v>121</v>
      </c>
      <c r="C5032" s="16">
        <v>1</v>
      </c>
      <c r="D5032" t="s">
        <v>1146</v>
      </c>
      <c r="E5032" t="s">
        <v>34</v>
      </c>
      <c r="F5032" t="s">
        <v>1147</v>
      </c>
      <c r="G5032" t="s">
        <v>65</v>
      </c>
      <c r="H5032" t="s">
        <v>1183</v>
      </c>
      <c r="I5032" t="s">
        <v>125</v>
      </c>
      <c r="J5032" t="s">
        <v>182</v>
      </c>
      <c r="K5032" s="17" t="s">
        <v>169</v>
      </c>
      <c r="L5032" s="18">
        <v>0.45359237000000002</v>
      </c>
      <c r="M5032" s="37">
        <v>2783</v>
      </c>
      <c r="N5032" s="24">
        <v>760</v>
      </c>
      <c r="O5032" s="24">
        <v>2783</v>
      </c>
      <c r="P5032" s="24">
        <v>344.73020120000001</v>
      </c>
      <c r="Q5032" s="38">
        <v>8.0729799429015046</v>
      </c>
      <c r="R5032" s="39">
        <v>8.0729799429015046</v>
      </c>
      <c r="S5032" t="s">
        <v>1184</v>
      </c>
      <c r="T5032" t="s">
        <v>1172</v>
      </c>
    </row>
    <row r="5033" spans="1:20" x14ac:dyDescent="0.25">
      <c r="A5033">
        <v>1851</v>
      </c>
      <c r="B5033" t="s">
        <v>121</v>
      </c>
      <c r="C5033" s="16">
        <v>1</v>
      </c>
      <c r="D5033" t="s">
        <v>1146</v>
      </c>
      <c r="E5033" t="s">
        <v>34</v>
      </c>
      <c r="F5033" t="s">
        <v>1147</v>
      </c>
      <c r="G5033" t="s">
        <v>65</v>
      </c>
      <c r="H5033" t="s">
        <v>1183</v>
      </c>
      <c r="I5033" t="s">
        <v>125</v>
      </c>
      <c r="J5033" t="s">
        <v>182</v>
      </c>
      <c r="K5033" s="17" t="s">
        <v>169</v>
      </c>
      <c r="L5033" s="18">
        <v>0.45359237000000002</v>
      </c>
      <c r="M5033" s="37">
        <v>4418</v>
      </c>
      <c r="N5033" s="24">
        <v>1021</v>
      </c>
      <c r="O5033" s="24">
        <v>4418</v>
      </c>
      <c r="P5033" s="24">
        <v>463.11780977000001</v>
      </c>
      <c r="Q5033" s="38">
        <v>9.5396892686854962</v>
      </c>
      <c r="R5033" s="39">
        <v>9.5396892686854962</v>
      </c>
      <c r="S5033" t="s">
        <v>1184</v>
      </c>
      <c r="T5033" t="s">
        <v>1173</v>
      </c>
    </row>
    <row r="5034" spans="1:20" x14ac:dyDescent="0.25">
      <c r="A5034">
        <v>1852</v>
      </c>
      <c r="B5034" t="s">
        <v>121</v>
      </c>
      <c r="C5034" s="16">
        <v>1</v>
      </c>
      <c r="D5034" t="s">
        <v>1146</v>
      </c>
      <c r="E5034" t="s">
        <v>34</v>
      </c>
      <c r="F5034" t="s">
        <v>1147</v>
      </c>
      <c r="G5034" t="s">
        <v>65</v>
      </c>
      <c r="H5034" t="s">
        <v>1183</v>
      </c>
      <c r="I5034" t="s">
        <v>125</v>
      </c>
      <c r="J5034" t="s">
        <v>182</v>
      </c>
      <c r="K5034" s="17" t="s">
        <v>169</v>
      </c>
      <c r="L5034" s="18">
        <v>0.45359237000000002</v>
      </c>
      <c r="M5034" s="37">
        <v>4874</v>
      </c>
      <c r="N5034" s="24">
        <v>1178</v>
      </c>
      <c r="O5034" s="24">
        <v>4874</v>
      </c>
      <c r="P5034" s="24">
        <v>534.33181186000002</v>
      </c>
      <c r="Q5034" s="38">
        <v>9.1216728853063955</v>
      </c>
      <c r="R5034" s="39">
        <v>9.1216728853063955</v>
      </c>
      <c r="S5034" t="s">
        <v>1184</v>
      </c>
      <c r="T5034" t="s">
        <v>1174</v>
      </c>
    </row>
    <row r="5035" spans="1:20" x14ac:dyDescent="0.25">
      <c r="A5035">
        <v>1853</v>
      </c>
      <c r="B5035" t="s">
        <v>121</v>
      </c>
      <c r="C5035" s="16">
        <v>1</v>
      </c>
      <c r="D5035" t="s">
        <v>1146</v>
      </c>
      <c r="E5035" t="s">
        <v>34</v>
      </c>
      <c r="F5035" t="s">
        <v>1147</v>
      </c>
      <c r="G5035" t="s">
        <v>65</v>
      </c>
      <c r="H5035" t="s">
        <v>1183</v>
      </c>
      <c r="I5035" t="s">
        <v>125</v>
      </c>
      <c r="J5035" t="s">
        <v>182</v>
      </c>
      <c r="K5035" s="17" t="s">
        <v>169</v>
      </c>
      <c r="L5035" s="18">
        <v>0.45359237000000002</v>
      </c>
      <c r="M5035" s="37">
        <v>4728</v>
      </c>
      <c r="N5035" s="24">
        <v>1137</v>
      </c>
      <c r="O5035" s="24">
        <v>4728</v>
      </c>
      <c r="P5035" s="24">
        <v>515.73452469000006</v>
      </c>
      <c r="Q5035" s="38">
        <v>9.1675072613025606</v>
      </c>
      <c r="R5035" s="39">
        <v>9.1675072613025606</v>
      </c>
      <c r="S5035" t="s">
        <v>1184</v>
      </c>
      <c r="T5035" t="s">
        <v>1175</v>
      </c>
    </row>
    <row r="5036" spans="1:20" x14ac:dyDescent="0.25">
      <c r="A5036">
        <v>1854</v>
      </c>
      <c r="B5036" t="s">
        <v>121</v>
      </c>
      <c r="C5036" s="16">
        <v>1</v>
      </c>
      <c r="D5036" t="s">
        <v>1146</v>
      </c>
      <c r="E5036" t="s">
        <v>34</v>
      </c>
      <c r="F5036" t="s">
        <v>1147</v>
      </c>
      <c r="G5036" t="s">
        <v>65</v>
      </c>
      <c r="H5036" t="s">
        <v>1183</v>
      </c>
      <c r="I5036" t="s">
        <v>125</v>
      </c>
      <c r="J5036" t="s">
        <v>182</v>
      </c>
      <c r="K5036" s="17" t="s">
        <v>169</v>
      </c>
      <c r="L5036" s="18">
        <v>0.45359237000000002</v>
      </c>
      <c r="M5036" s="37">
        <v>6159</v>
      </c>
      <c r="N5036" s="24">
        <v>958</v>
      </c>
      <c r="O5036" s="24">
        <v>6159</v>
      </c>
      <c r="P5036" s="24">
        <v>434.54149046000003</v>
      </c>
      <c r="Q5036" s="38">
        <v>14.173560258837796</v>
      </c>
      <c r="R5036" s="39">
        <v>14.173560258837796</v>
      </c>
      <c r="S5036" t="s">
        <v>1184</v>
      </c>
      <c r="T5036" t="s">
        <v>1176</v>
      </c>
    </row>
    <row r="5037" spans="1:20" x14ac:dyDescent="0.25">
      <c r="A5037">
        <v>1855</v>
      </c>
      <c r="B5037" t="s">
        <v>121</v>
      </c>
      <c r="C5037" s="16">
        <v>1</v>
      </c>
      <c r="D5037" t="s">
        <v>1146</v>
      </c>
      <c r="E5037" t="s">
        <v>34</v>
      </c>
      <c r="F5037" t="s">
        <v>1147</v>
      </c>
      <c r="G5037" t="s">
        <v>65</v>
      </c>
      <c r="H5037" t="s">
        <v>1183</v>
      </c>
      <c r="I5037" t="s">
        <v>125</v>
      </c>
      <c r="J5037" t="s">
        <v>182</v>
      </c>
      <c r="K5037" s="17" t="s">
        <v>169</v>
      </c>
      <c r="L5037" s="18">
        <v>0.45359237000000002</v>
      </c>
      <c r="M5037" s="37">
        <v>5149</v>
      </c>
      <c r="N5037" s="24">
        <v>855</v>
      </c>
      <c r="O5037" s="24">
        <v>5149</v>
      </c>
      <c r="P5037" s="24">
        <v>387.82147635000001</v>
      </c>
      <c r="Q5037" s="38">
        <v>13.276727344911516</v>
      </c>
      <c r="R5037" s="39">
        <v>13.276727344911516</v>
      </c>
      <c r="S5037" t="s">
        <v>1184</v>
      </c>
      <c r="T5037" t="s">
        <v>1177</v>
      </c>
    </row>
    <row r="5038" spans="1:20" x14ac:dyDescent="0.25">
      <c r="A5038">
        <v>1856</v>
      </c>
      <c r="B5038" t="s">
        <v>121</v>
      </c>
      <c r="C5038" s="16">
        <v>1</v>
      </c>
      <c r="D5038" t="s">
        <v>1146</v>
      </c>
      <c r="E5038" t="s">
        <v>34</v>
      </c>
      <c r="F5038" t="s">
        <v>1147</v>
      </c>
      <c r="G5038" t="s">
        <v>65</v>
      </c>
      <c r="H5038" t="s">
        <v>1183</v>
      </c>
      <c r="I5038" t="s">
        <v>125</v>
      </c>
      <c r="J5038" t="s">
        <v>182</v>
      </c>
      <c r="K5038" s="17" t="s">
        <v>169</v>
      </c>
      <c r="L5038" s="18">
        <v>0.45359237000000002</v>
      </c>
      <c r="M5038" s="37">
        <v>7496</v>
      </c>
      <c r="N5038" s="24">
        <v>1127</v>
      </c>
      <c r="O5038" s="24">
        <v>7496</v>
      </c>
      <c r="P5038" s="24">
        <v>511.19860099000005</v>
      </c>
      <c r="Q5038" s="38">
        <v>14.663576906280765</v>
      </c>
      <c r="R5038" s="39">
        <v>14.663576906280765</v>
      </c>
      <c r="S5038" t="s">
        <v>1184</v>
      </c>
      <c r="T5038" t="s">
        <v>1178</v>
      </c>
    </row>
    <row r="5039" spans="1:20" x14ac:dyDescent="0.25">
      <c r="A5039">
        <v>1857</v>
      </c>
      <c r="B5039" t="s">
        <v>121</v>
      </c>
      <c r="C5039" s="16">
        <v>1</v>
      </c>
      <c r="D5039" t="s">
        <v>1146</v>
      </c>
      <c r="E5039" t="s">
        <v>34</v>
      </c>
      <c r="F5039" t="s">
        <v>1147</v>
      </c>
      <c r="G5039" t="s">
        <v>65</v>
      </c>
      <c r="H5039" t="s">
        <v>1183</v>
      </c>
      <c r="I5039" t="s">
        <v>125</v>
      </c>
      <c r="J5039" t="s">
        <v>182</v>
      </c>
      <c r="K5039" s="17" t="s">
        <v>169</v>
      </c>
      <c r="L5039" s="18">
        <v>0.45359237000000002</v>
      </c>
      <c r="M5039" s="37">
        <v>20079</v>
      </c>
      <c r="N5039" s="24">
        <v>2266</v>
      </c>
      <c r="O5039" s="24">
        <v>20079</v>
      </c>
      <c r="P5039" s="24">
        <v>1027.8403104200002</v>
      </c>
      <c r="Q5039" s="38">
        <v>19.535135756443761</v>
      </c>
      <c r="R5039" s="39">
        <v>19.535135756443761</v>
      </c>
      <c r="S5039" t="s">
        <v>1184</v>
      </c>
      <c r="T5039" t="s">
        <v>1185</v>
      </c>
    </row>
    <row r="5040" spans="1:20" x14ac:dyDescent="0.25">
      <c r="A5040">
        <v>1858</v>
      </c>
      <c r="B5040" t="s">
        <v>121</v>
      </c>
      <c r="C5040" s="16">
        <v>1</v>
      </c>
      <c r="D5040" t="s">
        <v>1146</v>
      </c>
      <c r="E5040" t="s">
        <v>34</v>
      </c>
      <c r="F5040" t="s">
        <v>1147</v>
      </c>
      <c r="G5040" t="s">
        <v>65</v>
      </c>
      <c r="H5040" t="s">
        <v>1183</v>
      </c>
      <c r="I5040" t="s">
        <v>125</v>
      </c>
      <c r="J5040" t="s">
        <v>182</v>
      </c>
      <c r="K5040" s="17" t="s">
        <v>169</v>
      </c>
      <c r="L5040" s="18">
        <v>0.45359237000000002</v>
      </c>
      <c r="M5040" s="37">
        <v>12688</v>
      </c>
      <c r="N5040" s="24">
        <v>1852</v>
      </c>
      <c r="O5040" s="24">
        <v>12688</v>
      </c>
      <c r="P5040" s="24">
        <v>840.05306924000001</v>
      </c>
      <c r="Q5040" s="38">
        <v>15.103807681434809</v>
      </c>
      <c r="R5040" s="39">
        <v>15.103807681434809</v>
      </c>
      <c r="S5040" t="s">
        <v>1184</v>
      </c>
      <c r="T5040" t="s">
        <v>1186</v>
      </c>
    </row>
    <row r="5041" spans="1:20" x14ac:dyDescent="0.25">
      <c r="A5041">
        <v>1859</v>
      </c>
      <c r="B5041" t="s">
        <v>121</v>
      </c>
      <c r="C5041" s="16">
        <v>1</v>
      </c>
      <c r="D5041" t="s">
        <v>1146</v>
      </c>
      <c r="E5041" t="s">
        <v>34</v>
      </c>
      <c r="F5041" t="s">
        <v>1147</v>
      </c>
      <c r="G5041" t="s">
        <v>65</v>
      </c>
      <c r="H5041" t="s">
        <v>1183</v>
      </c>
      <c r="I5041" t="s">
        <v>125</v>
      </c>
      <c r="J5041" t="s">
        <v>182</v>
      </c>
      <c r="K5041" s="17" t="s">
        <v>169</v>
      </c>
      <c r="L5041" s="18">
        <v>0.45359237000000002</v>
      </c>
      <c r="M5041" s="37">
        <v>19018</v>
      </c>
      <c r="N5041" s="24">
        <v>2972</v>
      </c>
      <c r="O5041" s="24">
        <v>19018</v>
      </c>
      <c r="P5041" s="24">
        <v>1348.07652364</v>
      </c>
      <c r="Q5041" s="38">
        <v>14.107507746406466</v>
      </c>
      <c r="R5041" s="39">
        <v>14.107507746406466</v>
      </c>
      <c r="S5041" t="s">
        <v>1184</v>
      </c>
      <c r="T5041" t="s">
        <v>1186</v>
      </c>
    </row>
    <row r="5042" spans="1:20" x14ac:dyDescent="0.25">
      <c r="A5042">
        <v>1860</v>
      </c>
      <c r="B5042" t="s">
        <v>121</v>
      </c>
      <c r="C5042" s="16">
        <v>1</v>
      </c>
      <c r="D5042" t="s">
        <v>1146</v>
      </c>
      <c r="E5042" t="s">
        <v>34</v>
      </c>
      <c r="F5042" t="s">
        <v>1147</v>
      </c>
      <c r="G5042" t="s">
        <v>65</v>
      </c>
      <c r="H5042" t="s">
        <v>1183</v>
      </c>
      <c r="I5042" t="s">
        <v>125</v>
      </c>
      <c r="J5042" t="s">
        <v>182</v>
      </c>
      <c r="K5042" s="17" t="s">
        <v>169</v>
      </c>
      <c r="L5042" s="18">
        <v>0.45359237000000002</v>
      </c>
      <c r="M5042" s="37">
        <v>19261</v>
      </c>
      <c r="N5042" s="24">
        <v>2297</v>
      </c>
      <c r="O5042" s="24">
        <v>19261</v>
      </c>
      <c r="P5042" s="24">
        <v>1041.90167389</v>
      </c>
      <c r="Q5042" s="38">
        <v>18.486389342372341</v>
      </c>
      <c r="R5042" s="39">
        <v>18.486389342372341</v>
      </c>
      <c r="S5042" t="s">
        <v>1184</v>
      </c>
      <c r="T5042" t="s">
        <v>1186</v>
      </c>
    </row>
    <row r="5043" spans="1:20" x14ac:dyDescent="0.25">
      <c r="A5043">
        <v>1861</v>
      </c>
      <c r="B5043" t="s">
        <v>121</v>
      </c>
      <c r="C5043" s="16">
        <v>1</v>
      </c>
      <c r="D5043" t="s">
        <v>1146</v>
      </c>
      <c r="E5043" t="s">
        <v>34</v>
      </c>
      <c r="F5043" t="s">
        <v>1147</v>
      </c>
      <c r="G5043" t="s">
        <v>65</v>
      </c>
      <c r="H5043" t="s">
        <v>1183</v>
      </c>
      <c r="I5043" t="s">
        <v>125</v>
      </c>
      <c r="J5043" t="s">
        <v>182</v>
      </c>
      <c r="K5043" s="17" t="s">
        <v>169</v>
      </c>
      <c r="L5043" s="18">
        <v>0.45359237000000002</v>
      </c>
      <c r="M5043" s="37">
        <v>24142</v>
      </c>
      <c r="N5043" s="24">
        <v>3475</v>
      </c>
      <c r="O5043" s="24">
        <v>24142</v>
      </c>
      <c r="P5043" s="24">
        <v>1576.23348575</v>
      </c>
      <c r="Q5043" s="38">
        <v>15.316258801920331</v>
      </c>
      <c r="R5043" s="39">
        <v>15.316258801920331</v>
      </c>
      <c r="S5043" t="s">
        <v>1184</v>
      </c>
      <c r="T5043" t="s">
        <v>1186</v>
      </c>
    </row>
    <row r="5044" spans="1:20" x14ac:dyDescent="0.25">
      <c r="A5044">
        <v>1862</v>
      </c>
      <c r="B5044" t="s">
        <v>121</v>
      </c>
      <c r="C5044" s="16">
        <v>1</v>
      </c>
      <c r="D5044" t="s">
        <v>1146</v>
      </c>
      <c r="E5044" t="s">
        <v>34</v>
      </c>
      <c r="F5044" t="s">
        <v>1147</v>
      </c>
      <c r="G5044" t="s">
        <v>65</v>
      </c>
      <c r="H5044" t="s">
        <v>1183</v>
      </c>
      <c r="I5044" t="s">
        <v>125</v>
      </c>
      <c r="J5044" t="s">
        <v>182</v>
      </c>
      <c r="K5044" s="17" t="s">
        <v>169</v>
      </c>
      <c r="L5044" s="18">
        <v>0.45359237000000002</v>
      </c>
      <c r="M5044" s="37">
        <v>42488</v>
      </c>
      <c r="N5044" s="24">
        <v>7462</v>
      </c>
      <c r="O5044" s="24">
        <v>42488</v>
      </c>
      <c r="P5044" s="24">
        <v>3384.70626494</v>
      </c>
      <c r="Q5044" s="38">
        <v>12.552935668334332</v>
      </c>
      <c r="R5044" s="39">
        <v>12.552935668334332</v>
      </c>
      <c r="S5044" t="s">
        <v>1184</v>
      </c>
      <c r="T5044" t="s">
        <v>1186</v>
      </c>
    </row>
    <row r="5045" spans="1:20" x14ac:dyDescent="0.25">
      <c r="A5045">
        <v>1863</v>
      </c>
      <c r="B5045" t="s">
        <v>121</v>
      </c>
      <c r="C5045" s="16">
        <v>1</v>
      </c>
      <c r="D5045" t="s">
        <v>1146</v>
      </c>
      <c r="E5045" t="s">
        <v>34</v>
      </c>
      <c r="F5045" t="s">
        <v>1147</v>
      </c>
      <c r="G5045" t="s">
        <v>65</v>
      </c>
      <c r="H5045" t="s">
        <v>1183</v>
      </c>
      <c r="I5045" t="s">
        <v>125</v>
      </c>
      <c r="J5045" t="s">
        <v>182</v>
      </c>
      <c r="K5045" s="17" t="s">
        <v>169</v>
      </c>
      <c r="L5045" s="18">
        <v>0.45359237000000002</v>
      </c>
      <c r="M5045" s="37">
        <v>72834</v>
      </c>
      <c r="N5045" s="24">
        <v>10275</v>
      </c>
      <c r="O5045" s="24">
        <v>72834</v>
      </c>
      <c r="P5045" s="24">
        <v>4660.66160175</v>
      </c>
      <c r="Q5045" s="38">
        <v>15.62739504036338</v>
      </c>
      <c r="R5045" s="39">
        <v>15.62739504036338</v>
      </c>
      <c r="S5045" t="s">
        <v>1184</v>
      </c>
      <c r="T5045" t="s">
        <v>1186</v>
      </c>
    </row>
    <row r="5046" spans="1:20" x14ac:dyDescent="0.25">
      <c r="A5046">
        <v>1864</v>
      </c>
      <c r="B5046" t="s">
        <v>121</v>
      </c>
      <c r="C5046" s="16">
        <v>1</v>
      </c>
      <c r="D5046" t="s">
        <v>1146</v>
      </c>
      <c r="E5046" t="s">
        <v>34</v>
      </c>
      <c r="F5046" t="s">
        <v>1147</v>
      </c>
      <c r="G5046" t="s">
        <v>65</v>
      </c>
      <c r="H5046" t="s">
        <v>1183</v>
      </c>
      <c r="I5046" t="s">
        <v>125</v>
      </c>
      <c r="J5046" t="s">
        <v>182</v>
      </c>
      <c r="K5046" s="17" t="s">
        <v>169</v>
      </c>
      <c r="L5046" s="18">
        <v>0.45359237000000002</v>
      </c>
      <c r="M5046" s="37">
        <v>81755</v>
      </c>
      <c r="N5046" s="24">
        <v>17873</v>
      </c>
      <c r="O5046" s="24">
        <v>81755</v>
      </c>
      <c r="P5046" s="24">
        <v>8107.0564290100001</v>
      </c>
      <c r="Q5046" s="38">
        <v>10.084424688034838</v>
      </c>
      <c r="R5046" s="39">
        <v>10.084424688034838</v>
      </c>
      <c r="S5046" t="s">
        <v>1184</v>
      </c>
      <c r="T5046" t="s">
        <v>1187</v>
      </c>
    </row>
    <row r="5047" spans="1:20" x14ac:dyDescent="0.25">
      <c r="A5047">
        <v>1865</v>
      </c>
      <c r="B5047" t="s">
        <v>121</v>
      </c>
      <c r="C5047" s="16">
        <v>1</v>
      </c>
      <c r="D5047" t="s">
        <v>1146</v>
      </c>
      <c r="E5047" t="s">
        <v>34</v>
      </c>
      <c r="F5047" t="s">
        <v>1147</v>
      </c>
      <c r="G5047" t="s">
        <v>65</v>
      </c>
      <c r="H5047" t="s">
        <v>1183</v>
      </c>
      <c r="I5047" t="s">
        <v>125</v>
      </c>
      <c r="J5047" t="s">
        <v>182</v>
      </c>
      <c r="K5047" s="17" t="s">
        <v>169</v>
      </c>
      <c r="L5047" s="18">
        <v>0.45359237000000002</v>
      </c>
      <c r="M5047" s="37">
        <v>66426</v>
      </c>
      <c r="N5047" s="24">
        <v>17811</v>
      </c>
      <c r="O5047" s="24">
        <v>66426</v>
      </c>
      <c r="P5047" s="24">
        <v>8078.9337020700004</v>
      </c>
      <c r="Q5047" s="38">
        <v>8.2221246577354883</v>
      </c>
      <c r="R5047" s="39">
        <v>8.2221246577354883</v>
      </c>
      <c r="S5047" t="s">
        <v>1184</v>
      </c>
      <c r="T5047" t="s">
        <v>1187</v>
      </c>
    </row>
    <row r="5048" spans="1:20" x14ac:dyDescent="0.25">
      <c r="A5048">
        <v>1866</v>
      </c>
      <c r="B5048" t="s">
        <v>121</v>
      </c>
      <c r="C5048" s="16">
        <v>1</v>
      </c>
      <c r="D5048" t="s">
        <v>1146</v>
      </c>
      <c r="E5048" t="s">
        <v>34</v>
      </c>
      <c r="F5048" t="s">
        <v>1147</v>
      </c>
      <c r="G5048" t="s">
        <v>65</v>
      </c>
      <c r="H5048" t="s">
        <v>1183</v>
      </c>
      <c r="I5048" t="s">
        <v>125</v>
      </c>
      <c r="J5048" t="s">
        <v>182</v>
      </c>
      <c r="K5048" s="17" t="s">
        <v>169</v>
      </c>
      <c r="L5048" s="18">
        <v>0.45359237000000002</v>
      </c>
      <c r="M5048" s="37">
        <v>75661</v>
      </c>
      <c r="N5048" s="24">
        <v>15144</v>
      </c>
      <c r="O5048" s="24">
        <v>75661</v>
      </c>
      <c r="P5048" s="24">
        <v>6869.2028512800007</v>
      </c>
      <c r="Q5048" s="38">
        <v>11.014524048580309</v>
      </c>
      <c r="R5048" s="39">
        <v>11.014524048580309</v>
      </c>
      <c r="S5048" t="s">
        <v>1184</v>
      </c>
      <c r="T5048" t="s">
        <v>1187</v>
      </c>
    </row>
    <row r="5049" spans="1:20" x14ac:dyDescent="0.25">
      <c r="A5049">
        <v>1867</v>
      </c>
      <c r="B5049" t="s">
        <v>121</v>
      </c>
      <c r="C5049" s="16">
        <v>1</v>
      </c>
      <c r="D5049" t="s">
        <v>1146</v>
      </c>
      <c r="E5049" t="s">
        <v>34</v>
      </c>
      <c r="F5049" t="s">
        <v>1147</v>
      </c>
      <c r="G5049" t="s">
        <v>65</v>
      </c>
      <c r="H5049" t="s">
        <v>1183</v>
      </c>
      <c r="I5049" t="s">
        <v>125</v>
      </c>
      <c r="J5049" t="s">
        <v>182</v>
      </c>
      <c r="K5049" s="17" t="s">
        <v>169</v>
      </c>
      <c r="L5049" s="18">
        <v>0.45359237000000002</v>
      </c>
      <c r="M5049" s="37">
        <v>75221</v>
      </c>
      <c r="N5049" s="24">
        <v>18921</v>
      </c>
      <c r="O5049" s="24">
        <v>75221</v>
      </c>
      <c r="P5049" s="24">
        <v>8582.4212327700006</v>
      </c>
      <c r="Q5049" s="38">
        <v>8.7645430071395136</v>
      </c>
      <c r="R5049" s="39">
        <v>8.7645430071395136</v>
      </c>
      <c r="S5049" t="s">
        <v>1184</v>
      </c>
      <c r="T5049" t="s">
        <v>1187</v>
      </c>
    </row>
    <row r="5050" spans="1:20" x14ac:dyDescent="0.25">
      <c r="A5050">
        <v>1868</v>
      </c>
      <c r="B5050" t="s">
        <v>121</v>
      </c>
      <c r="C5050" s="16">
        <v>1</v>
      </c>
      <c r="D5050" t="s">
        <v>1146</v>
      </c>
      <c r="E5050" t="s">
        <v>34</v>
      </c>
      <c r="F5050" t="s">
        <v>1147</v>
      </c>
      <c r="G5050" t="s">
        <v>65</v>
      </c>
      <c r="H5050" t="s">
        <v>1183</v>
      </c>
      <c r="I5050" t="s">
        <v>125</v>
      </c>
      <c r="J5050" t="s">
        <v>182</v>
      </c>
      <c r="K5050" s="17" t="s">
        <v>169</v>
      </c>
      <c r="L5050" s="18">
        <v>0.45359237000000002</v>
      </c>
      <c r="M5050" s="37">
        <v>63193</v>
      </c>
      <c r="N5050" s="24">
        <v>16163</v>
      </c>
      <c r="O5050" s="24">
        <v>63193</v>
      </c>
      <c r="P5050" s="24">
        <v>7331.4134763100001</v>
      </c>
      <c r="Q5050" s="38">
        <v>8.6194838422625555</v>
      </c>
      <c r="R5050" s="39">
        <v>8.6194838422625555</v>
      </c>
      <c r="S5050" t="s">
        <v>1184</v>
      </c>
      <c r="T5050" t="s">
        <v>1187</v>
      </c>
    </row>
    <row r="5051" spans="1:20" x14ac:dyDescent="0.25">
      <c r="A5051">
        <v>1869</v>
      </c>
      <c r="B5051" t="s">
        <v>121</v>
      </c>
      <c r="C5051" s="16">
        <v>1</v>
      </c>
      <c r="D5051" t="s">
        <v>1146</v>
      </c>
      <c r="E5051" t="s">
        <v>34</v>
      </c>
      <c r="F5051" t="s">
        <v>1147</v>
      </c>
      <c r="G5051" t="s">
        <v>65</v>
      </c>
      <c r="H5051" t="s">
        <v>1183</v>
      </c>
      <c r="I5051" t="s">
        <v>125</v>
      </c>
      <c r="J5051" t="s">
        <v>182</v>
      </c>
      <c r="K5051" s="17" t="s">
        <v>169</v>
      </c>
      <c r="L5051" s="18">
        <v>0.45359237000000002</v>
      </c>
      <c r="M5051" s="37">
        <v>70750</v>
      </c>
      <c r="N5051" s="24">
        <v>18920</v>
      </c>
      <c r="O5051" s="24">
        <v>70750</v>
      </c>
      <c r="P5051" s="24">
        <v>8581.9676404000002</v>
      </c>
      <c r="Q5051" s="38">
        <v>8.2440301530550144</v>
      </c>
      <c r="R5051" s="39">
        <v>8.2440301530550144</v>
      </c>
      <c r="S5051" t="s">
        <v>1184</v>
      </c>
      <c r="T5051" t="s">
        <v>1187</v>
      </c>
    </row>
    <row r="5052" spans="1:20" x14ac:dyDescent="0.25">
      <c r="A5052">
        <v>1870</v>
      </c>
      <c r="B5052" t="s">
        <v>121</v>
      </c>
      <c r="C5052" s="16">
        <v>1</v>
      </c>
      <c r="D5052" t="s">
        <v>1146</v>
      </c>
      <c r="E5052" t="s">
        <v>34</v>
      </c>
      <c r="F5052" t="s">
        <v>1147</v>
      </c>
      <c r="G5052" t="s">
        <v>65</v>
      </c>
      <c r="H5052" t="s">
        <v>1183</v>
      </c>
      <c r="I5052" t="s">
        <v>125</v>
      </c>
      <c r="J5052" t="s">
        <v>182</v>
      </c>
      <c r="K5052" s="17" t="s">
        <v>169</v>
      </c>
      <c r="L5052" s="18">
        <v>0.45359237000000002</v>
      </c>
      <c r="M5052" s="37">
        <v>91229</v>
      </c>
      <c r="N5052" s="24">
        <v>29805</v>
      </c>
      <c r="O5052" s="24">
        <v>91229</v>
      </c>
      <c r="P5052" s="24">
        <v>13519.320587850001</v>
      </c>
      <c r="Q5052" s="38">
        <v>6.7480462059601392</v>
      </c>
      <c r="R5052" s="39">
        <v>6.7480462059601392</v>
      </c>
      <c r="S5052" t="s">
        <v>1184</v>
      </c>
      <c r="T5052" t="s">
        <v>1188</v>
      </c>
    </row>
    <row r="5053" spans="1:20" x14ac:dyDescent="0.25">
      <c r="A5053">
        <v>1871</v>
      </c>
      <c r="B5053" t="s">
        <v>121</v>
      </c>
      <c r="C5053" s="16">
        <v>1</v>
      </c>
      <c r="D5053" t="s">
        <v>1146</v>
      </c>
      <c r="E5053" t="s">
        <v>34</v>
      </c>
      <c r="F5053" t="s">
        <v>1147</v>
      </c>
      <c r="G5053" t="s">
        <v>65</v>
      </c>
      <c r="H5053" t="s">
        <v>1183</v>
      </c>
      <c r="I5053" t="s">
        <v>125</v>
      </c>
      <c r="J5053" t="s">
        <v>182</v>
      </c>
      <c r="K5053" s="17" t="s">
        <v>169</v>
      </c>
      <c r="L5053" s="18">
        <v>0.45359237000000002</v>
      </c>
      <c r="M5053" s="37">
        <v>150769</v>
      </c>
      <c r="N5053" s="24">
        <v>25508</v>
      </c>
      <c r="O5053" s="24">
        <v>150769</v>
      </c>
      <c r="P5053" s="24">
        <v>11570.23417396</v>
      </c>
      <c r="Q5053" s="38">
        <v>13.030764782559123</v>
      </c>
      <c r="R5053" s="39">
        <v>13.030764782559123</v>
      </c>
      <c r="S5053" t="s">
        <v>1184</v>
      </c>
      <c r="T5053" t="s">
        <v>1188</v>
      </c>
    </row>
    <row r="5054" spans="1:20" x14ac:dyDescent="0.25">
      <c r="A5054">
        <v>1872</v>
      </c>
      <c r="B5054" t="s">
        <v>121</v>
      </c>
      <c r="C5054" s="16">
        <v>1</v>
      </c>
      <c r="D5054" t="s">
        <v>1146</v>
      </c>
      <c r="E5054" t="s">
        <v>34</v>
      </c>
      <c r="F5054" t="s">
        <v>1147</v>
      </c>
      <c r="G5054" t="s">
        <v>65</v>
      </c>
      <c r="H5054" t="s">
        <v>1183</v>
      </c>
      <c r="I5054" t="s">
        <v>125</v>
      </c>
      <c r="J5054" t="s">
        <v>182</v>
      </c>
      <c r="K5054" s="17" t="s">
        <v>169</v>
      </c>
      <c r="L5054" s="18">
        <v>0.45359237000000002</v>
      </c>
      <c r="M5054" s="37">
        <v>158904</v>
      </c>
      <c r="N5054" s="24">
        <v>26923</v>
      </c>
      <c r="O5054" s="24">
        <v>158904</v>
      </c>
      <c r="P5054" s="24">
        <v>12212.06737751</v>
      </c>
      <c r="Q5054" s="38">
        <v>13.01204743536225</v>
      </c>
      <c r="R5054" s="39">
        <v>13.01204743536225</v>
      </c>
      <c r="S5054" t="s">
        <v>1184</v>
      </c>
      <c r="T5054" t="s">
        <v>1188</v>
      </c>
    </row>
    <row r="5055" spans="1:20" x14ac:dyDescent="0.25">
      <c r="A5055">
        <v>1873</v>
      </c>
      <c r="B5055" t="s">
        <v>121</v>
      </c>
      <c r="C5055" s="16">
        <v>1</v>
      </c>
      <c r="D5055" t="s">
        <v>1146</v>
      </c>
      <c r="E5055" t="s">
        <v>34</v>
      </c>
      <c r="F5055" t="s">
        <v>1147</v>
      </c>
      <c r="G5055" t="s">
        <v>65</v>
      </c>
      <c r="H5055" t="s">
        <v>1183</v>
      </c>
      <c r="I5055" t="s">
        <v>125</v>
      </c>
      <c r="J5055" t="s">
        <v>182</v>
      </c>
      <c r="K5055" s="17" t="s">
        <v>169</v>
      </c>
      <c r="L5055" s="18">
        <v>0.45359237000000002</v>
      </c>
      <c r="M5055" s="37">
        <v>159677</v>
      </c>
      <c r="N5055" s="24">
        <v>31581</v>
      </c>
      <c r="O5055" s="24">
        <v>159677</v>
      </c>
      <c r="P5055" s="24">
        <v>14324.90063697</v>
      </c>
      <c r="Q5055" s="38">
        <v>11.146813792753459</v>
      </c>
      <c r="R5055" s="39">
        <v>11.146813792753459</v>
      </c>
      <c r="S5055" t="s">
        <v>1184</v>
      </c>
      <c r="T5055" t="s">
        <v>1188</v>
      </c>
    </row>
    <row r="5056" spans="1:20" x14ac:dyDescent="0.25">
      <c r="A5056">
        <v>1874</v>
      </c>
      <c r="B5056" t="s">
        <v>121</v>
      </c>
      <c r="C5056" s="16">
        <v>1</v>
      </c>
      <c r="D5056" t="s">
        <v>1146</v>
      </c>
      <c r="E5056" t="s">
        <v>34</v>
      </c>
      <c r="F5056" t="s">
        <v>1147</v>
      </c>
      <c r="G5056" t="s">
        <v>65</v>
      </c>
      <c r="H5056" t="s">
        <v>1183</v>
      </c>
      <c r="I5056" t="s">
        <v>125</v>
      </c>
      <c r="J5056" t="s">
        <v>182</v>
      </c>
      <c r="K5056" s="17" t="s">
        <v>169</v>
      </c>
      <c r="L5056" s="18">
        <v>0.45359237000000002</v>
      </c>
      <c r="M5056" s="37">
        <v>205640</v>
      </c>
      <c r="N5056" s="24">
        <v>36829</v>
      </c>
      <c r="O5056" s="24">
        <v>205640</v>
      </c>
      <c r="P5056" s="24">
        <v>16705.353394730002</v>
      </c>
      <c r="Q5056" s="38">
        <v>12.309826385646696</v>
      </c>
      <c r="R5056" s="39">
        <v>12.309826385646696</v>
      </c>
      <c r="S5056" t="s">
        <v>1184</v>
      </c>
      <c r="T5056" t="s">
        <v>1188</v>
      </c>
    </row>
    <row r="5057" spans="1:20" x14ac:dyDescent="0.25">
      <c r="A5057">
        <v>1875</v>
      </c>
      <c r="B5057" t="s">
        <v>121</v>
      </c>
      <c r="C5057" s="16">
        <v>1</v>
      </c>
      <c r="D5057" t="s">
        <v>1146</v>
      </c>
      <c r="E5057" t="s">
        <v>34</v>
      </c>
      <c r="F5057" t="s">
        <v>1147</v>
      </c>
      <c r="G5057" t="s">
        <v>65</v>
      </c>
      <c r="H5057" t="s">
        <v>1183</v>
      </c>
      <c r="I5057" t="s">
        <v>125</v>
      </c>
      <c r="J5057" t="s">
        <v>182</v>
      </c>
      <c r="K5057" s="17" t="s">
        <v>169</v>
      </c>
      <c r="L5057" s="18">
        <v>0.45359237000000002</v>
      </c>
      <c r="M5057" s="37">
        <v>304933</v>
      </c>
      <c r="N5057" s="24">
        <v>49569</v>
      </c>
      <c r="O5057" s="24">
        <v>304933</v>
      </c>
      <c r="P5057" s="24">
        <v>22484.12018853</v>
      </c>
      <c r="Q5057" s="38">
        <v>13.562149527894707</v>
      </c>
      <c r="R5057" s="39">
        <v>13.562149527894707</v>
      </c>
      <c r="S5057" t="s">
        <v>1184</v>
      </c>
      <c r="T5057" t="s">
        <v>1188</v>
      </c>
    </row>
    <row r="5058" spans="1:20" x14ac:dyDescent="0.25">
      <c r="A5058">
        <v>1876</v>
      </c>
      <c r="B5058" t="s">
        <v>121</v>
      </c>
      <c r="C5058" s="16">
        <v>1</v>
      </c>
      <c r="D5058" t="s">
        <v>1146</v>
      </c>
      <c r="E5058" t="s">
        <v>34</v>
      </c>
      <c r="F5058" t="s">
        <v>1147</v>
      </c>
      <c r="G5058" t="s">
        <v>65</v>
      </c>
      <c r="H5058" t="s">
        <v>1183</v>
      </c>
      <c r="I5058" t="s">
        <v>125</v>
      </c>
      <c r="J5058" t="s">
        <v>182</v>
      </c>
      <c r="K5058" s="17" t="s">
        <v>169</v>
      </c>
      <c r="L5058" s="18">
        <v>0.45359237000000002</v>
      </c>
      <c r="M5058" s="37">
        <v>341020</v>
      </c>
      <c r="N5058" s="24">
        <v>59941</v>
      </c>
      <c r="O5058" s="24">
        <v>341020</v>
      </c>
      <c r="P5058" s="24">
        <v>27188.780250170003</v>
      </c>
      <c r="Q5058" s="38">
        <v>12.542673737556422</v>
      </c>
      <c r="R5058" s="39">
        <v>12.542673737556422</v>
      </c>
      <c r="S5058" t="s">
        <v>1184</v>
      </c>
      <c r="T5058" t="s">
        <v>1189</v>
      </c>
    </row>
    <row r="5059" spans="1:20" x14ac:dyDescent="0.25">
      <c r="A5059">
        <v>1877</v>
      </c>
      <c r="B5059" t="s">
        <v>121</v>
      </c>
      <c r="C5059" s="16">
        <v>1</v>
      </c>
      <c r="D5059" t="s">
        <v>1146</v>
      </c>
      <c r="E5059" t="s">
        <v>34</v>
      </c>
      <c r="F5059" t="s">
        <v>1147</v>
      </c>
      <c r="G5059" t="s">
        <v>65</v>
      </c>
      <c r="H5059" t="s">
        <v>1183</v>
      </c>
      <c r="I5059" t="s">
        <v>125</v>
      </c>
      <c r="J5059" t="s">
        <v>182</v>
      </c>
      <c r="K5059" s="17" t="s">
        <v>169</v>
      </c>
      <c r="L5059" s="18">
        <v>0.45359237000000002</v>
      </c>
      <c r="M5059" s="37">
        <v>393406</v>
      </c>
      <c r="N5059" s="24">
        <v>65496</v>
      </c>
      <c r="O5059" s="24">
        <v>393406</v>
      </c>
      <c r="P5059" s="24">
        <v>29708.485865520001</v>
      </c>
      <c r="Q5059" s="38">
        <v>13.242209710074501</v>
      </c>
      <c r="R5059" s="39">
        <v>13.242209710074501</v>
      </c>
      <c r="S5059" t="s">
        <v>1184</v>
      </c>
      <c r="T5059" t="s">
        <v>1189</v>
      </c>
    </row>
    <row r="5060" spans="1:20" x14ac:dyDescent="0.25">
      <c r="A5060">
        <v>1878</v>
      </c>
      <c r="B5060" t="s">
        <v>121</v>
      </c>
      <c r="C5060" s="16">
        <v>1</v>
      </c>
      <c r="D5060" t="s">
        <v>1146</v>
      </c>
      <c r="E5060" t="s">
        <v>34</v>
      </c>
      <c r="F5060" t="s">
        <v>1147</v>
      </c>
      <c r="G5060" t="s">
        <v>65</v>
      </c>
      <c r="H5060" t="s">
        <v>1183</v>
      </c>
      <c r="I5060" t="s">
        <v>125</v>
      </c>
      <c r="J5060" t="s">
        <v>182</v>
      </c>
      <c r="K5060" s="17" t="s">
        <v>169</v>
      </c>
      <c r="L5060" s="18">
        <v>0.45359237000000002</v>
      </c>
      <c r="M5060" s="37">
        <v>591859</v>
      </c>
      <c r="N5060" s="24">
        <v>81226</v>
      </c>
      <c r="O5060" s="24">
        <v>591859</v>
      </c>
      <c r="P5060" s="24">
        <v>36843.493845620003</v>
      </c>
      <c r="Q5060" s="38">
        <v>16.064138826789385</v>
      </c>
      <c r="R5060" s="39">
        <v>16.064138826789385</v>
      </c>
      <c r="S5060" t="s">
        <v>1184</v>
      </c>
      <c r="T5060" t="s">
        <v>1189</v>
      </c>
    </row>
    <row r="5061" spans="1:20" x14ac:dyDescent="0.25">
      <c r="A5061">
        <v>1879</v>
      </c>
      <c r="B5061" t="s">
        <v>121</v>
      </c>
      <c r="C5061" s="16">
        <v>1</v>
      </c>
      <c r="D5061" t="s">
        <v>1146</v>
      </c>
      <c r="E5061" t="s">
        <v>34</v>
      </c>
      <c r="F5061" t="s">
        <v>1147</v>
      </c>
      <c r="G5061" t="s">
        <v>65</v>
      </c>
      <c r="H5061" t="s">
        <v>1183</v>
      </c>
      <c r="I5061" t="s">
        <v>125</v>
      </c>
      <c r="J5061" t="s">
        <v>182</v>
      </c>
      <c r="K5061" s="17" t="s">
        <v>169</v>
      </c>
      <c r="L5061" s="18">
        <v>0.45359237000000002</v>
      </c>
      <c r="M5061" s="37">
        <v>653756</v>
      </c>
      <c r="N5061" s="24">
        <v>96582</v>
      </c>
      <c r="O5061" s="24">
        <v>653756</v>
      </c>
      <c r="P5061" s="24">
        <v>43808.858279340006</v>
      </c>
      <c r="Q5061" s="38">
        <v>14.922918005108283</v>
      </c>
      <c r="R5061" s="39">
        <v>14.922918005108283</v>
      </c>
      <c r="S5061" t="s">
        <v>1184</v>
      </c>
      <c r="T5061" t="s">
        <v>1189</v>
      </c>
    </row>
    <row r="5062" spans="1:20" x14ac:dyDescent="0.25">
      <c r="A5062">
        <v>1880</v>
      </c>
      <c r="B5062" t="s">
        <v>121</v>
      </c>
      <c r="C5062" s="16">
        <v>1</v>
      </c>
      <c r="D5062" t="s">
        <v>1146</v>
      </c>
      <c r="E5062" t="s">
        <v>34</v>
      </c>
      <c r="F5062" t="s">
        <v>1147</v>
      </c>
      <c r="G5062" t="s">
        <v>65</v>
      </c>
      <c r="H5062" t="s">
        <v>1183</v>
      </c>
      <c r="I5062" t="s">
        <v>125</v>
      </c>
      <c r="J5062" t="s">
        <v>182</v>
      </c>
      <c r="K5062" s="17" t="s">
        <v>169</v>
      </c>
      <c r="L5062" s="18">
        <v>0.45359237000000002</v>
      </c>
      <c r="M5062" s="37">
        <v>883632</v>
      </c>
      <c r="N5062" s="24">
        <v>163065</v>
      </c>
      <c r="O5062" s="24">
        <v>883632</v>
      </c>
      <c r="P5062" s="24">
        <v>73965.039814050004</v>
      </c>
      <c r="Q5062" s="38">
        <v>11.946616972308449</v>
      </c>
      <c r="R5062" s="39">
        <v>11.946616972308449</v>
      </c>
      <c r="S5062" t="s">
        <v>1184</v>
      </c>
      <c r="T5062" t="s">
        <v>1189</v>
      </c>
    </row>
    <row r="5063" spans="1:20" x14ac:dyDescent="0.25">
      <c r="A5063">
        <v>1881</v>
      </c>
      <c r="B5063" t="s">
        <v>121</v>
      </c>
      <c r="C5063" s="16">
        <v>1</v>
      </c>
      <c r="D5063" t="s">
        <v>1146</v>
      </c>
      <c r="E5063" t="s">
        <v>34</v>
      </c>
      <c r="F5063" t="s">
        <v>1147</v>
      </c>
      <c r="G5063" t="s">
        <v>65</v>
      </c>
      <c r="H5063" t="s">
        <v>1183</v>
      </c>
      <c r="I5063" t="s">
        <v>125</v>
      </c>
      <c r="J5063" t="s">
        <v>182</v>
      </c>
      <c r="K5063" s="17" t="s">
        <v>169</v>
      </c>
      <c r="L5063" s="18">
        <v>0.45359237000000002</v>
      </c>
      <c r="M5063" s="37">
        <v>894241</v>
      </c>
      <c r="N5063" s="24">
        <v>193612</v>
      </c>
      <c r="O5063" s="24">
        <v>894241</v>
      </c>
      <c r="P5063" s="24">
        <v>87820.925940440007</v>
      </c>
      <c r="Q5063" s="38">
        <v>10.182550348039744</v>
      </c>
      <c r="R5063" s="39">
        <v>10.182550348039744</v>
      </c>
      <c r="S5063" t="s">
        <v>1184</v>
      </c>
      <c r="T5063" t="s">
        <v>1189</v>
      </c>
    </row>
    <row r="5064" spans="1:20" x14ac:dyDescent="0.25">
      <c r="A5064">
        <v>1882</v>
      </c>
      <c r="B5064" t="s">
        <v>121</v>
      </c>
      <c r="C5064" s="16">
        <v>1</v>
      </c>
      <c r="D5064" t="s">
        <v>1146</v>
      </c>
      <c r="E5064" t="s">
        <v>34</v>
      </c>
      <c r="F5064" t="s">
        <v>1147</v>
      </c>
      <c r="G5064" t="s">
        <v>65</v>
      </c>
      <c r="H5064" t="s">
        <v>1183</v>
      </c>
      <c r="I5064" t="s">
        <v>125</v>
      </c>
      <c r="J5064" t="s">
        <v>182</v>
      </c>
      <c r="K5064" s="17" t="s">
        <v>169</v>
      </c>
      <c r="L5064" s="18">
        <v>0.45359237000000002</v>
      </c>
      <c r="M5064" s="37">
        <v>1093989</v>
      </c>
      <c r="N5064" s="24">
        <v>253954</v>
      </c>
      <c r="O5064" s="24">
        <v>1093989</v>
      </c>
      <c r="P5064" s="24">
        <v>115191.59673098</v>
      </c>
      <c r="Q5064" s="38">
        <v>9.4971250598680097</v>
      </c>
      <c r="R5064" s="39">
        <v>9.4971250598680097</v>
      </c>
      <c r="S5064" t="s">
        <v>1184</v>
      </c>
      <c r="T5064" t="s">
        <v>1189</v>
      </c>
    </row>
    <row r="5065" spans="1:20" x14ac:dyDescent="0.25">
      <c r="A5065">
        <v>1883</v>
      </c>
      <c r="B5065" t="s">
        <v>121</v>
      </c>
      <c r="C5065" s="16">
        <v>1</v>
      </c>
      <c r="D5065" t="s">
        <v>1146</v>
      </c>
      <c r="E5065" t="s">
        <v>34</v>
      </c>
      <c r="F5065" t="s">
        <v>1147</v>
      </c>
      <c r="G5065" t="s">
        <v>65</v>
      </c>
      <c r="H5065" t="s">
        <v>1183</v>
      </c>
      <c r="I5065" t="s">
        <v>125</v>
      </c>
      <c r="J5065" t="s">
        <v>182</v>
      </c>
      <c r="K5065" s="17" t="s">
        <v>169</v>
      </c>
      <c r="L5065" s="18">
        <v>0.45359237000000002</v>
      </c>
      <c r="M5065" s="37">
        <v>931380</v>
      </c>
      <c r="N5065" s="24">
        <v>247179</v>
      </c>
      <c r="O5065" s="24">
        <v>931380</v>
      </c>
      <c r="P5065" s="24">
        <v>112118.50842423001</v>
      </c>
      <c r="Q5065" s="38">
        <v>8.3071030206348944</v>
      </c>
      <c r="R5065" s="39">
        <v>8.3071030206348944</v>
      </c>
      <c r="S5065" t="s">
        <v>1184</v>
      </c>
      <c r="T5065" t="s">
        <v>1189</v>
      </c>
    </row>
    <row r="5066" spans="1:20" x14ac:dyDescent="0.25">
      <c r="A5066">
        <v>1884</v>
      </c>
      <c r="B5066" t="s">
        <v>121</v>
      </c>
      <c r="C5066" s="16">
        <v>1</v>
      </c>
      <c r="D5066" t="s">
        <v>1146</v>
      </c>
      <c r="E5066" t="s">
        <v>34</v>
      </c>
      <c r="F5066" t="s">
        <v>1147</v>
      </c>
      <c r="G5066" t="s">
        <v>65</v>
      </c>
      <c r="H5066" t="s">
        <v>1183</v>
      </c>
      <c r="I5066" t="s">
        <v>125</v>
      </c>
      <c r="J5066" t="s">
        <v>182</v>
      </c>
      <c r="K5066" s="17" t="s">
        <v>169</v>
      </c>
      <c r="L5066" s="18">
        <v>0.45359237000000002</v>
      </c>
      <c r="M5066" s="37">
        <v>966479</v>
      </c>
      <c r="N5066" s="24">
        <v>233411</v>
      </c>
      <c r="O5066" s="24">
        <v>966479</v>
      </c>
      <c r="P5066" s="24">
        <v>105873.44867407001</v>
      </c>
      <c r="Q5066" s="38">
        <v>9.1286249017474876</v>
      </c>
      <c r="R5066" s="39">
        <v>9.1286249017474876</v>
      </c>
      <c r="S5066" t="s">
        <v>1184</v>
      </c>
      <c r="T5066" t="s">
        <v>1189</v>
      </c>
    </row>
    <row r="5067" spans="1:20" x14ac:dyDescent="0.25">
      <c r="A5067">
        <v>1885</v>
      </c>
      <c r="B5067" t="s">
        <v>121</v>
      </c>
      <c r="C5067" s="16">
        <v>1</v>
      </c>
      <c r="D5067" t="s">
        <v>1146</v>
      </c>
      <c r="E5067" t="s">
        <v>34</v>
      </c>
      <c r="F5067" t="s">
        <v>1147</v>
      </c>
      <c r="G5067" t="s">
        <v>65</v>
      </c>
      <c r="H5067" t="s">
        <v>1183</v>
      </c>
      <c r="I5067" t="s">
        <v>125</v>
      </c>
      <c r="J5067" t="s">
        <v>182</v>
      </c>
      <c r="K5067" s="17" t="s">
        <v>169</v>
      </c>
      <c r="L5067" s="18">
        <v>0.45359237000000002</v>
      </c>
      <c r="M5067" s="37">
        <v>585278</v>
      </c>
      <c r="N5067" s="24">
        <v>251084</v>
      </c>
      <c r="O5067" s="24">
        <v>585278</v>
      </c>
      <c r="P5067" s="24">
        <v>113889.78662908</v>
      </c>
      <c r="Q5067" s="38">
        <v>5.1389858329101328</v>
      </c>
      <c r="R5067" s="39">
        <v>5.1389858329101328</v>
      </c>
      <c r="S5067" t="s">
        <v>1184</v>
      </c>
      <c r="T5067" t="s">
        <v>1189</v>
      </c>
    </row>
    <row r="5068" spans="1:20" x14ac:dyDescent="0.25">
      <c r="A5068">
        <v>1886</v>
      </c>
      <c r="B5068" t="s">
        <v>121</v>
      </c>
      <c r="C5068" s="16">
        <v>1</v>
      </c>
      <c r="D5068" t="s">
        <v>1146</v>
      </c>
      <c r="E5068" t="s">
        <v>34</v>
      </c>
      <c r="F5068" t="s">
        <v>1147</v>
      </c>
      <c r="G5068" t="s">
        <v>65</v>
      </c>
      <c r="H5068" t="s">
        <v>1183</v>
      </c>
      <c r="I5068" t="s">
        <v>125</v>
      </c>
      <c r="J5068" t="s">
        <v>182</v>
      </c>
      <c r="K5068" s="17" t="s">
        <v>169</v>
      </c>
      <c r="L5068" s="18">
        <v>0.45359237000000002</v>
      </c>
      <c r="M5068" s="37">
        <v>546230</v>
      </c>
      <c r="N5068" s="24">
        <v>288568</v>
      </c>
      <c r="O5068" s="24">
        <v>546230</v>
      </c>
      <c r="P5068" s="24">
        <v>130892.24302616001</v>
      </c>
      <c r="Q5068" s="38">
        <v>4.1731273555364998</v>
      </c>
      <c r="R5068" s="39">
        <v>4.1731273555364998</v>
      </c>
      <c r="S5068" t="s">
        <v>1184</v>
      </c>
      <c r="T5068" t="s">
        <v>1190</v>
      </c>
    </row>
    <row r="5069" spans="1:20" x14ac:dyDescent="0.25">
      <c r="A5069">
        <v>1887</v>
      </c>
      <c r="B5069" t="s">
        <v>121</v>
      </c>
      <c r="C5069" s="16">
        <v>1</v>
      </c>
      <c r="D5069" t="s">
        <v>1146</v>
      </c>
      <c r="E5069" t="s">
        <v>34</v>
      </c>
      <c r="F5069" t="s">
        <v>1147</v>
      </c>
      <c r="G5069" t="s">
        <v>65</v>
      </c>
      <c r="H5069" t="s">
        <v>1183</v>
      </c>
      <c r="I5069" t="s">
        <v>125</v>
      </c>
      <c r="J5069" t="s">
        <v>182</v>
      </c>
      <c r="K5069" s="17" t="s">
        <v>169</v>
      </c>
      <c r="L5069" s="18">
        <v>0.45359237000000002</v>
      </c>
      <c r="M5069" s="37">
        <v>365587</v>
      </c>
      <c r="N5069" s="24">
        <v>268832</v>
      </c>
      <c r="O5069" s="24">
        <v>365587</v>
      </c>
      <c r="P5069" s="24">
        <v>121940.14401184001</v>
      </c>
      <c r="Q5069" s="38">
        <v>2.9980856834522243</v>
      </c>
      <c r="R5069" s="39">
        <v>2.9980856834522243</v>
      </c>
      <c r="S5069" t="s">
        <v>1184</v>
      </c>
      <c r="T5069" t="s">
        <v>1190</v>
      </c>
    </row>
    <row r="5070" spans="1:20" x14ac:dyDescent="0.25">
      <c r="A5070">
        <v>1888</v>
      </c>
      <c r="B5070" t="s">
        <v>121</v>
      </c>
      <c r="C5070" s="16">
        <v>1</v>
      </c>
      <c r="D5070" t="s">
        <v>1146</v>
      </c>
      <c r="E5070" t="s">
        <v>34</v>
      </c>
      <c r="F5070" t="s">
        <v>1147</v>
      </c>
      <c r="G5070" t="s">
        <v>65</v>
      </c>
      <c r="H5070" t="s">
        <v>1183</v>
      </c>
      <c r="I5070" t="s">
        <v>125</v>
      </c>
      <c r="J5070" t="s">
        <v>182</v>
      </c>
      <c r="K5070" s="17" t="s">
        <v>169</v>
      </c>
      <c r="L5070" s="18">
        <v>0.45359237000000002</v>
      </c>
      <c r="M5070" s="37">
        <v>347792</v>
      </c>
      <c r="N5070" s="24">
        <v>259967</v>
      </c>
      <c r="O5070" s="24">
        <v>347792</v>
      </c>
      <c r="P5070" s="24">
        <v>117919.04765179001</v>
      </c>
      <c r="Q5070" s="38">
        <v>2.9494132366724597</v>
      </c>
      <c r="R5070" s="39">
        <v>2.9494132366724597</v>
      </c>
      <c r="S5070" t="s">
        <v>1184</v>
      </c>
      <c r="T5070" t="s">
        <v>1190</v>
      </c>
    </row>
    <row r="5071" spans="1:20" x14ac:dyDescent="0.25">
      <c r="A5071">
        <v>1889</v>
      </c>
      <c r="B5071" t="s">
        <v>121</v>
      </c>
      <c r="C5071" s="16">
        <v>1</v>
      </c>
      <c r="D5071" t="s">
        <v>1146</v>
      </c>
      <c r="E5071" t="s">
        <v>34</v>
      </c>
      <c r="F5071" t="s">
        <v>1147</v>
      </c>
      <c r="G5071" t="s">
        <v>65</v>
      </c>
      <c r="H5071" t="s">
        <v>1183</v>
      </c>
      <c r="I5071" t="s">
        <v>125</v>
      </c>
      <c r="J5071" t="s">
        <v>182</v>
      </c>
      <c r="K5071" s="17" t="s">
        <v>169</v>
      </c>
      <c r="L5071" s="18">
        <v>0.45359237000000002</v>
      </c>
      <c r="M5071" s="37">
        <v>365884</v>
      </c>
      <c r="N5071" s="24">
        <v>229137</v>
      </c>
      <c r="O5071" s="24">
        <v>365884</v>
      </c>
      <c r="P5071" s="24">
        <v>103934.79488469001</v>
      </c>
      <c r="Q5071" s="38">
        <v>3.5203225291965827</v>
      </c>
      <c r="R5071" s="39">
        <v>3.5203225291965827</v>
      </c>
      <c r="S5071" t="s">
        <v>1184</v>
      </c>
      <c r="T5071" t="s">
        <v>1190</v>
      </c>
    </row>
    <row r="5072" spans="1:20" x14ac:dyDescent="0.25">
      <c r="A5072">
        <v>1890</v>
      </c>
      <c r="B5072" t="s">
        <v>121</v>
      </c>
      <c r="C5072" s="16">
        <v>1</v>
      </c>
      <c r="D5072" t="s">
        <v>1146</v>
      </c>
      <c r="E5072" t="s">
        <v>34</v>
      </c>
      <c r="F5072" t="s">
        <v>1147</v>
      </c>
      <c r="G5072" t="s">
        <v>65</v>
      </c>
      <c r="H5072" t="s">
        <v>1183</v>
      </c>
      <c r="I5072" t="s">
        <v>125</v>
      </c>
      <c r="J5072" t="s">
        <v>182</v>
      </c>
      <c r="K5072" s="17" t="s">
        <v>169</v>
      </c>
      <c r="L5072" s="18">
        <v>0.45359237000000002</v>
      </c>
      <c r="M5072" s="37">
        <v>563948</v>
      </c>
      <c r="N5072" s="24">
        <v>212276</v>
      </c>
      <c r="O5072" s="24">
        <v>563948</v>
      </c>
      <c r="P5072" s="24">
        <v>96286.773934120007</v>
      </c>
      <c r="Q5072" s="38">
        <v>5.8569622488947095</v>
      </c>
      <c r="R5072" s="39">
        <v>5.8569622488947095</v>
      </c>
      <c r="S5072" t="s">
        <v>1184</v>
      </c>
      <c r="T5072" t="s">
        <v>1190</v>
      </c>
    </row>
    <row r="5073" spans="1:20" x14ac:dyDescent="0.25">
      <c r="A5073">
        <v>1891</v>
      </c>
      <c r="B5073" t="s">
        <v>121</v>
      </c>
      <c r="C5073" s="16">
        <v>1</v>
      </c>
      <c r="D5073" t="s">
        <v>1146</v>
      </c>
      <c r="E5073" t="s">
        <v>34</v>
      </c>
      <c r="F5073" t="s">
        <v>1147</v>
      </c>
      <c r="G5073" t="s">
        <v>65</v>
      </c>
      <c r="H5073" t="s">
        <v>1183</v>
      </c>
      <c r="I5073" t="s">
        <v>125</v>
      </c>
      <c r="J5073" t="s">
        <v>182</v>
      </c>
      <c r="K5073" s="17" t="s">
        <v>169</v>
      </c>
      <c r="L5073" s="18">
        <v>0.45359237000000002</v>
      </c>
      <c r="M5073" s="37">
        <v>468221</v>
      </c>
      <c r="N5073" s="24">
        <v>198046</v>
      </c>
      <c r="O5073" s="24">
        <v>468221</v>
      </c>
      <c r="P5073" s="24">
        <v>89832.154509020009</v>
      </c>
      <c r="Q5073" s="38">
        <v>5.2121760026693575</v>
      </c>
      <c r="R5073" s="39">
        <v>5.2121760026693575</v>
      </c>
      <c r="S5073" t="s">
        <v>1184</v>
      </c>
      <c r="T5073" t="s">
        <v>1191</v>
      </c>
    </row>
    <row r="5074" spans="1:20" x14ac:dyDescent="0.25">
      <c r="A5074">
        <v>1892</v>
      </c>
      <c r="B5074" t="s">
        <v>121</v>
      </c>
      <c r="C5074" s="16">
        <v>1</v>
      </c>
      <c r="D5074" t="s">
        <v>1146</v>
      </c>
      <c r="E5074" t="s">
        <v>34</v>
      </c>
      <c r="F5074" t="s">
        <v>1147</v>
      </c>
      <c r="G5074" t="s">
        <v>65</v>
      </c>
      <c r="H5074" t="s">
        <v>1183</v>
      </c>
      <c r="I5074" t="s">
        <v>125</v>
      </c>
      <c r="J5074" t="s">
        <v>182</v>
      </c>
      <c r="K5074" s="17" t="s">
        <v>169</v>
      </c>
      <c r="L5074" s="18">
        <v>0.45359237000000002</v>
      </c>
      <c r="M5074" s="37">
        <v>517059</v>
      </c>
      <c r="N5074" s="24">
        <v>257102</v>
      </c>
      <c r="O5074" s="24">
        <v>517059</v>
      </c>
      <c r="P5074" s="24">
        <v>116619.50551174</v>
      </c>
      <c r="Q5074" s="38">
        <v>4.4337265685623066</v>
      </c>
      <c r="R5074" s="39">
        <v>4.4337265685623066</v>
      </c>
      <c r="S5074" t="s">
        <v>1184</v>
      </c>
      <c r="T5074" t="s">
        <v>1191</v>
      </c>
    </row>
    <row r="5075" spans="1:20" x14ac:dyDescent="0.25">
      <c r="A5075">
        <v>1893</v>
      </c>
      <c r="B5075" t="s">
        <v>121</v>
      </c>
      <c r="C5075" s="16">
        <v>1</v>
      </c>
      <c r="D5075" t="s">
        <v>1146</v>
      </c>
      <c r="E5075" t="s">
        <v>34</v>
      </c>
      <c r="F5075" t="s">
        <v>1147</v>
      </c>
      <c r="G5075" t="s">
        <v>65</v>
      </c>
      <c r="H5075" t="s">
        <v>1183</v>
      </c>
      <c r="I5075" t="s">
        <v>125</v>
      </c>
      <c r="J5075" t="s">
        <v>182</v>
      </c>
      <c r="K5075" s="17" t="s">
        <v>169</v>
      </c>
      <c r="L5075" s="18">
        <v>0.45359237000000002</v>
      </c>
      <c r="M5075" s="37">
        <v>461552</v>
      </c>
      <c r="N5075" s="24">
        <v>259933</v>
      </c>
      <c r="O5075" s="24">
        <v>461552</v>
      </c>
      <c r="P5075" s="24">
        <v>117903.62551121</v>
      </c>
      <c r="Q5075" s="38">
        <v>3.9146548547492861</v>
      </c>
      <c r="R5075" s="39">
        <v>3.9146548547492861</v>
      </c>
      <c r="S5075" t="s">
        <v>1184</v>
      </c>
      <c r="T5075" t="s">
        <v>1191</v>
      </c>
    </row>
    <row r="5076" spans="1:20" x14ac:dyDescent="0.25">
      <c r="A5076">
        <v>1894</v>
      </c>
      <c r="B5076" t="s">
        <v>121</v>
      </c>
      <c r="C5076" s="16">
        <v>1</v>
      </c>
      <c r="D5076" t="s">
        <v>1146</v>
      </c>
      <c r="E5076" t="s">
        <v>34</v>
      </c>
      <c r="F5076" t="s">
        <v>1147</v>
      </c>
      <c r="G5076" t="s">
        <v>65</v>
      </c>
      <c r="H5076" t="s">
        <v>1183</v>
      </c>
      <c r="I5076" t="s">
        <v>125</v>
      </c>
      <c r="J5076" t="s">
        <v>182</v>
      </c>
      <c r="K5076" s="17" t="s">
        <v>169</v>
      </c>
      <c r="L5076" s="18">
        <v>0.45359237000000002</v>
      </c>
      <c r="M5076" s="37">
        <v>477414</v>
      </c>
      <c r="N5076" s="24">
        <v>350404</v>
      </c>
      <c r="O5076" s="24">
        <v>477414</v>
      </c>
      <c r="P5076" s="24">
        <v>158940.58081748002</v>
      </c>
      <c r="Q5076" s="38">
        <v>3.0037262827687794</v>
      </c>
      <c r="R5076" s="39">
        <v>3.0037262827687794</v>
      </c>
      <c r="S5076" t="s">
        <v>1184</v>
      </c>
      <c r="T5076" t="s">
        <v>1191</v>
      </c>
    </row>
    <row r="5077" spans="1:20" x14ac:dyDescent="0.25">
      <c r="A5077">
        <v>1895</v>
      </c>
      <c r="B5077" t="s">
        <v>121</v>
      </c>
      <c r="C5077" s="16">
        <v>1</v>
      </c>
      <c r="D5077" t="s">
        <v>1146</v>
      </c>
      <c r="E5077" t="s">
        <v>34</v>
      </c>
      <c r="F5077" t="s">
        <v>1147</v>
      </c>
      <c r="G5077" t="s">
        <v>65</v>
      </c>
      <c r="H5077" t="s">
        <v>1183</v>
      </c>
      <c r="I5077" t="s">
        <v>125</v>
      </c>
      <c r="J5077" t="s">
        <v>182</v>
      </c>
      <c r="K5077" s="17" t="s">
        <v>169</v>
      </c>
      <c r="L5077" s="18">
        <v>0.45359237000000002</v>
      </c>
      <c r="M5077" s="37">
        <v>527782</v>
      </c>
      <c r="N5077" s="24">
        <v>353651</v>
      </c>
      <c r="O5077" s="24">
        <v>527782</v>
      </c>
      <c r="P5077" s="24">
        <v>160413.39524287</v>
      </c>
      <c r="Q5077" s="38">
        <v>3.290136707105566</v>
      </c>
      <c r="R5077" s="39">
        <v>3.290136707105566</v>
      </c>
      <c r="S5077" t="s">
        <v>1184</v>
      </c>
      <c r="T5077" t="s">
        <v>1191</v>
      </c>
    </row>
    <row r="5078" spans="1:20" x14ac:dyDescent="0.25">
      <c r="A5078">
        <v>1896</v>
      </c>
      <c r="B5078" t="s">
        <v>121</v>
      </c>
      <c r="C5078" s="16">
        <v>1</v>
      </c>
      <c r="D5078" t="s">
        <v>1146</v>
      </c>
      <c r="E5078" t="s">
        <v>34</v>
      </c>
      <c r="F5078" t="s">
        <v>1147</v>
      </c>
      <c r="G5078" t="s">
        <v>65</v>
      </c>
      <c r="H5078" t="s">
        <v>1183</v>
      </c>
      <c r="I5078" t="s">
        <v>125</v>
      </c>
      <c r="J5078" t="s">
        <v>182</v>
      </c>
      <c r="K5078" s="17" t="s">
        <v>169</v>
      </c>
      <c r="L5078" s="18">
        <v>0.45359237000000002</v>
      </c>
      <c r="M5078" s="37">
        <v>519539</v>
      </c>
      <c r="N5078" s="24">
        <v>322453</v>
      </c>
      <c r="O5078" s="24">
        <v>519539</v>
      </c>
      <c r="P5078" s="24">
        <v>146262.22048361</v>
      </c>
      <c r="Q5078" s="38">
        <v>3.5521066088164512</v>
      </c>
      <c r="R5078" s="39">
        <v>3.5521066088164512</v>
      </c>
      <c r="S5078" t="s">
        <v>1184</v>
      </c>
      <c r="T5078" t="s">
        <v>1191</v>
      </c>
    </row>
    <row r="5079" spans="1:20" x14ac:dyDescent="0.25">
      <c r="A5079">
        <v>1897</v>
      </c>
      <c r="B5079" t="s">
        <v>121</v>
      </c>
      <c r="C5079" s="16">
        <v>1</v>
      </c>
      <c r="D5079" t="s">
        <v>1146</v>
      </c>
      <c r="E5079" t="s">
        <v>34</v>
      </c>
      <c r="F5079" t="s">
        <v>1147</v>
      </c>
      <c r="G5079" t="s">
        <v>65</v>
      </c>
      <c r="H5079" t="s">
        <v>1183</v>
      </c>
      <c r="I5079" t="s">
        <v>125</v>
      </c>
      <c r="J5079" t="s">
        <v>182</v>
      </c>
      <c r="K5079" s="17" t="s">
        <v>169</v>
      </c>
      <c r="L5079" s="18">
        <v>0.45359237000000002</v>
      </c>
      <c r="M5079" s="37">
        <v>605058</v>
      </c>
      <c r="N5079" s="24">
        <v>355196</v>
      </c>
      <c r="O5079" s="24">
        <v>605058</v>
      </c>
      <c r="P5079" s="24">
        <v>161114.19545452</v>
      </c>
      <c r="Q5079" s="38">
        <v>3.7554605185040839</v>
      </c>
      <c r="R5079" s="39">
        <v>3.7554605185040839</v>
      </c>
      <c r="S5079" t="s">
        <v>1184</v>
      </c>
      <c r="T5079" t="s">
        <v>1191</v>
      </c>
    </row>
    <row r="5080" spans="1:20" x14ac:dyDescent="0.25">
      <c r="A5080">
        <v>1898</v>
      </c>
      <c r="B5080" t="s">
        <v>121</v>
      </c>
      <c r="C5080" s="16">
        <v>1</v>
      </c>
      <c r="D5080" t="s">
        <v>1146</v>
      </c>
      <c r="E5080" t="s">
        <v>34</v>
      </c>
      <c r="F5080" t="s">
        <v>1147</v>
      </c>
      <c r="G5080" t="s">
        <v>65</v>
      </c>
      <c r="H5080" t="s">
        <v>1183</v>
      </c>
      <c r="I5080" t="s">
        <v>125</v>
      </c>
      <c r="J5080" t="s">
        <v>182</v>
      </c>
      <c r="K5080" s="17" t="s">
        <v>169</v>
      </c>
      <c r="L5080" s="18">
        <v>0.45359237000000002</v>
      </c>
      <c r="M5080" s="37">
        <v>748565</v>
      </c>
      <c r="N5080" s="24">
        <v>369778</v>
      </c>
      <c r="O5080" s="24">
        <v>748565</v>
      </c>
      <c r="P5080" s="24">
        <v>167728.47939386001</v>
      </c>
      <c r="Q5080" s="38">
        <v>4.4629570524050344</v>
      </c>
      <c r="R5080" s="39">
        <v>4.4629570524050344</v>
      </c>
      <c r="S5080" t="s">
        <v>1184</v>
      </c>
      <c r="T5080" t="s">
        <v>1191</v>
      </c>
    </row>
    <row r="5081" spans="1:20" x14ac:dyDescent="0.25">
      <c r="A5081">
        <v>1899</v>
      </c>
      <c r="B5081" t="s">
        <v>121</v>
      </c>
      <c r="C5081" s="16">
        <v>1</v>
      </c>
      <c r="D5081" t="s">
        <v>1146</v>
      </c>
      <c r="E5081" t="s">
        <v>34</v>
      </c>
      <c r="F5081" t="s">
        <v>1147</v>
      </c>
      <c r="G5081" t="s">
        <v>65</v>
      </c>
      <c r="H5081" t="s">
        <v>1183</v>
      </c>
      <c r="I5081" t="s">
        <v>125</v>
      </c>
      <c r="J5081" t="s">
        <v>182</v>
      </c>
      <c r="K5081" s="17" t="s">
        <v>169</v>
      </c>
      <c r="L5081" s="18">
        <v>0.45359237000000002</v>
      </c>
      <c r="M5081" s="37">
        <v>842000</v>
      </c>
      <c r="N5081" s="24">
        <v>378182</v>
      </c>
      <c r="O5081" s="24">
        <v>842000</v>
      </c>
      <c r="P5081" s="24">
        <v>171540.46967134002</v>
      </c>
      <c r="Q5081" s="38">
        <v>4.9084627179418083</v>
      </c>
      <c r="R5081" s="39">
        <v>4.9084627179418083</v>
      </c>
      <c r="S5081" t="s">
        <v>1184</v>
      </c>
      <c r="T5081" t="s">
        <v>1191</v>
      </c>
    </row>
    <row r="5082" spans="1:20" x14ac:dyDescent="0.25">
      <c r="A5082">
        <v>1900</v>
      </c>
      <c r="B5082" t="s">
        <v>121</v>
      </c>
      <c r="C5082" s="16">
        <v>1</v>
      </c>
      <c r="D5082" t="s">
        <v>1146</v>
      </c>
      <c r="E5082" t="s">
        <v>34</v>
      </c>
      <c r="F5082" t="s">
        <v>1147</v>
      </c>
      <c r="G5082" t="s">
        <v>65</v>
      </c>
      <c r="H5082" t="s">
        <v>1183</v>
      </c>
      <c r="I5082" t="s">
        <v>125</v>
      </c>
      <c r="J5082" t="s">
        <v>182</v>
      </c>
      <c r="K5082" s="17" t="s">
        <v>169</v>
      </c>
      <c r="L5082" s="18">
        <v>0.45359237000000002</v>
      </c>
      <c r="M5082" s="37">
        <v>876801</v>
      </c>
      <c r="N5082" s="24">
        <v>412832</v>
      </c>
      <c r="O5082" s="24">
        <v>876801</v>
      </c>
      <c r="P5082" s="24">
        <v>187257.44529184001</v>
      </c>
      <c r="Q5082" s="38">
        <v>4.6823291785995957</v>
      </c>
      <c r="R5082" s="39">
        <v>4.6823291785995957</v>
      </c>
      <c r="S5082" t="s">
        <v>1184</v>
      </c>
      <c r="T5082" t="s">
        <v>1191</v>
      </c>
    </row>
    <row r="5083" spans="1:20" x14ac:dyDescent="0.25">
      <c r="A5083">
        <v>1901</v>
      </c>
      <c r="B5083" t="s">
        <v>121</v>
      </c>
      <c r="C5083" s="16">
        <v>1</v>
      </c>
      <c r="D5083" t="s">
        <v>1146</v>
      </c>
      <c r="E5083" t="s">
        <v>34</v>
      </c>
      <c r="F5083" t="s">
        <v>1147</v>
      </c>
      <c r="G5083" t="s">
        <v>65</v>
      </c>
      <c r="H5083" t="s">
        <v>1183</v>
      </c>
      <c r="I5083" t="s">
        <v>125</v>
      </c>
      <c r="J5083" t="s">
        <v>182</v>
      </c>
      <c r="K5083" s="17" t="s">
        <v>169</v>
      </c>
      <c r="L5083" s="18">
        <v>0.45359237000000002</v>
      </c>
      <c r="M5083" s="37">
        <v>839049</v>
      </c>
      <c r="N5083" s="24">
        <v>412337</v>
      </c>
      <c r="O5083" s="24">
        <v>839049</v>
      </c>
      <c r="P5083" s="24">
        <v>187032.91706869</v>
      </c>
      <c r="Q5083" s="38">
        <v>4.4861033723376593</v>
      </c>
      <c r="R5083" s="39">
        <v>4.4861033723376593</v>
      </c>
      <c r="S5083" t="s">
        <v>1184</v>
      </c>
      <c r="T5083" t="s">
        <v>1191</v>
      </c>
    </row>
    <row r="5084" spans="1:20" x14ac:dyDescent="0.25">
      <c r="A5084">
        <v>1902</v>
      </c>
      <c r="B5084" t="s">
        <v>121</v>
      </c>
      <c r="C5084" s="16">
        <v>1</v>
      </c>
      <c r="D5084" t="s">
        <v>1146</v>
      </c>
      <c r="E5084" t="s">
        <v>34</v>
      </c>
      <c r="F5084" t="s">
        <v>1147</v>
      </c>
      <c r="G5084" t="s">
        <v>65</v>
      </c>
      <c r="H5084" t="s">
        <v>1183</v>
      </c>
      <c r="I5084" t="s">
        <v>125</v>
      </c>
      <c r="J5084" t="s">
        <v>182</v>
      </c>
      <c r="K5084" s="17" t="s">
        <v>169</v>
      </c>
      <c r="L5084" s="18">
        <v>0.45359237000000002</v>
      </c>
      <c r="M5084" s="37">
        <v>895040</v>
      </c>
      <c r="N5084" s="24">
        <v>445417</v>
      </c>
      <c r="O5084" s="24">
        <v>895040</v>
      </c>
      <c r="P5084" s="24">
        <v>202037.75266829002</v>
      </c>
      <c r="Q5084" s="38">
        <v>4.4300631351284929</v>
      </c>
      <c r="R5084" s="39">
        <v>4.4300631351284929</v>
      </c>
      <c r="S5084" t="s">
        <v>1184</v>
      </c>
      <c r="T5084" t="s">
        <v>1191</v>
      </c>
    </row>
    <row r="5085" spans="1:20" x14ac:dyDescent="0.25">
      <c r="A5085">
        <v>1903</v>
      </c>
      <c r="B5085" t="s">
        <v>121</v>
      </c>
      <c r="C5085" s="16">
        <v>1</v>
      </c>
      <c r="D5085" t="s">
        <v>1146</v>
      </c>
      <c r="E5085" t="s">
        <v>34</v>
      </c>
      <c r="F5085" t="s">
        <v>1147</v>
      </c>
      <c r="G5085" t="s">
        <v>65</v>
      </c>
      <c r="H5085" t="s">
        <v>1183</v>
      </c>
      <c r="I5085" t="s">
        <v>125</v>
      </c>
      <c r="J5085" t="s">
        <v>182</v>
      </c>
      <c r="K5085" s="17" t="s">
        <v>169</v>
      </c>
      <c r="L5085" s="18">
        <v>0.45359237000000002</v>
      </c>
      <c r="M5085" s="37">
        <v>945001</v>
      </c>
      <c r="N5085" s="24">
        <v>490066</v>
      </c>
      <c r="O5085" s="24">
        <v>945001</v>
      </c>
      <c r="P5085" s="24">
        <v>222290.19839642002</v>
      </c>
      <c r="Q5085" s="38">
        <v>4.2512040873468369</v>
      </c>
      <c r="R5085" s="39">
        <v>4.2512040873468369</v>
      </c>
      <c r="S5085" t="s">
        <v>1184</v>
      </c>
      <c r="T5085" t="s">
        <v>1191</v>
      </c>
    </row>
    <row r="5086" spans="1:20" x14ac:dyDescent="0.25">
      <c r="A5086">
        <v>1904</v>
      </c>
      <c r="B5086" t="s">
        <v>121</v>
      </c>
      <c r="C5086" s="16">
        <v>1</v>
      </c>
      <c r="D5086" t="s">
        <v>1146</v>
      </c>
      <c r="E5086" t="s">
        <v>34</v>
      </c>
      <c r="F5086" t="s">
        <v>1147</v>
      </c>
      <c r="G5086" t="s">
        <v>65</v>
      </c>
      <c r="H5086" t="s">
        <v>1183</v>
      </c>
      <c r="I5086" t="s">
        <v>125</v>
      </c>
      <c r="J5086" t="s">
        <v>182</v>
      </c>
      <c r="K5086" s="17" t="s">
        <v>169</v>
      </c>
      <c r="L5086" s="18">
        <v>0.45359237000000002</v>
      </c>
      <c r="M5086" s="37">
        <v>1058988</v>
      </c>
      <c r="N5086" s="24">
        <v>470381</v>
      </c>
      <c r="O5086" s="24">
        <v>1058988</v>
      </c>
      <c r="P5086" s="24">
        <v>213361.23259297002</v>
      </c>
      <c r="Q5086" s="38">
        <v>4.9633571531724092</v>
      </c>
      <c r="R5086" s="39">
        <v>4.9633571531724092</v>
      </c>
      <c r="S5086" t="s">
        <v>1184</v>
      </c>
      <c r="T5086" t="s">
        <v>1191</v>
      </c>
    </row>
    <row r="5087" spans="1:20" x14ac:dyDescent="0.25">
      <c r="A5087">
        <v>1905</v>
      </c>
      <c r="B5087" t="s">
        <v>121</v>
      </c>
      <c r="C5087" s="16">
        <v>1</v>
      </c>
      <c r="D5087" t="s">
        <v>1146</v>
      </c>
      <c r="E5087" t="s">
        <v>34</v>
      </c>
      <c r="F5087" t="s">
        <v>1147</v>
      </c>
      <c r="G5087" t="s">
        <v>65</v>
      </c>
      <c r="H5087" t="s">
        <v>1183</v>
      </c>
      <c r="I5087" t="s">
        <v>125</v>
      </c>
      <c r="J5087" t="s">
        <v>182</v>
      </c>
      <c r="K5087" s="17" t="s">
        <v>169</v>
      </c>
      <c r="L5087" s="18">
        <v>0.45359237000000002</v>
      </c>
      <c r="M5087" s="37">
        <v>1081187</v>
      </c>
      <c r="N5087" s="24">
        <v>471024</v>
      </c>
      <c r="O5087" s="24">
        <v>1081187</v>
      </c>
      <c r="P5087" s="24">
        <v>213652.89248688001</v>
      </c>
      <c r="Q5087" s="38">
        <v>5.0604837941353571</v>
      </c>
      <c r="R5087" s="39">
        <v>5.0604837941353571</v>
      </c>
      <c r="S5087" t="s">
        <v>1184</v>
      </c>
      <c r="T5087" t="s">
        <v>1191</v>
      </c>
    </row>
    <row r="5088" spans="1:20" x14ac:dyDescent="0.25">
      <c r="A5088">
        <v>1828</v>
      </c>
      <c r="B5088" t="s">
        <v>121</v>
      </c>
      <c r="C5088" s="16">
        <v>1</v>
      </c>
      <c r="D5088" t="s">
        <v>1146</v>
      </c>
      <c r="E5088" t="s">
        <v>34</v>
      </c>
      <c r="F5088" t="s">
        <v>1147</v>
      </c>
      <c r="G5088" t="s">
        <v>66</v>
      </c>
      <c r="H5088" t="s">
        <v>426</v>
      </c>
      <c r="I5088" t="s">
        <v>125</v>
      </c>
      <c r="J5088" t="s">
        <v>182</v>
      </c>
      <c r="K5088" s="17" t="s">
        <v>169</v>
      </c>
      <c r="L5088" s="18">
        <v>0.45359237000000002</v>
      </c>
      <c r="M5088" s="37">
        <v>2754</v>
      </c>
      <c r="N5088" s="24">
        <v>21413</v>
      </c>
      <c r="O5088" s="24">
        <v>2754</v>
      </c>
      <c r="P5088" s="24">
        <v>9712.7734188100003</v>
      </c>
      <c r="Q5088" s="38">
        <v>0.28354414143611489</v>
      </c>
      <c r="R5088" s="39">
        <v>0.28354414143611489</v>
      </c>
      <c r="T5088" t="s">
        <v>1151</v>
      </c>
    </row>
    <row r="5089" spans="1:20" x14ac:dyDescent="0.25">
      <c r="A5089">
        <v>1829</v>
      </c>
      <c r="B5089" t="s">
        <v>121</v>
      </c>
      <c r="C5089" s="16">
        <v>1</v>
      </c>
      <c r="D5089" t="s">
        <v>1146</v>
      </c>
      <c r="E5089" t="s">
        <v>34</v>
      </c>
      <c r="F5089" t="s">
        <v>1147</v>
      </c>
      <c r="G5089" t="s">
        <v>66</v>
      </c>
      <c r="H5089" t="s">
        <v>426</v>
      </c>
      <c r="I5089" t="s">
        <v>125</v>
      </c>
      <c r="J5089" t="s">
        <v>182</v>
      </c>
      <c r="K5089" s="17" t="s">
        <v>169</v>
      </c>
      <c r="L5089" s="18">
        <v>0.45359237000000002</v>
      </c>
      <c r="M5089" s="37">
        <v>3174</v>
      </c>
      <c r="N5089" s="24">
        <v>25497</v>
      </c>
      <c r="O5089" s="24">
        <v>3174</v>
      </c>
      <c r="P5089" s="24">
        <v>11565.24465789</v>
      </c>
      <c r="Q5089" s="38">
        <v>0.27444296198564594</v>
      </c>
      <c r="R5089" s="39">
        <v>0.27444296198564594</v>
      </c>
      <c r="T5089" t="s">
        <v>1152</v>
      </c>
    </row>
    <row r="5090" spans="1:20" x14ac:dyDescent="0.25">
      <c r="A5090">
        <v>1830</v>
      </c>
      <c r="B5090" t="s">
        <v>121</v>
      </c>
      <c r="C5090" s="16">
        <v>1</v>
      </c>
      <c r="D5090" t="s">
        <v>1146</v>
      </c>
      <c r="E5090" t="s">
        <v>34</v>
      </c>
      <c r="F5090" t="s">
        <v>1147</v>
      </c>
      <c r="G5090" t="s">
        <v>66</v>
      </c>
      <c r="H5090" t="s">
        <v>426</v>
      </c>
      <c r="I5090" t="s">
        <v>125</v>
      </c>
      <c r="J5090" t="s">
        <v>182</v>
      </c>
      <c r="K5090" s="17" t="s">
        <v>169</v>
      </c>
      <c r="L5090" s="18">
        <v>0.45359237000000002</v>
      </c>
      <c r="M5090" s="37">
        <v>2440</v>
      </c>
      <c r="N5090" s="24">
        <v>15259</v>
      </c>
      <c r="O5090" s="24">
        <v>2440</v>
      </c>
      <c r="P5090" s="24">
        <v>6921.3659738300003</v>
      </c>
      <c r="Q5090" s="38">
        <v>0.35253156807857744</v>
      </c>
      <c r="R5090" s="39">
        <v>0.35253156807857744</v>
      </c>
      <c r="T5090" t="s">
        <v>1153</v>
      </c>
    </row>
    <row r="5091" spans="1:20" x14ac:dyDescent="0.25">
      <c r="A5091">
        <v>1831</v>
      </c>
      <c r="B5091" t="s">
        <v>121</v>
      </c>
      <c r="C5091" s="16">
        <v>1</v>
      </c>
      <c r="D5091" t="s">
        <v>1146</v>
      </c>
      <c r="E5091" t="s">
        <v>34</v>
      </c>
      <c r="F5091" t="s">
        <v>1147</v>
      </c>
      <c r="G5091" t="s">
        <v>66</v>
      </c>
      <c r="H5091" t="s">
        <v>426</v>
      </c>
      <c r="I5091" t="s">
        <v>125</v>
      </c>
      <c r="J5091" t="s">
        <v>182</v>
      </c>
      <c r="K5091" s="17" t="s">
        <v>169</v>
      </c>
      <c r="L5091" s="18">
        <v>0.45359237000000002</v>
      </c>
      <c r="M5091" s="37">
        <v>881</v>
      </c>
      <c r="N5091" s="24">
        <v>6639</v>
      </c>
      <c r="O5091" s="24">
        <v>881</v>
      </c>
      <c r="P5091" s="24">
        <v>3011.3997444300003</v>
      </c>
      <c r="Q5091" s="38">
        <v>0.29255498265533536</v>
      </c>
      <c r="R5091" s="39">
        <v>0.29255498265533536</v>
      </c>
      <c r="T5091" t="s">
        <v>1154</v>
      </c>
    </row>
    <row r="5092" spans="1:20" x14ac:dyDescent="0.25">
      <c r="A5092">
        <v>1832</v>
      </c>
      <c r="B5092" t="s">
        <v>121</v>
      </c>
      <c r="C5092" s="16">
        <v>1</v>
      </c>
      <c r="D5092" t="s">
        <v>1146</v>
      </c>
      <c r="E5092" t="s">
        <v>34</v>
      </c>
      <c r="F5092" t="s">
        <v>1147</v>
      </c>
      <c r="G5092" t="s">
        <v>66</v>
      </c>
      <c r="H5092" t="s">
        <v>426</v>
      </c>
      <c r="I5092" t="s">
        <v>125</v>
      </c>
      <c r="J5092" t="s">
        <v>182</v>
      </c>
      <c r="K5092" s="17" t="s">
        <v>169</v>
      </c>
      <c r="L5092" s="18">
        <v>0.45359237000000002</v>
      </c>
      <c r="M5092" s="37">
        <v>2515</v>
      </c>
      <c r="N5092" s="24">
        <v>26714</v>
      </c>
      <c r="O5092" s="24">
        <v>2515</v>
      </c>
      <c r="P5092" s="24">
        <v>12117.26657218</v>
      </c>
      <c r="Q5092" s="38">
        <v>0.20755506079021005</v>
      </c>
      <c r="R5092" s="39">
        <v>0.20755506079021005</v>
      </c>
      <c r="T5092" t="s">
        <v>1155</v>
      </c>
    </row>
    <row r="5093" spans="1:20" x14ac:dyDescent="0.25">
      <c r="A5093">
        <v>1833</v>
      </c>
      <c r="B5093" t="s">
        <v>121</v>
      </c>
      <c r="C5093" s="16">
        <v>1</v>
      </c>
      <c r="D5093" t="s">
        <v>1146</v>
      </c>
      <c r="E5093" t="s">
        <v>34</v>
      </c>
      <c r="F5093" t="s">
        <v>1147</v>
      </c>
      <c r="G5093" t="s">
        <v>66</v>
      </c>
      <c r="H5093" t="s">
        <v>426</v>
      </c>
      <c r="I5093" t="s">
        <v>125</v>
      </c>
      <c r="J5093" t="s">
        <v>182</v>
      </c>
      <c r="K5093" s="17" t="s">
        <v>169</v>
      </c>
      <c r="L5093" s="18">
        <v>0.45359237000000002</v>
      </c>
      <c r="M5093" s="37">
        <v>4135</v>
      </c>
      <c r="N5093" s="24">
        <v>40829</v>
      </c>
      <c r="O5093" s="24">
        <v>4135</v>
      </c>
      <c r="P5093" s="24">
        <v>18519.72287473</v>
      </c>
      <c r="Q5093" s="38">
        <v>0.22327547922664498</v>
      </c>
      <c r="R5093" s="39">
        <v>0.22327547922664498</v>
      </c>
      <c r="T5093" t="s">
        <v>1156</v>
      </c>
    </row>
    <row r="5094" spans="1:20" x14ac:dyDescent="0.25">
      <c r="A5094">
        <v>1834</v>
      </c>
      <c r="B5094" t="s">
        <v>121</v>
      </c>
      <c r="C5094" s="16">
        <v>1</v>
      </c>
      <c r="D5094" t="s">
        <v>1146</v>
      </c>
      <c r="E5094" t="s">
        <v>34</v>
      </c>
      <c r="F5094" t="s">
        <v>1147</v>
      </c>
      <c r="G5094" t="s">
        <v>66</v>
      </c>
      <c r="H5094" t="s">
        <v>426</v>
      </c>
      <c r="I5094" t="s">
        <v>125</v>
      </c>
      <c r="J5094" t="s">
        <v>182</v>
      </c>
      <c r="K5094" s="17" t="s">
        <v>169</v>
      </c>
      <c r="L5094" s="18">
        <v>0.45359237000000002</v>
      </c>
      <c r="M5094" s="37">
        <v>1847</v>
      </c>
      <c r="N5094" s="24">
        <v>14279</v>
      </c>
      <c r="O5094" s="24">
        <v>1847</v>
      </c>
      <c r="P5094" s="24">
        <v>6476.8454512300004</v>
      </c>
      <c r="Q5094" s="38">
        <v>0.28516968853243846</v>
      </c>
      <c r="R5094" s="39">
        <v>0.28516968853243846</v>
      </c>
      <c r="T5094" t="s">
        <v>1157</v>
      </c>
    </row>
    <row r="5095" spans="1:20" x14ac:dyDescent="0.25">
      <c r="A5095">
        <v>1835</v>
      </c>
      <c r="B5095" t="s">
        <v>121</v>
      </c>
      <c r="C5095" s="16">
        <v>1</v>
      </c>
      <c r="D5095" t="s">
        <v>1146</v>
      </c>
      <c r="E5095" t="s">
        <v>34</v>
      </c>
      <c r="F5095" t="s">
        <v>1147</v>
      </c>
      <c r="G5095" t="s">
        <v>66</v>
      </c>
      <c r="H5095" t="s">
        <v>426</v>
      </c>
      <c r="I5095" t="s">
        <v>125</v>
      </c>
      <c r="J5095" t="s">
        <v>182</v>
      </c>
      <c r="K5095" s="17" t="s">
        <v>169</v>
      </c>
      <c r="L5095" s="18">
        <v>0.45359237000000002</v>
      </c>
      <c r="M5095" s="37">
        <v>1075</v>
      </c>
      <c r="N5095" s="24">
        <v>9011</v>
      </c>
      <c r="O5095" s="24">
        <v>1075</v>
      </c>
      <c r="P5095" s="24">
        <v>4087.3208460700002</v>
      </c>
      <c r="Q5095" s="38">
        <v>0.26300846948035</v>
      </c>
      <c r="R5095" s="39">
        <v>0.26300846948035</v>
      </c>
      <c r="T5095" t="s">
        <v>1158</v>
      </c>
    </row>
    <row r="5096" spans="1:20" x14ac:dyDescent="0.25">
      <c r="A5096">
        <v>1836</v>
      </c>
      <c r="B5096" t="s">
        <v>121</v>
      </c>
      <c r="C5096" s="16">
        <v>1</v>
      </c>
      <c r="D5096" t="s">
        <v>1146</v>
      </c>
      <c r="E5096" t="s">
        <v>34</v>
      </c>
      <c r="F5096" t="s">
        <v>1147</v>
      </c>
      <c r="G5096" t="s">
        <v>66</v>
      </c>
      <c r="H5096" t="s">
        <v>426</v>
      </c>
      <c r="I5096" t="s">
        <v>125</v>
      </c>
      <c r="J5096" t="s">
        <v>182</v>
      </c>
      <c r="K5096" s="17" t="s">
        <v>169</v>
      </c>
      <c r="L5096" s="18">
        <v>0.45359237000000002</v>
      </c>
      <c r="M5096" s="37">
        <v>2718</v>
      </c>
      <c r="N5096" s="24">
        <v>21698</v>
      </c>
      <c r="O5096" s="24">
        <v>2718</v>
      </c>
      <c r="P5096" s="24">
        <v>9842.0472442600003</v>
      </c>
      <c r="Q5096" s="38">
        <v>0.27616205577403319</v>
      </c>
      <c r="R5096" s="39">
        <v>0.27616205577403319</v>
      </c>
      <c r="T5096" t="s">
        <v>1159</v>
      </c>
    </row>
    <row r="5097" spans="1:20" x14ac:dyDescent="0.25">
      <c r="A5097">
        <v>1837</v>
      </c>
      <c r="B5097" t="s">
        <v>121</v>
      </c>
      <c r="C5097" s="16">
        <v>1</v>
      </c>
      <c r="D5097" t="s">
        <v>1146</v>
      </c>
      <c r="E5097" t="s">
        <v>34</v>
      </c>
      <c r="F5097" t="s">
        <v>1147</v>
      </c>
      <c r="G5097" t="s">
        <v>66</v>
      </c>
      <c r="H5097" t="s">
        <v>426</v>
      </c>
      <c r="I5097" t="s">
        <v>125</v>
      </c>
      <c r="J5097" t="s">
        <v>182</v>
      </c>
      <c r="K5097" s="17" t="s">
        <v>169</v>
      </c>
      <c r="L5097" s="18">
        <v>0.45359237000000002</v>
      </c>
      <c r="M5097" s="37">
        <v>236</v>
      </c>
      <c r="N5097" s="24">
        <v>1760</v>
      </c>
      <c r="O5097" s="24">
        <v>236</v>
      </c>
      <c r="P5097" s="24">
        <v>798.32257120000008</v>
      </c>
      <c r="Q5097" s="38">
        <v>0.29561985156608583</v>
      </c>
      <c r="R5097" s="39">
        <v>0.29561985156608583</v>
      </c>
      <c r="T5097" t="s">
        <v>1160</v>
      </c>
    </row>
    <row r="5098" spans="1:20" x14ac:dyDescent="0.25">
      <c r="A5098">
        <v>1838</v>
      </c>
      <c r="B5098" t="s">
        <v>121</v>
      </c>
      <c r="C5098" s="16">
        <v>1</v>
      </c>
      <c r="D5098" t="s">
        <v>1146</v>
      </c>
      <c r="E5098" t="s">
        <v>34</v>
      </c>
      <c r="F5098" t="s">
        <v>1147</v>
      </c>
      <c r="G5098" t="s">
        <v>66</v>
      </c>
      <c r="H5098" t="s">
        <v>426</v>
      </c>
      <c r="I5098" t="s">
        <v>125</v>
      </c>
      <c r="J5098" t="s">
        <v>182</v>
      </c>
      <c r="K5098" s="17" t="s">
        <v>169</v>
      </c>
      <c r="L5098" s="18">
        <v>0.45359237000000002</v>
      </c>
      <c r="M5098" s="37">
        <v>2702</v>
      </c>
      <c r="N5098" s="24">
        <v>17801</v>
      </c>
      <c r="O5098" s="24">
        <v>2702</v>
      </c>
      <c r="P5098" s="24">
        <v>8074.3977783700002</v>
      </c>
      <c r="Q5098" s="38">
        <v>0.33463795990311734</v>
      </c>
      <c r="R5098" s="39">
        <v>0.33463795990311734</v>
      </c>
      <c r="T5098" t="s">
        <v>1161</v>
      </c>
    </row>
    <row r="5099" spans="1:20" x14ac:dyDescent="0.25">
      <c r="A5099">
        <v>1839</v>
      </c>
      <c r="B5099" t="s">
        <v>121</v>
      </c>
      <c r="C5099" s="16">
        <v>1</v>
      </c>
      <c r="D5099" t="s">
        <v>1146</v>
      </c>
      <c r="E5099" t="s">
        <v>34</v>
      </c>
      <c r="F5099" t="s">
        <v>1147</v>
      </c>
      <c r="G5099" t="s">
        <v>66</v>
      </c>
      <c r="H5099" t="s">
        <v>426</v>
      </c>
      <c r="I5099" t="s">
        <v>125</v>
      </c>
      <c r="J5099" t="s">
        <v>182</v>
      </c>
      <c r="K5099" s="17" t="s">
        <v>169</v>
      </c>
      <c r="L5099" s="18">
        <v>0.45359237000000002</v>
      </c>
      <c r="M5099" s="37">
        <v>361</v>
      </c>
      <c r="N5099" s="24">
        <v>2329</v>
      </c>
      <c r="O5099" s="24">
        <v>361</v>
      </c>
      <c r="P5099" s="24">
        <v>1056.4166297300001</v>
      </c>
      <c r="Q5099" s="38">
        <v>0.34172123936771492</v>
      </c>
      <c r="R5099" s="39">
        <v>0.34172123936771492</v>
      </c>
      <c r="T5099" t="s">
        <v>1162</v>
      </c>
    </row>
    <row r="5100" spans="1:20" x14ac:dyDescent="0.25">
      <c r="A5100">
        <v>1840</v>
      </c>
      <c r="B5100" t="s">
        <v>121</v>
      </c>
      <c r="C5100" s="16">
        <v>1</v>
      </c>
      <c r="D5100" t="s">
        <v>1146</v>
      </c>
      <c r="E5100" t="s">
        <v>34</v>
      </c>
      <c r="F5100" t="s">
        <v>1147</v>
      </c>
      <c r="G5100" t="s">
        <v>66</v>
      </c>
      <c r="H5100" t="s">
        <v>426</v>
      </c>
      <c r="I5100" t="s">
        <v>125</v>
      </c>
      <c r="J5100" t="s">
        <v>182</v>
      </c>
      <c r="K5100" s="17" t="s">
        <v>169</v>
      </c>
      <c r="L5100" s="18">
        <v>0.45359237000000002</v>
      </c>
      <c r="M5100" s="37">
        <v>1523</v>
      </c>
      <c r="N5100" s="24">
        <v>9552</v>
      </c>
      <c r="O5100" s="24">
        <v>1523</v>
      </c>
      <c r="P5100" s="24">
        <v>4332.7143182400005</v>
      </c>
      <c r="Q5100" s="38">
        <v>0.35151175178765548</v>
      </c>
      <c r="R5100" s="39">
        <v>0.35151175178765548</v>
      </c>
      <c r="T5100" t="s">
        <v>1163</v>
      </c>
    </row>
    <row r="5101" spans="1:20" x14ac:dyDescent="0.25">
      <c r="A5101">
        <v>1841</v>
      </c>
      <c r="B5101" t="s">
        <v>121</v>
      </c>
      <c r="C5101" s="16">
        <v>1</v>
      </c>
      <c r="D5101" t="s">
        <v>1146</v>
      </c>
      <c r="E5101" t="s">
        <v>34</v>
      </c>
      <c r="F5101" t="s">
        <v>1147</v>
      </c>
      <c r="G5101" t="s">
        <v>66</v>
      </c>
      <c r="H5101" t="s">
        <v>426</v>
      </c>
      <c r="I5101" t="s">
        <v>125</v>
      </c>
      <c r="J5101" t="s">
        <v>182</v>
      </c>
      <c r="K5101" s="17" t="s">
        <v>169</v>
      </c>
      <c r="L5101" s="18">
        <v>0.45359237000000002</v>
      </c>
      <c r="M5101" s="37">
        <v>786</v>
      </c>
      <c r="N5101" s="24">
        <v>6642</v>
      </c>
      <c r="O5101" s="24">
        <v>786</v>
      </c>
      <c r="P5101" s="24">
        <v>3012.7605215400004</v>
      </c>
      <c r="Q5101" s="38">
        <v>0.26089030123052359</v>
      </c>
      <c r="R5101" s="39">
        <v>0.26089030123052359</v>
      </c>
      <c r="T5101" t="s">
        <v>1164</v>
      </c>
    </row>
    <row r="5102" spans="1:20" x14ac:dyDescent="0.25">
      <c r="A5102">
        <v>1843</v>
      </c>
      <c r="B5102" t="s">
        <v>121</v>
      </c>
      <c r="C5102" s="16">
        <v>1</v>
      </c>
      <c r="D5102" t="s">
        <v>1146</v>
      </c>
      <c r="E5102" t="s">
        <v>34</v>
      </c>
      <c r="F5102" t="s">
        <v>1147</v>
      </c>
      <c r="G5102" t="s">
        <v>66</v>
      </c>
      <c r="H5102" t="s">
        <v>426</v>
      </c>
      <c r="I5102" t="s">
        <v>125</v>
      </c>
      <c r="J5102" t="s">
        <v>182</v>
      </c>
      <c r="K5102" s="17" t="s">
        <v>169</v>
      </c>
      <c r="L5102" s="18">
        <v>0.45359237000000002</v>
      </c>
      <c r="M5102" s="37">
        <v>2686</v>
      </c>
      <c r="N5102" s="24">
        <v>16006</v>
      </c>
      <c r="O5102" s="24">
        <v>2686</v>
      </c>
      <c r="P5102" s="24">
        <v>7260.1994742200004</v>
      </c>
      <c r="Q5102" s="38">
        <v>0.36996228678531873</v>
      </c>
      <c r="R5102" s="39">
        <v>0.36996228678531873</v>
      </c>
      <c r="T5102" t="s">
        <v>1165</v>
      </c>
    </row>
    <row r="5103" spans="1:20" x14ac:dyDescent="0.25">
      <c r="A5103">
        <v>1844</v>
      </c>
      <c r="B5103" t="s">
        <v>121</v>
      </c>
      <c r="C5103" s="16">
        <v>1</v>
      </c>
      <c r="D5103" t="s">
        <v>1146</v>
      </c>
      <c r="E5103" t="s">
        <v>34</v>
      </c>
      <c r="F5103" t="s">
        <v>1147</v>
      </c>
      <c r="G5103" t="s">
        <v>66</v>
      </c>
      <c r="H5103" t="s">
        <v>426</v>
      </c>
      <c r="I5103" t="s">
        <v>125</v>
      </c>
      <c r="J5103" t="s">
        <v>182</v>
      </c>
      <c r="K5103" s="17" t="s">
        <v>169</v>
      </c>
      <c r="L5103" s="18">
        <v>0.45359237000000002</v>
      </c>
      <c r="M5103" s="37">
        <v>2414</v>
      </c>
      <c r="N5103" s="24">
        <v>14973</v>
      </c>
      <c r="O5103" s="24">
        <v>2414</v>
      </c>
      <c r="P5103" s="24">
        <v>6791.6385560100007</v>
      </c>
      <c r="Q5103" s="38">
        <v>0.35543705397334829</v>
      </c>
      <c r="R5103" s="39">
        <v>0.35543705397334829</v>
      </c>
      <c r="T5103" t="s">
        <v>1166</v>
      </c>
    </row>
    <row r="5104" spans="1:20" x14ac:dyDescent="0.25">
      <c r="A5104">
        <v>1845</v>
      </c>
      <c r="B5104" t="s">
        <v>121</v>
      </c>
      <c r="C5104" s="16">
        <v>1</v>
      </c>
      <c r="D5104" t="s">
        <v>1146</v>
      </c>
      <c r="E5104" t="s">
        <v>34</v>
      </c>
      <c r="F5104" t="s">
        <v>1147</v>
      </c>
      <c r="G5104" t="s">
        <v>66</v>
      </c>
      <c r="H5104" t="s">
        <v>426</v>
      </c>
      <c r="I5104" t="s">
        <v>125</v>
      </c>
      <c r="J5104" t="s">
        <v>182</v>
      </c>
      <c r="K5104" s="17" t="s">
        <v>169</v>
      </c>
      <c r="L5104" s="18">
        <v>0.45359237000000002</v>
      </c>
      <c r="M5104" s="37">
        <v>2891</v>
      </c>
      <c r="N5104" s="24">
        <v>15358</v>
      </c>
      <c r="O5104" s="24">
        <v>2891</v>
      </c>
      <c r="P5104" s="24">
        <v>6966.2716184600004</v>
      </c>
      <c r="Q5104" s="38">
        <v>0.41499960930881696</v>
      </c>
      <c r="R5104" s="39">
        <v>0.41499960930881696</v>
      </c>
      <c r="T5104" t="s">
        <v>1167</v>
      </c>
    </row>
    <row r="5105" spans="1:20" x14ac:dyDescent="0.25">
      <c r="A5105">
        <v>1846</v>
      </c>
      <c r="B5105" t="s">
        <v>121</v>
      </c>
      <c r="C5105" s="16">
        <v>1</v>
      </c>
      <c r="D5105" t="s">
        <v>1146</v>
      </c>
      <c r="E5105" t="s">
        <v>34</v>
      </c>
      <c r="F5105" t="s">
        <v>1147</v>
      </c>
      <c r="G5105" t="s">
        <v>66</v>
      </c>
      <c r="H5105" t="s">
        <v>426</v>
      </c>
      <c r="I5105" t="s">
        <v>125</v>
      </c>
      <c r="J5105" t="s">
        <v>182</v>
      </c>
      <c r="K5105" s="17" t="s">
        <v>169</v>
      </c>
      <c r="L5105" s="18">
        <v>0.45359237000000002</v>
      </c>
      <c r="M5105" s="37">
        <v>5372</v>
      </c>
      <c r="N5105" s="24">
        <v>28342</v>
      </c>
      <c r="O5105" s="24">
        <v>5372</v>
      </c>
      <c r="P5105" s="24">
        <v>12855.714950540001</v>
      </c>
      <c r="Q5105" s="38">
        <v>0.41786863046262163</v>
      </c>
      <c r="R5105" s="39">
        <v>0.41786863046262163</v>
      </c>
      <c r="T5105" t="s">
        <v>1168</v>
      </c>
    </row>
    <row r="5106" spans="1:20" x14ac:dyDescent="0.25">
      <c r="A5106">
        <v>1847</v>
      </c>
      <c r="B5106" t="s">
        <v>121</v>
      </c>
      <c r="C5106" s="16">
        <v>1</v>
      </c>
      <c r="D5106" t="s">
        <v>1146</v>
      </c>
      <c r="E5106" t="s">
        <v>34</v>
      </c>
      <c r="F5106" t="s">
        <v>1147</v>
      </c>
      <c r="G5106" t="s">
        <v>66</v>
      </c>
      <c r="H5106" t="s">
        <v>426</v>
      </c>
      <c r="I5106" t="s">
        <v>125</v>
      </c>
      <c r="J5106" t="s">
        <v>182</v>
      </c>
      <c r="K5106" s="17" t="s">
        <v>169</v>
      </c>
      <c r="L5106" s="18">
        <v>0.45359237000000002</v>
      </c>
      <c r="M5106" s="37">
        <v>5639</v>
      </c>
      <c r="N5106" s="24">
        <v>25232</v>
      </c>
      <c r="O5106" s="24">
        <v>5639</v>
      </c>
      <c r="P5106" s="24">
        <v>11445.04267984</v>
      </c>
      <c r="Q5106" s="38">
        <v>0.49270240030933921</v>
      </c>
      <c r="R5106" s="39">
        <v>0.49270240030933921</v>
      </c>
      <c r="T5106" t="s">
        <v>1169</v>
      </c>
    </row>
    <row r="5107" spans="1:20" x14ac:dyDescent="0.25">
      <c r="A5107">
        <v>1848</v>
      </c>
      <c r="B5107" t="s">
        <v>121</v>
      </c>
      <c r="C5107" s="16">
        <v>1</v>
      </c>
      <c r="D5107" t="s">
        <v>1146</v>
      </c>
      <c r="E5107" t="s">
        <v>34</v>
      </c>
      <c r="F5107" t="s">
        <v>1147</v>
      </c>
      <c r="G5107" t="s">
        <v>66</v>
      </c>
      <c r="H5107" t="s">
        <v>426</v>
      </c>
      <c r="I5107" t="s">
        <v>125</v>
      </c>
      <c r="J5107" t="s">
        <v>182</v>
      </c>
      <c r="K5107" s="17" t="s">
        <v>169</v>
      </c>
      <c r="L5107" s="18">
        <v>0.45359237000000002</v>
      </c>
      <c r="M5107" s="37">
        <v>4536</v>
      </c>
      <c r="N5107" s="24">
        <v>22427</v>
      </c>
      <c r="O5107" s="24">
        <v>4536</v>
      </c>
      <c r="P5107" s="24">
        <v>10172.71608199</v>
      </c>
      <c r="Q5107" s="38">
        <v>0.4458986138451887</v>
      </c>
      <c r="R5107" s="39">
        <v>0.4458986138451887</v>
      </c>
      <c r="T5107" t="s">
        <v>1170</v>
      </c>
    </row>
    <row r="5108" spans="1:20" x14ac:dyDescent="0.25">
      <c r="A5108">
        <v>1849</v>
      </c>
      <c r="B5108" t="s">
        <v>121</v>
      </c>
      <c r="C5108" s="16">
        <v>1</v>
      </c>
      <c r="D5108" t="s">
        <v>1146</v>
      </c>
      <c r="E5108" t="s">
        <v>34</v>
      </c>
      <c r="F5108" t="s">
        <v>1147</v>
      </c>
      <c r="G5108" t="s">
        <v>66</v>
      </c>
      <c r="H5108" t="s">
        <v>426</v>
      </c>
      <c r="I5108" t="s">
        <v>125</v>
      </c>
      <c r="J5108" t="s">
        <v>182</v>
      </c>
      <c r="K5108" s="17" t="s">
        <v>169</v>
      </c>
      <c r="L5108" s="18">
        <v>0.45359237000000002</v>
      </c>
      <c r="M5108" s="37">
        <v>8056</v>
      </c>
      <c r="N5108" s="24">
        <v>38367</v>
      </c>
      <c r="O5108" s="24">
        <v>8056</v>
      </c>
      <c r="P5108" s="24">
        <v>17402.97845979</v>
      </c>
      <c r="Q5108" s="38">
        <v>0.4629092668598988</v>
      </c>
      <c r="R5108" s="39">
        <v>0.4629092668598988</v>
      </c>
      <c r="T5108" t="s">
        <v>1171</v>
      </c>
    </row>
    <row r="5109" spans="1:20" x14ac:dyDescent="0.25">
      <c r="A5109">
        <v>1850</v>
      </c>
      <c r="B5109" t="s">
        <v>121</v>
      </c>
      <c r="C5109" s="16">
        <v>1</v>
      </c>
      <c r="D5109" t="s">
        <v>1146</v>
      </c>
      <c r="E5109" t="s">
        <v>34</v>
      </c>
      <c r="F5109" t="s">
        <v>1147</v>
      </c>
      <c r="G5109" t="s">
        <v>66</v>
      </c>
      <c r="H5109" t="s">
        <v>426</v>
      </c>
      <c r="I5109" t="s">
        <v>125</v>
      </c>
      <c r="J5109" t="s">
        <v>182</v>
      </c>
      <c r="K5109" s="17" t="s">
        <v>169</v>
      </c>
      <c r="L5109" s="18">
        <v>0.45359237000000002</v>
      </c>
      <c r="M5109" s="37">
        <v>12614</v>
      </c>
      <c r="N5109" s="24">
        <v>54061</v>
      </c>
      <c r="O5109" s="24">
        <v>12614</v>
      </c>
      <c r="P5109" s="24">
        <v>24521.65711457</v>
      </c>
      <c r="Q5109" s="38">
        <v>0.514402429699792</v>
      </c>
      <c r="R5109" s="39">
        <v>0.514402429699792</v>
      </c>
      <c r="T5109" t="s">
        <v>1172</v>
      </c>
    </row>
    <row r="5110" spans="1:20" x14ac:dyDescent="0.25">
      <c r="A5110">
        <v>1851</v>
      </c>
      <c r="B5110" t="s">
        <v>121</v>
      </c>
      <c r="C5110" s="16">
        <v>1</v>
      </c>
      <c r="D5110" t="s">
        <v>1146</v>
      </c>
      <c r="E5110" t="s">
        <v>34</v>
      </c>
      <c r="F5110" t="s">
        <v>1147</v>
      </c>
      <c r="G5110" t="s">
        <v>66</v>
      </c>
      <c r="H5110" t="s">
        <v>426</v>
      </c>
      <c r="I5110" t="s">
        <v>125</v>
      </c>
      <c r="J5110" t="s">
        <v>182</v>
      </c>
      <c r="K5110" s="17" t="s">
        <v>169</v>
      </c>
      <c r="L5110" s="18">
        <v>0.45359237000000002</v>
      </c>
      <c r="M5110" s="37">
        <v>13060</v>
      </c>
      <c r="N5110" s="24">
        <v>57690</v>
      </c>
      <c r="O5110" s="24">
        <v>13060</v>
      </c>
      <c r="P5110" s="24">
        <v>26167.7438253</v>
      </c>
      <c r="Q5110" s="38">
        <v>0.49908773515938659</v>
      </c>
      <c r="R5110" s="39">
        <v>0.49908773515938659</v>
      </c>
      <c r="T5110" t="s">
        <v>1173</v>
      </c>
    </row>
    <row r="5111" spans="1:20" x14ac:dyDescent="0.25">
      <c r="A5111">
        <v>1852</v>
      </c>
      <c r="B5111" t="s">
        <v>121</v>
      </c>
      <c r="C5111" s="16">
        <v>1</v>
      </c>
      <c r="D5111" t="s">
        <v>1146</v>
      </c>
      <c r="E5111" t="s">
        <v>34</v>
      </c>
      <c r="F5111" t="s">
        <v>1147</v>
      </c>
      <c r="G5111" t="s">
        <v>66</v>
      </c>
      <c r="H5111" t="s">
        <v>426</v>
      </c>
      <c r="I5111" t="s">
        <v>125</v>
      </c>
      <c r="J5111" t="s">
        <v>182</v>
      </c>
      <c r="K5111" s="17" t="s">
        <v>169</v>
      </c>
      <c r="L5111" s="18">
        <v>0.45359237000000002</v>
      </c>
      <c r="M5111" s="37">
        <v>11791</v>
      </c>
      <c r="N5111" s="24">
        <v>52950</v>
      </c>
      <c r="O5111" s="24">
        <v>11791</v>
      </c>
      <c r="P5111" s="24">
        <v>24017.715991500001</v>
      </c>
      <c r="Q5111" s="38">
        <v>0.49092927921093321</v>
      </c>
      <c r="R5111" s="39">
        <v>0.49092927921093321</v>
      </c>
      <c r="T5111" t="s">
        <v>1174</v>
      </c>
    </row>
    <row r="5112" spans="1:20" x14ac:dyDescent="0.25">
      <c r="A5112">
        <v>1853</v>
      </c>
      <c r="B5112" t="s">
        <v>121</v>
      </c>
      <c r="C5112" s="16">
        <v>1</v>
      </c>
      <c r="D5112" t="s">
        <v>1146</v>
      </c>
      <c r="E5112" t="s">
        <v>34</v>
      </c>
      <c r="F5112" t="s">
        <v>1147</v>
      </c>
      <c r="G5112" t="s">
        <v>66</v>
      </c>
      <c r="H5112" t="s">
        <v>426</v>
      </c>
      <c r="I5112" t="s">
        <v>125</v>
      </c>
      <c r="J5112" t="s">
        <v>182</v>
      </c>
      <c r="K5112" s="17" t="s">
        <v>169</v>
      </c>
      <c r="L5112" s="18">
        <v>0.45359237000000002</v>
      </c>
      <c r="M5112" s="37">
        <v>12220</v>
      </c>
      <c r="N5112" s="24">
        <v>49343</v>
      </c>
      <c r="O5112" s="24">
        <v>12220</v>
      </c>
      <c r="P5112" s="24">
        <v>22381.608312910001</v>
      </c>
      <c r="Q5112" s="38">
        <v>0.54598399852039881</v>
      </c>
      <c r="R5112" s="39">
        <v>0.54598399852039881</v>
      </c>
      <c r="T5112" t="s">
        <v>1175</v>
      </c>
    </row>
    <row r="5113" spans="1:20" x14ac:dyDescent="0.25">
      <c r="A5113">
        <v>1854</v>
      </c>
      <c r="B5113" t="s">
        <v>121</v>
      </c>
      <c r="C5113" s="16">
        <v>1</v>
      </c>
      <c r="D5113" t="s">
        <v>1146</v>
      </c>
      <c r="E5113" t="s">
        <v>34</v>
      </c>
      <c r="F5113" t="s">
        <v>1147</v>
      </c>
      <c r="G5113" t="s">
        <v>66</v>
      </c>
      <c r="H5113" t="s">
        <v>426</v>
      </c>
      <c r="I5113" t="s">
        <v>125</v>
      </c>
      <c r="J5113" t="s">
        <v>182</v>
      </c>
      <c r="K5113" s="17" t="s">
        <v>169</v>
      </c>
      <c r="L5113" s="18">
        <v>0.45359237000000002</v>
      </c>
      <c r="M5113" s="37">
        <v>7731</v>
      </c>
      <c r="N5113" s="24">
        <v>31061</v>
      </c>
      <c r="O5113" s="24">
        <v>7731</v>
      </c>
      <c r="P5113" s="24">
        <v>14089.03260457</v>
      </c>
      <c r="Q5113" s="38">
        <v>0.54872468656878026</v>
      </c>
      <c r="R5113" s="39">
        <v>0.54872468656878026</v>
      </c>
      <c r="T5113" t="s">
        <v>1176</v>
      </c>
    </row>
    <row r="5114" spans="1:20" x14ac:dyDescent="0.25">
      <c r="A5114">
        <v>1855</v>
      </c>
      <c r="B5114" t="s">
        <v>121</v>
      </c>
      <c r="C5114" s="16">
        <v>1</v>
      </c>
      <c r="D5114" t="s">
        <v>1146</v>
      </c>
      <c r="E5114" t="s">
        <v>34</v>
      </c>
      <c r="F5114" t="s">
        <v>1147</v>
      </c>
      <c r="G5114" t="s">
        <v>66</v>
      </c>
      <c r="H5114" t="s">
        <v>426</v>
      </c>
      <c r="I5114" t="s">
        <v>125</v>
      </c>
      <c r="J5114" t="s">
        <v>182</v>
      </c>
      <c r="K5114" s="17" t="s">
        <v>169</v>
      </c>
      <c r="L5114" s="18">
        <v>0.45359237000000002</v>
      </c>
      <c r="M5114" s="37">
        <v>5272</v>
      </c>
      <c r="N5114" s="24">
        <v>13725</v>
      </c>
      <c r="O5114" s="24">
        <v>5272</v>
      </c>
      <c r="P5114" s="24">
        <v>6225.5552782499999</v>
      </c>
      <c r="Q5114" s="38">
        <v>0.84683209197717646</v>
      </c>
      <c r="R5114" s="39">
        <v>0.84683209197717646</v>
      </c>
      <c r="T5114" t="s">
        <v>1177</v>
      </c>
    </row>
    <row r="5115" spans="1:20" x14ac:dyDescent="0.25">
      <c r="A5115">
        <v>1856</v>
      </c>
      <c r="B5115" t="s">
        <v>121</v>
      </c>
      <c r="C5115" s="16">
        <v>1</v>
      </c>
      <c r="D5115" t="s">
        <v>1146</v>
      </c>
      <c r="E5115" t="s">
        <v>34</v>
      </c>
      <c r="F5115" t="s">
        <v>1147</v>
      </c>
      <c r="G5115" t="s">
        <v>66</v>
      </c>
      <c r="H5115" t="s">
        <v>426</v>
      </c>
      <c r="I5115" t="s">
        <v>125</v>
      </c>
      <c r="J5115" t="s">
        <v>182</v>
      </c>
      <c r="K5115" s="17" t="s">
        <v>169</v>
      </c>
      <c r="L5115" s="18">
        <v>0.45359237000000002</v>
      </c>
      <c r="M5115" s="37">
        <v>1166</v>
      </c>
      <c r="N5115" s="24">
        <v>4890</v>
      </c>
      <c r="O5115" s="24">
        <v>1166</v>
      </c>
      <c r="P5115" s="24">
        <v>2218.0666893000002</v>
      </c>
      <c r="Q5115" s="38">
        <v>0.52568302189686555</v>
      </c>
      <c r="R5115" s="39">
        <v>0.52568302189686555</v>
      </c>
      <c r="T5115" t="s">
        <v>1178</v>
      </c>
    </row>
    <row r="5116" spans="1:20" x14ac:dyDescent="0.25">
      <c r="A5116">
        <v>1857</v>
      </c>
      <c r="B5116" t="s">
        <v>121</v>
      </c>
      <c r="C5116" s="16">
        <v>1</v>
      </c>
      <c r="D5116" t="s">
        <v>1146</v>
      </c>
      <c r="E5116" t="s">
        <v>34</v>
      </c>
      <c r="F5116" t="s">
        <v>1147</v>
      </c>
      <c r="G5116" t="s">
        <v>66</v>
      </c>
      <c r="H5116" t="s">
        <v>426</v>
      </c>
      <c r="I5116" t="s">
        <v>125</v>
      </c>
      <c r="J5116" t="s">
        <v>182</v>
      </c>
      <c r="K5116" s="17" t="s">
        <v>169</v>
      </c>
      <c r="L5116" s="18">
        <v>0.45359237000000002</v>
      </c>
      <c r="M5116" s="37">
        <v>16358</v>
      </c>
      <c r="N5116" s="24">
        <v>57757</v>
      </c>
      <c r="O5116" s="24">
        <v>16358</v>
      </c>
      <c r="P5116" s="24">
        <v>26198.134514090001</v>
      </c>
      <c r="Q5116" s="38">
        <v>0.62439560309923081</v>
      </c>
      <c r="R5116" s="39">
        <v>0.62439560309923081</v>
      </c>
      <c r="T5116" t="s">
        <v>1185</v>
      </c>
    </row>
    <row r="5117" spans="1:20" x14ac:dyDescent="0.25">
      <c r="A5117">
        <v>1858</v>
      </c>
      <c r="B5117" t="s">
        <v>121</v>
      </c>
      <c r="C5117" s="16">
        <v>1</v>
      </c>
      <c r="D5117" t="s">
        <v>1146</v>
      </c>
      <c r="E5117" t="s">
        <v>34</v>
      </c>
      <c r="F5117" t="s">
        <v>1147</v>
      </c>
      <c r="G5117" t="s">
        <v>66</v>
      </c>
      <c r="H5117" t="s">
        <v>426</v>
      </c>
      <c r="I5117" t="s">
        <v>125</v>
      </c>
      <c r="J5117" t="s">
        <v>182</v>
      </c>
      <c r="K5117" s="17" t="s">
        <v>169</v>
      </c>
      <c r="L5117" s="18">
        <v>0.45359237000000002</v>
      </c>
      <c r="M5117" s="37">
        <v>21903</v>
      </c>
      <c r="N5117" s="24">
        <v>92944</v>
      </c>
      <c r="O5117" s="24">
        <v>21903</v>
      </c>
      <c r="P5117" s="24">
        <v>42158.689237279999</v>
      </c>
      <c r="Q5117" s="38">
        <v>0.51953702537392121</v>
      </c>
      <c r="R5117" s="39">
        <v>0.51953702537392121</v>
      </c>
      <c r="T5117" t="s">
        <v>1186</v>
      </c>
    </row>
    <row r="5118" spans="1:20" x14ac:dyDescent="0.25">
      <c r="A5118">
        <v>1859</v>
      </c>
      <c r="B5118" t="s">
        <v>121</v>
      </c>
      <c r="C5118" s="16">
        <v>1</v>
      </c>
      <c r="D5118" t="s">
        <v>1146</v>
      </c>
      <c r="E5118" t="s">
        <v>34</v>
      </c>
      <c r="F5118" t="s">
        <v>1147</v>
      </c>
      <c r="G5118" t="s">
        <v>66</v>
      </c>
      <c r="H5118" t="s">
        <v>426</v>
      </c>
      <c r="I5118" t="s">
        <v>125</v>
      </c>
      <c r="J5118" t="s">
        <v>182</v>
      </c>
      <c r="K5118" s="17" t="s">
        <v>169</v>
      </c>
      <c r="L5118" s="18">
        <v>0.45359237000000002</v>
      </c>
      <c r="M5118" s="37">
        <v>8398</v>
      </c>
      <c r="N5118" s="24">
        <v>30362</v>
      </c>
      <c r="O5118" s="24">
        <v>8398</v>
      </c>
      <c r="P5118" s="24">
        <v>13771.97153794</v>
      </c>
      <c r="Q5118" s="38">
        <v>0.60978923583051248</v>
      </c>
      <c r="R5118" s="39">
        <v>0.60978923583051248</v>
      </c>
      <c r="T5118" t="s">
        <v>1186</v>
      </c>
    </row>
    <row r="5119" spans="1:20" x14ac:dyDescent="0.25">
      <c r="A5119">
        <v>1860</v>
      </c>
      <c r="B5119" t="s">
        <v>121</v>
      </c>
      <c r="C5119" s="16">
        <v>1</v>
      </c>
      <c r="D5119" t="s">
        <v>1146</v>
      </c>
      <c r="E5119" t="s">
        <v>34</v>
      </c>
      <c r="F5119" t="s">
        <v>1147</v>
      </c>
      <c r="G5119" t="s">
        <v>66</v>
      </c>
      <c r="H5119" t="s">
        <v>426</v>
      </c>
      <c r="I5119" t="s">
        <v>125</v>
      </c>
      <c r="J5119" t="s">
        <v>182</v>
      </c>
      <c r="K5119" s="17" t="s">
        <v>169</v>
      </c>
      <c r="L5119" s="18">
        <v>0.45359237000000002</v>
      </c>
      <c r="M5119" s="37">
        <v>16826</v>
      </c>
      <c r="N5119" s="24">
        <v>63323</v>
      </c>
      <c r="O5119" s="24">
        <v>16826</v>
      </c>
      <c r="P5119" s="24">
        <v>28722.829645510003</v>
      </c>
      <c r="Q5119" s="38">
        <v>0.58580579308035785</v>
      </c>
      <c r="R5119" s="39">
        <v>0.58580579308035785</v>
      </c>
      <c r="T5119" t="s">
        <v>1186</v>
      </c>
    </row>
    <row r="5120" spans="1:20" x14ac:dyDescent="0.25">
      <c r="A5120">
        <v>1861</v>
      </c>
      <c r="B5120" t="s">
        <v>121</v>
      </c>
      <c r="C5120" s="16">
        <v>1</v>
      </c>
      <c r="D5120" t="s">
        <v>1146</v>
      </c>
      <c r="E5120" t="s">
        <v>34</v>
      </c>
      <c r="F5120" t="s">
        <v>1147</v>
      </c>
      <c r="G5120" t="s">
        <v>66</v>
      </c>
      <c r="H5120" t="s">
        <v>426</v>
      </c>
      <c r="I5120" t="s">
        <v>125</v>
      </c>
      <c r="J5120" t="s">
        <v>182</v>
      </c>
      <c r="K5120" s="17" t="s">
        <v>169</v>
      </c>
      <c r="L5120" s="18">
        <v>0.45359237000000002</v>
      </c>
      <c r="M5120" s="37">
        <v>14731</v>
      </c>
      <c r="N5120" s="24">
        <v>58330</v>
      </c>
      <c r="O5120" s="24">
        <v>14731</v>
      </c>
      <c r="P5120" s="24">
        <v>26458.042942100001</v>
      </c>
      <c r="Q5120" s="38">
        <v>0.55676831548867334</v>
      </c>
      <c r="R5120" s="39">
        <v>0.55676831548867334</v>
      </c>
      <c r="T5120" t="s">
        <v>1186</v>
      </c>
    </row>
    <row r="5121" spans="1:20" x14ac:dyDescent="0.25">
      <c r="A5121">
        <v>1862</v>
      </c>
      <c r="B5121" t="s">
        <v>121</v>
      </c>
      <c r="C5121" s="16">
        <v>1</v>
      </c>
      <c r="D5121" t="s">
        <v>1146</v>
      </c>
      <c r="E5121" t="s">
        <v>34</v>
      </c>
      <c r="F5121" t="s">
        <v>1147</v>
      </c>
      <c r="G5121" t="s">
        <v>66</v>
      </c>
      <c r="H5121" t="s">
        <v>426</v>
      </c>
      <c r="I5121" t="s">
        <v>125</v>
      </c>
      <c r="J5121" t="s">
        <v>182</v>
      </c>
      <c r="K5121" s="17" t="s">
        <v>169</v>
      </c>
      <c r="L5121" s="18">
        <v>0.45359237000000002</v>
      </c>
      <c r="M5121" s="37">
        <v>24813</v>
      </c>
      <c r="N5121" s="24">
        <v>113379</v>
      </c>
      <c r="O5121" s="24">
        <v>24813</v>
      </c>
      <c r="P5121" s="24">
        <v>51427.849318230001</v>
      </c>
      <c r="Q5121" s="38">
        <v>0.48248177454320179</v>
      </c>
      <c r="R5121" s="39">
        <v>0.48248177454320179</v>
      </c>
      <c r="T5121" t="s">
        <v>1186</v>
      </c>
    </row>
    <row r="5122" spans="1:20" x14ac:dyDescent="0.25">
      <c r="A5122">
        <v>1863</v>
      </c>
      <c r="B5122" t="s">
        <v>121</v>
      </c>
      <c r="C5122" s="16">
        <v>1</v>
      </c>
      <c r="D5122" t="s">
        <v>1146</v>
      </c>
      <c r="E5122" t="s">
        <v>34</v>
      </c>
      <c r="F5122" t="s">
        <v>1147</v>
      </c>
      <c r="G5122" t="s">
        <v>66</v>
      </c>
      <c r="H5122" t="s">
        <v>426</v>
      </c>
      <c r="I5122" t="s">
        <v>125</v>
      </c>
      <c r="J5122" t="s">
        <v>182</v>
      </c>
      <c r="K5122" s="17" t="s">
        <v>169</v>
      </c>
      <c r="L5122" s="18">
        <v>0.45359237000000002</v>
      </c>
      <c r="M5122" s="37">
        <v>10773</v>
      </c>
      <c r="N5122" s="24">
        <v>55226</v>
      </c>
      <c r="O5122" s="24">
        <v>10773</v>
      </c>
      <c r="P5122" s="24">
        <v>25050.092225620003</v>
      </c>
      <c r="Q5122" s="38">
        <v>0.43005829691045627</v>
      </c>
      <c r="R5122" s="39">
        <v>0.43005829691045627</v>
      </c>
      <c r="T5122" t="s">
        <v>1186</v>
      </c>
    </row>
    <row r="5123" spans="1:20" x14ac:dyDescent="0.25">
      <c r="A5123">
        <v>1864</v>
      </c>
      <c r="B5123" t="s">
        <v>121</v>
      </c>
      <c r="C5123" s="16">
        <v>1</v>
      </c>
      <c r="D5123" t="s">
        <v>1146</v>
      </c>
      <c r="E5123" t="s">
        <v>34</v>
      </c>
      <c r="F5123" t="s">
        <v>1147</v>
      </c>
      <c r="G5123" t="s">
        <v>66</v>
      </c>
      <c r="H5123" t="s">
        <v>426</v>
      </c>
      <c r="I5123" t="s">
        <v>125</v>
      </c>
      <c r="J5123" t="s">
        <v>182</v>
      </c>
      <c r="K5123" s="17" t="s">
        <v>169</v>
      </c>
      <c r="L5123" s="18">
        <v>0.45359237000000002</v>
      </c>
      <c r="M5123" s="37">
        <v>4488</v>
      </c>
      <c r="N5123" s="24">
        <v>26013</v>
      </c>
      <c r="O5123" s="24">
        <v>4488</v>
      </c>
      <c r="P5123" s="24">
        <v>11799.298320810001</v>
      </c>
      <c r="Q5123" s="38">
        <v>0.38036160100170319</v>
      </c>
      <c r="R5123" s="39">
        <v>0.38036160100170319</v>
      </c>
      <c r="T5123" t="s">
        <v>1187</v>
      </c>
    </row>
    <row r="5124" spans="1:20" x14ac:dyDescent="0.25">
      <c r="A5124">
        <v>1865</v>
      </c>
      <c r="B5124" t="s">
        <v>121</v>
      </c>
      <c r="C5124" s="16">
        <v>1</v>
      </c>
      <c r="D5124" t="s">
        <v>1146</v>
      </c>
      <c r="E5124" t="s">
        <v>34</v>
      </c>
      <c r="F5124" t="s">
        <v>1147</v>
      </c>
      <c r="G5124" t="s">
        <v>66</v>
      </c>
      <c r="H5124" t="s">
        <v>426</v>
      </c>
      <c r="I5124" t="s">
        <v>125</v>
      </c>
      <c r="J5124" t="s">
        <v>182</v>
      </c>
      <c r="K5124" s="17" t="s">
        <v>169</v>
      </c>
      <c r="L5124" s="18">
        <v>0.45359237000000002</v>
      </c>
      <c r="M5124" s="37">
        <v>10486</v>
      </c>
      <c r="N5124" s="24">
        <v>30241</v>
      </c>
      <c r="O5124" s="24">
        <v>10486</v>
      </c>
      <c r="P5124" s="24">
        <v>13717.086861170001</v>
      </c>
      <c r="Q5124" s="38">
        <v>0.76444802793248445</v>
      </c>
      <c r="R5124" s="39">
        <v>0.76444802793248445</v>
      </c>
      <c r="T5124" t="s">
        <v>1187</v>
      </c>
    </row>
    <row r="5125" spans="1:20" x14ac:dyDescent="0.25">
      <c r="A5125">
        <v>1866</v>
      </c>
      <c r="B5125" t="s">
        <v>121</v>
      </c>
      <c r="C5125" s="16">
        <v>1</v>
      </c>
      <c r="D5125" t="s">
        <v>1146</v>
      </c>
      <c r="E5125" t="s">
        <v>34</v>
      </c>
      <c r="F5125" t="s">
        <v>1147</v>
      </c>
      <c r="G5125" t="s">
        <v>66</v>
      </c>
      <c r="H5125" t="s">
        <v>426</v>
      </c>
      <c r="I5125" t="s">
        <v>125</v>
      </c>
      <c r="J5125" t="s">
        <v>182</v>
      </c>
      <c r="K5125" s="17" t="s">
        <v>169</v>
      </c>
      <c r="L5125" s="18">
        <v>0.45359237000000002</v>
      </c>
      <c r="M5125" s="37">
        <v>10114</v>
      </c>
      <c r="N5125" s="24">
        <v>40969</v>
      </c>
      <c r="O5125" s="24">
        <v>10114</v>
      </c>
      <c r="P5125" s="24">
        <v>18583.225806530001</v>
      </c>
      <c r="Q5125" s="38">
        <v>0.54425427023794859</v>
      </c>
      <c r="R5125" s="39">
        <v>0.54425427023794859</v>
      </c>
      <c r="T5125" t="s">
        <v>1187</v>
      </c>
    </row>
    <row r="5126" spans="1:20" x14ac:dyDescent="0.25">
      <c r="A5126">
        <v>1867</v>
      </c>
      <c r="B5126" t="s">
        <v>121</v>
      </c>
      <c r="C5126" s="16">
        <v>1</v>
      </c>
      <c r="D5126" t="s">
        <v>1146</v>
      </c>
      <c r="E5126" t="s">
        <v>34</v>
      </c>
      <c r="F5126" t="s">
        <v>1147</v>
      </c>
      <c r="G5126" t="s">
        <v>66</v>
      </c>
      <c r="H5126" t="s">
        <v>426</v>
      </c>
      <c r="I5126" t="s">
        <v>125</v>
      </c>
      <c r="J5126" t="s">
        <v>182</v>
      </c>
      <c r="K5126" s="17" t="s">
        <v>169</v>
      </c>
      <c r="L5126" s="18">
        <v>0.45359237000000002</v>
      </c>
      <c r="M5126" s="37">
        <v>11018</v>
      </c>
      <c r="N5126" s="24">
        <v>61514</v>
      </c>
      <c r="O5126" s="24">
        <v>11018</v>
      </c>
      <c r="P5126" s="24">
        <v>27902.281048180001</v>
      </c>
      <c r="Q5126" s="38">
        <v>0.39487810982101329</v>
      </c>
      <c r="R5126" s="39">
        <v>0.39487810982101329</v>
      </c>
      <c r="T5126" t="s">
        <v>1187</v>
      </c>
    </row>
    <row r="5127" spans="1:20" x14ac:dyDescent="0.25">
      <c r="A5127">
        <v>1868</v>
      </c>
      <c r="B5127" t="s">
        <v>121</v>
      </c>
      <c r="C5127" s="16">
        <v>1</v>
      </c>
      <c r="D5127" t="s">
        <v>1146</v>
      </c>
      <c r="E5127" t="s">
        <v>34</v>
      </c>
      <c r="F5127" t="s">
        <v>1147</v>
      </c>
      <c r="G5127" t="s">
        <v>66</v>
      </c>
      <c r="H5127" t="s">
        <v>426</v>
      </c>
      <c r="I5127" t="s">
        <v>125</v>
      </c>
      <c r="J5127" t="s">
        <v>182</v>
      </c>
      <c r="K5127" s="17" t="s">
        <v>169</v>
      </c>
      <c r="L5127" s="18">
        <v>0.45359237000000002</v>
      </c>
      <c r="M5127" s="37">
        <v>8772</v>
      </c>
      <c r="N5127" s="24">
        <v>36669</v>
      </c>
      <c r="O5127" s="24">
        <v>8772</v>
      </c>
      <c r="P5127" s="24">
        <v>16632.778615530002</v>
      </c>
      <c r="Q5127" s="38">
        <v>0.52739233791097273</v>
      </c>
      <c r="R5127" s="39">
        <v>0.52739233791097273</v>
      </c>
      <c r="T5127" t="s">
        <v>1187</v>
      </c>
    </row>
    <row r="5128" spans="1:20" x14ac:dyDescent="0.25">
      <c r="A5128">
        <v>1869</v>
      </c>
      <c r="B5128" t="s">
        <v>121</v>
      </c>
      <c r="C5128" s="16">
        <v>1</v>
      </c>
      <c r="D5128" t="s">
        <v>1146</v>
      </c>
      <c r="E5128" t="s">
        <v>34</v>
      </c>
      <c r="F5128" t="s">
        <v>1147</v>
      </c>
      <c r="G5128" t="s">
        <v>66</v>
      </c>
      <c r="H5128" t="s">
        <v>426</v>
      </c>
      <c r="I5128" t="s">
        <v>125</v>
      </c>
      <c r="J5128" t="s">
        <v>182</v>
      </c>
      <c r="K5128" s="17" t="s">
        <v>169</v>
      </c>
      <c r="L5128" s="18">
        <v>0.45359237000000002</v>
      </c>
      <c r="M5128" s="37">
        <v>13482</v>
      </c>
      <c r="N5128" s="24">
        <v>55155</v>
      </c>
      <c r="O5128" s="24">
        <v>13482</v>
      </c>
      <c r="P5128" s="24">
        <v>25017.88716735</v>
      </c>
      <c r="Q5128" s="38">
        <v>0.53889442820714706</v>
      </c>
      <c r="R5128" s="39">
        <v>0.53889442820714706</v>
      </c>
      <c r="T5128" t="s">
        <v>1187</v>
      </c>
    </row>
    <row r="5129" spans="1:20" x14ac:dyDescent="0.25">
      <c r="A5129">
        <v>1870</v>
      </c>
      <c r="B5129" t="s">
        <v>121</v>
      </c>
      <c r="C5129" s="16">
        <v>1</v>
      </c>
      <c r="D5129" t="s">
        <v>1146</v>
      </c>
      <c r="E5129" t="s">
        <v>34</v>
      </c>
      <c r="F5129" t="s">
        <v>1147</v>
      </c>
      <c r="G5129" t="s">
        <v>66</v>
      </c>
      <c r="H5129" t="s">
        <v>426</v>
      </c>
      <c r="I5129" t="s">
        <v>125</v>
      </c>
      <c r="J5129" t="s">
        <v>182</v>
      </c>
      <c r="K5129" s="17" t="s">
        <v>169</v>
      </c>
      <c r="L5129" s="18">
        <v>0.45359237000000002</v>
      </c>
      <c r="M5129" s="37">
        <v>14546</v>
      </c>
      <c r="N5129" s="24">
        <v>60419</v>
      </c>
      <c r="O5129" s="24">
        <v>14546</v>
      </c>
      <c r="P5129" s="24">
        <v>27405.597403030002</v>
      </c>
      <c r="Q5129" s="38">
        <v>0.53076748468879476</v>
      </c>
      <c r="R5129" s="39">
        <v>0.53076748468879476</v>
      </c>
      <c r="T5129" t="s">
        <v>1188</v>
      </c>
    </row>
    <row r="5130" spans="1:20" x14ac:dyDescent="0.25">
      <c r="A5130">
        <v>1871</v>
      </c>
      <c r="B5130" t="s">
        <v>121</v>
      </c>
      <c r="C5130" s="16">
        <v>1</v>
      </c>
      <c r="D5130" t="s">
        <v>1146</v>
      </c>
      <c r="E5130" t="s">
        <v>34</v>
      </c>
      <c r="F5130" t="s">
        <v>1147</v>
      </c>
      <c r="G5130" t="s">
        <v>66</v>
      </c>
      <c r="H5130" t="s">
        <v>426</v>
      </c>
      <c r="I5130" t="s">
        <v>125</v>
      </c>
      <c r="J5130" t="s">
        <v>182</v>
      </c>
      <c r="K5130" s="17" t="s">
        <v>169</v>
      </c>
      <c r="L5130" s="18">
        <v>0.45359237000000002</v>
      </c>
      <c r="M5130" s="37">
        <v>11566</v>
      </c>
      <c r="N5130" s="24">
        <v>46382</v>
      </c>
      <c r="O5130" s="24">
        <v>11566</v>
      </c>
      <c r="P5130" s="24">
        <v>21038.52130534</v>
      </c>
      <c r="Q5130" s="38">
        <v>0.54975346566131134</v>
      </c>
      <c r="R5130" s="39">
        <v>0.54975346566131134</v>
      </c>
      <c r="T5130" t="s">
        <v>1188</v>
      </c>
    </row>
    <row r="5131" spans="1:20" x14ac:dyDescent="0.25">
      <c r="A5131">
        <v>1872</v>
      </c>
      <c r="B5131" t="s">
        <v>121</v>
      </c>
      <c r="C5131" s="16">
        <v>1</v>
      </c>
      <c r="D5131" t="s">
        <v>1146</v>
      </c>
      <c r="E5131" t="s">
        <v>34</v>
      </c>
      <c r="F5131" t="s">
        <v>1147</v>
      </c>
      <c r="G5131" t="s">
        <v>66</v>
      </c>
      <c r="H5131" t="s">
        <v>426</v>
      </c>
      <c r="I5131" t="s">
        <v>125</v>
      </c>
      <c r="J5131" t="s">
        <v>182</v>
      </c>
      <c r="K5131" s="17" t="s">
        <v>169</v>
      </c>
      <c r="L5131" s="18">
        <v>0.45359237000000002</v>
      </c>
      <c r="M5131" s="37">
        <v>24176</v>
      </c>
      <c r="N5131" s="24">
        <v>88203</v>
      </c>
      <c r="O5131" s="24">
        <v>24176</v>
      </c>
      <c r="P5131" s="24">
        <v>40008.207811110005</v>
      </c>
      <c r="Q5131" s="38">
        <v>0.6042760054172307</v>
      </c>
      <c r="R5131" s="39">
        <v>0.6042760054172307</v>
      </c>
      <c r="T5131" t="s">
        <v>1188</v>
      </c>
    </row>
    <row r="5132" spans="1:20" x14ac:dyDescent="0.25">
      <c r="A5132">
        <v>1873</v>
      </c>
      <c r="B5132" t="s">
        <v>121</v>
      </c>
      <c r="C5132" s="16">
        <v>1</v>
      </c>
      <c r="D5132" t="s">
        <v>1146</v>
      </c>
      <c r="E5132" t="s">
        <v>34</v>
      </c>
      <c r="F5132" t="s">
        <v>1147</v>
      </c>
      <c r="G5132" t="s">
        <v>66</v>
      </c>
      <c r="H5132" t="s">
        <v>426</v>
      </c>
      <c r="I5132" t="s">
        <v>125</v>
      </c>
      <c r="J5132" t="s">
        <v>182</v>
      </c>
      <c r="K5132" s="17" t="s">
        <v>169</v>
      </c>
      <c r="L5132" s="18">
        <v>0.45359237000000002</v>
      </c>
      <c r="M5132" s="37">
        <v>32613</v>
      </c>
      <c r="N5132" s="24">
        <v>91457</v>
      </c>
      <c r="O5132" s="24">
        <v>32613</v>
      </c>
      <c r="P5132" s="24">
        <v>41484.197383090002</v>
      </c>
      <c r="Q5132" s="38">
        <v>0.78615477838059544</v>
      </c>
      <c r="R5132" s="39">
        <v>0.78615477838059544</v>
      </c>
      <c r="T5132" t="s">
        <v>1188</v>
      </c>
    </row>
    <row r="5133" spans="1:20" x14ac:dyDescent="0.25">
      <c r="A5133">
        <v>1874</v>
      </c>
      <c r="B5133" t="s">
        <v>121</v>
      </c>
      <c r="C5133" s="16">
        <v>1</v>
      </c>
      <c r="D5133" t="s">
        <v>1146</v>
      </c>
      <c r="E5133" t="s">
        <v>34</v>
      </c>
      <c r="F5133" t="s">
        <v>1147</v>
      </c>
      <c r="G5133" t="s">
        <v>66</v>
      </c>
      <c r="H5133" t="s">
        <v>426</v>
      </c>
      <c r="I5133" t="s">
        <v>125</v>
      </c>
      <c r="J5133" t="s">
        <v>182</v>
      </c>
      <c r="K5133" s="17" t="s">
        <v>169</v>
      </c>
      <c r="L5133" s="18">
        <v>0.45359237000000002</v>
      </c>
      <c r="M5133" s="37">
        <v>26667</v>
      </c>
      <c r="N5133" s="24">
        <v>73747</v>
      </c>
      <c r="O5133" s="24">
        <v>26667</v>
      </c>
      <c r="P5133" s="24">
        <v>33451.076510390005</v>
      </c>
      <c r="Q5133" s="38">
        <v>0.79719407510598794</v>
      </c>
      <c r="R5133" s="39">
        <v>0.79719407510598794</v>
      </c>
      <c r="T5133" t="s">
        <v>1188</v>
      </c>
    </row>
    <row r="5134" spans="1:20" x14ac:dyDescent="0.25">
      <c r="A5134">
        <v>1875</v>
      </c>
      <c r="B5134" t="s">
        <v>121</v>
      </c>
      <c r="C5134" s="16">
        <v>1</v>
      </c>
      <c r="D5134" t="s">
        <v>1146</v>
      </c>
      <c r="E5134" t="s">
        <v>34</v>
      </c>
      <c r="F5134" t="s">
        <v>1147</v>
      </c>
      <c r="G5134" t="s">
        <v>66</v>
      </c>
      <c r="H5134" t="s">
        <v>426</v>
      </c>
      <c r="I5134" t="s">
        <v>125</v>
      </c>
      <c r="J5134" t="s">
        <v>182</v>
      </c>
      <c r="K5134" s="17" t="s">
        <v>169</v>
      </c>
      <c r="L5134" s="18">
        <v>0.45359237000000002</v>
      </c>
      <c r="M5134" s="37">
        <v>60402</v>
      </c>
      <c r="N5134" s="24">
        <v>143682</v>
      </c>
      <c r="O5134" s="24">
        <v>60402</v>
      </c>
      <c r="P5134" s="24">
        <v>65173.058906340004</v>
      </c>
      <c r="Q5134" s="38">
        <v>0.92679400067447382</v>
      </c>
      <c r="R5134" s="39">
        <v>0.92679400067447382</v>
      </c>
      <c r="T5134" t="s">
        <v>1188</v>
      </c>
    </row>
    <row r="5135" spans="1:20" x14ac:dyDescent="0.25">
      <c r="A5135">
        <v>1876</v>
      </c>
      <c r="B5135" t="s">
        <v>121</v>
      </c>
      <c r="C5135" s="16">
        <v>1</v>
      </c>
      <c r="D5135" t="s">
        <v>1146</v>
      </c>
      <c r="E5135" t="s">
        <v>34</v>
      </c>
      <c r="F5135" t="s">
        <v>1147</v>
      </c>
      <c r="G5135" t="s">
        <v>66</v>
      </c>
      <c r="H5135" t="s">
        <v>426</v>
      </c>
      <c r="I5135" t="s">
        <v>125</v>
      </c>
      <c r="J5135" t="s">
        <v>182</v>
      </c>
      <c r="K5135" s="17" t="s">
        <v>169</v>
      </c>
      <c r="L5135" s="18">
        <v>0.45359237000000002</v>
      </c>
      <c r="M5135" s="37">
        <v>58626</v>
      </c>
      <c r="N5135" s="24">
        <v>161234</v>
      </c>
      <c r="O5135" s="24">
        <v>58626</v>
      </c>
      <c r="P5135" s="24">
        <v>73134.512184580002</v>
      </c>
      <c r="Q5135" s="38">
        <v>0.80161880142219588</v>
      </c>
      <c r="R5135" s="39">
        <v>0.80161880142219588</v>
      </c>
      <c r="T5135" t="s">
        <v>1189</v>
      </c>
    </row>
    <row r="5136" spans="1:20" x14ac:dyDescent="0.25">
      <c r="A5136">
        <v>1877</v>
      </c>
      <c r="B5136" t="s">
        <v>121</v>
      </c>
      <c r="C5136" s="16">
        <v>1</v>
      </c>
      <c r="D5136" t="s">
        <v>1146</v>
      </c>
      <c r="E5136" t="s">
        <v>34</v>
      </c>
      <c r="F5136" t="s">
        <v>1147</v>
      </c>
      <c r="G5136" t="s">
        <v>66</v>
      </c>
      <c r="H5136" t="s">
        <v>426</v>
      </c>
      <c r="I5136" t="s">
        <v>125</v>
      </c>
      <c r="J5136" t="s">
        <v>182</v>
      </c>
      <c r="K5136" s="17" t="s">
        <v>169</v>
      </c>
      <c r="L5136" s="18">
        <v>0.45359237000000002</v>
      </c>
      <c r="M5136" s="37">
        <v>50711</v>
      </c>
      <c r="N5136" s="24">
        <v>137660</v>
      </c>
      <c r="O5136" s="24">
        <v>50711</v>
      </c>
      <c r="P5136" s="24">
        <v>62441.525654200006</v>
      </c>
      <c r="Q5136" s="38">
        <v>0.81213582577780952</v>
      </c>
      <c r="R5136" s="39">
        <v>0.81213582577780952</v>
      </c>
      <c r="T5136" t="s">
        <v>1189</v>
      </c>
    </row>
    <row r="5137" spans="1:20" x14ac:dyDescent="0.25">
      <c r="A5137">
        <v>1878</v>
      </c>
      <c r="B5137" t="s">
        <v>121</v>
      </c>
      <c r="C5137" s="16">
        <v>1</v>
      </c>
      <c r="D5137" t="s">
        <v>1146</v>
      </c>
      <c r="E5137" t="s">
        <v>34</v>
      </c>
      <c r="F5137" t="s">
        <v>1147</v>
      </c>
      <c r="G5137" t="s">
        <v>66</v>
      </c>
      <c r="H5137" t="s">
        <v>426</v>
      </c>
      <c r="I5137" t="s">
        <v>125</v>
      </c>
      <c r="J5137" t="s">
        <v>182</v>
      </c>
      <c r="K5137" s="17" t="s">
        <v>169</v>
      </c>
      <c r="L5137" s="18">
        <v>0.45359237000000002</v>
      </c>
      <c r="M5137" s="37">
        <v>50155</v>
      </c>
      <c r="N5137" s="24">
        <v>149701</v>
      </c>
      <c r="O5137" s="24">
        <v>50155</v>
      </c>
      <c r="P5137" s="24">
        <v>67903.231381370002</v>
      </c>
      <c r="Q5137" s="38">
        <v>0.73862464244611159</v>
      </c>
      <c r="R5137" s="39">
        <v>0.73862464244611159</v>
      </c>
      <c r="T5137" t="s">
        <v>1189</v>
      </c>
    </row>
    <row r="5138" spans="1:20" x14ac:dyDescent="0.25">
      <c r="A5138">
        <v>1879</v>
      </c>
      <c r="B5138" t="s">
        <v>121</v>
      </c>
      <c r="C5138" s="16">
        <v>1</v>
      </c>
      <c r="D5138" t="s">
        <v>1146</v>
      </c>
      <c r="E5138" t="s">
        <v>34</v>
      </c>
      <c r="F5138" t="s">
        <v>1147</v>
      </c>
      <c r="G5138" t="s">
        <v>66</v>
      </c>
      <c r="H5138" t="s">
        <v>426</v>
      </c>
      <c r="I5138" t="s">
        <v>125</v>
      </c>
      <c r="J5138" t="s">
        <v>182</v>
      </c>
      <c r="K5138" s="17" t="s">
        <v>169</v>
      </c>
      <c r="L5138" s="18">
        <v>0.45359237000000002</v>
      </c>
      <c r="M5138" s="37">
        <v>23769</v>
      </c>
      <c r="N5138" s="24">
        <v>79225</v>
      </c>
      <c r="O5138" s="24">
        <v>23769</v>
      </c>
      <c r="P5138" s="24">
        <v>35935.855513250004</v>
      </c>
      <c r="Q5138" s="38">
        <v>0.66142852759512205</v>
      </c>
      <c r="R5138" s="39">
        <v>0.66142852759512205</v>
      </c>
      <c r="T5138" t="s">
        <v>1189</v>
      </c>
    </row>
    <row r="5139" spans="1:20" x14ac:dyDescent="0.25">
      <c r="A5139">
        <v>1880</v>
      </c>
      <c r="B5139" t="s">
        <v>121</v>
      </c>
      <c r="C5139" s="16">
        <v>1</v>
      </c>
      <c r="D5139" t="s">
        <v>1146</v>
      </c>
      <c r="E5139" t="s">
        <v>34</v>
      </c>
      <c r="F5139" t="s">
        <v>1147</v>
      </c>
      <c r="G5139" t="s">
        <v>66</v>
      </c>
      <c r="H5139" t="s">
        <v>426</v>
      </c>
      <c r="I5139" t="s">
        <v>125</v>
      </c>
      <c r="J5139" t="s">
        <v>182</v>
      </c>
      <c r="K5139" s="17" t="s">
        <v>169</v>
      </c>
      <c r="L5139" s="18">
        <v>0.45359237000000002</v>
      </c>
      <c r="M5139" s="37">
        <v>16982</v>
      </c>
      <c r="N5139" s="24">
        <v>56779</v>
      </c>
      <c r="O5139" s="24">
        <v>16982</v>
      </c>
      <c r="P5139" s="24">
        <v>25754.521176230002</v>
      </c>
      <c r="Q5139" s="38">
        <v>0.65937937202550079</v>
      </c>
      <c r="R5139" s="39">
        <v>0.65937937202550079</v>
      </c>
      <c r="T5139" t="s">
        <v>1189</v>
      </c>
    </row>
    <row r="5140" spans="1:20" x14ac:dyDescent="0.25">
      <c r="A5140">
        <v>1881</v>
      </c>
      <c r="B5140" t="s">
        <v>121</v>
      </c>
      <c r="C5140" s="16">
        <v>1</v>
      </c>
      <c r="D5140" t="s">
        <v>1146</v>
      </c>
      <c r="E5140" t="s">
        <v>34</v>
      </c>
      <c r="F5140" t="s">
        <v>1147</v>
      </c>
      <c r="G5140" t="s">
        <v>66</v>
      </c>
      <c r="H5140" t="s">
        <v>426</v>
      </c>
      <c r="I5140" t="s">
        <v>125</v>
      </c>
      <c r="J5140" t="s">
        <v>182</v>
      </c>
      <c r="K5140" s="17" t="s">
        <v>169</v>
      </c>
      <c r="L5140" s="18">
        <v>0.45359237000000002</v>
      </c>
      <c r="M5140" s="37">
        <v>17081</v>
      </c>
      <c r="N5140" s="24">
        <v>50442</v>
      </c>
      <c r="O5140" s="24">
        <v>17081</v>
      </c>
      <c r="P5140" s="24">
        <v>22880.106327540001</v>
      </c>
      <c r="Q5140" s="38">
        <v>0.74654373347208547</v>
      </c>
      <c r="R5140" s="39">
        <v>0.74654373347208547</v>
      </c>
      <c r="T5140" t="s">
        <v>1189</v>
      </c>
    </row>
    <row r="5141" spans="1:20" x14ac:dyDescent="0.25">
      <c r="A5141">
        <v>1882</v>
      </c>
      <c r="B5141" t="s">
        <v>121</v>
      </c>
      <c r="C5141" s="16">
        <v>1</v>
      </c>
      <c r="D5141" t="s">
        <v>1146</v>
      </c>
      <c r="E5141" t="s">
        <v>34</v>
      </c>
      <c r="F5141" t="s">
        <v>1147</v>
      </c>
      <c r="G5141" t="s">
        <v>66</v>
      </c>
      <c r="H5141" t="s">
        <v>426</v>
      </c>
      <c r="I5141" t="s">
        <v>125</v>
      </c>
      <c r="J5141" t="s">
        <v>182</v>
      </c>
      <c r="K5141" s="17" t="s">
        <v>169</v>
      </c>
      <c r="L5141" s="18">
        <v>0.45359237000000002</v>
      </c>
      <c r="M5141" s="37">
        <v>4019</v>
      </c>
      <c r="N5141" s="24">
        <v>10263</v>
      </c>
      <c r="O5141" s="24">
        <v>4019</v>
      </c>
      <c r="P5141" s="24">
        <v>4655.2184933100007</v>
      </c>
      <c r="Q5141" s="38">
        <v>0.86333219499271452</v>
      </c>
      <c r="R5141" s="39">
        <v>0.86333219499271452</v>
      </c>
      <c r="T5141" t="s">
        <v>1189</v>
      </c>
    </row>
    <row r="5142" spans="1:20" x14ac:dyDescent="0.25">
      <c r="A5142">
        <v>1883</v>
      </c>
      <c r="B5142" t="s">
        <v>121</v>
      </c>
      <c r="C5142" s="16">
        <v>1</v>
      </c>
      <c r="D5142" t="s">
        <v>1146</v>
      </c>
      <c r="E5142" t="s">
        <v>34</v>
      </c>
      <c r="F5142" t="s">
        <v>1147</v>
      </c>
      <c r="G5142" t="s">
        <v>66</v>
      </c>
      <c r="H5142" t="s">
        <v>426</v>
      </c>
      <c r="I5142" t="s">
        <v>125</v>
      </c>
      <c r="J5142" t="s">
        <v>182</v>
      </c>
      <c r="K5142" s="17" t="s">
        <v>169</v>
      </c>
      <c r="L5142" s="18">
        <v>0.45359237000000002</v>
      </c>
      <c r="M5142" s="37">
        <v>5746</v>
      </c>
      <c r="N5142" s="24">
        <v>11915</v>
      </c>
      <c r="O5142" s="24">
        <v>5746</v>
      </c>
      <c r="P5142" s="24">
        <v>5404.5530885500002</v>
      </c>
      <c r="Q5142" s="38">
        <v>1.0631776403812896</v>
      </c>
      <c r="R5142" s="39">
        <v>1.0631776403812896</v>
      </c>
      <c r="T5142" t="s">
        <v>1189</v>
      </c>
    </row>
    <row r="5143" spans="1:20" x14ac:dyDescent="0.25">
      <c r="A5143">
        <v>1884</v>
      </c>
      <c r="B5143" t="s">
        <v>121</v>
      </c>
      <c r="C5143" s="16">
        <v>1</v>
      </c>
      <c r="D5143" t="s">
        <v>1146</v>
      </c>
      <c r="E5143" t="s">
        <v>34</v>
      </c>
      <c r="F5143" t="s">
        <v>1147</v>
      </c>
      <c r="G5143" t="s">
        <v>66</v>
      </c>
      <c r="H5143" t="s">
        <v>426</v>
      </c>
      <c r="I5143" t="s">
        <v>125</v>
      </c>
      <c r="J5143" t="s">
        <v>182</v>
      </c>
      <c r="K5143" s="17" t="s">
        <v>169</v>
      </c>
      <c r="L5143" s="18">
        <v>0.45359237000000002</v>
      </c>
      <c r="M5143" s="37">
        <v>3879</v>
      </c>
      <c r="N5143" s="24">
        <v>10487</v>
      </c>
      <c r="O5143" s="24">
        <v>3879</v>
      </c>
      <c r="P5143" s="24">
        <v>4756.8231841900006</v>
      </c>
      <c r="Q5143" s="38">
        <v>0.81546020312304757</v>
      </c>
      <c r="R5143" s="39">
        <v>0.81546020312304757</v>
      </c>
      <c r="T5143" t="s">
        <v>1189</v>
      </c>
    </row>
    <row r="5144" spans="1:20" x14ac:dyDescent="0.25">
      <c r="A5144">
        <v>1885</v>
      </c>
      <c r="B5144" t="s">
        <v>121</v>
      </c>
      <c r="C5144" s="16">
        <v>1</v>
      </c>
      <c r="D5144" t="s">
        <v>1146</v>
      </c>
      <c r="E5144" t="s">
        <v>34</v>
      </c>
      <c r="F5144" t="s">
        <v>1147</v>
      </c>
      <c r="G5144" t="s">
        <v>66</v>
      </c>
      <c r="H5144" t="s">
        <v>426</v>
      </c>
      <c r="I5144" t="s">
        <v>125</v>
      </c>
      <c r="J5144" t="s">
        <v>182</v>
      </c>
      <c r="K5144" s="17" t="s">
        <v>169</v>
      </c>
      <c r="L5144" s="18">
        <v>0.45359237000000002</v>
      </c>
      <c r="M5144" s="37">
        <v>3629</v>
      </c>
      <c r="N5144" s="24">
        <v>9244</v>
      </c>
      <c r="O5144" s="24">
        <v>3629</v>
      </c>
      <c r="P5144" s="24">
        <v>4193.0078682800004</v>
      </c>
      <c r="Q5144" s="38">
        <v>0.86548847843890164</v>
      </c>
      <c r="R5144" s="39">
        <v>0.86548847843890164</v>
      </c>
      <c r="T5144" t="s">
        <v>1189</v>
      </c>
    </row>
    <row r="5145" spans="1:20" x14ac:dyDescent="0.25">
      <c r="A5145">
        <v>1886</v>
      </c>
      <c r="B5145" t="s">
        <v>121</v>
      </c>
      <c r="C5145" s="16">
        <v>1</v>
      </c>
      <c r="D5145" t="s">
        <v>1146</v>
      </c>
      <c r="E5145" t="s">
        <v>34</v>
      </c>
      <c r="F5145" t="s">
        <v>1147</v>
      </c>
      <c r="G5145" t="s">
        <v>66</v>
      </c>
      <c r="H5145" t="s">
        <v>426</v>
      </c>
      <c r="I5145" t="s">
        <v>125</v>
      </c>
      <c r="J5145" t="s">
        <v>182</v>
      </c>
      <c r="K5145" s="17" t="s">
        <v>169</v>
      </c>
      <c r="L5145" s="18">
        <v>0.45359237000000002</v>
      </c>
      <c r="M5145" s="37">
        <v>2150</v>
      </c>
      <c r="N5145" s="24">
        <v>6708</v>
      </c>
      <c r="O5145" s="24">
        <v>2150</v>
      </c>
      <c r="P5145" s="24">
        <v>3042.6976179600001</v>
      </c>
      <c r="Q5145" s="38">
        <v>0.70660981469512041</v>
      </c>
      <c r="R5145" s="39">
        <v>0.70660981469512041</v>
      </c>
      <c r="T5145" t="s">
        <v>1190</v>
      </c>
    </row>
    <row r="5146" spans="1:20" x14ac:dyDescent="0.25">
      <c r="A5146">
        <v>1887</v>
      </c>
      <c r="B5146" t="s">
        <v>121</v>
      </c>
      <c r="C5146" s="16">
        <v>1</v>
      </c>
      <c r="D5146" t="s">
        <v>1146</v>
      </c>
      <c r="E5146" t="s">
        <v>34</v>
      </c>
      <c r="F5146" t="s">
        <v>1147</v>
      </c>
      <c r="G5146" t="s">
        <v>66</v>
      </c>
      <c r="H5146" t="s">
        <v>426</v>
      </c>
      <c r="I5146" t="s">
        <v>125</v>
      </c>
      <c r="J5146" t="s">
        <v>182</v>
      </c>
      <c r="K5146" s="17" t="s">
        <v>169</v>
      </c>
      <c r="L5146" s="18">
        <v>0.45359237000000002</v>
      </c>
      <c r="M5146" s="37">
        <v>4774</v>
      </c>
      <c r="N5146" s="24">
        <v>13492</v>
      </c>
      <c r="O5146" s="24">
        <v>4774</v>
      </c>
      <c r="P5146" s="24">
        <v>6119.8682560400002</v>
      </c>
      <c r="Q5146" s="38">
        <v>0.78008215214245891</v>
      </c>
      <c r="R5146" s="39">
        <v>0.78008215214245891</v>
      </c>
      <c r="T5146" t="s">
        <v>1190</v>
      </c>
    </row>
    <row r="5147" spans="1:20" x14ac:dyDescent="0.25">
      <c r="A5147">
        <v>1888</v>
      </c>
      <c r="B5147" t="s">
        <v>121</v>
      </c>
      <c r="C5147" s="16">
        <v>1</v>
      </c>
      <c r="D5147" t="s">
        <v>1146</v>
      </c>
      <c r="E5147" t="s">
        <v>34</v>
      </c>
      <c r="F5147" t="s">
        <v>1147</v>
      </c>
      <c r="G5147" t="s">
        <v>66</v>
      </c>
      <c r="H5147" t="s">
        <v>426</v>
      </c>
      <c r="I5147" t="s">
        <v>125</v>
      </c>
      <c r="J5147" t="s">
        <v>182</v>
      </c>
      <c r="K5147" s="17" t="s">
        <v>169</v>
      </c>
      <c r="L5147" s="18">
        <v>0.45359237000000002</v>
      </c>
      <c r="M5147" s="37">
        <v>2089</v>
      </c>
      <c r="N5147" s="24">
        <v>6589</v>
      </c>
      <c r="O5147" s="24">
        <v>2089</v>
      </c>
      <c r="P5147" s="24">
        <v>2988.72012593</v>
      </c>
      <c r="Q5147" s="38">
        <v>0.69896139885295072</v>
      </c>
      <c r="R5147" s="39">
        <v>0.69896139885295072</v>
      </c>
      <c r="T5147" t="s">
        <v>1190</v>
      </c>
    </row>
    <row r="5148" spans="1:20" x14ac:dyDescent="0.25">
      <c r="A5148">
        <v>1889</v>
      </c>
      <c r="B5148" t="s">
        <v>121</v>
      </c>
      <c r="C5148" s="16">
        <v>1</v>
      </c>
      <c r="D5148" t="s">
        <v>1146</v>
      </c>
      <c r="E5148" t="s">
        <v>34</v>
      </c>
      <c r="F5148" t="s">
        <v>1147</v>
      </c>
      <c r="G5148" t="s">
        <v>66</v>
      </c>
      <c r="H5148" t="s">
        <v>426</v>
      </c>
      <c r="I5148" t="s">
        <v>125</v>
      </c>
      <c r="J5148" t="s">
        <v>182</v>
      </c>
      <c r="K5148" s="17" t="s">
        <v>169</v>
      </c>
      <c r="L5148" s="18">
        <v>0.45359237000000002</v>
      </c>
      <c r="M5148" s="37">
        <v>2495</v>
      </c>
      <c r="N5148" s="24">
        <v>5294</v>
      </c>
      <c r="O5148" s="24">
        <v>2495</v>
      </c>
      <c r="P5148" s="24">
        <v>2401.3180067799999</v>
      </c>
      <c r="Q5148" s="38">
        <v>1.0390127392354922</v>
      </c>
      <c r="R5148" s="39">
        <v>1.0390127392354922</v>
      </c>
      <c r="T5148" t="s">
        <v>1190</v>
      </c>
    </row>
    <row r="5149" spans="1:20" x14ac:dyDescent="0.25">
      <c r="A5149">
        <v>1890</v>
      </c>
      <c r="B5149" t="s">
        <v>121</v>
      </c>
      <c r="C5149" s="16">
        <v>1</v>
      </c>
      <c r="D5149" t="s">
        <v>1146</v>
      </c>
      <c r="E5149" t="s">
        <v>34</v>
      </c>
      <c r="F5149" t="s">
        <v>1147</v>
      </c>
      <c r="G5149" t="s">
        <v>66</v>
      </c>
      <c r="H5149" t="s">
        <v>426</v>
      </c>
      <c r="I5149" t="s">
        <v>125</v>
      </c>
      <c r="J5149" t="s">
        <v>182</v>
      </c>
      <c r="K5149" s="17" t="s">
        <v>169</v>
      </c>
      <c r="L5149" s="18">
        <v>0.45359237000000002</v>
      </c>
      <c r="M5149" s="37">
        <v>2742</v>
      </c>
      <c r="N5149" s="24">
        <v>7162</v>
      </c>
      <c r="O5149" s="24">
        <v>2742</v>
      </c>
      <c r="P5149" s="24">
        <v>3248.6285539400001</v>
      </c>
      <c r="Q5149" s="38">
        <v>0.8440484821431643</v>
      </c>
      <c r="R5149" s="39">
        <v>0.8440484821431643</v>
      </c>
      <c r="T5149" t="s">
        <v>1190</v>
      </c>
    </row>
    <row r="5150" spans="1:20" x14ac:dyDescent="0.25">
      <c r="A5150">
        <v>1891</v>
      </c>
      <c r="B5150" t="s">
        <v>121</v>
      </c>
      <c r="C5150" s="16">
        <v>1</v>
      </c>
      <c r="D5150" t="s">
        <v>1146</v>
      </c>
      <c r="E5150" t="s">
        <v>34</v>
      </c>
      <c r="F5150" t="s">
        <v>1147</v>
      </c>
      <c r="G5150" t="s">
        <v>66</v>
      </c>
      <c r="H5150" t="s">
        <v>426</v>
      </c>
      <c r="I5150" t="s">
        <v>125</v>
      </c>
      <c r="J5150" t="s">
        <v>182</v>
      </c>
      <c r="K5150" s="17" t="s">
        <v>169</v>
      </c>
      <c r="L5150" s="18">
        <v>0.45359237000000002</v>
      </c>
      <c r="M5150" s="37">
        <v>3495</v>
      </c>
      <c r="N5150" s="24">
        <v>8152</v>
      </c>
      <c r="O5150" s="24">
        <v>3495</v>
      </c>
      <c r="P5150" s="24">
        <v>3697.6850002400001</v>
      </c>
      <c r="Q5150" s="38">
        <v>0.94518597440646113</v>
      </c>
      <c r="R5150" s="39">
        <v>0.94518597440646113</v>
      </c>
      <c r="T5150" t="s">
        <v>1191</v>
      </c>
    </row>
    <row r="5151" spans="1:20" x14ac:dyDescent="0.25">
      <c r="A5151">
        <v>1892</v>
      </c>
      <c r="B5151" t="s">
        <v>121</v>
      </c>
      <c r="C5151" s="16">
        <v>1</v>
      </c>
      <c r="D5151" t="s">
        <v>1146</v>
      </c>
      <c r="E5151" t="s">
        <v>34</v>
      </c>
      <c r="F5151" t="s">
        <v>1147</v>
      </c>
      <c r="G5151" t="s">
        <v>66</v>
      </c>
      <c r="H5151" t="s">
        <v>426</v>
      </c>
      <c r="I5151" t="s">
        <v>125</v>
      </c>
      <c r="J5151" t="s">
        <v>182</v>
      </c>
      <c r="K5151" s="17" t="s">
        <v>169</v>
      </c>
      <c r="L5151" s="18">
        <v>0.45359237000000002</v>
      </c>
      <c r="M5151" s="37">
        <v>2408</v>
      </c>
      <c r="N5151" s="24">
        <v>6788</v>
      </c>
      <c r="O5151" s="24">
        <v>2408</v>
      </c>
      <c r="P5151" s="24">
        <v>3078.9850075600002</v>
      </c>
      <c r="Q5151" s="38">
        <v>0.78207590945961281</v>
      </c>
      <c r="R5151" s="39">
        <v>0.78207590945961281</v>
      </c>
      <c r="T5151" t="s">
        <v>1191</v>
      </c>
    </row>
    <row r="5152" spans="1:20" x14ac:dyDescent="0.25">
      <c r="A5152">
        <v>1893</v>
      </c>
      <c r="B5152" t="s">
        <v>121</v>
      </c>
      <c r="C5152" s="16">
        <v>1</v>
      </c>
      <c r="D5152" t="s">
        <v>1146</v>
      </c>
      <c r="E5152" t="s">
        <v>34</v>
      </c>
      <c r="F5152" t="s">
        <v>1147</v>
      </c>
      <c r="G5152" t="s">
        <v>66</v>
      </c>
      <c r="H5152" t="s">
        <v>426</v>
      </c>
      <c r="I5152" t="s">
        <v>125</v>
      </c>
      <c r="J5152" t="s">
        <v>182</v>
      </c>
      <c r="K5152" s="17" t="s">
        <v>169</v>
      </c>
      <c r="L5152" s="18">
        <v>0.45359237000000002</v>
      </c>
      <c r="M5152" s="37">
        <v>829</v>
      </c>
      <c r="N5152" s="24">
        <v>2979</v>
      </c>
      <c r="O5152" s="24">
        <v>829</v>
      </c>
      <c r="P5152" s="24">
        <v>1351.2516702300002</v>
      </c>
      <c r="Q5152" s="38">
        <v>0.61350525461988414</v>
      </c>
      <c r="R5152" s="39">
        <v>0.61350525461988414</v>
      </c>
      <c r="T5152" t="s">
        <v>1191</v>
      </c>
    </row>
    <row r="5153" spans="1:20" x14ac:dyDescent="0.25">
      <c r="A5153">
        <v>1894</v>
      </c>
      <c r="B5153" t="s">
        <v>121</v>
      </c>
      <c r="C5153" s="16">
        <v>1</v>
      </c>
      <c r="D5153" t="s">
        <v>1146</v>
      </c>
      <c r="E5153" t="s">
        <v>34</v>
      </c>
      <c r="F5153" t="s">
        <v>1147</v>
      </c>
      <c r="G5153" t="s">
        <v>66</v>
      </c>
      <c r="H5153" t="s">
        <v>426</v>
      </c>
      <c r="I5153" t="s">
        <v>125</v>
      </c>
      <c r="J5153" t="s">
        <v>182</v>
      </c>
      <c r="K5153" s="17" t="s">
        <v>169</v>
      </c>
      <c r="L5153" s="18">
        <v>0.45359237000000002</v>
      </c>
      <c r="M5153" s="37">
        <v>1914</v>
      </c>
      <c r="N5153" s="24">
        <v>5729</v>
      </c>
      <c r="O5153" s="24">
        <v>1914</v>
      </c>
      <c r="P5153" s="24">
        <v>2598.6306877300003</v>
      </c>
      <c r="Q5153" s="38">
        <v>0.73654175217639317</v>
      </c>
      <c r="R5153" s="39">
        <v>0.73654175217639317</v>
      </c>
      <c r="T5153" t="s">
        <v>1191</v>
      </c>
    </row>
    <row r="5154" spans="1:20" x14ac:dyDescent="0.25">
      <c r="A5154">
        <v>1895</v>
      </c>
      <c r="B5154" t="s">
        <v>121</v>
      </c>
      <c r="C5154" s="16">
        <v>1</v>
      </c>
      <c r="D5154" t="s">
        <v>1146</v>
      </c>
      <c r="E5154" t="s">
        <v>34</v>
      </c>
      <c r="F5154" t="s">
        <v>1147</v>
      </c>
      <c r="G5154" t="s">
        <v>66</v>
      </c>
      <c r="H5154" t="s">
        <v>426</v>
      </c>
      <c r="I5154" t="s">
        <v>125</v>
      </c>
      <c r="J5154" t="s">
        <v>182</v>
      </c>
      <c r="K5154" s="17" t="s">
        <v>169</v>
      </c>
      <c r="L5154" s="18">
        <v>0.45359237000000002</v>
      </c>
      <c r="M5154" s="37">
        <v>2022</v>
      </c>
      <c r="N5154" s="24">
        <v>4991</v>
      </c>
      <c r="O5154" s="24">
        <v>2022</v>
      </c>
      <c r="P5154" s="24">
        <v>2263.8795186699999</v>
      </c>
      <c r="Q5154" s="38">
        <v>0.89315707100345121</v>
      </c>
      <c r="R5154" s="39">
        <v>0.89315707100345121</v>
      </c>
      <c r="T5154" t="s">
        <v>1191</v>
      </c>
    </row>
    <row r="5155" spans="1:20" x14ac:dyDescent="0.25">
      <c r="A5155">
        <v>1896</v>
      </c>
      <c r="B5155" t="s">
        <v>121</v>
      </c>
      <c r="C5155" s="16">
        <v>1</v>
      </c>
      <c r="D5155" t="s">
        <v>1146</v>
      </c>
      <c r="E5155" t="s">
        <v>34</v>
      </c>
      <c r="F5155" t="s">
        <v>1147</v>
      </c>
      <c r="G5155" t="s">
        <v>66</v>
      </c>
      <c r="H5155" t="s">
        <v>426</v>
      </c>
      <c r="I5155" t="s">
        <v>125</v>
      </c>
      <c r="J5155" t="s">
        <v>182</v>
      </c>
      <c r="K5155" s="17" t="s">
        <v>169</v>
      </c>
      <c r="L5155" s="18">
        <v>0.45359237000000002</v>
      </c>
      <c r="M5155" s="37">
        <v>368</v>
      </c>
      <c r="N5155" s="24">
        <v>1187</v>
      </c>
      <c r="O5155" s="24">
        <v>368</v>
      </c>
      <c r="P5155" s="24">
        <v>538.41414319</v>
      </c>
      <c r="Q5155" s="38">
        <v>0.68348873196322624</v>
      </c>
      <c r="R5155" s="39">
        <v>0.68348873196322624</v>
      </c>
      <c r="T5155" t="s">
        <v>1191</v>
      </c>
    </row>
    <row r="5156" spans="1:20" x14ac:dyDescent="0.25">
      <c r="A5156">
        <v>1897</v>
      </c>
      <c r="B5156" t="s">
        <v>121</v>
      </c>
      <c r="C5156" s="16">
        <v>1</v>
      </c>
      <c r="D5156" t="s">
        <v>1146</v>
      </c>
      <c r="E5156" t="s">
        <v>34</v>
      </c>
      <c r="F5156" t="s">
        <v>1147</v>
      </c>
      <c r="G5156" t="s">
        <v>66</v>
      </c>
      <c r="H5156" t="s">
        <v>426</v>
      </c>
      <c r="I5156" t="s">
        <v>125</v>
      </c>
      <c r="J5156" t="s">
        <v>182</v>
      </c>
      <c r="K5156" s="17" t="s">
        <v>169</v>
      </c>
      <c r="L5156" s="18">
        <v>0.45359237000000002</v>
      </c>
      <c r="M5156" s="37">
        <v>992</v>
      </c>
      <c r="N5156" s="24">
        <v>2566</v>
      </c>
      <c r="O5156" s="24">
        <v>992</v>
      </c>
      <c r="P5156" s="24">
        <v>1163.9180214200001</v>
      </c>
      <c r="Q5156" s="38">
        <v>0.85229370260092963</v>
      </c>
      <c r="R5156" s="39">
        <v>0.85229370260092963</v>
      </c>
      <c r="T5156" t="s">
        <v>1191</v>
      </c>
    </row>
    <row r="5157" spans="1:20" x14ac:dyDescent="0.25">
      <c r="A5157">
        <v>1898</v>
      </c>
      <c r="B5157" t="s">
        <v>121</v>
      </c>
      <c r="C5157" s="16">
        <v>1</v>
      </c>
      <c r="D5157" t="s">
        <v>1146</v>
      </c>
      <c r="E5157" t="s">
        <v>34</v>
      </c>
      <c r="F5157" t="s">
        <v>1147</v>
      </c>
      <c r="G5157" t="s">
        <v>66</v>
      </c>
      <c r="H5157" t="s">
        <v>426</v>
      </c>
      <c r="I5157" t="s">
        <v>125</v>
      </c>
      <c r="J5157" t="s">
        <v>182</v>
      </c>
      <c r="K5157" s="17" t="s">
        <v>169</v>
      </c>
      <c r="L5157" s="18">
        <v>0.45359237000000002</v>
      </c>
      <c r="M5157" s="37">
        <v>1086</v>
      </c>
      <c r="N5157" s="24">
        <v>3605</v>
      </c>
      <c r="O5157" s="24">
        <v>1086</v>
      </c>
      <c r="P5157" s="24">
        <v>1635.2004938500002</v>
      </c>
      <c r="Q5157" s="38">
        <v>0.66413874267067141</v>
      </c>
      <c r="R5157" s="39">
        <v>0.66413874267067141</v>
      </c>
      <c r="T5157" t="s">
        <v>1191</v>
      </c>
    </row>
    <row r="5158" spans="1:20" x14ac:dyDescent="0.25">
      <c r="A5158">
        <v>1899</v>
      </c>
      <c r="B5158" t="s">
        <v>121</v>
      </c>
      <c r="C5158" s="16">
        <v>1</v>
      </c>
      <c r="D5158" t="s">
        <v>1146</v>
      </c>
      <c r="E5158" t="s">
        <v>34</v>
      </c>
      <c r="F5158" t="s">
        <v>1147</v>
      </c>
      <c r="G5158" t="s">
        <v>66</v>
      </c>
      <c r="H5158" t="s">
        <v>426</v>
      </c>
      <c r="I5158" t="s">
        <v>125</v>
      </c>
      <c r="J5158" t="s">
        <v>182</v>
      </c>
      <c r="K5158" s="17" t="s">
        <v>169</v>
      </c>
      <c r="L5158" s="18">
        <v>0.45359237000000002</v>
      </c>
      <c r="M5158" s="37">
        <v>496</v>
      </c>
      <c r="N5158" s="24">
        <v>1433</v>
      </c>
      <c r="O5158" s="24">
        <v>496</v>
      </c>
      <c r="P5158" s="24">
        <v>649.99786620999998</v>
      </c>
      <c r="Q5158" s="38">
        <v>0.76307942807885054</v>
      </c>
      <c r="R5158" s="39">
        <v>0.76307942807885054</v>
      </c>
      <c r="T5158" t="s">
        <v>1191</v>
      </c>
    </row>
    <row r="5159" spans="1:20" x14ac:dyDescent="0.25">
      <c r="A5159">
        <v>1900</v>
      </c>
      <c r="B5159" t="s">
        <v>121</v>
      </c>
      <c r="C5159" s="16">
        <v>1</v>
      </c>
      <c r="D5159" t="s">
        <v>1146</v>
      </c>
      <c r="E5159" t="s">
        <v>34</v>
      </c>
      <c r="F5159" t="s">
        <v>1147</v>
      </c>
      <c r="G5159" t="s">
        <v>66</v>
      </c>
      <c r="H5159" t="s">
        <v>426</v>
      </c>
      <c r="I5159" t="s">
        <v>125</v>
      </c>
      <c r="J5159" t="s">
        <v>182</v>
      </c>
      <c r="K5159" s="17" t="s">
        <v>169</v>
      </c>
      <c r="L5159" s="18">
        <v>0.45359237000000002</v>
      </c>
      <c r="M5159" s="37">
        <v>454</v>
      </c>
      <c r="N5159" s="24">
        <v>1621</v>
      </c>
      <c r="O5159" s="24">
        <v>454</v>
      </c>
      <c r="P5159" s="24">
        <v>735.27323177000005</v>
      </c>
      <c r="Q5159" s="38">
        <v>0.617457538753451</v>
      </c>
      <c r="R5159" s="39">
        <v>0.617457538753451</v>
      </c>
      <c r="T5159" t="s">
        <v>1191</v>
      </c>
    </row>
    <row r="5160" spans="1:20" x14ac:dyDescent="0.25">
      <c r="A5160">
        <v>1901</v>
      </c>
      <c r="B5160" t="s">
        <v>121</v>
      </c>
      <c r="C5160" s="16">
        <v>1</v>
      </c>
      <c r="D5160" t="s">
        <v>1146</v>
      </c>
      <c r="E5160" t="s">
        <v>34</v>
      </c>
      <c r="F5160" t="s">
        <v>1147</v>
      </c>
      <c r="G5160" t="s">
        <v>66</v>
      </c>
      <c r="H5160" t="s">
        <v>426</v>
      </c>
      <c r="I5160" t="s">
        <v>125</v>
      </c>
      <c r="J5160" t="s">
        <v>182</v>
      </c>
      <c r="K5160" s="17" t="s">
        <v>169</v>
      </c>
      <c r="L5160" s="18">
        <v>0.45359237000000002</v>
      </c>
      <c r="M5160" s="37">
        <v>567</v>
      </c>
      <c r="N5160" s="24">
        <v>2200</v>
      </c>
      <c r="O5160" s="24">
        <v>567</v>
      </c>
      <c r="P5160" s="24">
        <v>997.90321400000005</v>
      </c>
      <c r="Q5160" s="38">
        <v>0.56819137572193446</v>
      </c>
      <c r="R5160" s="39">
        <v>0.56819137572193446</v>
      </c>
      <c r="T5160" t="s">
        <v>1191</v>
      </c>
    </row>
    <row r="5161" spans="1:20" x14ac:dyDescent="0.25">
      <c r="A5161">
        <v>1902</v>
      </c>
      <c r="B5161" t="s">
        <v>121</v>
      </c>
      <c r="C5161" s="16">
        <v>1</v>
      </c>
      <c r="D5161" t="s">
        <v>1146</v>
      </c>
      <c r="E5161" t="s">
        <v>34</v>
      </c>
      <c r="F5161" t="s">
        <v>1147</v>
      </c>
      <c r="G5161" t="s">
        <v>66</v>
      </c>
      <c r="H5161" t="s">
        <v>426</v>
      </c>
      <c r="I5161" t="s">
        <v>125</v>
      </c>
      <c r="J5161" t="s">
        <v>182</v>
      </c>
      <c r="K5161" s="17" t="s">
        <v>169</v>
      </c>
      <c r="L5161" s="18">
        <v>0.45359237000000002</v>
      </c>
      <c r="M5161" s="37">
        <v>355</v>
      </c>
      <c r="N5161" s="24">
        <v>1406</v>
      </c>
      <c r="O5161" s="24">
        <v>355</v>
      </c>
      <c r="P5161" s="24">
        <v>637.75087222000002</v>
      </c>
      <c r="Q5161" s="38">
        <v>0.55664369186082174</v>
      </c>
      <c r="R5161" s="39">
        <v>0.55664369186082174</v>
      </c>
      <c r="T5161" t="s">
        <v>1191</v>
      </c>
    </row>
    <row r="5162" spans="1:20" x14ac:dyDescent="0.25">
      <c r="A5162">
        <v>1903</v>
      </c>
      <c r="B5162" t="s">
        <v>121</v>
      </c>
      <c r="C5162" s="16">
        <v>1</v>
      </c>
      <c r="D5162" t="s">
        <v>1146</v>
      </c>
      <c r="E5162" t="s">
        <v>34</v>
      </c>
      <c r="F5162" t="s">
        <v>1147</v>
      </c>
      <c r="G5162" t="s">
        <v>66</v>
      </c>
      <c r="H5162" t="s">
        <v>426</v>
      </c>
      <c r="I5162" t="s">
        <v>125</v>
      </c>
      <c r="J5162" t="s">
        <v>182</v>
      </c>
      <c r="K5162" s="17" t="s">
        <v>169</v>
      </c>
      <c r="L5162" s="18">
        <v>0.45359237000000002</v>
      </c>
      <c r="M5162" s="37">
        <v>52</v>
      </c>
      <c r="N5162" s="24">
        <v>217</v>
      </c>
      <c r="O5162" s="24">
        <v>52</v>
      </c>
      <c r="P5162" s="24">
        <v>98.42954429000001</v>
      </c>
      <c r="Q5162" s="38">
        <v>0.52829666514348539</v>
      </c>
      <c r="R5162" s="39">
        <v>0.52829666514348539</v>
      </c>
      <c r="T5162" t="s">
        <v>1191</v>
      </c>
    </row>
    <row r="5163" spans="1:20" x14ac:dyDescent="0.25">
      <c r="A5163">
        <v>1904</v>
      </c>
      <c r="B5163" t="s">
        <v>121</v>
      </c>
      <c r="C5163" s="16">
        <v>1</v>
      </c>
      <c r="D5163" t="s">
        <v>1146</v>
      </c>
      <c r="E5163" t="s">
        <v>34</v>
      </c>
      <c r="F5163" t="s">
        <v>1147</v>
      </c>
      <c r="G5163" t="s">
        <v>66</v>
      </c>
      <c r="H5163" t="s">
        <v>426</v>
      </c>
      <c r="I5163" t="s">
        <v>125</v>
      </c>
      <c r="J5163" t="s">
        <v>182</v>
      </c>
      <c r="K5163" s="17" t="s">
        <v>169</v>
      </c>
      <c r="L5163" s="18">
        <v>0.45359237000000002</v>
      </c>
      <c r="M5163" s="37">
        <v>261</v>
      </c>
      <c r="N5163" s="24">
        <v>704</v>
      </c>
      <c r="O5163" s="24">
        <v>261</v>
      </c>
      <c r="P5163" s="24">
        <v>319.32902848000003</v>
      </c>
      <c r="Q5163" s="38">
        <v>0.81733878452063979</v>
      </c>
      <c r="R5163" s="39">
        <v>0.81733878452063979</v>
      </c>
      <c r="T5163" t="s">
        <v>1191</v>
      </c>
    </row>
    <row r="5164" spans="1:20" x14ac:dyDescent="0.25">
      <c r="A5164">
        <v>1905</v>
      </c>
      <c r="B5164" t="s">
        <v>121</v>
      </c>
      <c r="C5164" s="16">
        <v>1</v>
      </c>
      <c r="D5164" t="s">
        <v>1146</v>
      </c>
      <c r="E5164" t="s">
        <v>34</v>
      </c>
      <c r="F5164" t="s">
        <v>1147</v>
      </c>
      <c r="G5164" t="s">
        <v>66</v>
      </c>
      <c r="H5164" t="s">
        <v>426</v>
      </c>
      <c r="I5164" t="s">
        <v>125</v>
      </c>
      <c r="J5164" t="s">
        <v>182</v>
      </c>
      <c r="K5164" s="17" t="s">
        <v>169</v>
      </c>
      <c r="L5164" s="18">
        <v>0.45359237000000002</v>
      </c>
      <c r="M5164" s="37">
        <v>979</v>
      </c>
      <c r="N5164" s="24">
        <v>2657</v>
      </c>
      <c r="O5164" s="24">
        <v>979</v>
      </c>
      <c r="P5164" s="24">
        <v>1205.19492709</v>
      </c>
      <c r="Q5164" s="38">
        <v>0.81231672818590572</v>
      </c>
      <c r="R5164" s="39">
        <v>0.81231672818590572</v>
      </c>
      <c r="T5164" t="s">
        <v>1191</v>
      </c>
    </row>
    <row r="5165" spans="1:20" x14ac:dyDescent="0.25">
      <c r="A5165">
        <v>1825</v>
      </c>
      <c r="B5165" t="s">
        <v>121</v>
      </c>
      <c r="C5165" s="16">
        <v>1</v>
      </c>
      <c r="D5165" t="s">
        <v>1146</v>
      </c>
      <c r="E5165" t="s">
        <v>34</v>
      </c>
      <c r="F5165" t="s">
        <v>1147</v>
      </c>
      <c r="G5165" t="s">
        <v>78</v>
      </c>
      <c r="H5165" t="s">
        <v>1192</v>
      </c>
      <c r="I5165" t="s">
        <v>125</v>
      </c>
      <c r="J5165" t="s">
        <v>182</v>
      </c>
      <c r="K5165" s="17" t="s">
        <v>169</v>
      </c>
      <c r="L5165" s="18">
        <v>0.45359237000000002</v>
      </c>
      <c r="M5165" s="37">
        <v>145</v>
      </c>
      <c r="N5165" s="24">
        <v>15500</v>
      </c>
      <c r="O5165" s="24">
        <v>145</v>
      </c>
      <c r="P5165" s="24">
        <v>7030.6817350000001</v>
      </c>
      <c r="Q5165" s="38">
        <v>2.0623889043101452E-2</v>
      </c>
      <c r="R5165" s="39">
        <v>2.0623889043101452E-2</v>
      </c>
      <c r="T5165" t="s">
        <v>1149</v>
      </c>
    </row>
    <row r="5166" spans="1:20" x14ac:dyDescent="0.25">
      <c r="A5166">
        <v>1827</v>
      </c>
      <c r="B5166" t="s">
        <v>121</v>
      </c>
      <c r="C5166" s="16">
        <v>1</v>
      </c>
      <c r="D5166" t="s">
        <v>1146</v>
      </c>
      <c r="E5166" t="s">
        <v>34</v>
      </c>
      <c r="F5166" t="s">
        <v>1147</v>
      </c>
      <c r="G5166" t="s">
        <v>78</v>
      </c>
      <c r="H5166" t="s">
        <v>1192</v>
      </c>
      <c r="I5166" t="s">
        <v>125</v>
      </c>
      <c r="J5166" t="s">
        <v>182</v>
      </c>
      <c r="K5166" s="17" t="s">
        <v>169</v>
      </c>
      <c r="L5166" s="18">
        <v>0.45359237000000002</v>
      </c>
      <c r="M5166" s="37">
        <v>180</v>
      </c>
      <c r="N5166" s="24">
        <v>20200</v>
      </c>
      <c r="O5166" s="24">
        <v>180</v>
      </c>
      <c r="P5166" s="24">
        <v>9162.5658739999999</v>
      </c>
      <c r="Q5166" s="38">
        <v>1.964515207588018E-2</v>
      </c>
      <c r="R5166" s="39">
        <v>1.964515207588018E-2</v>
      </c>
      <c r="T5166" t="s">
        <v>1150</v>
      </c>
    </row>
    <row r="5167" spans="1:20" x14ac:dyDescent="0.25">
      <c r="A5167">
        <v>1829</v>
      </c>
      <c r="B5167" t="s">
        <v>121</v>
      </c>
      <c r="C5167" s="16">
        <v>1</v>
      </c>
      <c r="D5167" t="s">
        <v>1146</v>
      </c>
      <c r="E5167" t="s">
        <v>34</v>
      </c>
      <c r="F5167" t="s">
        <v>1147</v>
      </c>
      <c r="G5167" t="s">
        <v>78</v>
      </c>
      <c r="H5167" t="s">
        <v>1192</v>
      </c>
      <c r="I5167" t="s">
        <v>125</v>
      </c>
      <c r="J5167" t="s">
        <v>182</v>
      </c>
      <c r="K5167" s="17" t="s">
        <v>169</v>
      </c>
      <c r="L5167" s="18">
        <v>0.45359237000000002</v>
      </c>
      <c r="M5167" s="37">
        <v>846</v>
      </c>
      <c r="N5167" s="24">
        <v>76324</v>
      </c>
      <c r="O5167" s="24">
        <v>846</v>
      </c>
      <c r="P5167" s="24">
        <v>34619.984047880003</v>
      </c>
      <c r="Q5167" s="38">
        <v>2.4436753027672346E-2</v>
      </c>
      <c r="R5167" s="39">
        <v>2.4436753027672346E-2</v>
      </c>
      <c r="T5167" t="s">
        <v>1152</v>
      </c>
    </row>
    <row r="5168" spans="1:20" x14ac:dyDescent="0.25">
      <c r="A5168">
        <v>1830</v>
      </c>
      <c r="B5168" t="s">
        <v>121</v>
      </c>
      <c r="C5168" s="16">
        <v>1</v>
      </c>
      <c r="D5168" t="s">
        <v>1146</v>
      </c>
      <c r="E5168" t="s">
        <v>34</v>
      </c>
      <c r="F5168" t="s">
        <v>1147</v>
      </c>
      <c r="G5168" t="s">
        <v>78</v>
      </c>
      <c r="H5168" t="s">
        <v>1192</v>
      </c>
      <c r="I5168" t="s">
        <v>125</v>
      </c>
      <c r="J5168" t="s">
        <v>182</v>
      </c>
      <c r="K5168" s="17" t="s">
        <v>169</v>
      </c>
      <c r="L5168" s="18">
        <v>0.45359237000000002</v>
      </c>
      <c r="M5168" s="37">
        <v>2808</v>
      </c>
      <c r="N5168" s="24">
        <v>290920</v>
      </c>
      <c r="O5168" s="24">
        <v>2808</v>
      </c>
      <c r="P5168" s="24">
        <v>131959.09228040001</v>
      </c>
      <c r="Q5168" s="38">
        <v>2.1279321882824699E-2</v>
      </c>
      <c r="R5168" s="39">
        <v>2.1279321882824699E-2</v>
      </c>
      <c r="T5168" t="s">
        <v>1153</v>
      </c>
    </row>
    <row r="5169" spans="1:20" x14ac:dyDescent="0.25">
      <c r="A5169">
        <v>1831</v>
      </c>
      <c r="B5169" t="s">
        <v>121</v>
      </c>
      <c r="C5169" s="16">
        <v>1</v>
      </c>
      <c r="D5169" t="s">
        <v>1146</v>
      </c>
      <c r="E5169" t="s">
        <v>34</v>
      </c>
      <c r="F5169" t="s">
        <v>1147</v>
      </c>
      <c r="G5169" t="s">
        <v>78</v>
      </c>
      <c r="H5169" t="s">
        <v>1192</v>
      </c>
      <c r="I5169" t="s">
        <v>125</v>
      </c>
      <c r="J5169" t="s">
        <v>182</v>
      </c>
      <c r="K5169" s="17" t="s">
        <v>169</v>
      </c>
      <c r="L5169" s="18">
        <v>0.45359237000000002</v>
      </c>
      <c r="M5169" s="37">
        <v>1497</v>
      </c>
      <c r="N5169" s="24">
        <v>185279</v>
      </c>
      <c r="O5169" s="24">
        <v>1497</v>
      </c>
      <c r="P5169" s="24">
        <v>84041.140721230011</v>
      </c>
      <c r="Q5169" s="38">
        <v>1.7812704434434647E-2</v>
      </c>
      <c r="R5169" s="39">
        <v>1.7812704434434647E-2</v>
      </c>
      <c r="T5169" t="s">
        <v>1154</v>
      </c>
    </row>
    <row r="5170" spans="1:20" x14ac:dyDescent="0.25">
      <c r="A5170">
        <v>1832</v>
      </c>
      <c r="B5170" t="s">
        <v>121</v>
      </c>
      <c r="C5170" s="16">
        <v>1</v>
      </c>
      <c r="D5170" t="s">
        <v>1146</v>
      </c>
      <c r="E5170" t="s">
        <v>34</v>
      </c>
      <c r="F5170" t="s">
        <v>1147</v>
      </c>
      <c r="G5170" t="s">
        <v>78</v>
      </c>
      <c r="H5170" t="s">
        <v>1192</v>
      </c>
      <c r="I5170" t="s">
        <v>125</v>
      </c>
      <c r="J5170" t="s">
        <v>182</v>
      </c>
      <c r="K5170" s="17" t="s">
        <v>169</v>
      </c>
      <c r="L5170" s="18">
        <v>0.45359237000000002</v>
      </c>
      <c r="M5170" s="37">
        <v>1928</v>
      </c>
      <c r="N5170" s="24">
        <v>159411</v>
      </c>
      <c r="O5170" s="24">
        <v>1928</v>
      </c>
      <c r="P5170" s="24">
        <v>72307.613294070004</v>
      </c>
      <c r="Q5170" s="38">
        <v>2.6663858923941505E-2</v>
      </c>
      <c r="R5170" s="39">
        <v>2.6663858923941505E-2</v>
      </c>
      <c r="T5170" t="s">
        <v>1155</v>
      </c>
    </row>
    <row r="5171" spans="1:20" x14ac:dyDescent="0.25">
      <c r="A5171">
        <v>1833</v>
      </c>
      <c r="B5171" t="s">
        <v>121</v>
      </c>
      <c r="C5171" s="16">
        <v>1</v>
      </c>
      <c r="D5171" t="s">
        <v>1146</v>
      </c>
      <c r="E5171" t="s">
        <v>34</v>
      </c>
      <c r="F5171" t="s">
        <v>1147</v>
      </c>
      <c r="G5171" t="s">
        <v>78</v>
      </c>
      <c r="H5171" t="s">
        <v>1192</v>
      </c>
      <c r="I5171" t="s">
        <v>125</v>
      </c>
      <c r="J5171" t="s">
        <v>182</v>
      </c>
      <c r="K5171" s="17" t="s">
        <v>169</v>
      </c>
      <c r="L5171" s="18">
        <v>0.45359237000000002</v>
      </c>
      <c r="M5171" s="37">
        <v>4679</v>
      </c>
      <c r="N5171" s="24">
        <v>482552</v>
      </c>
      <c r="O5171" s="24">
        <v>4679</v>
      </c>
      <c r="P5171" s="24">
        <v>218881.90532824001</v>
      </c>
      <c r="Q5171" s="38">
        <v>2.1376824150828141E-2</v>
      </c>
      <c r="R5171" s="39">
        <v>2.1376824150828141E-2</v>
      </c>
      <c r="T5171" t="s">
        <v>1156</v>
      </c>
    </row>
    <row r="5172" spans="1:20" x14ac:dyDescent="0.25">
      <c r="A5172">
        <v>1834</v>
      </c>
      <c r="B5172" t="s">
        <v>121</v>
      </c>
      <c r="C5172" s="16">
        <v>1</v>
      </c>
      <c r="D5172" t="s">
        <v>1146</v>
      </c>
      <c r="E5172" t="s">
        <v>34</v>
      </c>
      <c r="F5172" t="s">
        <v>1147</v>
      </c>
      <c r="G5172" t="s">
        <v>78</v>
      </c>
      <c r="H5172" t="s">
        <v>1192</v>
      </c>
      <c r="I5172" t="s">
        <v>125</v>
      </c>
      <c r="J5172" t="s">
        <v>182</v>
      </c>
      <c r="K5172" s="17" t="s">
        <v>169</v>
      </c>
      <c r="L5172" s="18">
        <v>0.45359237000000002</v>
      </c>
      <c r="M5172" s="37">
        <v>8654</v>
      </c>
      <c r="N5172" s="24">
        <v>930168</v>
      </c>
      <c r="O5172" s="24">
        <v>8654</v>
      </c>
      <c r="P5172" s="24">
        <v>421917.10761816002</v>
      </c>
      <c r="Q5172" s="38">
        <v>2.0511137955164342E-2</v>
      </c>
      <c r="R5172" s="39">
        <v>2.0511137955164342E-2</v>
      </c>
      <c r="T5172" t="s">
        <v>1157</v>
      </c>
    </row>
    <row r="5173" spans="1:20" x14ac:dyDescent="0.25">
      <c r="A5173">
        <v>1835</v>
      </c>
      <c r="B5173" t="s">
        <v>121</v>
      </c>
      <c r="C5173" s="16">
        <v>1</v>
      </c>
      <c r="D5173" t="s">
        <v>1146</v>
      </c>
      <c r="E5173" t="s">
        <v>34</v>
      </c>
      <c r="F5173" t="s">
        <v>1147</v>
      </c>
      <c r="G5173" t="s">
        <v>78</v>
      </c>
      <c r="H5173" t="s">
        <v>1192</v>
      </c>
      <c r="I5173" t="s">
        <v>125</v>
      </c>
      <c r="J5173" t="s">
        <v>182</v>
      </c>
      <c r="K5173" s="17" t="s">
        <v>169</v>
      </c>
      <c r="L5173" s="18">
        <v>0.45359237000000002</v>
      </c>
      <c r="M5173" s="37">
        <v>9164</v>
      </c>
      <c r="N5173" s="24">
        <v>1156898</v>
      </c>
      <c r="O5173" s="24">
        <v>9164</v>
      </c>
      <c r="P5173" s="24">
        <v>524760.10566826002</v>
      </c>
      <c r="Q5173" s="38">
        <v>1.7463217765630316E-2</v>
      </c>
      <c r="R5173" s="39">
        <v>1.7463217765630316E-2</v>
      </c>
      <c r="T5173" t="s">
        <v>1158</v>
      </c>
    </row>
    <row r="5174" spans="1:20" x14ac:dyDescent="0.25">
      <c r="A5174">
        <v>1836</v>
      </c>
      <c r="B5174" t="s">
        <v>121</v>
      </c>
      <c r="C5174" s="16">
        <v>1</v>
      </c>
      <c r="D5174" t="s">
        <v>1146</v>
      </c>
      <c r="E5174" t="s">
        <v>34</v>
      </c>
      <c r="F5174" t="s">
        <v>1147</v>
      </c>
      <c r="G5174" t="s">
        <v>78</v>
      </c>
      <c r="H5174" t="s">
        <v>1192</v>
      </c>
      <c r="I5174" t="s">
        <v>125</v>
      </c>
      <c r="J5174" t="s">
        <v>182</v>
      </c>
      <c r="K5174" s="17" t="s">
        <v>169</v>
      </c>
      <c r="L5174" s="18">
        <v>0.45359237000000002</v>
      </c>
      <c r="M5174" s="37">
        <v>9094</v>
      </c>
      <c r="N5174" s="24">
        <v>828505</v>
      </c>
      <c r="O5174" s="24">
        <v>9094</v>
      </c>
      <c r="P5174" s="24">
        <v>375803.54650684999</v>
      </c>
      <c r="Q5174" s="38">
        <v>2.4198813674139286E-2</v>
      </c>
      <c r="R5174" s="39">
        <v>2.4198813674139286E-2</v>
      </c>
      <c r="T5174" t="s">
        <v>1159</v>
      </c>
    </row>
    <row r="5175" spans="1:20" x14ac:dyDescent="0.25">
      <c r="A5175">
        <v>1837</v>
      </c>
      <c r="B5175" t="s">
        <v>121</v>
      </c>
      <c r="C5175" s="16">
        <v>1</v>
      </c>
      <c r="D5175" t="s">
        <v>1146</v>
      </c>
      <c r="E5175" t="s">
        <v>34</v>
      </c>
      <c r="F5175" t="s">
        <v>1147</v>
      </c>
      <c r="G5175" t="s">
        <v>78</v>
      </c>
      <c r="H5175" t="s">
        <v>1192</v>
      </c>
      <c r="I5175" t="s">
        <v>125</v>
      </c>
      <c r="J5175" t="s">
        <v>182</v>
      </c>
      <c r="K5175" s="17" t="s">
        <v>169</v>
      </c>
      <c r="L5175" s="18">
        <v>0.45359237000000002</v>
      </c>
      <c r="M5175" s="37">
        <v>14017</v>
      </c>
      <c r="N5175" s="24">
        <v>1087766</v>
      </c>
      <c r="O5175" s="24">
        <v>14017</v>
      </c>
      <c r="P5175" s="24">
        <v>493402.35794542002</v>
      </c>
      <c r="Q5175" s="38">
        <v>2.8408863018750622E-2</v>
      </c>
      <c r="R5175" s="39">
        <v>2.8408863018750622E-2</v>
      </c>
      <c r="T5175" t="s">
        <v>1160</v>
      </c>
    </row>
    <row r="5176" spans="1:20" x14ac:dyDescent="0.25">
      <c r="A5176">
        <v>1838</v>
      </c>
      <c r="B5176" t="s">
        <v>121</v>
      </c>
      <c r="C5176" s="16">
        <v>1</v>
      </c>
      <c r="D5176" t="s">
        <v>1146</v>
      </c>
      <c r="E5176" t="s">
        <v>34</v>
      </c>
      <c r="F5176" t="s">
        <v>1147</v>
      </c>
      <c r="G5176" t="s">
        <v>78</v>
      </c>
      <c r="H5176" t="s">
        <v>1192</v>
      </c>
      <c r="I5176" t="s">
        <v>125</v>
      </c>
      <c r="J5176" t="s">
        <v>182</v>
      </c>
      <c r="K5176" s="17" t="s">
        <v>169</v>
      </c>
      <c r="L5176" s="18">
        <v>0.45359237000000002</v>
      </c>
      <c r="M5176" s="37">
        <v>9616</v>
      </c>
      <c r="N5176" s="24">
        <v>799534</v>
      </c>
      <c r="O5176" s="24">
        <v>9616</v>
      </c>
      <c r="P5176" s="24">
        <v>362662.52195558004</v>
      </c>
      <c r="Q5176" s="38">
        <v>2.6515008907310792E-2</v>
      </c>
      <c r="R5176" s="39">
        <v>2.6515008907310792E-2</v>
      </c>
      <c r="T5176" t="s">
        <v>1161</v>
      </c>
    </row>
    <row r="5177" spans="1:20" x14ac:dyDescent="0.25">
      <c r="A5177">
        <v>1839</v>
      </c>
      <c r="B5177" t="s">
        <v>121</v>
      </c>
      <c r="C5177" s="16">
        <v>1</v>
      </c>
      <c r="D5177" t="s">
        <v>1146</v>
      </c>
      <c r="E5177" t="s">
        <v>34</v>
      </c>
      <c r="F5177" t="s">
        <v>1147</v>
      </c>
      <c r="G5177" t="s">
        <v>78</v>
      </c>
      <c r="H5177" t="s">
        <v>1192</v>
      </c>
      <c r="I5177" t="s">
        <v>125</v>
      </c>
      <c r="J5177" t="s">
        <v>182</v>
      </c>
      <c r="K5177" s="17" t="s">
        <v>169</v>
      </c>
      <c r="L5177" s="18">
        <v>0.45359237000000002</v>
      </c>
      <c r="M5177" s="37">
        <v>9670</v>
      </c>
      <c r="N5177" s="24">
        <v>530660</v>
      </c>
      <c r="O5177" s="24">
        <v>9670</v>
      </c>
      <c r="P5177" s="24">
        <v>240703.32706420001</v>
      </c>
      <c r="Q5177" s="38">
        <v>4.0173935765419784E-2</v>
      </c>
      <c r="R5177" s="39">
        <v>4.0173935765419784E-2</v>
      </c>
      <c r="T5177" t="s">
        <v>1162</v>
      </c>
    </row>
    <row r="5178" spans="1:20" x14ac:dyDescent="0.25">
      <c r="A5178">
        <v>1840</v>
      </c>
      <c r="B5178" t="s">
        <v>121</v>
      </c>
      <c r="C5178" s="16">
        <v>1</v>
      </c>
      <c r="D5178" t="s">
        <v>1146</v>
      </c>
      <c r="E5178" t="s">
        <v>34</v>
      </c>
      <c r="F5178" t="s">
        <v>1147</v>
      </c>
      <c r="G5178" t="s">
        <v>78</v>
      </c>
      <c r="H5178" t="s">
        <v>1192</v>
      </c>
      <c r="I5178" t="s">
        <v>125</v>
      </c>
      <c r="J5178" t="s">
        <v>182</v>
      </c>
      <c r="K5178" s="17" t="s">
        <v>169</v>
      </c>
      <c r="L5178" s="18">
        <v>0.45359237000000002</v>
      </c>
      <c r="M5178" s="37">
        <v>3897</v>
      </c>
      <c r="N5178" s="24">
        <v>253040</v>
      </c>
      <c r="O5178" s="24">
        <v>3897</v>
      </c>
      <c r="P5178" s="24">
        <v>114777.0133048</v>
      </c>
      <c r="Q5178" s="38">
        <v>3.3952791484922064E-2</v>
      </c>
      <c r="R5178" s="39">
        <v>3.3952791484922064E-2</v>
      </c>
      <c r="T5178" t="s">
        <v>1163</v>
      </c>
    </row>
    <row r="5179" spans="1:20" x14ac:dyDescent="0.25">
      <c r="A5179">
        <v>1841</v>
      </c>
      <c r="B5179" t="s">
        <v>121</v>
      </c>
      <c r="C5179" s="16">
        <v>1</v>
      </c>
      <c r="D5179" t="s">
        <v>1146</v>
      </c>
      <c r="E5179" t="s">
        <v>34</v>
      </c>
      <c r="F5179" t="s">
        <v>1147</v>
      </c>
      <c r="G5179" t="s">
        <v>78</v>
      </c>
      <c r="H5179" t="s">
        <v>1192</v>
      </c>
      <c r="I5179" t="s">
        <v>125</v>
      </c>
      <c r="J5179" t="s">
        <v>182</v>
      </c>
      <c r="K5179" s="17" t="s">
        <v>169</v>
      </c>
      <c r="L5179" s="18">
        <v>0.45359237000000002</v>
      </c>
      <c r="M5179" s="37">
        <v>4813</v>
      </c>
      <c r="N5179" s="24">
        <v>394474</v>
      </c>
      <c r="O5179" s="24">
        <v>4813</v>
      </c>
      <c r="P5179" s="24">
        <v>178930.39656338</v>
      </c>
      <c r="Q5179" s="38">
        <v>2.6898727619458211E-2</v>
      </c>
      <c r="R5179" s="39">
        <v>2.6898727619458211E-2</v>
      </c>
      <c r="T5179" t="s">
        <v>1164</v>
      </c>
    </row>
    <row r="5180" spans="1:20" x14ac:dyDescent="0.25">
      <c r="A5180">
        <v>1843</v>
      </c>
      <c r="B5180" t="s">
        <v>121</v>
      </c>
      <c r="C5180" s="16">
        <v>1</v>
      </c>
      <c r="D5180" t="s">
        <v>1146</v>
      </c>
      <c r="E5180" t="s">
        <v>34</v>
      </c>
      <c r="F5180" t="s">
        <v>1147</v>
      </c>
      <c r="G5180" t="s">
        <v>78</v>
      </c>
      <c r="H5180" t="s">
        <v>1192</v>
      </c>
      <c r="I5180" t="s">
        <v>125</v>
      </c>
      <c r="J5180" t="s">
        <v>182</v>
      </c>
      <c r="K5180" s="17" t="s">
        <v>169</v>
      </c>
      <c r="L5180" s="18">
        <v>0.45359237000000002</v>
      </c>
      <c r="M5180" s="37">
        <v>7325</v>
      </c>
      <c r="N5180" s="24">
        <v>749714</v>
      </c>
      <c r="O5180" s="24">
        <v>7325</v>
      </c>
      <c r="P5180" s="24">
        <v>340064.55008218001</v>
      </c>
      <c r="Q5180" s="38">
        <v>2.1540028204144891E-2</v>
      </c>
      <c r="R5180" s="39">
        <v>2.1540028204144891E-2</v>
      </c>
      <c r="T5180" t="s">
        <v>1165</v>
      </c>
    </row>
    <row r="5181" spans="1:20" x14ac:dyDescent="0.25">
      <c r="A5181">
        <v>1844</v>
      </c>
      <c r="B5181" t="s">
        <v>121</v>
      </c>
      <c r="C5181" s="16">
        <v>1</v>
      </c>
      <c r="D5181" t="s">
        <v>1146</v>
      </c>
      <c r="E5181" t="s">
        <v>34</v>
      </c>
      <c r="F5181" t="s">
        <v>1147</v>
      </c>
      <c r="G5181" t="s">
        <v>78</v>
      </c>
      <c r="H5181" t="s">
        <v>1192</v>
      </c>
      <c r="I5181" t="s">
        <v>125</v>
      </c>
      <c r="J5181" t="s">
        <v>182</v>
      </c>
      <c r="K5181" s="17" t="s">
        <v>169</v>
      </c>
      <c r="L5181" s="18">
        <v>0.45359237000000002</v>
      </c>
      <c r="M5181" s="37">
        <v>7582</v>
      </c>
      <c r="N5181" s="24">
        <v>778650</v>
      </c>
      <c r="O5181" s="24">
        <v>7582</v>
      </c>
      <c r="P5181" s="24">
        <v>353189.69890050002</v>
      </c>
      <c r="Q5181" s="38">
        <v>2.1467217259176032E-2</v>
      </c>
      <c r="R5181" s="39">
        <v>2.1467217259176032E-2</v>
      </c>
      <c r="T5181" t="s">
        <v>1166</v>
      </c>
    </row>
    <row r="5182" spans="1:20" x14ac:dyDescent="0.25">
      <c r="A5182">
        <v>1845</v>
      </c>
      <c r="B5182" t="s">
        <v>121</v>
      </c>
      <c r="C5182" s="16">
        <v>1</v>
      </c>
      <c r="D5182" t="s">
        <v>1146</v>
      </c>
      <c r="E5182" t="s">
        <v>34</v>
      </c>
      <c r="F5182" t="s">
        <v>1147</v>
      </c>
      <c r="G5182" t="s">
        <v>78</v>
      </c>
      <c r="H5182" t="s">
        <v>1192</v>
      </c>
      <c r="I5182" t="s">
        <v>125</v>
      </c>
      <c r="J5182" t="s">
        <v>182</v>
      </c>
      <c r="K5182" s="17" t="s">
        <v>169</v>
      </c>
      <c r="L5182" s="18">
        <v>0.45359237000000002</v>
      </c>
      <c r="M5182" s="37">
        <v>5771</v>
      </c>
      <c r="N5182" s="24">
        <v>581056</v>
      </c>
      <c r="O5182" s="24">
        <v>5771</v>
      </c>
      <c r="P5182" s="24">
        <v>263562.56814272003</v>
      </c>
      <c r="Q5182" s="38">
        <v>2.1896129031778837E-2</v>
      </c>
      <c r="R5182" s="39">
        <v>2.1896129031778837E-2</v>
      </c>
      <c r="T5182" t="s">
        <v>1167</v>
      </c>
    </row>
    <row r="5183" spans="1:20" x14ac:dyDescent="0.25">
      <c r="A5183">
        <v>1846</v>
      </c>
      <c r="B5183" t="s">
        <v>121</v>
      </c>
      <c r="C5183" s="16">
        <v>1</v>
      </c>
      <c r="D5183" t="s">
        <v>1146</v>
      </c>
      <c r="E5183" t="s">
        <v>34</v>
      </c>
      <c r="F5183" t="s">
        <v>1147</v>
      </c>
      <c r="G5183" t="s">
        <v>78</v>
      </c>
      <c r="H5183" t="s">
        <v>1192</v>
      </c>
      <c r="I5183" t="s">
        <v>125</v>
      </c>
      <c r="J5183" t="s">
        <v>182</v>
      </c>
      <c r="K5183" s="17" t="s">
        <v>169</v>
      </c>
      <c r="L5183" s="18">
        <v>0.45359237000000002</v>
      </c>
      <c r="M5183" s="37">
        <v>7900</v>
      </c>
      <c r="N5183" s="24">
        <v>754422</v>
      </c>
      <c r="O5183" s="24">
        <v>7900</v>
      </c>
      <c r="P5183" s="24">
        <v>342200.06296014</v>
      </c>
      <c r="Q5183" s="38">
        <v>2.3085910422290613E-2</v>
      </c>
      <c r="R5183" s="39">
        <v>2.3085910422290613E-2</v>
      </c>
      <c r="T5183" t="s">
        <v>1168</v>
      </c>
    </row>
    <row r="5184" spans="1:20" x14ac:dyDescent="0.25">
      <c r="A5184">
        <v>1847</v>
      </c>
      <c r="B5184" t="s">
        <v>121</v>
      </c>
      <c r="C5184" s="16">
        <v>1</v>
      </c>
      <c r="D5184" t="s">
        <v>1146</v>
      </c>
      <c r="E5184" t="s">
        <v>34</v>
      </c>
      <c r="F5184" t="s">
        <v>1147</v>
      </c>
      <c r="G5184" t="s">
        <v>78</v>
      </c>
      <c r="H5184" t="s">
        <v>1192</v>
      </c>
      <c r="I5184" t="s">
        <v>125</v>
      </c>
      <c r="J5184" t="s">
        <v>182</v>
      </c>
      <c r="K5184" s="17" t="s">
        <v>169</v>
      </c>
      <c r="L5184" s="18">
        <v>0.45359237000000002</v>
      </c>
      <c r="M5184" s="37">
        <v>4713</v>
      </c>
      <c r="N5184" s="24">
        <v>411889</v>
      </c>
      <c r="O5184" s="24">
        <v>4713</v>
      </c>
      <c r="P5184" s="24">
        <v>186829.70768693002</v>
      </c>
      <c r="Q5184" s="38">
        <v>2.5226180880706401E-2</v>
      </c>
      <c r="R5184" s="39">
        <v>2.5226180880706401E-2</v>
      </c>
      <c r="T5184" t="s">
        <v>1169</v>
      </c>
    </row>
    <row r="5185" spans="1:20" x14ac:dyDescent="0.25">
      <c r="A5185">
        <v>1848</v>
      </c>
      <c r="B5185" t="s">
        <v>121</v>
      </c>
      <c r="C5185" s="16">
        <v>1</v>
      </c>
      <c r="D5185" t="s">
        <v>1146</v>
      </c>
      <c r="E5185" t="s">
        <v>34</v>
      </c>
      <c r="F5185" t="s">
        <v>1147</v>
      </c>
      <c r="G5185" t="s">
        <v>78</v>
      </c>
      <c r="H5185" t="s">
        <v>1192</v>
      </c>
      <c r="I5185" t="s">
        <v>125</v>
      </c>
      <c r="J5185" t="s">
        <v>182</v>
      </c>
      <c r="K5185" s="17" t="s">
        <v>169</v>
      </c>
      <c r="L5185" s="18">
        <v>0.45359237000000002</v>
      </c>
      <c r="M5185" s="37">
        <v>9490</v>
      </c>
      <c r="N5185" s="24">
        <v>927496</v>
      </c>
      <c r="O5185" s="24">
        <v>9490</v>
      </c>
      <c r="P5185" s="24">
        <v>420705.10880551999</v>
      </c>
      <c r="Q5185" s="38">
        <v>2.2557368097916197E-2</v>
      </c>
      <c r="R5185" s="39">
        <v>2.2557368097916197E-2</v>
      </c>
      <c r="T5185" t="s">
        <v>1170</v>
      </c>
    </row>
    <row r="5186" spans="1:20" x14ac:dyDescent="0.25">
      <c r="A5186">
        <v>1849</v>
      </c>
      <c r="B5186" t="s">
        <v>121</v>
      </c>
      <c r="C5186" s="16">
        <v>1</v>
      </c>
      <c r="D5186" t="s">
        <v>1146</v>
      </c>
      <c r="E5186" t="s">
        <v>34</v>
      </c>
      <c r="F5186" t="s">
        <v>1147</v>
      </c>
      <c r="G5186" t="s">
        <v>78</v>
      </c>
      <c r="H5186" t="s">
        <v>1192</v>
      </c>
      <c r="I5186" t="s">
        <v>125</v>
      </c>
      <c r="J5186" t="s">
        <v>182</v>
      </c>
      <c r="K5186" s="17" t="s">
        <v>169</v>
      </c>
      <c r="L5186" s="18">
        <v>0.45359237000000002</v>
      </c>
      <c r="M5186" s="37">
        <v>8191</v>
      </c>
      <c r="N5186" s="24">
        <v>874869</v>
      </c>
      <c r="O5186" s="24">
        <v>8191</v>
      </c>
      <c r="P5186" s="24">
        <v>396833.90314953</v>
      </c>
      <c r="Q5186" s="38">
        <v>2.0640877543453159E-2</v>
      </c>
      <c r="R5186" s="39">
        <v>2.0640877543453159E-2</v>
      </c>
      <c r="T5186" t="s">
        <v>1171</v>
      </c>
    </row>
    <row r="5187" spans="1:20" x14ac:dyDescent="0.25">
      <c r="A5187">
        <v>1850</v>
      </c>
      <c r="B5187" t="s">
        <v>121</v>
      </c>
      <c r="C5187" s="16">
        <v>1</v>
      </c>
      <c r="D5187" t="s">
        <v>1146</v>
      </c>
      <c r="E5187" t="s">
        <v>34</v>
      </c>
      <c r="F5187" t="s">
        <v>1147</v>
      </c>
      <c r="G5187" t="s">
        <v>78</v>
      </c>
      <c r="H5187" t="s">
        <v>1192</v>
      </c>
      <c r="I5187" t="s">
        <v>125</v>
      </c>
      <c r="J5187" t="s">
        <v>182</v>
      </c>
      <c r="K5187" s="17" t="s">
        <v>169</v>
      </c>
      <c r="L5187" s="18">
        <v>0.45359237000000002</v>
      </c>
      <c r="M5187" s="37">
        <v>10957</v>
      </c>
      <c r="N5187" s="24">
        <v>1312987</v>
      </c>
      <c r="O5187" s="24">
        <v>10957</v>
      </c>
      <c r="P5187" s="24">
        <v>595560.88510919001</v>
      </c>
      <c r="Q5187" s="38">
        <v>1.8397783121688969E-2</v>
      </c>
      <c r="R5187" s="39">
        <v>1.8397783121688969E-2</v>
      </c>
      <c r="T5187" t="s">
        <v>1172</v>
      </c>
    </row>
    <row r="5188" spans="1:20" x14ac:dyDescent="0.25">
      <c r="A5188">
        <v>1851</v>
      </c>
      <c r="B5188" t="s">
        <v>121</v>
      </c>
      <c r="C5188" s="16">
        <v>1</v>
      </c>
      <c r="D5188" t="s">
        <v>1146</v>
      </c>
      <c r="E5188" t="s">
        <v>34</v>
      </c>
      <c r="F5188" t="s">
        <v>1147</v>
      </c>
      <c r="G5188" t="s">
        <v>78</v>
      </c>
      <c r="H5188" t="s">
        <v>1192</v>
      </c>
      <c r="I5188" t="s">
        <v>125</v>
      </c>
      <c r="J5188" t="s">
        <v>182</v>
      </c>
      <c r="K5188" s="17" t="s">
        <v>169</v>
      </c>
      <c r="L5188" s="18">
        <v>0.45359237000000002</v>
      </c>
      <c r="M5188" s="37">
        <v>14118</v>
      </c>
      <c r="N5188" s="24">
        <v>1581161</v>
      </c>
      <c r="O5188" s="24">
        <v>14118</v>
      </c>
      <c r="P5188" s="24">
        <v>717202.56534157007</v>
      </c>
      <c r="Q5188" s="38">
        <v>1.968481525617E-2</v>
      </c>
      <c r="R5188" s="39">
        <v>1.968481525617E-2</v>
      </c>
      <c r="T5188" t="s">
        <v>1173</v>
      </c>
    </row>
    <row r="5189" spans="1:20" x14ac:dyDescent="0.25">
      <c r="A5189">
        <v>1852</v>
      </c>
      <c r="B5189" t="s">
        <v>121</v>
      </c>
      <c r="C5189" s="16">
        <v>1</v>
      </c>
      <c r="D5189" t="s">
        <v>1146</v>
      </c>
      <c r="E5189" t="s">
        <v>34</v>
      </c>
      <c r="F5189" t="s">
        <v>1147</v>
      </c>
      <c r="G5189" t="s">
        <v>78</v>
      </c>
      <c r="H5189" t="s">
        <v>1192</v>
      </c>
      <c r="I5189" t="s">
        <v>125</v>
      </c>
      <c r="J5189" t="s">
        <v>182</v>
      </c>
      <c r="K5189" s="17" t="s">
        <v>169</v>
      </c>
      <c r="L5189" s="18">
        <v>0.45359237000000002</v>
      </c>
      <c r="M5189" s="37">
        <v>12570</v>
      </c>
      <c r="N5189" s="24">
        <v>1191754</v>
      </c>
      <c r="O5189" s="24">
        <v>12570</v>
      </c>
      <c r="P5189" s="24">
        <v>540570.52131698001</v>
      </c>
      <c r="Q5189" s="38">
        <v>2.325321027379737E-2</v>
      </c>
      <c r="R5189" s="39">
        <v>2.325321027379737E-2</v>
      </c>
      <c r="T5189" t="s">
        <v>1174</v>
      </c>
    </row>
    <row r="5190" spans="1:20" x14ac:dyDescent="0.25">
      <c r="A5190">
        <v>1853</v>
      </c>
      <c r="B5190" t="s">
        <v>121</v>
      </c>
      <c r="C5190" s="16">
        <v>1</v>
      </c>
      <c r="D5190" t="s">
        <v>1146</v>
      </c>
      <c r="E5190" t="s">
        <v>34</v>
      </c>
      <c r="F5190" t="s">
        <v>1147</v>
      </c>
      <c r="G5190" t="s">
        <v>78</v>
      </c>
      <c r="H5190" t="s">
        <v>1192</v>
      </c>
      <c r="I5190" t="s">
        <v>125</v>
      </c>
      <c r="J5190" t="s">
        <v>182</v>
      </c>
      <c r="K5190" s="17" t="s">
        <v>169</v>
      </c>
      <c r="L5190" s="18">
        <v>0.45359237000000002</v>
      </c>
      <c r="M5190" s="37">
        <v>29783</v>
      </c>
      <c r="N5190" s="24">
        <v>2576066</v>
      </c>
      <c r="O5190" s="24">
        <v>29783</v>
      </c>
      <c r="P5190" s="24">
        <v>1168483.88221642</v>
      </c>
      <c r="Q5190" s="38">
        <v>2.5488584355572445E-2</v>
      </c>
      <c r="R5190" s="39">
        <v>2.5488584355572445E-2</v>
      </c>
      <c r="T5190" t="s">
        <v>1175</v>
      </c>
    </row>
    <row r="5191" spans="1:20" x14ac:dyDescent="0.25">
      <c r="A5191">
        <v>1854</v>
      </c>
      <c r="B5191" t="s">
        <v>121</v>
      </c>
      <c r="C5191" s="16">
        <v>1</v>
      </c>
      <c r="D5191" t="s">
        <v>1146</v>
      </c>
      <c r="E5191" t="s">
        <v>34</v>
      </c>
      <c r="F5191" t="s">
        <v>1147</v>
      </c>
      <c r="G5191" t="s">
        <v>78</v>
      </c>
      <c r="H5191" t="s">
        <v>1192</v>
      </c>
      <c r="I5191" t="s">
        <v>125</v>
      </c>
      <c r="J5191" t="s">
        <v>182</v>
      </c>
      <c r="K5191" s="17" t="s">
        <v>169</v>
      </c>
      <c r="L5191" s="18">
        <v>0.45359237000000002</v>
      </c>
      <c r="M5191" s="37">
        <v>15855</v>
      </c>
      <c r="N5191" s="24">
        <v>1453262</v>
      </c>
      <c r="O5191" s="24">
        <v>15855</v>
      </c>
      <c r="P5191" s="24">
        <v>659188.55481094006</v>
      </c>
      <c r="Q5191" s="38">
        <v>2.4052298669759713E-2</v>
      </c>
      <c r="R5191" s="39">
        <v>2.4052298669759713E-2</v>
      </c>
      <c r="T5191" t="s">
        <v>1176</v>
      </c>
    </row>
    <row r="5192" spans="1:20" x14ac:dyDescent="0.25">
      <c r="A5192">
        <v>1855</v>
      </c>
      <c r="B5192" t="s">
        <v>121</v>
      </c>
      <c r="C5192" s="16">
        <v>1</v>
      </c>
      <c r="D5192" t="s">
        <v>1146</v>
      </c>
      <c r="E5192" t="s">
        <v>34</v>
      </c>
      <c r="F5192" t="s">
        <v>1147</v>
      </c>
      <c r="G5192" t="s">
        <v>78</v>
      </c>
      <c r="H5192" t="s">
        <v>1192</v>
      </c>
      <c r="I5192" t="s">
        <v>125</v>
      </c>
      <c r="J5192" t="s">
        <v>182</v>
      </c>
      <c r="K5192" s="17" t="s">
        <v>169</v>
      </c>
      <c r="L5192" s="18">
        <v>0.45359237000000002</v>
      </c>
      <c r="M5192" s="37">
        <v>14957</v>
      </c>
      <c r="N5192" s="24">
        <v>1311689</v>
      </c>
      <c r="O5192" s="24">
        <v>14957</v>
      </c>
      <c r="P5192" s="24">
        <v>594972.12221293</v>
      </c>
      <c r="Q5192" s="38">
        <v>2.513899297393829E-2</v>
      </c>
      <c r="R5192" s="39">
        <v>2.513899297393829E-2</v>
      </c>
      <c r="T5192" t="s">
        <v>1177</v>
      </c>
    </row>
    <row r="5193" spans="1:20" x14ac:dyDescent="0.25">
      <c r="A5193">
        <v>1856</v>
      </c>
      <c r="B5193" t="s">
        <v>121</v>
      </c>
      <c r="C5193" s="16">
        <v>1</v>
      </c>
      <c r="D5193" t="s">
        <v>1146</v>
      </c>
      <c r="E5193" t="s">
        <v>34</v>
      </c>
      <c r="F5193" t="s">
        <v>1147</v>
      </c>
      <c r="G5193" t="s">
        <v>78</v>
      </c>
      <c r="H5193" t="s">
        <v>1192</v>
      </c>
      <c r="I5193" t="s">
        <v>125</v>
      </c>
      <c r="J5193" t="s">
        <v>182</v>
      </c>
      <c r="K5193" s="17" t="s">
        <v>169</v>
      </c>
      <c r="L5193" s="18">
        <v>0.45359237000000002</v>
      </c>
      <c r="M5193" s="37">
        <v>8878</v>
      </c>
      <c r="N5193" s="24">
        <v>781452</v>
      </c>
      <c r="O5193" s="24">
        <v>8878</v>
      </c>
      <c r="P5193" s="24">
        <v>354460.66472124</v>
      </c>
      <c r="Q5193" s="38">
        <v>2.5046502711328952E-2</v>
      </c>
      <c r="R5193" s="39">
        <v>2.5046502711328952E-2</v>
      </c>
      <c r="T5193" t="s">
        <v>1178</v>
      </c>
    </row>
    <row r="5194" spans="1:20" x14ac:dyDescent="0.25">
      <c r="A5194">
        <v>1857</v>
      </c>
      <c r="B5194" t="s">
        <v>121</v>
      </c>
      <c r="C5194" s="16">
        <v>1</v>
      </c>
      <c r="D5194" t="s">
        <v>1146</v>
      </c>
      <c r="E5194" t="s">
        <v>34</v>
      </c>
      <c r="F5194" t="s">
        <v>1147</v>
      </c>
      <c r="G5194" t="s">
        <v>78</v>
      </c>
      <c r="H5194" t="s">
        <v>1192</v>
      </c>
      <c r="I5194" t="s">
        <v>125</v>
      </c>
      <c r="J5194" t="s">
        <v>1193</v>
      </c>
      <c r="K5194" s="17" t="s">
        <v>169</v>
      </c>
      <c r="L5194" s="18">
        <v>88.904104520000004</v>
      </c>
      <c r="M5194" s="37">
        <v>19421</v>
      </c>
      <c r="N5194" s="24">
        <v>9317</v>
      </c>
      <c r="O5194" s="24">
        <v>19421</v>
      </c>
      <c r="P5194" s="24">
        <v>828319.54181284003</v>
      </c>
      <c r="Q5194" s="38">
        <v>2.3446265625335447E-2</v>
      </c>
      <c r="R5194" s="39">
        <v>2.3446265625335447E-2</v>
      </c>
      <c r="T5194" t="s">
        <v>1194</v>
      </c>
    </row>
    <row r="5195" spans="1:20" x14ac:dyDescent="0.25">
      <c r="A5195">
        <v>1858</v>
      </c>
      <c r="B5195" t="s">
        <v>121</v>
      </c>
      <c r="C5195" s="16">
        <v>1</v>
      </c>
      <c r="D5195" t="s">
        <v>1146</v>
      </c>
      <c r="E5195" t="s">
        <v>34</v>
      </c>
      <c r="F5195" t="s">
        <v>1147</v>
      </c>
      <c r="G5195" t="s">
        <v>78</v>
      </c>
      <c r="H5195" t="s">
        <v>1192</v>
      </c>
      <c r="I5195" t="s">
        <v>125</v>
      </c>
      <c r="J5195" t="s">
        <v>1193</v>
      </c>
      <c r="K5195" s="17" t="s">
        <v>169</v>
      </c>
      <c r="L5195" s="18">
        <v>88.904104520000004</v>
      </c>
      <c r="M5195" s="37">
        <v>12137</v>
      </c>
      <c r="N5195" s="24">
        <v>6012</v>
      </c>
      <c r="O5195" s="24">
        <v>12137</v>
      </c>
      <c r="P5195" s="24">
        <v>534491.47637424001</v>
      </c>
      <c r="Q5195" s="38">
        <v>2.2707565109049411E-2</v>
      </c>
      <c r="R5195" s="39">
        <v>2.2707565109049411E-2</v>
      </c>
      <c r="T5195" t="s">
        <v>1195</v>
      </c>
    </row>
    <row r="5196" spans="1:20" x14ac:dyDescent="0.25">
      <c r="A5196">
        <v>1859</v>
      </c>
      <c r="B5196" t="s">
        <v>121</v>
      </c>
      <c r="C5196" s="16">
        <v>1</v>
      </c>
      <c r="D5196" t="s">
        <v>1146</v>
      </c>
      <c r="E5196" t="s">
        <v>34</v>
      </c>
      <c r="F5196" t="s">
        <v>1147</v>
      </c>
      <c r="G5196" t="s">
        <v>78</v>
      </c>
      <c r="H5196" t="s">
        <v>1192</v>
      </c>
      <c r="I5196" t="s">
        <v>125</v>
      </c>
      <c r="J5196" t="s">
        <v>1193</v>
      </c>
      <c r="K5196" s="17" t="s">
        <v>169</v>
      </c>
      <c r="L5196" s="18">
        <v>88.904104520000004</v>
      </c>
      <c r="M5196" s="37">
        <v>24891</v>
      </c>
      <c r="N5196" s="24">
        <v>10686</v>
      </c>
      <c r="O5196" s="24">
        <v>24891</v>
      </c>
      <c r="P5196" s="24">
        <v>950029.26090072002</v>
      </c>
      <c r="Q5196" s="38">
        <v>2.6200245639172118E-2</v>
      </c>
      <c r="R5196" s="39">
        <v>2.6200245639172118E-2</v>
      </c>
      <c r="T5196" t="s">
        <v>1196</v>
      </c>
    </row>
    <row r="5197" spans="1:20" x14ac:dyDescent="0.25">
      <c r="A5197">
        <v>1860</v>
      </c>
      <c r="B5197" t="s">
        <v>121</v>
      </c>
      <c r="C5197" s="16">
        <v>1</v>
      </c>
      <c r="D5197" t="s">
        <v>1146</v>
      </c>
      <c r="E5197" t="s">
        <v>34</v>
      </c>
      <c r="F5197" t="s">
        <v>1147</v>
      </c>
      <c r="G5197" t="s">
        <v>78</v>
      </c>
      <c r="H5197" t="s">
        <v>1192</v>
      </c>
      <c r="I5197" t="s">
        <v>125</v>
      </c>
      <c r="J5197" t="s">
        <v>1193</v>
      </c>
      <c r="K5197" s="17" t="s">
        <v>169</v>
      </c>
      <c r="L5197" s="18">
        <v>88.904104520000004</v>
      </c>
      <c r="M5197" s="37">
        <v>28128</v>
      </c>
      <c r="N5197" s="24">
        <v>12125</v>
      </c>
      <c r="O5197" s="24">
        <v>28128</v>
      </c>
      <c r="P5197" s="24">
        <v>1077962.267305</v>
      </c>
      <c r="Q5197" s="38">
        <v>2.6093677722433144E-2</v>
      </c>
      <c r="R5197" s="39">
        <v>2.6093677722433144E-2</v>
      </c>
      <c r="T5197" t="s">
        <v>1197</v>
      </c>
    </row>
    <row r="5198" spans="1:20" x14ac:dyDescent="0.25">
      <c r="A5198">
        <v>1825</v>
      </c>
      <c r="B5198" t="s">
        <v>121</v>
      </c>
      <c r="C5198" s="16">
        <v>1</v>
      </c>
      <c r="D5198" t="s">
        <v>1146</v>
      </c>
      <c r="E5198" t="s">
        <v>34</v>
      </c>
      <c r="F5198" t="s">
        <v>1147</v>
      </c>
      <c r="G5198" t="s">
        <v>92</v>
      </c>
      <c r="H5198" t="s">
        <v>1198</v>
      </c>
      <c r="I5198" t="s">
        <v>125</v>
      </c>
      <c r="J5198" t="s">
        <v>218</v>
      </c>
      <c r="K5198" s="17" t="s">
        <v>1199</v>
      </c>
      <c r="L5198" s="18">
        <v>4.5460918799999996</v>
      </c>
      <c r="M5198" s="37">
        <v>109609</v>
      </c>
      <c r="N5198" s="24">
        <v>1030402</v>
      </c>
      <c r="O5198" s="24">
        <v>109609</v>
      </c>
      <c r="P5198" s="24">
        <v>4684302.1653357595</v>
      </c>
      <c r="Q5198" s="38">
        <v>2.3399216389394361E-2</v>
      </c>
      <c r="R5198" s="39">
        <v>2.3399216389394361E-2</v>
      </c>
      <c r="S5198" t="s">
        <v>1200</v>
      </c>
      <c r="T5198" t="s">
        <v>1149</v>
      </c>
    </row>
    <row r="5199" spans="1:20" x14ac:dyDescent="0.25">
      <c r="A5199">
        <v>1827</v>
      </c>
      <c r="B5199" t="s">
        <v>121</v>
      </c>
      <c r="C5199" s="16">
        <v>1</v>
      </c>
      <c r="D5199" t="s">
        <v>1146</v>
      </c>
      <c r="E5199" t="s">
        <v>34</v>
      </c>
      <c r="F5199" t="s">
        <v>1147</v>
      </c>
      <c r="G5199" t="s">
        <v>92</v>
      </c>
      <c r="H5199" t="s">
        <v>1198</v>
      </c>
      <c r="I5199" t="s">
        <v>125</v>
      </c>
      <c r="J5199" t="s">
        <v>218</v>
      </c>
      <c r="K5199" s="17" t="s">
        <v>1199</v>
      </c>
      <c r="L5199" s="18">
        <v>4.5460918799999996</v>
      </c>
      <c r="M5199" s="37">
        <v>119606</v>
      </c>
      <c r="N5199" s="24">
        <v>1418789</v>
      </c>
      <c r="O5199" s="24">
        <v>119606</v>
      </c>
      <c r="P5199" s="24">
        <v>6449945.1523333192</v>
      </c>
      <c r="Q5199" s="38">
        <v>1.8543723578289897E-2</v>
      </c>
      <c r="R5199" s="39">
        <v>1.8543723578289897E-2</v>
      </c>
      <c r="S5199" t="s">
        <v>1200</v>
      </c>
      <c r="T5199" t="s">
        <v>1150</v>
      </c>
    </row>
    <row r="5200" spans="1:20" x14ac:dyDescent="0.25">
      <c r="A5200">
        <v>1828</v>
      </c>
      <c r="B5200" t="s">
        <v>121</v>
      </c>
      <c r="C5200" s="16">
        <v>1</v>
      </c>
      <c r="D5200" t="s">
        <v>1146</v>
      </c>
      <c r="E5200" t="s">
        <v>34</v>
      </c>
      <c r="F5200" t="s">
        <v>1147</v>
      </c>
      <c r="G5200" t="s">
        <v>92</v>
      </c>
      <c r="H5200" t="s">
        <v>1198</v>
      </c>
      <c r="I5200" t="s">
        <v>125</v>
      </c>
      <c r="J5200" t="s">
        <v>218</v>
      </c>
      <c r="K5200" s="17" t="s">
        <v>1199</v>
      </c>
      <c r="L5200" s="18">
        <v>4.5460918799999996</v>
      </c>
      <c r="M5200" s="37">
        <v>126365</v>
      </c>
      <c r="N5200" s="24">
        <v>1438985</v>
      </c>
      <c r="O5200" s="24">
        <v>126365</v>
      </c>
      <c r="P5200" s="24">
        <v>6541758.0239417991</v>
      </c>
      <c r="Q5200" s="38">
        <v>1.9316672909258353E-2</v>
      </c>
      <c r="R5200" s="39">
        <v>1.9316672909258353E-2</v>
      </c>
      <c r="S5200" t="s">
        <v>1200</v>
      </c>
      <c r="T5200" t="s">
        <v>1151</v>
      </c>
    </row>
    <row r="5201" spans="1:20" x14ac:dyDescent="0.25">
      <c r="A5201">
        <v>1829</v>
      </c>
      <c r="B5201" t="s">
        <v>121</v>
      </c>
      <c r="C5201" s="16">
        <v>1</v>
      </c>
      <c r="D5201" t="s">
        <v>1146</v>
      </c>
      <c r="E5201" t="s">
        <v>34</v>
      </c>
      <c r="F5201" t="s">
        <v>1147</v>
      </c>
      <c r="G5201" t="s">
        <v>92</v>
      </c>
      <c r="H5201" t="s">
        <v>1198</v>
      </c>
      <c r="I5201" t="s">
        <v>125</v>
      </c>
      <c r="J5201" t="s">
        <v>218</v>
      </c>
      <c r="K5201" s="17" t="s">
        <v>1199</v>
      </c>
      <c r="L5201" s="18">
        <v>4.5460918799999996</v>
      </c>
      <c r="M5201" s="37">
        <v>146649</v>
      </c>
      <c r="N5201" s="24">
        <v>1547257</v>
      </c>
      <c r="O5201" s="24">
        <v>146649</v>
      </c>
      <c r="P5201" s="24">
        <v>7033972.4839731595</v>
      </c>
      <c r="Q5201" s="38">
        <v>2.0848674107574117E-2</v>
      </c>
      <c r="R5201" s="39">
        <v>2.0848674107574117E-2</v>
      </c>
      <c r="S5201" t="s">
        <v>1200</v>
      </c>
      <c r="T5201" t="s">
        <v>1152</v>
      </c>
    </row>
    <row r="5202" spans="1:20" x14ac:dyDescent="0.25">
      <c r="A5202">
        <v>1830</v>
      </c>
      <c r="B5202" t="s">
        <v>121</v>
      </c>
      <c r="C5202" s="16">
        <v>1</v>
      </c>
      <c r="D5202" t="s">
        <v>1146</v>
      </c>
      <c r="E5202" t="s">
        <v>34</v>
      </c>
      <c r="F5202" t="s">
        <v>1147</v>
      </c>
      <c r="G5202" t="s">
        <v>92</v>
      </c>
      <c r="H5202" t="s">
        <v>1198</v>
      </c>
      <c r="I5202" t="s">
        <v>125</v>
      </c>
      <c r="J5202" t="s">
        <v>218</v>
      </c>
      <c r="K5202" s="17" t="s">
        <v>1199</v>
      </c>
      <c r="L5202" s="18">
        <v>4.5460918799999996</v>
      </c>
      <c r="M5202" s="37">
        <v>101395</v>
      </c>
      <c r="N5202" s="24">
        <v>1154563</v>
      </c>
      <c r="O5202" s="24">
        <v>101395</v>
      </c>
      <c r="P5202" s="24">
        <v>5248749.4792484399</v>
      </c>
      <c r="Q5202" s="38">
        <v>1.931793475776988E-2</v>
      </c>
      <c r="R5202" s="39">
        <v>1.931793475776988E-2</v>
      </c>
      <c r="S5202" t="s">
        <v>1200</v>
      </c>
      <c r="T5202" t="s">
        <v>1153</v>
      </c>
    </row>
    <row r="5203" spans="1:20" x14ac:dyDescent="0.25">
      <c r="A5203">
        <v>1831</v>
      </c>
      <c r="B5203" t="s">
        <v>121</v>
      </c>
      <c r="C5203" s="16">
        <v>1</v>
      </c>
      <c r="D5203" t="s">
        <v>1146</v>
      </c>
      <c r="E5203" t="s">
        <v>34</v>
      </c>
      <c r="F5203" t="s">
        <v>1147</v>
      </c>
      <c r="G5203" t="s">
        <v>92</v>
      </c>
      <c r="H5203" t="s">
        <v>1198</v>
      </c>
      <c r="I5203" t="s">
        <v>125</v>
      </c>
      <c r="J5203" t="s">
        <v>218</v>
      </c>
      <c r="K5203" s="17" t="s">
        <v>1199</v>
      </c>
      <c r="L5203" s="18">
        <v>4.5460918799999996</v>
      </c>
      <c r="M5203" s="37">
        <v>52700</v>
      </c>
      <c r="N5203" s="24">
        <v>663669</v>
      </c>
      <c r="O5203" s="24">
        <v>52700</v>
      </c>
      <c r="P5203" s="24">
        <v>3017100.2519077198</v>
      </c>
      <c r="Q5203" s="38">
        <v>1.7467102714494708E-2</v>
      </c>
      <c r="R5203" s="39">
        <v>1.7467102714494708E-2</v>
      </c>
      <c r="S5203" t="s">
        <v>1201</v>
      </c>
      <c r="T5203" t="s">
        <v>1154</v>
      </c>
    </row>
    <row r="5204" spans="1:20" x14ac:dyDescent="0.25">
      <c r="A5204">
        <v>1832</v>
      </c>
      <c r="B5204" t="s">
        <v>121</v>
      </c>
      <c r="C5204" s="16">
        <v>1</v>
      </c>
      <c r="D5204" t="s">
        <v>1146</v>
      </c>
      <c r="E5204" t="s">
        <v>34</v>
      </c>
      <c r="F5204" t="s">
        <v>1147</v>
      </c>
      <c r="G5204" t="s">
        <v>92</v>
      </c>
      <c r="H5204" t="s">
        <v>1198</v>
      </c>
      <c r="I5204" t="s">
        <v>125</v>
      </c>
      <c r="J5204" t="s">
        <v>218</v>
      </c>
      <c r="K5204" s="17" t="s">
        <v>1199</v>
      </c>
      <c r="L5204" s="18">
        <v>4.5460918799999996</v>
      </c>
      <c r="M5204" s="37">
        <v>58672</v>
      </c>
      <c r="N5204" s="24">
        <v>771504</v>
      </c>
      <c r="O5204" s="24">
        <v>58672</v>
      </c>
      <c r="P5204" s="24">
        <v>3507328.0697875195</v>
      </c>
      <c r="Q5204" s="38">
        <v>1.6728403739988445E-2</v>
      </c>
      <c r="R5204" s="39">
        <v>1.6728403739988445E-2</v>
      </c>
      <c r="S5204" t="s">
        <v>1201</v>
      </c>
      <c r="T5204" t="s">
        <v>1155</v>
      </c>
    </row>
    <row r="5205" spans="1:20" x14ac:dyDescent="0.25">
      <c r="A5205">
        <v>1833</v>
      </c>
      <c r="B5205" t="s">
        <v>121</v>
      </c>
      <c r="C5205" s="16">
        <v>1</v>
      </c>
      <c r="D5205" t="s">
        <v>1146</v>
      </c>
      <c r="E5205" t="s">
        <v>34</v>
      </c>
      <c r="F5205" t="s">
        <v>1147</v>
      </c>
      <c r="G5205" t="s">
        <v>92</v>
      </c>
      <c r="H5205" t="s">
        <v>1198</v>
      </c>
      <c r="I5205" t="s">
        <v>125</v>
      </c>
      <c r="J5205" t="s">
        <v>218</v>
      </c>
      <c r="K5205" s="17" t="s">
        <v>1199</v>
      </c>
      <c r="L5205" s="18">
        <v>4.5460918799999996</v>
      </c>
      <c r="M5205" s="37">
        <v>88025</v>
      </c>
      <c r="N5205" s="24">
        <v>1244651</v>
      </c>
      <c r="O5205" s="24">
        <v>88025</v>
      </c>
      <c r="P5205" s="24">
        <v>5658297.8045338793</v>
      </c>
      <c r="Q5205" s="38">
        <v>1.555679871240912E-2</v>
      </c>
      <c r="R5205" s="39">
        <v>1.555679871240912E-2</v>
      </c>
      <c r="S5205" t="s">
        <v>1201</v>
      </c>
      <c r="T5205" t="s">
        <v>1156</v>
      </c>
    </row>
    <row r="5206" spans="1:20" x14ac:dyDescent="0.25">
      <c r="A5206">
        <v>1834</v>
      </c>
      <c r="B5206" t="s">
        <v>121</v>
      </c>
      <c r="C5206" s="16">
        <v>1</v>
      </c>
      <c r="D5206" t="s">
        <v>1146</v>
      </c>
      <c r="E5206" t="s">
        <v>34</v>
      </c>
      <c r="F5206" t="s">
        <v>1147</v>
      </c>
      <c r="G5206" t="s">
        <v>92</v>
      </c>
      <c r="H5206" t="s">
        <v>1198</v>
      </c>
      <c r="I5206" t="s">
        <v>125</v>
      </c>
      <c r="J5206" t="s">
        <v>218</v>
      </c>
      <c r="K5206" s="17" t="s">
        <v>1199</v>
      </c>
      <c r="L5206" s="18">
        <v>4.5460918799999996</v>
      </c>
      <c r="M5206" s="37">
        <v>91570</v>
      </c>
      <c r="N5206" s="24">
        <v>1030684</v>
      </c>
      <c r="O5206" s="24">
        <v>91570</v>
      </c>
      <c r="P5206" s="24">
        <v>4685584.1632459201</v>
      </c>
      <c r="Q5206" s="38">
        <v>1.9542920756451688E-2</v>
      </c>
      <c r="R5206" s="39">
        <v>1.9542920756451688E-2</v>
      </c>
      <c r="S5206" t="s">
        <v>1201</v>
      </c>
      <c r="T5206" t="s">
        <v>1157</v>
      </c>
    </row>
    <row r="5207" spans="1:20" x14ac:dyDescent="0.25">
      <c r="A5207">
        <v>1835</v>
      </c>
      <c r="B5207" t="s">
        <v>121</v>
      </c>
      <c r="C5207" s="16">
        <v>1</v>
      </c>
      <c r="D5207" t="s">
        <v>1146</v>
      </c>
      <c r="E5207" t="s">
        <v>34</v>
      </c>
      <c r="F5207" t="s">
        <v>1147</v>
      </c>
      <c r="G5207" t="s">
        <v>92</v>
      </c>
      <c r="H5207" t="s">
        <v>1198</v>
      </c>
      <c r="I5207" t="s">
        <v>125</v>
      </c>
      <c r="J5207" t="s">
        <v>218</v>
      </c>
      <c r="K5207" s="17" t="s">
        <v>1199</v>
      </c>
      <c r="L5207" s="18">
        <v>4.5460918799999996</v>
      </c>
      <c r="M5207" s="37">
        <v>94213</v>
      </c>
      <c r="N5207" s="24">
        <v>1213211</v>
      </c>
      <c r="O5207" s="24">
        <v>94213</v>
      </c>
      <c r="P5207" s="24">
        <v>5515368.6758266799</v>
      </c>
      <c r="Q5207" s="38">
        <v>1.708190431818753E-2</v>
      </c>
      <c r="R5207" s="39">
        <v>1.708190431818753E-2</v>
      </c>
      <c r="S5207" t="s">
        <v>1201</v>
      </c>
      <c r="T5207" t="s">
        <v>1158</v>
      </c>
    </row>
    <row r="5208" spans="1:20" x14ac:dyDescent="0.25">
      <c r="A5208">
        <v>1836</v>
      </c>
      <c r="B5208" t="s">
        <v>121</v>
      </c>
      <c r="C5208" s="16">
        <v>1</v>
      </c>
      <c r="D5208" t="s">
        <v>1146</v>
      </c>
      <c r="E5208" t="s">
        <v>34</v>
      </c>
      <c r="F5208" t="s">
        <v>1147</v>
      </c>
      <c r="G5208" t="s">
        <v>92</v>
      </c>
      <c r="H5208" t="s">
        <v>1198</v>
      </c>
      <c r="I5208" t="s">
        <v>125</v>
      </c>
      <c r="J5208" t="s">
        <v>218</v>
      </c>
      <c r="K5208" s="17" t="s">
        <v>1199</v>
      </c>
      <c r="L5208" s="18">
        <v>4.5460918799999996</v>
      </c>
      <c r="M5208" s="37">
        <v>79630</v>
      </c>
      <c r="N5208" s="24">
        <v>1029546</v>
      </c>
      <c r="O5208" s="24">
        <v>79630</v>
      </c>
      <c r="P5208" s="24">
        <v>4680410.7106864797</v>
      </c>
      <c r="Q5208" s="38">
        <v>1.7013464185565159E-2</v>
      </c>
      <c r="R5208" s="39">
        <v>1.7013464185565159E-2</v>
      </c>
      <c r="S5208" t="s">
        <v>1202</v>
      </c>
      <c r="T5208" t="s">
        <v>1159</v>
      </c>
    </row>
    <row r="5209" spans="1:20" x14ac:dyDescent="0.25">
      <c r="A5209">
        <v>1837</v>
      </c>
      <c r="B5209" t="s">
        <v>121</v>
      </c>
      <c r="C5209" s="16">
        <v>1</v>
      </c>
      <c r="D5209" t="s">
        <v>1146</v>
      </c>
      <c r="E5209" t="s">
        <v>34</v>
      </c>
      <c r="F5209" t="s">
        <v>1147</v>
      </c>
      <c r="G5209" t="s">
        <v>92</v>
      </c>
      <c r="H5209" t="s">
        <v>1198</v>
      </c>
      <c r="I5209" t="s">
        <v>125</v>
      </c>
      <c r="J5209" t="s">
        <v>218</v>
      </c>
      <c r="K5209" s="17" t="s">
        <v>1199</v>
      </c>
      <c r="L5209" s="18">
        <v>4.5460918799999996</v>
      </c>
      <c r="M5209" s="37">
        <v>96212</v>
      </c>
      <c r="N5209" s="24">
        <v>1273482</v>
      </c>
      <c r="O5209" s="24">
        <v>96212</v>
      </c>
      <c r="P5209" s="24">
        <v>5789366.1795261595</v>
      </c>
      <c r="Q5209" s="38">
        <v>1.6618744956960838E-2</v>
      </c>
      <c r="R5209" s="39">
        <v>1.6618744956960838E-2</v>
      </c>
      <c r="S5209" t="s">
        <v>1202</v>
      </c>
      <c r="T5209" t="s">
        <v>1160</v>
      </c>
    </row>
    <row r="5210" spans="1:20" x14ac:dyDescent="0.25">
      <c r="A5210">
        <v>1838</v>
      </c>
      <c r="B5210" t="s">
        <v>121</v>
      </c>
      <c r="C5210" s="16">
        <v>1</v>
      </c>
      <c r="D5210" t="s">
        <v>1146</v>
      </c>
      <c r="E5210" t="s">
        <v>34</v>
      </c>
      <c r="F5210" t="s">
        <v>1147</v>
      </c>
      <c r="G5210" t="s">
        <v>92</v>
      </c>
      <c r="H5210" t="s">
        <v>1198</v>
      </c>
      <c r="I5210" t="s">
        <v>125</v>
      </c>
      <c r="J5210" t="s">
        <v>218</v>
      </c>
      <c r="K5210" s="17" t="s">
        <v>1199</v>
      </c>
      <c r="L5210" s="18">
        <v>4.5460918799999996</v>
      </c>
      <c r="M5210" s="37">
        <v>98550</v>
      </c>
      <c r="N5210" s="24">
        <v>1081710</v>
      </c>
      <c r="O5210" s="24">
        <v>98550</v>
      </c>
      <c r="P5210" s="24">
        <v>4917553.0475148</v>
      </c>
      <c r="Q5210" s="38">
        <v>2.0040454886359495E-2</v>
      </c>
      <c r="R5210" s="39">
        <v>2.0040454886359495E-2</v>
      </c>
      <c r="S5210" t="s">
        <v>1201</v>
      </c>
      <c r="T5210" t="s">
        <v>1161</v>
      </c>
    </row>
    <row r="5211" spans="1:20" x14ac:dyDescent="0.25">
      <c r="A5211">
        <v>1839</v>
      </c>
      <c r="B5211" t="s">
        <v>121</v>
      </c>
      <c r="C5211" s="16">
        <v>1</v>
      </c>
      <c r="D5211" t="s">
        <v>1146</v>
      </c>
      <c r="E5211" t="s">
        <v>34</v>
      </c>
      <c r="F5211" t="s">
        <v>1147</v>
      </c>
      <c r="G5211" t="s">
        <v>92</v>
      </c>
      <c r="H5211" t="s">
        <v>1198</v>
      </c>
      <c r="I5211" t="s">
        <v>125</v>
      </c>
      <c r="J5211" t="s">
        <v>218</v>
      </c>
      <c r="K5211" s="17" t="s">
        <v>1199</v>
      </c>
      <c r="L5211" s="18">
        <v>4.5460918799999996</v>
      </c>
      <c r="M5211" s="37">
        <v>94181</v>
      </c>
      <c r="N5211" s="24">
        <v>1110664</v>
      </c>
      <c r="O5211" s="24">
        <v>94181</v>
      </c>
      <c r="P5211" s="24">
        <v>5049180.59180832</v>
      </c>
      <c r="Q5211" s="38">
        <v>1.8652729544432853E-2</v>
      </c>
      <c r="R5211" s="39">
        <v>1.8652729544432853E-2</v>
      </c>
      <c r="S5211" t="s">
        <v>1201</v>
      </c>
      <c r="T5211" t="s">
        <v>1162</v>
      </c>
    </row>
    <row r="5212" spans="1:20" x14ac:dyDescent="0.25">
      <c r="A5212">
        <v>1840</v>
      </c>
      <c r="B5212" t="s">
        <v>121</v>
      </c>
      <c r="C5212" s="16">
        <v>1</v>
      </c>
      <c r="D5212" t="s">
        <v>1146</v>
      </c>
      <c r="E5212" t="s">
        <v>34</v>
      </c>
      <c r="F5212" t="s">
        <v>1147</v>
      </c>
      <c r="G5212" t="s">
        <v>92</v>
      </c>
      <c r="H5212" t="s">
        <v>1198</v>
      </c>
      <c r="I5212" t="s">
        <v>125</v>
      </c>
      <c r="J5212" t="s">
        <v>218</v>
      </c>
      <c r="K5212" s="17" t="s">
        <v>1199</v>
      </c>
      <c r="L5212" s="18">
        <v>4.5460918799999996</v>
      </c>
      <c r="M5212" s="37">
        <v>75480</v>
      </c>
      <c r="N5212" s="24">
        <v>965469</v>
      </c>
      <c r="O5212" s="24">
        <v>75480</v>
      </c>
      <c r="P5212" s="24">
        <v>4389110.7812917195</v>
      </c>
      <c r="Q5212" s="38">
        <v>1.7197105236379146E-2</v>
      </c>
      <c r="R5212" s="39">
        <v>1.7197105236379146E-2</v>
      </c>
      <c r="S5212" t="s">
        <v>1201</v>
      </c>
      <c r="T5212" t="s">
        <v>1163</v>
      </c>
    </row>
    <row r="5213" spans="1:20" x14ac:dyDescent="0.25">
      <c r="A5213">
        <v>1841</v>
      </c>
      <c r="B5213" t="s">
        <v>121</v>
      </c>
      <c r="C5213" s="16">
        <v>1</v>
      </c>
      <c r="D5213" t="s">
        <v>1146</v>
      </c>
      <c r="E5213" t="s">
        <v>34</v>
      </c>
      <c r="F5213" t="s">
        <v>1147</v>
      </c>
      <c r="G5213" t="s">
        <v>92</v>
      </c>
      <c r="H5213" t="s">
        <v>1198</v>
      </c>
      <c r="I5213" t="s">
        <v>125</v>
      </c>
      <c r="J5213" t="s">
        <v>218</v>
      </c>
      <c r="K5213" s="17" t="s">
        <v>1199</v>
      </c>
      <c r="L5213" s="18">
        <v>4.5460918799999996</v>
      </c>
      <c r="M5213" s="37">
        <v>65096</v>
      </c>
      <c r="N5213" s="24">
        <v>871365</v>
      </c>
      <c r="O5213" s="24">
        <v>65096</v>
      </c>
      <c r="P5213" s="24">
        <v>3961305.3510161997</v>
      </c>
      <c r="Q5213" s="38">
        <v>1.6432966972187799E-2</v>
      </c>
      <c r="R5213" s="39">
        <v>1.6432966972187799E-2</v>
      </c>
      <c r="S5213" t="s">
        <v>1201</v>
      </c>
      <c r="T5213" t="s">
        <v>1164</v>
      </c>
    </row>
    <row r="5214" spans="1:20" x14ac:dyDescent="0.25">
      <c r="A5214">
        <v>1843</v>
      </c>
      <c r="B5214" t="s">
        <v>121</v>
      </c>
      <c r="C5214" s="16">
        <v>1</v>
      </c>
      <c r="D5214" t="s">
        <v>1146</v>
      </c>
      <c r="E5214" t="s">
        <v>34</v>
      </c>
      <c r="F5214" t="s">
        <v>1147</v>
      </c>
      <c r="G5214" t="s">
        <v>92</v>
      </c>
      <c r="H5214" t="s">
        <v>1198</v>
      </c>
      <c r="I5214" t="s">
        <v>125</v>
      </c>
      <c r="J5214" t="s">
        <v>218</v>
      </c>
      <c r="K5214" s="17" t="s">
        <v>1199</v>
      </c>
      <c r="L5214" s="18">
        <v>4.5460918799999996</v>
      </c>
      <c r="M5214" s="37">
        <v>42406</v>
      </c>
      <c r="N5214" s="24">
        <v>530527</v>
      </c>
      <c r="O5214" s="24">
        <v>42406</v>
      </c>
      <c r="P5214" s="24">
        <v>2411824.4868207597</v>
      </c>
      <c r="Q5214" s="38">
        <v>1.7582539787502995E-2</v>
      </c>
      <c r="R5214" s="39">
        <v>1.7582539787502995E-2</v>
      </c>
      <c r="S5214" t="s">
        <v>1201</v>
      </c>
      <c r="T5214" t="s">
        <v>1165</v>
      </c>
    </row>
    <row r="5215" spans="1:20" x14ac:dyDescent="0.25">
      <c r="A5215">
        <v>1844</v>
      </c>
      <c r="B5215" t="s">
        <v>121</v>
      </c>
      <c r="C5215" s="16">
        <v>1</v>
      </c>
      <c r="D5215" t="s">
        <v>1146</v>
      </c>
      <c r="E5215" t="s">
        <v>34</v>
      </c>
      <c r="F5215" t="s">
        <v>1147</v>
      </c>
      <c r="G5215" t="s">
        <v>92</v>
      </c>
      <c r="H5215" t="s">
        <v>1198</v>
      </c>
      <c r="I5215" t="s">
        <v>125</v>
      </c>
      <c r="J5215" t="s">
        <v>218</v>
      </c>
      <c r="K5215" s="17" t="s">
        <v>1199</v>
      </c>
      <c r="L5215" s="18">
        <v>4.5460918799999996</v>
      </c>
      <c r="M5215" s="37">
        <v>53839</v>
      </c>
      <c r="N5215" s="24">
        <v>605912</v>
      </c>
      <c r="O5215" s="24">
        <v>53839</v>
      </c>
      <c r="P5215" s="24">
        <v>2754531.6231945599</v>
      </c>
      <c r="Q5215" s="38">
        <v>1.9545609695183087E-2</v>
      </c>
      <c r="R5215" s="39">
        <v>1.9545609695183087E-2</v>
      </c>
      <c r="S5215" t="s">
        <v>1201</v>
      </c>
      <c r="T5215" t="s">
        <v>1166</v>
      </c>
    </row>
    <row r="5216" spans="1:20" x14ac:dyDescent="0.25">
      <c r="A5216">
        <v>1845</v>
      </c>
      <c r="B5216" t="s">
        <v>121</v>
      </c>
      <c r="C5216" s="16">
        <v>1</v>
      </c>
      <c r="D5216" t="s">
        <v>1146</v>
      </c>
      <c r="E5216" t="s">
        <v>34</v>
      </c>
      <c r="F5216" t="s">
        <v>1147</v>
      </c>
      <c r="G5216" t="s">
        <v>92</v>
      </c>
      <c r="H5216" t="s">
        <v>1198</v>
      </c>
      <c r="I5216" t="s">
        <v>125</v>
      </c>
      <c r="J5216" t="s">
        <v>218</v>
      </c>
      <c r="K5216" s="17" t="s">
        <v>1199</v>
      </c>
      <c r="L5216" s="18">
        <v>4.5460918799999996</v>
      </c>
      <c r="M5216" s="37">
        <v>50345</v>
      </c>
      <c r="N5216" s="24">
        <v>543744</v>
      </c>
      <c r="O5216" s="24">
        <v>50345</v>
      </c>
      <c r="P5216" s="24">
        <v>2471910.1831987198</v>
      </c>
      <c r="Q5216" s="38">
        <v>2.0366840325424844E-2</v>
      </c>
      <c r="R5216" s="39">
        <v>2.0366840325424844E-2</v>
      </c>
      <c r="S5216" t="s">
        <v>1201</v>
      </c>
      <c r="T5216" t="s">
        <v>1167</v>
      </c>
    </row>
    <row r="5217" spans="1:20" x14ac:dyDescent="0.25">
      <c r="A5217">
        <v>1846</v>
      </c>
      <c r="B5217" t="s">
        <v>121</v>
      </c>
      <c r="C5217" s="16">
        <v>1</v>
      </c>
      <c r="D5217" t="s">
        <v>1146</v>
      </c>
      <c r="E5217" t="s">
        <v>34</v>
      </c>
      <c r="F5217" t="s">
        <v>1147</v>
      </c>
      <c r="G5217" t="s">
        <v>92</v>
      </c>
      <c r="H5217" t="s">
        <v>1198</v>
      </c>
      <c r="I5217" t="s">
        <v>125</v>
      </c>
      <c r="J5217" t="s">
        <v>218</v>
      </c>
      <c r="K5217" s="17" t="s">
        <v>1199</v>
      </c>
      <c r="L5217" s="18">
        <v>4.5460918799999996</v>
      </c>
      <c r="M5217" s="37">
        <v>37739</v>
      </c>
      <c r="N5217" s="24">
        <v>507946</v>
      </c>
      <c r="O5217" s="24">
        <v>37739</v>
      </c>
      <c r="P5217" s="24">
        <v>2309169.18607848</v>
      </c>
      <c r="Q5217" s="38">
        <v>1.6343107394434717E-2</v>
      </c>
      <c r="R5217" s="39">
        <v>1.6343107394434717E-2</v>
      </c>
      <c r="S5217" t="s">
        <v>1201</v>
      </c>
      <c r="T5217" t="s">
        <v>1168</v>
      </c>
    </row>
    <row r="5218" spans="1:20" x14ac:dyDescent="0.25">
      <c r="A5218">
        <v>1847</v>
      </c>
      <c r="B5218" t="s">
        <v>121</v>
      </c>
      <c r="C5218" s="16">
        <v>1</v>
      </c>
      <c r="D5218" t="s">
        <v>1146</v>
      </c>
      <c r="E5218" t="s">
        <v>34</v>
      </c>
      <c r="F5218" t="s">
        <v>1147</v>
      </c>
      <c r="G5218" t="s">
        <v>92</v>
      </c>
      <c r="H5218" t="s">
        <v>1198</v>
      </c>
      <c r="I5218" t="s">
        <v>125</v>
      </c>
      <c r="J5218" t="s">
        <v>218</v>
      </c>
      <c r="K5218" s="17" t="s">
        <v>1199</v>
      </c>
      <c r="L5218" s="18">
        <v>4.5460918799999996</v>
      </c>
      <c r="M5218" s="37">
        <v>37161</v>
      </c>
      <c r="N5218" s="24">
        <v>401526</v>
      </c>
      <c r="O5218" s="24">
        <v>37161</v>
      </c>
      <c r="P5218" s="24">
        <v>1825374.0882088798</v>
      </c>
      <c r="Q5218" s="38">
        <v>2.0358018797376299E-2</v>
      </c>
      <c r="R5218" s="39">
        <v>2.0358018797376299E-2</v>
      </c>
      <c r="S5218" t="s">
        <v>1201</v>
      </c>
      <c r="T5218" t="s">
        <v>1169</v>
      </c>
    </row>
    <row r="5219" spans="1:20" x14ac:dyDescent="0.25">
      <c r="A5219">
        <v>1848</v>
      </c>
      <c r="B5219" t="s">
        <v>121</v>
      </c>
      <c r="C5219" s="16">
        <v>1</v>
      </c>
      <c r="D5219" t="s">
        <v>1146</v>
      </c>
      <c r="E5219" t="s">
        <v>34</v>
      </c>
      <c r="F5219" t="s">
        <v>1147</v>
      </c>
      <c r="G5219" t="s">
        <v>92</v>
      </c>
      <c r="H5219" t="s">
        <v>1198</v>
      </c>
      <c r="I5219" t="s">
        <v>125</v>
      </c>
      <c r="J5219" t="s">
        <v>218</v>
      </c>
      <c r="K5219" s="17" t="s">
        <v>1199</v>
      </c>
      <c r="L5219" s="18">
        <v>4.5460918799999996</v>
      </c>
      <c r="M5219" s="37">
        <v>46994</v>
      </c>
      <c r="N5219" s="24">
        <v>513234</v>
      </c>
      <c r="O5219" s="24">
        <v>46994</v>
      </c>
      <c r="P5219" s="24">
        <v>2333208.9199399198</v>
      </c>
      <c r="Q5219" s="38">
        <v>2.0141359652100978E-2</v>
      </c>
      <c r="R5219" s="39">
        <v>2.0141359652100978E-2</v>
      </c>
      <c r="S5219" t="s">
        <v>1201</v>
      </c>
      <c r="T5219" t="s">
        <v>1170</v>
      </c>
    </row>
    <row r="5220" spans="1:20" x14ac:dyDescent="0.25">
      <c r="A5220">
        <v>1849</v>
      </c>
      <c r="B5220" t="s">
        <v>121</v>
      </c>
      <c r="C5220" s="16">
        <v>1</v>
      </c>
      <c r="D5220" t="s">
        <v>1146</v>
      </c>
      <c r="E5220" t="s">
        <v>34</v>
      </c>
      <c r="F5220" t="s">
        <v>1147</v>
      </c>
      <c r="G5220" t="s">
        <v>92</v>
      </c>
      <c r="H5220" t="s">
        <v>1198</v>
      </c>
      <c r="I5220" t="s">
        <v>125</v>
      </c>
      <c r="J5220" t="s">
        <v>218</v>
      </c>
      <c r="K5220" s="17" t="s">
        <v>1199</v>
      </c>
      <c r="L5220" s="18">
        <v>4.5460918799999996</v>
      </c>
      <c r="M5220" s="37">
        <v>40105</v>
      </c>
      <c r="N5220" s="24">
        <v>441507</v>
      </c>
      <c r="O5220" s="24">
        <v>40105</v>
      </c>
      <c r="P5220" s="24">
        <v>2007131.3876631598</v>
      </c>
      <c r="Q5220" s="38">
        <v>1.9981252969539277E-2</v>
      </c>
      <c r="R5220" s="39">
        <v>1.9981252969539277E-2</v>
      </c>
      <c r="S5220" t="s">
        <v>1201</v>
      </c>
      <c r="T5220" t="s">
        <v>1171</v>
      </c>
    </row>
    <row r="5221" spans="1:20" x14ac:dyDescent="0.25">
      <c r="A5221">
        <v>1850</v>
      </c>
      <c r="B5221" t="s">
        <v>121</v>
      </c>
      <c r="C5221" s="16">
        <v>1</v>
      </c>
      <c r="D5221" t="s">
        <v>1146</v>
      </c>
      <c r="E5221" t="s">
        <v>34</v>
      </c>
      <c r="F5221" t="s">
        <v>1147</v>
      </c>
      <c r="G5221" t="s">
        <v>92</v>
      </c>
      <c r="H5221" t="s">
        <v>1198</v>
      </c>
      <c r="I5221" t="s">
        <v>125</v>
      </c>
      <c r="J5221" t="s">
        <v>218</v>
      </c>
      <c r="K5221" s="17" t="s">
        <v>1199</v>
      </c>
      <c r="L5221" s="18">
        <v>4.5460918799999996</v>
      </c>
      <c r="M5221" s="37">
        <v>34837</v>
      </c>
      <c r="N5221" s="24">
        <v>373150</v>
      </c>
      <c r="O5221" s="24">
        <v>34837</v>
      </c>
      <c r="P5221" s="24">
        <v>1696374.1850219998</v>
      </c>
      <c r="Q5221" s="38">
        <v>2.0536153112674378E-2</v>
      </c>
      <c r="R5221" s="39">
        <v>2.0536153112674378E-2</v>
      </c>
      <c r="S5221" t="s">
        <v>1201</v>
      </c>
      <c r="T5221" t="s">
        <v>1172</v>
      </c>
    </row>
    <row r="5222" spans="1:20" x14ac:dyDescent="0.25">
      <c r="A5222">
        <v>1851</v>
      </c>
      <c r="B5222" t="s">
        <v>121</v>
      </c>
      <c r="C5222" s="16">
        <v>1</v>
      </c>
      <c r="D5222" t="s">
        <v>1146</v>
      </c>
      <c r="E5222" t="s">
        <v>34</v>
      </c>
      <c r="F5222" t="s">
        <v>1147</v>
      </c>
      <c r="G5222" t="s">
        <v>92</v>
      </c>
      <c r="H5222" t="s">
        <v>1198</v>
      </c>
      <c r="I5222" t="s">
        <v>125</v>
      </c>
      <c r="J5222" t="s">
        <v>218</v>
      </c>
      <c r="K5222" s="17" t="s">
        <v>1199</v>
      </c>
      <c r="L5222" s="18">
        <v>4.5460918799999996</v>
      </c>
      <c r="M5222" s="37">
        <v>48853</v>
      </c>
      <c r="N5222" s="24">
        <v>466826</v>
      </c>
      <c r="O5222" s="24">
        <v>48853</v>
      </c>
      <c r="P5222" s="24">
        <v>2122233.8879728797</v>
      </c>
      <c r="Q5222" s="38">
        <v>2.3019611682227693E-2</v>
      </c>
      <c r="R5222" s="39">
        <v>2.3019611682227693E-2</v>
      </c>
      <c r="S5222" t="s">
        <v>1201</v>
      </c>
      <c r="T5222" t="s">
        <v>1173</v>
      </c>
    </row>
    <row r="5223" spans="1:20" x14ac:dyDescent="0.25">
      <c r="A5223">
        <v>1852</v>
      </c>
      <c r="B5223" t="s">
        <v>121</v>
      </c>
      <c r="C5223" s="16">
        <v>1</v>
      </c>
      <c r="D5223" t="s">
        <v>1146</v>
      </c>
      <c r="E5223" t="s">
        <v>34</v>
      </c>
      <c r="F5223" t="s">
        <v>1147</v>
      </c>
      <c r="G5223" t="s">
        <v>92</v>
      </c>
      <c r="H5223" t="s">
        <v>1198</v>
      </c>
      <c r="I5223" t="s">
        <v>125</v>
      </c>
      <c r="J5223" t="s">
        <v>218</v>
      </c>
      <c r="K5223" s="17" t="s">
        <v>1199</v>
      </c>
      <c r="L5223" s="18">
        <v>4.5460918799999996</v>
      </c>
      <c r="M5223" s="37">
        <v>23380</v>
      </c>
      <c r="N5223" s="24">
        <v>250351</v>
      </c>
      <c r="O5223" s="24">
        <v>23380</v>
      </c>
      <c r="P5223" s="24">
        <v>1138118.6482498799</v>
      </c>
      <c r="Q5223" s="38">
        <v>2.0542673679894576E-2</v>
      </c>
      <c r="R5223" s="39">
        <v>2.0542673679894576E-2</v>
      </c>
      <c r="S5223" t="s">
        <v>1201</v>
      </c>
      <c r="T5223" t="s">
        <v>1174</v>
      </c>
    </row>
    <row r="5224" spans="1:20" x14ac:dyDescent="0.25">
      <c r="A5224">
        <v>1853</v>
      </c>
      <c r="B5224" t="s">
        <v>121</v>
      </c>
      <c r="C5224" s="16">
        <v>1</v>
      </c>
      <c r="D5224" t="s">
        <v>1146</v>
      </c>
      <c r="E5224" t="s">
        <v>34</v>
      </c>
      <c r="F5224" t="s">
        <v>1147</v>
      </c>
      <c r="G5224" t="s">
        <v>92</v>
      </c>
      <c r="H5224" t="s">
        <v>1198</v>
      </c>
      <c r="I5224" t="s">
        <v>125</v>
      </c>
      <c r="J5224" t="s">
        <v>218</v>
      </c>
      <c r="K5224" s="17" t="s">
        <v>1199</v>
      </c>
      <c r="L5224" s="18">
        <v>4.5460918799999996</v>
      </c>
      <c r="M5224" s="37">
        <v>26799</v>
      </c>
      <c r="N5224" s="24">
        <v>271767</v>
      </c>
      <c r="O5224" s="24">
        <v>26799</v>
      </c>
      <c r="P5224" s="24">
        <v>1235477.7519519599</v>
      </c>
      <c r="Q5224" s="38">
        <v>2.1691204036381584E-2</v>
      </c>
      <c r="R5224" s="39">
        <v>2.1691204036381584E-2</v>
      </c>
      <c r="S5224" t="s">
        <v>1201</v>
      </c>
      <c r="T5224" t="s">
        <v>1175</v>
      </c>
    </row>
    <row r="5225" spans="1:20" x14ac:dyDescent="0.25">
      <c r="A5225">
        <v>1854</v>
      </c>
      <c r="B5225" t="s">
        <v>121</v>
      </c>
      <c r="C5225" s="16">
        <v>1</v>
      </c>
      <c r="D5225" t="s">
        <v>1146</v>
      </c>
      <c r="E5225" t="s">
        <v>34</v>
      </c>
      <c r="F5225" t="s">
        <v>1147</v>
      </c>
      <c r="G5225" t="s">
        <v>92</v>
      </c>
      <c r="H5225" t="s">
        <v>1198</v>
      </c>
      <c r="I5225" t="s">
        <v>125</v>
      </c>
      <c r="J5225" t="s">
        <v>218</v>
      </c>
      <c r="K5225" s="17" t="s">
        <v>1199</v>
      </c>
      <c r="L5225" s="18">
        <v>4.5460918799999996</v>
      </c>
      <c r="M5225" s="37">
        <v>39179</v>
      </c>
      <c r="N5225" s="24">
        <v>361325</v>
      </c>
      <c r="O5225" s="24">
        <v>39179</v>
      </c>
      <c r="P5225" s="24">
        <v>1642616.648541</v>
      </c>
      <c r="Q5225" s="38">
        <v>2.3851578537694387E-2</v>
      </c>
      <c r="R5225" s="39">
        <v>2.3851578537694387E-2</v>
      </c>
      <c r="S5225" t="s">
        <v>1201</v>
      </c>
      <c r="T5225" t="s">
        <v>1176</v>
      </c>
    </row>
    <row r="5226" spans="1:20" x14ac:dyDescent="0.25">
      <c r="A5226">
        <v>1855</v>
      </c>
      <c r="B5226" t="s">
        <v>121</v>
      </c>
      <c r="C5226" s="16">
        <v>1</v>
      </c>
      <c r="D5226" t="s">
        <v>1146</v>
      </c>
      <c r="E5226" t="s">
        <v>34</v>
      </c>
      <c r="F5226" t="s">
        <v>1147</v>
      </c>
      <c r="G5226" t="s">
        <v>92</v>
      </c>
      <c r="H5226" t="s">
        <v>1198</v>
      </c>
      <c r="I5226" t="s">
        <v>125</v>
      </c>
      <c r="J5226" t="s">
        <v>218</v>
      </c>
      <c r="K5226" s="17" t="s">
        <v>1199</v>
      </c>
      <c r="L5226" s="18">
        <v>4.5460918799999996</v>
      </c>
      <c r="M5226" s="37">
        <v>60207</v>
      </c>
      <c r="N5226" s="24">
        <v>491958</v>
      </c>
      <c r="O5226" s="24">
        <v>60207</v>
      </c>
      <c r="P5226" s="24">
        <v>2236486.26910104</v>
      </c>
      <c r="Q5226" s="38">
        <v>2.6920353069818007E-2</v>
      </c>
      <c r="R5226" s="39">
        <v>2.6920353069818007E-2</v>
      </c>
      <c r="S5226" t="s">
        <v>1201</v>
      </c>
      <c r="T5226" t="s">
        <v>1177</v>
      </c>
    </row>
    <row r="5227" spans="1:20" x14ac:dyDescent="0.25">
      <c r="A5227">
        <v>1856</v>
      </c>
      <c r="B5227" t="s">
        <v>121</v>
      </c>
      <c r="C5227" s="16">
        <v>1</v>
      </c>
      <c r="D5227" t="s">
        <v>1146</v>
      </c>
      <c r="E5227" t="s">
        <v>34</v>
      </c>
      <c r="F5227" t="s">
        <v>1147</v>
      </c>
      <c r="G5227" t="s">
        <v>92</v>
      </c>
      <c r="H5227" t="s">
        <v>1198</v>
      </c>
      <c r="I5227" t="s">
        <v>125</v>
      </c>
      <c r="J5227" t="s">
        <v>218</v>
      </c>
      <c r="K5227" s="17" t="s">
        <v>1199</v>
      </c>
      <c r="L5227" s="18">
        <v>4.5460918799999996</v>
      </c>
      <c r="M5227" s="37">
        <v>85305</v>
      </c>
      <c r="N5227" s="24">
        <v>720299</v>
      </c>
      <c r="O5227" s="24">
        <v>85305</v>
      </c>
      <c r="P5227" s="24">
        <v>3274545.4350721198</v>
      </c>
      <c r="Q5227" s="38">
        <v>2.6050944074966303E-2</v>
      </c>
      <c r="R5227" s="39">
        <v>2.6050944074966303E-2</v>
      </c>
      <c r="S5227" t="s">
        <v>1201</v>
      </c>
      <c r="T5227" t="s">
        <v>1178</v>
      </c>
    </row>
    <row r="5228" spans="1:20" x14ac:dyDescent="0.25">
      <c r="A5228">
        <v>1857</v>
      </c>
      <c r="B5228" t="s">
        <v>121</v>
      </c>
      <c r="C5228" s="16">
        <v>1</v>
      </c>
      <c r="D5228" t="s">
        <v>1146</v>
      </c>
      <c r="E5228" t="s">
        <v>34</v>
      </c>
      <c r="F5228" t="s">
        <v>1147</v>
      </c>
      <c r="G5228" t="s">
        <v>92</v>
      </c>
      <c r="H5228" t="s">
        <v>1198</v>
      </c>
      <c r="I5228" t="s">
        <v>125</v>
      </c>
      <c r="J5228" t="s">
        <v>218</v>
      </c>
      <c r="K5228" s="17" t="s">
        <v>1199</v>
      </c>
      <c r="L5228" s="18">
        <v>4.5460918799999996</v>
      </c>
      <c r="M5228" s="37">
        <v>155011</v>
      </c>
      <c r="N5228" s="24">
        <v>946316</v>
      </c>
      <c r="O5228" s="24">
        <v>155011</v>
      </c>
      <c r="P5228" s="24">
        <v>4302039.4835140798</v>
      </c>
      <c r="Q5228" s="38">
        <v>3.6031979853746191E-2</v>
      </c>
      <c r="R5228" s="39">
        <v>3.6031979853746191E-2</v>
      </c>
      <c r="S5228" t="s">
        <v>1201</v>
      </c>
      <c r="T5228" t="s">
        <v>1185</v>
      </c>
    </row>
    <row r="5229" spans="1:20" x14ac:dyDescent="0.25">
      <c r="A5229">
        <v>1858</v>
      </c>
      <c r="B5229" t="s">
        <v>121</v>
      </c>
      <c r="C5229" s="16">
        <v>1</v>
      </c>
      <c r="D5229" t="s">
        <v>1146</v>
      </c>
      <c r="E5229" t="s">
        <v>34</v>
      </c>
      <c r="F5229" t="s">
        <v>1147</v>
      </c>
      <c r="G5229" t="s">
        <v>92</v>
      </c>
      <c r="H5229" t="s">
        <v>1198</v>
      </c>
      <c r="I5229" t="s">
        <v>125</v>
      </c>
      <c r="J5229" t="s">
        <v>218</v>
      </c>
      <c r="K5229" s="17" t="s">
        <v>1199</v>
      </c>
      <c r="L5229" s="18">
        <v>4.5460918799999996</v>
      </c>
      <c r="M5229" s="37">
        <v>118388</v>
      </c>
      <c r="N5229" s="24">
        <v>802748</v>
      </c>
      <c r="O5229" s="24">
        <v>118388</v>
      </c>
      <c r="P5229" s="24">
        <v>3649366.1644862397</v>
      </c>
      <c r="Q5229" s="38">
        <v>3.244070193670652E-2</v>
      </c>
      <c r="R5229" s="39">
        <v>3.244070193670652E-2</v>
      </c>
      <c r="S5229" t="s">
        <v>1201</v>
      </c>
      <c r="T5229" t="s">
        <v>1186</v>
      </c>
    </row>
    <row r="5230" spans="1:20" x14ac:dyDescent="0.25">
      <c r="A5230">
        <v>1859</v>
      </c>
      <c r="B5230" t="s">
        <v>121</v>
      </c>
      <c r="C5230" s="16">
        <v>1</v>
      </c>
      <c r="D5230" t="s">
        <v>1146</v>
      </c>
      <c r="E5230" t="s">
        <v>34</v>
      </c>
      <c r="F5230" t="s">
        <v>1147</v>
      </c>
      <c r="G5230" t="s">
        <v>92</v>
      </c>
      <c r="H5230" t="s">
        <v>1198</v>
      </c>
      <c r="I5230" t="s">
        <v>125</v>
      </c>
      <c r="J5230" t="s">
        <v>218</v>
      </c>
      <c r="K5230" s="17" t="s">
        <v>1199</v>
      </c>
      <c r="L5230" s="18">
        <v>4.5460918799999996</v>
      </c>
      <c r="M5230" s="37">
        <v>153941</v>
      </c>
      <c r="N5230" s="24">
        <v>1094542</v>
      </c>
      <c r="O5230" s="24">
        <v>153941</v>
      </c>
      <c r="P5230" s="24">
        <v>4975888.4985189596</v>
      </c>
      <c r="Q5230" s="38">
        <v>3.093738938198063E-2</v>
      </c>
      <c r="R5230" s="39">
        <v>3.093738938198063E-2</v>
      </c>
      <c r="S5230" t="s">
        <v>1201</v>
      </c>
      <c r="T5230" t="s">
        <v>1186</v>
      </c>
    </row>
    <row r="5231" spans="1:20" x14ac:dyDescent="0.25">
      <c r="A5231">
        <v>1860</v>
      </c>
      <c r="B5231" t="s">
        <v>121</v>
      </c>
      <c r="C5231" s="16">
        <v>1</v>
      </c>
      <c r="D5231" t="s">
        <v>1146</v>
      </c>
      <c r="E5231" t="s">
        <v>34</v>
      </c>
      <c r="F5231" t="s">
        <v>1147</v>
      </c>
      <c r="G5231" t="s">
        <v>92</v>
      </c>
      <c r="H5231" t="s">
        <v>1198</v>
      </c>
      <c r="I5231" t="s">
        <v>125</v>
      </c>
      <c r="J5231" t="s">
        <v>218</v>
      </c>
      <c r="K5231" s="17" t="s">
        <v>1199</v>
      </c>
      <c r="L5231" s="18">
        <v>4.5460918799999996</v>
      </c>
      <c r="M5231" s="37">
        <v>79781</v>
      </c>
      <c r="N5231" s="24">
        <v>551787</v>
      </c>
      <c r="O5231" s="24">
        <v>79781</v>
      </c>
      <c r="P5231" s="24">
        <v>2508474.4001895599</v>
      </c>
      <c r="Q5231" s="38">
        <v>3.1804590070351572E-2</v>
      </c>
      <c r="R5231" s="39">
        <v>3.1804590070351572E-2</v>
      </c>
      <c r="S5231" t="s">
        <v>1201</v>
      </c>
      <c r="T5231" t="s">
        <v>1186</v>
      </c>
    </row>
    <row r="5232" spans="1:20" x14ac:dyDescent="0.25">
      <c r="A5232">
        <v>1861</v>
      </c>
      <c r="B5232" t="s">
        <v>121</v>
      </c>
      <c r="C5232" s="16">
        <v>1</v>
      </c>
      <c r="D5232" t="s">
        <v>1146</v>
      </c>
      <c r="E5232" t="s">
        <v>34</v>
      </c>
      <c r="F5232" t="s">
        <v>1147</v>
      </c>
      <c r="G5232" t="s">
        <v>92</v>
      </c>
      <c r="H5232" t="s">
        <v>1198</v>
      </c>
      <c r="I5232" t="s">
        <v>125</v>
      </c>
      <c r="J5232" t="s">
        <v>218</v>
      </c>
      <c r="K5232" s="17" t="s">
        <v>1199</v>
      </c>
      <c r="L5232" s="18">
        <v>4.5460918799999996</v>
      </c>
      <c r="M5232" s="37">
        <v>39991</v>
      </c>
      <c r="N5232" s="24">
        <v>317035</v>
      </c>
      <c r="O5232" s="24">
        <v>39991</v>
      </c>
      <c r="P5232" s="24">
        <v>1441270.2391758</v>
      </c>
      <c r="Q5232" s="38">
        <v>2.7747051810956092E-2</v>
      </c>
      <c r="R5232" s="39">
        <v>2.7747051810956092E-2</v>
      </c>
      <c r="S5232" t="s">
        <v>1201</v>
      </c>
      <c r="T5232" t="s">
        <v>1186</v>
      </c>
    </row>
    <row r="5233" spans="1:20" x14ac:dyDescent="0.25">
      <c r="A5233">
        <v>1862</v>
      </c>
      <c r="B5233" t="s">
        <v>121</v>
      </c>
      <c r="C5233" s="16">
        <v>1</v>
      </c>
      <c r="D5233" t="s">
        <v>1146</v>
      </c>
      <c r="E5233" t="s">
        <v>34</v>
      </c>
      <c r="F5233" t="s">
        <v>1147</v>
      </c>
      <c r="G5233" t="s">
        <v>92</v>
      </c>
      <c r="H5233" t="s">
        <v>1198</v>
      </c>
      <c r="I5233" t="s">
        <v>125</v>
      </c>
      <c r="J5233" t="s">
        <v>218</v>
      </c>
      <c r="K5233" s="17" t="s">
        <v>1199</v>
      </c>
      <c r="L5233" s="18">
        <v>4.5460918799999996</v>
      </c>
      <c r="M5233" s="37">
        <v>31453</v>
      </c>
      <c r="N5233" s="24">
        <v>225097</v>
      </c>
      <c r="O5233" s="24">
        <v>31453</v>
      </c>
      <c r="P5233" s="24">
        <v>1023311.64391236</v>
      </c>
      <c r="Q5233" s="38">
        <v>3.0736482074754684E-2</v>
      </c>
      <c r="R5233" s="39">
        <v>3.0736482074754684E-2</v>
      </c>
      <c r="S5233" t="s">
        <v>1201</v>
      </c>
      <c r="T5233" t="s">
        <v>1186</v>
      </c>
    </row>
    <row r="5234" spans="1:20" x14ac:dyDescent="0.25">
      <c r="A5234">
        <v>1863</v>
      </c>
      <c r="B5234" t="s">
        <v>121</v>
      </c>
      <c r="C5234" s="16">
        <v>1</v>
      </c>
      <c r="D5234" t="s">
        <v>1146</v>
      </c>
      <c r="E5234" t="s">
        <v>34</v>
      </c>
      <c r="F5234" t="s">
        <v>1147</v>
      </c>
      <c r="G5234" t="s">
        <v>92</v>
      </c>
      <c r="H5234" t="s">
        <v>1198</v>
      </c>
      <c r="I5234" t="s">
        <v>125</v>
      </c>
      <c r="J5234" t="s">
        <v>218</v>
      </c>
      <c r="K5234" s="17" t="s">
        <v>1199</v>
      </c>
      <c r="L5234" s="18">
        <v>4.5460918799999996</v>
      </c>
      <c r="M5234" s="37">
        <v>46054</v>
      </c>
      <c r="N5234" s="24">
        <v>319146</v>
      </c>
      <c r="O5234" s="24">
        <v>46054</v>
      </c>
      <c r="P5234" s="24">
        <v>1450867.0391344798</v>
      </c>
      <c r="Q5234" s="38">
        <v>3.1742398688355128E-2</v>
      </c>
      <c r="R5234" s="39">
        <v>3.1742398688355128E-2</v>
      </c>
      <c r="S5234" t="s">
        <v>1201</v>
      </c>
      <c r="T5234" t="s">
        <v>1186</v>
      </c>
    </row>
    <row r="5235" spans="1:20" x14ac:dyDescent="0.25">
      <c r="A5235">
        <v>1864</v>
      </c>
      <c r="B5235" t="s">
        <v>121</v>
      </c>
      <c r="C5235" s="16">
        <v>1</v>
      </c>
      <c r="D5235" t="s">
        <v>1146</v>
      </c>
      <c r="E5235" t="s">
        <v>34</v>
      </c>
      <c r="F5235" t="s">
        <v>1147</v>
      </c>
      <c r="G5235" t="s">
        <v>92</v>
      </c>
      <c r="H5235" t="s">
        <v>1198</v>
      </c>
      <c r="I5235" t="s">
        <v>125</v>
      </c>
      <c r="J5235" t="s">
        <v>218</v>
      </c>
      <c r="K5235" s="17" t="s">
        <v>1199</v>
      </c>
      <c r="L5235" s="18">
        <v>4.5460918799999996</v>
      </c>
      <c r="M5235" s="37">
        <v>24986</v>
      </c>
      <c r="N5235" s="24">
        <v>175601</v>
      </c>
      <c r="O5235" s="24">
        <v>24986</v>
      </c>
      <c r="P5235" s="24">
        <v>798298.28021987993</v>
      </c>
      <c r="Q5235" s="38">
        <v>3.1299077824792458E-2</v>
      </c>
      <c r="R5235" s="39">
        <v>3.1299077824792458E-2</v>
      </c>
      <c r="S5235" t="s">
        <v>1201</v>
      </c>
      <c r="T5235" t="s">
        <v>1187</v>
      </c>
    </row>
    <row r="5236" spans="1:20" x14ac:dyDescent="0.25">
      <c r="A5236">
        <v>1865</v>
      </c>
      <c r="B5236" t="s">
        <v>121</v>
      </c>
      <c r="C5236" s="16">
        <v>1</v>
      </c>
      <c r="D5236" t="s">
        <v>1146</v>
      </c>
      <c r="E5236" t="s">
        <v>34</v>
      </c>
      <c r="F5236" t="s">
        <v>1147</v>
      </c>
      <c r="G5236" t="s">
        <v>92</v>
      </c>
      <c r="H5236" t="s">
        <v>1198</v>
      </c>
      <c r="I5236" t="s">
        <v>125</v>
      </c>
      <c r="J5236" t="s">
        <v>218</v>
      </c>
      <c r="K5236" s="17" t="s">
        <v>1199</v>
      </c>
      <c r="L5236" s="18">
        <v>4.5460918799999996</v>
      </c>
      <c r="M5236" s="37">
        <v>24499</v>
      </c>
      <c r="N5236" s="24">
        <v>192869</v>
      </c>
      <c r="O5236" s="24">
        <v>24499</v>
      </c>
      <c r="P5236" s="24">
        <v>876800.19480371987</v>
      </c>
      <c r="Q5236" s="38">
        <v>2.7941371529330392E-2</v>
      </c>
      <c r="R5236" s="39">
        <v>2.7941371529330392E-2</v>
      </c>
      <c r="S5236" t="s">
        <v>1201</v>
      </c>
      <c r="T5236" t="s">
        <v>1187</v>
      </c>
    </row>
    <row r="5237" spans="1:20" x14ac:dyDescent="0.25">
      <c r="A5237">
        <v>1866</v>
      </c>
      <c r="B5237" t="s">
        <v>121</v>
      </c>
      <c r="C5237" s="16">
        <v>1</v>
      </c>
      <c r="D5237" t="s">
        <v>1146</v>
      </c>
      <c r="E5237" t="s">
        <v>34</v>
      </c>
      <c r="F5237" t="s">
        <v>1147</v>
      </c>
      <c r="G5237" t="s">
        <v>92</v>
      </c>
      <c r="H5237" t="s">
        <v>1198</v>
      </c>
      <c r="I5237" t="s">
        <v>125</v>
      </c>
      <c r="J5237" t="s">
        <v>218</v>
      </c>
      <c r="K5237" s="17" t="s">
        <v>1199</v>
      </c>
      <c r="L5237" s="18">
        <v>4.5460918799999996</v>
      </c>
      <c r="M5237" s="37">
        <v>13628</v>
      </c>
      <c r="N5237" s="24">
        <v>93164</v>
      </c>
      <c r="O5237" s="24">
        <v>13628</v>
      </c>
      <c r="P5237" s="24">
        <v>423532.10390831996</v>
      </c>
      <c r="Q5237" s="38">
        <v>3.2177017690611688E-2</v>
      </c>
      <c r="R5237" s="39">
        <v>3.2177017690611688E-2</v>
      </c>
      <c r="S5237" t="s">
        <v>1201</v>
      </c>
      <c r="T5237" t="s">
        <v>1187</v>
      </c>
    </row>
    <row r="5238" spans="1:20" x14ac:dyDescent="0.25">
      <c r="A5238">
        <v>1867</v>
      </c>
      <c r="B5238" t="s">
        <v>121</v>
      </c>
      <c r="C5238" s="16">
        <v>1</v>
      </c>
      <c r="D5238" t="s">
        <v>1146</v>
      </c>
      <c r="E5238" t="s">
        <v>34</v>
      </c>
      <c r="F5238" t="s">
        <v>1147</v>
      </c>
      <c r="G5238" t="s">
        <v>92</v>
      </c>
      <c r="H5238" t="s">
        <v>1198</v>
      </c>
      <c r="I5238" t="s">
        <v>125</v>
      </c>
      <c r="J5238" t="s">
        <v>218</v>
      </c>
      <c r="K5238" s="17" t="s">
        <v>1199</v>
      </c>
      <c r="L5238" s="18">
        <v>4.5460918799999996</v>
      </c>
      <c r="M5238" s="37">
        <v>10646</v>
      </c>
      <c r="N5238" s="24">
        <v>71263</v>
      </c>
      <c r="O5238" s="24">
        <v>10646</v>
      </c>
      <c r="P5238" s="24">
        <v>323968.14564443997</v>
      </c>
      <c r="Q5238" s="38">
        <v>3.2861255475666887E-2</v>
      </c>
      <c r="R5238" s="39">
        <v>3.2861255475666887E-2</v>
      </c>
      <c r="S5238" t="s">
        <v>1201</v>
      </c>
      <c r="T5238" t="s">
        <v>1187</v>
      </c>
    </row>
    <row r="5239" spans="1:20" x14ac:dyDescent="0.25">
      <c r="A5239">
        <v>1868</v>
      </c>
      <c r="B5239" t="s">
        <v>121</v>
      </c>
      <c r="C5239" s="16">
        <v>1</v>
      </c>
      <c r="D5239" t="s">
        <v>1146</v>
      </c>
      <c r="E5239" t="s">
        <v>34</v>
      </c>
      <c r="F5239" t="s">
        <v>1147</v>
      </c>
      <c r="G5239" t="s">
        <v>92</v>
      </c>
      <c r="H5239" t="s">
        <v>1198</v>
      </c>
      <c r="I5239" t="s">
        <v>125</v>
      </c>
      <c r="J5239" t="s">
        <v>218</v>
      </c>
      <c r="K5239" s="17" t="s">
        <v>1199</v>
      </c>
      <c r="L5239" s="18">
        <v>4.5460918799999996</v>
      </c>
      <c r="M5239" s="37">
        <v>13139</v>
      </c>
      <c r="N5239" s="24">
        <v>84565</v>
      </c>
      <c r="O5239" s="24">
        <v>13139</v>
      </c>
      <c r="P5239" s="24">
        <v>384440.25983219995</v>
      </c>
      <c r="Q5239" s="38">
        <v>3.417696160577692E-2</v>
      </c>
      <c r="R5239" s="39">
        <v>3.417696160577692E-2</v>
      </c>
      <c r="S5239" t="s">
        <v>1201</v>
      </c>
      <c r="T5239" t="s">
        <v>1187</v>
      </c>
    </row>
    <row r="5240" spans="1:20" x14ac:dyDescent="0.25">
      <c r="A5240">
        <v>1869</v>
      </c>
      <c r="B5240" t="s">
        <v>121</v>
      </c>
      <c r="C5240" s="16">
        <v>1</v>
      </c>
      <c r="D5240" t="s">
        <v>1146</v>
      </c>
      <c r="E5240" t="s">
        <v>34</v>
      </c>
      <c r="F5240" t="s">
        <v>1147</v>
      </c>
      <c r="G5240" t="s">
        <v>92</v>
      </c>
      <c r="H5240" t="s">
        <v>1198</v>
      </c>
      <c r="I5240" t="s">
        <v>125</v>
      </c>
      <c r="J5240" t="s">
        <v>218</v>
      </c>
      <c r="K5240" s="17" t="s">
        <v>1199</v>
      </c>
      <c r="L5240" s="18">
        <v>4.5460918799999996</v>
      </c>
      <c r="M5240" s="37">
        <v>17370</v>
      </c>
      <c r="N5240" s="24">
        <v>130966</v>
      </c>
      <c r="O5240" s="24">
        <v>17370</v>
      </c>
      <c r="P5240" s="24">
        <v>595383.46915607993</v>
      </c>
      <c r="Q5240" s="38">
        <v>2.9174474771059607E-2</v>
      </c>
      <c r="R5240" s="39">
        <v>2.9174474771059607E-2</v>
      </c>
      <c r="S5240" t="s">
        <v>1201</v>
      </c>
      <c r="T5240" t="s">
        <v>1187</v>
      </c>
    </row>
    <row r="5241" spans="1:20" x14ac:dyDescent="0.25">
      <c r="A5241">
        <v>1870</v>
      </c>
      <c r="B5241" t="s">
        <v>121</v>
      </c>
      <c r="C5241" s="16">
        <v>1</v>
      </c>
      <c r="D5241" t="s">
        <v>1146</v>
      </c>
      <c r="E5241" t="s">
        <v>34</v>
      </c>
      <c r="F5241" t="s">
        <v>1147</v>
      </c>
      <c r="G5241" t="s">
        <v>92</v>
      </c>
      <c r="H5241" t="s">
        <v>1198</v>
      </c>
      <c r="I5241" t="s">
        <v>125</v>
      </c>
      <c r="J5241" t="s">
        <v>218</v>
      </c>
      <c r="K5241" s="17" t="s">
        <v>1199</v>
      </c>
      <c r="L5241" s="18">
        <v>4.5460918799999996</v>
      </c>
      <c r="M5241" s="37">
        <v>13887</v>
      </c>
      <c r="N5241" s="24">
        <v>88533</v>
      </c>
      <c r="O5241" s="24">
        <v>13887</v>
      </c>
      <c r="P5241" s="24">
        <v>402479.15241203998</v>
      </c>
      <c r="Q5241" s="38">
        <v>3.4503650479225607E-2</v>
      </c>
      <c r="R5241" s="39">
        <v>3.4503650479225607E-2</v>
      </c>
      <c r="S5241" t="s">
        <v>1201</v>
      </c>
      <c r="T5241" t="s">
        <v>1188</v>
      </c>
    </row>
    <row r="5242" spans="1:20" x14ac:dyDescent="0.25">
      <c r="A5242">
        <v>1871</v>
      </c>
      <c r="B5242" t="s">
        <v>121</v>
      </c>
      <c r="C5242" s="16">
        <v>1</v>
      </c>
      <c r="D5242" t="s">
        <v>1146</v>
      </c>
      <c r="E5242" t="s">
        <v>34</v>
      </c>
      <c r="F5242" t="s">
        <v>1147</v>
      </c>
      <c r="G5242" t="s">
        <v>92</v>
      </c>
      <c r="H5242" t="s">
        <v>1198</v>
      </c>
      <c r="I5242" t="s">
        <v>125</v>
      </c>
      <c r="J5242" t="s">
        <v>218</v>
      </c>
      <c r="K5242" s="17" t="s">
        <v>1199</v>
      </c>
      <c r="L5242" s="18">
        <v>4.5460918799999996</v>
      </c>
      <c r="M5242" s="37">
        <v>10742</v>
      </c>
      <c r="N5242" s="24">
        <v>61689</v>
      </c>
      <c r="O5242" s="24">
        <v>10742</v>
      </c>
      <c r="P5242" s="24">
        <v>280443.86198531999</v>
      </c>
      <c r="Q5242" s="38">
        <v>3.8303566082549159E-2</v>
      </c>
      <c r="R5242" s="39">
        <v>3.8303566082549159E-2</v>
      </c>
      <c r="S5242" t="s">
        <v>1201</v>
      </c>
      <c r="T5242" t="s">
        <v>1188</v>
      </c>
    </row>
    <row r="5243" spans="1:20" x14ac:dyDescent="0.25">
      <c r="A5243">
        <v>1872</v>
      </c>
      <c r="B5243" t="s">
        <v>121</v>
      </c>
      <c r="C5243" s="16">
        <v>1</v>
      </c>
      <c r="D5243" t="s">
        <v>1146</v>
      </c>
      <c r="E5243" t="s">
        <v>34</v>
      </c>
      <c r="F5243" t="s">
        <v>1147</v>
      </c>
      <c r="G5243" t="s">
        <v>92</v>
      </c>
      <c r="H5243" t="s">
        <v>1198</v>
      </c>
      <c r="I5243" t="s">
        <v>125</v>
      </c>
      <c r="J5243" t="s">
        <v>218</v>
      </c>
      <c r="K5243" s="17" t="s">
        <v>1199</v>
      </c>
      <c r="L5243" s="18">
        <v>4.5460918799999996</v>
      </c>
      <c r="M5243" s="37">
        <v>14861</v>
      </c>
      <c r="N5243" s="24">
        <v>77999</v>
      </c>
      <c r="O5243" s="24">
        <v>14861</v>
      </c>
      <c r="P5243" s="24">
        <v>354590.62054811994</v>
      </c>
      <c r="Q5243" s="38">
        <v>4.1910302018220692E-2</v>
      </c>
      <c r="R5243" s="39">
        <v>4.1910302018220692E-2</v>
      </c>
      <c r="S5243" t="s">
        <v>1201</v>
      </c>
      <c r="T5243" t="s">
        <v>1188</v>
      </c>
    </row>
    <row r="5244" spans="1:20" x14ac:dyDescent="0.25">
      <c r="A5244">
        <v>1873</v>
      </c>
      <c r="B5244" t="s">
        <v>121</v>
      </c>
      <c r="C5244" s="16">
        <v>1</v>
      </c>
      <c r="D5244" t="s">
        <v>1146</v>
      </c>
      <c r="E5244" t="s">
        <v>34</v>
      </c>
      <c r="F5244" t="s">
        <v>1147</v>
      </c>
      <c r="G5244" t="s">
        <v>92</v>
      </c>
      <c r="H5244" t="s">
        <v>1198</v>
      </c>
      <c r="I5244" t="s">
        <v>125</v>
      </c>
      <c r="J5244" t="s">
        <v>218</v>
      </c>
      <c r="K5244" s="17" t="s">
        <v>1199</v>
      </c>
      <c r="L5244" s="18">
        <v>4.5460918799999996</v>
      </c>
      <c r="M5244" s="37">
        <v>14488</v>
      </c>
      <c r="N5244" s="24">
        <v>75199</v>
      </c>
      <c r="O5244" s="24">
        <v>14488</v>
      </c>
      <c r="P5244" s="24">
        <v>341861.56328412</v>
      </c>
      <c r="Q5244" s="38">
        <v>4.2379727808004759E-2</v>
      </c>
      <c r="R5244" s="39">
        <v>4.2379727808004759E-2</v>
      </c>
      <c r="S5244" t="s">
        <v>1201</v>
      </c>
      <c r="T5244" t="s">
        <v>1188</v>
      </c>
    </row>
    <row r="5245" spans="1:20" x14ac:dyDescent="0.25">
      <c r="A5245">
        <v>1874</v>
      </c>
      <c r="B5245" t="s">
        <v>121</v>
      </c>
      <c r="C5245" s="16">
        <v>1</v>
      </c>
      <c r="D5245" t="s">
        <v>1146</v>
      </c>
      <c r="E5245" t="s">
        <v>34</v>
      </c>
      <c r="F5245" t="s">
        <v>1147</v>
      </c>
      <c r="G5245" t="s">
        <v>92</v>
      </c>
      <c r="H5245" t="s">
        <v>1198</v>
      </c>
      <c r="I5245" t="s">
        <v>125</v>
      </c>
      <c r="J5245" t="s">
        <v>218</v>
      </c>
      <c r="K5245" s="17" t="s">
        <v>1199</v>
      </c>
      <c r="L5245" s="18">
        <v>4.5460918799999996</v>
      </c>
      <c r="M5245" s="37">
        <v>15876</v>
      </c>
      <c r="N5245" s="24">
        <v>77802</v>
      </c>
      <c r="O5245" s="24">
        <v>15876</v>
      </c>
      <c r="P5245" s="24">
        <v>353695.04044775997</v>
      </c>
      <c r="Q5245" s="38">
        <v>4.4886125572758354E-2</v>
      </c>
      <c r="R5245" s="39">
        <v>4.4886125572758354E-2</v>
      </c>
      <c r="S5245" t="s">
        <v>1201</v>
      </c>
      <c r="T5245" t="s">
        <v>1188</v>
      </c>
    </row>
    <row r="5246" spans="1:20" x14ac:dyDescent="0.25">
      <c r="A5246">
        <v>1875</v>
      </c>
      <c r="B5246" t="s">
        <v>121</v>
      </c>
      <c r="C5246" s="16">
        <v>1</v>
      </c>
      <c r="D5246" t="s">
        <v>1146</v>
      </c>
      <c r="E5246" t="s">
        <v>34</v>
      </c>
      <c r="F5246" t="s">
        <v>1147</v>
      </c>
      <c r="G5246" t="s">
        <v>92</v>
      </c>
      <c r="H5246" t="s">
        <v>1198</v>
      </c>
      <c r="I5246" t="s">
        <v>125</v>
      </c>
      <c r="J5246" t="s">
        <v>218</v>
      </c>
      <c r="K5246" s="17" t="s">
        <v>1199</v>
      </c>
      <c r="L5246" s="18">
        <v>4.5460918799999996</v>
      </c>
      <c r="M5246" s="37">
        <v>12817</v>
      </c>
      <c r="N5246" s="24">
        <v>55519</v>
      </c>
      <c r="O5246" s="24">
        <v>12817</v>
      </c>
      <c r="P5246" s="24">
        <v>252394.47508571998</v>
      </c>
      <c r="Q5246" s="38">
        <v>5.0781618716681499E-2</v>
      </c>
      <c r="R5246" s="39">
        <v>5.0781618716681499E-2</v>
      </c>
      <c r="S5246" t="s">
        <v>1201</v>
      </c>
      <c r="T5246" t="s">
        <v>1188</v>
      </c>
    </row>
    <row r="5247" spans="1:20" x14ac:dyDescent="0.25">
      <c r="A5247">
        <v>1876</v>
      </c>
      <c r="B5247" t="s">
        <v>121</v>
      </c>
      <c r="C5247" s="16">
        <v>1</v>
      </c>
      <c r="D5247" t="s">
        <v>1146</v>
      </c>
      <c r="E5247" t="s">
        <v>34</v>
      </c>
      <c r="F5247" t="s">
        <v>1147</v>
      </c>
      <c r="G5247" t="s">
        <v>92</v>
      </c>
      <c r="H5247" t="s">
        <v>1198</v>
      </c>
      <c r="I5247" t="s">
        <v>125</v>
      </c>
      <c r="J5247" t="s">
        <v>218</v>
      </c>
      <c r="K5247" s="17" t="s">
        <v>1199</v>
      </c>
      <c r="L5247" s="18">
        <v>4.5460918799999996</v>
      </c>
      <c r="M5247" s="37">
        <v>12027</v>
      </c>
      <c r="N5247" s="24">
        <v>57981</v>
      </c>
      <c r="O5247" s="24">
        <v>12027</v>
      </c>
      <c r="P5247" s="24">
        <v>263586.95329427999</v>
      </c>
      <c r="Q5247" s="38">
        <v>4.5628206744256161E-2</v>
      </c>
      <c r="R5247" s="39">
        <v>4.5628206744256161E-2</v>
      </c>
      <c r="S5247" t="s">
        <v>1203</v>
      </c>
      <c r="T5247" t="s">
        <v>1189</v>
      </c>
    </row>
    <row r="5248" spans="1:20" x14ac:dyDescent="0.25">
      <c r="A5248">
        <v>1877</v>
      </c>
      <c r="B5248" t="s">
        <v>121</v>
      </c>
      <c r="C5248" s="16">
        <v>1</v>
      </c>
      <c r="D5248" t="s">
        <v>1146</v>
      </c>
      <c r="E5248" t="s">
        <v>34</v>
      </c>
      <c r="F5248" t="s">
        <v>1147</v>
      </c>
      <c r="G5248" t="s">
        <v>92</v>
      </c>
      <c r="H5248" t="s">
        <v>1198</v>
      </c>
      <c r="I5248" t="s">
        <v>125</v>
      </c>
      <c r="J5248" t="s">
        <v>218</v>
      </c>
      <c r="K5248" s="17" t="s">
        <v>1199</v>
      </c>
      <c r="L5248" s="18">
        <v>4.5460918799999996</v>
      </c>
      <c r="M5248" s="37">
        <v>14223</v>
      </c>
      <c r="N5248" s="24">
        <v>76292</v>
      </c>
      <c r="O5248" s="24">
        <v>14223</v>
      </c>
      <c r="P5248" s="24">
        <v>346830.44170895999</v>
      </c>
      <c r="Q5248" s="38">
        <v>4.1008511046256767E-2</v>
      </c>
      <c r="R5248" s="39">
        <v>4.1008511046256767E-2</v>
      </c>
      <c r="S5248" t="s">
        <v>1203</v>
      </c>
      <c r="T5248" t="s">
        <v>1189</v>
      </c>
    </row>
    <row r="5249" spans="1:20" x14ac:dyDescent="0.25">
      <c r="A5249">
        <v>1878</v>
      </c>
      <c r="B5249" t="s">
        <v>121</v>
      </c>
      <c r="C5249" s="16">
        <v>1</v>
      </c>
      <c r="D5249" t="s">
        <v>1146</v>
      </c>
      <c r="E5249" t="s">
        <v>34</v>
      </c>
      <c r="F5249" t="s">
        <v>1147</v>
      </c>
      <c r="G5249" t="s">
        <v>92</v>
      </c>
      <c r="H5249" t="s">
        <v>1198</v>
      </c>
      <c r="I5249" t="s">
        <v>125</v>
      </c>
      <c r="J5249" t="s">
        <v>218</v>
      </c>
      <c r="K5249" s="17" t="s">
        <v>1199</v>
      </c>
      <c r="L5249" s="18">
        <v>4.5460918799999996</v>
      </c>
      <c r="M5249" s="37">
        <v>12423</v>
      </c>
      <c r="N5249" s="24">
        <v>66092</v>
      </c>
      <c r="O5249" s="24">
        <v>12423</v>
      </c>
      <c r="P5249" s="24">
        <v>300460.30453296</v>
      </c>
      <c r="Q5249" s="38">
        <v>4.1346559970078238E-2</v>
      </c>
      <c r="R5249" s="39">
        <v>4.1346559970078238E-2</v>
      </c>
      <c r="S5249" t="s">
        <v>1203</v>
      </c>
      <c r="T5249" t="s">
        <v>1189</v>
      </c>
    </row>
    <row r="5250" spans="1:20" x14ac:dyDescent="0.25">
      <c r="A5250">
        <v>1879</v>
      </c>
      <c r="B5250" t="s">
        <v>121</v>
      </c>
      <c r="C5250" s="16">
        <v>1</v>
      </c>
      <c r="D5250" t="s">
        <v>1146</v>
      </c>
      <c r="E5250" t="s">
        <v>34</v>
      </c>
      <c r="F5250" t="s">
        <v>1147</v>
      </c>
      <c r="G5250" t="s">
        <v>92</v>
      </c>
      <c r="H5250" t="s">
        <v>1198</v>
      </c>
      <c r="I5250" t="s">
        <v>125</v>
      </c>
      <c r="J5250" t="s">
        <v>218</v>
      </c>
      <c r="K5250" s="17" t="s">
        <v>1199</v>
      </c>
      <c r="L5250" s="18">
        <v>4.5460918799999996</v>
      </c>
      <c r="M5250" s="37">
        <v>14095</v>
      </c>
      <c r="N5250" s="24">
        <v>72569</v>
      </c>
      <c r="O5250" s="24">
        <v>14095</v>
      </c>
      <c r="P5250" s="24">
        <v>329905.34163971996</v>
      </c>
      <c r="Q5250" s="38">
        <v>4.2724376422473148E-2</v>
      </c>
      <c r="R5250" s="39">
        <v>4.2724376422473148E-2</v>
      </c>
      <c r="S5250" t="s">
        <v>1203</v>
      </c>
      <c r="T5250" t="s">
        <v>1189</v>
      </c>
    </row>
    <row r="5251" spans="1:20" x14ac:dyDescent="0.25">
      <c r="A5251">
        <v>1880</v>
      </c>
      <c r="B5251" t="s">
        <v>121</v>
      </c>
      <c r="C5251" s="16">
        <v>1</v>
      </c>
      <c r="D5251" t="s">
        <v>1146</v>
      </c>
      <c r="E5251" t="s">
        <v>34</v>
      </c>
      <c r="F5251" t="s">
        <v>1147</v>
      </c>
      <c r="G5251" t="s">
        <v>92</v>
      </c>
      <c r="H5251" t="s">
        <v>1198</v>
      </c>
      <c r="I5251" t="s">
        <v>125</v>
      </c>
      <c r="J5251" t="s">
        <v>218</v>
      </c>
      <c r="K5251" s="17" t="s">
        <v>1199</v>
      </c>
      <c r="L5251" s="18">
        <v>4.5460918799999996</v>
      </c>
      <c r="M5251" s="37">
        <v>12131</v>
      </c>
      <c r="N5251" s="24">
        <v>61859</v>
      </c>
      <c r="O5251" s="24">
        <v>12131</v>
      </c>
      <c r="P5251" s="24">
        <v>281216.69760491996</v>
      </c>
      <c r="Q5251" s="38">
        <v>4.3137552297989025E-2</v>
      </c>
      <c r="R5251" s="39">
        <v>4.3137552297989025E-2</v>
      </c>
      <c r="S5251" t="s">
        <v>1203</v>
      </c>
      <c r="T5251" t="s">
        <v>1189</v>
      </c>
    </row>
    <row r="5252" spans="1:20" x14ac:dyDescent="0.25">
      <c r="A5252">
        <v>1881</v>
      </c>
      <c r="B5252" t="s">
        <v>121</v>
      </c>
      <c r="C5252" s="16">
        <v>1</v>
      </c>
      <c r="D5252" t="s">
        <v>1146</v>
      </c>
      <c r="E5252" t="s">
        <v>34</v>
      </c>
      <c r="F5252" t="s">
        <v>1147</v>
      </c>
      <c r="G5252" t="s">
        <v>92</v>
      </c>
      <c r="H5252" t="s">
        <v>1198</v>
      </c>
      <c r="I5252" t="s">
        <v>125</v>
      </c>
      <c r="J5252" t="s">
        <v>218</v>
      </c>
      <c r="K5252" s="17" t="s">
        <v>1199</v>
      </c>
      <c r="L5252" s="18">
        <v>4.5460918799999996</v>
      </c>
      <c r="M5252" s="37">
        <v>11719</v>
      </c>
      <c r="N5252" s="24">
        <v>48740</v>
      </c>
      <c r="O5252" s="24">
        <v>11719</v>
      </c>
      <c r="P5252" s="24">
        <v>221576.5182312</v>
      </c>
      <c r="Q5252" s="38">
        <v>5.2889178391060471E-2</v>
      </c>
      <c r="R5252" s="39">
        <v>5.2889178391060471E-2</v>
      </c>
      <c r="S5252" t="s">
        <v>1203</v>
      </c>
      <c r="T5252" t="s">
        <v>1189</v>
      </c>
    </row>
    <row r="5253" spans="1:20" x14ac:dyDescent="0.25">
      <c r="A5253">
        <v>1882</v>
      </c>
      <c r="B5253" t="s">
        <v>121</v>
      </c>
      <c r="C5253" s="16">
        <v>1</v>
      </c>
      <c r="D5253" t="s">
        <v>1146</v>
      </c>
      <c r="E5253" t="s">
        <v>34</v>
      </c>
      <c r="F5253" t="s">
        <v>1147</v>
      </c>
      <c r="G5253" t="s">
        <v>92</v>
      </c>
      <c r="H5253" t="s">
        <v>1198</v>
      </c>
      <c r="I5253" t="s">
        <v>125</v>
      </c>
      <c r="J5253" t="s">
        <v>218</v>
      </c>
      <c r="K5253" s="17" t="s">
        <v>1199</v>
      </c>
      <c r="L5253" s="18">
        <v>4.5460918799999996</v>
      </c>
      <c r="M5253" s="37">
        <v>10299</v>
      </c>
      <c r="N5253" s="24">
        <v>44088</v>
      </c>
      <c r="O5253" s="24">
        <v>10299</v>
      </c>
      <c r="P5253" s="24">
        <v>200428.09880543998</v>
      </c>
      <c r="Q5253" s="38">
        <v>5.1385010691527185E-2</v>
      </c>
      <c r="R5253" s="39">
        <v>5.1385010691527185E-2</v>
      </c>
      <c r="S5253" t="s">
        <v>1203</v>
      </c>
      <c r="T5253" t="s">
        <v>1189</v>
      </c>
    </row>
    <row r="5254" spans="1:20" x14ac:dyDescent="0.25">
      <c r="A5254">
        <v>1883</v>
      </c>
      <c r="B5254" t="s">
        <v>121</v>
      </c>
      <c r="C5254" s="16">
        <v>1</v>
      </c>
      <c r="D5254" t="s">
        <v>1146</v>
      </c>
      <c r="E5254" t="s">
        <v>34</v>
      </c>
      <c r="F5254" t="s">
        <v>1147</v>
      </c>
      <c r="G5254" t="s">
        <v>92</v>
      </c>
      <c r="H5254" t="s">
        <v>1198</v>
      </c>
      <c r="I5254" t="s">
        <v>125</v>
      </c>
      <c r="J5254" t="s">
        <v>218</v>
      </c>
      <c r="K5254" s="17" t="s">
        <v>1199</v>
      </c>
      <c r="L5254" s="18">
        <v>4.5460918799999996</v>
      </c>
      <c r="M5254" s="37">
        <v>21474</v>
      </c>
      <c r="N5254" s="24">
        <v>115499</v>
      </c>
      <c r="O5254" s="24">
        <v>21474</v>
      </c>
      <c r="P5254" s="24">
        <v>525069.06604811992</v>
      </c>
      <c r="Q5254" s="38">
        <v>4.0897476900747409E-2</v>
      </c>
      <c r="R5254" s="39">
        <v>4.0897476900747409E-2</v>
      </c>
      <c r="S5254" t="s">
        <v>1203</v>
      </c>
      <c r="T5254" t="s">
        <v>1189</v>
      </c>
    </row>
    <row r="5255" spans="1:20" x14ac:dyDescent="0.25">
      <c r="A5255">
        <v>1884</v>
      </c>
      <c r="B5255" t="s">
        <v>121</v>
      </c>
      <c r="C5255" s="16">
        <v>1</v>
      </c>
      <c r="D5255" t="s">
        <v>1146</v>
      </c>
      <c r="E5255" t="s">
        <v>34</v>
      </c>
      <c r="F5255" t="s">
        <v>1147</v>
      </c>
      <c r="G5255" t="s">
        <v>92</v>
      </c>
      <c r="H5255" t="s">
        <v>1198</v>
      </c>
      <c r="I5255" t="s">
        <v>125</v>
      </c>
      <c r="J5255" t="s">
        <v>218</v>
      </c>
      <c r="K5255" s="17" t="s">
        <v>1199</v>
      </c>
      <c r="L5255" s="18">
        <v>4.5460918799999996</v>
      </c>
      <c r="M5255" s="37">
        <v>15922</v>
      </c>
      <c r="N5255" s="24">
        <v>89981</v>
      </c>
      <c r="O5255" s="24">
        <v>15922</v>
      </c>
      <c r="P5255" s="24">
        <v>409061.89345427998</v>
      </c>
      <c r="Q5255" s="38">
        <v>3.8923205154966528E-2</v>
      </c>
      <c r="R5255" s="39">
        <v>3.8923205154966528E-2</v>
      </c>
      <c r="S5255" t="s">
        <v>1203</v>
      </c>
      <c r="T5255" t="s">
        <v>1189</v>
      </c>
    </row>
    <row r="5256" spans="1:20" x14ac:dyDescent="0.25">
      <c r="A5256">
        <v>1885</v>
      </c>
      <c r="B5256" t="s">
        <v>121</v>
      </c>
      <c r="C5256" s="16">
        <v>1</v>
      </c>
      <c r="D5256" t="s">
        <v>1146</v>
      </c>
      <c r="E5256" t="s">
        <v>34</v>
      </c>
      <c r="F5256" t="s">
        <v>1147</v>
      </c>
      <c r="G5256" t="s">
        <v>92</v>
      </c>
      <c r="H5256" t="s">
        <v>1198</v>
      </c>
      <c r="I5256" t="s">
        <v>125</v>
      </c>
      <c r="J5256" t="s">
        <v>218</v>
      </c>
      <c r="K5256" s="17" t="s">
        <v>1199</v>
      </c>
      <c r="L5256" s="18">
        <v>4.5460918799999996</v>
      </c>
      <c r="M5256" s="37">
        <v>14558</v>
      </c>
      <c r="N5256" s="24">
        <v>83754</v>
      </c>
      <c r="O5256" s="24">
        <v>14558</v>
      </c>
      <c r="P5256" s="24">
        <v>380753.37931751995</v>
      </c>
      <c r="Q5256" s="38">
        <v>3.8234723027526202E-2</v>
      </c>
      <c r="R5256" s="39">
        <v>3.8234723027526202E-2</v>
      </c>
      <c r="S5256" t="s">
        <v>1203</v>
      </c>
      <c r="T5256" t="s">
        <v>1189</v>
      </c>
    </row>
    <row r="5257" spans="1:20" x14ac:dyDescent="0.25">
      <c r="A5257">
        <v>1886</v>
      </c>
      <c r="B5257" t="s">
        <v>121</v>
      </c>
      <c r="C5257" s="16">
        <v>1</v>
      </c>
      <c r="D5257" t="s">
        <v>1146</v>
      </c>
      <c r="E5257" t="s">
        <v>34</v>
      </c>
      <c r="F5257" t="s">
        <v>1147</v>
      </c>
      <c r="G5257" t="s">
        <v>92</v>
      </c>
      <c r="H5257" t="s">
        <v>1198</v>
      </c>
      <c r="I5257" t="s">
        <v>125</v>
      </c>
      <c r="J5257" t="s">
        <v>218</v>
      </c>
      <c r="K5257" s="17" t="s">
        <v>1199</v>
      </c>
      <c r="L5257" s="18">
        <v>4.5460918799999996</v>
      </c>
      <c r="M5257" s="37">
        <v>23426</v>
      </c>
      <c r="N5257" s="24">
        <v>131056</v>
      </c>
      <c r="O5257" s="24">
        <v>23426</v>
      </c>
      <c r="P5257" s="24">
        <v>595792.61742527992</v>
      </c>
      <c r="Q5257" s="38">
        <v>3.931905047973832E-2</v>
      </c>
      <c r="R5257" s="39">
        <v>3.931905047973832E-2</v>
      </c>
      <c r="S5257" t="s">
        <v>1204</v>
      </c>
      <c r="T5257" t="s">
        <v>1190</v>
      </c>
    </row>
    <row r="5258" spans="1:20" x14ac:dyDescent="0.25">
      <c r="A5258">
        <v>1887</v>
      </c>
      <c r="B5258" t="s">
        <v>121</v>
      </c>
      <c r="C5258" s="16">
        <v>1</v>
      </c>
      <c r="D5258" t="s">
        <v>1146</v>
      </c>
      <c r="E5258" t="s">
        <v>34</v>
      </c>
      <c r="F5258" t="s">
        <v>1147</v>
      </c>
      <c r="G5258" t="s">
        <v>92</v>
      </c>
      <c r="H5258" t="s">
        <v>1198</v>
      </c>
      <c r="I5258" t="s">
        <v>125</v>
      </c>
      <c r="J5258" t="s">
        <v>218</v>
      </c>
      <c r="K5258" s="17" t="s">
        <v>1199</v>
      </c>
      <c r="L5258" s="18">
        <v>4.5460918799999996</v>
      </c>
      <c r="M5258" s="37">
        <v>18928</v>
      </c>
      <c r="N5258" s="24">
        <v>100823</v>
      </c>
      <c r="O5258" s="24">
        <v>18928</v>
      </c>
      <c r="P5258" s="24">
        <v>458350.62161723996</v>
      </c>
      <c r="Q5258" s="38">
        <v>4.129589686867801E-2</v>
      </c>
      <c r="R5258" s="39">
        <v>4.129589686867801E-2</v>
      </c>
      <c r="S5258" t="s">
        <v>1204</v>
      </c>
      <c r="T5258" t="s">
        <v>1190</v>
      </c>
    </row>
    <row r="5259" spans="1:20" x14ac:dyDescent="0.25">
      <c r="A5259">
        <v>1888</v>
      </c>
      <c r="B5259" t="s">
        <v>121</v>
      </c>
      <c r="C5259" s="16">
        <v>1</v>
      </c>
      <c r="D5259" t="s">
        <v>1146</v>
      </c>
      <c r="E5259" t="s">
        <v>34</v>
      </c>
      <c r="F5259" t="s">
        <v>1147</v>
      </c>
      <c r="G5259" t="s">
        <v>92</v>
      </c>
      <c r="H5259" t="s">
        <v>1198</v>
      </c>
      <c r="I5259" t="s">
        <v>125</v>
      </c>
      <c r="J5259" t="s">
        <v>218</v>
      </c>
      <c r="K5259" s="17" t="s">
        <v>1199</v>
      </c>
      <c r="L5259" s="18">
        <v>4.5460918799999996</v>
      </c>
      <c r="M5259" s="37">
        <v>19477</v>
      </c>
      <c r="N5259" s="24">
        <v>106980</v>
      </c>
      <c r="O5259" s="24">
        <v>19477</v>
      </c>
      <c r="P5259" s="24">
        <v>486340.90932239994</v>
      </c>
      <c r="Q5259" s="38">
        <v>4.0048039608957746E-2</v>
      </c>
      <c r="R5259" s="39">
        <v>4.0048039608957746E-2</v>
      </c>
      <c r="S5259" t="s">
        <v>1204</v>
      </c>
      <c r="T5259" t="s">
        <v>1190</v>
      </c>
    </row>
    <row r="5260" spans="1:20" x14ac:dyDescent="0.25">
      <c r="A5260">
        <v>1889</v>
      </c>
      <c r="B5260" t="s">
        <v>121</v>
      </c>
      <c r="C5260" s="16">
        <v>1</v>
      </c>
      <c r="D5260" t="s">
        <v>1146</v>
      </c>
      <c r="E5260" t="s">
        <v>34</v>
      </c>
      <c r="F5260" t="s">
        <v>1147</v>
      </c>
      <c r="G5260" t="s">
        <v>92</v>
      </c>
      <c r="H5260" t="s">
        <v>1198</v>
      </c>
      <c r="I5260" t="s">
        <v>125</v>
      </c>
      <c r="J5260" t="s">
        <v>218</v>
      </c>
      <c r="K5260" s="17" t="s">
        <v>1199</v>
      </c>
      <c r="L5260" s="18">
        <v>4.5460918799999996</v>
      </c>
      <c r="M5260" s="37">
        <v>23120</v>
      </c>
      <c r="N5260" s="24">
        <v>111310</v>
      </c>
      <c r="O5260" s="24">
        <v>23120</v>
      </c>
      <c r="P5260" s="24">
        <v>506025.48716279998</v>
      </c>
      <c r="Q5260" s="38">
        <v>4.5689398234918882E-2</v>
      </c>
      <c r="R5260" s="39">
        <v>4.5689398234918882E-2</v>
      </c>
      <c r="S5260" t="s">
        <v>1204</v>
      </c>
      <c r="T5260" t="s">
        <v>1190</v>
      </c>
    </row>
    <row r="5261" spans="1:20" x14ac:dyDescent="0.25">
      <c r="A5261">
        <v>1890</v>
      </c>
      <c r="B5261" t="s">
        <v>121</v>
      </c>
      <c r="C5261" s="16">
        <v>1</v>
      </c>
      <c r="D5261" t="s">
        <v>1146</v>
      </c>
      <c r="E5261" t="s">
        <v>34</v>
      </c>
      <c r="F5261" t="s">
        <v>1147</v>
      </c>
      <c r="G5261" t="s">
        <v>92</v>
      </c>
      <c r="H5261" t="s">
        <v>1198</v>
      </c>
      <c r="I5261" t="s">
        <v>125</v>
      </c>
      <c r="J5261" t="s">
        <v>218</v>
      </c>
      <c r="K5261" s="17" t="s">
        <v>1199</v>
      </c>
      <c r="L5261" s="18">
        <v>4.5460918799999996</v>
      </c>
      <c r="M5261" s="37">
        <v>19537</v>
      </c>
      <c r="N5261" s="24">
        <v>85044</v>
      </c>
      <c r="O5261" s="24">
        <v>19537</v>
      </c>
      <c r="P5261" s="24">
        <v>386617.83784271998</v>
      </c>
      <c r="Q5261" s="38">
        <v>5.0533105531327935E-2</v>
      </c>
      <c r="R5261" s="39">
        <v>5.0533105531327935E-2</v>
      </c>
      <c r="S5261" t="s">
        <v>1204</v>
      </c>
      <c r="T5261" t="s">
        <v>1190</v>
      </c>
    </row>
    <row r="5262" spans="1:20" x14ac:dyDescent="0.25">
      <c r="A5262">
        <v>1891</v>
      </c>
      <c r="B5262" t="s">
        <v>121</v>
      </c>
      <c r="C5262" s="16">
        <v>1</v>
      </c>
      <c r="D5262" t="s">
        <v>1146</v>
      </c>
      <c r="E5262" t="s">
        <v>34</v>
      </c>
      <c r="F5262" t="s">
        <v>1147</v>
      </c>
      <c r="G5262" t="s">
        <v>92</v>
      </c>
      <c r="H5262" t="s">
        <v>1198</v>
      </c>
      <c r="I5262" t="s">
        <v>125</v>
      </c>
      <c r="J5262" t="s">
        <v>218</v>
      </c>
      <c r="K5262" s="17" t="s">
        <v>1199</v>
      </c>
      <c r="L5262" s="18">
        <v>4.5460918799999996</v>
      </c>
      <c r="M5262" s="37">
        <v>20183</v>
      </c>
      <c r="N5262" s="24">
        <v>91932</v>
      </c>
      <c r="O5262" s="24">
        <v>20183</v>
      </c>
      <c r="P5262" s="24">
        <v>417931.31871215999</v>
      </c>
      <c r="Q5262" s="38">
        <v>4.8292623922498015E-2</v>
      </c>
      <c r="R5262" s="39">
        <v>4.8292623922498015E-2</v>
      </c>
      <c r="S5262" t="s">
        <v>1204</v>
      </c>
      <c r="T5262" t="s">
        <v>1191</v>
      </c>
    </row>
    <row r="5263" spans="1:20" x14ac:dyDescent="0.25">
      <c r="A5263">
        <v>1892</v>
      </c>
      <c r="B5263" t="s">
        <v>121</v>
      </c>
      <c r="C5263" s="16">
        <v>1</v>
      </c>
      <c r="D5263" t="s">
        <v>1146</v>
      </c>
      <c r="E5263" t="s">
        <v>34</v>
      </c>
      <c r="F5263" t="s">
        <v>1147</v>
      </c>
      <c r="G5263" t="s">
        <v>92</v>
      </c>
      <c r="H5263" t="s">
        <v>1198</v>
      </c>
      <c r="I5263" t="s">
        <v>125</v>
      </c>
      <c r="J5263" t="s">
        <v>218</v>
      </c>
      <c r="K5263" s="17" t="s">
        <v>1199</v>
      </c>
      <c r="L5263" s="18">
        <v>4.5460918799999996</v>
      </c>
      <c r="M5263" s="37">
        <v>18645</v>
      </c>
      <c r="N5263" s="24">
        <v>81365</v>
      </c>
      <c r="O5263" s="24">
        <v>18645</v>
      </c>
      <c r="P5263" s="24">
        <v>369892.76581619994</v>
      </c>
      <c r="Q5263" s="38">
        <v>5.0406500810736908E-2</v>
      </c>
      <c r="R5263" s="39">
        <v>5.0406500810736908E-2</v>
      </c>
      <c r="S5263" t="s">
        <v>1204</v>
      </c>
      <c r="T5263" t="s">
        <v>1191</v>
      </c>
    </row>
    <row r="5264" spans="1:20" x14ac:dyDescent="0.25">
      <c r="A5264">
        <v>1893</v>
      </c>
      <c r="B5264" t="s">
        <v>121</v>
      </c>
      <c r="C5264" s="16">
        <v>1</v>
      </c>
      <c r="D5264" t="s">
        <v>1146</v>
      </c>
      <c r="E5264" t="s">
        <v>34</v>
      </c>
      <c r="F5264" t="s">
        <v>1147</v>
      </c>
      <c r="G5264" t="s">
        <v>92</v>
      </c>
      <c r="H5264" t="s">
        <v>1198</v>
      </c>
      <c r="I5264" t="s">
        <v>125</v>
      </c>
      <c r="J5264" t="s">
        <v>218</v>
      </c>
      <c r="K5264" s="17" t="s">
        <v>1199</v>
      </c>
      <c r="L5264" s="18">
        <v>4.5460918799999996</v>
      </c>
      <c r="M5264" s="37">
        <v>18964</v>
      </c>
      <c r="N5264" s="24">
        <v>85081</v>
      </c>
      <c r="O5264" s="24">
        <v>18964</v>
      </c>
      <c r="P5264" s="24">
        <v>386786.04324227996</v>
      </c>
      <c r="Q5264" s="38">
        <v>4.9029690526142096E-2</v>
      </c>
      <c r="R5264" s="39">
        <v>4.9029690526142096E-2</v>
      </c>
      <c r="S5264" t="s">
        <v>1204</v>
      </c>
      <c r="T5264" t="s">
        <v>1191</v>
      </c>
    </row>
    <row r="5265" spans="1:20" x14ac:dyDescent="0.25">
      <c r="A5265">
        <v>1894</v>
      </c>
      <c r="B5265" t="s">
        <v>121</v>
      </c>
      <c r="C5265" s="16">
        <v>1</v>
      </c>
      <c r="D5265" t="s">
        <v>1146</v>
      </c>
      <c r="E5265" t="s">
        <v>34</v>
      </c>
      <c r="F5265" t="s">
        <v>1147</v>
      </c>
      <c r="G5265" t="s">
        <v>92</v>
      </c>
      <c r="H5265" t="s">
        <v>1198</v>
      </c>
      <c r="I5265" t="s">
        <v>125</v>
      </c>
      <c r="J5265" t="s">
        <v>218</v>
      </c>
      <c r="K5265" s="17" t="s">
        <v>1199</v>
      </c>
      <c r="L5265" s="18">
        <v>4.5460918799999996</v>
      </c>
      <c r="M5265" s="37">
        <v>18908</v>
      </c>
      <c r="N5265" s="24">
        <v>85132</v>
      </c>
      <c r="O5265" s="24">
        <v>18908</v>
      </c>
      <c r="P5265" s="24">
        <v>387017.89392815996</v>
      </c>
      <c r="Q5265" s="38">
        <v>4.885562217314373E-2</v>
      </c>
      <c r="R5265" s="39">
        <v>4.885562217314373E-2</v>
      </c>
      <c r="S5265" t="s">
        <v>1204</v>
      </c>
      <c r="T5265" t="s">
        <v>1191</v>
      </c>
    </row>
    <row r="5266" spans="1:20" x14ac:dyDescent="0.25">
      <c r="A5266">
        <v>1895</v>
      </c>
      <c r="B5266" t="s">
        <v>121</v>
      </c>
      <c r="C5266" s="16">
        <v>1</v>
      </c>
      <c r="D5266" t="s">
        <v>1146</v>
      </c>
      <c r="E5266" t="s">
        <v>34</v>
      </c>
      <c r="F5266" t="s">
        <v>1147</v>
      </c>
      <c r="G5266" t="s">
        <v>92</v>
      </c>
      <c r="H5266" t="s">
        <v>1198</v>
      </c>
      <c r="I5266" t="s">
        <v>125</v>
      </c>
      <c r="J5266" t="s">
        <v>218</v>
      </c>
      <c r="K5266" s="17" t="s">
        <v>1199</v>
      </c>
      <c r="L5266" s="18">
        <v>4.5460918799999996</v>
      </c>
      <c r="M5266" s="37">
        <v>20289</v>
      </c>
      <c r="N5266" s="24">
        <v>89563</v>
      </c>
      <c r="O5266" s="24">
        <v>20289</v>
      </c>
      <c r="P5266" s="24">
        <v>407161.62704843999</v>
      </c>
      <c r="Q5266" s="38">
        <v>4.9830334324669108E-2</v>
      </c>
      <c r="R5266" s="39">
        <v>4.9830334324669108E-2</v>
      </c>
      <c r="S5266" t="s">
        <v>1204</v>
      </c>
      <c r="T5266" t="s">
        <v>1191</v>
      </c>
    </row>
    <row r="5267" spans="1:20" x14ac:dyDescent="0.25">
      <c r="A5267">
        <v>1896</v>
      </c>
      <c r="B5267" t="s">
        <v>121</v>
      </c>
      <c r="C5267" s="16">
        <v>1</v>
      </c>
      <c r="D5267" t="s">
        <v>1146</v>
      </c>
      <c r="E5267" t="s">
        <v>34</v>
      </c>
      <c r="F5267" t="s">
        <v>1147</v>
      </c>
      <c r="G5267" t="s">
        <v>92</v>
      </c>
      <c r="H5267" t="s">
        <v>1198</v>
      </c>
      <c r="I5267" t="s">
        <v>125</v>
      </c>
      <c r="J5267" t="s">
        <v>218</v>
      </c>
      <c r="K5267" s="17" t="s">
        <v>1199</v>
      </c>
      <c r="L5267" s="18">
        <v>4.5460918799999996</v>
      </c>
      <c r="M5267" s="37">
        <v>21412</v>
      </c>
      <c r="N5267" s="24">
        <v>94018</v>
      </c>
      <c r="O5267" s="24">
        <v>21412</v>
      </c>
      <c r="P5267" s="24">
        <v>427414.46637383994</v>
      </c>
      <c r="Q5267" s="38">
        <v>5.00965729626753E-2</v>
      </c>
      <c r="R5267" s="39">
        <v>5.00965729626753E-2</v>
      </c>
      <c r="S5267" t="s">
        <v>1204</v>
      </c>
      <c r="T5267" t="s">
        <v>1191</v>
      </c>
    </row>
    <row r="5268" spans="1:20" x14ac:dyDescent="0.25">
      <c r="A5268">
        <v>1897</v>
      </c>
      <c r="B5268" t="s">
        <v>121</v>
      </c>
      <c r="C5268" s="16">
        <v>1</v>
      </c>
      <c r="D5268" t="s">
        <v>1146</v>
      </c>
      <c r="E5268" t="s">
        <v>34</v>
      </c>
      <c r="F5268" t="s">
        <v>1147</v>
      </c>
      <c r="G5268" t="s">
        <v>92</v>
      </c>
      <c r="H5268" t="s">
        <v>1198</v>
      </c>
      <c r="I5268" t="s">
        <v>125</v>
      </c>
      <c r="J5268" t="s">
        <v>218</v>
      </c>
      <c r="K5268" s="17" t="s">
        <v>1199</v>
      </c>
      <c r="L5268" s="18">
        <v>4.5460918799999996</v>
      </c>
      <c r="M5268" s="37">
        <v>17715</v>
      </c>
      <c r="N5268" s="24">
        <v>69117</v>
      </c>
      <c r="O5268" s="24">
        <v>17715</v>
      </c>
      <c r="P5268" s="24">
        <v>314212.23246996</v>
      </c>
      <c r="Q5268" s="38">
        <v>5.637909084807393E-2</v>
      </c>
      <c r="R5268" s="39">
        <v>5.637909084807393E-2</v>
      </c>
      <c r="S5268" t="s">
        <v>1204</v>
      </c>
      <c r="T5268" t="s">
        <v>1191</v>
      </c>
    </row>
    <row r="5269" spans="1:20" x14ac:dyDescent="0.25">
      <c r="A5269">
        <v>1898</v>
      </c>
      <c r="B5269" t="s">
        <v>121</v>
      </c>
      <c r="C5269" s="16">
        <v>1</v>
      </c>
      <c r="D5269" t="s">
        <v>1146</v>
      </c>
      <c r="E5269" t="s">
        <v>34</v>
      </c>
      <c r="F5269" t="s">
        <v>1147</v>
      </c>
      <c r="G5269" t="s">
        <v>92</v>
      </c>
      <c r="H5269" t="s">
        <v>1198</v>
      </c>
      <c r="I5269" t="s">
        <v>125</v>
      </c>
      <c r="J5269" t="s">
        <v>218</v>
      </c>
      <c r="K5269" s="17" t="s">
        <v>1199</v>
      </c>
      <c r="L5269" s="18">
        <v>4.5460918799999996</v>
      </c>
      <c r="M5269" s="37">
        <v>15043</v>
      </c>
      <c r="N5269" s="24">
        <v>60331</v>
      </c>
      <c r="O5269" s="24">
        <v>15043</v>
      </c>
      <c r="P5269" s="24">
        <v>274270.26921227999</v>
      </c>
      <c r="Q5269" s="38">
        <v>5.4847359297106324E-2</v>
      </c>
      <c r="R5269" s="39">
        <v>5.4847359297106324E-2</v>
      </c>
      <c r="S5269" t="s">
        <v>1204</v>
      </c>
      <c r="T5269" t="s">
        <v>1191</v>
      </c>
    </row>
    <row r="5270" spans="1:20" x14ac:dyDescent="0.25">
      <c r="A5270">
        <v>1899</v>
      </c>
      <c r="B5270" t="s">
        <v>121</v>
      </c>
      <c r="C5270" s="16">
        <v>1</v>
      </c>
      <c r="D5270" t="s">
        <v>1146</v>
      </c>
      <c r="E5270" t="s">
        <v>34</v>
      </c>
      <c r="F5270" t="s">
        <v>1147</v>
      </c>
      <c r="G5270" t="s">
        <v>92</v>
      </c>
      <c r="H5270" t="s">
        <v>1198</v>
      </c>
      <c r="I5270" t="s">
        <v>125</v>
      </c>
      <c r="J5270" t="s">
        <v>218</v>
      </c>
      <c r="K5270" s="17" t="s">
        <v>1199</v>
      </c>
      <c r="L5270" s="18">
        <v>4.5460918799999996</v>
      </c>
      <c r="M5270" s="37">
        <v>19224</v>
      </c>
      <c r="N5270" s="24">
        <v>75469</v>
      </c>
      <c r="O5270" s="24">
        <v>19224</v>
      </c>
      <c r="P5270" s="24">
        <v>343089.00809172</v>
      </c>
      <c r="Q5270" s="38">
        <v>5.6032106965259391E-2</v>
      </c>
      <c r="R5270" s="39">
        <v>5.6032106965259391E-2</v>
      </c>
      <c r="S5270" t="s">
        <v>1204</v>
      </c>
      <c r="T5270" t="s">
        <v>1191</v>
      </c>
    </row>
    <row r="5271" spans="1:20" x14ac:dyDescent="0.25">
      <c r="A5271">
        <v>1900</v>
      </c>
      <c r="B5271" t="s">
        <v>121</v>
      </c>
      <c r="C5271" s="16">
        <v>1</v>
      </c>
      <c r="D5271" t="s">
        <v>1146</v>
      </c>
      <c r="E5271" t="s">
        <v>34</v>
      </c>
      <c r="F5271" t="s">
        <v>1147</v>
      </c>
      <c r="G5271" t="s">
        <v>92</v>
      </c>
      <c r="H5271" t="s">
        <v>1198</v>
      </c>
      <c r="I5271" t="s">
        <v>125</v>
      </c>
      <c r="J5271" t="s">
        <v>218</v>
      </c>
      <c r="K5271" s="17" t="s">
        <v>1199</v>
      </c>
      <c r="L5271" s="18">
        <v>4.5460918799999996</v>
      </c>
      <c r="M5271" s="37">
        <v>29541</v>
      </c>
      <c r="N5271" s="24">
        <v>109850</v>
      </c>
      <c r="O5271" s="24">
        <v>29541</v>
      </c>
      <c r="P5271" s="24">
        <v>499388.19301799993</v>
      </c>
      <c r="Q5271" s="38">
        <v>5.9154382128003627E-2</v>
      </c>
      <c r="R5271" s="39">
        <v>5.9154382128003627E-2</v>
      </c>
      <c r="S5271" t="s">
        <v>1204</v>
      </c>
      <c r="T5271" t="s">
        <v>1191</v>
      </c>
    </row>
    <row r="5272" spans="1:20" x14ac:dyDescent="0.25">
      <c r="A5272">
        <v>1901</v>
      </c>
      <c r="B5272" t="s">
        <v>121</v>
      </c>
      <c r="C5272" s="16">
        <v>1</v>
      </c>
      <c r="D5272" t="s">
        <v>1146</v>
      </c>
      <c r="E5272" t="s">
        <v>34</v>
      </c>
      <c r="F5272" t="s">
        <v>1147</v>
      </c>
      <c r="G5272" t="s">
        <v>92</v>
      </c>
      <c r="H5272" t="s">
        <v>1198</v>
      </c>
      <c r="I5272" t="s">
        <v>125</v>
      </c>
      <c r="J5272" t="s">
        <v>218</v>
      </c>
      <c r="K5272" s="17" t="s">
        <v>1199</v>
      </c>
      <c r="L5272" s="18">
        <v>4.5460918799999996</v>
      </c>
      <c r="M5272" s="37">
        <v>28878</v>
      </c>
      <c r="N5272" s="24">
        <v>99800</v>
      </c>
      <c r="O5272" s="24">
        <v>28878</v>
      </c>
      <c r="P5272" s="24">
        <v>453699.96962399996</v>
      </c>
      <c r="Q5272" s="38">
        <v>6.3649993240979058E-2</v>
      </c>
      <c r="R5272" s="39">
        <v>6.3649993240979058E-2</v>
      </c>
      <c r="S5272" t="s">
        <v>1204</v>
      </c>
      <c r="T5272" t="s">
        <v>1191</v>
      </c>
    </row>
    <row r="5273" spans="1:20" x14ac:dyDescent="0.25">
      <c r="A5273">
        <v>1902</v>
      </c>
      <c r="B5273" t="s">
        <v>121</v>
      </c>
      <c r="C5273" s="16">
        <v>1</v>
      </c>
      <c r="D5273" t="s">
        <v>1146</v>
      </c>
      <c r="E5273" t="s">
        <v>34</v>
      </c>
      <c r="F5273" t="s">
        <v>1147</v>
      </c>
      <c r="G5273" t="s">
        <v>92</v>
      </c>
      <c r="H5273" t="s">
        <v>1198</v>
      </c>
      <c r="I5273" t="s">
        <v>125</v>
      </c>
      <c r="J5273" t="s">
        <v>218</v>
      </c>
      <c r="K5273" s="17" t="s">
        <v>1199</v>
      </c>
      <c r="L5273" s="18">
        <v>4.5460918799999996</v>
      </c>
      <c r="M5273" s="37">
        <v>27048</v>
      </c>
      <c r="N5273" s="24">
        <v>89405</v>
      </c>
      <c r="O5273" s="24">
        <v>27048</v>
      </c>
      <c r="P5273" s="24">
        <v>406443.34453139995</v>
      </c>
      <c r="Q5273" s="38">
        <v>6.6548020441039343E-2</v>
      </c>
      <c r="R5273" s="39">
        <v>6.6548020441039343E-2</v>
      </c>
      <c r="S5273" t="s">
        <v>1204</v>
      </c>
      <c r="T5273" t="s">
        <v>1191</v>
      </c>
    </row>
    <row r="5274" spans="1:20" x14ac:dyDescent="0.25">
      <c r="A5274">
        <v>1903</v>
      </c>
      <c r="B5274" t="s">
        <v>121</v>
      </c>
      <c r="C5274" s="16">
        <v>1</v>
      </c>
      <c r="D5274" t="s">
        <v>1146</v>
      </c>
      <c r="E5274" t="s">
        <v>34</v>
      </c>
      <c r="F5274" t="s">
        <v>1147</v>
      </c>
      <c r="G5274" t="s">
        <v>92</v>
      </c>
      <c r="H5274" t="s">
        <v>1198</v>
      </c>
      <c r="I5274" t="s">
        <v>125</v>
      </c>
      <c r="J5274" t="s">
        <v>218</v>
      </c>
      <c r="K5274" s="17" t="s">
        <v>1199</v>
      </c>
      <c r="L5274" s="18">
        <v>4.5460918799999996</v>
      </c>
      <c r="M5274" s="37">
        <v>20596</v>
      </c>
      <c r="N5274" s="24">
        <v>80706</v>
      </c>
      <c r="O5274" s="24">
        <v>20596</v>
      </c>
      <c r="P5274" s="24">
        <v>366896.89126727998</v>
      </c>
      <c r="Q5274" s="38">
        <v>5.6135662335160159E-2</v>
      </c>
      <c r="R5274" s="39">
        <v>5.6135662335160159E-2</v>
      </c>
      <c r="S5274" t="s">
        <v>1204</v>
      </c>
      <c r="T5274" t="s">
        <v>1191</v>
      </c>
    </row>
    <row r="5275" spans="1:20" x14ac:dyDescent="0.25">
      <c r="A5275">
        <v>1904</v>
      </c>
      <c r="B5275" t="s">
        <v>121</v>
      </c>
      <c r="C5275" s="16">
        <v>1</v>
      </c>
      <c r="D5275" t="s">
        <v>1146</v>
      </c>
      <c r="E5275" t="s">
        <v>34</v>
      </c>
      <c r="F5275" t="s">
        <v>1147</v>
      </c>
      <c r="G5275" t="s">
        <v>92</v>
      </c>
      <c r="H5275" t="s">
        <v>1198</v>
      </c>
      <c r="I5275" t="s">
        <v>125</v>
      </c>
      <c r="J5275" t="s">
        <v>218</v>
      </c>
      <c r="K5275" s="17" t="s">
        <v>1199</v>
      </c>
      <c r="L5275" s="18">
        <v>4.5460918799999996</v>
      </c>
      <c r="M5275" s="37">
        <v>18457</v>
      </c>
      <c r="N5275" s="24">
        <v>73655</v>
      </c>
      <c r="O5275" s="24">
        <v>18457</v>
      </c>
      <c r="P5275" s="24">
        <v>334842.39742139995</v>
      </c>
      <c r="Q5275" s="38">
        <v>5.5121454577246445E-2</v>
      </c>
      <c r="R5275" s="39">
        <v>5.5121454577246445E-2</v>
      </c>
      <c r="S5275" t="s">
        <v>1204</v>
      </c>
      <c r="T5275" t="s">
        <v>1191</v>
      </c>
    </row>
    <row r="5276" spans="1:20" x14ac:dyDescent="0.25">
      <c r="A5276">
        <v>1905</v>
      </c>
      <c r="B5276" t="s">
        <v>121</v>
      </c>
      <c r="C5276" s="16">
        <v>1</v>
      </c>
      <c r="D5276" t="s">
        <v>1146</v>
      </c>
      <c r="E5276" t="s">
        <v>34</v>
      </c>
      <c r="F5276" t="s">
        <v>1147</v>
      </c>
      <c r="G5276" t="s">
        <v>92</v>
      </c>
      <c r="H5276" t="s">
        <v>1198</v>
      </c>
      <c r="I5276" t="s">
        <v>125</v>
      </c>
      <c r="J5276" t="s">
        <v>218</v>
      </c>
      <c r="K5276" s="17" t="s">
        <v>1199</v>
      </c>
      <c r="L5276" s="18">
        <v>4.5460918799999996</v>
      </c>
      <c r="M5276" s="37">
        <v>12426</v>
      </c>
      <c r="N5276" s="24">
        <v>51491</v>
      </c>
      <c r="O5276" s="24">
        <v>12426</v>
      </c>
      <c r="P5276" s="24">
        <v>234082.81699307999</v>
      </c>
      <c r="Q5276" s="38">
        <v>5.308377675738301E-2</v>
      </c>
      <c r="R5276" s="39">
        <v>5.308377675738301E-2</v>
      </c>
      <c r="S5276" t="s">
        <v>1204</v>
      </c>
      <c r="T5276" t="s">
        <v>1191</v>
      </c>
    </row>
    <row r="5277" spans="1:20" x14ac:dyDescent="0.25">
      <c r="A5277">
        <v>1853</v>
      </c>
      <c r="B5277" t="s">
        <v>121</v>
      </c>
      <c r="C5277" s="16">
        <v>1</v>
      </c>
      <c r="D5277" t="s">
        <v>1146</v>
      </c>
      <c r="E5277" t="s">
        <v>34</v>
      </c>
      <c r="F5277" t="s">
        <v>1147</v>
      </c>
      <c r="G5277" t="s">
        <v>99</v>
      </c>
      <c r="H5277" t="s">
        <v>932</v>
      </c>
      <c r="I5277" t="s">
        <v>125</v>
      </c>
      <c r="J5277" t="s">
        <v>168</v>
      </c>
      <c r="K5277" s="17" t="s">
        <v>169</v>
      </c>
      <c r="L5277" s="18">
        <v>1016.0469088</v>
      </c>
      <c r="M5277" s="37">
        <v>3346</v>
      </c>
      <c r="N5277" s="24">
        <v>199</v>
      </c>
      <c r="O5277" s="24">
        <v>3346</v>
      </c>
      <c r="P5277" s="24">
        <v>202193.33485119999</v>
      </c>
      <c r="Q5277" s="38">
        <v>1.6548517795912609E-2</v>
      </c>
      <c r="R5277" s="39">
        <v>1.6548517795912609E-2</v>
      </c>
      <c r="T5277" t="s">
        <v>1175</v>
      </c>
    </row>
    <row r="5278" spans="1:20" x14ac:dyDescent="0.25">
      <c r="A5278">
        <v>1854</v>
      </c>
      <c r="B5278" t="s">
        <v>121</v>
      </c>
      <c r="C5278" s="16">
        <v>1</v>
      </c>
      <c r="D5278" t="s">
        <v>1146</v>
      </c>
      <c r="E5278" t="s">
        <v>34</v>
      </c>
      <c r="F5278" t="s">
        <v>1147</v>
      </c>
      <c r="G5278" t="s">
        <v>99</v>
      </c>
      <c r="H5278" t="s">
        <v>932</v>
      </c>
      <c r="I5278" t="s">
        <v>125</v>
      </c>
      <c r="J5278" t="s">
        <v>168</v>
      </c>
      <c r="K5278" s="17" t="s">
        <v>169</v>
      </c>
      <c r="L5278" s="18">
        <v>1016.0469088</v>
      </c>
      <c r="M5278" s="37">
        <v>25056</v>
      </c>
      <c r="N5278" s="24">
        <v>1084.8</v>
      </c>
      <c r="O5278" s="24">
        <v>25056</v>
      </c>
      <c r="P5278" s="24">
        <v>1102207.68666624</v>
      </c>
      <c r="Q5278" s="38">
        <v>2.2732557850131577E-2</v>
      </c>
      <c r="R5278" s="39">
        <v>2.2732557850131577E-2</v>
      </c>
      <c r="T5278" t="s">
        <v>1176</v>
      </c>
    </row>
    <row r="5279" spans="1:20" x14ac:dyDescent="0.25">
      <c r="A5279">
        <v>1855</v>
      </c>
      <c r="B5279" t="s">
        <v>121</v>
      </c>
      <c r="C5279" s="16">
        <v>1</v>
      </c>
      <c r="D5279" t="s">
        <v>1146</v>
      </c>
      <c r="E5279" t="s">
        <v>34</v>
      </c>
      <c r="F5279" t="s">
        <v>1147</v>
      </c>
      <c r="G5279" t="s">
        <v>99</v>
      </c>
      <c r="H5279" t="s">
        <v>932</v>
      </c>
      <c r="I5279" t="s">
        <v>125</v>
      </c>
      <c r="J5279" t="s">
        <v>168</v>
      </c>
      <c r="K5279" s="17" t="s">
        <v>169</v>
      </c>
      <c r="L5279" s="18">
        <v>1016.0469088</v>
      </c>
      <c r="M5279" s="37">
        <v>54337</v>
      </c>
      <c r="N5279" s="24">
        <v>1864</v>
      </c>
      <c r="O5279" s="24">
        <v>54337</v>
      </c>
      <c r="P5279" s="24">
        <v>1893911.4380031999</v>
      </c>
      <c r="Q5279" s="38">
        <v>2.8690359490773715E-2</v>
      </c>
      <c r="R5279" s="39">
        <v>2.8690359490773715E-2</v>
      </c>
      <c r="T5279" t="s">
        <v>1177</v>
      </c>
    </row>
    <row r="5280" spans="1:20" x14ac:dyDescent="0.25">
      <c r="A5280">
        <v>1856</v>
      </c>
      <c r="B5280" t="s">
        <v>121</v>
      </c>
      <c r="C5280" s="16">
        <v>1</v>
      </c>
      <c r="D5280" t="s">
        <v>1146</v>
      </c>
      <c r="E5280" t="s">
        <v>34</v>
      </c>
      <c r="F5280" t="s">
        <v>1147</v>
      </c>
      <c r="G5280" t="s">
        <v>99</v>
      </c>
      <c r="H5280" t="s">
        <v>932</v>
      </c>
      <c r="I5280" t="s">
        <v>125</v>
      </c>
      <c r="J5280" t="s">
        <v>168</v>
      </c>
      <c r="K5280" s="17" t="s">
        <v>169</v>
      </c>
      <c r="L5280" s="18">
        <v>1016.0469088</v>
      </c>
      <c r="M5280" s="37">
        <v>77749</v>
      </c>
      <c r="N5280" s="24">
        <v>2607</v>
      </c>
      <c r="O5280" s="24">
        <v>77749</v>
      </c>
      <c r="P5280" s="24">
        <v>2648834.2912416002</v>
      </c>
      <c r="Q5280" s="38">
        <v>2.9352157006226447E-2</v>
      </c>
      <c r="R5280" s="39">
        <v>2.9352157006226447E-2</v>
      </c>
      <c r="T5280" t="s">
        <v>1178</v>
      </c>
    </row>
    <row r="5281" spans="1:20" x14ac:dyDescent="0.25">
      <c r="A5281">
        <v>1857</v>
      </c>
      <c r="B5281" t="s">
        <v>121</v>
      </c>
      <c r="C5281" s="16">
        <v>1</v>
      </c>
      <c r="D5281" t="s">
        <v>1146</v>
      </c>
      <c r="E5281" t="s">
        <v>34</v>
      </c>
      <c r="F5281" t="s">
        <v>1147</v>
      </c>
      <c r="G5281" t="s">
        <v>99</v>
      </c>
      <c r="H5281" t="s">
        <v>932</v>
      </c>
      <c r="I5281" t="s">
        <v>125</v>
      </c>
      <c r="J5281" t="s">
        <v>168</v>
      </c>
      <c r="K5281" s="17" t="s">
        <v>169</v>
      </c>
      <c r="L5281" s="18">
        <v>1016.0469088</v>
      </c>
      <c r="M5281" s="37">
        <v>106525</v>
      </c>
      <c r="N5281" s="24">
        <v>3587</v>
      </c>
      <c r="O5281" s="24">
        <v>106525</v>
      </c>
      <c r="P5281" s="24">
        <v>3644560.2618656</v>
      </c>
      <c r="Q5281" s="38">
        <v>2.9228491874482364E-2</v>
      </c>
      <c r="R5281" s="39">
        <v>2.9228491874482364E-2</v>
      </c>
      <c r="T5281" t="s">
        <v>1185</v>
      </c>
    </row>
    <row r="5282" spans="1:20" x14ac:dyDescent="0.25">
      <c r="A5282">
        <v>1858</v>
      </c>
      <c r="B5282" t="s">
        <v>121</v>
      </c>
      <c r="C5282" s="16">
        <v>1</v>
      </c>
      <c r="D5282" t="s">
        <v>1146</v>
      </c>
      <c r="E5282" t="s">
        <v>34</v>
      </c>
      <c r="F5282" t="s">
        <v>1147</v>
      </c>
      <c r="G5282" t="s">
        <v>99</v>
      </c>
      <c r="H5282" t="s">
        <v>932</v>
      </c>
      <c r="I5282" t="s">
        <v>125</v>
      </c>
      <c r="J5282" t="s">
        <v>168</v>
      </c>
      <c r="K5282" s="17" t="s">
        <v>169</v>
      </c>
      <c r="L5282" s="18">
        <v>1016.0469088</v>
      </c>
      <c r="M5282" s="37">
        <v>129822</v>
      </c>
      <c r="N5282" s="24">
        <v>4379</v>
      </c>
      <c r="O5282" s="24">
        <v>129822</v>
      </c>
      <c r="P5282" s="24">
        <v>4449269.4136351999</v>
      </c>
      <c r="Q5282" s="38">
        <v>2.9178273539055291E-2</v>
      </c>
      <c r="R5282" s="39">
        <v>2.9178273539055291E-2</v>
      </c>
      <c r="T5282" t="s">
        <v>1186</v>
      </c>
    </row>
    <row r="5283" spans="1:20" x14ac:dyDescent="0.25">
      <c r="A5283">
        <v>1859</v>
      </c>
      <c r="B5283" t="s">
        <v>121</v>
      </c>
      <c r="C5283" s="16">
        <v>1</v>
      </c>
      <c r="D5283" t="s">
        <v>1146</v>
      </c>
      <c r="E5283" t="s">
        <v>34</v>
      </c>
      <c r="F5283" t="s">
        <v>1147</v>
      </c>
      <c r="G5283" t="s">
        <v>99</v>
      </c>
      <c r="H5283" t="s">
        <v>932</v>
      </c>
      <c r="I5283" t="s">
        <v>125</v>
      </c>
      <c r="J5283" t="s">
        <v>168</v>
      </c>
      <c r="K5283" s="17" t="s">
        <v>169</v>
      </c>
      <c r="L5283" s="18">
        <v>1016.0469088</v>
      </c>
      <c r="M5283" s="37">
        <v>121214</v>
      </c>
      <c r="N5283" s="24">
        <v>4074</v>
      </c>
      <c r="O5283" s="24">
        <v>121214</v>
      </c>
      <c r="P5283" s="24">
        <v>4139375.1064511999</v>
      </c>
      <c r="Q5283" s="38">
        <v>2.9283163975907488E-2</v>
      </c>
      <c r="R5283" s="39">
        <v>2.9283163975907488E-2</v>
      </c>
      <c r="T5283" t="s">
        <v>1186</v>
      </c>
    </row>
    <row r="5284" spans="1:20" x14ac:dyDescent="0.25">
      <c r="A5284">
        <v>1860</v>
      </c>
      <c r="B5284" t="s">
        <v>121</v>
      </c>
      <c r="C5284" s="16">
        <v>1</v>
      </c>
      <c r="D5284" t="s">
        <v>1146</v>
      </c>
      <c r="E5284" t="s">
        <v>34</v>
      </c>
      <c r="F5284" t="s">
        <v>1147</v>
      </c>
      <c r="G5284" t="s">
        <v>99</v>
      </c>
      <c r="H5284" t="s">
        <v>932</v>
      </c>
      <c r="I5284" t="s">
        <v>125</v>
      </c>
      <c r="J5284" t="s">
        <v>168</v>
      </c>
      <c r="K5284" s="17" t="s">
        <v>169</v>
      </c>
      <c r="L5284" s="18">
        <v>1016.0469088</v>
      </c>
      <c r="M5284" s="37">
        <v>92890</v>
      </c>
      <c r="N5284" s="24">
        <v>3195</v>
      </c>
      <c r="O5284" s="24">
        <v>92890</v>
      </c>
      <c r="P5284" s="24">
        <v>3246269.8736160002</v>
      </c>
      <c r="Q5284" s="38">
        <v>2.8614380078181977E-2</v>
      </c>
      <c r="R5284" s="39">
        <v>2.8614380078181977E-2</v>
      </c>
      <c r="T5284" t="s">
        <v>1186</v>
      </c>
    </row>
    <row r="5285" spans="1:20" x14ac:dyDescent="0.25">
      <c r="A5285">
        <v>1861</v>
      </c>
      <c r="B5285" t="s">
        <v>121</v>
      </c>
      <c r="C5285" s="16">
        <v>1</v>
      </c>
      <c r="D5285" t="s">
        <v>1146</v>
      </c>
      <c r="E5285" t="s">
        <v>34</v>
      </c>
      <c r="F5285" t="s">
        <v>1147</v>
      </c>
      <c r="G5285" t="s">
        <v>99</v>
      </c>
      <c r="H5285" t="s">
        <v>932</v>
      </c>
      <c r="I5285" t="s">
        <v>125</v>
      </c>
      <c r="J5285" t="s">
        <v>168</v>
      </c>
      <c r="K5285" s="17" t="s">
        <v>169</v>
      </c>
      <c r="L5285" s="18">
        <v>1016.0469088</v>
      </c>
      <c r="M5285" s="37">
        <v>61442</v>
      </c>
      <c r="N5285" s="24">
        <v>2197</v>
      </c>
      <c r="O5285" s="24">
        <v>61442</v>
      </c>
      <c r="P5285" s="24">
        <v>2232255.0586335999</v>
      </c>
      <c r="Q5285" s="38">
        <v>2.7524632439453248E-2</v>
      </c>
      <c r="R5285" s="39">
        <v>2.7524632439453248E-2</v>
      </c>
      <c r="T5285" t="s">
        <v>1186</v>
      </c>
    </row>
    <row r="5286" spans="1:20" x14ac:dyDescent="0.25">
      <c r="A5286">
        <v>1862</v>
      </c>
      <c r="B5286" t="s">
        <v>121</v>
      </c>
      <c r="C5286" s="16">
        <v>1</v>
      </c>
      <c r="D5286" t="s">
        <v>1146</v>
      </c>
      <c r="E5286" t="s">
        <v>34</v>
      </c>
      <c r="F5286" t="s">
        <v>1147</v>
      </c>
      <c r="G5286" t="s">
        <v>99</v>
      </c>
      <c r="H5286" t="s">
        <v>932</v>
      </c>
      <c r="I5286" t="s">
        <v>125</v>
      </c>
      <c r="J5286" t="s">
        <v>168</v>
      </c>
      <c r="K5286" s="17" t="s">
        <v>169</v>
      </c>
      <c r="L5286" s="18">
        <v>1016.0469088</v>
      </c>
      <c r="M5286" s="37">
        <v>93565</v>
      </c>
      <c r="N5286" s="24">
        <v>3396</v>
      </c>
      <c r="O5286" s="24">
        <v>93565</v>
      </c>
      <c r="P5286" s="24">
        <v>3450495.3022848</v>
      </c>
      <c r="Q5286" s="38">
        <v>2.711639686570344E-2</v>
      </c>
      <c r="R5286" s="39">
        <v>2.711639686570344E-2</v>
      </c>
      <c r="T5286" t="s">
        <v>1186</v>
      </c>
    </row>
    <row r="5287" spans="1:20" x14ac:dyDescent="0.25">
      <c r="A5287">
        <v>1863</v>
      </c>
      <c r="B5287" t="s">
        <v>121</v>
      </c>
      <c r="C5287" s="16">
        <v>1</v>
      </c>
      <c r="D5287" t="s">
        <v>1146</v>
      </c>
      <c r="E5287" t="s">
        <v>34</v>
      </c>
      <c r="F5287" t="s">
        <v>1147</v>
      </c>
      <c r="G5287" t="s">
        <v>99</v>
      </c>
      <c r="H5287" t="s">
        <v>932</v>
      </c>
      <c r="I5287" t="s">
        <v>125</v>
      </c>
      <c r="J5287" t="s">
        <v>168</v>
      </c>
      <c r="K5287" s="17" t="s">
        <v>169</v>
      </c>
      <c r="L5287" s="18">
        <v>1016.0469088</v>
      </c>
      <c r="M5287" s="37">
        <v>103214</v>
      </c>
      <c r="N5287" s="24">
        <v>3540</v>
      </c>
      <c r="O5287" s="24">
        <v>103214</v>
      </c>
      <c r="P5287" s="24">
        <v>3596806.0571519998</v>
      </c>
      <c r="Q5287" s="38">
        <v>2.8696014842047462E-2</v>
      </c>
      <c r="R5287" s="39">
        <v>2.8696014842047462E-2</v>
      </c>
      <c r="T5287" t="s">
        <v>1186</v>
      </c>
    </row>
    <row r="5288" spans="1:20" x14ac:dyDescent="0.25">
      <c r="A5288">
        <v>1864</v>
      </c>
      <c r="B5288" t="s">
        <v>121</v>
      </c>
      <c r="C5288" s="16">
        <v>1</v>
      </c>
      <c r="D5288" t="s">
        <v>1146</v>
      </c>
      <c r="E5288" t="s">
        <v>34</v>
      </c>
      <c r="F5288" t="s">
        <v>1147</v>
      </c>
      <c r="G5288" t="s">
        <v>99</v>
      </c>
      <c r="H5288" t="s">
        <v>932</v>
      </c>
      <c r="I5288" t="s">
        <v>125</v>
      </c>
      <c r="J5288" t="s">
        <v>168</v>
      </c>
      <c r="K5288" s="17" t="s">
        <v>169</v>
      </c>
      <c r="L5288" s="18">
        <v>1016.0469088</v>
      </c>
      <c r="M5288" s="37">
        <v>122723</v>
      </c>
      <c r="N5288" s="24">
        <v>4327</v>
      </c>
      <c r="O5288" s="24">
        <v>122723</v>
      </c>
      <c r="P5288" s="24">
        <v>4396434.9743775995</v>
      </c>
      <c r="Q5288" s="38">
        <v>2.7914207924199724E-2</v>
      </c>
      <c r="R5288" s="39">
        <v>2.7914207924199724E-2</v>
      </c>
      <c r="T5288" t="s">
        <v>1187</v>
      </c>
    </row>
    <row r="5289" spans="1:20" x14ac:dyDescent="0.25">
      <c r="A5289">
        <v>1865</v>
      </c>
      <c r="B5289" t="s">
        <v>121</v>
      </c>
      <c r="C5289" s="16">
        <v>1</v>
      </c>
      <c r="D5289" t="s">
        <v>1146</v>
      </c>
      <c r="E5289" t="s">
        <v>34</v>
      </c>
      <c r="F5289" t="s">
        <v>1147</v>
      </c>
      <c r="G5289" t="s">
        <v>99</v>
      </c>
      <c r="H5289" t="s">
        <v>932</v>
      </c>
      <c r="I5289" t="s">
        <v>125</v>
      </c>
      <c r="J5289" t="s">
        <v>168</v>
      </c>
      <c r="K5289" s="17" t="s">
        <v>169</v>
      </c>
      <c r="L5289" s="18">
        <v>1016.0469088</v>
      </c>
      <c r="M5289" s="37">
        <v>118297</v>
      </c>
      <c r="N5289" s="24">
        <v>4500</v>
      </c>
      <c r="O5289" s="24">
        <v>118297</v>
      </c>
      <c r="P5289" s="24">
        <v>4572211.0895999996</v>
      </c>
      <c r="Q5289" s="38">
        <v>2.5873039910401255E-2</v>
      </c>
      <c r="R5289" s="39">
        <v>2.5873039910401255E-2</v>
      </c>
      <c r="T5289" t="s">
        <v>1187</v>
      </c>
    </row>
    <row r="5290" spans="1:20" x14ac:dyDescent="0.25">
      <c r="A5290">
        <v>1866</v>
      </c>
      <c r="B5290" t="s">
        <v>121</v>
      </c>
      <c r="C5290" s="16">
        <v>1</v>
      </c>
      <c r="D5290" t="s">
        <v>1146</v>
      </c>
      <c r="E5290" t="s">
        <v>34</v>
      </c>
      <c r="F5290" t="s">
        <v>1147</v>
      </c>
      <c r="G5290" t="s">
        <v>99</v>
      </c>
      <c r="H5290" t="s">
        <v>932</v>
      </c>
      <c r="I5290" t="s">
        <v>125</v>
      </c>
      <c r="J5290" t="s">
        <v>168</v>
      </c>
      <c r="K5290" s="17" t="s">
        <v>169</v>
      </c>
      <c r="L5290" s="18">
        <v>1016.0469088</v>
      </c>
      <c r="M5290" s="37">
        <v>90389</v>
      </c>
      <c r="N5290" s="24">
        <v>4284</v>
      </c>
      <c r="O5290" s="24">
        <v>90389</v>
      </c>
      <c r="P5290" s="24">
        <v>4352744.9572991999</v>
      </c>
      <c r="Q5290" s="38">
        <v>2.0765976616301626E-2</v>
      </c>
      <c r="R5290" s="39">
        <v>2.0765976616301626E-2</v>
      </c>
      <c r="T5290" t="s">
        <v>1187</v>
      </c>
    </row>
    <row r="5291" spans="1:20" x14ac:dyDescent="0.25">
      <c r="A5291">
        <v>1867</v>
      </c>
      <c r="B5291" t="s">
        <v>121</v>
      </c>
      <c r="C5291" s="16">
        <v>1</v>
      </c>
      <c r="D5291" t="s">
        <v>1146</v>
      </c>
      <c r="E5291" t="s">
        <v>34</v>
      </c>
      <c r="F5291" t="s">
        <v>1147</v>
      </c>
      <c r="G5291" t="s">
        <v>99</v>
      </c>
      <c r="H5291" t="s">
        <v>932</v>
      </c>
      <c r="I5291" t="s">
        <v>125</v>
      </c>
      <c r="J5291" t="s">
        <v>168</v>
      </c>
      <c r="K5291" s="17" t="s">
        <v>169</v>
      </c>
      <c r="L5291" s="18">
        <v>1016.0469088</v>
      </c>
      <c r="M5291" s="37">
        <v>120971</v>
      </c>
      <c r="N5291" s="24">
        <v>5625</v>
      </c>
      <c r="O5291" s="24">
        <v>120971</v>
      </c>
      <c r="P5291" s="24">
        <v>5715263.8619999997</v>
      </c>
      <c r="Q5291" s="38">
        <v>2.1166301840291134E-2</v>
      </c>
      <c r="R5291" s="39">
        <v>2.1166301840291134E-2</v>
      </c>
      <c r="T5291" t="s">
        <v>1187</v>
      </c>
    </row>
    <row r="5292" spans="1:20" x14ac:dyDescent="0.25">
      <c r="A5292">
        <v>1868</v>
      </c>
      <c r="B5292" t="s">
        <v>121</v>
      </c>
      <c r="C5292" s="16">
        <v>1</v>
      </c>
      <c r="D5292" t="s">
        <v>1146</v>
      </c>
      <c r="E5292" t="s">
        <v>34</v>
      </c>
      <c r="F5292" t="s">
        <v>1147</v>
      </c>
      <c r="G5292" t="s">
        <v>99</v>
      </c>
      <c r="H5292" t="s">
        <v>932</v>
      </c>
      <c r="I5292" t="s">
        <v>125</v>
      </c>
      <c r="J5292" t="s">
        <v>168</v>
      </c>
      <c r="K5292" s="17" t="s">
        <v>169</v>
      </c>
      <c r="L5292" s="18">
        <v>1016.0469088</v>
      </c>
      <c r="M5292" s="37">
        <v>61543</v>
      </c>
      <c r="N5292" s="24">
        <v>2926</v>
      </c>
      <c r="O5292" s="24">
        <v>61543</v>
      </c>
      <c r="P5292" s="24">
        <v>2972953.2551488001</v>
      </c>
      <c r="Q5292" s="38">
        <v>2.0700964568956769E-2</v>
      </c>
      <c r="R5292" s="39">
        <v>2.0700964568956769E-2</v>
      </c>
      <c r="T5292" t="s">
        <v>1187</v>
      </c>
    </row>
    <row r="5293" spans="1:20" x14ac:dyDescent="0.25">
      <c r="A5293">
        <v>1869</v>
      </c>
      <c r="B5293" t="s">
        <v>121</v>
      </c>
      <c r="C5293" s="16">
        <v>1</v>
      </c>
      <c r="D5293" t="s">
        <v>1146</v>
      </c>
      <c r="E5293" t="s">
        <v>34</v>
      </c>
      <c r="F5293" t="s">
        <v>1147</v>
      </c>
      <c r="G5293" t="s">
        <v>99</v>
      </c>
      <c r="H5293" t="s">
        <v>932</v>
      </c>
      <c r="I5293" t="s">
        <v>125</v>
      </c>
      <c r="J5293" t="s">
        <v>168</v>
      </c>
      <c r="K5293" s="17" t="s">
        <v>169</v>
      </c>
      <c r="L5293" s="18">
        <v>1016.0469088</v>
      </c>
      <c r="M5293" s="37">
        <v>114201</v>
      </c>
      <c r="N5293" s="24">
        <v>5590</v>
      </c>
      <c r="O5293" s="24">
        <v>114201</v>
      </c>
      <c r="P5293" s="24">
        <v>5679702.2201920003</v>
      </c>
      <c r="Q5293" s="38">
        <v>2.0106863982059166E-2</v>
      </c>
      <c r="R5293" s="39">
        <v>2.0106863982059166E-2</v>
      </c>
      <c r="T5293" t="s">
        <v>1187</v>
      </c>
    </row>
    <row r="5294" spans="1:20" x14ac:dyDescent="0.25">
      <c r="A5294">
        <v>1870</v>
      </c>
      <c r="B5294" t="s">
        <v>121</v>
      </c>
      <c r="C5294" s="16">
        <v>1</v>
      </c>
      <c r="D5294" t="s">
        <v>1146</v>
      </c>
      <c r="E5294" t="s">
        <v>34</v>
      </c>
      <c r="F5294" t="s">
        <v>1147</v>
      </c>
      <c r="G5294" t="s">
        <v>99</v>
      </c>
      <c r="H5294" t="s">
        <v>932</v>
      </c>
      <c r="I5294" t="s">
        <v>125</v>
      </c>
      <c r="J5294" t="s">
        <v>168</v>
      </c>
      <c r="K5294" s="17" t="s">
        <v>169</v>
      </c>
      <c r="L5294" s="18">
        <v>1016.0469088</v>
      </c>
      <c r="M5294" s="37">
        <v>146368</v>
      </c>
      <c r="N5294" s="24">
        <v>7300</v>
      </c>
      <c r="O5294" s="24">
        <v>146368</v>
      </c>
      <c r="P5294" s="24">
        <v>7417142.4342400003</v>
      </c>
      <c r="Q5294" s="38">
        <v>1.9733745347037771E-2</v>
      </c>
      <c r="R5294" s="39">
        <v>1.9733745347037771E-2</v>
      </c>
      <c r="T5294" t="s">
        <v>1188</v>
      </c>
    </row>
    <row r="5295" spans="1:20" x14ac:dyDescent="0.25">
      <c r="A5295">
        <v>1871</v>
      </c>
      <c r="B5295" t="s">
        <v>121</v>
      </c>
      <c r="C5295" s="16">
        <v>1</v>
      </c>
      <c r="D5295" t="s">
        <v>1146</v>
      </c>
      <c r="E5295" t="s">
        <v>34</v>
      </c>
      <c r="F5295" t="s">
        <v>1147</v>
      </c>
      <c r="G5295" t="s">
        <v>99</v>
      </c>
      <c r="H5295" t="s">
        <v>932</v>
      </c>
      <c r="I5295" t="s">
        <v>125</v>
      </c>
      <c r="J5295" t="s">
        <v>168</v>
      </c>
      <c r="K5295" s="17" t="s">
        <v>169</v>
      </c>
      <c r="L5295" s="18">
        <v>1016.0469088</v>
      </c>
      <c r="M5295" s="37">
        <v>160956</v>
      </c>
      <c r="N5295" s="24">
        <v>7351</v>
      </c>
      <c r="O5295" s="24">
        <v>160956</v>
      </c>
      <c r="P5295" s="24">
        <v>7468960.8265888002</v>
      </c>
      <c r="Q5295" s="38">
        <v>2.1549985832970464E-2</v>
      </c>
      <c r="R5295" s="39">
        <v>2.1549985832970464E-2</v>
      </c>
      <c r="T5295" t="s">
        <v>1188</v>
      </c>
    </row>
    <row r="5296" spans="1:20" x14ac:dyDescent="0.25">
      <c r="A5296">
        <v>1872</v>
      </c>
      <c r="B5296" t="s">
        <v>121</v>
      </c>
      <c r="C5296" s="16">
        <v>1</v>
      </c>
      <c r="D5296" t="s">
        <v>1146</v>
      </c>
      <c r="E5296" t="s">
        <v>34</v>
      </c>
      <c r="F5296" t="s">
        <v>1147</v>
      </c>
      <c r="G5296" t="s">
        <v>99</v>
      </c>
      <c r="H5296" t="s">
        <v>932</v>
      </c>
      <c r="I5296" t="s">
        <v>125</v>
      </c>
      <c r="J5296" t="s">
        <v>168</v>
      </c>
      <c r="K5296" s="17" t="s">
        <v>169</v>
      </c>
      <c r="L5296" s="18">
        <v>1016.0469088</v>
      </c>
      <c r="M5296" s="37">
        <v>328458</v>
      </c>
      <c r="N5296" s="24">
        <v>13240</v>
      </c>
      <c r="O5296" s="24">
        <v>328458</v>
      </c>
      <c r="P5296" s="24">
        <v>13452461.072511999</v>
      </c>
      <c r="Q5296" s="38">
        <v>2.441620148384243E-2</v>
      </c>
      <c r="R5296" s="39">
        <v>2.441620148384243E-2</v>
      </c>
      <c r="T5296" t="s">
        <v>1188</v>
      </c>
    </row>
    <row r="5297" spans="1:20" x14ac:dyDescent="0.25">
      <c r="A5297">
        <v>1873</v>
      </c>
      <c r="B5297" t="s">
        <v>121</v>
      </c>
      <c r="C5297" s="16">
        <v>1</v>
      </c>
      <c r="D5297" t="s">
        <v>1146</v>
      </c>
      <c r="E5297" t="s">
        <v>34</v>
      </c>
      <c r="F5297" t="s">
        <v>1147</v>
      </c>
      <c r="G5297" t="s">
        <v>99</v>
      </c>
      <c r="H5297" t="s">
        <v>932</v>
      </c>
      <c r="I5297" t="s">
        <v>125</v>
      </c>
      <c r="J5297" t="s">
        <v>168</v>
      </c>
      <c r="K5297" s="17" t="s">
        <v>169</v>
      </c>
      <c r="L5297" s="18">
        <v>1016.0469088</v>
      </c>
      <c r="M5297" s="37">
        <v>312221</v>
      </c>
      <c r="N5297" s="24">
        <v>11570</v>
      </c>
      <c r="O5297" s="24">
        <v>312221</v>
      </c>
      <c r="P5297" s="24">
        <v>11755662.734816</v>
      </c>
      <c r="Q5297" s="38">
        <v>2.655920019509533E-2</v>
      </c>
      <c r="R5297" s="39">
        <v>2.655920019509533E-2</v>
      </c>
      <c r="T5297" t="s">
        <v>1188</v>
      </c>
    </row>
    <row r="5298" spans="1:20" x14ac:dyDescent="0.25">
      <c r="A5298">
        <v>1874</v>
      </c>
      <c r="B5298" t="s">
        <v>121</v>
      </c>
      <c r="C5298" s="16">
        <v>1</v>
      </c>
      <c r="D5298" t="s">
        <v>1146</v>
      </c>
      <c r="E5298" t="s">
        <v>34</v>
      </c>
      <c r="F5298" t="s">
        <v>1147</v>
      </c>
      <c r="G5298" t="s">
        <v>99</v>
      </c>
      <c r="H5298" t="s">
        <v>932</v>
      </c>
      <c r="I5298" t="s">
        <v>125</v>
      </c>
      <c r="J5298" t="s">
        <v>168</v>
      </c>
      <c r="K5298" s="17" t="s">
        <v>169</v>
      </c>
      <c r="L5298" s="18">
        <v>1016.0469088</v>
      </c>
      <c r="M5298" s="37">
        <v>231454</v>
      </c>
      <c r="N5298" s="24">
        <v>13656</v>
      </c>
      <c r="O5298" s="24">
        <v>231454</v>
      </c>
      <c r="P5298" s="24">
        <v>13875136.5865728</v>
      </c>
      <c r="Q5298" s="38">
        <v>1.668120515829602E-2</v>
      </c>
      <c r="R5298" s="39">
        <v>1.668120515829602E-2</v>
      </c>
      <c r="T5298" t="s">
        <v>1188</v>
      </c>
    </row>
    <row r="5299" spans="1:20" x14ac:dyDescent="0.25">
      <c r="A5299">
        <v>1875</v>
      </c>
      <c r="B5299" t="s">
        <v>121</v>
      </c>
      <c r="C5299" s="16">
        <v>1</v>
      </c>
      <c r="D5299" t="s">
        <v>1146</v>
      </c>
      <c r="E5299" t="s">
        <v>34</v>
      </c>
      <c r="F5299" t="s">
        <v>1147</v>
      </c>
      <c r="G5299" t="s">
        <v>99</v>
      </c>
      <c r="H5299" t="s">
        <v>932</v>
      </c>
      <c r="I5299" t="s">
        <v>125</v>
      </c>
      <c r="J5299" t="s">
        <v>168</v>
      </c>
      <c r="K5299" s="17" t="s">
        <v>169</v>
      </c>
      <c r="L5299" s="18">
        <v>1016.0469088</v>
      </c>
      <c r="M5299" s="37">
        <v>248537</v>
      </c>
      <c r="N5299" s="24">
        <v>12418</v>
      </c>
      <c r="O5299" s="24">
        <v>248537</v>
      </c>
      <c r="P5299" s="24">
        <v>12617270.5134784</v>
      </c>
      <c r="Q5299" s="38">
        <v>1.9698158942895005E-2</v>
      </c>
      <c r="R5299" s="39">
        <v>1.9698158942895005E-2</v>
      </c>
      <c r="T5299" t="s">
        <v>1188</v>
      </c>
    </row>
    <row r="5300" spans="1:20" x14ac:dyDescent="0.25">
      <c r="A5300">
        <v>1876</v>
      </c>
      <c r="B5300" t="s">
        <v>121</v>
      </c>
      <c r="C5300" s="16">
        <v>1</v>
      </c>
      <c r="D5300" t="s">
        <v>1146</v>
      </c>
      <c r="E5300" t="s">
        <v>34</v>
      </c>
      <c r="F5300" t="s">
        <v>1147</v>
      </c>
      <c r="G5300" t="s">
        <v>99</v>
      </c>
      <c r="H5300" t="s">
        <v>932</v>
      </c>
      <c r="I5300" t="s">
        <v>125</v>
      </c>
      <c r="J5300" t="s">
        <v>168</v>
      </c>
      <c r="K5300" s="17" t="s">
        <v>169</v>
      </c>
      <c r="L5300" s="18">
        <v>1016.0469088</v>
      </c>
      <c r="M5300" s="37">
        <v>257155</v>
      </c>
      <c r="N5300" s="24">
        <v>12869</v>
      </c>
      <c r="O5300" s="24">
        <v>257155</v>
      </c>
      <c r="P5300" s="24">
        <v>13075507.669347201</v>
      </c>
      <c r="Q5300" s="38">
        <v>1.966692280735273E-2</v>
      </c>
      <c r="R5300" s="39">
        <v>1.966692280735273E-2</v>
      </c>
      <c r="T5300" t="s">
        <v>1189</v>
      </c>
    </row>
    <row r="5301" spans="1:20" x14ac:dyDescent="0.25">
      <c r="A5301">
        <v>1877</v>
      </c>
      <c r="B5301" t="s">
        <v>121</v>
      </c>
      <c r="C5301" s="16">
        <v>1</v>
      </c>
      <c r="D5301" t="s">
        <v>1146</v>
      </c>
      <c r="E5301" t="s">
        <v>34</v>
      </c>
      <c r="F5301" t="s">
        <v>1147</v>
      </c>
      <c r="G5301" t="s">
        <v>99</v>
      </c>
      <c r="H5301" t="s">
        <v>932</v>
      </c>
      <c r="I5301" t="s">
        <v>125</v>
      </c>
      <c r="J5301" t="s">
        <v>168</v>
      </c>
      <c r="K5301" s="17" t="s">
        <v>169</v>
      </c>
      <c r="L5301" s="18">
        <v>1016.0469088</v>
      </c>
      <c r="M5301" s="37">
        <v>303645</v>
      </c>
      <c r="N5301" s="24">
        <v>15244</v>
      </c>
      <c r="O5301" s="24">
        <v>303645</v>
      </c>
      <c r="P5301" s="24">
        <v>15488619.0777472</v>
      </c>
      <c r="Q5301" s="38">
        <v>1.9604394586490458E-2</v>
      </c>
      <c r="R5301" s="39">
        <v>1.9604394586490458E-2</v>
      </c>
      <c r="T5301" t="s">
        <v>1189</v>
      </c>
    </row>
    <row r="5302" spans="1:20" x14ac:dyDescent="0.25">
      <c r="A5302">
        <v>1878</v>
      </c>
      <c r="B5302" t="s">
        <v>121</v>
      </c>
      <c r="C5302" s="16">
        <v>1</v>
      </c>
      <c r="D5302" t="s">
        <v>1146</v>
      </c>
      <c r="E5302" t="s">
        <v>34</v>
      </c>
      <c r="F5302" t="s">
        <v>1147</v>
      </c>
      <c r="G5302" t="s">
        <v>99</v>
      </c>
      <c r="H5302" t="s">
        <v>932</v>
      </c>
      <c r="I5302" t="s">
        <v>125</v>
      </c>
      <c r="J5302" t="s">
        <v>168</v>
      </c>
      <c r="K5302" s="17" t="s">
        <v>169</v>
      </c>
      <c r="L5302" s="18">
        <v>1016.0469088</v>
      </c>
      <c r="M5302" s="37">
        <v>252485</v>
      </c>
      <c r="N5302" s="24">
        <v>12641</v>
      </c>
      <c r="O5302" s="24">
        <v>252485</v>
      </c>
      <c r="P5302" s="24">
        <v>12843848.974140801</v>
      </c>
      <c r="Q5302" s="38">
        <v>1.9658048028152728E-2</v>
      </c>
      <c r="R5302" s="39">
        <v>1.9658048028152728E-2</v>
      </c>
      <c r="T5302" t="s">
        <v>1189</v>
      </c>
    </row>
    <row r="5303" spans="1:20" x14ac:dyDescent="0.25">
      <c r="A5303">
        <v>1879</v>
      </c>
      <c r="B5303" t="s">
        <v>121</v>
      </c>
      <c r="C5303" s="16">
        <v>1</v>
      </c>
      <c r="D5303" t="s">
        <v>1146</v>
      </c>
      <c r="E5303" t="s">
        <v>34</v>
      </c>
      <c r="F5303" t="s">
        <v>1147</v>
      </c>
      <c r="G5303" t="s">
        <v>99</v>
      </c>
      <c r="H5303" t="s">
        <v>932</v>
      </c>
      <c r="I5303" t="s">
        <v>125</v>
      </c>
      <c r="J5303" t="s">
        <v>168</v>
      </c>
      <c r="K5303" s="17" t="s">
        <v>169</v>
      </c>
      <c r="L5303" s="18">
        <v>1016.0469088</v>
      </c>
      <c r="M5303" s="37">
        <v>283885</v>
      </c>
      <c r="N5303" s="24">
        <v>14178</v>
      </c>
      <c r="O5303" s="24">
        <v>283885</v>
      </c>
      <c r="P5303" s="24">
        <v>14405513.072966401</v>
      </c>
      <c r="Q5303" s="38">
        <v>1.9706691359209053E-2</v>
      </c>
      <c r="R5303" s="39">
        <v>1.9706691359209053E-2</v>
      </c>
      <c r="T5303" t="s">
        <v>1189</v>
      </c>
    </row>
    <row r="5304" spans="1:20" x14ac:dyDescent="0.25">
      <c r="A5304">
        <v>1880</v>
      </c>
      <c r="B5304" t="s">
        <v>121</v>
      </c>
      <c r="C5304" s="16">
        <v>1</v>
      </c>
      <c r="D5304" t="s">
        <v>1146</v>
      </c>
      <c r="E5304" t="s">
        <v>34</v>
      </c>
      <c r="F5304" t="s">
        <v>1147</v>
      </c>
      <c r="G5304" t="s">
        <v>99</v>
      </c>
      <c r="H5304" t="s">
        <v>932</v>
      </c>
      <c r="I5304" t="s">
        <v>125</v>
      </c>
      <c r="J5304" t="s">
        <v>168</v>
      </c>
      <c r="K5304" s="17" t="s">
        <v>169</v>
      </c>
      <c r="L5304" s="18">
        <v>1016.0469088</v>
      </c>
      <c r="M5304" s="37">
        <v>306790</v>
      </c>
      <c r="N5304" s="24">
        <v>15310</v>
      </c>
      <c r="O5304" s="24">
        <v>306790</v>
      </c>
      <c r="P5304" s="24">
        <v>15555678.173728</v>
      </c>
      <c r="Q5304" s="38">
        <v>1.9722058824676505E-2</v>
      </c>
      <c r="R5304" s="39">
        <v>1.9722058824676505E-2</v>
      </c>
      <c r="T5304" t="s">
        <v>1189</v>
      </c>
    </row>
    <row r="5305" spans="1:20" x14ac:dyDescent="0.25">
      <c r="A5305">
        <v>1881</v>
      </c>
      <c r="B5305" t="s">
        <v>121</v>
      </c>
      <c r="C5305" s="16">
        <v>1</v>
      </c>
      <c r="D5305" t="s">
        <v>1146</v>
      </c>
      <c r="E5305" t="s">
        <v>34</v>
      </c>
      <c r="F5305" t="s">
        <v>1147</v>
      </c>
      <c r="G5305" t="s">
        <v>99</v>
      </c>
      <c r="H5305" t="s">
        <v>932</v>
      </c>
      <c r="I5305" t="s">
        <v>125</v>
      </c>
      <c r="J5305" t="s">
        <v>168</v>
      </c>
      <c r="K5305" s="17" t="s">
        <v>169</v>
      </c>
      <c r="L5305" s="18">
        <v>1016.0469088</v>
      </c>
      <c r="M5305" s="37">
        <v>261110</v>
      </c>
      <c r="N5305" s="24">
        <v>13134</v>
      </c>
      <c r="O5305" s="24">
        <v>261110</v>
      </c>
      <c r="P5305" s="24">
        <v>13344760.100179199</v>
      </c>
      <c r="Q5305" s="38">
        <v>1.956648137844709E-2</v>
      </c>
      <c r="R5305" s="39">
        <v>1.956648137844709E-2</v>
      </c>
      <c r="T5305" t="s">
        <v>1189</v>
      </c>
    </row>
    <row r="5306" spans="1:20" x14ac:dyDescent="0.25">
      <c r="A5306">
        <v>1882</v>
      </c>
      <c r="B5306" t="s">
        <v>121</v>
      </c>
      <c r="C5306" s="16">
        <v>1</v>
      </c>
      <c r="D5306" t="s">
        <v>1146</v>
      </c>
      <c r="E5306" t="s">
        <v>34</v>
      </c>
      <c r="F5306" t="s">
        <v>1147</v>
      </c>
      <c r="G5306" t="s">
        <v>99</v>
      </c>
      <c r="H5306" t="s">
        <v>932</v>
      </c>
      <c r="I5306" t="s">
        <v>125</v>
      </c>
      <c r="J5306" t="s">
        <v>168</v>
      </c>
      <c r="K5306" s="17" t="s">
        <v>169</v>
      </c>
      <c r="L5306" s="18">
        <v>1016.0469088</v>
      </c>
      <c r="M5306" s="37">
        <v>394032</v>
      </c>
      <c r="N5306" s="24">
        <v>19669</v>
      </c>
      <c r="O5306" s="24">
        <v>394032</v>
      </c>
      <c r="P5306" s="24">
        <v>19984626.6491872</v>
      </c>
      <c r="Q5306" s="38">
        <v>1.9716755630059559E-2</v>
      </c>
      <c r="R5306" s="39">
        <v>1.9716755630059559E-2</v>
      </c>
      <c r="T5306" t="s">
        <v>1189</v>
      </c>
    </row>
    <row r="5307" spans="1:20" x14ac:dyDescent="0.25">
      <c r="A5307">
        <v>1883</v>
      </c>
      <c r="B5307" t="s">
        <v>121</v>
      </c>
      <c r="C5307" s="16">
        <v>1</v>
      </c>
      <c r="D5307" t="s">
        <v>1146</v>
      </c>
      <c r="E5307" t="s">
        <v>34</v>
      </c>
      <c r="F5307" t="s">
        <v>1147</v>
      </c>
      <c r="G5307" t="s">
        <v>99</v>
      </c>
      <c r="H5307" t="s">
        <v>932</v>
      </c>
      <c r="I5307" t="s">
        <v>125</v>
      </c>
      <c r="J5307" t="s">
        <v>168</v>
      </c>
      <c r="K5307" s="17" t="s">
        <v>169</v>
      </c>
      <c r="L5307" s="18">
        <v>1016.0469088</v>
      </c>
      <c r="M5307" s="37">
        <v>454113</v>
      </c>
      <c r="N5307" s="24">
        <v>22705</v>
      </c>
      <c r="O5307" s="24">
        <v>454113</v>
      </c>
      <c r="P5307" s="24">
        <v>23069345.064303998</v>
      </c>
      <c r="Q5307" s="38">
        <v>1.9684694070603023E-2</v>
      </c>
      <c r="R5307" s="39">
        <v>1.9684694070603023E-2</v>
      </c>
      <c r="T5307" t="s">
        <v>1189</v>
      </c>
    </row>
    <row r="5308" spans="1:20" x14ac:dyDescent="0.25">
      <c r="A5308">
        <v>1884</v>
      </c>
      <c r="B5308" t="s">
        <v>121</v>
      </c>
      <c r="C5308" s="16">
        <v>1</v>
      </c>
      <c r="D5308" t="s">
        <v>1146</v>
      </c>
      <c r="E5308" t="s">
        <v>34</v>
      </c>
      <c r="F5308" t="s">
        <v>1147</v>
      </c>
      <c r="G5308" t="s">
        <v>99</v>
      </c>
      <c r="H5308" t="s">
        <v>932</v>
      </c>
      <c r="I5308" t="s">
        <v>125</v>
      </c>
      <c r="J5308" t="s">
        <v>168</v>
      </c>
      <c r="K5308" s="17" t="s">
        <v>169</v>
      </c>
      <c r="L5308" s="18">
        <v>1016.0469088</v>
      </c>
      <c r="M5308" s="37">
        <v>405415</v>
      </c>
      <c r="N5308" s="24">
        <v>20348</v>
      </c>
      <c r="O5308" s="24">
        <v>405415</v>
      </c>
      <c r="P5308" s="24">
        <v>20674522.500262398</v>
      </c>
      <c r="Q5308" s="38">
        <v>1.960940089401603E-2</v>
      </c>
      <c r="R5308" s="39">
        <v>1.960940089401603E-2</v>
      </c>
      <c r="T5308" t="s">
        <v>1189</v>
      </c>
    </row>
    <row r="5309" spans="1:20" x14ac:dyDescent="0.25">
      <c r="A5309">
        <v>1885</v>
      </c>
      <c r="B5309" t="s">
        <v>121</v>
      </c>
      <c r="C5309" s="16">
        <v>1</v>
      </c>
      <c r="D5309" t="s">
        <v>1146</v>
      </c>
      <c r="E5309" t="s">
        <v>34</v>
      </c>
      <c r="F5309" t="s">
        <v>1147</v>
      </c>
      <c r="G5309" t="s">
        <v>99</v>
      </c>
      <c r="H5309" t="s">
        <v>932</v>
      </c>
      <c r="I5309" t="s">
        <v>125</v>
      </c>
      <c r="J5309" t="s">
        <v>168</v>
      </c>
      <c r="K5309" s="17" t="s">
        <v>169</v>
      </c>
      <c r="L5309" s="18">
        <v>1016.0469088</v>
      </c>
      <c r="M5309" s="37">
        <v>395675</v>
      </c>
      <c r="N5309" s="24">
        <v>20213</v>
      </c>
      <c r="O5309" s="24">
        <v>395675</v>
      </c>
      <c r="P5309" s="24">
        <v>20537356.167574398</v>
      </c>
      <c r="Q5309" s="38">
        <v>1.9266111799955792E-2</v>
      </c>
      <c r="R5309" s="39">
        <v>1.9266111799955792E-2</v>
      </c>
      <c r="T5309" t="s">
        <v>1189</v>
      </c>
    </row>
    <row r="5310" spans="1:20" x14ac:dyDescent="0.25">
      <c r="A5310">
        <v>1886</v>
      </c>
      <c r="B5310" t="s">
        <v>121</v>
      </c>
      <c r="C5310" s="16">
        <v>1</v>
      </c>
      <c r="D5310" t="s">
        <v>1146</v>
      </c>
      <c r="E5310" t="s">
        <v>34</v>
      </c>
      <c r="F5310" t="s">
        <v>1147</v>
      </c>
      <c r="G5310" t="s">
        <v>99</v>
      </c>
      <c r="H5310" t="s">
        <v>932</v>
      </c>
      <c r="I5310" t="s">
        <v>125</v>
      </c>
      <c r="J5310" t="s">
        <v>168</v>
      </c>
      <c r="K5310" s="17" t="s">
        <v>169</v>
      </c>
      <c r="L5310" s="18">
        <v>1016.0469088</v>
      </c>
      <c r="M5310" s="37">
        <v>559328</v>
      </c>
      <c r="N5310" s="24">
        <v>28429</v>
      </c>
      <c r="O5310" s="24">
        <v>559328</v>
      </c>
      <c r="P5310" s="24">
        <v>28885197.570275199</v>
      </c>
      <c r="Q5310" s="38">
        <v>1.9363828086659374E-2</v>
      </c>
      <c r="R5310" s="39">
        <v>1.9363828086659374E-2</v>
      </c>
      <c r="T5310" t="s">
        <v>1190</v>
      </c>
    </row>
    <row r="5311" spans="1:20" x14ac:dyDescent="0.25">
      <c r="A5311">
        <v>1887</v>
      </c>
      <c r="B5311" t="s">
        <v>121</v>
      </c>
      <c r="C5311" s="16">
        <v>1</v>
      </c>
      <c r="D5311" t="s">
        <v>1146</v>
      </c>
      <c r="E5311" t="s">
        <v>34</v>
      </c>
      <c r="F5311" t="s">
        <v>1147</v>
      </c>
      <c r="G5311" t="s">
        <v>99</v>
      </c>
      <c r="H5311" t="s">
        <v>932</v>
      </c>
      <c r="I5311" t="s">
        <v>125</v>
      </c>
      <c r="J5311" t="s">
        <v>168</v>
      </c>
      <c r="K5311" s="17" t="s">
        <v>169</v>
      </c>
      <c r="L5311" s="18">
        <v>1016.0469088</v>
      </c>
      <c r="M5311" s="37">
        <v>577053</v>
      </c>
      <c r="N5311" s="24">
        <v>28264</v>
      </c>
      <c r="O5311" s="24">
        <v>577053</v>
      </c>
      <c r="P5311" s="24">
        <v>28717549.830323201</v>
      </c>
      <c r="Q5311" s="38">
        <v>2.0094088925047601E-2</v>
      </c>
      <c r="R5311" s="39">
        <v>2.0094088925047601E-2</v>
      </c>
      <c r="T5311" t="s">
        <v>1190</v>
      </c>
    </row>
    <row r="5312" spans="1:20" x14ac:dyDescent="0.25">
      <c r="A5312">
        <v>1888</v>
      </c>
      <c r="B5312" t="s">
        <v>121</v>
      </c>
      <c r="C5312" s="16">
        <v>1</v>
      </c>
      <c r="D5312" t="s">
        <v>1146</v>
      </c>
      <c r="E5312" t="s">
        <v>34</v>
      </c>
      <c r="F5312" t="s">
        <v>1147</v>
      </c>
      <c r="G5312" t="s">
        <v>99</v>
      </c>
      <c r="H5312" t="s">
        <v>932</v>
      </c>
      <c r="I5312" t="s">
        <v>125</v>
      </c>
      <c r="J5312" t="s">
        <v>168</v>
      </c>
      <c r="K5312" s="17" t="s">
        <v>169</v>
      </c>
      <c r="L5312" s="18">
        <v>1016.0469088</v>
      </c>
      <c r="M5312" s="37">
        <v>856803</v>
      </c>
      <c r="N5312" s="24">
        <v>40023</v>
      </c>
      <c r="O5312" s="24">
        <v>856803</v>
      </c>
      <c r="P5312" s="24">
        <v>40665245.430902399</v>
      </c>
      <c r="Q5312" s="38">
        <v>2.1069662580934453E-2</v>
      </c>
      <c r="R5312" s="39">
        <v>2.1069662580934453E-2</v>
      </c>
      <c r="T5312" t="s">
        <v>1190</v>
      </c>
    </row>
    <row r="5313" spans="1:20" x14ac:dyDescent="0.25">
      <c r="A5313">
        <v>1889</v>
      </c>
      <c r="B5313" t="s">
        <v>121</v>
      </c>
      <c r="C5313" s="16">
        <v>1</v>
      </c>
      <c r="D5313" t="s">
        <v>1146</v>
      </c>
      <c r="E5313" t="s">
        <v>34</v>
      </c>
      <c r="F5313" t="s">
        <v>1147</v>
      </c>
      <c r="G5313" t="s">
        <v>99</v>
      </c>
      <c r="H5313" t="s">
        <v>932</v>
      </c>
      <c r="I5313" t="s">
        <v>125</v>
      </c>
      <c r="J5313" t="s">
        <v>168</v>
      </c>
      <c r="K5313" s="17" t="s">
        <v>169</v>
      </c>
      <c r="L5313" s="18">
        <v>1016.0469088</v>
      </c>
      <c r="M5313" s="37">
        <v>323385</v>
      </c>
      <c r="N5313" s="24">
        <v>32338</v>
      </c>
      <c r="O5313" s="24">
        <v>323385</v>
      </c>
      <c r="P5313" s="24">
        <v>32856924.936774399</v>
      </c>
      <c r="Q5313" s="38">
        <v>9.8422174510329283E-3</v>
      </c>
      <c r="R5313" s="39">
        <v>9.8422174510329283E-3</v>
      </c>
      <c r="T5313" t="s">
        <v>1190</v>
      </c>
    </row>
    <row r="5314" spans="1:20" x14ac:dyDescent="0.25">
      <c r="A5314">
        <v>1890</v>
      </c>
      <c r="B5314" t="s">
        <v>121</v>
      </c>
      <c r="C5314" s="16">
        <v>1</v>
      </c>
      <c r="D5314" t="s">
        <v>1146</v>
      </c>
      <c r="E5314" t="s">
        <v>34</v>
      </c>
      <c r="F5314" t="s">
        <v>1147</v>
      </c>
      <c r="G5314" t="s">
        <v>99</v>
      </c>
      <c r="H5314" t="s">
        <v>932</v>
      </c>
      <c r="I5314" t="s">
        <v>125</v>
      </c>
      <c r="J5314" t="s">
        <v>168</v>
      </c>
      <c r="K5314" s="17" t="s">
        <v>169</v>
      </c>
      <c r="L5314" s="18">
        <v>1016.0469088</v>
      </c>
      <c r="M5314" s="37">
        <v>326757</v>
      </c>
      <c r="N5314" s="24">
        <v>32674</v>
      </c>
      <c r="O5314" s="24">
        <v>326757</v>
      </c>
      <c r="P5314" s="24">
        <v>33198316.6981312</v>
      </c>
      <c r="Q5314" s="38">
        <v>9.8425773502664911E-3</v>
      </c>
      <c r="R5314" s="39">
        <v>9.8425773502664911E-3</v>
      </c>
      <c r="T5314" t="s">
        <v>1190</v>
      </c>
    </row>
    <row r="5315" spans="1:20" x14ac:dyDescent="0.25">
      <c r="A5315">
        <v>1891</v>
      </c>
      <c r="B5315" t="s">
        <v>121</v>
      </c>
      <c r="C5315" s="16">
        <v>1</v>
      </c>
      <c r="D5315" t="s">
        <v>1146</v>
      </c>
      <c r="E5315" t="s">
        <v>34</v>
      </c>
      <c r="F5315" t="s">
        <v>1147</v>
      </c>
      <c r="G5315" t="s">
        <v>99</v>
      </c>
      <c r="H5315" t="s">
        <v>932</v>
      </c>
      <c r="I5315" t="s">
        <v>125</v>
      </c>
      <c r="J5315" t="s">
        <v>168</v>
      </c>
      <c r="K5315" s="17" t="s">
        <v>169</v>
      </c>
      <c r="L5315" s="18">
        <v>1016.0469088</v>
      </c>
      <c r="M5315" s="37">
        <v>254184</v>
      </c>
      <c r="N5315" s="24">
        <v>23691</v>
      </c>
      <c r="O5315" s="24">
        <v>254184</v>
      </c>
      <c r="P5315" s="24">
        <v>24071167.316380799</v>
      </c>
      <c r="Q5315" s="38">
        <v>1.0559687308019495E-2</v>
      </c>
      <c r="R5315" s="39">
        <v>1.0559687308019495E-2</v>
      </c>
      <c r="S5315" t="s">
        <v>1205</v>
      </c>
      <c r="T5315" t="s">
        <v>1191</v>
      </c>
    </row>
    <row r="5316" spans="1:20" x14ac:dyDescent="0.25">
      <c r="A5316">
        <v>1892</v>
      </c>
      <c r="B5316" t="s">
        <v>121</v>
      </c>
      <c r="C5316" s="16">
        <v>1</v>
      </c>
      <c r="D5316" t="s">
        <v>1146</v>
      </c>
      <c r="E5316" t="s">
        <v>34</v>
      </c>
      <c r="F5316" t="s">
        <v>1147</v>
      </c>
      <c r="G5316" t="s">
        <v>99</v>
      </c>
      <c r="H5316" t="s">
        <v>932</v>
      </c>
      <c r="I5316" t="s">
        <v>125</v>
      </c>
      <c r="J5316" t="s">
        <v>168</v>
      </c>
      <c r="K5316" s="17" t="s">
        <v>169</v>
      </c>
      <c r="L5316" s="18">
        <v>1016.0469088</v>
      </c>
      <c r="M5316" s="37">
        <v>253681</v>
      </c>
      <c r="N5316" s="24">
        <v>25459</v>
      </c>
      <c r="O5316" s="24">
        <v>253681</v>
      </c>
      <c r="P5316" s="24">
        <v>25867538.251139201</v>
      </c>
      <c r="Q5316" s="38">
        <v>9.8069247076044402E-3</v>
      </c>
      <c r="R5316" s="39">
        <v>9.8069247076044402E-3</v>
      </c>
      <c r="S5316" t="s">
        <v>1205</v>
      </c>
      <c r="T5316" t="s">
        <v>1191</v>
      </c>
    </row>
    <row r="5317" spans="1:20" x14ac:dyDescent="0.25">
      <c r="A5317">
        <v>1893</v>
      </c>
      <c r="B5317" t="s">
        <v>121</v>
      </c>
      <c r="C5317" s="16">
        <v>1</v>
      </c>
      <c r="D5317" t="s">
        <v>1146</v>
      </c>
      <c r="E5317" t="s">
        <v>34</v>
      </c>
      <c r="F5317" t="s">
        <v>1147</v>
      </c>
      <c r="G5317" t="s">
        <v>99</v>
      </c>
      <c r="H5317" t="s">
        <v>932</v>
      </c>
      <c r="I5317" t="s">
        <v>125</v>
      </c>
      <c r="J5317" t="s">
        <v>168</v>
      </c>
      <c r="K5317" s="17" t="s">
        <v>169</v>
      </c>
      <c r="L5317" s="18">
        <v>1016.0469088</v>
      </c>
      <c r="M5317" s="37">
        <v>202316</v>
      </c>
      <c r="N5317" s="24">
        <v>18495</v>
      </c>
      <c r="O5317" s="24">
        <v>202316</v>
      </c>
      <c r="P5317" s="24">
        <v>18791787.578256</v>
      </c>
      <c r="Q5317" s="38">
        <v>1.0766192367675552E-2</v>
      </c>
      <c r="R5317" s="39">
        <v>1.0766192367675552E-2</v>
      </c>
      <c r="S5317" t="s">
        <v>1205</v>
      </c>
      <c r="T5317" t="s">
        <v>1191</v>
      </c>
    </row>
    <row r="5318" spans="1:20" x14ac:dyDescent="0.25">
      <c r="A5318">
        <v>1894</v>
      </c>
      <c r="B5318" t="s">
        <v>121</v>
      </c>
      <c r="C5318" s="16">
        <v>1</v>
      </c>
      <c r="D5318" t="s">
        <v>1146</v>
      </c>
      <c r="E5318" t="s">
        <v>34</v>
      </c>
      <c r="F5318" t="s">
        <v>1147</v>
      </c>
      <c r="G5318" t="s">
        <v>99</v>
      </c>
      <c r="H5318" t="s">
        <v>932</v>
      </c>
      <c r="I5318" t="s">
        <v>125</v>
      </c>
      <c r="J5318" t="s">
        <v>168</v>
      </c>
      <c r="K5318" s="17" t="s">
        <v>169</v>
      </c>
      <c r="L5318" s="18">
        <v>1016.0469088</v>
      </c>
      <c r="M5318" s="37">
        <v>284800</v>
      </c>
      <c r="N5318" s="24">
        <v>27077</v>
      </c>
      <c r="O5318" s="24">
        <v>284800</v>
      </c>
      <c r="P5318" s="24">
        <v>27511502.149577599</v>
      </c>
      <c r="Q5318" s="38">
        <v>1.0352033794867602E-2</v>
      </c>
      <c r="R5318" s="39">
        <v>1.0352033794867602E-2</v>
      </c>
      <c r="S5318" t="s">
        <v>1205</v>
      </c>
      <c r="T5318" t="s">
        <v>1191</v>
      </c>
    </row>
    <row r="5319" spans="1:20" x14ac:dyDescent="0.25">
      <c r="A5319">
        <v>1895</v>
      </c>
      <c r="B5319" t="s">
        <v>121</v>
      </c>
      <c r="C5319" s="16">
        <v>1</v>
      </c>
      <c r="D5319" t="s">
        <v>1146</v>
      </c>
      <c r="E5319" t="s">
        <v>34</v>
      </c>
      <c r="F5319" t="s">
        <v>1147</v>
      </c>
      <c r="G5319" t="s">
        <v>99</v>
      </c>
      <c r="H5319" t="s">
        <v>932</v>
      </c>
      <c r="I5319" t="s">
        <v>125</v>
      </c>
      <c r="J5319" t="s">
        <v>168</v>
      </c>
      <c r="K5319" s="17" t="s">
        <v>169</v>
      </c>
      <c r="L5319" s="18">
        <v>1016.0469088</v>
      </c>
      <c r="M5319" s="37">
        <v>246597</v>
      </c>
      <c r="N5319" s="24">
        <v>23545</v>
      </c>
      <c r="O5319" s="24">
        <v>246597</v>
      </c>
      <c r="P5319" s="24">
        <v>23922824.467696</v>
      </c>
      <c r="Q5319" s="38">
        <v>1.0308021961745795E-2</v>
      </c>
      <c r="R5319" s="39">
        <v>1.0308021961745795E-2</v>
      </c>
      <c r="S5319" t="s">
        <v>1205</v>
      </c>
      <c r="T5319" t="s">
        <v>1191</v>
      </c>
    </row>
    <row r="5320" spans="1:20" x14ac:dyDescent="0.25">
      <c r="A5320">
        <v>1896</v>
      </c>
      <c r="B5320" t="s">
        <v>121</v>
      </c>
      <c r="C5320" s="16">
        <v>1</v>
      </c>
      <c r="D5320" t="s">
        <v>1146</v>
      </c>
      <c r="E5320" t="s">
        <v>34</v>
      </c>
      <c r="F5320" t="s">
        <v>1147</v>
      </c>
      <c r="G5320" t="s">
        <v>99</v>
      </c>
      <c r="H5320" t="s">
        <v>932</v>
      </c>
      <c r="I5320" t="s">
        <v>125</v>
      </c>
      <c r="J5320" t="s">
        <v>168</v>
      </c>
      <c r="K5320" s="17" t="s">
        <v>169</v>
      </c>
      <c r="L5320" s="18">
        <v>1016.0469088</v>
      </c>
      <c r="M5320" s="37">
        <v>218422</v>
      </c>
      <c r="N5320" s="24">
        <v>20843</v>
      </c>
      <c r="O5320" s="24">
        <v>218422</v>
      </c>
      <c r="P5320" s="24">
        <v>21177465.7201184</v>
      </c>
      <c r="Q5320" s="38">
        <v>1.0313887548522914E-2</v>
      </c>
      <c r="R5320" s="39">
        <v>1.0313887548522914E-2</v>
      </c>
      <c r="S5320" t="s">
        <v>1205</v>
      </c>
      <c r="T5320" t="s">
        <v>1191</v>
      </c>
    </row>
    <row r="5321" spans="1:20" x14ac:dyDescent="0.25">
      <c r="A5321">
        <v>1897</v>
      </c>
      <c r="B5321" t="s">
        <v>121</v>
      </c>
      <c r="C5321" s="16">
        <v>1</v>
      </c>
      <c r="D5321" t="s">
        <v>1146</v>
      </c>
      <c r="E5321" t="s">
        <v>34</v>
      </c>
      <c r="F5321" t="s">
        <v>1147</v>
      </c>
      <c r="G5321" t="s">
        <v>99</v>
      </c>
      <c r="H5321" t="s">
        <v>932</v>
      </c>
      <c r="I5321" t="s">
        <v>125</v>
      </c>
      <c r="J5321" t="s">
        <v>168</v>
      </c>
      <c r="K5321" s="17" t="s">
        <v>169</v>
      </c>
      <c r="L5321" s="18">
        <v>1016.0469088</v>
      </c>
      <c r="M5321" s="37">
        <v>300772</v>
      </c>
      <c r="N5321" s="24">
        <v>27329</v>
      </c>
      <c r="O5321" s="24">
        <v>300772</v>
      </c>
      <c r="P5321" s="24">
        <v>27767545.9705952</v>
      </c>
      <c r="Q5321" s="38">
        <v>1.083178183331384E-2</v>
      </c>
      <c r="R5321" s="39">
        <v>1.083178183331384E-2</v>
      </c>
      <c r="S5321" t="s">
        <v>1205</v>
      </c>
      <c r="T5321" t="s">
        <v>1191</v>
      </c>
    </row>
    <row r="5322" spans="1:20" x14ac:dyDescent="0.25">
      <c r="A5322">
        <v>1898</v>
      </c>
      <c r="B5322" t="s">
        <v>121</v>
      </c>
      <c r="C5322" s="16">
        <v>1</v>
      </c>
      <c r="D5322" t="s">
        <v>1146</v>
      </c>
      <c r="E5322" t="s">
        <v>34</v>
      </c>
      <c r="F5322" t="s">
        <v>1147</v>
      </c>
      <c r="G5322" t="s">
        <v>99</v>
      </c>
      <c r="H5322" t="s">
        <v>932</v>
      </c>
      <c r="I5322" t="s">
        <v>125</v>
      </c>
      <c r="J5322" t="s">
        <v>168</v>
      </c>
      <c r="K5322" s="17" t="s">
        <v>169</v>
      </c>
      <c r="L5322" s="18">
        <v>1016.0469088</v>
      </c>
      <c r="M5322" s="37">
        <v>262839</v>
      </c>
      <c r="N5322" s="24">
        <v>24808</v>
      </c>
      <c r="O5322" s="24">
        <v>262839</v>
      </c>
      <c r="P5322" s="24">
        <v>25206091.713510398</v>
      </c>
      <c r="Q5322" s="38">
        <v>1.0427598335648323E-2</v>
      </c>
      <c r="R5322" s="39">
        <v>1.0427598335648323E-2</v>
      </c>
      <c r="S5322" t="s">
        <v>1205</v>
      </c>
      <c r="T5322" t="s">
        <v>1191</v>
      </c>
    </row>
    <row r="5323" spans="1:20" x14ac:dyDescent="0.25">
      <c r="A5323">
        <v>1899</v>
      </c>
      <c r="B5323" t="s">
        <v>121</v>
      </c>
      <c r="C5323" s="16">
        <v>1</v>
      </c>
      <c r="D5323" t="s">
        <v>1146</v>
      </c>
      <c r="E5323" t="s">
        <v>34</v>
      </c>
      <c r="F5323" t="s">
        <v>1147</v>
      </c>
      <c r="G5323" t="s">
        <v>99</v>
      </c>
      <c r="H5323" t="s">
        <v>932</v>
      </c>
      <c r="I5323" t="s">
        <v>125</v>
      </c>
      <c r="J5323" t="s">
        <v>168</v>
      </c>
      <c r="K5323" s="17" t="s">
        <v>169</v>
      </c>
      <c r="L5323" s="18">
        <v>1016.0469088</v>
      </c>
      <c r="M5323" s="37">
        <v>446985</v>
      </c>
      <c r="N5323" s="24">
        <v>25693</v>
      </c>
      <c r="O5323" s="24">
        <v>446985</v>
      </c>
      <c r="P5323" s="24">
        <v>26105293.227798399</v>
      </c>
      <c r="Q5323" s="38">
        <v>1.7122389551404271E-2</v>
      </c>
      <c r="R5323" s="39">
        <v>1.7122389551404271E-2</v>
      </c>
      <c r="S5323" t="s">
        <v>1205</v>
      </c>
      <c r="T5323" t="s">
        <v>1191</v>
      </c>
    </row>
    <row r="5324" spans="1:20" x14ac:dyDescent="0.25">
      <c r="A5324">
        <v>1900</v>
      </c>
      <c r="B5324" t="s">
        <v>121</v>
      </c>
      <c r="C5324" s="16">
        <v>1</v>
      </c>
      <c r="D5324" t="s">
        <v>1146</v>
      </c>
      <c r="E5324" t="s">
        <v>34</v>
      </c>
      <c r="F5324" t="s">
        <v>1147</v>
      </c>
      <c r="G5324" t="s">
        <v>99</v>
      </c>
      <c r="H5324" t="s">
        <v>932</v>
      </c>
      <c r="I5324" t="s">
        <v>125</v>
      </c>
      <c r="J5324" t="s">
        <v>168</v>
      </c>
      <c r="K5324" s="17" t="s">
        <v>169</v>
      </c>
      <c r="L5324" s="18">
        <v>1016.0469088</v>
      </c>
      <c r="M5324" s="37">
        <v>498552</v>
      </c>
      <c r="N5324" s="24">
        <v>30032</v>
      </c>
      <c r="O5324" s="24">
        <v>498552</v>
      </c>
      <c r="P5324" s="24">
        <v>30513920.765081599</v>
      </c>
      <c r="Q5324" s="38">
        <v>1.6338510014436251E-2</v>
      </c>
      <c r="R5324" s="39">
        <v>1.6338510014436251E-2</v>
      </c>
      <c r="S5324" t="s">
        <v>1205</v>
      </c>
      <c r="T5324" t="s">
        <v>1191</v>
      </c>
    </row>
    <row r="5325" spans="1:20" x14ac:dyDescent="0.25">
      <c r="A5325">
        <v>1901</v>
      </c>
      <c r="B5325" t="s">
        <v>121</v>
      </c>
      <c r="C5325" s="16">
        <v>1</v>
      </c>
      <c r="D5325" t="s">
        <v>1146</v>
      </c>
      <c r="E5325" t="s">
        <v>34</v>
      </c>
      <c r="F5325" t="s">
        <v>1147</v>
      </c>
      <c r="G5325" t="s">
        <v>99</v>
      </c>
      <c r="H5325" t="s">
        <v>932</v>
      </c>
      <c r="I5325" t="s">
        <v>125</v>
      </c>
      <c r="J5325" t="s">
        <v>168</v>
      </c>
      <c r="K5325" s="17" t="s">
        <v>169</v>
      </c>
      <c r="L5325" s="18">
        <v>1016.0469088</v>
      </c>
      <c r="M5325" s="37">
        <v>571031</v>
      </c>
      <c r="N5325" s="24">
        <v>33755</v>
      </c>
      <c r="O5325" s="24">
        <v>571031</v>
      </c>
      <c r="P5325" s="24">
        <v>34296663.406544</v>
      </c>
      <c r="Q5325" s="38">
        <v>1.6649753745171726E-2</v>
      </c>
      <c r="R5325" s="39">
        <v>1.6649753745171726E-2</v>
      </c>
      <c r="S5325" t="s">
        <v>1205</v>
      </c>
      <c r="T5325" t="s">
        <v>1191</v>
      </c>
    </row>
    <row r="5326" spans="1:20" x14ac:dyDescent="0.25">
      <c r="A5326">
        <v>1902</v>
      </c>
      <c r="B5326" t="s">
        <v>121</v>
      </c>
      <c r="C5326" s="16">
        <v>1</v>
      </c>
      <c r="D5326" t="s">
        <v>1146</v>
      </c>
      <c r="E5326" t="s">
        <v>34</v>
      </c>
      <c r="F5326" t="s">
        <v>1147</v>
      </c>
      <c r="G5326" t="s">
        <v>99</v>
      </c>
      <c r="H5326" t="s">
        <v>932</v>
      </c>
      <c r="I5326" t="s">
        <v>125</v>
      </c>
      <c r="J5326" t="s">
        <v>168</v>
      </c>
      <c r="K5326" s="17" t="s">
        <v>169</v>
      </c>
      <c r="L5326" s="18">
        <v>1016.0469088</v>
      </c>
      <c r="M5326" s="37">
        <v>273366</v>
      </c>
      <c r="N5326" s="24">
        <v>16053</v>
      </c>
      <c r="O5326" s="24">
        <v>273366</v>
      </c>
      <c r="P5326" s="24">
        <v>16310601.0269664</v>
      </c>
      <c r="Q5326" s="38">
        <v>1.6760020035315841E-2</v>
      </c>
      <c r="R5326" s="39">
        <v>1.6760020035315841E-2</v>
      </c>
      <c r="S5326" t="s">
        <v>1205</v>
      </c>
      <c r="T5326" t="s">
        <v>1191</v>
      </c>
    </row>
    <row r="5327" spans="1:20" x14ac:dyDescent="0.25">
      <c r="A5327">
        <v>1903</v>
      </c>
      <c r="B5327" t="s">
        <v>121</v>
      </c>
      <c r="C5327" s="16">
        <v>1</v>
      </c>
      <c r="D5327" t="s">
        <v>1146</v>
      </c>
      <c r="E5327" t="s">
        <v>34</v>
      </c>
      <c r="F5327" t="s">
        <v>1147</v>
      </c>
      <c r="G5327" t="s">
        <v>99</v>
      </c>
      <c r="H5327" t="s">
        <v>932</v>
      </c>
      <c r="I5327" t="s">
        <v>125</v>
      </c>
      <c r="J5327" t="s">
        <v>168</v>
      </c>
      <c r="K5327" s="17" t="s">
        <v>169</v>
      </c>
      <c r="L5327" s="18">
        <v>1016.0469088</v>
      </c>
      <c r="M5327" s="37">
        <v>457205</v>
      </c>
      <c r="N5327" s="24">
        <v>27284</v>
      </c>
      <c r="O5327" s="24">
        <v>457205</v>
      </c>
      <c r="P5327" s="24">
        <v>27721823.859699201</v>
      </c>
      <c r="Q5327" s="38">
        <v>1.6492601724689009E-2</v>
      </c>
      <c r="R5327" s="39">
        <v>1.6492601724689009E-2</v>
      </c>
      <c r="S5327" t="s">
        <v>1205</v>
      </c>
      <c r="T5327" t="s">
        <v>1191</v>
      </c>
    </row>
    <row r="5328" spans="1:20" x14ac:dyDescent="0.25">
      <c r="A5328">
        <v>1904</v>
      </c>
      <c r="B5328" t="s">
        <v>121</v>
      </c>
      <c r="C5328" s="16">
        <v>1</v>
      </c>
      <c r="D5328" t="s">
        <v>1146</v>
      </c>
      <c r="E5328" t="s">
        <v>34</v>
      </c>
      <c r="F5328" t="s">
        <v>1147</v>
      </c>
      <c r="G5328" t="s">
        <v>99</v>
      </c>
      <c r="H5328" t="s">
        <v>932</v>
      </c>
      <c r="I5328" t="s">
        <v>125</v>
      </c>
      <c r="J5328" t="s">
        <v>168</v>
      </c>
      <c r="K5328" s="17" t="s">
        <v>169</v>
      </c>
      <c r="L5328" s="18">
        <v>1016.0469088</v>
      </c>
      <c r="M5328" s="37">
        <v>514286</v>
      </c>
      <c r="N5328" s="24">
        <v>29931</v>
      </c>
      <c r="O5328" s="24">
        <v>514286</v>
      </c>
      <c r="P5328" s="24">
        <v>30411300.027292799</v>
      </c>
      <c r="Q5328" s="38">
        <v>1.6911016613510473E-2</v>
      </c>
      <c r="R5328" s="39">
        <v>1.6911016613510473E-2</v>
      </c>
      <c r="S5328" t="s">
        <v>1205</v>
      </c>
      <c r="T5328" t="s">
        <v>1191</v>
      </c>
    </row>
    <row r="5329" spans="1:20" x14ac:dyDescent="0.25">
      <c r="A5329">
        <v>1905</v>
      </c>
      <c r="B5329" t="s">
        <v>121</v>
      </c>
      <c r="C5329" s="16">
        <v>1</v>
      </c>
      <c r="D5329" t="s">
        <v>1146</v>
      </c>
      <c r="E5329" t="s">
        <v>34</v>
      </c>
      <c r="F5329" t="s">
        <v>1147</v>
      </c>
      <c r="G5329" t="s">
        <v>99</v>
      </c>
      <c r="H5329" t="s">
        <v>932</v>
      </c>
      <c r="I5329" t="s">
        <v>125</v>
      </c>
      <c r="J5329" t="s">
        <v>168</v>
      </c>
      <c r="K5329" s="17" t="s">
        <v>169</v>
      </c>
      <c r="L5329" s="18">
        <v>1016.0469088</v>
      </c>
      <c r="M5329" s="37">
        <v>573076</v>
      </c>
      <c r="N5329" s="24">
        <v>30789</v>
      </c>
      <c r="O5329" s="24">
        <v>573076</v>
      </c>
      <c r="P5329" s="24">
        <v>31283068.275043201</v>
      </c>
      <c r="Q5329" s="38">
        <v>1.8319047062822311E-2</v>
      </c>
      <c r="R5329" s="39">
        <v>1.8319047062822311E-2</v>
      </c>
      <c r="S5329" t="s">
        <v>1205</v>
      </c>
      <c r="T5329" t="s">
        <v>1191</v>
      </c>
    </row>
    <row r="5330" spans="1:20" x14ac:dyDescent="0.25">
      <c r="A5330">
        <v>1825</v>
      </c>
      <c r="B5330" t="s">
        <v>121</v>
      </c>
      <c r="C5330" s="16">
        <v>1</v>
      </c>
      <c r="D5330" t="s">
        <v>1146</v>
      </c>
      <c r="E5330" t="s">
        <v>34</v>
      </c>
      <c r="F5330" t="s">
        <v>1147</v>
      </c>
      <c r="G5330" t="s">
        <v>106</v>
      </c>
      <c r="H5330" t="s">
        <v>1206</v>
      </c>
      <c r="I5330" t="s">
        <v>125</v>
      </c>
      <c r="J5330" t="s">
        <v>378</v>
      </c>
      <c r="K5330" s="17" t="s">
        <v>378</v>
      </c>
      <c r="L5330" s="18">
        <v>1</v>
      </c>
      <c r="M5330" s="37">
        <v>23544</v>
      </c>
      <c r="N5330" s="24">
        <v>29722</v>
      </c>
      <c r="O5330" s="24">
        <v>23544</v>
      </c>
      <c r="P5330" s="24">
        <v>29722</v>
      </c>
      <c r="Q5330" s="38">
        <v>0.79214050198506158</v>
      </c>
      <c r="R5330" s="39">
        <v>0.79214050198506158</v>
      </c>
      <c r="S5330" t="s">
        <v>1207</v>
      </c>
      <c r="T5330" t="s">
        <v>1149</v>
      </c>
    </row>
    <row r="5331" spans="1:20" x14ac:dyDescent="0.25">
      <c r="A5331">
        <v>1827</v>
      </c>
      <c r="B5331" t="s">
        <v>121</v>
      </c>
      <c r="C5331" s="16">
        <v>1</v>
      </c>
      <c r="D5331" t="s">
        <v>1146</v>
      </c>
      <c r="E5331" t="s">
        <v>34</v>
      </c>
      <c r="F5331" t="s">
        <v>1147</v>
      </c>
      <c r="G5331" t="s">
        <v>106</v>
      </c>
      <c r="H5331" t="s">
        <v>1206</v>
      </c>
      <c r="I5331" t="s">
        <v>125</v>
      </c>
      <c r="J5331" t="s">
        <v>378</v>
      </c>
      <c r="K5331" s="17" t="s">
        <v>378</v>
      </c>
      <c r="L5331" s="18">
        <v>1</v>
      </c>
      <c r="M5331" s="37">
        <v>27042</v>
      </c>
      <c r="N5331" s="24">
        <v>75210</v>
      </c>
      <c r="O5331" s="24">
        <v>27042</v>
      </c>
      <c r="P5331" s="24">
        <v>75210</v>
      </c>
      <c r="Q5331" s="38">
        <v>0.35955325089748702</v>
      </c>
      <c r="R5331" s="39">
        <v>0.35955325089748702</v>
      </c>
      <c r="S5331" t="s">
        <v>1207</v>
      </c>
      <c r="T5331" t="s">
        <v>1150</v>
      </c>
    </row>
    <row r="5332" spans="1:20" x14ac:dyDescent="0.25">
      <c r="A5332">
        <v>1828</v>
      </c>
      <c r="B5332" t="s">
        <v>121</v>
      </c>
      <c r="C5332" s="16">
        <v>1</v>
      </c>
      <c r="D5332" t="s">
        <v>1146</v>
      </c>
      <c r="E5332" t="s">
        <v>34</v>
      </c>
      <c r="F5332" t="s">
        <v>1147</v>
      </c>
      <c r="G5332" t="s">
        <v>106</v>
      </c>
      <c r="H5332" t="s">
        <v>1206</v>
      </c>
      <c r="I5332" t="s">
        <v>125</v>
      </c>
      <c r="J5332" t="s">
        <v>378</v>
      </c>
      <c r="K5332" s="17" t="s">
        <v>378</v>
      </c>
      <c r="L5332" s="18">
        <v>1</v>
      </c>
      <c r="M5332" s="37">
        <v>22675</v>
      </c>
      <c r="N5332" s="24">
        <v>55729</v>
      </c>
      <c r="O5332" s="24">
        <v>22675</v>
      </c>
      <c r="P5332" s="24">
        <v>55729</v>
      </c>
      <c r="Q5332" s="38">
        <v>0.40687972150944751</v>
      </c>
      <c r="R5332" s="39">
        <v>0.40687972150944751</v>
      </c>
      <c r="S5332" t="s">
        <v>1207</v>
      </c>
      <c r="T5332" t="s">
        <v>1151</v>
      </c>
    </row>
    <row r="5333" spans="1:20" x14ac:dyDescent="0.25">
      <c r="A5333">
        <v>1829</v>
      </c>
      <c r="B5333" t="s">
        <v>121</v>
      </c>
      <c r="C5333" s="16">
        <v>1</v>
      </c>
      <c r="D5333" t="s">
        <v>1146</v>
      </c>
      <c r="E5333" t="s">
        <v>34</v>
      </c>
      <c r="F5333" t="s">
        <v>1147</v>
      </c>
      <c r="G5333" t="s">
        <v>106</v>
      </c>
      <c r="H5333" t="s">
        <v>1206</v>
      </c>
      <c r="I5333" t="s">
        <v>125</v>
      </c>
      <c r="J5333" t="s">
        <v>378</v>
      </c>
      <c r="K5333" s="17" t="s">
        <v>378</v>
      </c>
      <c r="L5333" s="18">
        <v>1</v>
      </c>
      <c r="M5333" s="37">
        <v>25701</v>
      </c>
      <c r="N5333" s="24">
        <v>54905</v>
      </c>
      <c r="O5333" s="24">
        <v>25701</v>
      </c>
      <c r="P5333" s="24">
        <v>54905</v>
      </c>
      <c r="Q5333" s="38">
        <v>0.46809944449503688</v>
      </c>
      <c r="R5333" s="39">
        <v>0.46809944449503688</v>
      </c>
      <c r="S5333" t="s">
        <v>1207</v>
      </c>
      <c r="T5333" t="s">
        <v>1152</v>
      </c>
    </row>
    <row r="5334" spans="1:20" x14ac:dyDescent="0.25">
      <c r="A5334">
        <v>1830</v>
      </c>
      <c r="B5334" t="s">
        <v>121</v>
      </c>
      <c r="C5334" s="16">
        <v>1</v>
      </c>
      <c r="D5334" t="s">
        <v>1146</v>
      </c>
      <c r="E5334" t="s">
        <v>34</v>
      </c>
      <c r="F5334" t="s">
        <v>1147</v>
      </c>
      <c r="G5334" t="s">
        <v>106</v>
      </c>
      <c r="H5334" t="s">
        <v>1206</v>
      </c>
      <c r="I5334" t="s">
        <v>125</v>
      </c>
      <c r="J5334" t="s">
        <v>378</v>
      </c>
      <c r="K5334" s="17" t="s">
        <v>378</v>
      </c>
      <c r="L5334" s="18">
        <v>1</v>
      </c>
      <c r="M5334" s="37">
        <v>20251</v>
      </c>
      <c r="N5334" s="24">
        <v>39483</v>
      </c>
      <c r="O5334" s="24">
        <v>20251</v>
      </c>
      <c r="P5334" s="24">
        <v>39483</v>
      </c>
      <c r="Q5334" s="38">
        <v>0.51290428792138387</v>
      </c>
      <c r="R5334" s="39">
        <v>0.51290428792138387</v>
      </c>
      <c r="S5334" t="s">
        <v>1207</v>
      </c>
      <c r="T5334" t="s">
        <v>1153</v>
      </c>
    </row>
    <row r="5335" spans="1:20" x14ac:dyDescent="0.25">
      <c r="A5335">
        <v>1831</v>
      </c>
      <c r="B5335" t="s">
        <v>121</v>
      </c>
      <c r="C5335" s="16">
        <v>1</v>
      </c>
      <c r="D5335" t="s">
        <v>1146</v>
      </c>
      <c r="E5335" t="s">
        <v>34</v>
      </c>
      <c r="F5335" t="s">
        <v>1147</v>
      </c>
      <c r="G5335" t="s">
        <v>106</v>
      </c>
      <c r="H5335" t="s">
        <v>1206</v>
      </c>
      <c r="I5335" t="s">
        <v>125</v>
      </c>
      <c r="J5335" t="s">
        <v>378</v>
      </c>
      <c r="K5335" s="17" t="s">
        <v>378</v>
      </c>
      <c r="L5335" s="18">
        <v>1</v>
      </c>
      <c r="M5335" s="37">
        <v>22536</v>
      </c>
      <c r="N5335" s="24">
        <v>32766</v>
      </c>
      <c r="O5335" s="24">
        <v>22536</v>
      </c>
      <c r="P5335" s="24">
        <v>32766</v>
      </c>
      <c r="Q5335" s="38">
        <v>0.68778611975828607</v>
      </c>
      <c r="R5335" s="39">
        <v>0.68778611975828607</v>
      </c>
      <c r="S5335" t="s">
        <v>1207</v>
      </c>
      <c r="T5335" t="s">
        <v>1154</v>
      </c>
    </row>
    <row r="5336" spans="1:20" x14ac:dyDescent="0.25">
      <c r="A5336">
        <v>1832</v>
      </c>
      <c r="B5336" t="s">
        <v>121</v>
      </c>
      <c r="C5336" s="16">
        <v>1</v>
      </c>
      <c r="D5336" t="s">
        <v>1146</v>
      </c>
      <c r="E5336" t="s">
        <v>34</v>
      </c>
      <c r="F5336" t="s">
        <v>1147</v>
      </c>
      <c r="G5336" t="s">
        <v>106</v>
      </c>
      <c r="H5336" t="s">
        <v>1206</v>
      </c>
      <c r="I5336" t="s">
        <v>125</v>
      </c>
      <c r="J5336" t="s">
        <v>378</v>
      </c>
      <c r="K5336" s="17" t="s">
        <v>378</v>
      </c>
      <c r="L5336" s="18">
        <v>1</v>
      </c>
      <c r="M5336" s="37">
        <v>40828</v>
      </c>
      <c r="N5336" s="24">
        <v>54484</v>
      </c>
      <c r="O5336" s="24">
        <v>40828</v>
      </c>
      <c r="P5336" s="24">
        <v>54484</v>
      </c>
      <c r="Q5336" s="38">
        <v>0.74935760957345277</v>
      </c>
      <c r="R5336" s="39">
        <v>0.74935760957345277</v>
      </c>
      <c r="S5336" t="s">
        <v>1207</v>
      </c>
      <c r="T5336" t="s">
        <v>1155</v>
      </c>
    </row>
    <row r="5337" spans="1:20" x14ac:dyDescent="0.25">
      <c r="A5337">
        <v>1833</v>
      </c>
      <c r="B5337" t="s">
        <v>121</v>
      </c>
      <c r="C5337" s="16">
        <v>1</v>
      </c>
      <c r="D5337" t="s">
        <v>1146</v>
      </c>
      <c r="E5337" t="s">
        <v>34</v>
      </c>
      <c r="F5337" t="s">
        <v>1147</v>
      </c>
      <c r="G5337" t="s">
        <v>106</v>
      </c>
      <c r="H5337" t="s">
        <v>1206</v>
      </c>
      <c r="I5337" t="s">
        <v>125</v>
      </c>
      <c r="J5337" t="s">
        <v>378</v>
      </c>
      <c r="K5337" s="17" t="s">
        <v>378</v>
      </c>
      <c r="L5337" s="18">
        <v>1</v>
      </c>
      <c r="M5337" s="37">
        <v>27326</v>
      </c>
      <c r="N5337" s="24">
        <v>36496</v>
      </c>
      <c r="O5337" s="24">
        <v>27326</v>
      </c>
      <c r="P5337" s="24">
        <v>36496</v>
      </c>
      <c r="Q5337" s="38">
        <v>0.7487395879000438</v>
      </c>
      <c r="R5337" s="39">
        <v>0.7487395879000438</v>
      </c>
      <c r="S5337" t="s">
        <v>1207</v>
      </c>
      <c r="T5337" t="s">
        <v>1156</v>
      </c>
    </row>
    <row r="5338" spans="1:20" x14ac:dyDescent="0.25">
      <c r="A5338">
        <v>1834</v>
      </c>
      <c r="B5338" t="s">
        <v>121</v>
      </c>
      <c r="C5338" s="16">
        <v>1</v>
      </c>
      <c r="D5338" t="s">
        <v>1146</v>
      </c>
      <c r="E5338" t="s">
        <v>34</v>
      </c>
      <c r="F5338" t="s">
        <v>1147</v>
      </c>
      <c r="G5338" t="s">
        <v>106</v>
      </c>
      <c r="H5338" t="s">
        <v>1206</v>
      </c>
      <c r="I5338" t="s">
        <v>125</v>
      </c>
      <c r="J5338" t="s">
        <v>378</v>
      </c>
      <c r="K5338" s="17" t="s">
        <v>378</v>
      </c>
      <c r="L5338" s="18">
        <v>1</v>
      </c>
      <c r="M5338" s="37">
        <v>13906</v>
      </c>
      <c r="N5338" s="24">
        <v>20644</v>
      </c>
      <c r="O5338" s="24">
        <v>13906</v>
      </c>
      <c r="P5338" s="24">
        <v>20644</v>
      </c>
      <c r="Q5338" s="38">
        <v>0.67360976554931218</v>
      </c>
      <c r="R5338" s="39">
        <v>0.67360976554931218</v>
      </c>
      <c r="S5338" t="s">
        <v>1207</v>
      </c>
      <c r="T5338" t="s">
        <v>1157</v>
      </c>
    </row>
    <row r="5339" spans="1:20" x14ac:dyDescent="0.25">
      <c r="A5339">
        <v>1835</v>
      </c>
      <c r="B5339" t="s">
        <v>121</v>
      </c>
      <c r="C5339" s="16">
        <v>1</v>
      </c>
      <c r="D5339" t="s">
        <v>1146</v>
      </c>
      <c r="E5339" t="s">
        <v>34</v>
      </c>
      <c r="F5339" t="s">
        <v>1147</v>
      </c>
      <c r="G5339" t="s">
        <v>106</v>
      </c>
      <c r="H5339" t="s">
        <v>1206</v>
      </c>
      <c r="I5339" t="s">
        <v>125</v>
      </c>
      <c r="J5339" t="s">
        <v>378</v>
      </c>
      <c r="K5339" s="17" t="s">
        <v>378</v>
      </c>
      <c r="L5339" s="18">
        <v>1</v>
      </c>
      <c r="M5339" s="37">
        <v>25685</v>
      </c>
      <c r="N5339" s="24">
        <v>57603</v>
      </c>
      <c r="O5339" s="24">
        <v>25685</v>
      </c>
      <c r="P5339" s="24">
        <v>57603</v>
      </c>
      <c r="Q5339" s="38">
        <v>0.44589691509122786</v>
      </c>
      <c r="R5339" s="39">
        <v>0.44589691509122786</v>
      </c>
      <c r="S5339" t="s">
        <v>1207</v>
      </c>
      <c r="T5339" t="s">
        <v>1158</v>
      </c>
    </row>
    <row r="5340" spans="1:20" x14ac:dyDescent="0.25">
      <c r="A5340">
        <v>1836</v>
      </c>
      <c r="B5340" t="s">
        <v>121</v>
      </c>
      <c r="C5340" s="16">
        <v>1</v>
      </c>
      <c r="D5340" t="s">
        <v>1146</v>
      </c>
      <c r="E5340" t="s">
        <v>34</v>
      </c>
      <c r="F5340" t="s">
        <v>1147</v>
      </c>
      <c r="G5340" t="s">
        <v>106</v>
      </c>
      <c r="H5340" t="s">
        <v>1206</v>
      </c>
      <c r="I5340" t="s">
        <v>125</v>
      </c>
      <c r="J5340" t="s">
        <v>378</v>
      </c>
      <c r="K5340" s="17" t="s">
        <v>378</v>
      </c>
      <c r="L5340" s="18">
        <v>1</v>
      </c>
      <c r="M5340" s="37">
        <v>36095</v>
      </c>
      <c r="N5340" s="24">
        <v>44788</v>
      </c>
      <c r="O5340" s="24">
        <v>36095</v>
      </c>
      <c r="P5340" s="24">
        <v>44788</v>
      </c>
      <c r="Q5340" s="38">
        <v>0.80590783245512188</v>
      </c>
      <c r="R5340" s="39">
        <v>0.80590783245512188</v>
      </c>
      <c r="S5340" t="s">
        <v>1207</v>
      </c>
      <c r="T5340" t="s">
        <v>1159</v>
      </c>
    </row>
    <row r="5341" spans="1:20" x14ac:dyDescent="0.25">
      <c r="A5341">
        <v>1837</v>
      </c>
      <c r="B5341" t="s">
        <v>121</v>
      </c>
      <c r="C5341" s="16">
        <v>1</v>
      </c>
      <c r="D5341" t="s">
        <v>1146</v>
      </c>
      <c r="E5341" t="s">
        <v>34</v>
      </c>
      <c r="F5341" t="s">
        <v>1147</v>
      </c>
      <c r="G5341" t="s">
        <v>106</v>
      </c>
      <c r="H5341" t="s">
        <v>1206</v>
      </c>
      <c r="I5341" t="s">
        <v>125</v>
      </c>
      <c r="J5341" t="s">
        <v>378</v>
      </c>
      <c r="K5341" s="17" t="s">
        <v>378</v>
      </c>
      <c r="L5341" s="18">
        <v>1</v>
      </c>
      <c r="M5341" s="37">
        <v>19402</v>
      </c>
      <c r="N5341" s="24">
        <v>32807</v>
      </c>
      <c r="O5341" s="24">
        <v>19402</v>
      </c>
      <c r="P5341" s="24">
        <v>32807</v>
      </c>
      <c r="Q5341" s="38">
        <v>0.59139817721827659</v>
      </c>
      <c r="R5341" s="39">
        <v>0.59139817721827659</v>
      </c>
      <c r="S5341" t="s">
        <v>1207</v>
      </c>
      <c r="T5341" t="s">
        <v>1160</v>
      </c>
    </row>
    <row r="5342" spans="1:20" x14ac:dyDescent="0.25">
      <c r="A5342">
        <v>1838</v>
      </c>
      <c r="B5342" t="s">
        <v>121</v>
      </c>
      <c r="C5342" s="16">
        <v>1</v>
      </c>
      <c r="D5342" t="s">
        <v>1146</v>
      </c>
      <c r="E5342" t="s">
        <v>34</v>
      </c>
      <c r="F5342" t="s">
        <v>1147</v>
      </c>
      <c r="G5342" t="s">
        <v>106</v>
      </c>
      <c r="H5342" t="s">
        <v>1206</v>
      </c>
      <c r="I5342" t="s">
        <v>125</v>
      </c>
      <c r="J5342" t="s">
        <v>378</v>
      </c>
      <c r="K5342" s="17" t="s">
        <v>378</v>
      </c>
      <c r="L5342" s="18">
        <v>1</v>
      </c>
      <c r="M5342" s="37">
        <v>21179</v>
      </c>
      <c r="N5342" s="24">
        <v>36053</v>
      </c>
      <c r="O5342" s="24">
        <v>21179</v>
      </c>
      <c r="P5342" s="24">
        <v>36053</v>
      </c>
      <c r="Q5342" s="38">
        <v>0.58744071228469197</v>
      </c>
      <c r="R5342" s="39">
        <v>0.58744071228469197</v>
      </c>
      <c r="S5342" t="s">
        <v>1207</v>
      </c>
      <c r="T5342" t="s">
        <v>1161</v>
      </c>
    </row>
    <row r="5343" spans="1:20" x14ac:dyDescent="0.25">
      <c r="A5343">
        <v>1839</v>
      </c>
      <c r="B5343" t="s">
        <v>121</v>
      </c>
      <c r="C5343" s="16">
        <v>1</v>
      </c>
      <c r="D5343" t="s">
        <v>1146</v>
      </c>
      <c r="E5343" t="s">
        <v>34</v>
      </c>
      <c r="F5343" t="s">
        <v>1147</v>
      </c>
      <c r="G5343" t="s">
        <v>106</v>
      </c>
      <c r="H5343" t="s">
        <v>1206</v>
      </c>
      <c r="I5343" t="s">
        <v>125</v>
      </c>
      <c r="J5343" t="s">
        <v>378</v>
      </c>
      <c r="K5343" s="17" t="s">
        <v>378</v>
      </c>
      <c r="L5343" s="18">
        <v>1</v>
      </c>
      <c r="M5343" s="37">
        <v>17372</v>
      </c>
      <c r="N5343" s="24">
        <v>29334</v>
      </c>
      <c r="O5343" s="24">
        <v>17372</v>
      </c>
      <c r="P5343" s="24">
        <v>29334</v>
      </c>
      <c r="Q5343" s="38">
        <v>0.59221381332242451</v>
      </c>
      <c r="R5343" s="39">
        <v>0.59221381332242451</v>
      </c>
      <c r="S5343" t="s">
        <v>1207</v>
      </c>
      <c r="T5343" t="s">
        <v>1162</v>
      </c>
    </row>
    <row r="5344" spans="1:20" x14ac:dyDescent="0.25">
      <c r="A5344">
        <v>1840</v>
      </c>
      <c r="B5344" t="s">
        <v>121</v>
      </c>
      <c r="C5344" s="16">
        <v>1</v>
      </c>
      <c r="D5344" t="s">
        <v>1146</v>
      </c>
      <c r="E5344" t="s">
        <v>34</v>
      </c>
      <c r="F5344" t="s">
        <v>1147</v>
      </c>
      <c r="G5344" t="s">
        <v>106</v>
      </c>
      <c r="H5344" t="s">
        <v>1206</v>
      </c>
      <c r="I5344" t="s">
        <v>125</v>
      </c>
      <c r="J5344" t="s">
        <v>378</v>
      </c>
      <c r="K5344" s="17" t="s">
        <v>378</v>
      </c>
      <c r="L5344" s="18">
        <v>1</v>
      </c>
      <c r="M5344" s="37">
        <v>18646</v>
      </c>
      <c r="N5344" s="24">
        <v>29438</v>
      </c>
      <c r="O5344" s="24">
        <v>18646</v>
      </c>
      <c r="P5344" s="24">
        <v>29438</v>
      </c>
      <c r="Q5344" s="38">
        <v>0.63339900808478833</v>
      </c>
      <c r="R5344" s="39">
        <v>0.63339900808478833</v>
      </c>
      <c r="S5344" t="s">
        <v>1207</v>
      </c>
      <c r="T5344" t="s">
        <v>1163</v>
      </c>
    </row>
    <row r="5345" spans="1:20" x14ac:dyDescent="0.25">
      <c r="A5345">
        <v>1841</v>
      </c>
      <c r="B5345" t="s">
        <v>121</v>
      </c>
      <c r="C5345" s="16">
        <v>1</v>
      </c>
      <c r="D5345" t="s">
        <v>1146</v>
      </c>
      <c r="E5345" t="s">
        <v>34</v>
      </c>
      <c r="F5345" t="s">
        <v>1147</v>
      </c>
      <c r="G5345" t="s">
        <v>106</v>
      </c>
      <c r="H5345" t="s">
        <v>1206</v>
      </c>
      <c r="I5345" t="s">
        <v>125</v>
      </c>
      <c r="J5345" t="s">
        <v>378</v>
      </c>
      <c r="K5345" s="17" t="s">
        <v>378</v>
      </c>
      <c r="L5345" s="18">
        <v>1</v>
      </c>
      <c r="M5345" s="37">
        <v>16779</v>
      </c>
      <c r="N5345" s="24">
        <v>26754</v>
      </c>
      <c r="O5345" s="24">
        <v>16779</v>
      </c>
      <c r="P5345" s="24">
        <v>26754</v>
      </c>
      <c r="Q5345" s="38">
        <v>0.62715855572998425</v>
      </c>
      <c r="R5345" s="39">
        <v>0.62715855572998425</v>
      </c>
      <c r="S5345" t="s">
        <v>1207</v>
      </c>
      <c r="T5345" t="s">
        <v>1164</v>
      </c>
    </row>
    <row r="5346" spans="1:20" x14ac:dyDescent="0.25">
      <c r="A5346">
        <v>1843</v>
      </c>
      <c r="B5346" t="s">
        <v>121</v>
      </c>
      <c r="C5346" s="16">
        <v>1</v>
      </c>
      <c r="D5346" t="s">
        <v>1146</v>
      </c>
      <c r="E5346" t="s">
        <v>34</v>
      </c>
      <c r="F5346" t="s">
        <v>1147</v>
      </c>
      <c r="G5346" t="s">
        <v>106</v>
      </c>
      <c r="H5346" t="s">
        <v>1206</v>
      </c>
      <c r="I5346" t="s">
        <v>125</v>
      </c>
      <c r="J5346" t="s">
        <v>378</v>
      </c>
      <c r="K5346" s="17" t="s">
        <v>378</v>
      </c>
      <c r="L5346" s="18">
        <v>1</v>
      </c>
      <c r="M5346" s="37">
        <v>35945</v>
      </c>
      <c r="N5346" s="24">
        <v>56320</v>
      </c>
      <c r="O5346" s="24">
        <v>35945</v>
      </c>
      <c r="P5346" s="24">
        <v>56320</v>
      </c>
      <c r="Q5346" s="38">
        <v>0.63822798295454541</v>
      </c>
      <c r="R5346" s="39">
        <v>0.63822798295454541</v>
      </c>
      <c r="S5346" t="s">
        <v>1207</v>
      </c>
      <c r="T5346" t="s">
        <v>1165</v>
      </c>
    </row>
    <row r="5347" spans="1:20" x14ac:dyDescent="0.25">
      <c r="A5347">
        <v>1844</v>
      </c>
      <c r="B5347" t="s">
        <v>121</v>
      </c>
      <c r="C5347" s="16">
        <v>1</v>
      </c>
      <c r="D5347" t="s">
        <v>1146</v>
      </c>
      <c r="E5347" t="s">
        <v>34</v>
      </c>
      <c r="F5347" t="s">
        <v>1147</v>
      </c>
      <c r="G5347" t="s">
        <v>106</v>
      </c>
      <c r="H5347" t="s">
        <v>1206</v>
      </c>
      <c r="I5347" t="s">
        <v>125</v>
      </c>
      <c r="J5347" t="s">
        <v>378</v>
      </c>
      <c r="K5347" s="17" t="s">
        <v>378</v>
      </c>
      <c r="L5347" s="18">
        <v>1</v>
      </c>
      <c r="M5347" s="37">
        <v>27558</v>
      </c>
      <c r="N5347" s="24">
        <v>44207</v>
      </c>
      <c r="O5347" s="24">
        <v>27558</v>
      </c>
      <c r="P5347" s="24">
        <v>44207</v>
      </c>
      <c r="Q5347" s="38">
        <v>0.62338543669554591</v>
      </c>
      <c r="R5347" s="39">
        <v>0.62338543669554591</v>
      </c>
      <c r="S5347" t="s">
        <v>1207</v>
      </c>
      <c r="T5347" t="s">
        <v>1166</v>
      </c>
    </row>
    <row r="5348" spans="1:20" x14ac:dyDescent="0.25">
      <c r="A5348">
        <v>1845</v>
      </c>
      <c r="B5348" t="s">
        <v>121</v>
      </c>
      <c r="C5348" s="16">
        <v>1</v>
      </c>
      <c r="D5348" t="s">
        <v>1146</v>
      </c>
      <c r="E5348" t="s">
        <v>34</v>
      </c>
      <c r="F5348" t="s">
        <v>1147</v>
      </c>
      <c r="G5348" t="s">
        <v>106</v>
      </c>
      <c r="H5348" t="s">
        <v>1206</v>
      </c>
      <c r="I5348" t="s">
        <v>125</v>
      </c>
      <c r="J5348" t="s">
        <v>378</v>
      </c>
      <c r="K5348" s="17" t="s">
        <v>378</v>
      </c>
      <c r="L5348" s="18">
        <v>1</v>
      </c>
      <c r="M5348" s="37">
        <v>32972</v>
      </c>
      <c r="N5348" s="24">
        <v>60692</v>
      </c>
      <c r="O5348" s="24">
        <v>32972</v>
      </c>
      <c r="P5348" s="24">
        <v>60692</v>
      </c>
      <c r="Q5348" s="38">
        <v>0.5432676464772952</v>
      </c>
      <c r="R5348" s="39">
        <v>0.5432676464772952</v>
      </c>
      <c r="S5348" t="s">
        <v>1207</v>
      </c>
      <c r="T5348" t="s">
        <v>1167</v>
      </c>
    </row>
    <row r="5349" spans="1:20" x14ac:dyDescent="0.25">
      <c r="A5349">
        <v>1846</v>
      </c>
      <c r="B5349" t="s">
        <v>121</v>
      </c>
      <c r="C5349" s="16">
        <v>1</v>
      </c>
      <c r="D5349" t="s">
        <v>1146</v>
      </c>
      <c r="E5349" t="s">
        <v>34</v>
      </c>
      <c r="F5349" t="s">
        <v>1147</v>
      </c>
      <c r="G5349" t="s">
        <v>106</v>
      </c>
      <c r="H5349" t="s">
        <v>1206</v>
      </c>
      <c r="I5349" t="s">
        <v>125</v>
      </c>
      <c r="J5349" t="s">
        <v>378</v>
      </c>
      <c r="K5349" s="17" t="s">
        <v>378</v>
      </c>
      <c r="L5349" s="18">
        <v>1</v>
      </c>
      <c r="M5349" s="37">
        <v>32777</v>
      </c>
      <c r="N5349" s="24">
        <v>60837</v>
      </c>
      <c r="O5349" s="24">
        <v>32777</v>
      </c>
      <c r="P5349" s="24">
        <v>60837</v>
      </c>
      <c r="Q5349" s="38">
        <v>0.5387675263408781</v>
      </c>
      <c r="R5349" s="39">
        <v>0.5387675263408781</v>
      </c>
      <c r="S5349" t="s">
        <v>1207</v>
      </c>
      <c r="T5349" t="s">
        <v>1168</v>
      </c>
    </row>
    <row r="5350" spans="1:20" x14ac:dyDescent="0.25">
      <c r="A5350">
        <v>1847</v>
      </c>
      <c r="B5350" t="s">
        <v>121</v>
      </c>
      <c r="C5350" s="16">
        <v>1</v>
      </c>
      <c r="D5350" t="s">
        <v>1146</v>
      </c>
      <c r="E5350" t="s">
        <v>34</v>
      </c>
      <c r="F5350" t="s">
        <v>1147</v>
      </c>
      <c r="G5350" t="s">
        <v>106</v>
      </c>
      <c r="H5350" t="s">
        <v>1206</v>
      </c>
      <c r="I5350" t="s">
        <v>125</v>
      </c>
      <c r="J5350" t="s">
        <v>378</v>
      </c>
      <c r="K5350" s="17" t="s">
        <v>378</v>
      </c>
      <c r="L5350" s="18">
        <v>1</v>
      </c>
      <c r="M5350" s="37">
        <v>28610</v>
      </c>
      <c r="N5350" s="24">
        <v>74895</v>
      </c>
      <c r="O5350" s="24">
        <v>28610</v>
      </c>
      <c r="P5350" s="24">
        <v>74895</v>
      </c>
      <c r="Q5350" s="38">
        <v>0.38200146872287871</v>
      </c>
      <c r="R5350" s="39">
        <v>0.38200146872287871</v>
      </c>
      <c r="S5350" t="s">
        <v>1207</v>
      </c>
      <c r="T5350" t="s">
        <v>1169</v>
      </c>
    </row>
    <row r="5351" spans="1:20" x14ac:dyDescent="0.25">
      <c r="A5351">
        <v>1848</v>
      </c>
      <c r="B5351" t="s">
        <v>121</v>
      </c>
      <c r="C5351" s="16">
        <v>1</v>
      </c>
      <c r="D5351" t="s">
        <v>1146</v>
      </c>
      <c r="E5351" t="s">
        <v>34</v>
      </c>
      <c r="F5351" t="s">
        <v>1147</v>
      </c>
      <c r="G5351" t="s">
        <v>106</v>
      </c>
      <c r="H5351" t="s">
        <v>1206</v>
      </c>
      <c r="I5351" t="s">
        <v>125</v>
      </c>
      <c r="J5351" t="s">
        <v>378</v>
      </c>
      <c r="K5351" s="17" t="s">
        <v>378</v>
      </c>
      <c r="L5351" s="18">
        <v>1</v>
      </c>
      <c r="M5351" s="37">
        <v>11493</v>
      </c>
      <c r="N5351" s="24">
        <v>28085</v>
      </c>
      <c r="O5351" s="24">
        <v>11493</v>
      </c>
      <c r="P5351" s="24">
        <v>28085</v>
      </c>
      <c r="Q5351" s="38">
        <v>0.40922200462880542</v>
      </c>
      <c r="R5351" s="39">
        <v>0.40922200462880542</v>
      </c>
      <c r="S5351" t="s">
        <v>1207</v>
      </c>
      <c r="T5351" t="s">
        <v>1170</v>
      </c>
    </row>
    <row r="5352" spans="1:20" x14ac:dyDescent="0.25">
      <c r="A5352">
        <v>1849</v>
      </c>
      <c r="B5352" t="s">
        <v>121</v>
      </c>
      <c r="C5352" s="16">
        <v>1</v>
      </c>
      <c r="D5352" t="s">
        <v>1146</v>
      </c>
      <c r="E5352" t="s">
        <v>34</v>
      </c>
      <c r="F5352" t="s">
        <v>1147</v>
      </c>
      <c r="G5352" t="s">
        <v>106</v>
      </c>
      <c r="H5352" t="s">
        <v>1206</v>
      </c>
      <c r="I5352" t="s">
        <v>125</v>
      </c>
      <c r="J5352" t="s">
        <v>378</v>
      </c>
      <c r="K5352" s="17" t="s">
        <v>378</v>
      </c>
      <c r="L5352" s="18">
        <v>1</v>
      </c>
      <c r="M5352" s="37">
        <v>10664</v>
      </c>
      <c r="N5352" s="24">
        <v>24189</v>
      </c>
      <c r="O5352" s="24">
        <v>10664</v>
      </c>
      <c r="P5352" s="24">
        <v>24189</v>
      </c>
      <c r="Q5352" s="38">
        <v>0.44086154863781057</v>
      </c>
      <c r="R5352" s="39">
        <v>0.44086154863781057</v>
      </c>
      <c r="S5352" t="s">
        <v>1207</v>
      </c>
      <c r="T5352" t="s">
        <v>1171</v>
      </c>
    </row>
    <row r="5353" spans="1:20" x14ac:dyDescent="0.25">
      <c r="A5353">
        <v>1850</v>
      </c>
      <c r="B5353" t="s">
        <v>121</v>
      </c>
      <c r="C5353" s="16">
        <v>1</v>
      </c>
      <c r="D5353" t="s">
        <v>1146</v>
      </c>
      <c r="E5353" t="s">
        <v>34</v>
      </c>
      <c r="F5353" t="s">
        <v>1147</v>
      </c>
      <c r="G5353" t="s">
        <v>106</v>
      </c>
      <c r="H5353" t="s">
        <v>1206</v>
      </c>
      <c r="I5353" t="s">
        <v>125</v>
      </c>
      <c r="J5353" t="s">
        <v>378</v>
      </c>
      <c r="K5353" s="17" t="s">
        <v>378</v>
      </c>
      <c r="L5353" s="18">
        <v>1</v>
      </c>
      <c r="M5353" s="37">
        <v>11819</v>
      </c>
      <c r="N5353" s="24">
        <v>26513</v>
      </c>
      <c r="O5353" s="24">
        <v>11819</v>
      </c>
      <c r="P5353" s="24">
        <v>26513</v>
      </c>
      <c r="Q5353" s="38">
        <v>0.44578131482668881</v>
      </c>
      <c r="R5353" s="39">
        <v>0.44578131482668881</v>
      </c>
      <c r="S5353" t="s">
        <v>1207</v>
      </c>
      <c r="T5353" t="s">
        <v>1172</v>
      </c>
    </row>
    <row r="5354" spans="1:20" x14ac:dyDescent="0.25">
      <c r="A5354">
        <v>1851</v>
      </c>
      <c r="B5354" t="s">
        <v>121</v>
      </c>
      <c r="C5354" s="16">
        <v>1</v>
      </c>
      <c r="D5354" t="s">
        <v>1146</v>
      </c>
      <c r="E5354" t="s">
        <v>34</v>
      </c>
      <c r="F5354" t="s">
        <v>1147</v>
      </c>
      <c r="G5354" t="s">
        <v>106</v>
      </c>
      <c r="H5354" t="s">
        <v>1206</v>
      </c>
      <c r="I5354" t="s">
        <v>125</v>
      </c>
      <c r="J5354" t="s">
        <v>378</v>
      </c>
      <c r="K5354" s="17" t="s">
        <v>378</v>
      </c>
      <c r="L5354" s="18">
        <v>1</v>
      </c>
      <c r="M5354" s="37">
        <v>16207</v>
      </c>
      <c r="N5354" s="24">
        <v>30743</v>
      </c>
      <c r="O5354" s="24">
        <v>16207</v>
      </c>
      <c r="P5354" s="24">
        <v>30743</v>
      </c>
      <c r="Q5354" s="38">
        <v>0.52717691832287028</v>
      </c>
      <c r="R5354" s="39">
        <v>0.52717691832287028</v>
      </c>
      <c r="S5354" t="s">
        <v>1207</v>
      </c>
      <c r="T5354" t="s">
        <v>1173</v>
      </c>
    </row>
    <row r="5355" spans="1:20" x14ac:dyDescent="0.25">
      <c r="A5355">
        <v>1852</v>
      </c>
      <c r="B5355" t="s">
        <v>121</v>
      </c>
      <c r="C5355" s="16">
        <v>1</v>
      </c>
      <c r="D5355" t="s">
        <v>1146</v>
      </c>
      <c r="E5355" t="s">
        <v>34</v>
      </c>
      <c r="F5355" t="s">
        <v>1147</v>
      </c>
      <c r="G5355" t="s">
        <v>106</v>
      </c>
      <c r="H5355" t="s">
        <v>1206</v>
      </c>
      <c r="I5355" t="s">
        <v>125</v>
      </c>
      <c r="J5355" t="s">
        <v>378</v>
      </c>
      <c r="K5355" s="17" t="s">
        <v>378</v>
      </c>
      <c r="L5355" s="18">
        <v>1</v>
      </c>
      <c r="M5355" s="37">
        <v>15087</v>
      </c>
      <c r="N5355" s="24">
        <v>31793</v>
      </c>
      <c r="O5355" s="24">
        <v>15087</v>
      </c>
      <c r="P5355" s="24">
        <v>31793</v>
      </c>
      <c r="Q5355" s="38">
        <v>0.47453842040700783</v>
      </c>
      <c r="R5355" s="39">
        <v>0.47453842040700783</v>
      </c>
      <c r="S5355" t="s">
        <v>1207</v>
      </c>
      <c r="T5355" t="s">
        <v>1174</v>
      </c>
    </row>
    <row r="5356" spans="1:20" x14ac:dyDescent="0.25">
      <c r="A5356">
        <v>1853</v>
      </c>
      <c r="B5356" t="s">
        <v>121</v>
      </c>
      <c r="C5356" s="16">
        <v>1</v>
      </c>
      <c r="D5356" t="s">
        <v>1146</v>
      </c>
      <c r="E5356" t="s">
        <v>34</v>
      </c>
      <c r="F5356" t="s">
        <v>1147</v>
      </c>
      <c r="G5356" t="s">
        <v>106</v>
      </c>
      <c r="H5356" t="s">
        <v>1206</v>
      </c>
      <c r="I5356" t="s">
        <v>125</v>
      </c>
      <c r="J5356" t="s">
        <v>378</v>
      </c>
      <c r="K5356" s="17" t="s">
        <v>378</v>
      </c>
      <c r="L5356" s="18">
        <v>1</v>
      </c>
      <c r="M5356" s="37">
        <v>16440</v>
      </c>
      <c r="N5356" s="24">
        <v>28264</v>
      </c>
      <c r="O5356" s="24">
        <v>16440</v>
      </c>
      <c r="P5356" s="24">
        <v>28264</v>
      </c>
      <c r="Q5356" s="38">
        <v>0.58165864704217374</v>
      </c>
      <c r="R5356" s="39">
        <v>0.58165864704217374</v>
      </c>
      <c r="S5356" t="s">
        <v>1207</v>
      </c>
      <c r="T5356" t="s">
        <v>1175</v>
      </c>
    </row>
    <row r="5357" spans="1:20" x14ac:dyDescent="0.25">
      <c r="A5357">
        <v>1854</v>
      </c>
      <c r="B5357" t="s">
        <v>121</v>
      </c>
      <c r="C5357" s="16">
        <v>1</v>
      </c>
      <c r="D5357" t="s">
        <v>1146</v>
      </c>
      <c r="E5357" t="s">
        <v>34</v>
      </c>
      <c r="F5357" t="s">
        <v>1147</v>
      </c>
      <c r="G5357" t="s">
        <v>106</v>
      </c>
      <c r="H5357" t="s">
        <v>1206</v>
      </c>
      <c r="I5357" t="s">
        <v>125</v>
      </c>
      <c r="J5357" t="s">
        <v>378</v>
      </c>
      <c r="K5357" s="17" t="s">
        <v>378</v>
      </c>
      <c r="L5357" s="18">
        <v>1</v>
      </c>
      <c r="M5357" s="37">
        <v>14415</v>
      </c>
      <c r="N5357" s="24">
        <v>69360</v>
      </c>
      <c r="O5357" s="24">
        <v>14415</v>
      </c>
      <c r="P5357" s="24">
        <v>69360</v>
      </c>
      <c r="Q5357" s="38">
        <v>0.2078287197231834</v>
      </c>
      <c r="R5357" s="39">
        <v>0.2078287197231834</v>
      </c>
      <c r="S5357" t="s">
        <v>1207</v>
      </c>
      <c r="T5357" t="s">
        <v>1176</v>
      </c>
    </row>
    <row r="5358" spans="1:20" x14ac:dyDescent="0.25">
      <c r="A5358">
        <v>1855</v>
      </c>
      <c r="B5358" t="s">
        <v>121</v>
      </c>
      <c r="C5358" s="16">
        <v>1</v>
      </c>
      <c r="D5358" t="s">
        <v>1146</v>
      </c>
      <c r="E5358" t="s">
        <v>34</v>
      </c>
      <c r="F5358" t="s">
        <v>1147</v>
      </c>
      <c r="G5358" t="s">
        <v>106</v>
      </c>
      <c r="H5358" t="s">
        <v>1206</v>
      </c>
      <c r="I5358" t="s">
        <v>125</v>
      </c>
      <c r="J5358" t="s">
        <v>378</v>
      </c>
      <c r="K5358" s="17" t="s">
        <v>378</v>
      </c>
      <c r="L5358" s="18">
        <v>1</v>
      </c>
      <c r="M5358" s="37">
        <v>52406</v>
      </c>
      <c r="N5358" s="24">
        <v>73571</v>
      </c>
      <c r="O5358" s="24">
        <v>52406</v>
      </c>
      <c r="P5358" s="24">
        <v>73571</v>
      </c>
      <c r="Q5358" s="38">
        <v>0.7123187125361895</v>
      </c>
      <c r="R5358" s="39">
        <v>0.7123187125361895</v>
      </c>
      <c r="S5358" t="s">
        <v>1207</v>
      </c>
      <c r="T5358" t="s">
        <v>1177</v>
      </c>
    </row>
    <row r="5359" spans="1:20" x14ac:dyDescent="0.25">
      <c r="A5359">
        <v>1856</v>
      </c>
      <c r="B5359" t="s">
        <v>121</v>
      </c>
      <c r="C5359" s="16">
        <v>1</v>
      </c>
      <c r="D5359" t="s">
        <v>1146</v>
      </c>
      <c r="E5359" t="s">
        <v>34</v>
      </c>
      <c r="F5359" t="s">
        <v>1147</v>
      </c>
      <c r="G5359" t="s">
        <v>106</v>
      </c>
      <c r="H5359" t="s">
        <v>1206</v>
      </c>
      <c r="I5359" t="s">
        <v>125</v>
      </c>
      <c r="J5359" t="s">
        <v>378</v>
      </c>
      <c r="K5359" s="17" t="s">
        <v>378</v>
      </c>
      <c r="L5359" s="18">
        <v>1</v>
      </c>
      <c r="M5359" s="37">
        <v>69099</v>
      </c>
      <c r="N5359" s="24">
        <v>96218</v>
      </c>
      <c r="O5359" s="24">
        <v>69099</v>
      </c>
      <c r="P5359" s="24">
        <v>96218</v>
      </c>
      <c r="Q5359" s="38">
        <v>0.71815045001974687</v>
      </c>
      <c r="R5359" s="39">
        <v>0.71815045001974687</v>
      </c>
      <c r="S5359" t="s">
        <v>1207</v>
      </c>
      <c r="T5359" t="s">
        <v>1178</v>
      </c>
    </row>
    <row r="5360" spans="1:20" x14ac:dyDescent="0.25">
      <c r="A5360">
        <v>1857</v>
      </c>
      <c r="B5360" t="s">
        <v>121</v>
      </c>
      <c r="C5360" s="16">
        <v>1</v>
      </c>
      <c r="D5360" t="s">
        <v>1146</v>
      </c>
      <c r="E5360" t="s">
        <v>34</v>
      </c>
      <c r="F5360" t="s">
        <v>1147</v>
      </c>
      <c r="G5360" t="s">
        <v>106</v>
      </c>
      <c r="H5360" t="s">
        <v>1206</v>
      </c>
      <c r="I5360" t="s">
        <v>125</v>
      </c>
      <c r="J5360" t="s">
        <v>378</v>
      </c>
      <c r="K5360" s="17" t="s">
        <v>378</v>
      </c>
      <c r="L5360" s="18">
        <v>1</v>
      </c>
      <c r="M5360" s="37">
        <v>118823</v>
      </c>
      <c r="N5360" s="24">
        <v>129039</v>
      </c>
      <c r="O5360" s="24">
        <v>118823</v>
      </c>
      <c r="P5360" s="24">
        <v>129039</v>
      </c>
      <c r="Q5360" s="38">
        <v>0.92083013662536128</v>
      </c>
      <c r="R5360" s="39">
        <v>0.92083013662536128</v>
      </c>
      <c r="S5360" t="s">
        <v>1207</v>
      </c>
      <c r="T5360" t="s">
        <v>1185</v>
      </c>
    </row>
    <row r="5361" spans="1:20" x14ac:dyDescent="0.25">
      <c r="A5361">
        <v>1858</v>
      </c>
      <c r="B5361" t="s">
        <v>121</v>
      </c>
      <c r="C5361" s="16">
        <v>1</v>
      </c>
      <c r="D5361" t="s">
        <v>1146</v>
      </c>
      <c r="E5361" t="s">
        <v>34</v>
      </c>
      <c r="F5361" t="s">
        <v>1147</v>
      </c>
      <c r="G5361" t="s">
        <v>106</v>
      </c>
      <c r="H5361" t="s">
        <v>1206</v>
      </c>
      <c r="I5361" t="s">
        <v>125</v>
      </c>
      <c r="J5361" t="s">
        <v>378</v>
      </c>
      <c r="K5361" s="17" t="s">
        <v>378</v>
      </c>
      <c r="L5361" s="18">
        <v>1</v>
      </c>
      <c r="M5361" s="37">
        <v>45971</v>
      </c>
      <c r="N5361" s="24">
        <v>64859</v>
      </c>
      <c r="O5361" s="24">
        <v>45971</v>
      </c>
      <c r="P5361" s="24">
        <v>64859</v>
      </c>
      <c r="Q5361" s="38">
        <v>0.70878366919008928</v>
      </c>
      <c r="R5361" s="39">
        <v>0.70878366919008928</v>
      </c>
      <c r="S5361" t="s">
        <v>1207</v>
      </c>
      <c r="T5361" t="s">
        <v>1186</v>
      </c>
    </row>
    <row r="5362" spans="1:20" x14ac:dyDescent="0.25">
      <c r="A5362">
        <v>1859</v>
      </c>
      <c r="B5362" t="s">
        <v>121</v>
      </c>
      <c r="C5362" s="16">
        <v>1</v>
      </c>
      <c r="D5362" t="s">
        <v>1146</v>
      </c>
      <c r="E5362" t="s">
        <v>34</v>
      </c>
      <c r="F5362" t="s">
        <v>1147</v>
      </c>
      <c r="G5362" t="s">
        <v>106</v>
      </c>
      <c r="H5362" t="s">
        <v>1206</v>
      </c>
      <c r="I5362" t="s">
        <v>125</v>
      </c>
      <c r="J5362" t="s">
        <v>378</v>
      </c>
      <c r="K5362" s="17" t="s">
        <v>378</v>
      </c>
      <c r="L5362" s="18">
        <v>1</v>
      </c>
      <c r="M5362" s="37">
        <v>33079</v>
      </c>
      <c r="N5362" s="24">
        <v>44698</v>
      </c>
      <c r="O5362" s="24">
        <v>33079</v>
      </c>
      <c r="P5362" s="24">
        <v>44698</v>
      </c>
      <c r="Q5362" s="38">
        <v>0.74005548346682182</v>
      </c>
      <c r="R5362" s="39">
        <v>0.74005548346682182</v>
      </c>
      <c r="S5362" t="s">
        <v>1207</v>
      </c>
      <c r="T5362" t="s">
        <v>1186</v>
      </c>
    </row>
    <row r="5363" spans="1:20" x14ac:dyDescent="0.25">
      <c r="A5363">
        <v>1860</v>
      </c>
      <c r="B5363" t="s">
        <v>121</v>
      </c>
      <c r="C5363" s="16">
        <v>1</v>
      </c>
      <c r="D5363" t="s">
        <v>1146</v>
      </c>
      <c r="E5363" t="s">
        <v>34</v>
      </c>
      <c r="F5363" t="s">
        <v>1147</v>
      </c>
      <c r="G5363" t="s">
        <v>106</v>
      </c>
      <c r="H5363" t="s">
        <v>1206</v>
      </c>
      <c r="I5363" t="s">
        <v>125</v>
      </c>
      <c r="J5363" t="s">
        <v>378</v>
      </c>
      <c r="K5363" s="17" t="s">
        <v>378</v>
      </c>
      <c r="L5363" s="18">
        <v>1</v>
      </c>
      <c r="M5363" s="37">
        <v>28033</v>
      </c>
      <c r="N5363" s="24">
        <v>37362</v>
      </c>
      <c r="O5363" s="24">
        <v>28033</v>
      </c>
      <c r="P5363" s="24">
        <v>37362</v>
      </c>
      <c r="Q5363" s="38">
        <v>0.75030779936834213</v>
      </c>
      <c r="R5363" s="39">
        <v>0.75030779936834213</v>
      </c>
      <c r="S5363" t="s">
        <v>1207</v>
      </c>
      <c r="T5363" t="s">
        <v>1186</v>
      </c>
    </row>
    <row r="5364" spans="1:20" x14ac:dyDescent="0.25">
      <c r="A5364">
        <v>1861</v>
      </c>
      <c r="B5364" t="s">
        <v>121</v>
      </c>
      <c r="C5364" s="16">
        <v>1</v>
      </c>
      <c r="D5364" t="s">
        <v>1146</v>
      </c>
      <c r="E5364" t="s">
        <v>34</v>
      </c>
      <c r="F5364" t="s">
        <v>1147</v>
      </c>
      <c r="G5364" t="s">
        <v>106</v>
      </c>
      <c r="H5364" t="s">
        <v>1206</v>
      </c>
      <c r="I5364" t="s">
        <v>125</v>
      </c>
      <c r="J5364" t="s">
        <v>378</v>
      </c>
      <c r="K5364" s="17" t="s">
        <v>378</v>
      </c>
      <c r="L5364" s="18">
        <v>1</v>
      </c>
      <c r="M5364" s="37">
        <v>13135</v>
      </c>
      <c r="N5364" s="24">
        <v>19649</v>
      </c>
      <c r="O5364" s="24">
        <v>13135</v>
      </c>
      <c r="P5364" s="24">
        <v>19649</v>
      </c>
      <c r="Q5364" s="38">
        <v>0.66848185658303216</v>
      </c>
      <c r="R5364" s="39">
        <v>0.66848185658303216</v>
      </c>
      <c r="S5364" t="s">
        <v>1207</v>
      </c>
      <c r="T5364" t="s">
        <v>1186</v>
      </c>
    </row>
    <row r="5365" spans="1:20" x14ac:dyDescent="0.25">
      <c r="A5365">
        <v>1862</v>
      </c>
      <c r="B5365" t="s">
        <v>121</v>
      </c>
      <c r="C5365" s="16">
        <v>1</v>
      </c>
      <c r="D5365" t="s">
        <v>1146</v>
      </c>
      <c r="E5365" t="s">
        <v>34</v>
      </c>
      <c r="F5365" t="s">
        <v>1147</v>
      </c>
      <c r="G5365" t="s">
        <v>106</v>
      </c>
      <c r="H5365" t="s">
        <v>1206</v>
      </c>
      <c r="I5365" t="s">
        <v>125</v>
      </c>
      <c r="J5365" t="s">
        <v>378</v>
      </c>
      <c r="K5365" s="17" t="s">
        <v>378</v>
      </c>
      <c r="L5365" s="18">
        <v>1</v>
      </c>
      <c r="M5365" s="37">
        <v>17622</v>
      </c>
      <c r="N5365" s="24">
        <v>29664</v>
      </c>
      <c r="O5365" s="24">
        <v>17622</v>
      </c>
      <c r="P5365" s="24">
        <v>29664</v>
      </c>
      <c r="Q5365" s="38">
        <v>0.59405339805825241</v>
      </c>
      <c r="R5365" s="39">
        <v>0.59405339805825241</v>
      </c>
      <c r="S5365" t="s">
        <v>1207</v>
      </c>
      <c r="T5365" t="s">
        <v>1186</v>
      </c>
    </row>
    <row r="5366" spans="1:20" x14ac:dyDescent="0.25">
      <c r="A5366">
        <v>1863</v>
      </c>
      <c r="B5366" t="s">
        <v>121</v>
      </c>
      <c r="C5366" s="16">
        <v>1</v>
      </c>
      <c r="D5366" t="s">
        <v>1146</v>
      </c>
      <c r="E5366" t="s">
        <v>34</v>
      </c>
      <c r="F5366" t="s">
        <v>1147</v>
      </c>
      <c r="G5366" t="s">
        <v>106</v>
      </c>
      <c r="H5366" t="s">
        <v>1206</v>
      </c>
      <c r="I5366" t="s">
        <v>125</v>
      </c>
      <c r="J5366" t="s">
        <v>378</v>
      </c>
      <c r="K5366" s="17" t="s">
        <v>378</v>
      </c>
      <c r="L5366" s="18">
        <v>1</v>
      </c>
      <c r="M5366" s="37">
        <v>17367</v>
      </c>
      <c r="N5366" s="24">
        <v>25263</v>
      </c>
      <c r="O5366" s="24">
        <v>17367</v>
      </c>
      <c r="P5366" s="24">
        <v>25263</v>
      </c>
      <c r="Q5366" s="38">
        <v>0.6874480465502909</v>
      </c>
      <c r="R5366" s="39">
        <v>0.6874480465502909</v>
      </c>
      <c r="S5366" t="s">
        <v>1207</v>
      </c>
      <c r="T5366" t="s">
        <v>1186</v>
      </c>
    </row>
    <row r="5367" spans="1:20" x14ac:dyDescent="0.25">
      <c r="A5367">
        <v>1864</v>
      </c>
      <c r="B5367" t="s">
        <v>121</v>
      </c>
      <c r="C5367" s="16">
        <v>1</v>
      </c>
      <c r="D5367" t="s">
        <v>1146</v>
      </c>
      <c r="E5367" t="s">
        <v>34</v>
      </c>
      <c r="F5367" t="s">
        <v>1147</v>
      </c>
      <c r="G5367" t="s">
        <v>106</v>
      </c>
      <c r="H5367" t="s">
        <v>1206</v>
      </c>
      <c r="I5367" t="s">
        <v>125</v>
      </c>
      <c r="J5367" t="s">
        <v>378</v>
      </c>
      <c r="K5367" s="17" t="s">
        <v>378</v>
      </c>
      <c r="L5367" s="18">
        <v>1</v>
      </c>
      <c r="M5367" s="37">
        <v>16048</v>
      </c>
      <c r="N5367" s="24">
        <v>34289</v>
      </c>
      <c r="O5367" s="24">
        <v>16048</v>
      </c>
      <c r="P5367" s="24">
        <v>34289</v>
      </c>
      <c r="Q5367" s="38">
        <v>0.46802181457610315</v>
      </c>
      <c r="R5367" s="39">
        <v>0.46802181457610315</v>
      </c>
      <c r="S5367" t="s">
        <v>1207</v>
      </c>
      <c r="T5367" t="s">
        <v>1187</v>
      </c>
    </row>
    <row r="5368" spans="1:20" x14ac:dyDescent="0.25">
      <c r="A5368">
        <v>1865</v>
      </c>
      <c r="B5368" t="s">
        <v>121</v>
      </c>
      <c r="C5368" s="16">
        <v>1</v>
      </c>
      <c r="D5368" t="s">
        <v>1146</v>
      </c>
      <c r="E5368" t="s">
        <v>34</v>
      </c>
      <c r="F5368" t="s">
        <v>1147</v>
      </c>
      <c r="G5368" t="s">
        <v>106</v>
      </c>
      <c r="H5368" t="s">
        <v>1206</v>
      </c>
      <c r="I5368" t="s">
        <v>125</v>
      </c>
      <c r="J5368" t="s">
        <v>378</v>
      </c>
      <c r="K5368" s="17" t="s">
        <v>378</v>
      </c>
      <c r="L5368" s="18">
        <v>1</v>
      </c>
      <c r="M5368" s="37">
        <v>9824</v>
      </c>
      <c r="N5368" s="24">
        <v>14536</v>
      </c>
      <c r="O5368" s="24">
        <v>9824</v>
      </c>
      <c r="P5368" s="24">
        <v>14536</v>
      </c>
      <c r="Q5368" s="38">
        <v>0.67583929554210231</v>
      </c>
      <c r="R5368" s="39">
        <v>0.67583929554210231</v>
      </c>
      <c r="S5368" t="s">
        <v>1207</v>
      </c>
      <c r="T5368" t="s">
        <v>1187</v>
      </c>
    </row>
    <row r="5369" spans="1:20" x14ac:dyDescent="0.25">
      <c r="A5369">
        <v>1866</v>
      </c>
      <c r="B5369" t="s">
        <v>121</v>
      </c>
      <c r="C5369" s="16">
        <v>1</v>
      </c>
      <c r="D5369" t="s">
        <v>1146</v>
      </c>
      <c r="E5369" t="s">
        <v>34</v>
      </c>
      <c r="F5369" t="s">
        <v>1147</v>
      </c>
      <c r="G5369" t="s">
        <v>106</v>
      </c>
      <c r="H5369" t="s">
        <v>1206</v>
      </c>
      <c r="I5369" t="s">
        <v>125</v>
      </c>
      <c r="J5369" t="s">
        <v>378</v>
      </c>
      <c r="K5369" s="17" t="s">
        <v>378</v>
      </c>
      <c r="L5369" s="18">
        <v>1</v>
      </c>
      <c r="M5369" s="37">
        <v>12953</v>
      </c>
      <c r="N5369" s="24">
        <v>21220</v>
      </c>
      <c r="O5369" s="24">
        <v>12953</v>
      </c>
      <c r="P5369" s="24">
        <v>21220</v>
      </c>
      <c r="Q5369" s="38">
        <v>0.61041470311027335</v>
      </c>
      <c r="R5369" s="39">
        <v>0.61041470311027335</v>
      </c>
      <c r="S5369" t="s">
        <v>1207</v>
      </c>
      <c r="T5369" t="s">
        <v>1187</v>
      </c>
    </row>
    <row r="5370" spans="1:20" x14ac:dyDescent="0.25">
      <c r="A5370">
        <v>1867</v>
      </c>
      <c r="B5370" t="s">
        <v>121</v>
      </c>
      <c r="C5370" s="16">
        <v>1</v>
      </c>
      <c r="D5370" t="s">
        <v>1146</v>
      </c>
      <c r="E5370" t="s">
        <v>34</v>
      </c>
      <c r="F5370" t="s">
        <v>1147</v>
      </c>
      <c r="G5370" t="s">
        <v>106</v>
      </c>
      <c r="H5370" t="s">
        <v>1206</v>
      </c>
      <c r="I5370" t="s">
        <v>125</v>
      </c>
      <c r="J5370" t="s">
        <v>378</v>
      </c>
      <c r="K5370" s="17" t="s">
        <v>378</v>
      </c>
      <c r="L5370" s="18">
        <v>1</v>
      </c>
      <c r="M5370" s="37">
        <v>14022</v>
      </c>
      <c r="N5370" s="24">
        <v>21743</v>
      </c>
      <c r="O5370" s="24">
        <v>14022</v>
      </c>
      <c r="P5370" s="24">
        <v>21743</v>
      </c>
      <c r="Q5370" s="38">
        <v>0.6448972082969231</v>
      </c>
      <c r="R5370" s="39">
        <v>0.6448972082969231</v>
      </c>
      <c r="S5370" t="s">
        <v>1207</v>
      </c>
      <c r="T5370" t="s">
        <v>1187</v>
      </c>
    </row>
    <row r="5371" spans="1:20" x14ac:dyDescent="0.25">
      <c r="A5371">
        <v>1868</v>
      </c>
      <c r="B5371" t="s">
        <v>121</v>
      </c>
      <c r="C5371" s="16">
        <v>1</v>
      </c>
      <c r="D5371" t="s">
        <v>1146</v>
      </c>
      <c r="E5371" t="s">
        <v>34</v>
      </c>
      <c r="F5371" t="s">
        <v>1147</v>
      </c>
      <c r="G5371" t="s">
        <v>106</v>
      </c>
      <c r="H5371" t="s">
        <v>1206</v>
      </c>
      <c r="I5371" t="s">
        <v>125</v>
      </c>
      <c r="J5371" t="s">
        <v>378</v>
      </c>
      <c r="K5371" s="17" t="s">
        <v>378</v>
      </c>
      <c r="L5371" s="18">
        <v>1</v>
      </c>
      <c r="M5371" s="37">
        <v>11251</v>
      </c>
      <c r="N5371" s="24">
        <v>24984</v>
      </c>
      <c r="O5371" s="24">
        <v>11251</v>
      </c>
      <c r="P5371" s="24">
        <v>24984</v>
      </c>
      <c r="Q5371" s="38">
        <v>0.45032821005443485</v>
      </c>
      <c r="R5371" s="39">
        <v>0.45032821005443485</v>
      </c>
      <c r="S5371" t="s">
        <v>1207</v>
      </c>
      <c r="T5371" t="s">
        <v>1187</v>
      </c>
    </row>
    <row r="5372" spans="1:20" x14ac:dyDescent="0.25">
      <c r="A5372">
        <v>1869</v>
      </c>
      <c r="B5372" t="s">
        <v>121</v>
      </c>
      <c r="C5372" s="16">
        <v>1</v>
      </c>
      <c r="D5372" t="s">
        <v>1146</v>
      </c>
      <c r="E5372" t="s">
        <v>34</v>
      </c>
      <c r="F5372" t="s">
        <v>1147</v>
      </c>
      <c r="G5372" t="s">
        <v>106</v>
      </c>
      <c r="H5372" t="s">
        <v>1206</v>
      </c>
      <c r="I5372" t="s">
        <v>125</v>
      </c>
      <c r="J5372" t="s">
        <v>378</v>
      </c>
      <c r="K5372" s="17" t="s">
        <v>378</v>
      </c>
      <c r="L5372" s="18">
        <v>1</v>
      </c>
      <c r="M5372" s="37">
        <v>17304</v>
      </c>
      <c r="N5372" s="24">
        <v>29302</v>
      </c>
      <c r="O5372" s="24">
        <v>17304</v>
      </c>
      <c r="P5372" s="24">
        <v>29302</v>
      </c>
      <c r="Q5372" s="38">
        <v>0.59053989488772096</v>
      </c>
      <c r="R5372" s="39">
        <v>0.59053989488772096</v>
      </c>
      <c r="S5372" t="s">
        <v>1207</v>
      </c>
      <c r="T5372" t="s">
        <v>1187</v>
      </c>
    </row>
    <row r="5373" spans="1:20" x14ac:dyDescent="0.25">
      <c r="A5373">
        <v>1870</v>
      </c>
      <c r="B5373" t="s">
        <v>121</v>
      </c>
      <c r="C5373" s="16">
        <v>1</v>
      </c>
      <c r="D5373" t="s">
        <v>1146</v>
      </c>
      <c r="E5373" t="s">
        <v>34</v>
      </c>
      <c r="F5373" t="s">
        <v>1147</v>
      </c>
      <c r="G5373" t="s">
        <v>106</v>
      </c>
      <c r="H5373" t="s">
        <v>1206</v>
      </c>
      <c r="I5373" t="s">
        <v>125</v>
      </c>
      <c r="J5373" t="s">
        <v>378</v>
      </c>
      <c r="K5373" s="17" t="s">
        <v>378</v>
      </c>
      <c r="L5373" s="18">
        <v>1</v>
      </c>
      <c r="M5373" s="37">
        <v>21805</v>
      </c>
      <c r="N5373" s="24">
        <v>34788</v>
      </c>
      <c r="O5373" s="24">
        <v>21805</v>
      </c>
      <c r="P5373" s="24">
        <v>34788</v>
      </c>
      <c r="Q5373" s="38">
        <v>0.62679659652753827</v>
      </c>
      <c r="R5373" s="39">
        <v>0.62679659652753827</v>
      </c>
      <c r="S5373" t="s">
        <v>1207</v>
      </c>
      <c r="T5373" t="s">
        <v>1188</v>
      </c>
    </row>
    <row r="5374" spans="1:20" x14ac:dyDescent="0.25">
      <c r="A5374">
        <v>1871</v>
      </c>
      <c r="B5374" t="s">
        <v>121</v>
      </c>
      <c r="C5374" s="16">
        <v>1</v>
      </c>
      <c r="D5374" t="s">
        <v>1146</v>
      </c>
      <c r="E5374" t="s">
        <v>34</v>
      </c>
      <c r="F5374" t="s">
        <v>1147</v>
      </c>
      <c r="G5374" t="s">
        <v>106</v>
      </c>
      <c r="H5374" t="s">
        <v>1206</v>
      </c>
      <c r="I5374" t="s">
        <v>125</v>
      </c>
      <c r="J5374" t="s">
        <v>378</v>
      </c>
      <c r="K5374" s="17" t="s">
        <v>378</v>
      </c>
      <c r="L5374" s="18">
        <v>1</v>
      </c>
      <c r="M5374" s="37">
        <v>30025</v>
      </c>
      <c r="N5374" s="24">
        <v>46431</v>
      </c>
      <c r="O5374" s="24">
        <v>30025</v>
      </c>
      <c r="P5374" s="24">
        <v>46431</v>
      </c>
      <c r="Q5374" s="38">
        <v>0.64665848247937796</v>
      </c>
      <c r="R5374" s="39">
        <v>0.64665848247937796</v>
      </c>
      <c r="S5374" t="s">
        <v>1207</v>
      </c>
      <c r="T5374" t="s">
        <v>1188</v>
      </c>
    </row>
    <row r="5375" spans="1:20" x14ac:dyDescent="0.25">
      <c r="A5375">
        <v>1872</v>
      </c>
      <c r="B5375" t="s">
        <v>121</v>
      </c>
      <c r="C5375" s="16">
        <v>1</v>
      </c>
      <c r="D5375" t="s">
        <v>1146</v>
      </c>
      <c r="E5375" t="s">
        <v>34</v>
      </c>
      <c r="F5375" t="s">
        <v>1147</v>
      </c>
      <c r="G5375" t="s">
        <v>106</v>
      </c>
      <c r="H5375" t="s">
        <v>1206</v>
      </c>
      <c r="I5375" t="s">
        <v>125</v>
      </c>
      <c r="J5375" t="s">
        <v>378</v>
      </c>
      <c r="K5375" s="17" t="s">
        <v>378</v>
      </c>
      <c r="L5375" s="18">
        <v>1</v>
      </c>
      <c r="M5375" s="37">
        <v>45950</v>
      </c>
      <c r="N5375" s="24">
        <v>73698</v>
      </c>
      <c r="O5375" s="24">
        <v>45950</v>
      </c>
      <c r="P5375" s="24">
        <v>73698</v>
      </c>
      <c r="Q5375" s="38">
        <v>0.62349046107085671</v>
      </c>
      <c r="R5375" s="39">
        <v>0.62349046107085671</v>
      </c>
      <c r="S5375" t="s">
        <v>1207</v>
      </c>
      <c r="T5375" t="s">
        <v>1188</v>
      </c>
    </row>
    <row r="5376" spans="1:20" x14ac:dyDescent="0.25">
      <c r="A5376">
        <v>1873</v>
      </c>
      <c r="B5376" t="s">
        <v>121</v>
      </c>
      <c r="C5376" s="16">
        <v>1</v>
      </c>
      <c r="D5376" t="s">
        <v>1146</v>
      </c>
      <c r="E5376" t="s">
        <v>34</v>
      </c>
      <c r="F5376" t="s">
        <v>1147</v>
      </c>
      <c r="G5376" t="s">
        <v>106</v>
      </c>
      <c r="H5376" t="s">
        <v>1206</v>
      </c>
      <c r="I5376" t="s">
        <v>125</v>
      </c>
      <c r="J5376" t="s">
        <v>378</v>
      </c>
      <c r="K5376" s="17" t="s">
        <v>378</v>
      </c>
      <c r="L5376" s="18">
        <v>1</v>
      </c>
      <c r="M5376" s="37">
        <v>43620</v>
      </c>
      <c r="N5376" s="24">
        <v>53120</v>
      </c>
      <c r="O5376" s="24">
        <v>43620</v>
      </c>
      <c r="P5376" s="24">
        <v>53120</v>
      </c>
      <c r="Q5376" s="38">
        <v>0.82115963855421692</v>
      </c>
      <c r="R5376" s="39">
        <v>0.82115963855421692</v>
      </c>
      <c r="S5376" t="s">
        <v>1207</v>
      </c>
      <c r="T5376" t="s">
        <v>1188</v>
      </c>
    </row>
    <row r="5377" spans="1:20" x14ac:dyDescent="0.25">
      <c r="A5377">
        <v>1874</v>
      </c>
      <c r="B5377" t="s">
        <v>121</v>
      </c>
      <c r="C5377" s="16">
        <v>1</v>
      </c>
      <c r="D5377" t="s">
        <v>1146</v>
      </c>
      <c r="E5377" t="s">
        <v>34</v>
      </c>
      <c r="F5377" t="s">
        <v>1147</v>
      </c>
      <c r="G5377" t="s">
        <v>106</v>
      </c>
      <c r="H5377" t="s">
        <v>1206</v>
      </c>
      <c r="I5377" t="s">
        <v>125</v>
      </c>
      <c r="J5377" t="s">
        <v>378</v>
      </c>
      <c r="K5377" s="17" t="s">
        <v>378</v>
      </c>
      <c r="L5377" s="18">
        <v>1</v>
      </c>
      <c r="M5377" s="37">
        <v>51048</v>
      </c>
      <c r="N5377" s="24">
        <v>71162</v>
      </c>
      <c r="O5377" s="24">
        <v>51048</v>
      </c>
      <c r="P5377" s="24">
        <v>71162</v>
      </c>
      <c r="Q5377" s="38">
        <v>0.71734914701666619</v>
      </c>
      <c r="R5377" s="39">
        <v>0.71734914701666619</v>
      </c>
      <c r="S5377" t="s">
        <v>1207</v>
      </c>
      <c r="T5377" t="s">
        <v>1188</v>
      </c>
    </row>
    <row r="5378" spans="1:20" x14ac:dyDescent="0.25">
      <c r="A5378">
        <v>1875</v>
      </c>
      <c r="B5378" t="s">
        <v>121</v>
      </c>
      <c r="C5378" s="16">
        <v>1</v>
      </c>
      <c r="D5378" t="s">
        <v>1146</v>
      </c>
      <c r="E5378" t="s">
        <v>34</v>
      </c>
      <c r="F5378" t="s">
        <v>1147</v>
      </c>
      <c r="G5378" t="s">
        <v>106</v>
      </c>
      <c r="H5378" t="s">
        <v>1206</v>
      </c>
      <c r="I5378" t="s">
        <v>125</v>
      </c>
      <c r="J5378" t="s">
        <v>378</v>
      </c>
      <c r="K5378" s="17" t="s">
        <v>378</v>
      </c>
      <c r="L5378" s="18">
        <v>1</v>
      </c>
      <c r="M5378" s="37">
        <v>39758</v>
      </c>
      <c r="N5378" s="24">
        <v>111308</v>
      </c>
      <c r="O5378" s="24">
        <v>39758</v>
      </c>
      <c r="P5378" s="24">
        <v>111308</v>
      </c>
      <c r="Q5378" s="38">
        <v>0.35718906098393649</v>
      </c>
      <c r="R5378" s="39">
        <v>0.35718906098393649</v>
      </c>
      <c r="S5378" t="s">
        <v>1207</v>
      </c>
      <c r="T5378" t="s">
        <v>1188</v>
      </c>
    </row>
    <row r="5379" spans="1:20" x14ac:dyDescent="0.25">
      <c r="A5379">
        <v>1876</v>
      </c>
      <c r="B5379" t="s">
        <v>121</v>
      </c>
      <c r="C5379" s="16">
        <v>1</v>
      </c>
      <c r="D5379" t="s">
        <v>1146</v>
      </c>
      <c r="E5379" t="s">
        <v>34</v>
      </c>
      <c r="F5379" t="s">
        <v>1147</v>
      </c>
      <c r="G5379" t="s">
        <v>106</v>
      </c>
      <c r="H5379" t="s">
        <v>1206</v>
      </c>
      <c r="I5379" t="s">
        <v>125</v>
      </c>
      <c r="J5379" t="s">
        <v>378</v>
      </c>
      <c r="K5379" s="17" t="s">
        <v>378</v>
      </c>
      <c r="L5379" s="18">
        <v>1</v>
      </c>
      <c r="M5379" s="37">
        <v>21603</v>
      </c>
      <c r="N5379" s="24">
        <v>46809</v>
      </c>
      <c r="O5379" s="24">
        <v>21603</v>
      </c>
      <c r="P5379" s="24">
        <v>46809</v>
      </c>
      <c r="Q5379" s="38">
        <v>0.46151381144651671</v>
      </c>
      <c r="R5379" s="39">
        <v>0.46151381144651671</v>
      </c>
      <c r="S5379" t="s">
        <v>1207</v>
      </c>
      <c r="T5379" t="s">
        <v>1189</v>
      </c>
    </row>
    <row r="5380" spans="1:20" x14ac:dyDescent="0.25">
      <c r="A5380">
        <v>1877</v>
      </c>
      <c r="B5380" t="s">
        <v>121</v>
      </c>
      <c r="C5380" s="16">
        <v>1</v>
      </c>
      <c r="D5380" t="s">
        <v>1146</v>
      </c>
      <c r="E5380" t="s">
        <v>34</v>
      </c>
      <c r="F5380" t="s">
        <v>1147</v>
      </c>
      <c r="G5380" t="s">
        <v>106</v>
      </c>
      <c r="H5380" t="s">
        <v>1206</v>
      </c>
      <c r="I5380" t="s">
        <v>125</v>
      </c>
      <c r="J5380" t="s">
        <v>378</v>
      </c>
      <c r="K5380" s="17" t="s">
        <v>378</v>
      </c>
      <c r="L5380" s="18">
        <v>1</v>
      </c>
      <c r="M5380" s="37">
        <v>32042</v>
      </c>
      <c r="N5380" s="24">
        <v>56548</v>
      </c>
      <c r="O5380" s="24">
        <v>32042</v>
      </c>
      <c r="P5380" s="24">
        <v>56548</v>
      </c>
      <c r="Q5380" s="38">
        <v>0.5666336563627361</v>
      </c>
      <c r="R5380" s="39">
        <v>0.5666336563627361</v>
      </c>
      <c r="S5380" t="s">
        <v>1207</v>
      </c>
      <c r="T5380" t="s">
        <v>1189</v>
      </c>
    </row>
    <row r="5381" spans="1:20" x14ac:dyDescent="0.25">
      <c r="A5381">
        <v>1878</v>
      </c>
      <c r="B5381" t="s">
        <v>121</v>
      </c>
      <c r="C5381" s="16">
        <v>1</v>
      </c>
      <c r="D5381" t="s">
        <v>1146</v>
      </c>
      <c r="E5381" t="s">
        <v>34</v>
      </c>
      <c r="F5381" t="s">
        <v>1147</v>
      </c>
      <c r="G5381" t="s">
        <v>106</v>
      </c>
      <c r="H5381" t="s">
        <v>1206</v>
      </c>
      <c r="I5381" t="s">
        <v>125</v>
      </c>
      <c r="J5381" t="s">
        <v>378</v>
      </c>
      <c r="K5381" s="17" t="s">
        <v>378</v>
      </c>
      <c r="L5381" s="18">
        <v>1</v>
      </c>
      <c r="M5381" s="37">
        <v>61880</v>
      </c>
      <c r="N5381" s="24">
        <v>153848</v>
      </c>
      <c r="O5381" s="24">
        <v>61880</v>
      </c>
      <c r="P5381" s="24">
        <v>153848</v>
      </c>
      <c r="Q5381" s="38">
        <v>0.40221517341791896</v>
      </c>
      <c r="R5381" s="39">
        <v>0.40221517341791896</v>
      </c>
      <c r="S5381" t="s">
        <v>1207</v>
      </c>
      <c r="T5381" t="s">
        <v>1189</v>
      </c>
    </row>
    <row r="5382" spans="1:20" x14ac:dyDescent="0.25">
      <c r="A5382">
        <v>1879</v>
      </c>
      <c r="B5382" t="s">
        <v>121</v>
      </c>
      <c r="C5382" s="16">
        <v>1</v>
      </c>
      <c r="D5382" t="s">
        <v>1146</v>
      </c>
      <c r="E5382" t="s">
        <v>34</v>
      </c>
      <c r="F5382" t="s">
        <v>1147</v>
      </c>
      <c r="G5382" t="s">
        <v>106</v>
      </c>
      <c r="H5382" t="s">
        <v>1206</v>
      </c>
      <c r="I5382" t="s">
        <v>125</v>
      </c>
      <c r="J5382" t="s">
        <v>378</v>
      </c>
      <c r="K5382" s="17" t="s">
        <v>378</v>
      </c>
      <c r="L5382" s="18">
        <v>1</v>
      </c>
      <c r="M5382" s="37">
        <v>39102</v>
      </c>
      <c r="N5382" s="24">
        <v>104301</v>
      </c>
      <c r="O5382" s="24">
        <v>39102</v>
      </c>
      <c r="P5382" s="24">
        <v>104301</v>
      </c>
      <c r="Q5382" s="38">
        <v>0.37489573446083929</v>
      </c>
      <c r="R5382" s="39">
        <v>0.37489573446083929</v>
      </c>
      <c r="S5382" t="s">
        <v>1207</v>
      </c>
      <c r="T5382" t="s">
        <v>1189</v>
      </c>
    </row>
    <row r="5383" spans="1:20" x14ac:dyDescent="0.25">
      <c r="A5383">
        <v>1880</v>
      </c>
      <c r="B5383" t="s">
        <v>121</v>
      </c>
      <c r="C5383" s="16">
        <v>1</v>
      </c>
      <c r="D5383" t="s">
        <v>1146</v>
      </c>
      <c r="E5383" t="s">
        <v>34</v>
      </c>
      <c r="F5383" t="s">
        <v>1147</v>
      </c>
      <c r="G5383" t="s">
        <v>106</v>
      </c>
      <c r="H5383" t="s">
        <v>1206</v>
      </c>
      <c r="I5383" t="s">
        <v>125</v>
      </c>
      <c r="J5383" t="s">
        <v>378</v>
      </c>
      <c r="K5383" s="17" t="s">
        <v>378</v>
      </c>
      <c r="L5383" s="18">
        <v>1</v>
      </c>
      <c r="M5383" s="37">
        <v>25725</v>
      </c>
      <c r="N5383" s="24">
        <v>59814</v>
      </c>
      <c r="O5383" s="24">
        <v>25725</v>
      </c>
      <c r="P5383" s="24">
        <v>59814</v>
      </c>
      <c r="Q5383" s="38">
        <v>0.43008325810011033</v>
      </c>
      <c r="R5383" s="39">
        <v>0.43008325810011033</v>
      </c>
      <c r="S5383" t="s">
        <v>1207</v>
      </c>
      <c r="T5383" t="s">
        <v>1189</v>
      </c>
    </row>
    <row r="5384" spans="1:20" x14ac:dyDescent="0.25">
      <c r="A5384">
        <v>1881</v>
      </c>
      <c r="B5384" t="s">
        <v>121</v>
      </c>
      <c r="C5384" s="16">
        <v>1</v>
      </c>
      <c r="D5384" t="s">
        <v>1146</v>
      </c>
      <c r="E5384" t="s">
        <v>34</v>
      </c>
      <c r="F5384" t="s">
        <v>1147</v>
      </c>
      <c r="G5384" t="s">
        <v>106</v>
      </c>
      <c r="H5384" t="s">
        <v>1206</v>
      </c>
      <c r="I5384" t="s">
        <v>125</v>
      </c>
      <c r="J5384" t="s">
        <v>378</v>
      </c>
      <c r="K5384" s="17" t="s">
        <v>378</v>
      </c>
      <c r="L5384" s="18">
        <v>1</v>
      </c>
      <c r="M5384" s="37">
        <v>49923</v>
      </c>
      <c r="N5384" s="24">
        <v>115005</v>
      </c>
      <c r="O5384" s="24">
        <v>49923</v>
      </c>
      <c r="P5384" s="24">
        <v>115005</v>
      </c>
      <c r="Q5384" s="38">
        <v>0.43409416981870352</v>
      </c>
      <c r="R5384" s="39">
        <v>0.43409416981870352</v>
      </c>
      <c r="S5384" t="s">
        <v>1207</v>
      </c>
      <c r="T5384" t="s">
        <v>1189</v>
      </c>
    </row>
    <row r="5385" spans="1:20" x14ac:dyDescent="0.25">
      <c r="A5385">
        <v>1882</v>
      </c>
      <c r="B5385" t="s">
        <v>121</v>
      </c>
      <c r="C5385" s="16">
        <v>1</v>
      </c>
      <c r="D5385" t="s">
        <v>1146</v>
      </c>
      <c r="E5385" t="s">
        <v>34</v>
      </c>
      <c r="F5385" t="s">
        <v>1147</v>
      </c>
      <c r="G5385" t="s">
        <v>106</v>
      </c>
      <c r="H5385" t="s">
        <v>1206</v>
      </c>
      <c r="I5385" t="s">
        <v>125</v>
      </c>
      <c r="J5385" t="s">
        <v>378</v>
      </c>
      <c r="K5385" s="17" t="s">
        <v>378</v>
      </c>
      <c r="L5385" s="18">
        <v>1</v>
      </c>
      <c r="M5385" s="37">
        <v>57919</v>
      </c>
      <c r="N5385" s="24">
        <v>110562</v>
      </c>
      <c r="O5385" s="24">
        <v>57919</v>
      </c>
      <c r="P5385" s="24">
        <v>110562</v>
      </c>
      <c r="Q5385" s="38">
        <v>0.52385991570340629</v>
      </c>
      <c r="R5385" s="39">
        <v>0.52385991570340629</v>
      </c>
      <c r="S5385" t="s">
        <v>1207</v>
      </c>
      <c r="T5385" t="s">
        <v>1189</v>
      </c>
    </row>
    <row r="5386" spans="1:20" x14ac:dyDescent="0.25">
      <c r="A5386">
        <v>1883</v>
      </c>
      <c r="B5386" t="s">
        <v>121</v>
      </c>
      <c r="C5386" s="16">
        <v>1</v>
      </c>
      <c r="D5386" t="s">
        <v>1146</v>
      </c>
      <c r="E5386" t="s">
        <v>34</v>
      </c>
      <c r="F5386" t="s">
        <v>1147</v>
      </c>
      <c r="G5386" t="s">
        <v>106</v>
      </c>
      <c r="H5386" t="s">
        <v>1206</v>
      </c>
      <c r="I5386" t="s">
        <v>125</v>
      </c>
      <c r="J5386" t="s">
        <v>378</v>
      </c>
      <c r="K5386" s="17" t="s">
        <v>378</v>
      </c>
      <c r="L5386" s="18">
        <v>1</v>
      </c>
      <c r="M5386" s="37">
        <v>82064</v>
      </c>
      <c r="N5386" s="24">
        <v>142945</v>
      </c>
      <c r="O5386" s="24">
        <v>82064</v>
      </c>
      <c r="P5386" s="24">
        <v>142945</v>
      </c>
      <c r="Q5386" s="38">
        <v>0.57409493161705549</v>
      </c>
      <c r="R5386" s="39">
        <v>0.57409493161705549</v>
      </c>
      <c r="S5386" t="s">
        <v>1207</v>
      </c>
      <c r="T5386" t="s">
        <v>1189</v>
      </c>
    </row>
    <row r="5387" spans="1:20" x14ac:dyDescent="0.25">
      <c r="A5387">
        <v>1884</v>
      </c>
      <c r="B5387" t="s">
        <v>121</v>
      </c>
      <c r="C5387" s="16">
        <v>1</v>
      </c>
      <c r="D5387" t="s">
        <v>1146</v>
      </c>
      <c r="E5387" t="s">
        <v>34</v>
      </c>
      <c r="F5387" t="s">
        <v>1147</v>
      </c>
      <c r="G5387" t="s">
        <v>106</v>
      </c>
      <c r="H5387" t="s">
        <v>1206</v>
      </c>
      <c r="I5387" t="s">
        <v>125</v>
      </c>
      <c r="J5387" t="s">
        <v>378</v>
      </c>
      <c r="K5387" s="17" t="s">
        <v>378</v>
      </c>
      <c r="L5387" s="18">
        <v>1</v>
      </c>
      <c r="M5387" s="37">
        <v>105873</v>
      </c>
      <c r="N5387" s="24">
        <v>207134</v>
      </c>
      <c r="O5387" s="24">
        <v>105873</v>
      </c>
      <c r="P5387" s="24">
        <v>207134</v>
      </c>
      <c r="Q5387" s="38">
        <v>0.5111328898201164</v>
      </c>
      <c r="R5387" s="39">
        <v>0.5111328898201164</v>
      </c>
      <c r="S5387" t="s">
        <v>1207</v>
      </c>
      <c r="T5387" t="s">
        <v>1189</v>
      </c>
    </row>
    <row r="5388" spans="1:20" x14ac:dyDescent="0.25">
      <c r="A5388">
        <v>1885</v>
      </c>
      <c r="B5388" t="s">
        <v>121</v>
      </c>
      <c r="C5388" s="16">
        <v>1</v>
      </c>
      <c r="D5388" t="s">
        <v>1146</v>
      </c>
      <c r="E5388" t="s">
        <v>34</v>
      </c>
      <c r="F5388" t="s">
        <v>1147</v>
      </c>
      <c r="G5388" t="s">
        <v>106</v>
      </c>
      <c r="H5388" t="s">
        <v>1206</v>
      </c>
      <c r="I5388" t="s">
        <v>125</v>
      </c>
      <c r="J5388" t="s">
        <v>378</v>
      </c>
      <c r="K5388" s="17" t="s">
        <v>378</v>
      </c>
      <c r="L5388" s="18">
        <v>1</v>
      </c>
      <c r="M5388" s="37">
        <v>128915</v>
      </c>
      <c r="N5388" s="24">
        <v>290010</v>
      </c>
      <c r="O5388" s="24">
        <v>128915</v>
      </c>
      <c r="P5388" s="24">
        <v>290010</v>
      </c>
      <c r="Q5388" s="38">
        <v>0.44451915451191337</v>
      </c>
      <c r="R5388" s="39">
        <v>0.44451915451191337</v>
      </c>
      <c r="S5388" t="s">
        <v>1207</v>
      </c>
      <c r="T5388" t="s">
        <v>1189</v>
      </c>
    </row>
    <row r="5389" spans="1:20" x14ac:dyDescent="0.25">
      <c r="A5389">
        <v>1886</v>
      </c>
      <c r="B5389" t="s">
        <v>121</v>
      </c>
      <c r="C5389" s="16">
        <v>1</v>
      </c>
      <c r="D5389" t="s">
        <v>1146</v>
      </c>
      <c r="E5389" t="s">
        <v>34</v>
      </c>
      <c r="F5389" t="s">
        <v>1147</v>
      </c>
      <c r="G5389" t="s">
        <v>106</v>
      </c>
      <c r="H5389" t="s">
        <v>1206</v>
      </c>
      <c r="I5389" t="s">
        <v>125</v>
      </c>
      <c r="J5389" t="s">
        <v>378</v>
      </c>
      <c r="K5389" s="17" t="s">
        <v>378</v>
      </c>
      <c r="L5389" s="18">
        <v>1</v>
      </c>
      <c r="M5389" s="37">
        <v>117916</v>
      </c>
      <c r="N5389" s="24">
        <v>241260</v>
      </c>
      <c r="O5389" s="24">
        <v>117916</v>
      </c>
      <c r="P5389" s="24">
        <v>241260</v>
      </c>
      <c r="Q5389" s="38">
        <v>0.48875072535853437</v>
      </c>
      <c r="R5389" s="39">
        <v>0.48875072535853437</v>
      </c>
      <c r="S5389" t="s">
        <v>1207</v>
      </c>
      <c r="T5389" t="s">
        <v>1190</v>
      </c>
    </row>
    <row r="5390" spans="1:20" x14ac:dyDescent="0.25">
      <c r="A5390">
        <v>1887</v>
      </c>
      <c r="B5390" t="s">
        <v>121</v>
      </c>
      <c r="C5390" s="16">
        <v>1</v>
      </c>
      <c r="D5390" t="s">
        <v>1146</v>
      </c>
      <c r="E5390" t="s">
        <v>34</v>
      </c>
      <c r="F5390" t="s">
        <v>1147</v>
      </c>
      <c r="G5390" t="s">
        <v>106</v>
      </c>
      <c r="H5390" t="s">
        <v>1206</v>
      </c>
      <c r="I5390" t="s">
        <v>125</v>
      </c>
      <c r="J5390" t="s">
        <v>378</v>
      </c>
      <c r="K5390" s="17" t="s">
        <v>378</v>
      </c>
      <c r="L5390" s="18">
        <v>1</v>
      </c>
      <c r="M5390" s="37">
        <v>96756</v>
      </c>
      <c r="N5390" s="24">
        <v>189840</v>
      </c>
      <c r="O5390" s="24">
        <v>96756</v>
      </c>
      <c r="P5390" s="24">
        <v>189840</v>
      </c>
      <c r="Q5390" s="38">
        <v>0.50967130214917822</v>
      </c>
      <c r="R5390" s="39">
        <v>0.50967130214917822</v>
      </c>
      <c r="S5390" t="s">
        <v>1207</v>
      </c>
      <c r="T5390" t="s">
        <v>1190</v>
      </c>
    </row>
    <row r="5391" spans="1:20" x14ac:dyDescent="0.25">
      <c r="A5391">
        <v>1888</v>
      </c>
      <c r="B5391" t="s">
        <v>121</v>
      </c>
      <c r="C5391" s="16">
        <v>1</v>
      </c>
      <c r="D5391" t="s">
        <v>1146</v>
      </c>
      <c r="E5391" t="s">
        <v>34</v>
      </c>
      <c r="F5391" t="s">
        <v>1147</v>
      </c>
      <c r="G5391" t="s">
        <v>106</v>
      </c>
      <c r="H5391" t="s">
        <v>1206</v>
      </c>
      <c r="I5391" t="s">
        <v>125</v>
      </c>
      <c r="J5391" t="s">
        <v>378</v>
      </c>
      <c r="K5391" s="17" t="s">
        <v>378</v>
      </c>
      <c r="L5391" s="18">
        <v>1</v>
      </c>
      <c r="M5391" s="37">
        <v>66652</v>
      </c>
      <c r="N5391" s="24">
        <v>160208</v>
      </c>
      <c r="O5391" s="24">
        <v>66652</v>
      </c>
      <c r="P5391" s="24">
        <v>160208</v>
      </c>
      <c r="Q5391" s="38">
        <v>0.41603415559772294</v>
      </c>
      <c r="R5391" s="39">
        <v>0.41603415559772294</v>
      </c>
      <c r="S5391" t="s">
        <v>1207</v>
      </c>
      <c r="T5391" t="s">
        <v>1190</v>
      </c>
    </row>
    <row r="5392" spans="1:20" x14ac:dyDescent="0.25">
      <c r="A5392">
        <v>1889</v>
      </c>
      <c r="B5392" t="s">
        <v>121</v>
      </c>
      <c r="C5392" s="16">
        <v>1</v>
      </c>
      <c r="D5392" t="s">
        <v>1146</v>
      </c>
      <c r="E5392" t="s">
        <v>34</v>
      </c>
      <c r="F5392" t="s">
        <v>1147</v>
      </c>
      <c r="G5392" t="s">
        <v>106</v>
      </c>
      <c r="H5392" t="s">
        <v>1206</v>
      </c>
      <c r="I5392" t="s">
        <v>125</v>
      </c>
      <c r="J5392" t="s">
        <v>378</v>
      </c>
      <c r="K5392" s="17" t="s">
        <v>378</v>
      </c>
      <c r="L5392" s="18">
        <v>1</v>
      </c>
      <c r="M5392" s="37">
        <v>69511</v>
      </c>
      <c r="N5392" s="24">
        <v>187579</v>
      </c>
      <c r="O5392" s="24">
        <v>69511</v>
      </c>
      <c r="P5392" s="24">
        <v>187579</v>
      </c>
      <c r="Q5392" s="38">
        <v>0.37056920017699208</v>
      </c>
      <c r="R5392" s="39">
        <v>0.37056920017699208</v>
      </c>
      <c r="S5392" t="s">
        <v>1207</v>
      </c>
      <c r="T5392" t="s">
        <v>1190</v>
      </c>
    </row>
    <row r="5393" spans="1:20" x14ac:dyDescent="0.25">
      <c r="A5393">
        <v>1890</v>
      </c>
      <c r="B5393" t="s">
        <v>121</v>
      </c>
      <c r="C5393" s="16">
        <v>1</v>
      </c>
      <c r="D5393" t="s">
        <v>1146</v>
      </c>
      <c r="E5393" t="s">
        <v>34</v>
      </c>
      <c r="F5393" t="s">
        <v>1147</v>
      </c>
      <c r="G5393" t="s">
        <v>106</v>
      </c>
      <c r="H5393" t="s">
        <v>1206</v>
      </c>
      <c r="I5393" t="s">
        <v>125</v>
      </c>
      <c r="J5393" t="s">
        <v>378</v>
      </c>
      <c r="K5393" s="17" t="s">
        <v>378</v>
      </c>
      <c r="L5393" s="18">
        <v>1</v>
      </c>
      <c r="M5393" s="37">
        <v>69085</v>
      </c>
      <c r="N5393" s="24">
        <v>213042</v>
      </c>
      <c r="O5393" s="24">
        <v>69085</v>
      </c>
      <c r="P5393" s="24">
        <v>213042</v>
      </c>
      <c r="Q5393" s="38">
        <v>0.32427878070990696</v>
      </c>
      <c r="R5393" s="39">
        <v>0.32427878070990696</v>
      </c>
      <c r="S5393" t="s">
        <v>1207</v>
      </c>
      <c r="T5393" t="s">
        <v>1190</v>
      </c>
    </row>
    <row r="5394" spans="1:20" x14ac:dyDescent="0.25">
      <c r="A5394">
        <v>1891</v>
      </c>
      <c r="B5394" t="s">
        <v>121</v>
      </c>
      <c r="C5394" s="16">
        <v>1</v>
      </c>
      <c r="D5394" t="s">
        <v>1146</v>
      </c>
      <c r="E5394" t="s">
        <v>34</v>
      </c>
      <c r="F5394" t="s">
        <v>1147</v>
      </c>
      <c r="G5394" t="s">
        <v>106</v>
      </c>
      <c r="H5394" t="s">
        <v>1206</v>
      </c>
      <c r="I5394" t="s">
        <v>125</v>
      </c>
      <c r="J5394" t="s">
        <v>378</v>
      </c>
      <c r="K5394" s="17" t="s">
        <v>378</v>
      </c>
      <c r="L5394" s="18">
        <v>1</v>
      </c>
      <c r="M5394" s="37">
        <v>72354</v>
      </c>
      <c r="N5394" s="24">
        <v>237901</v>
      </c>
      <c r="O5394" s="24">
        <v>72354</v>
      </c>
      <c r="P5394" s="24">
        <v>237901</v>
      </c>
      <c r="Q5394" s="38">
        <v>0.30413491326223935</v>
      </c>
      <c r="R5394" s="39">
        <v>0.30413491326223935</v>
      </c>
      <c r="S5394" t="s">
        <v>1207</v>
      </c>
      <c r="T5394" t="s">
        <v>1191</v>
      </c>
    </row>
    <row r="5395" spans="1:20" x14ac:dyDescent="0.25">
      <c r="A5395">
        <v>1892</v>
      </c>
      <c r="B5395" t="s">
        <v>121</v>
      </c>
      <c r="C5395" s="16">
        <v>1</v>
      </c>
      <c r="D5395" t="s">
        <v>1146</v>
      </c>
      <c r="E5395" t="s">
        <v>34</v>
      </c>
      <c r="F5395" t="s">
        <v>1147</v>
      </c>
      <c r="G5395" t="s">
        <v>106</v>
      </c>
      <c r="H5395" t="s">
        <v>1206</v>
      </c>
      <c r="I5395" t="s">
        <v>125</v>
      </c>
      <c r="J5395" t="s">
        <v>378</v>
      </c>
      <c r="K5395" s="17" t="s">
        <v>378</v>
      </c>
      <c r="L5395" s="18">
        <v>1</v>
      </c>
      <c r="M5395" s="37">
        <v>73973</v>
      </c>
      <c r="N5395" s="24">
        <v>239671</v>
      </c>
      <c r="O5395" s="24">
        <v>73973</v>
      </c>
      <c r="P5395" s="24">
        <v>239671</v>
      </c>
      <c r="Q5395" s="38">
        <v>0.30864393272444307</v>
      </c>
      <c r="R5395" s="39">
        <v>0.30864393272444307</v>
      </c>
      <c r="S5395" t="s">
        <v>1207</v>
      </c>
      <c r="T5395" t="s">
        <v>1191</v>
      </c>
    </row>
    <row r="5396" spans="1:20" x14ac:dyDescent="0.25">
      <c r="A5396">
        <v>1893</v>
      </c>
      <c r="B5396" t="s">
        <v>121</v>
      </c>
      <c r="C5396" s="16">
        <v>1</v>
      </c>
      <c r="D5396" t="s">
        <v>1146</v>
      </c>
      <c r="E5396" t="s">
        <v>34</v>
      </c>
      <c r="F5396" t="s">
        <v>1147</v>
      </c>
      <c r="G5396" t="s">
        <v>106</v>
      </c>
      <c r="H5396" t="s">
        <v>1206</v>
      </c>
      <c r="I5396" t="s">
        <v>125</v>
      </c>
      <c r="J5396" t="s">
        <v>378</v>
      </c>
      <c r="K5396" s="17" t="s">
        <v>378</v>
      </c>
      <c r="L5396" s="18">
        <v>1</v>
      </c>
      <c r="M5396" s="37">
        <v>79283</v>
      </c>
      <c r="N5396" s="24">
        <v>267605</v>
      </c>
      <c r="O5396" s="24">
        <v>79283</v>
      </c>
      <c r="P5396" s="24">
        <v>267605</v>
      </c>
      <c r="Q5396" s="38">
        <v>0.29626875432073391</v>
      </c>
      <c r="R5396" s="39">
        <v>0.29626875432073391</v>
      </c>
      <c r="S5396" t="s">
        <v>1207</v>
      </c>
      <c r="T5396" t="s">
        <v>1191</v>
      </c>
    </row>
    <row r="5397" spans="1:20" x14ac:dyDescent="0.25">
      <c r="A5397">
        <v>1894</v>
      </c>
      <c r="B5397" t="s">
        <v>121</v>
      </c>
      <c r="C5397" s="16">
        <v>1</v>
      </c>
      <c r="D5397" t="s">
        <v>1146</v>
      </c>
      <c r="E5397" t="s">
        <v>34</v>
      </c>
      <c r="F5397" t="s">
        <v>1147</v>
      </c>
      <c r="G5397" t="s">
        <v>106</v>
      </c>
      <c r="H5397" t="s">
        <v>1206</v>
      </c>
      <c r="I5397" t="s">
        <v>125</v>
      </c>
      <c r="J5397" t="s">
        <v>378</v>
      </c>
      <c r="K5397" s="17" t="s">
        <v>378</v>
      </c>
      <c r="L5397" s="18">
        <v>1</v>
      </c>
      <c r="M5397" s="37">
        <v>78264</v>
      </c>
      <c r="N5397" s="24">
        <v>287803</v>
      </c>
      <c r="O5397" s="24">
        <v>78264</v>
      </c>
      <c r="P5397" s="24">
        <v>287803</v>
      </c>
      <c r="Q5397" s="38">
        <v>0.27193601178583959</v>
      </c>
      <c r="R5397" s="39">
        <v>0.27193601178583959</v>
      </c>
      <c r="S5397" t="s">
        <v>1207</v>
      </c>
      <c r="T5397" t="s">
        <v>1191</v>
      </c>
    </row>
    <row r="5398" spans="1:20" x14ac:dyDescent="0.25">
      <c r="A5398">
        <v>1895</v>
      </c>
      <c r="B5398" t="s">
        <v>121</v>
      </c>
      <c r="C5398" s="16">
        <v>1</v>
      </c>
      <c r="D5398" t="s">
        <v>1146</v>
      </c>
      <c r="E5398" t="s">
        <v>34</v>
      </c>
      <c r="F5398" t="s">
        <v>1147</v>
      </c>
      <c r="G5398" t="s">
        <v>106</v>
      </c>
      <c r="H5398" t="s">
        <v>1206</v>
      </c>
      <c r="I5398" t="s">
        <v>125</v>
      </c>
      <c r="J5398" t="s">
        <v>378</v>
      </c>
      <c r="K5398" s="17" t="s">
        <v>378</v>
      </c>
      <c r="L5398" s="18">
        <v>1</v>
      </c>
      <c r="M5398" s="37">
        <v>111990</v>
      </c>
      <c r="N5398" s="24">
        <v>275305</v>
      </c>
      <c r="O5398" s="24">
        <v>111990</v>
      </c>
      <c r="P5398" s="24">
        <v>275305</v>
      </c>
      <c r="Q5398" s="38">
        <v>0.40678520186702022</v>
      </c>
      <c r="R5398" s="39">
        <v>0.40678520186702022</v>
      </c>
      <c r="S5398" t="s">
        <v>1207</v>
      </c>
      <c r="T5398" t="s">
        <v>1191</v>
      </c>
    </row>
    <row r="5399" spans="1:20" x14ac:dyDescent="0.25">
      <c r="A5399">
        <v>1896</v>
      </c>
      <c r="B5399" t="s">
        <v>121</v>
      </c>
      <c r="C5399" s="16">
        <v>1</v>
      </c>
      <c r="D5399" t="s">
        <v>1146</v>
      </c>
      <c r="E5399" t="s">
        <v>34</v>
      </c>
      <c r="F5399" t="s">
        <v>1147</v>
      </c>
      <c r="G5399" t="s">
        <v>106</v>
      </c>
      <c r="H5399" t="s">
        <v>1206</v>
      </c>
      <c r="I5399" t="s">
        <v>125</v>
      </c>
      <c r="J5399" t="s">
        <v>378</v>
      </c>
      <c r="K5399" s="17" t="s">
        <v>378</v>
      </c>
      <c r="L5399" s="18">
        <v>1</v>
      </c>
      <c r="M5399" s="37">
        <v>76808</v>
      </c>
      <c r="N5399" s="24">
        <v>236863</v>
      </c>
      <c r="O5399" s="24">
        <v>76808</v>
      </c>
      <c r="P5399" s="24">
        <v>236863</v>
      </c>
      <c r="Q5399" s="38">
        <v>0.32427183646242763</v>
      </c>
      <c r="R5399" s="39">
        <v>0.32427183646242763</v>
      </c>
      <c r="S5399" t="s">
        <v>1207</v>
      </c>
      <c r="T5399" t="s">
        <v>1191</v>
      </c>
    </row>
    <row r="5400" spans="1:20" x14ac:dyDescent="0.25">
      <c r="A5400">
        <v>1897</v>
      </c>
      <c r="B5400" t="s">
        <v>121</v>
      </c>
      <c r="C5400" s="16">
        <v>1</v>
      </c>
      <c r="D5400" t="s">
        <v>1146</v>
      </c>
      <c r="E5400" t="s">
        <v>34</v>
      </c>
      <c r="F5400" t="s">
        <v>1147</v>
      </c>
      <c r="G5400" t="s">
        <v>106</v>
      </c>
      <c r="H5400" t="s">
        <v>1206</v>
      </c>
      <c r="I5400" t="s">
        <v>125</v>
      </c>
      <c r="J5400" t="s">
        <v>378</v>
      </c>
      <c r="K5400" s="17" t="s">
        <v>378</v>
      </c>
      <c r="L5400" s="18">
        <v>1</v>
      </c>
      <c r="M5400" s="37">
        <v>217754</v>
      </c>
      <c r="N5400" s="24">
        <v>624178</v>
      </c>
      <c r="O5400" s="24">
        <v>217754</v>
      </c>
      <c r="P5400" s="24">
        <v>624178</v>
      </c>
      <c r="Q5400" s="38">
        <v>0.34886522754727017</v>
      </c>
      <c r="R5400" s="39">
        <v>0.34886522754727017</v>
      </c>
      <c r="S5400" t="s">
        <v>1207</v>
      </c>
      <c r="T5400" t="s">
        <v>1191</v>
      </c>
    </row>
    <row r="5401" spans="1:20" x14ac:dyDescent="0.25">
      <c r="A5401">
        <v>1898</v>
      </c>
      <c r="B5401" t="s">
        <v>121</v>
      </c>
      <c r="C5401" s="16">
        <v>1</v>
      </c>
      <c r="D5401" t="s">
        <v>1146</v>
      </c>
      <c r="E5401" t="s">
        <v>34</v>
      </c>
      <c r="F5401" t="s">
        <v>1147</v>
      </c>
      <c r="G5401" t="s">
        <v>106</v>
      </c>
      <c r="H5401" t="s">
        <v>1206</v>
      </c>
      <c r="I5401" t="s">
        <v>125</v>
      </c>
      <c r="J5401" t="s">
        <v>378</v>
      </c>
      <c r="K5401" s="17" t="s">
        <v>378</v>
      </c>
      <c r="L5401" s="18">
        <v>1</v>
      </c>
      <c r="M5401" s="37">
        <v>199543</v>
      </c>
      <c r="N5401" s="24">
        <v>570536</v>
      </c>
      <c r="O5401" s="24">
        <v>199543</v>
      </c>
      <c r="P5401" s="24">
        <v>570536</v>
      </c>
      <c r="Q5401" s="38">
        <v>0.34974655411753158</v>
      </c>
      <c r="R5401" s="39">
        <v>0.34974655411753158</v>
      </c>
      <c r="S5401" t="s">
        <v>1207</v>
      </c>
      <c r="T5401" t="s">
        <v>1191</v>
      </c>
    </row>
    <row r="5402" spans="1:20" x14ac:dyDescent="0.25">
      <c r="A5402">
        <v>1899</v>
      </c>
      <c r="B5402" t="s">
        <v>121</v>
      </c>
      <c r="C5402" s="16">
        <v>1</v>
      </c>
      <c r="D5402" t="s">
        <v>1146</v>
      </c>
      <c r="E5402" t="s">
        <v>34</v>
      </c>
      <c r="F5402" t="s">
        <v>1147</v>
      </c>
      <c r="G5402" t="s">
        <v>106</v>
      </c>
      <c r="H5402" t="s">
        <v>1206</v>
      </c>
      <c r="I5402" t="s">
        <v>125</v>
      </c>
      <c r="J5402" t="s">
        <v>378</v>
      </c>
      <c r="K5402" s="17" t="s">
        <v>378</v>
      </c>
      <c r="L5402" s="18">
        <v>1</v>
      </c>
      <c r="M5402" s="37">
        <v>34012</v>
      </c>
      <c r="N5402" s="24">
        <v>64077</v>
      </c>
      <c r="O5402" s="24">
        <v>34012</v>
      </c>
      <c r="P5402" s="24">
        <v>64077</v>
      </c>
      <c r="Q5402" s="38">
        <v>0.53079888259437868</v>
      </c>
      <c r="R5402" s="39">
        <v>0.53079888259437868</v>
      </c>
      <c r="S5402" t="s">
        <v>1207</v>
      </c>
      <c r="T5402" t="s">
        <v>1191</v>
      </c>
    </row>
    <row r="5403" spans="1:20" x14ac:dyDescent="0.25">
      <c r="A5403">
        <v>1900</v>
      </c>
      <c r="B5403" t="s">
        <v>121</v>
      </c>
      <c r="C5403" s="16">
        <v>1</v>
      </c>
      <c r="D5403" t="s">
        <v>1146</v>
      </c>
      <c r="E5403" t="s">
        <v>34</v>
      </c>
      <c r="F5403" t="s">
        <v>1147</v>
      </c>
      <c r="G5403" t="s">
        <v>106</v>
      </c>
      <c r="H5403" t="s">
        <v>1206</v>
      </c>
      <c r="I5403" t="s">
        <v>125</v>
      </c>
      <c r="J5403" t="s">
        <v>378</v>
      </c>
      <c r="K5403" s="17" t="s">
        <v>378</v>
      </c>
      <c r="L5403" s="18">
        <v>1</v>
      </c>
      <c r="M5403" s="37">
        <v>11378</v>
      </c>
      <c r="N5403" s="24">
        <v>26891</v>
      </c>
      <c r="O5403" s="24">
        <v>11378</v>
      </c>
      <c r="P5403" s="24">
        <v>26891</v>
      </c>
      <c r="Q5403" s="38">
        <v>0.42311554051541406</v>
      </c>
      <c r="R5403" s="39">
        <v>0.42311554051541406</v>
      </c>
      <c r="S5403" t="s">
        <v>1207</v>
      </c>
      <c r="T5403" t="s">
        <v>1191</v>
      </c>
    </row>
    <row r="5404" spans="1:20" x14ac:dyDescent="0.25">
      <c r="A5404">
        <v>1901</v>
      </c>
      <c r="B5404" t="s">
        <v>121</v>
      </c>
      <c r="C5404" s="16">
        <v>1</v>
      </c>
      <c r="D5404" t="s">
        <v>1146</v>
      </c>
      <c r="E5404" t="s">
        <v>34</v>
      </c>
      <c r="F5404" t="s">
        <v>1147</v>
      </c>
      <c r="G5404" t="s">
        <v>106</v>
      </c>
      <c r="H5404" t="s">
        <v>1206</v>
      </c>
      <c r="I5404" t="s">
        <v>125</v>
      </c>
      <c r="J5404" t="s">
        <v>378</v>
      </c>
      <c r="K5404" s="17" t="s">
        <v>378</v>
      </c>
      <c r="L5404" s="18">
        <v>1</v>
      </c>
      <c r="M5404" s="37">
        <v>58566</v>
      </c>
      <c r="N5404" s="24">
        <v>118267</v>
      </c>
      <c r="O5404" s="24">
        <v>58566</v>
      </c>
      <c r="P5404" s="24">
        <v>118267</v>
      </c>
      <c r="Q5404" s="38">
        <v>0.49520153550863721</v>
      </c>
      <c r="R5404" s="39">
        <v>0.49520153550863721</v>
      </c>
      <c r="S5404" t="s">
        <v>1207</v>
      </c>
      <c r="T5404" t="s">
        <v>1191</v>
      </c>
    </row>
    <row r="5405" spans="1:20" x14ac:dyDescent="0.25">
      <c r="A5405">
        <v>1902</v>
      </c>
      <c r="B5405" t="s">
        <v>121</v>
      </c>
      <c r="C5405" s="16">
        <v>1</v>
      </c>
      <c r="D5405" t="s">
        <v>1146</v>
      </c>
      <c r="E5405" t="s">
        <v>34</v>
      </c>
      <c r="F5405" t="s">
        <v>1147</v>
      </c>
      <c r="G5405" t="s">
        <v>106</v>
      </c>
      <c r="H5405" t="s">
        <v>1206</v>
      </c>
      <c r="I5405" t="s">
        <v>125</v>
      </c>
      <c r="J5405" t="s">
        <v>378</v>
      </c>
      <c r="K5405" s="17" t="s">
        <v>378</v>
      </c>
      <c r="L5405" s="18">
        <v>1</v>
      </c>
      <c r="M5405" s="37">
        <v>62125</v>
      </c>
      <c r="N5405" s="24">
        <v>144455</v>
      </c>
      <c r="O5405" s="24">
        <v>62125</v>
      </c>
      <c r="P5405" s="24">
        <v>144455</v>
      </c>
      <c r="Q5405" s="38">
        <v>0.430064726039251</v>
      </c>
      <c r="R5405" s="39">
        <v>0.430064726039251</v>
      </c>
      <c r="S5405" t="s">
        <v>1207</v>
      </c>
      <c r="T5405" t="s">
        <v>1191</v>
      </c>
    </row>
    <row r="5406" spans="1:20" x14ac:dyDescent="0.25">
      <c r="A5406">
        <v>1903</v>
      </c>
      <c r="B5406" t="s">
        <v>121</v>
      </c>
      <c r="C5406" s="16">
        <v>1</v>
      </c>
      <c r="D5406" t="s">
        <v>1146</v>
      </c>
      <c r="E5406" t="s">
        <v>34</v>
      </c>
      <c r="F5406" t="s">
        <v>1147</v>
      </c>
      <c r="G5406" t="s">
        <v>106</v>
      </c>
      <c r="H5406" t="s">
        <v>1206</v>
      </c>
      <c r="I5406" t="s">
        <v>125</v>
      </c>
      <c r="J5406" t="s">
        <v>378</v>
      </c>
      <c r="K5406" s="17" t="s">
        <v>378</v>
      </c>
      <c r="L5406" s="18">
        <v>1</v>
      </c>
      <c r="M5406" s="37">
        <v>28630</v>
      </c>
      <c r="N5406" s="24">
        <v>61191</v>
      </c>
      <c r="O5406" s="24">
        <v>28630</v>
      </c>
      <c r="P5406" s="24">
        <v>61191</v>
      </c>
      <c r="Q5406" s="38">
        <v>0.46787926329035318</v>
      </c>
      <c r="R5406" s="39">
        <v>0.46787926329035318</v>
      </c>
      <c r="S5406" t="s">
        <v>1207</v>
      </c>
      <c r="T5406" t="s">
        <v>1191</v>
      </c>
    </row>
    <row r="5407" spans="1:20" x14ac:dyDescent="0.25">
      <c r="A5407">
        <v>1904</v>
      </c>
      <c r="B5407" t="s">
        <v>121</v>
      </c>
      <c r="C5407" s="16">
        <v>1</v>
      </c>
      <c r="D5407" t="s">
        <v>1146</v>
      </c>
      <c r="E5407" t="s">
        <v>34</v>
      </c>
      <c r="F5407" t="s">
        <v>1147</v>
      </c>
      <c r="G5407" t="s">
        <v>106</v>
      </c>
      <c r="H5407" t="s">
        <v>1206</v>
      </c>
      <c r="I5407" t="s">
        <v>125</v>
      </c>
      <c r="J5407" t="s">
        <v>378</v>
      </c>
      <c r="K5407" s="17" t="s">
        <v>378</v>
      </c>
      <c r="L5407" s="18">
        <v>1</v>
      </c>
      <c r="M5407" s="37">
        <v>51877</v>
      </c>
      <c r="N5407" s="24">
        <v>106070</v>
      </c>
      <c r="O5407" s="24">
        <v>51877</v>
      </c>
      <c r="P5407" s="24">
        <v>106070</v>
      </c>
      <c r="Q5407" s="38">
        <v>0.48908268124823229</v>
      </c>
      <c r="R5407" s="39">
        <v>0.48908268124823229</v>
      </c>
      <c r="S5407" t="s">
        <v>1207</v>
      </c>
      <c r="T5407" t="s">
        <v>1191</v>
      </c>
    </row>
    <row r="5408" spans="1:20" x14ac:dyDescent="0.25">
      <c r="A5408">
        <v>1905</v>
      </c>
      <c r="B5408" t="s">
        <v>121</v>
      </c>
      <c r="C5408" s="16">
        <v>1</v>
      </c>
      <c r="D5408" t="s">
        <v>1146</v>
      </c>
      <c r="E5408" t="s">
        <v>34</v>
      </c>
      <c r="F5408" t="s">
        <v>1147</v>
      </c>
      <c r="G5408" t="s">
        <v>106</v>
      </c>
      <c r="H5408" t="s">
        <v>1206</v>
      </c>
      <c r="I5408" t="s">
        <v>125</v>
      </c>
      <c r="J5408" t="s">
        <v>182</v>
      </c>
      <c r="K5408" s="17" t="s">
        <v>169</v>
      </c>
      <c r="L5408" s="18">
        <v>0.45359237000000002</v>
      </c>
      <c r="M5408" s="37">
        <v>81310</v>
      </c>
      <c r="N5408" s="24">
        <v>2970438</v>
      </c>
      <c r="O5408" s="24">
        <v>81310</v>
      </c>
      <c r="P5408" s="24">
        <v>1347368.0123580601</v>
      </c>
      <c r="Q5408" s="38">
        <v>6.0347283930021076E-2</v>
      </c>
      <c r="R5408" s="39">
        <v>6.0347283930021076E-2</v>
      </c>
      <c r="S5408" t="s">
        <v>1207</v>
      </c>
      <c r="T5408" t="s">
        <v>1191</v>
      </c>
    </row>
    <row r="5409" spans="1:20" x14ac:dyDescent="0.25">
      <c r="A5409">
        <v>1825</v>
      </c>
      <c r="B5409" t="s">
        <v>121</v>
      </c>
      <c r="C5409" s="16">
        <v>1</v>
      </c>
      <c r="D5409" t="s">
        <v>1146</v>
      </c>
      <c r="E5409" t="s">
        <v>34</v>
      </c>
      <c r="F5409" t="s">
        <v>1147</v>
      </c>
      <c r="G5409" t="s">
        <v>107</v>
      </c>
      <c r="H5409" t="s">
        <v>1208</v>
      </c>
      <c r="I5409" t="s">
        <v>125</v>
      </c>
      <c r="J5409" t="s">
        <v>378</v>
      </c>
      <c r="K5409" s="17" t="s">
        <v>378</v>
      </c>
      <c r="L5409" s="18">
        <v>1</v>
      </c>
      <c r="M5409" s="37">
        <v>3512</v>
      </c>
      <c r="N5409" s="24">
        <v>54640</v>
      </c>
      <c r="O5409" s="24">
        <v>3512</v>
      </c>
      <c r="P5409" s="24">
        <v>54640</v>
      </c>
      <c r="Q5409" s="38">
        <v>6.427525622254758E-2</v>
      </c>
      <c r="R5409" s="39">
        <v>6.427525622254758E-2</v>
      </c>
      <c r="S5409" t="s">
        <v>1209</v>
      </c>
      <c r="T5409" t="s">
        <v>1149</v>
      </c>
    </row>
    <row r="5410" spans="1:20" x14ac:dyDescent="0.25">
      <c r="A5410">
        <v>1827</v>
      </c>
      <c r="B5410" t="s">
        <v>121</v>
      </c>
      <c r="C5410" s="16">
        <v>1</v>
      </c>
      <c r="D5410" t="s">
        <v>1146</v>
      </c>
      <c r="E5410" t="s">
        <v>34</v>
      </c>
      <c r="F5410" t="s">
        <v>1147</v>
      </c>
      <c r="G5410" t="s">
        <v>107</v>
      </c>
      <c r="H5410" t="s">
        <v>1208</v>
      </c>
      <c r="I5410" t="s">
        <v>125</v>
      </c>
      <c r="J5410" t="s">
        <v>378</v>
      </c>
      <c r="K5410" s="17" t="s">
        <v>378</v>
      </c>
      <c r="L5410" s="18">
        <v>1</v>
      </c>
      <c r="M5410" s="37">
        <v>2035</v>
      </c>
      <c r="N5410" s="24">
        <v>59406</v>
      </c>
      <c r="O5410" s="24">
        <v>2035</v>
      </c>
      <c r="P5410" s="24">
        <v>59406</v>
      </c>
      <c r="Q5410" s="38">
        <v>3.4255799077534253E-2</v>
      </c>
      <c r="R5410" s="39">
        <v>3.4255799077534253E-2</v>
      </c>
      <c r="S5410" t="s">
        <v>1209</v>
      </c>
      <c r="T5410" t="s">
        <v>1150</v>
      </c>
    </row>
    <row r="5411" spans="1:20" x14ac:dyDescent="0.25">
      <c r="A5411">
        <v>1828</v>
      </c>
      <c r="B5411" t="s">
        <v>121</v>
      </c>
      <c r="C5411" s="16">
        <v>1</v>
      </c>
      <c r="D5411" t="s">
        <v>1146</v>
      </c>
      <c r="E5411" t="s">
        <v>34</v>
      </c>
      <c r="F5411" t="s">
        <v>1147</v>
      </c>
      <c r="G5411" t="s">
        <v>107</v>
      </c>
      <c r="H5411" t="s">
        <v>1208</v>
      </c>
      <c r="I5411" t="s">
        <v>125</v>
      </c>
      <c r="J5411" t="s">
        <v>378</v>
      </c>
      <c r="K5411" s="17" t="s">
        <v>378</v>
      </c>
      <c r="L5411" s="18">
        <v>1</v>
      </c>
      <c r="M5411" s="37">
        <v>2934</v>
      </c>
      <c r="N5411" s="24">
        <v>69475</v>
      </c>
      <c r="O5411" s="24">
        <v>2934</v>
      </c>
      <c r="P5411" s="24">
        <v>69475</v>
      </c>
      <c r="Q5411" s="38">
        <v>4.2231018351925151E-2</v>
      </c>
      <c r="R5411" s="39">
        <v>4.2231018351925151E-2</v>
      </c>
      <c r="S5411" t="s">
        <v>1209</v>
      </c>
      <c r="T5411" t="s">
        <v>1151</v>
      </c>
    </row>
    <row r="5412" spans="1:20" x14ac:dyDescent="0.25">
      <c r="A5412">
        <v>1829</v>
      </c>
      <c r="B5412" t="s">
        <v>121</v>
      </c>
      <c r="C5412" s="16">
        <v>1</v>
      </c>
      <c r="D5412" t="s">
        <v>1146</v>
      </c>
      <c r="E5412" t="s">
        <v>34</v>
      </c>
      <c r="F5412" t="s">
        <v>1147</v>
      </c>
      <c r="G5412" t="s">
        <v>107</v>
      </c>
      <c r="H5412" t="s">
        <v>1208</v>
      </c>
      <c r="I5412" t="s">
        <v>125</v>
      </c>
      <c r="J5412" t="s">
        <v>378</v>
      </c>
      <c r="K5412" s="17" t="s">
        <v>378</v>
      </c>
      <c r="L5412" s="18">
        <v>1</v>
      </c>
      <c r="M5412" s="37">
        <v>3795</v>
      </c>
      <c r="N5412" s="24">
        <v>77343</v>
      </c>
      <c r="O5412" s="24">
        <v>3795</v>
      </c>
      <c r="P5412" s="24">
        <v>77343</v>
      </c>
      <c r="Q5412" s="38">
        <v>4.9067142469260305E-2</v>
      </c>
      <c r="R5412" s="39">
        <v>4.9067142469260305E-2</v>
      </c>
      <c r="S5412" t="s">
        <v>1209</v>
      </c>
      <c r="T5412" t="s">
        <v>1152</v>
      </c>
    </row>
    <row r="5413" spans="1:20" x14ac:dyDescent="0.25">
      <c r="A5413">
        <v>1830</v>
      </c>
      <c r="B5413" t="s">
        <v>121</v>
      </c>
      <c r="C5413" s="16">
        <v>1</v>
      </c>
      <c r="D5413" t="s">
        <v>1146</v>
      </c>
      <c r="E5413" t="s">
        <v>34</v>
      </c>
      <c r="F5413" t="s">
        <v>1147</v>
      </c>
      <c r="G5413" t="s">
        <v>107</v>
      </c>
      <c r="H5413" t="s">
        <v>1208</v>
      </c>
      <c r="I5413" t="s">
        <v>125</v>
      </c>
      <c r="J5413" t="s">
        <v>378</v>
      </c>
      <c r="K5413" s="17" t="s">
        <v>378</v>
      </c>
      <c r="L5413" s="18">
        <v>1</v>
      </c>
      <c r="M5413" s="37">
        <v>3303</v>
      </c>
      <c r="N5413" s="24">
        <v>66020</v>
      </c>
      <c r="O5413" s="24">
        <v>3303</v>
      </c>
      <c r="P5413" s="24">
        <v>66020</v>
      </c>
      <c r="Q5413" s="38">
        <v>5.0030293850348379E-2</v>
      </c>
      <c r="R5413" s="39">
        <v>5.0030293850348379E-2</v>
      </c>
      <c r="S5413" t="s">
        <v>1209</v>
      </c>
      <c r="T5413" t="s">
        <v>1153</v>
      </c>
    </row>
    <row r="5414" spans="1:20" x14ac:dyDescent="0.25">
      <c r="A5414">
        <v>1831</v>
      </c>
      <c r="B5414" t="s">
        <v>121</v>
      </c>
      <c r="C5414" s="16">
        <v>1</v>
      </c>
      <c r="D5414" t="s">
        <v>1146</v>
      </c>
      <c r="E5414" t="s">
        <v>34</v>
      </c>
      <c r="F5414" t="s">
        <v>1147</v>
      </c>
      <c r="G5414" t="s">
        <v>107</v>
      </c>
      <c r="H5414" t="s">
        <v>1208</v>
      </c>
      <c r="I5414" t="s">
        <v>125</v>
      </c>
      <c r="J5414" t="s">
        <v>378</v>
      </c>
      <c r="K5414" s="17" t="s">
        <v>378</v>
      </c>
      <c r="L5414" s="18">
        <v>1</v>
      </c>
      <c r="M5414" s="37">
        <v>3114</v>
      </c>
      <c r="N5414" s="24">
        <v>54135</v>
      </c>
      <c r="O5414" s="24">
        <v>3114</v>
      </c>
      <c r="P5414" s="24">
        <v>54135</v>
      </c>
      <c r="Q5414" s="38">
        <v>5.7522859517871984E-2</v>
      </c>
      <c r="R5414" s="39">
        <v>5.7522859517871984E-2</v>
      </c>
      <c r="S5414" t="s">
        <v>1209</v>
      </c>
      <c r="T5414" t="s">
        <v>1154</v>
      </c>
    </row>
    <row r="5415" spans="1:20" x14ac:dyDescent="0.25">
      <c r="A5415">
        <v>1832</v>
      </c>
      <c r="B5415" t="s">
        <v>121</v>
      </c>
      <c r="C5415" s="16">
        <v>1</v>
      </c>
      <c r="D5415" t="s">
        <v>1146</v>
      </c>
      <c r="E5415" t="s">
        <v>34</v>
      </c>
      <c r="F5415" t="s">
        <v>1147</v>
      </c>
      <c r="G5415" t="s">
        <v>107</v>
      </c>
      <c r="H5415" t="s">
        <v>1208</v>
      </c>
      <c r="I5415" t="s">
        <v>125</v>
      </c>
      <c r="J5415" t="s">
        <v>378</v>
      </c>
      <c r="K5415" s="17" t="s">
        <v>378</v>
      </c>
      <c r="L5415" s="18">
        <v>1</v>
      </c>
      <c r="M5415" s="37">
        <v>3416</v>
      </c>
      <c r="N5415" s="24">
        <v>72432</v>
      </c>
      <c r="O5415" s="24">
        <v>3416</v>
      </c>
      <c r="P5415" s="24">
        <v>72432</v>
      </c>
      <c r="Q5415" s="38">
        <v>4.7161475590899053E-2</v>
      </c>
      <c r="R5415" s="39">
        <v>4.7161475590899053E-2</v>
      </c>
      <c r="S5415" t="s">
        <v>1209</v>
      </c>
      <c r="T5415" t="s">
        <v>1155</v>
      </c>
    </row>
    <row r="5416" spans="1:20" x14ac:dyDescent="0.25">
      <c r="A5416">
        <v>1833</v>
      </c>
      <c r="B5416" t="s">
        <v>121</v>
      </c>
      <c r="C5416" s="16">
        <v>1</v>
      </c>
      <c r="D5416" t="s">
        <v>1146</v>
      </c>
      <c r="E5416" t="s">
        <v>34</v>
      </c>
      <c r="F5416" t="s">
        <v>1147</v>
      </c>
      <c r="G5416" t="s">
        <v>107</v>
      </c>
      <c r="H5416" t="s">
        <v>1208</v>
      </c>
      <c r="I5416" t="s">
        <v>125</v>
      </c>
      <c r="J5416" t="s">
        <v>378</v>
      </c>
      <c r="K5416" s="17" t="s">
        <v>378</v>
      </c>
      <c r="L5416" s="18">
        <v>1</v>
      </c>
      <c r="M5416" s="37">
        <v>4982</v>
      </c>
      <c r="N5416" s="24">
        <v>106449</v>
      </c>
      <c r="O5416" s="24">
        <v>4982</v>
      </c>
      <c r="P5416" s="24">
        <v>106449</v>
      </c>
      <c r="Q5416" s="38">
        <v>4.6801754830951912E-2</v>
      </c>
      <c r="R5416" s="39">
        <v>4.6801754830951912E-2</v>
      </c>
      <c r="S5416" t="s">
        <v>1209</v>
      </c>
      <c r="T5416" t="s">
        <v>1156</v>
      </c>
    </row>
    <row r="5417" spans="1:20" x14ac:dyDescent="0.25">
      <c r="A5417">
        <v>1834</v>
      </c>
      <c r="B5417" t="s">
        <v>121</v>
      </c>
      <c r="C5417" s="16">
        <v>1</v>
      </c>
      <c r="D5417" t="s">
        <v>1146</v>
      </c>
      <c r="E5417" t="s">
        <v>34</v>
      </c>
      <c r="F5417" t="s">
        <v>1147</v>
      </c>
      <c r="G5417" t="s">
        <v>107</v>
      </c>
      <c r="H5417" t="s">
        <v>1208</v>
      </c>
      <c r="I5417" t="s">
        <v>125</v>
      </c>
      <c r="J5417" t="s">
        <v>378</v>
      </c>
      <c r="K5417" s="17" t="s">
        <v>378</v>
      </c>
      <c r="L5417" s="18">
        <v>1</v>
      </c>
      <c r="M5417" s="37">
        <v>6567</v>
      </c>
      <c r="N5417" s="24">
        <v>141368</v>
      </c>
      <c r="O5417" s="24">
        <v>6567</v>
      </c>
      <c r="P5417" s="24">
        <v>141368</v>
      </c>
      <c r="Q5417" s="38">
        <v>4.6453228453398221E-2</v>
      </c>
      <c r="R5417" s="39">
        <v>4.6453228453398221E-2</v>
      </c>
      <c r="S5417" t="s">
        <v>1209</v>
      </c>
      <c r="T5417" t="s">
        <v>1157</v>
      </c>
    </row>
    <row r="5418" spans="1:20" x14ac:dyDescent="0.25">
      <c r="A5418">
        <v>1835</v>
      </c>
      <c r="B5418" t="s">
        <v>121</v>
      </c>
      <c r="C5418" s="16">
        <v>1</v>
      </c>
      <c r="D5418" t="s">
        <v>1146</v>
      </c>
      <c r="E5418" t="s">
        <v>34</v>
      </c>
      <c r="F5418" t="s">
        <v>1147</v>
      </c>
      <c r="G5418" t="s">
        <v>107</v>
      </c>
      <c r="H5418" t="s">
        <v>1208</v>
      </c>
      <c r="I5418" t="s">
        <v>125</v>
      </c>
      <c r="J5418" t="s">
        <v>378</v>
      </c>
      <c r="K5418" s="17" t="s">
        <v>378</v>
      </c>
      <c r="L5418" s="18">
        <v>1</v>
      </c>
      <c r="M5418" s="37">
        <v>6500</v>
      </c>
      <c r="N5418" s="24">
        <v>143205</v>
      </c>
      <c r="O5418" s="24">
        <v>6500</v>
      </c>
      <c r="P5418" s="24">
        <v>143205</v>
      </c>
      <c r="Q5418" s="38">
        <v>4.5389476624419535E-2</v>
      </c>
      <c r="R5418" s="39">
        <v>4.5389476624419535E-2</v>
      </c>
      <c r="S5418" t="s">
        <v>1209</v>
      </c>
      <c r="T5418" t="s">
        <v>1158</v>
      </c>
    </row>
    <row r="5419" spans="1:20" x14ac:dyDescent="0.25">
      <c r="A5419">
        <v>1836</v>
      </c>
      <c r="B5419" t="s">
        <v>121</v>
      </c>
      <c r="C5419" s="16">
        <v>1</v>
      </c>
      <c r="D5419" t="s">
        <v>1146</v>
      </c>
      <c r="E5419" t="s">
        <v>34</v>
      </c>
      <c r="F5419" t="s">
        <v>1147</v>
      </c>
      <c r="G5419" t="s">
        <v>107</v>
      </c>
      <c r="H5419" t="s">
        <v>1208</v>
      </c>
      <c r="I5419" t="s">
        <v>125</v>
      </c>
      <c r="J5419" t="s">
        <v>378</v>
      </c>
      <c r="K5419" s="17" t="s">
        <v>378</v>
      </c>
      <c r="L5419" s="18">
        <v>1</v>
      </c>
      <c r="M5419" s="37">
        <v>6859</v>
      </c>
      <c r="N5419" s="24">
        <v>170782</v>
      </c>
      <c r="O5419" s="24">
        <v>6859</v>
      </c>
      <c r="P5419" s="24">
        <v>170782</v>
      </c>
      <c r="Q5419" s="38">
        <v>4.0162312187467061E-2</v>
      </c>
      <c r="R5419" s="39">
        <v>4.0162312187467061E-2</v>
      </c>
      <c r="S5419" t="s">
        <v>1209</v>
      </c>
      <c r="T5419" t="s">
        <v>1159</v>
      </c>
    </row>
    <row r="5420" spans="1:20" x14ac:dyDescent="0.25">
      <c r="A5420">
        <v>1837</v>
      </c>
      <c r="B5420" t="s">
        <v>121</v>
      </c>
      <c r="C5420" s="16">
        <v>1</v>
      </c>
      <c r="D5420" t="s">
        <v>1146</v>
      </c>
      <c r="E5420" t="s">
        <v>34</v>
      </c>
      <c r="F5420" t="s">
        <v>1147</v>
      </c>
      <c r="G5420" t="s">
        <v>107</v>
      </c>
      <c r="H5420" t="s">
        <v>1208</v>
      </c>
      <c r="I5420" t="s">
        <v>125</v>
      </c>
      <c r="J5420" t="s">
        <v>378</v>
      </c>
      <c r="K5420" s="17" t="s">
        <v>378</v>
      </c>
      <c r="L5420" s="18">
        <v>1</v>
      </c>
      <c r="M5420" s="37">
        <v>6777</v>
      </c>
      <c r="N5420" s="24">
        <v>128775</v>
      </c>
      <c r="O5420" s="24">
        <v>6777</v>
      </c>
      <c r="P5420" s="24">
        <v>128775</v>
      </c>
      <c r="Q5420" s="38">
        <v>5.26266744321491E-2</v>
      </c>
      <c r="R5420" s="39">
        <v>5.26266744321491E-2</v>
      </c>
      <c r="S5420" t="s">
        <v>1209</v>
      </c>
      <c r="T5420" t="s">
        <v>1160</v>
      </c>
    </row>
    <row r="5421" spans="1:20" x14ac:dyDescent="0.25">
      <c r="A5421">
        <v>1838</v>
      </c>
      <c r="B5421" t="s">
        <v>121</v>
      </c>
      <c r="C5421" s="16">
        <v>1</v>
      </c>
      <c r="D5421" t="s">
        <v>1146</v>
      </c>
      <c r="E5421" t="s">
        <v>34</v>
      </c>
      <c r="F5421" t="s">
        <v>1147</v>
      </c>
      <c r="G5421" t="s">
        <v>107</v>
      </c>
      <c r="H5421" t="s">
        <v>1208</v>
      </c>
      <c r="I5421" t="s">
        <v>125</v>
      </c>
      <c r="J5421" t="s">
        <v>378</v>
      </c>
      <c r="K5421" s="17" t="s">
        <v>378</v>
      </c>
      <c r="L5421" s="18">
        <v>1</v>
      </c>
      <c r="M5421" s="37">
        <v>4017</v>
      </c>
      <c r="N5421" s="24">
        <v>81626</v>
      </c>
      <c r="O5421" s="24">
        <v>4017</v>
      </c>
      <c r="P5421" s="24">
        <v>81626</v>
      </c>
      <c r="Q5421" s="38">
        <v>4.9212260799255142E-2</v>
      </c>
      <c r="R5421" s="39">
        <v>4.9212260799255142E-2</v>
      </c>
      <c r="S5421" t="s">
        <v>1209</v>
      </c>
      <c r="T5421" t="s">
        <v>1161</v>
      </c>
    </row>
    <row r="5422" spans="1:20" x14ac:dyDescent="0.25">
      <c r="A5422">
        <v>1839</v>
      </c>
      <c r="B5422" t="s">
        <v>121</v>
      </c>
      <c r="C5422" s="16">
        <v>1</v>
      </c>
      <c r="D5422" t="s">
        <v>1146</v>
      </c>
      <c r="E5422" t="s">
        <v>34</v>
      </c>
      <c r="F5422" t="s">
        <v>1147</v>
      </c>
      <c r="G5422" t="s">
        <v>107</v>
      </c>
      <c r="H5422" t="s">
        <v>1208</v>
      </c>
      <c r="I5422" t="s">
        <v>125</v>
      </c>
      <c r="J5422" t="s">
        <v>378</v>
      </c>
      <c r="K5422" s="17" t="s">
        <v>378</v>
      </c>
      <c r="L5422" s="18">
        <v>1</v>
      </c>
      <c r="M5422" s="37">
        <v>8439</v>
      </c>
      <c r="N5422" s="24">
        <v>164478</v>
      </c>
      <c r="O5422" s="24">
        <v>8439</v>
      </c>
      <c r="P5422" s="24">
        <v>164478</v>
      </c>
      <c r="Q5422" s="38">
        <v>5.130777368401853E-2</v>
      </c>
      <c r="R5422" s="39">
        <v>5.130777368401853E-2</v>
      </c>
      <c r="S5422" t="s">
        <v>1209</v>
      </c>
      <c r="T5422" t="s">
        <v>1162</v>
      </c>
    </row>
    <row r="5423" spans="1:20" x14ac:dyDescent="0.25">
      <c r="A5423">
        <v>1840</v>
      </c>
      <c r="B5423" t="s">
        <v>121</v>
      </c>
      <c r="C5423" s="16">
        <v>1</v>
      </c>
      <c r="D5423" t="s">
        <v>1146</v>
      </c>
      <c r="E5423" t="s">
        <v>34</v>
      </c>
      <c r="F5423" t="s">
        <v>1147</v>
      </c>
      <c r="G5423" t="s">
        <v>107</v>
      </c>
      <c r="H5423" t="s">
        <v>1208</v>
      </c>
      <c r="I5423" t="s">
        <v>125</v>
      </c>
      <c r="J5423" t="s">
        <v>378</v>
      </c>
      <c r="K5423" s="17" t="s">
        <v>378</v>
      </c>
      <c r="L5423" s="18">
        <v>1</v>
      </c>
      <c r="M5423" s="37">
        <v>7306</v>
      </c>
      <c r="N5423" s="24">
        <v>115693</v>
      </c>
      <c r="O5423" s="24">
        <v>7306</v>
      </c>
      <c r="P5423" s="24">
        <v>115693</v>
      </c>
      <c r="Q5423" s="38">
        <v>6.3149888065829399E-2</v>
      </c>
      <c r="R5423" s="39">
        <v>6.3149888065829399E-2</v>
      </c>
      <c r="S5423" t="s">
        <v>1209</v>
      </c>
      <c r="T5423" t="s">
        <v>1163</v>
      </c>
    </row>
    <row r="5424" spans="1:20" x14ac:dyDescent="0.25">
      <c r="A5424">
        <v>1841</v>
      </c>
      <c r="B5424" t="s">
        <v>121</v>
      </c>
      <c r="C5424" s="16">
        <v>1</v>
      </c>
      <c r="D5424" t="s">
        <v>1146</v>
      </c>
      <c r="E5424" t="s">
        <v>34</v>
      </c>
      <c r="F5424" t="s">
        <v>1147</v>
      </c>
      <c r="G5424" t="s">
        <v>107</v>
      </c>
      <c r="H5424" t="s">
        <v>1208</v>
      </c>
      <c r="I5424" t="s">
        <v>125</v>
      </c>
      <c r="J5424" t="s">
        <v>378</v>
      </c>
      <c r="K5424" s="17" t="s">
        <v>378</v>
      </c>
      <c r="L5424" s="18">
        <v>1</v>
      </c>
      <c r="M5424" s="37">
        <v>5857</v>
      </c>
      <c r="N5424" s="24">
        <v>113678</v>
      </c>
      <c r="O5424" s="24">
        <v>5857</v>
      </c>
      <c r="P5424" s="24">
        <v>113678</v>
      </c>
      <c r="Q5424" s="38">
        <v>5.1522722074631856E-2</v>
      </c>
      <c r="R5424" s="39">
        <v>5.1522722074631856E-2</v>
      </c>
      <c r="S5424" t="s">
        <v>1209</v>
      </c>
      <c r="T5424" t="s">
        <v>1164</v>
      </c>
    </row>
    <row r="5425" spans="1:20" x14ac:dyDescent="0.25">
      <c r="A5425">
        <v>1843</v>
      </c>
      <c r="B5425" t="s">
        <v>121</v>
      </c>
      <c r="C5425" s="16">
        <v>1</v>
      </c>
      <c r="D5425" t="s">
        <v>1146</v>
      </c>
      <c r="E5425" t="s">
        <v>34</v>
      </c>
      <c r="F5425" t="s">
        <v>1147</v>
      </c>
      <c r="G5425" t="s">
        <v>107</v>
      </c>
      <c r="H5425" t="s">
        <v>1208</v>
      </c>
      <c r="I5425" t="s">
        <v>125</v>
      </c>
      <c r="J5425" t="s">
        <v>378</v>
      </c>
      <c r="K5425" s="17" t="s">
        <v>378</v>
      </c>
      <c r="L5425" s="18">
        <v>1</v>
      </c>
      <c r="M5425" s="37">
        <v>2224</v>
      </c>
      <c r="N5425" s="24">
        <v>82821</v>
      </c>
      <c r="O5425" s="24">
        <v>2224</v>
      </c>
      <c r="P5425" s="24">
        <v>82821</v>
      </c>
      <c r="Q5425" s="38">
        <v>2.6853092814624311E-2</v>
      </c>
      <c r="R5425" s="39">
        <v>2.6853092814624311E-2</v>
      </c>
      <c r="S5425" t="s">
        <v>1209</v>
      </c>
      <c r="T5425" t="s">
        <v>1165</v>
      </c>
    </row>
    <row r="5426" spans="1:20" x14ac:dyDescent="0.25">
      <c r="A5426">
        <v>1844</v>
      </c>
      <c r="B5426" t="s">
        <v>121</v>
      </c>
      <c r="C5426" s="16">
        <v>1</v>
      </c>
      <c r="D5426" t="s">
        <v>1146</v>
      </c>
      <c r="E5426" t="s">
        <v>34</v>
      </c>
      <c r="F5426" t="s">
        <v>1147</v>
      </c>
      <c r="G5426" t="s">
        <v>107</v>
      </c>
      <c r="H5426" t="s">
        <v>1208</v>
      </c>
      <c r="I5426" t="s">
        <v>125</v>
      </c>
      <c r="J5426" t="s">
        <v>378</v>
      </c>
      <c r="K5426" s="17" t="s">
        <v>378</v>
      </c>
      <c r="L5426" s="18">
        <v>1</v>
      </c>
      <c r="M5426" s="37">
        <v>3213</v>
      </c>
      <c r="N5426" s="24">
        <v>116627</v>
      </c>
      <c r="O5426" s="24">
        <v>3213</v>
      </c>
      <c r="P5426" s="24">
        <v>116627</v>
      </c>
      <c r="Q5426" s="38">
        <v>2.7549366784706802E-2</v>
      </c>
      <c r="R5426" s="39">
        <v>2.7549366784706802E-2</v>
      </c>
      <c r="S5426" t="s">
        <v>1209</v>
      </c>
      <c r="T5426" t="s">
        <v>1166</v>
      </c>
    </row>
    <row r="5427" spans="1:20" x14ac:dyDescent="0.25">
      <c r="A5427">
        <v>1845</v>
      </c>
      <c r="B5427" t="s">
        <v>121</v>
      </c>
      <c r="C5427" s="16">
        <v>1</v>
      </c>
      <c r="D5427" t="s">
        <v>1146</v>
      </c>
      <c r="E5427" t="s">
        <v>34</v>
      </c>
      <c r="F5427" t="s">
        <v>1147</v>
      </c>
      <c r="G5427" t="s">
        <v>107</v>
      </c>
      <c r="H5427" t="s">
        <v>1208</v>
      </c>
      <c r="I5427" t="s">
        <v>125</v>
      </c>
      <c r="J5427" t="s">
        <v>378</v>
      </c>
      <c r="K5427" s="17" t="s">
        <v>378</v>
      </c>
      <c r="L5427" s="18">
        <v>1</v>
      </c>
      <c r="M5427" s="37">
        <v>5348</v>
      </c>
      <c r="N5427" s="24">
        <v>139802</v>
      </c>
      <c r="O5427" s="24">
        <v>5348</v>
      </c>
      <c r="P5427" s="24">
        <v>139802</v>
      </c>
      <c r="Q5427" s="38">
        <v>3.8254102230297134E-2</v>
      </c>
      <c r="R5427" s="39">
        <v>3.8254102230297134E-2</v>
      </c>
      <c r="S5427" t="s">
        <v>1209</v>
      </c>
      <c r="T5427" t="s">
        <v>1167</v>
      </c>
    </row>
    <row r="5428" spans="1:20" x14ac:dyDescent="0.25">
      <c r="A5428">
        <v>1846</v>
      </c>
      <c r="B5428" t="s">
        <v>121</v>
      </c>
      <c r="C5428" s="16">
        <v>1</v>
      </c>
      <c r="D5428" t="s">
        <v>1146</v>
      </c>
      <c r="E5428" t="s">
        <v>34</v>
      </c>
      <c r="F5428" t="s">
        <v>1147</v>
      </c>
      <c r="G5428" t="s">
        <v>107</v>
      </c>
      <c r="H5428" t="s">
        <v>1208</v>
      </c>
      <c r="I5428" t="s">
        <v>125</v>
      </c>
      <c r="J5428" t="s">
        <v>378</v>
      </c>
      <c r="K5428" s="17" t="s">
        <v>378</v>
      </c>
      <c r="L5428" s="18">
        <v>1</v>
      </c>
      <c r="M5428" s="37">
        <v>9793</v>
      </c>
      <c r="N5428" s="24">
        <v>249949</v>
      </c>
      <c r="O5428" s="24">
        <v>9793</v>
      </c>
      <c r="P5428" s="24">
        <v>249949</v>
      </c>
      <c r="Q5428" s="38">
        <v>3.9179992718514578E-2</v>
      </c>
      <c r="R5428" s="39">
        <v>3.9179992718514578E-2</v>
      </c>
      <c r="S5428" t="s">
        <v>1209</v>
      </c>
      <c r="T5428" t="s">
        <v>1168</v>
      </c>
    </row>
    <row r="5429" spans="1:20" x14ac:dyDescent="0.25">
      <c r="A5429">
        <v>1847</v>
      </c>
      <c r="B5429" t="s">
        <v>121</v>
      </c>
      <c r="C5429" s="16">
        <v>1</v>
      </c>
      <c r="D5429" t="s">
        <v>1146</v>
      </c>
      <c r="E5429" t="s">
        <v>34</v>
      </c>
      <c r="F5429" t="s">
        <v>1147</v>
      </c>
      <c r="G5429" t="s">
        <v>107</v>
      </c>
      <c r="H5429" t="s">
        <v>1208</v>
      </c>
      <c r="I5429" t="s">
        <v>125</v>
      </c>
      <c r="J5429" t="s">
        <v>378</v>
      </c>
      <c r="K5429" s="17" t="s">
        <v>378</v>
      </c>
      <c r="L5429" s="18">
        <v>1</v>
      </c>
      <c r="M5429" s="37">
        <v>5182</v>
      </c>
      <c r="N5429" s="24">
        <v>147332</v>
      </c>
      <c r="O5429" s="24">
        <v>5182</v>
      </c>
      <c r="P5429" s="24">
        <v>147332</v>
      </c>
      <c r="Q5429" s="38">
        <v>3.517226400238916E-2</v>
      </c>
      <c r="R5429" s="39">
        <v>3.517226400238916E-2</v>
      </c>
      <c r="S5429" t="s">
        <v>1209</v>
      </c>
      <c r="T5429" t="s">
        <v>1169</v>
      </c>
    </row>
    <row r="5430" spans="1:20" x14ac:dyDescent="0.25">
      <c r="A5430">
        <v>1848</v>
      </c>
      <c r="B5430" t="s">
        <v>121</v>
      </c>
      <c r="C5430" s="16">
        <v>1</v>
      </c>
      <c r="D5430" t="s">
        <v>1146</v>
      </c>
      <c r="E5430" t="s">
        <v>34</v>
      </c>
      <c r="F5430" t="s">
        <v>1147</v>
      </c>
      <c r="G5430" t="s">
        <v>107</v>
      </c>
      <c r="H5430" t="s">
        <v>1208</v>
      </c>
      <c r="I5430" t="s">
        <v>125</v>
      </c>
      <c r="J5430" t="s">
        <v>378</v>
      </c>
      <c r="K5430" s="17" t="s">
        <v>378</v>
      </c>
      <c r="L5430" s="18">
        <v>1</v>
      </c>
      <c r="M5430" s="37">
        <v>8149</v>
      </c>
      <c r="N5430" s="24">
        <v>223468</v>
      </c>
      <c r="O5430" s="24">
        <v>8149</v>
      </c>
      <c r="P5430" s="24">
        <v>223468</v>
      </c>
      <c r="Q5430" s="38">
        <v>3.6466071204825749E-2</v>
      </c>
      <c r="R5430" s="39">
        <v>3.6466071204825749E-2</v>
      </c>
      <c r="S5430" t="s">
        <v>1209</v>
      </c>
      <c r="T5430" t="s">
        <v>1170</v>
      </c>
    </row>
    <row r="5431" spans="1:20" x14ac:dyDescent="0.25">
      <c r="A5431">
        <v>1849</v>
      </c>
      <c r="B5431" t="s">
        <v>121</v>
      </c>
      <c r="C5431" s="16">
        <v>1</v>
      </c>
      <c r="D5431" t="s">
        <v>1146</v>
      </c>
      <c r="E5431" t="s">
        <v>34</v>
      </c>
      <c r="F5431" t="s">
        <v>1147</v>
      </c>
      <c r="G5431" t="s">
        <v>107</v>
      </c>
      <c r="H5431" t="s">
        <v>1208</v>
      </c>
      <c r="I5431" t="s">
        <v>125</v>
      </c>
      <c r="J5431" t="s">
        <v>378</v>
      </c>
      <c r="K5431" s="17" t="s">
        <v>378</v>
      </c>
      <c r="L5431" s="18">
        <v>1</v>
      </c>
      <c r="M5431" s="37">
        <v>9368</v>
      </c>
      <c r="N5431" s="24">
        <v>290883</v>
      </c>
      <c r="O5431" s="24">
        <v>9368</v>
      </c>
      <c r="P5431" s="24">
        <v>290883</v>
      </c>
      <c r="Q5431" s="38">
        <v>3.2205388420773987E-2</v>
      </c>
      <c r="R5431" s="39">
        <v>3.2205388420773987E-2</v>
      </c>
      <c r="S5431" t="s">
        <v>1209</v>
      </c>
      <c r="T5431" t="s">
        <v>1171</v>
      </c>
    </row>
    <row r="5432" spans="1:20" x14ac:dyDescent="0.25">
      <c r="A5432">
        <v>1850</v>
      </c>
      <c r="B5432" t="s">
        <v>121</v>
      </c>
      <c r="C5432" s="16">
        <v>1</v>
      </c>
      <c r="D5432" t="s">
        <v>1146</v>
      </c>
      <c r="E5432" t="s">
        <v>34</v>
      </c>
      <c r="F5432" t="s">
        <v>1147</v>
      </c>
      <c r="G5432" t="s">
        <v>107</v>
      </c>
      <c r="H5432" t="s">
        <v>1208</v>
      </c>
      <c r="I5432" t="s">
        <v>125</v>
      </c>
      <c r="J5432" t="s">
        <v>378</v>
      </c>
      <c r="K5432" s="17" t="s">
        <v>378</v>
      </c>
      <c r="L5432" s="18">
        <v>1</v>
      </c>
      <c r="M5432" s="37">
        <v>8640</v>
      </c>
      <c r="N5432" s="24">
        <v>227472</v>
      </c>
      <c r="O5432" s="24">
        <v>8640</v>
      </c>
      <c r="P5432" s="24">
        <v>227472</v>
      </c>
      <c r="Q5432" s="38">
        <v>3.7982696771470773E-2</v>
      </c>
      <c r="R5432" s="39">
        <v>3.7982696771470773E-2</v>
      </c>
      <c r="S5432" t="s">
        <v>1209</v>
      </c>
      <c r="T5432" t="s">
        <v>1172</v>
      </c>
    </row>
    <row r="5433" spans="1:20" x14ac:dyDescent="0.25">
      <c r="A5433">
        <v>1851</v>
      </c>
      <c r="B5433" t="s">
        <v>121</v>
      </c>
      <c r="C5433" s="16">
        <v>1</v>
      </c>
      <c r="D5433" t="s">
        <v>1146</v>
      </c>
      <c r="E5433" t="s">
        <v>34</v>
      </c>
      <c r="F5433" t="s">
        <v>1147</v>
      </c>
      <c r="G5433" t="s">
        <v>107</v>
      </c>
      <c r="H5433" t="s">
        <v>1208</v>
      </c>
      <c r="I5433" t="s">
        <v>125</v>
      </c>
      <c r="J5433" t="s">
        <v>378</v>
      </c>
      <c r="K5433" s="17" t="s">
        <v>378</v>
      </c>
      <c r="L5433" s="18">
        <v>1</v>
      </c>
      <c r="M5433" s="37">
        <v>12707</v>
      </c>
      <c r="N5433" s="24">
        <v>281713</v>
      </c>
      <c r="O5433" s="24">
        <v>12707</v>
      </c>
      <c r="P5433" s="24">
        <v>281713</v>
      </c>
      <c r="Q5433" s="38">
        <v>4.5106189632711305E-2</v>
      </c>
      <c r="R5433" s="39">
        <v>4.5106189632711305E-2</v>
      </c>
      <c r="S5433" t="s">
        <v>1209</v>
      </c>
      <c r="T5433" t="s">
        <v>1173</v>
      </c>
    </row>
    <row r="5434" spans="1:20" x14ac:dyDescent="0.25">
      <c r="A5434">
        <v>1852</v>
      </c>
      <c r="B5434" t="s">
        <v>121</v>
      </c>
      <c r="C5434" s="16">
        <v>1</v>
      </c>
      <c r="D5434" t="s">
        <v>1146</v>
      </c>
      <c r="E5434" t="s">
        <v>34</v>
      </c>
      <c r="F5434" t="s">
        <v>1147</v>
      </c>
      <c r="G5434" t="s">
        <v>107</v>
      </c>
      <c r="H5434" t="s">
        <v>1208</v>
      </c>
      <c r="I5434" t="s">
        <v>125</v>
      </c>
      <c r="J5434" t="s">
        <v>378</v>
      </c>
      <c r="K5434" s="17" t="s">
        <v>378</v>
      </c>
      <c r="L5434" s="18">
        <v>1</v>
      </c>
      <c r="M5434" s="37">
        <v>10328</v>
      </c>
      <c r="N5434" s="24">
        <v>260784</v>
      </c>
      <c r="O5434" s="24">
        <v>10328</v>
      </c>
      <c r="P5434" s="24">
        <v>260784</v>
      </c>
      <c r="Q5434" s="38">
        <v>3.960365666605313E-2</v>
      </c>
      <c r="R5434" s="39">
        <v>3.960365666605313E-2</v>
      </c>
      <c r="S5434" t="s">
        <v>1209</v>
      </c>
      <c r="T5434" t="s">
        <v>1174</v>
      </c>
    </row>
    <row r="5435" spans="1:20" x14ac:dyDescent="0.25">
      <c r="A5435">
        <v>1853</v>
      </c>
      <c r="B5435" t="s">
        <v>121</v>
      </c>
      <c r="C5435" s="16">
        <v>1</v>
      </c>
      <c r="D5435" t="s">
        <v>1146</v>
      </c>
      <c r="E5435" t="s">
        <v>34</v>
      </c>
      <c r="F5435" t="s">
        <v>1147</v>
      </c>
      <c r="G5435" t="s">
        <v>107</v>
      </c>
      <c r="H5435" t="s">
        <v>1208</v>
      </c>
      <c r="I5435" t="s">
        <v>125</v>
      </c>
      <c r="J5435" t="s">
        <v>378</v>
      </c>
      <c r="K5435" s="17" t="s">
        <v>378</v>
      </c>
      <c r="L5435" s="18">
        <v>1</v>
      </c>
      <c r="M5435" s="37">
        <v>14286</v>
      </c>
      <c r="N5435" s="24">
        <v>282929</v>
      </c>
      <c r="O5435" s="24">
        <v>14286</v>
      </c>
      <c r="P5435" s="24">
        <v>282929</v>
      </c>
      <c r="Q5435" s="38">
        <v>5.0493233284675663E-2</v>
      </c>
      <c r="R5435" s="39">
        <v>5.0493233284675663E-2</v>
      </c>
      <c r="S5435" t="s">
        <v>1209</v>
      </c>
      <c r="T5435" t="s">
        <v>1175</v>
      </c>
    </row>
    <row r="5436" spans="1:20" x14ac:dyDescent="0.25">
      <c r="A5436">
        <v>1854</v>
      </c>
      <c r="B5436" t="s">
        <v>121</v>
      </c>
      <c r="C5436" s="16">
        <v>1</v>
      </c>
      <c r="D5436" t="s">
        <v>1146</v>
      </c>
      <c r="E5436" t="s">
        <v>34</v>
      </c>
      <c r="F5436" t="s">
        <v>1147</v>
      </c>
      <c r="G5436" t="s">
        <v>107</v>
      </c>
      <c r="H5436" t="s">
        <v>1208</v>
      </c>
      <c r="I5436" t="s">
        <v>125</v>
      </c>
      <c r="J5436" t="s">
        <v>378</v>
      </c>
      <c r="K5436" s="17" t="s">
        <v>378</v>
      </c>
      <c r="L5436" s="18">
        <v>1</v>
      </c>
      <c r="M5436" s="37">
        <v>15065</v>
      </c>
      <c r="N5436" s="24">
        <v>285623</v>
      </c>
      <c r="O5436" s="24">
        <v>15065</v>
      </c>
      <c r="P5436" s="24">
        <v>285623</v>
      </c>
      <c r="Q5436" s="38">
        <v>5.2744351820406619E-2</v>
      </c>
      <c r="R5436" s="39">
        <v>5.2744351820406619E-2</v>
      </c>
      <c r="S5436" t="s">
        <v>1209</v>
      </c>
      <c r="T5436" t="s">
        <v>1176</v>
      </c>
    </row>
    <row r="5437" spans="1:20" x14ac:dyDescent="0.25">
      <c r="A5437">
        <v>1855</v>
      </c>
      <c r="B5437" t="s">
        <v>121</v>
      </c>
      <c r="C5437" s="16">
        <v>1</v>
      </c>
      <c r="D5437" t="s">
        <v>1146</v>
      </c>
      <c r="E5437" t="s">
        <v>34</v>
      </c>
      <c r="F5437" t="s">
        <v>1147</v>
      </c>
      <c r="G5437" t="s">
        <v>107</v>
      </c>
      <c r="H5437" t="s">
        <v>1208</v>
      </c>
      <c r="I5437" t="s">
        <v>125</v>
      </c>
      <c r="J5437" t="s">
        <v>378</v>
      </c>
      <c r="K5437" s="17" t="s">
        <v>378</v>
      </c>
      <c r="L5437" s="18">
        <v>1</v>
      </c>
      <c r="M5437" s="37">
        <v>23912</v>
      </c>
      <c r="N5437" s="24">
        <v>392384</v>
      </c>
      <c r="O5437" s="24">
        <v>23912</v>
      </c>
      <c r="P5437" s="24">
        <v>392384</v>
      </c>
      <c r="Q5437" s="38">
        <v>6.0940303376284456E-2</v>
      </c>
      <c r="R5437" s="39">
        <v>6.0940303376284456E-2</v>
      </c>
      <c r="S5437" t="s">
        <v>1209</v>
      </c>
      <c r="T5437" t="s">
        <v>1177</v>
      </c>
    </row>
    <row r="5438" spans="1:20" x14ac:dyDescent="0.25">
      <c r="A5438">
        <v>1856</v>
      </c>
      <c r="B5438" t="s">
        <v>121</v>
      </c>
      <c r="C5438" s="16">
        <v>1</v>
      </c>
      <c r="D5438" t="s">
        <v>1146</v>
      </c>
      <c r="E5438" t="s">
        <v>34</v>
      </c>
      <c r="F5438" t="s">
        <v>1147</v>
      </c>
      <c r="G5438" t="s">
        <v>107</v>
      </c>
      <c r="H5438" t="s">
        <v>1208</v>
      </c>
      <c r="I5438" t="s">
        <v>125</v>
      </c>
      <c r="J5438" t="s">
        <v>378</v>
      </c>
      <c r="K5438" s="17" t="s">
        <v>378</v>
      </c>
      <c r="L5438" s="18">
        <v>1</v>
      </c>
      <c r="M5438" s="37">
        <v>28795</v>
      </c>
      <c r="N5438" s="24">
        <v>467954</v>
      </c>
      <c r="O5438" s="24">
        <v>28795</v>
      </c>
      <c r="P5438" s="24">
        <v>467954</v>
      </c>
      <c r="Q5438" s="38">
        <v>6.1533825974347908E-2</v>
      </c>
      <c r="R5438" s="39">
        <v>6.1533825974347908E-2</v>
      </c>
      <c r="S5438" t="s">
        <v>1209</v>
      </c>
      <c r="T5438" t="s">
        <v>1178</v>
      </c>
    </row>
    <row r="5439" spans="1:20" x14ac:dyDescent="0.25">
      <c r="A5439">
        <v>1857</v>
      </c>
      <c r="B5439" t="s">
        <v>121</v>
      </c>
      <c r="C5439" s="16">
        <v>1</v>
      </c>
      <c r="D5439" t="s">
        <v>1146</v>
      </c>
      <c r="E5439" t="s">
        <v>34</v>
      </c>
      <c r="F5439" t="s">
        <v>1147</v>
      </c>
      <c r="G5439" t="s">
        <v>107</v>
      </c>
      <c r="H5439" t="s">
        <v>1208</v>
      </c>
      <c r="I5439" t="s">
        <v>125</v>
      </c>
      <c r="J5439" t="s">
        <v>378</v>
      </c>
      <c r="K5439" s="17" t="s">
        <v>378</v>
      </c>
      <c r="L5439" s="18">
        <v>1</v>
      </c>
      <c r="M5439" s="37">
        <v>63104</v>
      </c>
      <c r="N5439" s="24">
        <v>672369</v>
      </c>
      <c r="O5439" s="24">
        <v>63104</v>
      </c>
      <c r="P5439" s="24">
        <v>672369</v>
      </c>
      <c r="Q5439" s="38">
        <v>9.3853226427750236E-2</v>
      </c>
      <c r="R5439" s="39">
        <v>9.3853226427750236E-2</v>
      </c>
      <c r="S5439" t="s">
        <v>1209</v>
      </c>
      <c r="T5439" t="s">
        <v>1185</v>
      </c>
    </row>
    <row r="5440" spans="1:20" x14ac:dyDescent="0.25">
      <c r="A5440">
        <v>1858</v>
      </c>
      <c r="B5440" t="s">
        <v>121</v>
      </c>
      <c r="C5440" s="16">
        <v>1</v>
      </c>
      <c r="D5440" t="s">
        <v>1146</v>
      </c>
      <c r="E5440" t="s">
        <v>34</v>
      </c>
      <c r="F5440" t="s">
        <v>1147</v>
      </c>
      <c r="G5440" t="s">
        <v>107</v>
      </c>
      <c r="H5440" t="s">
        <v>1208</v>
      </c>
      <c r="I5440" t="s">
        <v>125</v>
      </c>
      <c r="J5440" t="s">
        <v>378</v>
      </c>
      <c r="K5440" s="17" t="s">
        <v>378</v>
      </c>
      <c r="L5440" s="18">
        <v>1</v>
      </c>
      <c r="M5440" s="37">
        <v>66503</v>
      </c>
      <c r="N5440" s="24">
        <v>899593</v>
      </c>
      <c r="O5440" s="24">
        <v>66503</v>
      </c>
      <c r="P5440" s="24">
        <v>899593</v>
      </c>
      <c r="Q5440" s="38">
        <v>7.3925653045321602E-2</v>
      </c>
      <c r="R5440" s="39">
        <v>7.3925653045321602E-2</v>
      </c>
      <c r="S5440" t="s">
        <v>1209</v>
      </c>
      <c r="T5440" t="s">
        <v>1186</v>
      </c>
    </row>
    <row r="5441" spans="1:20" x14ac:dyDescent="0.25">
      <c r="A5441">
        <v>1859</v>
      </c>
      <c r="B5441" t="s">
        <v>121</v>
      </c>
      <c r="C5441" s="16">
        <v>1</v>
      </c>
      <c r="D5441" t="s">
        <v>1146</v>
      </c>
      <c r="E5441" t="s">
        <v>34</v>
      </c>
      <c r="F5441" t="s">
        <v>1147</v>
      </c>
      <c r="G5441" t="s">
        <v>107</v>
      </c>
      <c r="H5441" t="s">
        <v>1208</v>
      </c>
      <c r="I5441" t="s">
        <v>125</v>
      </c>
      <c r="J5441" t="s">
        <v>378</v>
      </c>
      <c r="K5441" s="17" t="s">
        <v>378</v>
      </c>
      <c r="L5441" s="18">
        <v>1</v>
      </c>
      <c r="M5441" s="37">
        <v>70822</v>
      </c>
      <c r="N5441" s="24">
        <v>929693</v>
      </c>
      <c r="O5441" s="24">
        <v>70822</v>
      </c>
      <c r="P5441" s="24">
        <v>929693</v>
      </c>
      <c r="Q5441" s="38">
        <v>7.6177835048774165E-2</v>
      </c>
      <c r="R5441" s="39">
        <v>7.6177835048774165E-2</v>
      </c>
      <c r="S5441" t="s">
        <v>1209</v>
      </c>
      <c r="T5441" t="s">
        <v>1186</v>
      </c>
    </row>
    <row r="5442" spans="1:20" x14ac:dyDescent="0.25">
      <c r="A5442">
        <v>1860</v>
      </c>
      <c r="B5442" t="s">
        <v>121</v>
      </c>
      <c r="C5442" s="16">
        <v>1</v>
      </c>
      <c r="D5442" t="s">
        <v>1146</v>
      </c>
      <c r="E5442" t="s">
        <v>34</v>
      </c>
      <c r="F5442" t="s">
        <v>1147</v>
      </c>
      <c r="G5442" t="s">
        <v>107</v>
      </c>
      <c r="H5442" t="s">
        <v>1208</v>
      </c>
      <c r="I5442" t="s">
        <v>125</v>
      </c>
      <c r="J5442" t="s">
        <v>378</v>
      </c>
      <c r="K5442" s="17" t="s">
        <v>378</v>
      </c>
      <c r="L5442" s="18">
        <v>1</v>
      </c>
      <c r="M5442" s="37">
        <v>75122</v>
      </c>
      <c r="N5442" s="24">
        <v>934076</v>
      </c>
      <c r="O5442" s="24">
        <v>75122</v>
      </c>
      <c r="P5442" s="24">
        <v>934076</v>
      </c>
      <c r="Q5442" s="38">
        <v>8.0423862726373446E-2</v>
      </c>
      <c r="R5442" s="39">
        <v>8.0423862726373446E-2</v>
      </c>
      <c r="S5442" t="s">
        <v>1209</v>
      </c>
      <c r="T5442" t="s">
        <v>1186</v>
      </c>
    </row>
    <row r="5443" spans="1:20" x14ac:dyDescent="0.25">
      <c r="A5443">
        <v>1861</v>
      </c>
      <c r="B5443" t="s">
        <v>121</v>
      </c>
      <c r="C5443" s="16">
        <v>1</v>
      </c>
      <c r="D5443" t="s">
        <v>1146</v>
      </c>
      <c r="E5443" t="s">
        <v>34</v>
      </c>
      <c r="F5443" t="s">
        <v>1147</v>
      </c>
      <c r="G5443" t="s">
        <v>107</v>
      </c>
      <c r="H5443" t="s">
        <v>1208</v>
      </c>
      <c r="I5443" t="s">
        <v>125</v>
      </c>
      <c r="J5443" t="s">
        <v>378</v>
      </c>
      <c r="K5443" s="17" t="s">
        <v>378</v>
      </c>
      <c r="L5443" s="18">
        <v>1</v>
      </c>
      <c r="M5443" s="37">
        <v>51407</v>
      </c>
      <c r="N5443" s="24">
        <v>757904</v>
      </c>
      <c r="O5443" s="24">
        <v>51407</v>
      </c>
      <c r="P5443" s="24">
        <v>757904</v>
      </c>
      <c r="Q5443" s="38">
        <v>6.7827851548481075E-2</v>
      </c>
      <c r="R5443" s="39">
        <v>6.7827851548481075E-2</v>
      </c>
      <c r="S5443" t="s">
        <v>1209</v>
      </c>
      <c r="T5443" t="s">
        <v>1186</v>
      </c>
    </row>
    <row r="5444" spans="1:20" x14ac:dyDescent="0.25">
      <c r="A5444">
        <v>1862</v>
      </c>
      <c r="B5444" t="s">
        <v>121</v>
      </c>
      <c r="C5444" s="16">
        <v>1</v>
      </c>
      <c r="D5444" t="s">
        <v>1146</v>
      </c>
      <c r="E5444" t="s">
        <v>34</v>
      </c>
      <c r="F5444" t="s">
        <v>1147</v>
      </c>
      <c r="G5444" t="s">
        <v>107</v>
      </c>
      <c r="H5444" t="s">
        <v>1208</v>
      </c>
      <c r="I5444" t="s">
        <v>125</v>
      </c>
      <c r="J5444" t="s">
        <v>378</v>
      </c>
      <c r="K5444" s="17" t="s">
        <v>378</v>
      </c>
      <c r="L5444" s="18">
        <v>1</v>
      </c>
      <c r="M5444" s="37">
        <v>65929</v>
      </c>
      <c r="N5444" s="24">
        <v>827894</v>
      </c>
      <c r="O5444" s="24">
        <v>65929</v>
      </c>
      <c r="P5444" s="24">
        <v>827894</v>
      </c>
      <c r="Q5444" s="38">
        <v>7.963459090173379E-2</v>
      </c>
      <c r="R5444" s="39">
        <v>7.963459090173379E-2</v>
      </c>
      <c r="S5444" t="s">
        <v>1209</v>
      </c>
      <c r="T5444" t="s">
        <v>1186</v>
      </c>
    </row>
    <row r="5445" spans="1:20" x14ac:dyDescent="0.25">
      <c r="A5445">
        <v>1863</v>
      </c>
      <c r="B5445" t="s">
        <v>121</v>
      </c>
      <c r="C5445" s="16">
        <v>1</v>
      </c>
      <c r="D5445" t="s">
        <v>1146</v>
      </c>
      <c r="E5445" t="s">
        <v>34</v>
      </c>
      <c r="F5445" t="s">
        <v>1147</v>
      </c>
      <c r="G5445" t="s">
        <v>107</v>
      </c>
      <c r="H5445" t="s">
        <v>1208</v>
      </c>
      <c r="I5445" t="s">
        <v>125</v>
      </c>
      <c r="J5445" t="s">
        <v>378</v>
      </c>
      <c r="K5445" s="17" t="s">
        <v>378</v>
      </c>
      <c r="L5445" s="18">
        <v>1</v>
      </c>
      <c r="M5445" s="37">
        <v>69495</v>
      </c>
      <c r="N5445" s="24">
        <v>873397</v>
      </c>
      <c r="O5445" s="24">
        <v>69495</v>
      </c>
      <c r="P5445" s="24">
        <v>873397</v>
      </c>
      <c r="Q5445" s="38">
        <v>7.9568626867278003E-2</v>
      </c>
      <c r="R5445" s="39">
        <v>7.9568626867278003E-2</v>
      </c>
      <c r="S5445" t="s">
        <v>1209</v>
      </c>
      <c r="T5445" t="s">
        <v>1186</v>
      </c>
    </row>
    <row r="5446" spans="1:20" x14ac:dyDescent="0.25">
      <c r="A5446">
        <v>1864</v>
      </c>
      <c r="B5446" t="s">
        <v>121</v>
      </c>
      <c r="C5446" s="16">
        <v>1</v>
      </c>
      <c r="D5446" t="s">
        <v>1146</v>
      </c>
      <c r="E5446" t="s">
        <v>34</v>
      </c>
      <c r="F5446" t="s">
        <v>1147</v>
      </c>
      <c r="G5446" t="s">
        <v>107</v>
      </c>
      <c r="H5446" t="s">
        <v>1208</v>
      </c>
      <c r="I5446" t="s">
        <v>125</v>
      </c>
      <c r="J5446" t="s">
        <v>378</v>
      </c>
      <c r="K5446" s="17" t="s">
        <v>378</v>
      </c>
      <c r="L5446" s="18">
        <v>1</v>
      </c>
      <c r="M5446" s="37">
        <v>76453</v>
      </c>
      <c r="N5446" s="24">
        <v>891360</v>
      </c>
      <c r="O5446" s="24">
        <v>76453</v>
      </c>
      <c r="P5446" s="24">
        <v>891360</v>
      </c>
      <c r="Q5446" s="38">
        <v>8.5771181116496134E-2</v>
      </c>
      <c r="R5446" s="39">
        <v>8.5771181116496134E-2</v>
      </c>
      <c r="S5446" t="s">
        <v>1209</v>
      </c>
      <c r="T5446" t="s">
        <v>1187</v>
      </c>
    </row>
    <row r="5447" spans="1:20" x14ac:dyDescent="0.25">
      <c r="A5447">
        <v>1865</v>
      </c>
      <c r="B5447" t="s">
        <v>121</v>
      </c>
      <c r="C5447" s="16">
        <v>1</v>
      </c>
      <c r="D5447" t="s">
        <v>1146</v>
      </c>
      <c r="E5447" t="s">
        <v>34</v>
      </c>
      <c r="F5447" t="s">
        <v>1147</v>
      </c>
      <c r="G5447" t="s">
        <v>107</v>
      </c>
      <c r="H5447" t="s">
        <v>1208</v>
      </c>
      <c r="I5447" t="s">
        <v>125</v>
      </c>
      <c r="J5447" t="s">
        <v>378</v>
      </c>
      <c r="K5447" s="17" t="s">
        <v>378</v>
      </c>
      <c r="L5447" s="18">
        <v>1</v>
      </c>
      <c r="M5447" s="37">
        <v>79160</v>
      </c>
      <c r="N5447" s="24">
        <v>970129</v>
      </c>
      <c r="O5447" s="24">
        <v>79160</v>
      </c>
      <c r="P5447" s="24">
        <v>970129</v>
      </c>
      <c r="Q5447" s="38">
        <v>8.1597395810247914E-2</v>
      </c>
      <c r="R5447" s="39">
        <v>8.1597395810247914E-2</v>
      </c>
      <c r="S5447" t="s">
        <v>1209</v>
      </c>
      <c r="T5447" t="s">
        <v>1187</v>
      </c>
    </row>
    <row r="5448" spans="1:20" x14ac:dyDescent="0.25">
      <c r="A5448">
        <v>1866</v>
      </c>
      <c r="B5448" t="s">
        <v>121</v>
      </c>
      <c r="C5448" s="16">
        <v>1</v>
      </c>
      <c r="D5448" t="s">
        <v>1146</v>
      </c>
      <c r="E5448" t="s">
        <v>34</v>
      </c>
      <c r="F5448" t="s">
        <v>1147</v>
      </c>
      <c r="G5448" t="s">
        <v>107</v>
      </c>
      <c r="H5448" t="s">
        <v>1208</v>
      </c>
      <c r="I5448" t="s">
        <v>125</v>
      </c>
      <c r="J5448" t="s">
        <v>378</v>
      </c>
      <c r="K5448" s="17" t="s">
        <v>378</v>
      </c>
      <c r="L5448" s="18">
        <v>1</v>
      </c>
      <c r="M5448" s="37">
        <v>87005</v>
      </c>
      <c r="N5448" s="24">
        <v>1018298</v>
      </c>
      <c r="O5448" s="24">
        <v>87005</v>
      </c>
      <c r="P5448" s="24">
        <v>1018298</v>
      </c>
      <c r="Q5448" s="38">
        <v>8.5441589790022171E-2</v>
      </c>
      <c r="R5448" s="39">
        <v>8.5441589790022171E-2</v>
      </c>
      <c r="S5448" t="s">
        <v>1209</v>
      </c>
      <c r="T5448" t="s">
        <v>1187</v>
      </c>
    </row>
    <row r="5449" spans="1:20" x14ac:dyDescent="0.25">
      <c r="A5449">
        <v>1867</v>
      </c>
      <c r="B5449" t="s">
        <v>121</v>
      </c>
      <c r="C5449" s="16">
        <v>1</v>
      </c>
      <c r="D5449" t="s">
        <v>1146</v>
      </c>
      <c r="E5449" t="s">
        <v>34</v>
      </c>
      <c r="F5449" t="s">
        <v>1147</v>
      </c>
      <c r="G5449" t="s">
        <v>107</v>
      </c>
      <c r="H5449" t="s">
        <v>1208</v>
      </c>
      <c r="I5449" t="s">
        <v>125</v>
      </c>
      <c r="J5449" t="s">
        <v>378</v>
      </c>
      <c r="K5449" s="17" t="s">
        <v>378</v>
      </c>
      <c r="L5449" s="18">
        <v>1</v>
      </c>
      <c r="M5449" s="37">
        <v>93746</v>
      </c>
      <c r="N5449" s="24">
        <v>1232210</v>
      </c>
      <c r="O5449" s="24">
        <v>93746</v>
      </c>
      <c r="P5449" s="24">
        <v>1232210</v>
      </c>
      <c r="Q5449" s="38">
        <v>7.6079564359971111E-2</v>
      </c>
      <c r="R5449" s="39">
        <v>7.6079564359971111E-2</v>
      </c>
      <c r="S5449" t="s">
        <v>1209</v>
      </c>
      <c r="T5449" t="s">
        <v>1187</v>
      </c>
    </row>
    <row r="5450" spans="1:20" x14ac:dyDescent="0.25">
      <c r="A5450">
        <v>1868</v>
      </c>
      <c r="B5450" t="s">
        <v>121</v>
      </c>
      <c r="C5450" s="16">
        <v>1</v>
      </c>
      <c r="D5450" t="s">
        <v>1146</v>
      </c>
      <c r="E5450" t="s">
        <v>34</v>
      </c>
      <c r="F5450" t="s">
        <v>1147</v>
      </c>
      <c r="G5450" t="s">
        <v>107</v>
      </c>
      <c r="H5450" t="s">
        <v>1208</v>
      </c>
      <c r="I5450" t="s">
        <v>125</v>
      </c>
      <c r="J5450" t="s">
        <v>378</v>
      </c>
      <c r="K5450" s="17" t="s">
        <v>378</v>
      </c>
      <c r="L5450" s="18">
        <v>1</v>
      </c>
      <c r="M5450" s="37">
        <v>79320</v>
      </c>
      <c r="N5450" s="24">
        <v>1239383</v>
      </c>
      <c r="O5450" s="24">
        <v>79320</v>
      </c>
      <c r="P5450" s="24">
        <v>1239383</v>
      </c>
      <c r="Q5450" s="38">
        <v>6.3999586891219262E-2</v>
      </c>
      <c r="R5450" s="39">
        <v>6.3999586891219262E-2</v>
      </c>
      <c r="S5450" t="s">
        <v>1209</v>
      </c>
      <c r="T5450" t="s">
        <v>1187</v>
      </c>
    </row>
    <row r="5451" spans="1:20" x14ac:dyDescent="0.25">
      <c r="A5451">
        <v>1869</v>
      </c>
      <c r="B5451" t="s">
        <v>121</v>
      </c>
      <c r="C5451" s="16">
        <v>1</v>
      </c>
      <c r="D5451" t="s">
        <v>1146</v>
      </c>
      <c r="E5451" t="s">
        <v>34</v>
      </c>
      <c r="F5451" t="s">
        <v>1147</v>
      </c>
      <c r="G5451" t="s">
        <v>107</v>
      </c>
      <c r="H5451" t="s">
        <v>1208</v>
      </c>
      <c r="I5451" t="s">
        <v>125</v>
      </c>
      <c r="J5451" t="s">
        <v>378</v>
      </c>
      <c r="K5451" s="17" t="s">
        <v>378</v>
      </c>
      <c r="L5451" s="18">
        <v>1</v>
      </c>
      <c r="M5451" s="37">
        <v>77964</v>
      </c>
      <c r="N5451" s="24">
        <v>1237152</v>
      </c>
      <c r="O5451" s="24">
        <v>77964</v>
      </c>
      <c r="P5451" s="24">
        <v>1237152</v>
      </c>
      <c r="Q5451" s="38">
        <v>6.3018933809265154E-2</v>
      </c>
      <c r="R5451" s="39">
        <v>6.3018933809265154E-2</v>
      </c>
      <c r="S5451" t="s">
        <v>1209</v>
      </c>
      <c r="T5451" t="s">
        <v>1187</v>
      </c>
    </row>
    <row r="5452" spans="1:20" x14ac:dyDescent="0.25">
      <c r="A5452">
        <v>1870</v>
      </c>
      <c r="B5452" t="s">
        <v>121</v>
      </c>
      <c r="C5452" s="16">
        <v>1</v>
      </c>
      <c r="D5452" t="s">
        <v>1146</v>
      </c>
      <c r="E5452" t="s">
        <v>34</v>
      </c>
      <c r="F5452" t="s">
        <v>1147</v>
      </c>
      <c r="G5452" t="s">
        <v>107</v>
      </c>
      <c r="H5452" t="s">
        <v>1208</v>
      </c>
      <c r="I5452" t="s">
        <v>125</v>
      </c>
      <c r="J5452" t="s">
        <v>378</v>
      </c>
      <c r="K5452" s="17" t="s">
        <v>378</v>
      </c>
      <c r="L5452" s="18">
        <v>1</v>
      </c>
      <c r="M5452" s="37">
        <v>87240</v>
      </c>
      <c r="N5452" s="24">
        <v>1484076</v>
      </c>
      <c r="O5452" s="24">
        <v>87240</v>
      </c>
      <c r="P5452" s="24">
        <v>1484076</v>
      </c>
      <c r="Q5452" s="38">
        <v>5.8784051490624468E-2</v>
      </c>
      <c r="R5452" s="39">
        <v>5.8784051490624468E-2</v>
      </c>
      <c r="S5452" t="s">
        <v>1209</v>
      </c>
      <c r="T5452" t="s">
        <v>1188</v>
      </c>
    </row>
    <row r="5453" spans="1:20" x14ac:dyDescent="0.25">
      <c r="A5453">
        <v>1871</v>
      </c>
      <c r="B5453" t="s">
        <v>121</v>
      </c>
      <c r="C5453" s="16">
        <v>1</v>
      </c>
      <c r="D5453" t="s">
        <v>1146</v>
      </c>
      <c r="E5453" t="s">
        <v>34</v>
      </c>
      <c r="F5453" t="s">
        <v>1147</v>
      </c>
      <c r="G5453" t="s">
        <v>107</v>
      </c>
      <c r="H5453" t="s">
        <v>1208</v>
      </c>
      <c r="I5453" t="s">
        <v>125</v>
      </c>
      <c r="J5453" t="s">
        <v>378</v>
      </c>
      <c r="K5453" s="17" t="s">
        <v>378</v>
      </c>
      <c r="L5453" s="18">
        <v>1</v>
      </c>
      <c r="M5453" s="37">
        <v>97165</v>
      </c>
      <c r="N5453" s="24">
        <v>1448245</v>
      </c>
      <c r="O5453" s="24">
        <v>97165</v>
      </c>
      <c r="P5453" s="24">
        <v>1448245</v>
      </c>
      <c r="Q5453" s="38">
        <v>6.7091548736574261E-2</v>
      </c>
      <c r="R5453" s="39">
        <v>6.7091548736574261E-2</v>
      </c>
      <c r="S5453" t="s">
        <v>1209</v>
      </c>
      <c r="T5453" t="s">
        <v>1188</v>
      </c>
    </row>
    <row r="5454" spans="1:20" x14ac:dyDescent="0.25">
      <c r="A5454">
        <v>1872</v>
      </c>
      <c r="B5454" t="s">
        <v>121</v>
      </c>
      <c r="C5454" s="16">
        <v>1</v>
      </c>
      <c r="D5454" t="s">
        <v>1146</v>
      </c>
      <c r="E5454" t="s">
        <v>34</v>
      </c>
      <c r="F5454" t="s">
        <v>1147</v>
      </c>
      <c r="G5454" t="s">
        <v>107</v>
      </c>
      <c r="H5454" t="s">
        <v>1208</v>
      </c>
      <c r="I5454" t="s">
        <v>125</v>
      </c>
      <c r="J5454" t="s">
        <v>378</v>
      </c>
      <c r="K5454" s="17" t="s">
        <v>378</v>
      </c>
      <c r="L5454" s="18">
        <v>1</v>
      </c>
      <c r="M5454" s="37">
        <v>139814</v>
      </c>
      <c r="N5454" s="24">
        <v>1424955</v>
      </c>
      <c r="O5454" s="24">
        <v>139814</v>
      </c>
      <c r="P5454" s="24">
        <v>1424955</v>
      </c>
      <c r="Q5454" s="38">
        <v>9.8118186188335774E-2</v>
      </c>
      <c r="R5454" s="39">
        <v>9.8118186188335774E-2</v>
      </c>
      <c r="S5454" t="s">
        <v>1209</v>
      </c>
      <c r="T5454" t="s">
        <v>1188</v>
      </c>
    </row>
    <row r="5455" spans="1:20" x14ac:dyDescent="0.25">
      <c r="A5455">
        <v>1873</v>
      </c>
      <c r="B5455" t="s">
        <v>121</v>
      </c>
      <c r="C5455" s="16">
        <v>1</v>
      </c>
      <c r="D5455" t="s">
        <v>1146</v>
      </c>
      <c r="E5455" t="s">
        <v>34</v>
      </c>
      <c r="F5455" t="s">
        <v>1147</v>
      </c>
      <c r="G5455" t="s">
        <v>107</v>
      </c>
      <c r="H5455" t="s">
        <v>1208</v>
      </c>
      <c r="I5455" t="s">
        <v>125</v>
      </c>
      <c r="J5455" t="s">
        <v>378</v>
      </c>
      <c r="K5455" s="17" t="s">
        <v>378</v>
      </c>
      <c r="L5455" s="18">
        <v>1</v>
      </c>
      <c r="M5455" s="37">
        <v>143681</v>
      </c>
      <c r="N5455" s="24">
        <v>1487521</v>
      </c>
      <c r="O5455" s="24">
        <v>143681</v>
      </c>
      <c r="P5455" s="24">
        <v>1487521</v>
      </c>
      <c r="Q5455" s="38">
        <v>9.6590905271253316E-2</v>
      </c>
      <c r="R5455" s="39">
        <v>9.6590905271253316E-2</v>
      </c>
      <c r="S5455" t="s">
        <v>1209</v>
      </c>
      <c r="T5455" t="s">
        <v>1188</v>
      </c>
    </row>
    <row r="5456" spans="1:20" x14ac:dyDescent="0.25">
      <c r="A5456">
        <v>1874</v>
      </c>
      <c r="B5456" t="s">
        <v>121</v>
      </c>
      <c r="C5456" s="16">
        <v>1</v>
      </c>
      <c r="D5456" t="s">
        <v>1146</v>
      </c>
      <c r="E5456" t="s">
        <v>34</v>
      </c>
      <c r="F5456" t="s">
        <v>1147</v>
      </c>
      <c r="G5456" t="s">
        <v>107</v>
      </c>
      <c r="H5456" t="s">
        <v>1208</v>
      </c>
      <c r="I5456" t="s">
        <v>125</v>
      </c>
      <c r="J5456" t="s">
        <v>378</v>
      </c>
      <c r="K5456" s="17" t="s">
        <v>378</v>
      </c>
      <c r="L5456" s="18">
        <v>1</v>
      </c>
      <c r="M5456" s="37">
        <v>144538</v>
      </c>
      <c r="N5456" s="24">
        <v>1462367</v>
      </c>
      <c r="O5456" s="24">
        <v>144538</v>
      </c>
      <c r="P5456" s="24">
        <v>1462367</v>
      </c>
      <c r="Q5456" s="38">
        <v>9.8838390089491898E-2</v>
      </c>
      <c r="R5456" s="39">
        <v>9.8838390089491898E-2</v>
      </c>
      <c r="S5456" t="s">
        <v>1209</v>
      </c>
      <c r="T5456" t="s">
        <v>1188</v>
      </c>
    </row>
    <row r="5457" spans="1:20" x14ac:dyDescent="0.25">
      <c r="A5457">
        <v>1875</v>
      </c>
      <c r="B5457" t="s">
        <v>121</v>
      </c>
      <c r="C5457" s="16">
        <v>1</v>
      </c>
      <c r="D5457" t="s">
        <v>1146</v>
      </c>
      <c r="E5457" t="s">
        <v>34</v>
      </c>
      <c r="F5457" t="s">
        <v>1147</v>
      </c>
      <c r="G5457" t="s">
        <v>107</v>
      </c>
      <c r="H5457" t="s">
        <v>1208</v>
      </c>
      <c r="I5457" t="s">
        <v>125</v>
      </c>
      <c r="J5457" t="s">
        <v>378</v>
      </c>
      <c r="K5457" s="17" t="s">
        <v>378</v>
      </c>
      <c r="L5457" s="18">
        <v>1</v>
      </c>
      <c r="M5457" s="37">
        <v>147842</v>
      </c>
      <c r="N5457" s="24">
        <v>1558628</v>
      </c>
      <c r="O5457" s="24">
        <v>147842</v>
      </c>
      <c r="P5457" s="24">
        <v>1558628</v>
      </c>
      <c r="Q5457" s="38">
        <v>9.4853935640832832E-2</v>
      </c>
      <c r="R5457" s="39">
        <v>9.4853935640832832E-2</v>
      </c>
      <c r="S5457" t="s">
        <v>1209</v>
      </c>
      <c r="T5457" t="s">
        <v>1188</v>
      </c>
    </row>
    <row r="5458" spans="1:20" x14ac:dyDescent="0.25">
      <c r="A5458">
        <v>1876</v>
      </c>
      <c r="B5458" t="s">
        <v>121</v>
      </c>
      <c r="C5458" s="16">
        <v>1</v>
      </c>
      <c r="D5458" t="s">
        <v>1146</v>
      </c>
      <c r="E5458" t="s">
        <v>34</v>
      </c>
      <c r="F5458" t="s">
        <v>1147</v>
      </c>
      <c r="G5458" t="s">
        <v>107</v>
      </c>
      <c r="H5458" t="s">
        <v>1208</v>
      </c>
      <c r="I5458" t="s">
        <v>125</v>
      </c>
      <c r="J5458" t="s">
        <v>378</v>
      </c>
      <c r="K5458" s="17" t="s">
        <v>378</v>
      </c>
      <c r="L5458" s="18">
        <v>1</v>
      </c>
      <c r="M5458" s="37">
        <v>126553</v>
      </c>
      <c r="N5458" s="24">
        <v>1550344</v>
      </c>
      <c r="O5458" s="24">
        <v>126553</v>
      </c>
      <c r="P5458" s="24">
        <v>1550344</v>
      </c>
      <c r="Q5458" s="38">
        <v>8.162898040692905E-2</v>
      </c>
      <c r="R5458" s="39">
        <v>8.162898040692905E-2</v>
      </c>
      <c r="S5458" t="s">
        <v>1209</v>
      </c>
      <c r="T5458" t="s">
        <v>1189</v>
      </c>
    </row>
    <row r="5459" spans="1:20" x14ac:dyDescent="0.25">
      <c r="A5459">
        <v>1877</v>
      </c>
      <c r="B5459" t="s">
        <v>121</v>
      </c>
      <c r="C5459" s="16">
        <v>1</v>
      </c>
      <c r="D5459" t="s">
        <v>1146</v>
      </c>
      <c r="E5459" t="s">
        <v>34</v>
      </c>
      <c r="F5459" t="s">
        <v>1147</v>
      </c>
      <c r="G5459" t="s">
        <v>107</v>
      </c>
      <c r="H5459" t="s">
        <v>1208</v>
      </c>
      <c r="I5459" t="s">
        <v>125</v>
      </c>
      <c r="J5459" t="s">
        <v>378</v>
      </c>
      <c r="K5459" s="17" t="s">
        <v>378</v>
      </c>
      <c r="L5459" s="18">
        <v>1</v>
      </c>
      <c r="M5459" s="37">
        <v>130214</v>
      </c>
      <c r="N5459" s="24">
        <v>1493000</v>
      </c>
      <c r="O5459" s="24">
        <v>130214</v>
      </c>
      <c r="P5459" s="24">
        <v>1493000</v>
      </c>
      <c r="Q5459" s="38">
        <v>8.7216342933690558E-2</v>
      </c>
      <c r="R5459" s="39">
        <v>8.7216342933690558E-2</v>
      </c>
      <c r="S5459" t="s">
        <v>1209</v>
      </c>
      <c r="T5459" t="s">
        <v>1189</v>
      </c>
    </row>
    <row r="5460" spans="1:20" x14ac:dyDescent="0.25">
      <c r="A5460">
        <v>1878</v>
      </c>
      <c r="B5460" t="s">
        <v>121</v>
      </c>
      <c r="C5460" s="16">
        <v>1</v>
      </c>
      <c r="D5460" t="s">
        <v>1146</v>
      </c>
      <c r="E5460" t="s">
        <v>34</v>
      </c>
      <c r="F5460" t="s">
        <v>1147</v>
      </c>
      <c r="G5460" t="s">
        <v>107</v>
      </c>
      <c r="H5460" t="s">
        <v>1208</v>
      </c>
      <c r="I5460" t="s">
        <v>125</v>
      </c>
      <c r="J5460" t="s">
        <v>378</v>
      </c>
      <c r="K5460" s="17" t="s">
        <v>378</v>
      </c>
      <c r="L5460" s="18">
        <v>1</v>
      </c>
      <c r="M5460" s="37">
        <v>136812</v>
      </c>
      <c r="N5460" s="24">
        <v>1576626</v>
      </c>
      <c r="O5460" s="24">
        <v>136812</v>
      </c>
      <c r="P5460" s="24">
        <v>1576626</v>
      </c>
      <c r="Q5460" s="38">
        <v>8.6775176865026962E-2</v>
      </c>
      <c r="R5460" s="39">
        <v>8.6775176865026962E-2</v>
      </c>
      <c r="S5460" t="s">
        <v>1209</v>
      </c>
      <c r="T5460" t="s">
        <v>1189</v>
      </c>
    </row>
    <row r="5461" spans="1:20" x14ac:dyDescent="0.25">
      <c r="A5461">
        <v>1879</v>
      </c>
      <c r="B5461" t="s">
        <v>121</v>
      </c>
      <c r="C5461" s="16">
        <v>1</v>
      </c>
      <c r="D5461" t="s">
        <v>1146</v>
      </c>
      <c r="E5461" t="s">
        <v>34</v>
      </c>
      <c r="F5461" t="s">
        <v>1147</v>
      </c>
      <c r="G5461" t="s">
        <v>107</v>
      </c>
      <c r="H5461" t="s">
        <v>1208</v>
      </c>
      <c r="I5461" t="s">
        <v>125</v>
      </c>
      <c r="J5461" t="s">
        <v>378</v>
      </c>
      <c r="K5461" s="17" t="s">
        <v>378</v>
      </c>
      <c r="L5461" s="18">
        <v>1</v>
      </c>
      <c r="M5461" s="37">
        <v>138477</v>
      </c>
      <c r="N5461" s="24">
        <v>1480875</v>
      </c>
      <c r="O5461" s="24">
        <v>138477</v>
      </c>
      <c r="P5461" s="24">
        <v>1480875</v>
      </c>
      <c r="Q5461" s="38">
        <v>9.3510255760952135E-2</v>
      </c>
      <c r="R5461" s="39">
        <v>9.3510255760952135E-2</v>
      </c>
      <c r="S5461" t="s">
        <v>1209</v>
      </c>
      <c r="T5461" t="s">
        <v>1189</v>
      </c>
    </row>
    <row r="5462" spans="1:20" x14ac:dyDescent="0.25">
      <c r="A5462">
        <v>1880</v>
      </c>
      <c r="B5462" t="s">
        <v>121</v>
      </c>
      <c r="C5462" s="16">
        <v>1</v>
      </c>
      <c r="D5462" t="s">
        <v>1146</v>
      </c>
      <c r="E5462" t="s">
        <v>34</v>
      </c>
      <c r="F5462" t="s">
        <v>1147</v>
      </c>
      <c r="G5462" t="s">
        <v>107</v>
      </c>
      <c r="H5462" t="s">
        <v>1208</v>
      </c>
      <c r="I5462" t="s">
        <v>125</v>
      </c>
      <c r="J5462" t="s">
        <v>378</v>
      </c>
      <c r="K5462" s="17" t="s">
        <v>378</v>
      </c>
      <c r="L5462" s="18">
        <v>1</v>
      </c>
      <c r="M5462" s="37">
        <v>172264</v>
      </c>
      <c r="N5462" s="24">
        <v>1641628</v>
      </c>
      <c r="O5462" s="24">
        <v>172264</v>
      </c>
      <c r="P5462" s="24">
        <v>1641628</v>
      </c>
      <c r="Q5462" s="38">
        <v>0.10493485734892435</v>
      </c>
      <c r="R5462" s="39">
        <v>0.10493485734892435</v>
      </c>
      <c r="S5462" t="s">
        <v>1209</v>
      </c>
      <c r="T5462" t="s">
        <v>1189</v>
      </c>
    </row>
    <row r="5463" spans="1:20" x14ac:dyDescent="0.25">
      <c r="A5463">
        <v>1881</v>
      </c>
      <c r="B5463" t="s">
        <v>121</v>
      </c>
      <c r="C5463" s="16">
        <v>1</v>
      </c>
      <c r="D5463" t="s">
        <v>1146</v>
      </c>
      <c r="E5463" t="s">
        <v>34</v>
      </c>
      <c r="F5463" t="s">
        <v>1147</v>
      </c>
      <c r="G5463" t="s">
        <v>107</v>
      </c>
      <c r="H5463" t="s">
        <v>1208</v>
      </c>
      <c r="I5463" t="s">
        <v>125</v>
      </c>
      <c r="J5463" t="s">
        <v>378</v>
      </c>
      <c r="K5463" s="17" t="s">
        <v>378</v>
      </c>
      <c r="L5463" s="18">
        <v>1</v>
      </c>
      <c r="M5463" s="37">
        <v>184937</v>
      </c>
      <c r="N5463" s="24">
        <v>1851440</v>
      </c>
      <c r="O5463" s="24">
        <v>184937</v>
      </c>
      <c r="P5463" s="24">
        <v>1851440</v>
      </c>
      <c r="Q5463" s="38">
        <v>9.9888195134597929E-2</v>
      </c>
      <c r="R5463" s="39">
        <v>9.9888195134597929E-2</v>
      </c>
      <c r="S5463" t="s">
        <v>1209</v>
      </c>
      <c r="T5463" t="s">
        <v>1189</v>
      </c>
    </row>
    <row r="5464" spans="1:20" x14ac:dyDescent="0.25">
      <c r="A5464">
        <v>1882</v>
      </c>
      <c r="B5464" t="s">
        <v>121</v>
      </c>
      <c r="C5464" s="16">
        <v>1</v>
      </c>
      <c r="D5464" t="s">
        <v>1146</v>
      </c>
      <c r="E5464" t="s">
        <v>34</v>
      </c>
      <c r="F5464" t="s">
        <v>1147</v>
      </c>
      <c r="G5464" t="s">
        <v>107</v>
      </c>
      <c r="H5464" t="s">
        <v>1208</v>
      </c>
      <c r="I5464" t="s">
        <v>125</v>
      </c>
      <c r="J5464" t="s">
        <v>378</v>
      </c>
      <c r="K5464" s="17" t="s">
        <v>378</v>
      </c>
      <c r="L5464" s="18">
        <v>1</v>
      </c>
      <c r="M5464" s="37">
        <v>227112</v>
      </c>
      <c r="N5464" s="24">
        <v>2007212</v>
      </c>
      <c r="O5464" s="24">
        <v>227112</v>
      </c>
      <c r="P5464" s="24">
        <v>2007212</v>
      </c>
      <c r="Q5464" s="38">
        <v>0.11314798835399549</v>
      </c>
      <c r="R5464" s="39">
        <v>0.11314798835399549</v>
      </c>
      <c r="S5464" t="s">
        <v>1209</v>
      </c>
      <c r="T5464" t="s">
        <v>1189</v>
      </c>
    </row>
    <row r="5465" spans="1:20" x14ac:dyDescent="0.25">
      <c r="A5465">
        <v>1883</v>
      </c>
      <c r="B5465" t="s">
        <v>121</v>
      </c>
      <c r="C5465" s="16">
        <v>1</v>
      </c>
      <c r="D5465" t="s">
        <v>1146</v>
      </c>
      <c r="E5465" t="s">
        <v>34</v>
      </c>
      <c r="F5465" t="s">
        <v>1147</v>
      </c>
      <c r="G5465" t="s">
        <v>107</v>
      </c>
      <c r="H5465" t="s">
        <v>1208</v>
      </c>
      <c r="I5465" t="s">
        <v>125</v>
      </c>
      <c r="J5465" t="s">
        <v>378</v>
      </c>
      <c r="K5465" s="17" t="s">
        <v>378</v>
      </c>
      <c r="L5465" s="18">
        <v>1</v>
      </c>
      <c r="M5465" s="37">
        <v>231190</v>
      </c>
      <c r="N5465" s="24">
        <v>2185489</v>
      </c>
      <c r="O5465" s="24">
        <v>231190</v>
      </c>
      <c r="P5465" s="24">
        <v>2185489</v>
      </c>
      <c r="Q5465" s="38">
        <v>0.10578410598268854</v>
      </c>
      <c r="R5465" s="39">
        <v>0.10578410598268854</v>
      </c>
      <c r="S5465" t="s">
        <v>1209</v>
      </c>
      <c r="T5465" t="s">
        <v>1189</v>
      </c>
    </row>
    <row r="5466" spans="1:20" x14ac:dyDescent="0.25">
      <c r="A5466">
        <v>1884</v>
      </c>
      <c r="B5466" t="s">
        <v>121</v>
      </c>
      <c r="C5466" s="16">
        <v>1</v>
      </c>
      <c r="D5466" t="s">
        <v>1146</v>
      </c>
      <c r="E5466" t="s">
        <v>34</v>
      </c>
      <c r="F5466" t="s">
        <v>1147</v>
      </c>
      <c r="G5466" t="s">
        <v>107</v>
      </c>
      <c r="H5466" t="s">
        <v>1208</v>
      </c>
      <c r="I5466" t="s">
        <v>125</v>
      </c>
      <c r="J5466" t="s">
        <v>378</v>
      </c>
      <c r="K5466" s="17" t="s">
        <v>378</v>
      </c>
      <c r="L5466" s="18">
        <v>1</v>
      </c>
      <c r="M5466" s="37">
        <v>213793</v>
      </c>
      <c r="N5466" s="24">
        <v>2319954</v>
      </c>
      <c r="O5466" s="24">
        <v>213793</v>
      </c>
      <c r="P5466" s="24">
        <v>2319954</v>
      </c>
      <c r="Q5466" s="38">
        <v>9.215398236344341E-2</v>
      </c>
      <c r="R5466" s="39">
        <v>9.215398236344341E-2</v>
      </c>
      <c r="S5466" t="s">
        <v>1209</v>
      </c>
      <c r="T5466" t="s">
        <v>1189</v>
      </c>
    </row>
    <row r="5467" spans="1:20" x14ac:dyDescent="0.25">
      <c r="A5467">
        <v>1885</v>
      </c>
      <c r="B5467" t="s">
        <v>121</v>
      </c>
      <c r="C5467" s="16">
        <v>1</v>
      </c>
      <c r="D5467" t="s">
        <v>1146</v>
      </c>
      <c r="E5467" t="s">
        <v>34</v>
      </c>
      <c r="F5467" t="s">
        <v>1147</v>
      </c>
      <c r="G5467" t="s">
        <v>107</v>
      </c>
      <c r="H5467" t="s">
        <v>1208</v>
      </c>
      <c r="I5467" t="s">
        <v>125</v>
      </c>
      <c r="J5467" t="s">
        <v>378</v>
      </c>
      <c r="K5467" s="17" t="s">
        <v>378</v>
      </c>
      <c r="L5467" s="18">
        <v>1</v>
      </c>
      <c r="M5467" s="37">
        <v>192631</v>
      </c>
      <c r="N5467" s="24">
        <v>2625216</v>
      </c>
      <c r="O5467" s="24">
        <v>192631</v>
      </c>
      <c r="P5467" s="24">
        <v>2625216</v>
      </c>
      <c r="Q5467" s="38">
        <v>7.3377200199907358E-2</v>
      </c>
      <c r="R5467" s="39">
        <v>7.3377200199907358E-2</v>
      </c>
      <c r="S5467" t="s">
        <v>1209</v>
      </c>
      <c r="T5467" t="s">
        <v>1189</v>
      </c>
    </row>
    <row r="5468" spans="1:20" x14ac:dyDescent="0.25">
      <c r="A5468">
        <v>1886</v>
      </c>
      <c r="B5468" t="s">
        <v>121</v>
      </c>
      <c r="C5468" s="16">
        <v>1</v>
      </c>
      <c r="D5468" t="s">
        <v>1146</v>
      </c>
      <c r="E5468" t="s">
        <v>34</v>
      </c>
      <c r="F5468" t="s">
        <v>1147</v>
      </c>
      <c r="G5468" t="s">
        <v>107</v>
      </c>
      <c r="H5468" t="s">
        <v>1208</v>
      </c>
      <c r="I5468" t="s">
        <v>125</v>
      </c>
      <c r="J5468" t="s">
        <v>378</v>
      </c>
      <c r="K5468" s="17" t="s">
        <v>378</v>
      </c>
      <c r="L5468" s="18">
        <v>1</v>
      </c>
      <c r="M5468" s="37">
        <v>174225</v>
      </c>
      <c r="N5468" s="24">
        <v>2348338</v>
      </c>
      <c r="O5468" s="24">
        <v>174225</v>
      </c>
      <c r="P5468" s="24">
        <v>2348338</v>
      </c>
      <c r="Q5468" s="38">
        <v>7.4190768109190411E-2</v>
      </c>
      <c r="R5468" s="39">
        <v>7.4190768109190411E-2</v>
      </c>
      <c r="S5468" t="s">
        <v>1209</v>
      </c>
      <c r="T5468" t="s">
        <v>1190</v>
      </c>
    </row>
    <row r="5469" spans="1:20" x14ac:dyDescent="0.25">
      <c r="A5469">
        <v>1887</v>
      </c>
      <c r="B5469" t="s">
        <v>121</v>
      </c>
      <c r="C5469" s="16">
        <v>1</v>
      </c>
      <c r="D5469" t="s">
        <v>1146</v>
      </c>
      <c r="E5469" t="s">
        <v>34</v>
      </c>
      <c r="F5469" t="s">
        <v>1147</v>
      </c>
      <c r="G5469" t="s">
        <v>107</v>
      </c>
      <c r="H5469" t="s">
        <v>1208</v>
      </c>
      <c r="I5469" t="s">
        <v>125</v>
      </c>
      <c r="J5469" t="s">
        <v>378</v>
      </c>
      <c r="K5469" s="17" t="s">
        <v>378</v>
      </c>
      <c r="L5469" s="18">
        <v>1</v>
      </c>
      <c r="M5469" s="37">
        <v>169981</v>
      </c>
      <c r="N5469" s="24">
        <v>2289091</v>
      </c>
      <c r="O5469" s="24">
        <v>169981</v>
      </c>
      <c r="P5469" s="24">
        <v>2289091</v>
      </c>
      <c r="Q5469" s="38">
        <v>7.4256986725298388E-2</v>
      </c>
      <c r="R5469" s="39">
        <v>7.4256986725298388E-2</v>
      </c>
      <c r="S5469" t="s">
        <v>1209</v>
      </c>
      <c r="T5469" t="s">
        <v>1190</v>
      </c>
    </row>
    <row r="5470" spans="1:20" x14ac:dyDescent="0.25">
      <c r="A5470">
        <v>1888</v>
      </c>
      <c r="B5470" t="s">
        <v>121</v>
      </c>
      <c r="C5470" s="16">
        <v>1</v>
      </c>
      <c r="D5470" t="s">
        <v>1146</v>
      </c>
      <c r="E5470" t="s">
        <v>34</v>
      </c>
      <c r="F5470" t="s">
        <v>1147</v>
      </c>
      <c r="G5470" t="s">
        <v>107</v>
      </c>
      <c r="H5470" t="s">
        <v>1208</v>
      </c>
      <c r="I5470" t="s">
        <v>125</v>
      </c>
      <c r="J5470" t="s">
        <v>378</v>
      </c>
      <c r="K5470" s="17" t="s">
        <v>378</v>
      </c>
      <c r="L5470" s="18">
        <v>1</v>
      </c>
      <c r="M5470" s="37">
        <v>198107</v>
      </c>
      <c r="N5470" s="24">
        <v>2654273</v>
      </c>
      <c r="O5470" s="24">
        <v>198107</v>
      </c>
      <c r="P5470" s="24">
        <v>2654273</v>
      </c>
      <c r="Q5470" s="38">
        <v>7.4637009832824286E-2</v>
      </c>
      <c r="R5470" s="39">
        <v>7.4637009832824286E-2</v>
      </c>
      <c r="S5470" t="s">
        <v>1209</v>
      </c>
      <c r="T5470" t="s">
        <v>1190</v>
      </c>
    </row>
    <row r="5471" spans="1:20" x14ac:dyDescent="0.25">
      <c r="A5471">
        <v>1889</v>
      </c>
      <c r="B5471" t="s">
        <v>121</v>
      </c>
      <c r="C5471" s="16">
        <v>1</v>
      </c>
      <c r="D5471" t="s">
        <v>1146</v>
      </c>
      <c r="E5471" t="s">
        <v>34</v>
      </c>
      <c r="F5471" t="s">
        <v>1147</v>
      </c>
      <c r="G5471" t="s">
        <v>107</v>
      </c>
      <c r="H5471" t="s">
        <v>1208</v>
      </c>
      <c r="I5471" t="s">
        <v>125</v>
      </c>
      <c r="J5471" t="s">
        <v>378</v>
      </c>
      <c r="K5471" s="17" t="s">
        <v>378</v>
      </c>
      <c r="L5471" s="18">
        <v>1</v>
      </c>
      <c r="M5471" s="37">
        <v>241939</v>
      </c>
      <c r="N5471" s="24">
        <v>2737951</v>
      </c>
      <c r="O5471" s="24">
        <v>241939</v>
      </c>
      <c r="P5471" s="24">
        <v>2737951</v>
      </c>
      <c r="Q5471" s="38">
        <v>8.8364985348532529E-2</v>
      </c>
      <c r="R5471" s="39">
        <v>8.8364985348532529E-2</v>
      </c>
      <c r="S5471" t="s">
        <v>1209</v>
      </c>
      <c r="T5471" t="s">
        <v>1190</v>
      </c>
    </row>
    <row r="5472" spans="1:20" x14ac:dyDescent="0.25">
      <c r="A5472">
        <v>1890</v>
      </c>
      <c r="B5472" t="s">
        <v>121</v>
      </c>
      <c r="C5472" s="16">
        <v>1</v>
      </c>
      <c r="D5472" t="s">
        <v>1146</v>
      </c>
      <c r="E5472" t="s">
        <v>34</v>
      </c>
      <c r="F5472" t="s">
        <v>1147</v>
      </c>
      <c r="G5472" t="s">
        <v>107</v>
      </c>
      <c r="H5472" t="s">
        <v>1208</v>
      </c>
      <c r="I5472" t="s">
        <v>125</v>
      </c>
      <c r="J5472" t="s">
        <v>378</v>
      </c>
      <c r="K5472" s="17" t="s">
        <v>378</v>
      </c>
      <c r="L5472" s="18">
        <v>1</v>
      </c>
      <c r="M5472" s="37">
        <v>231593</v>
      </c>
      <c r="N5472" s="24">
        <v>2906956</v>
      </c>
      <c r="O5472" s="24">
        <v>231593</v>
      </c>
      <c r="P5472" s="24">
        <v>2906956</v>
      </c>
      <c r="Q5472" s="38">
        <v>7.966856051484783E-2</v>
      </c>
      <c r="R5472" s="39">
        <v>7.966856051484783E-2</v>
      </c>
      <c r="S5472" t="s">
        <v>1209</v>
      </c>
      <c r="T5472" t="s">
        <v>1190</v>
      </c>
    </row>
    <row r="5473" spans="1:20" x14ac:dyDescent="0.25">
      <c r="A5473">
        <v>1891</v>
      </c>
      <c r="B5473" t="s">
        <v>121</v>
      </c>
      <c r="C5473" s="16">
        <v>1</v>
      </c>
      <c r="D5473" t="s">
        <v>1146</v>
      </c>
      <c r="E5473" t="s">
        <v>34</v>
      </c>
      <c r="F5473" t="s">
        <v>1147</v>
      </c>
      <c r="G5473" t="s">
        <v>107</v>
      </c>
      <c r="H5473" t="s">
        <v>1208</v>
      </c>
      <c r="I5473" t="s">
        <v>125</v>
      </c>
      <c r="J5473" t="s">
        <v>378</v>
      </c>
      <c r="K5473" s="17" t="s">
        <v>378</v>
      </c>
      <c r="L5473" s="18">
        <v>1</v>
      </c>
      <c r="M5473" s="37">
        <v>287121</v>
      </c>
      <c r="N5473" s="24">
        <v>3640101</v>
      </c>
      <c r="O5473" s="24">
        <v>287121</v>
      </c>
      <c r="P5473" s="24">
        <v>3640101</v>
      </c>
      <c r="Q5473" s="38">
        <v>7.8877206978597569E-2</v>
      </c>
      <c r="R5473" s="39">
        <v>7.8877206978597569E-2</v>
      </c>
      <c r="S5473" t="s">
        <v>1209</v>
      </c>
      <c r="T5473" t="s">
        <v>1191</v>
      </c>
    </row>
    <row r="5474" spans="1:20" x14ac:dyDescent="0.25">
      <c r="A5474">
        <v>1892</v>
      </c>
      <c r="B5474" t="s">
        <v>121</v>
      </c>
      <c r="C5474" s="16">
        <v>1</v>
      </c>
      <c r="D5474" t="s">
        <v>1146</v>
      </c>
      <c r="E5474" t="s">
        <v>34</v>
      </c>
      <c r="F5474" t="s">
        <v>1147</v>
      </c>
      <c r="G5474" t="s">
        <v>107</v>
      </c>
      <c r="H5474" t="s">
        <v>1208</v>
      </c>
      <c r="I5474" t="s">
        <v>125</v>
      </c>
      <c r="J5474" t="s">
        <v>378</v>
      </c>
      <c r="K5474" s="17" t="s">
        <v>378</v>
      </c>
      <c r="L5474" s="18">
        <v>1</v>
      </c>
      <c r="M5474" s="37">
        <v>271689</v>
      </c>
      <c r="N5474" s="24">
        <v>3459415</v>
      </c>
      <c r="O5474" s="24">
        <v>271689</v>
      </c>
      <c r="P5474" s="24">
        <v>3459415</v>
      </c>
      <c r="Q5474" s="38">
        <v>7.8536110874237411E-2</v>
      </c>
      <c r="R5474" s="39">
        <v>7.8536110874237411E-2</v>
      </c>
      <c r="S5474" t="s">
        <v>1209</v>
      </c>
      <c r="T5474" t="s">
        <v>1191</v>
      </c>
    </row>
    <row r="5475" spans="1:20" x14ac:dyDescent="0.25">
      <c r="A5475">
        <v>1893</v>
      </c>
      <c r="B5475" t="s">
        <v>121</v>
      </c>
      <c r="C5475" s="16">
        <v>1</v>
      </c>
      <c r="D5475" t="s">
        <v>1146</v>
      </c>
      <c r="E5475" t="s">
        <v>34</v>
      </c>
      <c r="F5475" t="s">
        <v>1147</v>
      </c>
      <c r="G5475" t="s">
        <v>107</v>
      </c>
      <c r="H5475" t="s">
        <v>1208</v>
      </c>
      <c r="I5475" t="s">
        <v>125</v>
      </c>
      <c r="J5475" t="s">
        <v>378</v>
      </c>
      <c r="K5475" s="17" t="s">
        <v>378</v>
      </c>
      <c r="L5475" s="18">
        <v>1</v>
      </c>
      <c r="M5475" s="37">
        <v>285983</v>
      </c>
      <c r="N5475" s="24">
        <v>3695776</v>
      </c>
      <c r="O5475" s="24">
        <v>285983</v>
      </c>
      <c r="P5475" s="24">
        <v>3695776</v>
      </c>
      <c r="Q5475" s="38">
        <v>7.738104257400881E-2</v>
      </c>
      <c r="R5475" s="39">
        <v>7.738104257400881E-2</v>
      </c>
      <c r="S5475" t="s">
        <v>1209</v>
      </c>
      <c r="T5475" t="s">
        <v>1191</v>
      </c>
    </row>
    <row r="5476" spans="1:20" x14ac:dyDescent="0.25">
      <c r="A5476">
        <v>1894</v>
      </c>
      <c r="B5476" t="s">
        <v>121</v>
      </c>
      <c r="C5476" s="16">
        <v>1</v>
      </c>
      <c r="D5476" t="s">
        <v>1146</v>
      </c>
      <c r="E5476" t="s">
        <v>34</v>
      </c>
      <c r="F5476" t="s">
        <v>1147</v>
      </c>
      <c r="G5476" t="s">
        <v>107</v>
      </c>
      <c r="H5476" t="s">
        <v>1208</v>
      </c>
      <c r="I5476" t="s">
        <v>125</v>
      </c>
      <c r="J5476" t="s">
        <v>378</v>
      </c>
      <c r="K5476" s="17" t="s">
        <v>378</v>
      </c>
      <c r="L5476" s="18">
        <v>1</v>
      </c>
      <c r="M5476" s="37">
        <v>229122</v>
      </c>
      <c r="N5476" s="24">
        <v>3378589</v>
      </c>
      <c r="O5476" s="24">
        <v>229122</v>
      </c>
      <c r="P5476" s="24">
        <v>3378589</v>
      </c>
      <c r="Q5476" s="38">
        <v>6.7815884086522504E-2</v>
      </c>
      <c r="R5476" s="39">
        <v>6.7815884086522504E-2</v>
      </c>
      <c r="S5476" t="s">
        <v>1209</v>
      </c>
      <c r="T5476" t="s">
        <v>1191</v>
      </c>
    </row>
    <row r="5477" spans="1:20" x14ac:dyDescent="0.25">
      <c r="A5477">
        <v>1895</v>
      </c>
      <c r="B5477" t="s">
        <v>121</v>
      </c>
      <c r="C5477" s="16">
        <v>1</v>
      </c>
      <c r="D5477" t="s">
        <v>1146</v>
      </c>
      <c r="E5477" t="s">
        <v>34</v>
      </c>
      <c r="F5477" t="s">
        <v>1147</v>
      </c>
      <c r="G5477" t="s">
        <v>107</v>
      </c>
      <c r="H5477" t="s">
        <v>1208</v>
      </c>
      <c r="I5477" t="s">
        <v>125</v>
      </c>
      <c r="J5477" t="s">
        <v>378</v>
      </c>
      <c r="K5477" s="17" t="s">
        <v>378</v>
      </c>
      <c r="L5477" s="18">
        <v>1</v>
      </c>
      <c r="M5477" s="37">
        <v>246986</v>
      </c>
      <c r="N5477" s="24">
        <v>3511017</v>
      </c>
      <c r="O5477" s="24">
        <v>246986</v>
      </c>
      <c r="P5477" s="24">
        <v>3511017</v>
      </c>
      <c r="Q5477" s="38">
        <v>7.0345999463972977E-2</v>
      </c>
      <c r="R5477" s="39">
        <v>7.0345999463972977E-2</v>
      </c>
      <c r="S5477" t="s">
        <v>1209</v>
      </c>
      <c r="T5477" t="s">
        <v>1191</v>
      </c>
    </row>
    <row r="5478" spans="1:20" x14ac:dyDescent="0.25">
      <c r="A5478">
        <v>1896</v>
      </c>
      <c r="B5478" t="s">
        <v>121</v>
      </c>
      <c r="C5478" s="16">
        <v>1</v>
      </c>
      <c r="D5478" t="s">
        <v>1146</v>
      </c>
      <c r="E5478" t="s">
        <v>34</v>
      </c>
      <c r="F5478" t="s">
        <v>1147</v>
      </c>
      <c r="G5478" t="s">
        <v>107</v>
      </c>
      <c r="H5478" t="s">
        <v>1208</v>
      </c>
      <c r="I5478" t="s">
        <v>125</v>
      </c>
      <c r="J5478" t="s">
        <v>378</v>
      </c>
      <c r="K5478" s="17" t="s">
        <v>378</v>
      </c>
      <c r="L5478" s="18">
        <v>1</v>
      </c>
      <c r="M5478" s="37">
        <v>229626</v>
      </c>
      <c r="N5478" s="24">
        <v>3375320</v>
      </c>
      <c r="O5478" s="24">
        <v>229626</v>
      </c>
      <c r="P5478" s="24">
        <v>3375320</v>
      </c>
      <c r="Q5478" s="38">
        <v>6.8030882997760209E-2</v>
      </c>
      <c r="R5478" s="39">
        <v>6.8030882997760209E-2</v>
      </c>
      <c r="S5478" t="s">
        <v>1209</v>
      </c>
      <c r="T5478" t="s">
        <v>1191</v>
      </c>
    </row>
    <row r="5479" spans="1:20" x14ac:dyDescent="0.25">
      <c r="A5479">
        <v>1897</v>
      </c>
      <c r="B5479" t="s">
        <v>121</v>
      </c>
      <c r="C5479" s="16">
        <v>1</v>
      </c>
      <c r="D5479" t="s">
        <v>1146</v>
      </c>
      <c r="E5479" t="s">
        <v>34</v>
      </c>
      <c r="F5479" t="s">
        <v>1147</v>
      </c>
      <c r="G5479" t="s">
        <v>107</v>
      </c>
      <c r="H5479" t="s">
        <v>1208</v>
      </c>
      <c r="I5479" t="s">
        <v>125</v>
      </c>
      <c r="J5479" t="s">
        <v>378</v>
      </c>
      <c r="K5479" s="17" t="s">
        <v>378</v>
      </c>
      <c r="L5479" s="18">
        <v>1</v>
      </c>
      <c r="M5479" s="37">
        <v>208990</v>
      </c>
      <c r="N5479" s="24">
        <v>2854055</v>
      </c>
      <c r="O5479" s="24">
        <v>208990</v>
      </c>
      <c r="P5479" s="24">
        <v>2854055</v>
      </c>
      <c r="Q5479" s="38">
        <v>7.3225638608926599E-2</v>
      </c>
      <c r="R5479" s="39">
        <v>7.3225638608926599E-2</v>
      </c>
      <c r="S5479" t="s">
        <v>1209</v>
      </c>
      <c r="T5479" t="s">
        <v>1191</v>
      </c>
    </row>
    <row r="5480" spans="1:20" x14ac:dyDescent="0.25">
      <c r="A5480">
        <v>1898</v>
      </c>
      <c r="B5480" t="s">
        <v>121</v>
      </c>
      <c r="C5480" s="16">
        <v>1</v>
      </c>
      <c r="D5480" t="s">
        <v>1146</v>
      </c>
      <c r="E5480" t="s">
        <v>34</v>
      </c>
      <c r="F5480" t="s">
        <v>1147</v>
      </c>
      <c r="G5480" t="s">
        <v>107</v>
      </c>
      <c r="H5480" t="s">
        <v>1208</v>
      </c>
      <c r="I5480" t="s">
        <v>125</v>
      </c>
      <c r="J5480" t="s">
        <v>378</v>
      </c>
      <c r="K5480" s="17" t="s">
        <v>378</v>
      </c>
      <c r="L5480" s="18">
        <v>1</v>
      </c>
      <c r="M5480" s="37">
        <v>244411</v>
      </c>
      <c r="N5480" s="24">
        <v>3137050</v>
      </c>
      <c r="O5480" s="24">
        <v>244411</v>
      </c>
      <c r="P5480" s="24">
        <v>3137050</v>
      </c>
      <c r="Q5480" s="38">
        <v>7.7911094818380322E-2</v>
      </c>
      <c r="R5480" s="39">
        <v>7.7911094818380322E-2</v>
      </c>
      <c r="S5480" t="s">
        <v>1209</v>
      </c>
      <c r="T5480" t="s">
        <v>1191</v>
      </c>
    </row>
    <row r="5481" spans="1:20" x14ac:dyDescent="0.25">
      <c r="A5481">
        <v>1899</v>
      </c>
      <c r="B5481" t="s">
        <v>121</v>
      </c>
      <c r="C5481" s="16">
        <v>1</v>
      </c>
      <c r="D5481" t="s">
        <v>1146</v>
      </c>
      <c r="E5481" t="s">
        <v>34</v>
      </c>
      <c r="F5481" t="s">
        <v>1147</v>
      </c>
      <c r="G5481" t="s">
        <v>107</v>
      </c>
      <c r="H5481" t="s">
        <v>1208</v>
      </c>
      <c r="I5481" t="s">
        <v>125</v>
      </c>
      <c r="J5481" t="s">
        <v>378</v>
      </c>
      <c r="K5481" s="17" t="s">
        <v>378</v>
      </c>
      <c r="L5481" s="18">
        <v>1</v>
      </c>
      <c r="M5481" s="37">
        <v>271946</v>
      </c>
      <c r="N5481" s="24">
        <v>3543269</v>
      </c>
      <c r="O5481" s="24">
        <v>271946</v>
      </c>
      <c r="P5481" s="24">
        <v>3543269</v>
      </c>
      <c r="Q5481" s="38">
        <v>7.6750029421982918E-2</v>
      </c>
      <c r="R5481" s="39">
        <v>7.6750029421982918E-2</v>
      </c>
      <c r="S5481" t="s">
        <v>1209</v>
      </c>
      <c r="T5481" t="s">
        <v>1191</v>
      </c>
    </row>
    <row r="5482" spans="1:20" x14ac:dyDescent="0.25">
      <c r="A5482">
        <v>1900</v>
      </c>
      <c r="B5482" t="s">
        <v>121</v>
      </c>
      <c r="C5482" s="16">
        <v>1</v>
      </c>
      <c r="D5482" t="s">
        <v>1146</v>
      </c>
      <c r="E5482" t="s">
        <v>34</v>
      </c>
      <c r="F5482" t="s">
        <v>1147</v>
      </c>
      <c r="G5482" t="s">
        <v>107</v>
      </c>
      <c r="H5482" t="s">
        <v>1208</v>
      </c>
      <c r="I5482" t="s">
        <v>125</v>
      </c>
      <c r="J5482" t="s">
        <v>378</v>
      </c>
      <c r="K5482" s="17" t="s">
        <v>378</v>
      </c>
      <c r="L5482" s="18">
        <v>1</v>
      </c>
      <c r="M5482" s="37">
        <v>243948</v>
      </c>
      <c r="N5482" s="24">
        <v>2434622</v>
      </c>
      <c r="O5482" s="24">
        <v>243948</v>
      </c>
      <c r="P5482" s="24">
        <v>2434622</v>
      </c>
      <c r="Q5482" s="38">
        <v>0.10019953816239235</v>
      </c>
      <c r="R5482" s="39">
        <v>0.10019953816239235</v>
      </c>
      <c r="S5482" t="s">
        <v>1209</v>
      </c>
      <c r="T5482" t="s">
        <v>1191</v>
      </c>
    </row>
    <row r="5483" spans="1:20" x14ac:dyDescent="0.25">
      <c r="A5483">
        <v>1901</v>
      </c>
      <c r="B5483" t="s">
        <v>121</v>
      </c>
      <c r="C5483" s="16">
        <v>1</v>
      </c>
      <c r="D5483" t="s">
        <v>1146</v>
      </c>
      <c r="E5483" t="s">
        <v>34</v>
      </c>
      <c r="F5483" t="s">
        <v>1147</v>
      </c>
      <c r="G5483" t="s">
        <v>107</v>
      </c>
      <c r="H5483" t="s">
        <v>1208</v>
      </c>
      <c r="I5483" t="s">
        <v>125</v>
      </c>
      <c r="J5483" t="s">
        <v>378</v>
      </c>
      <c r="K5483" s="17" t="s">
        <v>378</v>
      </c>
      <c r="L5483" s="18">
        <v>1</v>
      </c>
      <c r="M5483" s="37">
        <v>286216</v>
      </c>
      <c r="N5483" s="24">
        <v>3012649</v>
      </c>
      <c r="O5483" s="24">
        <v>286216</v>
      </c>
      <c r="P5483" s="24">
        <v>3012649</v>
      </c>
      <c r="Q5483" s="38">
        <v>9.500476159021512E-2</v>
      </c>
      <c r="R5483" s="39">
        <v>9.500476159021512E-2</v>
      </c>
      <c r="S5483" t="s">
        <v>1209</v>
      </c>
      <c r="T5483" t="s">
        <v>1191</v>
      </c>
    </row>
    <row r="5484" spans="1:20" x14ac:dyDescent="0.25">
      <c r="A5484">
        <v>1902</v>
      </c>
      <c r="B5484" t="s">
        <v>121</v>
      </c>
      <c r="C5484" s="16">
        <v>1</v>
      </c>
      <c r="D5484" t="s">
        <v>1146</v>
      </c>
      <c r="E5484" t="s">
        <v>34</v>
      </c>
      <c r="F5484" t="s">
        <v>1147</v>
      </c>
      <c r="G5484" t="s">
        <v>107</v>
      </c>
      <c r="H5484" t="s">
        <v>1208</v>
      </c>
      <c r="I5484" t="s">
        <v>125</v>
      </c>
      <c r="J5484" t="s">
        <v>378</v>
      </c>
      <c r="K5484" s="17" t="s">
        <v>378</v>
      </c>
      <c r="L5484" s="18">
        <v>1</v>
      </c>
      <c r="M5484" s="37">
        <v>295729</v>
      </c>
      <c r="N5484" s="24">
        <v>3125837</v>
      </c>
      <c r="O5484" s="24">
        <v>295729</v>
      </c>
      <c r="P5484" s="24">
        <v>3125837</v>
      </c>
      <c r="Q5484" s="38">
        <v>9.4607940209294347E-2</v>
      </c>
      <c r="R5484" s="39">
        <v>9.4607940209294347E-2</v>
      </c>
      <c r="S5484" t="s">
        <v>1209</v>
      </c>
      <c r="T5484" t="s">
        <v>1191</v>
      </c>
    </row>
    <row r="5485" spans="1:20" x14ac:dyDescent="0.25">
      <c r="A5485">
        <v>1903</v>
      </c>
      <c r="B5485" t="s">
        <v>121</v>
      </c>
      <c r="C5485" s="16">
        <v>1</v>
      </c>
      <c r="D5485" t="s">
        <v>1146</v>
      </c>
      <c r="E5485" t="s">
        <v>34</v>
      </c>
      <c r="F5485" t="s">
        <v>1147</v>
      </c>
      <c r="G5485" t="s">
        <v>107</v>
      </c>
      <c r="H5485" t="s">
        <v>1208</v>
      </c>
      <c r="I5485" t="s">
        <v>125</v>
      </c>
      <c r="J5485" t="s">
        <v>378</v>
      </c>
      <c r="K5485" s="17" t="s">
        <v>378</v>
      </c>
      <c r="L5485" s="18">
        <v>1</v>
      </c>
      <c r="M5485" s="37">
        <v>277927</v>
      </c>
      <c r="N5485" s="24">
        <v>2816007</v>
      </c>
      <c r="O5485" s="24">
        <v>277927</v>
      </c>
      <c r="P5485" s="24">
        <v>2816007</v>
      </c>
      <c r="Q5485" s="38">
        <v>9.8695422277004285E-2</v>
      </c>
      <c r="R5485" s="39">
        <v>9.8695422277004285E-2</v>
      </c>
      <c r="S5485" t="s">
        <v>1209</v>
      </c>
      <c r="T5485" t="s">
        <v>1191</v>
      </c>
    </row>
    <row r="5486" spans="1:20" x14ac:dyDescent="0.25">
      <c r="A5486">
        <v>1904</v>
      </c>
      <c r="B5486" t="s">
        <v>121</v>
      </c>
      <c r="C5486" s="16">
        <v>1</v>
      </c>
      <c r="D5486" t="s">
        <v>1146</v>
      </c>
      <c r="E5486" t="s">
        <v>34</v>
      </c>
      <c r="F5486" t="s">
        <v>1147</v>
      </c>
      <c r="G5486" t="s">
        <v>107</v>
      </c>
      <c r="H5486" t="s">
        <v>1208</v>
      </c>
      <c r="I5486" t="s">
        <v>125</v>
      </c>
      <c r="J5486" t="s">
        <v>378</v>
      </c>
      <c r="K5486" s="17" t="s">
        <v>378</v>
      </c>
      <c r="L5486" s="18">
        <v>1</v>
      </c>
      <c r="M5486" s="37">
        <v>272405</v>
      </c>
      <c r="N5486" s="24">
        <v>2658071</v>
      </c>
      <c r="O5486" s="24">
        <v>272405</v>
      </c>
      <c r="P5486" s="24">
        <v>2658071</v>
      </c>
      <c r="Q5486" s="38">
        <v>0.10248221360527993</v>
      </c>
      <c r="R5486" s="39">
        <v>0.10248221360527993</v>
      </c>
      <c r="S5486" t="s">
        <v>1209</v>
      </c>
      <c r="T5486" t="s">
        <v>1191</v>
      </c>
    </row>
    <row r="5487" spans="1:20" x14ac:dyDescent="0.25">
      <c r="A5487">
        <v>1905</v>
      </c>
      <c r="B5487" t="s">
        <v>121</v>
      </c>
      <c r="C5487" s="16">
        <v>1</v>
      </c>
      <c r="D5487" t="s">
        <v>1146</v>
      </c>
      <c r="E5487" t="s">
        <v>34</v>
      </c>
      <c r="F5487" t="s">
        <v>1147</v>
      </c>
      <c r="G5487" t="s">
        <v>107</v>
      </c>
      <c r="H5487" t="s">
        <v>1208</v>
      </c>
      <c r="I5487" t="s">
        <v>125</v>
      </c>
      <c r="J5487" t="s">
        <v>378</v>
      </c>
      <c r="K5487" s="17" t="s">
        <v>378</v>
      </c>
      <c r="L5487" s="18">
        <v>1</v>
      </c>
      <c r="M5487" s="37">
        <v>301140</v>
      </c>
      <c r="N5487" s="24">
        <v>2999261</v>
      </c>
      <c r="O5487" s="24">
        <v>301140</v>
      </c>
      <c r="P5487" s="24">
        <v>2999261</v>
      </c>
      <c r="Q5487" s="38">
        <v>0.10040473303257036</v>
      </c>
      <c r="R5487" s="39">
        <v>0.10040473303257036</v>
      </c>
      <c r="S5487" t="s">
        <v>1209</v>
      </c>
      <c r="T5487" t="s">
        <v>1191</v>
      </c>
    </row>
    <row r="5488" spans="1:20" x14ac:dyDescent="0.25">
      <c r="A5488">
        <v>1825</v>
      </c>
      <c r="B5488" t="s">
        <v>121</v>
      </c>
      <c r="C5488" s="16">
        <v>1</v>
      </c>
      <c r="D5488" t="s">
        <v>1146</v>
      </c>
      <c r="E5488" t="s">
        <v>34</v>
      </c>
      <c r="F5488" t="s">
        <v>1147</v>
      </c>
      <c r="G5488" t="s">
        <v>111</v>
      </c>
      <c r="H5488" t="s">
        <v>964</v>
      </c>
      <c r="I5488" t="s">
        <v>125</v>
      </c>
      <c r="J5488" t="s">
        <v>182</v>
      </c>
      <c r="K5488" s="17" t="s">
        <v>169</v>
      </c>
      <c r="L5488" s="18">
        <v>0.45359237000000002</v>
      </c>
      <c r="M5488" s="37">
        <v>1853</v>
      </c>
      <c r="N5488" s="24">
        <v>32845</v>
      </c>
      <c r="O5488" s="24">
        <v>1853</v>
      </c>
      <c r="P5488" s="24">
        <v>14898.241392650001</v>
      </c>
      <c r="Q5488" s="38">
        <v>0.12437709600504739</v>
      </c>
      <c r="R5488" s="39">
        <v>0.12437709600504739</v>
      </c>
      <c r="T5488" t="s">
        <v>1149</v>
      </c>
    </row>
    <row r="5489" spans="1:20" x14ac:dyDescent="0.25">
      <c r="A5489">
        <v>1827</v>
      </c>
      <c r="B5489" t="s">
        <v>121</v>
      </c>
      <c r="C5489" s="16">
        <v>1</v>
      </c>
      <c r="D5489" t="s">
        <v>1146</v>
      </c>
      <c r="E5489" t="s">
        <v>34</v>
      </c>
      <c r="F5489" t="s">
        <v>1147</v>
      </c>
      <c r="G5489" t="s">
        <v>111</v>
      </c>
      <c r="H5489" t="s">
        <v>964</v>
      </c>
      <c r="I5489" t="s">
        <v>125</v>
      </c>
      <c r="J5489" t="s">
        <v>182</v>
      </c>
      <c r="K5489" s="17" t="s">
        <v>169</v>
      </c>
      <c r="L5489" s="18">
        <v>0.45359237000000002</v>
      </c>
      <c r="M5489" s="37">
        <v>2228</v>
      </c>
      <c r="N5489" s="24">
        <v>47673</v>
      </c>
      <c r="O5489" s="24">
        <v>2228</v>
      </c>
      <c r="P5489" s="24">
        <v>21624.109055010002</v>
      </c>
      <c r="Q5489" s="38">
        <v>0.10303314667587675</v>
      </c>
      <c r="R5489" s="39">
        <v>0.10303314667587675</v>
      </c>
      <c r="T5489" t="s">
        <v>1150</v>
      </c>
    </row>
    <row r="5490" spans="1:20" x14ac:dyDescent="0.25">
      <c r="A5490">
        <v>1828</v>
      </c>
      <c r="B5490" t="s">
        <v>121</v>
      </c>
      <c r="C5490" s="16">
        <v>1</v>
      </c>
      <c r="D5490" t="s">
        <v>1146</v>
      </c>
      <c r="E5490" t="s">
        <v>34</v>
      </c>
      <c r="F5490" t="s">
        <v>1147</v>
      </c>
      <c r="G5490" t="s">
        <v>111</v>
      </c>
      <c r="H5490" t="s">
        <v>964</v>
      </c>
      <c r="I5490" t="s">
        <v>125</v>
      </c>
      <c r="J5490" t="s">
        <v>182</v>
      </c>
      <c r="K5490" s="17" t="s">
        <v>169</v>
      </c>
      <c r="L5490" s="18">
        <v>0.45359237000000002</v>
      </c>
      <c r="M5490" s="37">
        <v>820</v>
      </c>
      <c r="N5490" s="24">
        <v>26104</v>
      </c>
      <c r="O5490" s="24">
        <v>820</v>
      </c>
      <c r="P5490" s="24">
        <v>11840.575226480001</v>
      </c>
      <c r="Q5490" s="38">
        <v>6.9253392197210994E-2</v>
      </c>
      <c r="R5490" s="39">
        <v>6.9253392197210994E-2</v>
      </c>
      <c r="T5490" t="s">
        <v>1151</v>
      </c>
    </row>
    <row r="5491" spans="1:20" x14ac:dyDescent="0.25">
      <c r="A5491">
        <v>1829</v>
      </c>
      <c r="B5491" t="s">
        <v>121</v>
      </c>
      <c r="C5491" s="16">
        <v>1</v>
      </c>
      <c r="D5491" t="s">
        <v>1146</v>
      </c>
      <c r="E5491" t="s">
        <v>34</v>
      </c>
      <c r="F5491" t="s">
        <v>1147</v>
      </c>
      <c r="G5491" t="s">
        <v>111</v>
      </c>
      <c r="H5491" t="s">
        <v>964</v>
      </c>
      <c r="I5491" t="s">
        <v>125</v>
      </c>
      <c r="J5491" t="s">
        <v>182</v>
      </c>
      <c r="K5491" s="17" t="s">
        <v>169</v>
      </c>
      <c r="L5491" s="18">
        <v>0.45359237000000002</v>
      </c>
      <c r="M5491" s="37">
        <v>1150</v>
      </c>
      <c r="N5491" s="24">
        <v>33280</v>
      </c>
      <c r="O5491" s="24">
        <v>1150</v>
      </c>
      <c r="P5491" s="24">
        <v>15095.5540736</v>
      </c>
      <c r="Q5491" s="38">
        <v>7.6181370646817667E-2</v>
      </c>
      <c r="R5491" s="39">
        <v>7.6181370646817667E-2</v>
      </c>
      <c r="T5491" t="s">
        <v>1152</v>
      </c>
    </row>
    <row r="5492" spans="1:20" x14ac:dyDescent="0.25">
      <c r="A5492">
        <v>1830</v>
      </c>
      <c r="B5492" t="s">
        <v>121</v>
      </c>
      <c r="C5492" s="16">
        <v>1</v>
      </c>
      <c r="D5492" t="s">
        <v>1146</v>
      </c>
      <c r="E5492" t="s">
        <v>34</v>
      </c>
      <c r="F5492" t="s">
        <v>1147</v>
      </c>
      <c r="G5492" t="s">
        <v>111</v>
      </c>
      <c r="H5492" t="s">
        <v>964</v>
      </c>
      <c r="I5492" t="s">
        <v>125</v>
      </c>
      <c r="J5492" t="s">
        <v>182</v>
      </c>
      <c r="K5492" s="17" t="s">
        <v>169</v>
      </c>
      <c r="L5492" s="18">
        <v>0.45359237000000002</v>
      </c>
      <c r="M5492" s="37">
        <v>1498</v>
      </c>
      <c r="N5492" s="24">
        <v>31260</v>
      </c>
      <c r="O5492" s="24">
        <v>1498</v>
      </c>
      <c r="P5492" s="24">
        <v>14179.297486200001</v>
      </c>
      <c r="Q5492" s="38">
        <v>0.10564698296639366</v>
      </c>
      <c r="R5492" s="39">
        <v>0.10564698296639366</v>
      </c>
      <c r="T5492" t="s">
        <v>1153</v>
      </c>
    </row>
    <row r="5493" spans="1:20" x14ac:dyDescent="0.25">
      <c r="A5493">
        <v>1831</v>
      </c>
      <c r="B5493" t="s">
        <v>121</v>
      </c>
      <c r="C5493" s="16">
        <v>1</v>
      </c>
      <c r="D5493" t="s">
        <v>1146</v>
      </c>
      <c r="E5493" t="s">
        <v>34</v>
      </c>
      <c r="F5493" t="s">
        <v>1147</v>
      </c>
      <c r="G5493" t="s">
        <v>111</v>
      </c>
      <c r="H5493" t="s">
        <v>964</v>
      </c>
      <c r="I5493" t="s">
        <v>125</v>
      </c>
      <c r="J5493" t="s">
        <v>182</v>
      </c>
      <c r="K5493" s="17" t="s">
        <v>169</v>
      </c>
      <c r="L5493" s="18">
        <v>0.45359237000000002</v>
      </c>
      <c r="M5493" s="37">
        <v>1895</v>
      </c>
      <c r="N5493" s="24">
        <v>35565</v>
      </c>
      <c r="O5493" s="24">
        <v>1895</v>
      </c>
      <c r="P5493" s="24">
        <v>16132.012639050001</v>
      </c>
      <c r="Q5493" s="38">
        <v>0.11746829378331028</v>
      </c>
      <c r="R5493" s="39">
        <v>0.11746829378331028</v>
      </c>
      <c r="T5493" t="s">
        <v>1154</v>
      </c>
    </row>
    <row r="5494" spans="1:20" x14ac:dyDescent="0.25">
      <c r="A5494">
        <v>1832</v>
      </c>
      <c r="B5494" t="s">
        <v>121</v>
      </c>
      <c r="C5494" s="16">
        <v>1</v>
      </c>
      <c r="D5494" t="s">
        <v>1146</v>
      </c>
      <c r="E5494" t="s">
        <v>34</v>
      </c>
      <c r="F5494" t="s">
        <v>1147</v>
      </c>
      <c r="G5494" t="s">
        <v>111</v>
      </c>
      <c r="H5494" t="s">
        <v>964</v>
      </c>
      <c r="I5494" t="s">
        <v>125</v>
      </c>
      <c r="J5494" t="s">
        <v>182</v>
      </c>
      <c r="K5494" s="17" t="s">
        <v>169</v>
      </c>
      <c r="L5494" s="18">
        <v>0.45359237000000002</v>
      </c>
      <c r="M5494" s="37">
        <v>3358</v>
      </c>
      <c r="N5494" s="24">
        <v>67890</v>
      </c>
      <c r="O5494" s="24">
        <v>3358</v>
      </c>
      <c r="P5494" s="24">
        <v>30794.385999300001</v>
      </c>
      <c r="Q5494" s="38">
        <v>0.1090458501129502</v>
      </c>
      <c r="R5494" s="39">
        <v>0.1090458501129502</v>
      </c>
      <c r="T5494" t="s">
        <v>1155</v>
      </c>
    </row>
    <row r="5495" spans="1:20" x14ac:dyDescent="0.25">
      <c r="A5495">
        <v>1833</v>
      </c>
      <c r="B5495" t="s">
        <v>121</v>
      </c>
      <c r="C5495" s="16">
        <v>1</v>
      </c>
      <c r="D5495" t="s">
        <v>1146</v>
      </c>
      <c r="E5495" t="s">
        <v>34</v>
      </c>
      <c r="F5495" t="s">
        <v>1147</v>
      </c>
      <c r="G5495" t="s">
        <v>111</v>
      </c>
      <c r="H5495" t="s">
        <v>964</v>
      </c>
      <c r="I5495" t="s">
        <v>125</v>
      </c>
      <c r="J5495" t="s">
        <v>182</v>
      </c>
      <c r="K5495" s="17" t="s">
        <v>169</v>
      </c>
      <c r="L5495" s="18">
        <v>0.45359237000000002</v>
      </c>
      <c r="M5495" s="37">
        <v>5057</v>
      </c>
      <c r="N5495" s="24">
        <v>113677</v>
      </c>
      <c r="O5495" s="24">
        <v>5057</v>
      </c>
      <c r="P5495" s="24">
        <v>51563.019844490002</v>
      </c>
      <c r="Q5495" s="38">
        <v>9.8074162747866844E-2</v>
      </c>
      <c r="R5495" s="39">
        <v>9.8074162747866844E-2</v>
      </c>
      <c r="T5495" t="s">
        <v>1156</v>
      </c>
    </row>
    <row r="5496" spans="1:20" x14ac:dyDescent="0.25">
      <c r="A5496">
        <v>1834</v>
      </c>
      <c r="B5496" t="s">
        <v>121</v>
      </c>
      <c r="C5496" s="16">
        <v>1</v>
      </c>
      <c r="D5496" t="s">
        <v>1146</v>
      </c>
      <c r="E5496" t="s">
        <v>34</v>
      </c>
      <c r="F5496" t="s">
        <v>1147</v>
      </c>
      <c r="G5496" t="s">
        <v>111</v>
      </c>
      <c r="H5496" t="s">
        <v>964</v>
      </c>
      <c r="I5496" t="s">
        <v>125</v>
      </c>
      <c r="J5496" t="s">
        <v>182</v>
      </c>
      <c r="K5496" s="17" t="s">
        <v>169</v>
      </c>
      <c r="L5496" s="18">
        <v>0.45359237000000002</v>
      </c>
      <c r="M5496" s="37">
        <v>9806</v>
      </c>
      <c r="N5496" s="24">
        <v>149893</v>
      </c>
      <c r="O5496" s="24">
        <v>9806</v>
      </c>
      <c r="P5496" s="24">
        <v>67990.321116410007</v>
      </c>
      <c r="Q5496" s="38">
        <v>0.14422641103886835</v>
      </c>
      <c r="R5496" s="39">
        <v>0.14422641103886835</v>
      </c>
      <c r="T5496" t="s">
        <v>1157</v>
      </c>
    </row>
    <row r="5497" spans="1:20" x14ac:dyDescent="0.25">
      <c r="A5497">
        <v>1835</v>
      </c>
      <c r="B5497" t="s">
        <v>121</v>
      </c>
      <c r="C5497" s="16">
        <v>1</v>
      </c>
      <c r="D5497" t="s">
        <v>1146</v>
      </c>
      <c r="E5497" t="s">
        <v>34</v>
      </c>
      <c r="F5497" t="s">
        <v>1147</v>
      </c>
      <c r="G5497" t="s">
        <v>111</v>
      </c>
      <c r="H5497" t="s">
        <v>964</v>
      </c>
      <c r="I5497" t="s">
        <v>125</v>
      </c>
      <c r="J5497" t="s">
        <v>182</v>
      </c>
      <c r="K5497" s="17" t="s">
        <v>169</v>
      </c>
      <c r="L5497" s="18">
        <v>0.45359237000000002</v>
      </c>
      <c r="M5497" s="37">
        <v>14596</v>
      </c>
      <c r="N5497" s="24">
        <v>215868</v>
      </c>
      <c r="O5497" s="24">
        <v>14596</v>
      </c>
      <c r="P5497" s="24">
        <v>97916.077727160009</v>
      </c>
      <c r="Q5497" s="38">
        <v>0.14906642850494159</v>
      </c>
      <c r="R5497" s="39">
        <v>0.14906642850494159</v>
      </c>
      <c r="T5497" t="s">
        <v>1158</v>
      </c>
    </row>
    <row r="5498" spans="1:20" x14ac:dyDescent="0.25">
      <c r="A5498">
        <v>1836</v>
      </c>
      <c r="B5498" t="s">
        <v>121</v>
      </c>
      <c r="C5498" s="16">
        <v>1</v>
      </c>
      <c r="D5498" t="s">
        <v>1146</v>
      </c>
      <c r="E5498" t="s">
        <v>34</v>
      </c>
      <c r="F5498" t="s">
        <v>1147</v>
      </c>
      <c r="G5498" t="s">
        <v>111</v>
      </c>
      <c r="H5498" t="s">
        <v>964</v>
      </c>
      <c r="I5498" t="s">
        <v>125</v>
      </c>
      <c r="J5498" t="s">
        <v>182</v>
      </c>
      <c r="K5498" s="17" t="s">
        <v>169</v>
      </c>
      <c r="L5498" s="18">
        <v>0.45359237000000002</v>
      </c>
      <c r="M5498" s="37">
        <v>26169</v>
      </c>
      <c r="N5498" s="24">
        <v>373203</v>
      </c>
      <c r="O5498" s="24">
        <v>26169</v>
      </c>
      <c r="P5498" s="24">
        <v>169282.03326111002</v>
      </c>
      <c r="Q5498" s="38">
        <v>0.15458817156121629</v>
      </c>
      <c r="R5498" s="39">
        <v>0.15458817156121629</v>
      </c>
      <c r="T5498" t="s">
        <v>1159</v>
      </c>
    </row>
    <row r="5499" spans="1:20" x14ac:dyDescent="0.25">
      <c r="A5499">
        <v>1837</v>
      </c>
      <c r="B5499" t="s">
        <v>121</v>
      </c>
      <c r="C5499" s="16">
        <v>1</v>
      </c>
      <c r="D5499" t="s">
        <v>1146</v>
      </c>
      <c r="E5499" t="s">
        <v>34</v>
      </c>
      <c r="F5499" t="s">
        <v>1147</v>
      </c>
      <c r="G5499" t="s">
        <v>111</v>
      </c>
      <c r="H5499" t="s">
        <v>964</v>
      </c>
      <c r="I5499" t="s">
        <v>125</v>
      </c>
      <c r="J5499" t="s">
        <v>182</v>
      </c>
      <c r="K5499" s="17" t="s">
        <v>169</v>
      </c>
      <c r="L5499" s="18">
        <v>0.45359237000000002</v>
      </c>
      <c r="M5499" s="37">
        <v>22172</v>
      </c>
      <c r="N5499" s="24">
        <v>351824</v>
      </c>
      <c r="O5499" s="24">
        <v>22172</v>
      </c>
      <c r="P5499" s="24">
        <v>159584.68198288002</v>
      </c>
      <c r="Q5499" s="38">
        <v>0.13893564046691259</v>
      </c>
      <c r="R5499" s="39">
        <v>0.13893564046691259</v>
      </c>
      <c r="T5499" t="s">
        <v>1160</v>
      </c>
    </row>
    <row r="5500" spans="1:20" x14ac:dyDescent="0.25">
      <c r="A5500">
        <v>1838</v>
      </c>
      <c r="B5500" t="s">
        <v>121</v>
      </c>
      <c r="C5500" s="16">
        <v>1</v>
      </c>
      <c r="D5500" t="s">
        <v>1146</v>
      </c>
      <c r="E5500" t="s">
        <v>34</v>
      </c>
      <c r="F5500" t="s">
        <v>1147</v>
      </c>
      <c r="G5500" t="s">
        <v>111</v>
      </c>
      <c r="H5500" t="s">
        <v>964</v>
      </c>
      <c r="I5500" t="s">
        <v>125</v>
      </c>
      <c r="J5500" t="s">
        <v>182</v>
      </c>
      <c r="K5500" s="17" t="s">
        <v>169</v>
      </c>
      <c r="L5500" s="18">
        <v>0.45359237000000002</v>
      </c>
      <c r="M5500" s="37">
        <v>26627</v>
      </c>
      <c r="N5500" s="24">
        <v>490754</v>
      </c>
      <c r="O5500" s="24">
        <v>26627</v>
      </c>
      <c r="P5500" s="24">
        <v>222602.26994698</v>
      </c>
      <c r="Q5500" s="38">
        <v>0.1196169293616911</v>
      </c>
      <c r="R5500" s="39">
        <v>0.1196169293616911</v>
      </c>
      <c r="T5500" t="s">
        <v>1161</v>
      </c>
    </row>
    <row r="5501" spans="1:20" x14ac:dyDescent="0.25">
      <c r="A5501">
        <v>1839</v>
      </c>
      <c r="B5501" t="s">
        <v>121</v>
      </c>
      <c r="C5501" s="16">
        <v>1</v>
      </c>
      <c r="D5501" t="s">
        <v>1146</v>
      </c>
      <c r="E5501" t="s">
        <v>34</v>
      </c>
      <c r="F5501" t="s">
        <v>1147</v>
      </c>
      <c r="G5501" t="s">
        <v>111</v>
      </c>
      <c r="H5501" t="s">
        <v>964</v>
      </c>
      <c r="I5501" t="s">
        <v>125</v>
      </c>
      <c r="J5501" t="s">
        <v>182</v>
      </c>
      <c r="K5501" s="17" t="s">
        <v>169</v>
      </c>
      <c r="L5501" s="18">
        <v>0.45359237000000002</v>
      </c>
      <c r="M5501" s="37">
        <v>30190</v>
      </c>
      <c r="N5501" s="24">
        <v>585977</v>
      </c>
      <c r="O5501" s="24">
        <v>30190</v>
      </c>
      <c r="P5501" s="24">
        <v>265794.69619549002</v>
      </c>
      <c r="Q5501" s="38">
        <v>0.11358390679773188</v>
      </c>
      <c r="R5501" s="39">
        <v>0.11358390679773188</v>
      </c>
      <c r="T5501" t="s">
        <v>1162</v>
      </c>
    </row>
    <row r="5502" spans="1:20" x14ac:dyDescent="0.25">
      <c r="A5502">
        <v>1840</v>
      </c>
      <c r="B5502" t="s">
        <v>121</v>
      </c>
      <c r="C5502" s="16">
        <v>1</v>
      </c>
      <c r="D5502" t="s">
        <v>1146</v>
      </c>
      <c r="E5502" t="s">
        <v>34</v>
      </c>
      <c r="F5502" t="s">
        <v>1147</v>
      </c>
      <c r="G5502" t="s">
        <v>111</v>
      </c>
      <c r="H5502" t="s">
        <v>964</v>
      </c>
      <c r="I5502" t="s">
        <v>125</v>
      </c>
      <c r="J5502" t="s">
        <v>182</v>
      </c>
      <c r="K5502" s="17" t="s">
        <v>169</v>
      </c>
      <c r="L5502" s="18">
        <v>0.45359237000000002</v>
      </c>
      <c r="M5502" s="37">
        <v>45985</v>
      </c>
      <c r="N5502" s="24">
        <v>911118</v>
      </c>
      <c r="O5502" s="24">
        <v>45985</v>
      </c>
      <c r="P5502" s="24">
        <v>413276.17296966002</v>
      </c>
      <c r="Q5502" s="38">
        <v>0.11126941983992847</v>
      </c>
      <c r="R5502" s="39">
        <v>0.11126941983992847</v>
      </c>
      <c r="T5502" t="s">
        <v>1163</v>
      </c>
    </row>
    <row r="5503" spans="1:20" x14ac:dyDescent="0.25">
      <c r="A5503">
        <v>1841</v>
      </c>
      <c r="B5503" t="s">
        <v>121</v>
      </c>
      <c r="C5503" s="16">
        <v>1</v>
      </c>
      <c r="D5503" t="s">
        <v>1146</v>
      </c>
      <c r="E5503" t="s">
        <v>34</v>
      </c>
      <c r="F5503" t="s">
        <v>1147</v>
      </c>
      <c r="G5503" t="s">
        <v>111</v>
      </c>
      <c r="H5503" t="s">
        <v>964</v>
      </c>
      <c r="I5503" t="s">
        <v>125</v>
      </c>
      <c r="J5503" t="s">
        <v>182</v>
      </c>
      <c r="K5503" s="17" t="s">
        <v>169</v>
      </c>
      <c r="L5503" s="18">
        <v>0.45359237000000002</v>
      </c>
      <c r="M5503" s="37">
        <v>51606</v>
      </c>
      <c r="N5503" s="24">
        <v>1060448</v>
      </c>
      <c r="O5503" s="24">
        <v>51606</v>
      </c>
      <c r="P5503" s="24">
        <v>481011.12158176</v>
      </c>
      <c r="Q5503" s="38">
        <v>0.10728650063287207</v>
      </c>
      <c r="R5503" s="39">
        <v>0.10728650063287207</v>
      </c>
      <c r="T5503" t="s">
        <v>1164</v>
      </c>
    </row>
    <row r="5504" spans="1:20" x14ac:dyDescent="0.25">
      <c r="A5504">
        <v>1843</v>
      </c>
      <c r="B5504" t="s">
        <v>121</v>
      </c>
      <c r="C5504" s="16">
        <v>1</v>
      </c>
      <c r="D5504" t="s">
        <v>1146</v>
      </c>
      <c r="E5504" t="s">
        <v>34</v>
      </c>
      <c r="F5504" t="s">
        <v>1147</v>
      </c>
      <c r="G5504" t="s">
        <v>111</v>
      </c>
      <c r="H5504" t="s">
        <v>964</v>
      </c>
      <c r="I5504" t="s">
        <v>125</v>
      </c>
      <c r="J5504" t="s">
        <v>182</v>
      </c>
      <c r="K5504" s="17" t="s">
        <v>169</v>
      </c>
      <c r="L5504" s="18">
        <v>0.45359237000000002</v>
      </c>
      <c r="M5504" s="37">
        <v>83612</v>
      </c>
      <c r="N5504" s="24">
        <v>1754757</v>
      </c>
      <c r="O5504" s="24">
        <v>83612</v>
      </c>
      <c r="P5504" s="24">
        <v>795944.3864040901</v>
      </c>
      <c r="Q5504" s="38">
        <v>0.1050475402907752</v>
      </c>
      <c r="R5504" s="39">
        <v>0.1050475402907752</v>
      </c>
      <c r="T5504" t="s">
        <v>1165</v>
      </c>
    </row>
    <row r="5505" spans="1:20" x14ac:dyDescent="0.25">
      <c r="A5505">
        <v>1844</v>
      </c>
      <c r="B5505" t="s">
        <v>121</v>
      </c>
      <c r="C5505" s="16">
        <v>1</v>
      </c>
      <c r="D5505" t="s">
        <v>1146</v>
      </c>
      <c r="E5505" t="s">
        <v>34</v>
      </c>
      <c r="F5505" t="s">
        <v>1147</v>
      </c>
      <c r="G5505" t="s">
        <v>111</v>
      </c>
      <c r="H5505" t="s">
        <v>964</v>
      </c>
      <c r="I5505" t="s">
        <v>125</v>
      </c>
      <c r="J5505" t="s">
        <v>182</v>
      </c>
      <c r="K5505" s="17" t="s">
        <v>169</v>
      </c>
      <c r="L5505" s="18">
        <v>0.45359237000000002</v>
      </c>
      <c r="M5505" s="37">
        <v>113507</v>
      </c>
      <c r="N5505" s="24">
        <v>2233946</v>
      </c>
      <c r="O5505" s="24">
        <v>113507</v>
      </c>
      <c r="P5505" s="24">
        <v>1013300.8605920201</v>
      </c>
      <c r="Q5505" s="38">
        <v>0.11201707648179006</v>
      </c>
      <c r="R5505" s="39">
        <v>0.11201707648179006</v>
      </c>
      <c r="T5505" t="s">
        <v>1166</v>
      </c>
    </row>
    <row r="5506" spans="1:20" x14ac:dyDescent="0.25">
      <c r="A5506">
        <v>1845</v>
      </c>
      <c r="B5506" t="s">
        <v>121</v>
      </c>
      <c r="C5506" s="16">
        <v>1</v>
      </c>
      <c r="D5506" t="s">
        <v>1146</v>
      </c>
      <c r="E5506" t="s">
        <v>34</v>
      </c>
      <c r="F5506" t="s">
        <v>1147</v>
      </c>
      <c r="G5506" t="s">
        <v>111</v>
      </c>
      <c r="H5506" t="s">
        <v>964</v>
      </c>
      <c r="I5506" t="s">
        <v>125</v>
      </c>
      <c r="J5506" t="s">
        <v>182</v>
      </c>
      <c r="K5506" s="17" t="s">
        <v>169</v>
      </c>
      <c r="L5506" s="18">
        <v>0.45359237000000002</v>
      </c>
      <c r="M5506" s="37">
        <v>176741</v>
      </c>
      <c r="N5506" s="24">
        <v>3219769</v>
      </c>
      <c r="O5506" s="24">
        <v>176741</v>
      </c>
      <c r="P5506" s="24">
        <v>1460462.6515625301</v>
      </c>
      <c r="Q5506" s="38">
        <v>0.12101713098305328</v>
      </c>
      <c r="R5506" s="39">
        <v>0.12101713098305328</v>
      </c>
      <c r="T5506" t="s">
        <v>1167</v>
      </c>
    </row>
    <row r="5507" spans="1:20" x14ac:dyDescent="0.25">
      <c r="A5507">
        <v>1846</v>
      </c>
      <c r="B5507" t="s">
        <v>121</v>
      </c>
      <c r="C5507" s="16">
        <v>1</v>
      </c>
      <c r="D5507" t="s">
        <v>1146</v>
      </c>
      <c r="E5507" t="s">
        <v>34</v>
      </c>
      <c r="F5507" t="s">
        <v>1147</v>
      </c>
      <c r="G5507" t="s">
        <v>111</v>
      </c>
      <c r="H5507" t="s">
        <v>964</v>
      </c>
      <c r="I5507" t="s">
        <v>125</v>
      </c>
      <c r="J5507" t="s">
        <v>182</v>
      </c>
      <c r="K5507" s="17" t="s">
        <v>169</v>
      </c>
      <c r="L5507" s="18">
        <v>0.45359237000000002</v>
      </c>
      <c r="M5507" s="37">
        <v>178011</v>
      </c>
      <c r="N5507" s="24">
        <v>3271128</v>
      </c>
      <c r="O5507" s="24">
        <v>178011</v>
      </c>
      <c r="P5507" s="24">
        <v>1483758.70209336</v>
      </c>
      <c r="Q5507" s="38">
        <v>0.1199730116149299</v>
      </c>
      <c r="R5507" s="39">
        <v>0.1199730116149299</v>
      </c>
      <c r="T5507" t="s">
        <v>1168</v>
      </c>
    </row>
    <row r="5508" spans="1:20" x14ac:dyDescent="0.25">
      <c r="A5508">
        <v>1847</v>
      </c>
      <c r="B5508" t="s">
        <v>121</v>
      </c>
      <c r="C5508" s="16">
        <v>1</v>
      </c>
      <c r="D5508" t="s">
        <v>1146</v>
      </c>
      <c r="E5508" t="s">
        <v>34</v>
      </c>
      <c r="F5508" t="s">
        <v>1147</v>
      </c>
      <c r="G5508" t="s">
        <v>111</v>
      </c>
      <c r="H5508" t="s">
        <v>964</v>
      </c>
      <c r="I5508" t="s">
        <v>125</v>
      </c>
      <c r="J5508" t="s">
        <v>182</v>
      </c>
      <c r="K5508" s="17" t="s">
        <v>169</v>
      </c>
      <c r="L5508" s="18">
        <v>0.45359237000000002</v>
      </c>
      <c r="M5508" s="37">
        <v>191391</v>
      </c>
      <c r="N5508" s="24">
        <v>3719037</v>
      </c>
      <c r="O5508" s="24">
        <v>191391</v>
      </c>
      <c r="P5508" s="24">
        <v>1686926.80694769</v>
      </c>
      <c r="Q5508" s="38">
        <v>0.1134554262886492</v>
      </c>
      <c r="R5508" s="39">
        <v>0.1134554262886492</v>
      </c>
      <c r="T5508" t="s">
        <v>1169</v>
      </c>
    </row>
    <row r="5509" spans="1:20" x14ac:dyDescent="0.25">
      <c r="A5509">
        <v>1848</v>
      </c>
      <c r="B5509" t="s">
        <v>121</v>
      </c>
      <c r="C5509" s="16">
        <v>1</v>
      </c>
      <c r="D5509" t="s">
        <v>1146</v>
      </c>
      <c r="E5509" t="s">
        <v>34</v>
      </c>
      <c r="F5509" t="s">
        <v>1147</v>
      </c>
      <c r="G5509" t="s">
        <v>111</v>
      </c>
      <c r="H5509" t="s">
        <v>964</v>
      </c>
      <c r="I5509" t="s">
        <v>125</v>
      </c>
      <c r="J5509" t="s">
        <v>182</v>
      </c>
      <c r="K5509" s="17" t="s">
        <v>169</v>
      </c>
      <c r="L5509" s="18">
        <v>0.45359237000000002</v>
      </c>
      <c r="M5509" s="37">
        <v>155213</v>
      </c>
      <c r="N5509" s="24">
        <v>3670920</v>
      </c>
      <c r="O5509" s="24">
        <v>155213</v>
      </c>
      <c r="P5509" s="24">
        <v>1665101.3028804001</v>
      </c>
      <c r="Q5509" s="38">
        <v>9.3215349559514785E-2</v>
      </c>
      <c r="R5509" s="39">
        <v>9.3215349559514785E-2</v>
      </c>
      <c r="T5509" t="s">
        <v>1170</v>
      </c>
    </row>
    <row r="5510" spans="1:20" x14ac:dyDescent="0.25">
      <c r="A5510">
        <v>1849</v>
      </c>
      <c r="B5510" t="s">
        <v>121</v>
      </c>
      <c r="C5510" s="16">
        <v>1</v>
      </c>
      <c r="D5510" t="s">
        <v>1146</v>
      </c>
      <c r="E5510" t="s">
        <v>34</v>
      </c>
      <c r="F5510" t="s">
        <v>1147</v>
      </c>
      <c r="G5510" t="s">
        <v>111</v>
      </c>
      <c r="H5510" t="s">
        <v>964</v>
      </c>
      <c r="I5510" t="s">
        <v>125</v>
      </c>
      <c r="J5510" t="s">
        <v>182</v>
      </c>
      <c r="K5510" s="17" t="s">
        <v>169</v>
      </c>
      <c r="L5510" s="18">
        <v>0.45359237000000002</v>
      </c>
      <c r="M5510" s="37">
        <v>199432</v>
      </c>
      <c r="N5510" s="24">
        <v>5024946</v>
      </c>
      <c r="O5510" s="24">
        <v>199432</v>
      </c>
      <c r="P5510" s="24">
        <v>2279277.1652620202</v>
      </c>
      <c r="Q5510" s="38">
        <v>8.7497915145863261E-2</v>
      </c>
      <c r="R5510" s="39">
        <v>8.7497915145863261E-2</v>
      </c>
      <c r="T5510" t="s">
        <v>1171</v>
      </c>
    </row>
    <row r="5511" spans="1:20" x14ac:dyDescent="0.25">
      <c r="A5511">
        <v>1850</v>
      </c>
      <c r="B5511" t="s">
        <v>121</v>
      </c>
      <c r="C5511" s="16">
        <v>1</v>
      </c>
      <c r="D5511" t="s">
        <v>1146</v>
      </c>
      <c r="E5511" t="s">
        <v>34</v>
      </c>
      <c r="F5511" t="s">
        <v>1147</v>
      </c>
      <c r="G5511" t="s">
        <v>111</v>
      </c>
      <c r="H5511" t="s">
        <v>964</v>
      </c>
      <c r="I5511" t="s">
        <v>125</v>
      </c>
      <c r="J5511" t="s">
        <v>182</v>
      </c>
      <c r="K5511" s="17" t="s">
        <v>169</v>
      </c>
      <c r="L5511" s="18">
        <v>0.45359237000000002</v>
      </c>
      <c r="M5511" s="37">
        <v>285609</v>
      </c>
      <c r="N5511" s="24">
        <v>5912927</v>
      </c>
      <c r="O5511" s="24">
        <v>285609</v>
      </c>
      <c r="P5511" s="24">
        <v>2682058.5715669901</v>
      </c>
      <c r="Q5511" s="38">
        <v>0.10648872587190861</v>
      </c>
      <c r="R5511" s="39">
        <v>0.10648872587190861</v>
      </c>
      <c r="T5511" t="s">
        <v>1172</v>
      </c>
    </row>
    <row r="5512" spans="1:20" x14ac:dyDescent="0.25">
      <c r="A5512">
        <v>1851</v>
      </c>
      <c r="B5512" t="s">
        <v>121</v>
      </c>
      <c r="C5512" s="16">
        <v>1</v>
      </c>
      <c r="D5512" t="s">
        <v>1146</v>
      </c>
      <c r="E5512" t="s">
        <v>34</v>
      </c>
      <c r="F5512" t="s">
        <v>1147</v>
      </c>
      <c r="G5512" t="s">
        <v>111</v>
      </c>
      <c r="H5512" t="s">
        <v>964</v>
      </c>
      <c r="I5512" t="s">
        <v>125</v>
      </c>
      <c r="J5512" t="s">
        <v>182</v>
      </c>
      <c r="K5512" s="17" t="s">
        <v>169</v>
      </c>
      <c r="L5512" s="18">
        <v>0.45359237000000002</v>
      </c>
      <c r="M5512" s="37">
        <v>281610</v>
      </c>
      <c r="N5512" s="24">
        <v>5447252</v>
      </c>
      <c r="O5512" s="24">
        <v>281610</v>
      </c>
      <c r="P5512" s="24">
        <v>2470831.9446672401</v>
      </c>
      <c r="Q5512" s="38">
        <v>0.11397375714191921</v>
      </c>
      <c r="R5512" s="39">
        <v>0.11397375714191921</v>
      </c>
      <c r="T5512" t="s">
        <v>1173</v>
      </c>
    </row>
    <row r="5513" spans="1:20" x14ac:dyDescent="0.25">
      <c r="A5513">
        <v>1852</v>
      </c>
      <c r="B5513" t="s">
        <v>121</v>
      </c>
      <c r="C5513" s="16">
        <v>1</v>
      </c>
      <c r="D5513" t="s">
        <v>1146</v>
      </c>
      <c r="E5513" t="s">
        <v>34</v>
      </c>
      <c r="F5513" t="s">
        <v>1147</v>
      </c>
      <c r="G5513" t="s">
        <v>111</v>
      </c>
      <c r="H5513" t="s">
        <v>964</v>
      </c>
      <c r="I5513" t="s">
        <v>125</v>
      </c>
      <c r="J5513" t="s">
        <v>182</v>
      </c>
      <c r="K5513" s="17" t="s">
        <v>169</v>
      </c>
      <c r="L5513" s="18">
        <v>0.45359237000000002</v>
      </c>
      <c r="M5513" s="37">
        <v>404420</v>
      </c>
      <c r="N5513" s="24">
        <v>7773505</v>
      </c>
      <c r="O5513" s="24">
        <v>404420</v>
      </c>
      <c r="P5513" s="24">
        <v>3526002.55615685</v>
      </c>
      <c r="Q5513" s="38">
        <v>0.11469645684000743</v>
      </c>
      <c r="R5513" s="39">
        <v>0.11469645684000743</v>
      </c>
      <c r="T5513" t="s">
        <v>1174</v>
      </c>
    </row>
    <row r="5514" spans="1:20" x14ac:dyDescent="0.25">
      <c r="A5514">
        <v>1853</v>
      </c>
      <c r="B5514" t="s">
        <v>121</v>
      </c>
      <c r="C5514" s="16">
        <v>1</v>
      </c>
      <c r="D5514" t="s">
        <v>1146</v>
      </c>
      <c r="E5514" t="s">
        <v>34</v>
      </c>
      <c r="F5514" t="s">
        <v>1147</v>
      </c>
      <c r="G5514" t="s">
        <v>111</v>
      </c>
      <c r="H5514" t="s">
        <v>964</v>
      </c>
      <c r="I5514" t="s">
        <v>125</v>
      </c>
      <c r="J5514" t="s">
        <v>182</v>
      </c>
      <c r="K5514" s="17" t="s">
        <v>169</v>
      </c>
      <c r="L5514" s="18">
        <v>0.45359237000000002</v>
      </c>
      <c r="M5514" s="37">
        <v>501135</v>
      </c>
      <c r="N5514" s="24">
        <v>7864608</v>
      </c>
      <c r="O5514" s="24">
        <v>501135</v>
      </c>
      <c r="P5514" s="24">
        <v>3567326.1818409604</v>
      </c>
      <c r="Q5514" s="38">
        <v>0.14047916407279118</v>
      </c>
      <c r="R5514" s="39">
        <v>0.14047916407279118</v>
      </c>
      <c r="T5514" t="s">
        <v>1175</v>
      </c>
    </row>
    <row r="5515" spans="1:20" x14ac:dyDescent="0.25">
      <c r="A5515">
        <v>1854</v>
      </c>
      <c r="B5515" t="s">
        <v>121</v>
      </c>
      <c r="C5515" s="16">
        <v>1</v>
      </c>
      <c r="D5515" t="s">
        <v>1146</v>
      </c>
      <c r="E5515" t="s">
        <v>34</v>
      </c>
      <c r="F5515" t="s">
        <v>1147</v>
      </c>
      <c r="G5515" t="s">
        <v>111</v>
      </c>
      <c r="H5515" t="s">
        <v>964</v>
      </c>
      <c r="I5515" t="s">
        <v>125</v>
      </c>
      <c r="J5515" t="s">
        <v>182</v>
      </c>
      <c r="K5515" s="17" t="s">
        <v>169</v>
      </c>
      <c r="L5515" s="18">
        <v>0.45359237000000002</v>
      </c>
      <c r="M5515" s="37">
        <v>446939</v>
      </c>
      <c r="N5515" s="24">
        <v>8567457</v>
      </c>
      <c r="O5515" s="24">
        <v>446939</v>
      </c>
      <c r="P5515" s="24">
        <v>3886133.1255030902</v>
      </c>
      <c r="Q5515" s="38">
        <v>0.11500866943206951</v>
      </c>
      <c r="R5515" s="39">
        <v>0.11500866943206951</v>
      </c>
      <c r="T5515" t="s">
        <v>1176</v>
      </c>
    </row>
    <row r="5516" spans="1:20" x14ac:dyDescent="0.25">
      <c r="A5516">
        <v>1855</v>
      </c>
      <c r="B5516" t="s">
        <v>121</v>
      </c>
      <c r="C5516" s="16">
        <v>1</v>
      </c>
      <c r="D5516" t="s">
        <v>1146</v>
      </c>
      <c r="E5516" t="s">
        <v>34</v>
      </c>
      <c r="F5516" t="s">
        <v>1147</v>
      </c>
      <c r="G5516" t="s">
        <v>111</v>
      </c>
      <c r="H5516" t="s">
        <v>964</v>
      </c>
      <c r="I5516" t="s">
        <v>125</v>
      </c>
      <c r="J5516" t="s">
        <v>182</v>
      </c>
      <c r="K5516" s="17" t="s">
        <v>169</v>
      </c>
      <c r="L5516" s="18">
        <v>0.45359237000000002</v>
      </c>
      <c r="M5516" s="37">
        <v>634130</v>
      </c>
      <c r="N5516" s="24">
        <v>12016415</v>
      </c>
      <c r="O5516" s="24">
        <v>634130</v>
      </c>
      <c r="P5516" s="24">
        <v>5450554.1587535506</v>
      </c>
      <c r="Q5516" s="38">
        <v>0.11634229869665487</v>
      </c>
      <c r="R5516" s="39">
        <v>0.11634229869665487</v>
      </c>
      <c r="T5516" t="s">
        <v>1177</v>
      </c>
    </row>
    <row r="5517" spans="1:20" x14ac:dyDescent="0.25">
      <c r="A5517">
        <v>1856</v>
      </c>
      <c r="B5517" t="s">
        <v>121</v>
      </c>
      <c r="C5517" s="16">
        <v>1</v>
      </c>
      <c r="D5517" t="s">
        <v>1146</v>
      </c>
      <c r="E5517" t="s">
        <v>34</v>
      </c>
      <c r="F5517" t="s">
        <v>1147</v>
      </c>
      <c r="G5517" t="s">
        <v>111</v>
      </c>
      <c r="H5517" t="s">
        <v>964</v>
      </c>
      <c r="I5517" t="s">
        <v>125</v>
      </c>
      <c r="J5517" t="s">
        <v>182</v>
      </c>
      <c r="K5517" s="17" t="s">
        <v>169</v>
      </c>
      <c r="L5517" s="18">
        <v>0.45359237000000002</v>
      </c>
      <c r="M5517" s="37">
        <v>831152</v>
      </c>
      <c r="N5517" s="24">
        <v>14920988</v>
      </c>
      <c r="O5517" s="24">
        <v>831152</v>
      </c>
      <c r="P5517" s="24">
        <v>6768046.3096615607</v>
      </c>
      <c r="Q5517" s="38">
        <v>0.12280530628366255</v>
      </c>
      <c r="R5517" s="39">
        <v>0.12280530628366255</v>
      </c>
      <c r="T5517" t="s">
        <v>1178</v>
      </c>
    </row>
    <row r="5518" spans="1:20" x14ac:dyDescent="0.25">
      <c r="A5518">
        <v>1857</v>
      </c>
      <c r="B5518" t="s">
        <v>121</v>
      </c>
      <c r="C5518" s="16">
        <v>1</v>
      </c>
      <c r="D5518" t="s">
        <v>1146</v>
      </c>
      <c r="E5518" t="s">
        <v>34</v>
      </c>
      <c r="F5518" t="s">
        <v>1147</v>
      </c>
      <c r="G5518" t="s">
        <v>111</v>
      </c>
      <c r="H5518" t="s">
        <v>964</v>
      </c>
      <c r="I5518" t="s">
        <v>125</v>
      </c>
      <c r="J5518" t="s">
        <v>182</v>
      </c>
      <c r="K5518" s="17" t="s">
        <v>169</v>
      </c>
      <c r="L5518" s="18">
        <v>0.45359237000000002</v>
      </c>
      <c r="M5518" s="37">
        <v>1161084</v>
      </c>
      <c r="N5518" s="24">
        <v>17779150</v>
      </c>
      <c r="O5518" s="24">
        <v>1161084</v>
      </c>
      <c r="P5518" s="24">
        <v>8064486.7850855002</v>
      </c>
      <c r="Q5518" s="38">
        <v>0.1439749398743283</v>
      </c>
      <c r="R5518" s="39">
        <v>0.1439749398743283</v>
      </c>
      <c r="T5518" t="s">
        <v>1185</v>
      </c>
    </row>
    <row r="5519" spans="1:20" x14ac:dyDescent="0.25">
      <c r="A5519">
        <v>1858</v>
      </c>
      <c r="B5519" t="s">
        <v>121</v>
      </c>
      <c r="C5519" s="16">
        <v>1</v>
      </c>
      <c r="D5519" t="s">
        <v>1146</v>
      </c>
      <c r="E5519" t="s">
        <v>34</v>
      </c>
      <c r="F5519" t="s">
        <v>1147</v>
      </c>
      <c r="G5519" t="s">
        <v>111</v>
      </c>
      <c r="H5519" t="s">
        <v>964</v>
      </c>
      <c r="I5519" t="s">
        <v>125</v>
      </c>
      <c r="J5519" t="s">
        <v>182</v>
      </c>
      <c r="K5519" s="17" t="s">
        <v>169</v>
      </c>
      <c r="L5519" s="18">
        <v>0.45359237000000002</v>
      </c>
      <c r="M5519" s="37">
        <v>1014858</v>
      </c>
      <c r="N5519" s="24">
        <v>16997029</v>
      </c>
      <c r="O5519" s="24">
        <v>1014858</v>
      </c>
      <c r="P5519" s="24">
        <v>7709722.6670687301</v>
      </c>
      <c r="Q5519" s="38">
        <v>0.13163352870458742</v>
      </c>
      <c r="R5519" s="39">
        <v>0.13163352870458742</v>
      </c>
      <c r="T5519" t="s">
        <v>1186</v>
      </c>
    </row>
    <row r="5520" spans="1:20" x14ac:dyDescent="0.25">
      <c r="A5520">
        <v>1859</v>
      </c>
      <c r="B5520" t="s">
        <v>121</v>
      </c>
      <c r="C5520" s="16">
        <v>1</v>
      </c>
      <c r="D5520" t="s">
        <v>1146</v>
      </c>
      <c r="E5520" t="s">
        <v>34</v>
      </c>
      <c r="F5520" t="s">
        <v>1147</v>
      </c>
      <c r="G5520" t="s">
        <v>111</v>
      </c>
      <c r="H5520" t="s">
        <v>964</v>
      </c>
      <c r="I5520" t="s">
        <v>125</v>
      </c>
      <c r="J5520" t="s">
        <v>182</v>
      </c>
      <c r="K5520" s="17" t="s">
        <v>169</v>
      </c>
      <c r="L5520" s="18">
        <v>0.45359237000000002</v>
      </c>
      <c r="M5520" s="37">
        <v>1201348</v>
      </c>
      <c r="N5520" s="24">
        <v>19572782</v>
      </c>
      <c r="O5520" s="24">
        <v>1201348</v>
      </c>
      <c r="P5520" s="24">
        <v>8878064.5748733412</v>
      </c>
      <c r="Q5520" s="38">
        <v>0.13531642959660936</v>
      </c>
      <c r="R5520" s="39">
        <v>0.13531642959660936</v>
      </c>
      <c r="T5520" t="s">
        <v>1186</v>
      </c>
    </row>
    <row r="5521" spans="1:20" x14ac:dyDescent="0.25">
      <c r="A5521">
        <v>1860</v>
      </c>
      <c r="B5521" t="s">
        <v>121</v>
      </c>
      <c r="C5521" s="16">
        <v>1</v>
      </c>
      <c r="D5521" t="s">
        <v>1146</v>
      </c>
      <c r="E5521" t="s">
        <v>34</v>
      </c>
      <c r="F5521" t="s">
        <v>1147</v>
      </c>
      <c r="G5521" t="s">
        <v>111</v>
      </c>
      <c r="H5521" t="s">
        <v>964</v>
      </c>
      <c r="I5521" t="s">
        <v>125</v>
      </c>
      <c r="J5521" t="s">
        <v>182</v>
      </c>
      <c r="K5521" s="17" t="s">
        <v>169</v>
      </c>
      <c r="L5521" s="18">
        <v>0.45359237000000002</v>
      </c>
      <c r="M5521" s="37">
        <v>1448629</v>
      </c>
      <c r="N5521" s="24">
        <v>23219689</v>
      </c>
      <c r="O5521" s="24">
        <v>1448629</v>
      </c>
      <c r="P5521" s="24">
        <v>10532273.76417293</v>
      </c>
      <c r="Q5521" s="38">
        <v>0.13754190523680873</v>
      </c>
      <c r="R5521" s="39">
        <v>0.13754190523680873</v>
      </c>
      <c r="T5521" t="s">
        <v>1186</v>
      </c>
    </row>
    <row r="5522" spans="1:20" x14ac:dyDescent="0.25">
      <c r="A5522">
        <v>1861</v>
      </c>
      <c r="B5522" t="s">
        <v>121</v>
      </c>
      <c r="C5522" s="16">
        <v>1</v>
      </c>
      <c r="D5522" t="s">
        <v>1146</v>
      </c>
      <c r="E5522" t="s">
        <v>34</v>
      </c>
      <c r="F5522" t="s">
        <v>1147</v>
      </c>
      <c r="G5522" t="s">
        <v>111</v>
      </c>
      <c r="H5522" t="s">
        <v>964</v>
      </c>
      <c r="I5522" t="s">
        <v>125</v>
      </c>
      <c r="J5522" t="s">
        <v>182</v>
      </c>
      <c r="K5522" s="17" t="s">
        <v>169</v>
      </c>
      <c r="L5522" s="18">
        <v>0.45359237000000002</v>
      </c>
      <c r="M5522" s="37">
        <v>1460784</v>
      </c>
      <c r="N5522" s="24">
        <v>24873269</v>
      </c>
      <c r="O5522" s="24">
        <v>1460784</v>
      </c>
      <c r="P5522" s="24">
        <v>11282325.035357531</v>
      </c>
      <c r="Q5522" s="38">
        <v>0.12947544016167484</v>
      </c>
      <c r="R5522" s="39">
        <v>0.12947544016167484</v>
      </c>
      <c r="T5522" t="s">
        <v>1186</v>
      </c>
    </row>
    <row r="5523" spans="1:20" x14ac:dyDescent="0.25">
      <c r="A5523">
        <v>1862</v>
      </c>
      <c r="B5523" t="s">
        <v>121</v>
      </c>
      <c r="C5523" s="16">
        <v>1</v>
      </c>
      <c r="D5523" t="s">
        <v>1146</v>
      </c>
      <c r="E5523" t="s">
        <v>34</v>
      </c>
      <c r="F5523" t="s">
        <v>1147</v>
      </c>
      <c r="G5523" t="s">
        <v>111</v>
      </c>
      <c r="H5523" t="s">
        <v>964</v>
      </c>
      <c r="I5523" t="s">
        <v>125</v>
      </c>
      <c r="J5523" t="s">
        <v>182</v>
      </c>
      <c r="K5523" s="17" t="s">
        <v>169</v>
      </c>
      <c r="L5523" s="18">
        <v>0.45359237000000002</v>
      </c>
      <c r="M5523" s="37">
        <v>1283136</v>
      </c>
      <c r="N5523" s="24">
        <v>25209004</v>
      </c>
      <c r="O5523" s="24">
        <v>1283136</v>
      </c>
      <c r="P5523" s="24">
        <v>11434611.86969948</v>
      </c>
      <c r="Q5523" s="38">
        <v>0.11221508999358129</v>
      </c>
      <c r="R5523" s="39">
        <v>0.11221508999358129</v>
      </c>
      <c r="T5523" t="s">
        <v>1186</v>
      </c>
    </row>
    <row r="5524" spans="1:20" x14ac:dyDescent="0.25">
      <c r="A5524">
        <v>1863</v>
      </c>
      <c r="B5524" t="s">
        <v>121</v>
      </c>
      <c r="C5524" s="16">
        <v>1</v>
      </c>
      <c r="D5524" t="s">
        <v>1146</v>
      </c>
      <c r="E5524" t="s">
        <v>34</v>
      </c>
      <c r="F5524" t="s">
        <v>1147</v>
      </c>
      <c r="G5524" t="s">
        <v>111</v>
      </c>
      <c r="H5524" t="s">
        <v>964</v>
      </c>
      <c r="I5524" t="s">
        <v>125</v>
      </c>
      <c r="J5524" t="s">
        <v>182</v>
      </c>
      <c r="K5524" s="17" t="s">
        <v>169</v>
      </c>
      <c r="L5524" s="18">
        <v>0.45359237000000002</v>
      </c>
      <c r="M5524" s="37">
        <v>1504661</v>
      </c>
      <c r="N5524" s="24">
        <v>31148176</v>
      </c>
      <c r="O5524" s="24">
        <v>1504661</v>
      </c>
      <c r="P5524" s="24">
        <v>14128574.973017121</v>
      </c>
      <c r="Q5524" s="38">
        <v>0.10649771848000347</v>
      </c>
      <c r="R5524" s="39">
        <v>0.10649771848000347</v>
      </c>
      <c r="T5524" t="s">
        <v>1186</v>
      </c>
    </row>
    <row r="5525" spans="1:20" x14ac:dyDescent="0.25">
      <c r="A5525">
        <v>1864</v>
      </c>
      <c r="B5525" t="s">
        <v>121</v>
      </c>
      <c r="C5525" s="16">
        <v>1</v>
      </c>
      <c r="D5525" t="s">
        <v>1146</v>
      </c>
      <c r="E5525" t="s">
        <v>34</v>
      </c>
      <c r="F5525" t="s">
        <v>1147</v>
      </c>
      <c r="G5525" t="s">
        <v>111</v>
      </c>
      <c r="H5525" t="s">
        <v>964</v>
      </c>
      <c r="I5525" t="s">
        <v>125</v>
      </c>
      <c r="J5525" t="s">
        <v>182</v>
      </c>
      <c r="K5525" s="17" t="s">
        <v>169</v>
      </c>
      <c r="L5525" s="18">
        <v>0.45359237000000002</v>
      </c>
      <c r="M5525" s="37">
        <v>1871068</v>
      </c>
      <c r="N5525" s="24">
        <v>36413689</v>
      </c>
      <c r="O5525" s="24">
        <v>1871068</v>
      </c>
      <c r="P5525" s="24">
        <v>16516971.49395293</v>
      </c>
      <c r="Q5525" s="38">
        <v>0.11328154199969537</v>
      </c>
      <c r="R5525" s="39">
        <v>0.11328154199969537</v>
      </c>
      <c r="T5525" t="s">
        <v>1187</v>
      </c>
    </row>
    <row r="5526" spans="1:20" x14ac:dyDescent="0.25">
      <c r="A5526">
        <v>1865</v>
      </c>
      <c r="B5526" t="s">
        <v>121</v>
      </c>
      <c r="C5526" s="16">
        <v>1</v>
      </c>
      <c r="D5526" t="s">
        <v>1146</v>
      </c>
      <c r="E5526" t="s">
        <v>34</v>
      </c>
      <c r="F5526" t="s">
        <v>1147</v>
      </c>
      <c r="G5526" t="s">
        <v>111</v>
      </c>
      <c r="H5526" t="s">
        <v>964</v>
      </c>
      <c r="I5526" t="s">
        <v>125</v>
      </c>
      <c r="J5526" t="s">
        <v>182</v>
      </c>
      <c r="K5526" s="17" t="s">
        <v>169</v>
      </c>
      <c r="L5526" s="18">
        <v>0.45359237000000002</v>
      </c>
      <c r="M5526" s="37">
        <v>1681665</v>
      </c>
      <c r="N5526" s="24">
        <v>32806246</v>
      </c>
      <c r="O5526" s="24">
        <v>1681665</v>
      </c>
      <c r="P5526" s="24">
        <v>14880662.873943022</v>
      </c>
      <c r="Q5526" s="38">
        <v>0.1130100865966597</v>
      </c>
      <c r="R5526" s="39">
        <v>0.1130100865966597</v>
      </c>
      <c r="T5526" t="s">
        <v>1187</v>
      </c>
    </row>
    <row r="5527" spans="1:20" x14ac:dyDescent="0.25">
      <c r="A5527">
        <v>1866</v>
      </c>
      <c r="B5527" t="s">
        <v>121</v>
      </c>
      <c r="C5527" s="16">
        <v>1</v>
      </c>
      <c r="D5527" t="s">
        <v>1146</v>
      </c>
      <c r="E5527" t="s">
        <v>34</v>
      </c>
      <c r="F5527" t="s">
        <v>1147</v>
      </c>
      <c r="G5527" t="s">
        <v>111</v>
      </c>
      <c r="H5527" t="s">
        <v>964</v>
      </c>
      <c r="I5527" t="s">
        <v>125</v>
      </c>
      <c r="J5527" t="s">
        <v>182</v>
      </c>
      <c r="K5527" s="17" t="s">
        <v>169</v>
      </c>
      <c r="L5527" s="18">
        <v>0.45359237000000002</v>
      </c>
      <c r="M5527" s="37">
        <v>1994204</v>
      </c>
      <c r="N5527" s="24">
        <v>35231607</v>
      </c>
      <c r="O5527" s="24">
        <v>1994204</v>
      </c>
      <c r="P5527" s="24">
        <v>15980788.118038591</v>
      </c>
      <c r="Q5527" s="38">
        <v>0.12478758777541189</v>
      </c>
      <c r="R5527" s="39">
        <v>0.12478758777541189</v>
      </c>
      <c r="T5527" t="s">
        <v>1187</v>
      </c>
    </row>
    <row r="5528" spans="1:20" x14ac:dyDescent="0.25">
      <c r="A5528">
        <v>1867</v>
      </c>
      <c r="B5528" t="s">
        <v>121</v>
      </c>
      <c r="C5528" s="16">
        <v>1</v>
      </c>
      <c r="D5528" t="s">
        <v>1146</v>
      </c>
      <c r="E5528" t="s">
        <v>34</v>
      </c>
      <c r="F5528" t="s">
        <v>1147</v>
      </c>
      <c r="G5528" t="s">
        <v>111</v>
      </c>
      <c r="H5528" t="s">
        <v>964</v>
      </c>
      <c r="I5528" t="s">
        <v>125</v>
      </c>
      <c r="J5528" t="s">
        <v>182</v>
      </c>
      <c r="K5528" s="17" t="s">
        <v>169</v>
      </c>
      <c r="L5528" s="18">
        <v>0.45359237000000002</v>
      </c>
      <c r="M5528" s="37">
        <v>1927628</v>
      </c>
      <c r="N5528" s="24">
        <v>36026614</v>
      </c>
      <c r="O5528" s="24">
        <v>1927628</v>
      </c>
      <c r="P5528" s="24">
        <v>16341397.227335181</v>
      </c>
      <c r="Q5528" s="38">
        <v>0.11795980314189704</v>
      </c>
      <c r="R5528" s="39">
        <v>0.11795980314189704</v>
      </c>
      <c r="T5528" t="s">
        <v>1187</v>
      </c>
    </row>
    <row r="5529" spans="1:20" x14ac:dyDescent="0.25">
      <c r="A5529">
        <v>1868</v>
      </c>
      <c r="B5529" t="s">
        <v>121</v>
      </c>
      <c r="C5529" s="16">
        <v>1</v>
      </c>
      <c r="D5529" t="s">
        <v>1146</v>
      </c>
      <c r="E5529" t="s">
        <v>34</v>
      </c>
      <c r="F5529" t="s">
        <v>1147</v>
      </c>
      <c r="G5529" t="s">
        <v>111</v>
      </c>
      <c r="H5529" t="s">
        <v>964</v>
      </c>
      <c r="I5529" t="s">
        <v>125</v>
      </c>
      <c r="J5529" t="s">
        <v>182</v>
      </c>
      <c r="K5529" s="17" t="s">
        <v>169</v>
      </c>
      <c r="L5529" s="18">
        <v>0.45359237000000002</v>
      </c>
      <c r="M5529" s="37">
        <v>1806995</v>
      </c>
      <c r="N5529" s="24">
        <v>36489760</v>
      </c>
      <c r="O5529" s="24">
        <v>1806995</v>
      </c>
      <c r="P5529" s="24">
        <v>16551476.719131202</v>
      </c>
      <c r="Q5529" s="38">
        <v>0.10917424654389693</v>
      </c>
      <c r="R5529" s="39">
        <v>0.10917424654389693</v>
      </c>
      <c r="T5529" t="s">
        <v>1187</v>
      </c>
    </row>
    <row r="5530" spans="1:20" x14ac:dyDescent="0.25">
      <c r="A5530">
        <v>1869</v>
      </c>
      <c r="B5530" t="s">
        <v>121</v>
      </c>
      <c r="C5530" s="16">
        <v>1</v>
      </c>
      <c r="D5530" t="s">
        <v>1146</v>
      </c>
      <c r="E5530" t="s">
        <v>34</v>
      </c>
      <c r="F5530" t="s">
        <v>1147</v>
      </c>
      <c r="G5530" t="s">
        <v>111</v>
      </c>
      <c r="H5530" t="s">
        <v>964</v>
      </c>
      <c r="I5530" t="s">
        <v>125</v>
      </c>
      <c r="J5530" t="s">
        <v>182</v>
      </c>
      <c r="K5530" s="17" t="s">
        <v>169</v>
      </c>
      <c r="L5530" s="18">
        <v>0.45359237000000002</v>
      </c>
      <c r="M5530" s="37">
        <v>1602597</v>
      </c>
      <c r="N5530" s="24">
        <v>37224263</v>
      </c>
      <c r="O5530" s="24">
        <v>1602597</v>
      </c>
      <c r="P5530" s="24">
        <v>16884641.67567331</v>
      </c>
      <c r="Q5530" s="38">
        <v>9.4914480910125276E-2</v>
      </c>
      <c r="R5530" s="39">
        <v>9.4914480910125276E-2</v>
      </c>
      <c r="T5530" t="s">
        <v>1187</v>
      </c>
    </row>
    <row r="5531" spans="1:20" x14ac:dyDescent="0.25">
      <c r="A5531">
        <v>1870</v>
      </c>
      <c r="B5531" t="s">
        <v>121</v>
      </c>
      <c r="C5531" s="16">
        <v>1</v>
      </c>
      <c r="D5531" t="s">
        <v>1146</v>
      </c>
      <c r="E5531" t="s">
        <v>34</v>
      </c>
      <c r="F5531" t="s">
        <v>1147</v>
      </c>
      <c r="G5531" t="s">
        <v>111</v>
      </c>
      <c r="H5531" t="s">
        <v>964</v>
      </c>
      <c r="I5531" t="s">
        <v>125</v>
      </c>
      <c r="J5531" t="s">
        <v>182</v>
      </c>
      <c r="K5531" s="17" t="s">
        <v>169</v>
      </c>
      <c r="L5531" s="18">
        <v>0.45359237000000002</v>
      </c>
      <c r="M5531" s="37">
        <v>1669518</v>
      </c>
      <c r="N5531" s="24">
        <v>37283291</v>
      </c>
      <c r="O5531" s="24">
        <v>1669518</v>
      </c>
      <c r="P5531" s="24">
        <v>16911416.326089669</v>
      </c>
      <c r="Q5531" s="38">
        <v>9.8721358862438532E-2</v>
      </c>
      <c r="R5531" s="39">
        <v>9.8721358862438532E-2</v>
      </c>
      <c r="T5531" t="s">
        <v>1188</v>
      </c>
    </row>
    <row r="5532" spans="1:20" x14ac:dyDescent="0.25">
      <c r="A5532">
        <v>1871</v>
      </c>
      <c r="B5532" t="s">
        <v>121</v>
      </c>
      <c r="C5532" s="16">
        <v>1</v>
      </c>
      <c r="D5532" t="s">
        <v>1146</v>
      </c>
      <c r="E5532" t="s">
        <v>34</v>
      </c>
      <c r="F5532" t="s">
        <v>1147</v>
      </c>
      <c r="G5532" t="s">
        <v>111</v>
      </c>
      <c r="H5532" t="s">
        <v>964</v>
      </c>
      <c r="I5532" t="s">
        <v>125</v>
      </c>
      <c r="J5532" t="s">
        <v>182</v>
      </c>
      <c r="K5532" s="17" t="s">
        <v>169</v>
      </c>
      <c r="L5532" s="18">
        <v>0.45359237000000002</v>
      </c>
      <c r="M5532" s="37">
        <v>2210748</v>
      </c>
      <c r="N5532" s="24">
        <v>46609653</v>
      </c>
      <c r="O5532" s="24">
        <v>2210748</v>
      </c>
      <c r="P5532" s="24">
        <v>21141782.969147611</v>
      </c>
      <c r="Q5532" s="38">
        <v>0.10456771802199294</v>
      </c>
      <c r="R5532" s="39">
        <v>0.10456771802199294</v>
      </c>
      <c r="T5532" t="s">
        <v>1188</v>
      </c>
    </row>
    <row r="5533" spans="1:20" x14ac:dyDescent="0.25">
      <c r="A5533">
        <v>1872</v>
      </c>
      <c r="B5533" t="s">
        <v>121</v>
      </c>
      <c r="C5533" s="16">
        <v>1</v>
      </c>
      <c r="D5533" t="s">
        <v>1146</v>
      </c>
      <c r="E5533" t="s">
        <v>34</v>
      </c>
      <c r="F5533" t="s">
        <v>1147</v>
      </c>
      <c r="G5533" t="s">
        <v>111</v>
      </c>
      <c r="H5533" t="s">
        <v>964</v>
      </c>
      <c r="I5533" t="s">
        <v>125</v>
      </c>
      <c r="J5533" t="s">
        <v>182</v>
      </c>
      <c r="K5533" s="17" t="s">
        <v>169</v>
      </c>
      <c r="L5533" s="18">
        <v>0.45359237000000002</v>
      </c>
      <c r="M5533" s="37">
        <v>3276052</v>
      </c>
      <c r="N5533" s="24">
        <v>48841314</v>
      </c>
      <c r="O5533" s="24">
        <v>3276052</v>
      </c>
      <c r="P5533" s="24">
        <v>22154047.371174183</v>
      </c>
      <c r="Q5533" s="38">
        <v>0.1478760041049044</v>
      </c>
      <c r="R5533" s="39">
        <v>0.1478760041049044</v>
      </c>
      <c r="T5533" t="s">
        <v>1188</v>
      </c>
    </row>
    <row r="5534" spans="1:20" x14ac:dyDescent="0.25">
      <c r="A5534">
        <v>1873</v>
      </c>
      <c r="B5534" t="s">
        <v>121</v>
      </c>
      <c r="C5534" s="16">
        <v>1</v>
      </c>
      <c r="D5534" t="s">
        <v>1146</v>
      </c>
      <c r="E5534" t="s">
        <v>34</v>
      </c>
      <c r="F5534" t="s">
        <v>1147</v>
      </c>
      <c r="G5534" t="s">
        <v>111</v>
      </c>
      <c r="H5534" t="s">
        <v>964</v>
      </c>
      <c r="I5534" t="s">
        <v>125</v>
      </c>
      <c r="J5534" t="s">
        <v>182</v>
      </c>
      <c r="K5534" s="17" t="s">
        <v>169</v>
      </c>
      <c r="L5534" s="18">
        <v>0.45359237000000002</v>
      </c>
      <c r="M5534" s="37">
        <v>2710497</v>
      </c>
      <c r="N5534" s="24">
        <v>40394326</v>
      </c>
      <c r="O5534" s="24">
        <v>2710497</v>
      </c>
      <c r="P5534" s="24">
        <v>18322558.06489262</v>
      </c>
      <c r="Q5534" s="38">
        <v>0.1479322368852804</v>
      </c>
      <c r="R5534" s="39">
        <v>0.1479322368852804</v>
      </c>
      <c r="T5534" t="s">
        <v>1188</v>
      </c>
    </row>
    <row r="5535" spans="1:20" x14ac:dyDescent="0.25">
      <c r="A5535">
        <v>1874</v>
      </c>
      <c r="B5535" t="s">
        <v>121</v>
      </c>
      <c r="C5535" s="16">
        <v>1</v>
      </c>
      <c r="D5535" t="s">
        <v>1146</v>
      </c>
      <c r="E5535" t="s">
        <v>34</v>
      </c>
      <c r="F5535" t="s">
        <v>1147</v>
      </c>
      <c r="G5535" t="s">
        <v>111</v>
      </c>
      <c r="H5535" t="s">
        <v>964</v>
      </c>
      <c r="I5535" t="s">
        <v>125</v>
      </c>
      <c r="J5535" t="s">
        <v>182</v>
      </c>
      <c r="K5535" s="17" t="s">
        <v>169</v>
      </c>
      <c r="L5535" s="18">
        <v>0.45359237000000002</v>
      </c>
      <c r="M5535" s="37">
        <v>2948571</v>
      </c>
      <c r="N5535" s="24">
        <v>42620481</v>
      </c>
      <c r="O5535" s="24">
        <v>2948571</v>
      </c>
      <c r="P5535" s="24">
        <v>19332324.987329971</v>
      </c>
      <c r="Q5535" s="38">
        <v>0.15252024792322888</v>
      </c>
      <c r="R5535" s="39">
        <v>0.15252024792322888</v>
      </c>
      <c r="T5535" t="s">
        <v>1188</v>
      </c>
    </row>
    <row r="5536" spans="1:20" x14ac:dyDescent="0.25">
      <c r="A5536">
        <v>1875</v>
      </c>
      <c r="B5536" t="s">
        <v>121</v>
      </c>
      <c r="C5536" s="16">
        <v>1</v>
      </c>
      <c r="D5536" t="s">
        <v>1146</v>
      </c>
      <c r="E5536" t="s">
        <v>34</v>
      </c>
      <c r="F5536" t="s">
        <v>1147</v>
      </c>
      <c r="G5536" t="s">
        <v>111</v>
      </c>
      <c r="H5536" t="s">
        <v>964</v>
      </c>
      <c r="I5536" t="s">
        <v>125</v>
      </c>
      <c r="J5536" t="s">
        <v>182</v>
      </c>
      <c r="K5536" s="17" t="s">
        <v>169</v>
      </c>
      <c r="L5536" s="18">
        <v>0.45359237000000002</v>
      </c>
      <c r="M5536" s="37">
        <v>2855899</v>
      </c>
      <c r="N5536" s="24">
        <v>40339674</v>
      </c>
      <c r="O5536" s="24">
        <v>2855899</v>
      </c>
      <c r="P5536" s="24">
        <v>18297768.334687382</v>
      </c>
      <c r="Q5536" s="38">
        <v>0.15607908832171763</v>
      </c>
      <c r="R5536" s="39">
        <v>0.15607908832171763</v>
      </c>
      <c r="T5536" t="s">
        <v>1188</v>
      </c>
    </row>
    <row r="5537" spans="1:20" x14ac:dyDescent="0.25">
      <c r="A5537">
        <v>1876</v>
      </c>
      <c r="B5537" t="s">
        <v>121</v>
      </c>
      <c r="C5537" s="16">
        <v>1</v>
      </c>
      <c r="D5537" t="s">
        <v>1146</v>
      </c>
      <c r="E5537" t="s">
        <v>34</v>
      </c>
      <c r="F5537" t="s">
        <v>1147</v>
      </c>
      <c r="G5537" t="s">
        <v>111</v>
      </c>
      <c r="H5537" t="s">
        <v>964</v>
      </c>
      <c r="I5537" t="s">
        <v>125</v>
      </c>
      <c r="J5537" t="s">
        <v>182</v>
      </c>
      <c r="K5537" s="17" t="s">
        <v>169</v>
      </c>
      <c r="L5537" s="18">
        <v>0.45359237000000002</v>
      </c>
      <c r="M5537" s="37">
        <v>2278942</v>
      </c>
      <c r="N5537" s="24">
        <v>34861339</v>
      </c>
      <c r="O5537" s="24">
        <v>2278942</v>
      </c>
      <c r="P5537" s="24">
        <v>15812837.378383432</v>
      </c>
      <c r="Q5537" s="38">
        <v>0.14411973926421162</v>
      </c>
      <c r="R5537" s="39">
        <v>0.14411973926421162</v>
      </c>
      <c r="T5537" t="s">
        <v>1189</v>
      </c>
    </row>
    <row r="5538" spans="1:20" x14ac:dyDescent="0.25">
      <c r="A5538">
        <v>1877</v>
      </c>
      <c r="B5538" t="s">
        <v>121</v>
      </c>
      <c r="C5538" s="16">
        <v>1</v>
      </c>
      <c r="D5538" t="s">
        <v>1146</v>
      </c>
      <c r="E5538" t="s">
        <v>34</v>
      </c>
      <c r="F5538" t="s">
        <v>1147</v>
      </c>
      <c r="G5538" t="s">
        <v>111</v>
      </c>
      <c r="H5538" t="s">
        <v>964</v>
      </c>
      <c r="I5538" t="s">
        <v>125</v>
      </c>
      <c r="J5538" t="s">
        <v>182</v>
      </c>
      <c r="K5538" s="17" t="s">
        <v>169</v>
      </c>
      <c r="L5538" s="18">
        <v>0.45359237000000002</v>
      </c>
      <c r="M5538" s="37">
        <v>2232755</v>
      </c>
      <c r="N5538" s="24">
        <v>36020571</v>
      </c>
      <c r="O5538" s="24">
        <v>2232755</v>
      </c>
      <c r="P5538" s="24">
        <v>16338656.168643272</v>
      </c>
      <c r="Q5538" s="38">
        <v>0.13665475158752932</v>
      </c>
      <c r="R5538" s="39">
        <v>0.13665475158752932</v>
      </c>
      <c r="T5538" t="s">
        <v>1189</v>
      </c>
    </row>
    <row r="5539" spans="1:20" x14ac:dyDescent="0.25">
      <c r="A5539">
        <v>1878</v>
      </c>
      <c r="B5539" t="s">
        <v>121</v>
      </c>
      <c r="C5539" s="16">
        <v>1</v>
      </c>
      <c r="D5539" t="s">
        <v>1146</v>
      </c>
      <c r="E5539" t="s">
        <v>34</v>
      </c>
      <c r="F5539" t="s">
        <v>1147</v>
      </c>
      <c r="G5539" t="s">
        <v>111</v>
      </c>
      <c r="H5539" t="s">
        <v>964</v>
      </c>
      <c r="I5539" t="s">
        <v>125</v>
      </c>
      <c r="J5539" t="s">
        <v>182</v>
      </c>
      <c r="K5539" s="17" t="s">
        <v>169</v>
      </c>
      <c r="L5539" s="18">
        <v>0.45359237000000002</v>
      </c>
      <c r="M5539" s="37">
        <v>1888928</v>
      </c>
      <c r="N5539" s="24">
        <v>32127167</v>
      </c>
      <c r="O5539" s="24">
        <v>1888928</v>
      </c>
      <c r="P5539" s="24">
        <v>14572637.82091579</v>
      </c>
      <c r="Q5539" s="38">
        <v>0.12962155672934261</v>
      </c>
      <c r="R5539" s="39">
        <v>0.12962155672934261</v>
      </c>
      <c r="T5539" t="s">
        <v>1189</v>
      </c>
    </row>
    <row r="5540" spans="1:20" x14ac:dyDescent="0.25">
      <c r="A5540">
        <v>1879</v>
      </c>
      <c r="B5540" t="s">
        <v>121</v>
      </c>
      <c r="C5540" s="16">
        <v>1</v>
      </c>
      <c r="D5540" t="s">
        <v>1146</v>
      </c>
      <c r="E5540" t="s">
        <v>34</v>
      </c>
      <c r="F5540" t="s">
        <v>1147</v>
      </c>
      <c r="G5540" t="s">
        <v>111</v>
      </c>
      <c r="H5540" t="s">
        <v>964</v>
      </c>
      <c r="I5540" t="s">
        <v>125</v>
      </c>
      <c r="J5540" t="s">
        <v>182</v>
      </c>
      <c r="K5540" s="17" t="s">
        <v>169</v>
      </c>
      <c r="L5540" s="18">
        <v>0.45359237000000002</v>
      </c>
      <c r="M5540" s="37">
        <v>2156609</v>
      </c>
      <c r="N5540" s="24">
        <v>40087593</v>
      </c>
      <c r="O5540" s="24">
        <v>2156609</v>
      </c>
      <c r="P5540" s="24">
        <v>18183426.316465411</v>
      </c>
      <c r="Q5540" s="38">
        <v>0.11860300487192299</v>
      </c>
      <c r="R5540" s="39">
        <v>0.11860300487192299</v>
      </c>
      <c r="T5540" t="s">
        <v>1189</v>
      </c>
    </row>
    <row r="5541" spans="1:20" x14ac:dyDescent="0.25">
      <c r="A5541">
        <v>1880</v>
      </c>
      <c r="B5541" t="s">
        <v>121</v>
      </c>
      <c r="C5541" s="16">
        <v>1</v>
      </c>
      <c r="D5541" t="s">
        <v>1146</v>
      </c>
      <c r="E5541" t="s">
        <v>34</v>
      </c>
      <c r="F5541" t="s">
        <v>1147</v>
      </c>
      <c r="G5541" t="s">
        <v>111</v>
      </c>
      <c r="H5541" t="s">
        <v>964</v>
      </c>
      <c r="I5541" t="s">
        <v>125</v>
      </c>
      <c r="J5541" t="s">
        <v>182</v>
      </c>
      <c r="K5541" s="17" t="s">
        <v>169</v>
      </c>
      <c r="L5541" s="18">
        <v>0.45359237000000002</v>
      </c>
      <c r="M5541" s="37">
        <v>2429360</v>
      </c>
      <c r="N5541" s="24">
        <v>42467962</v>
      </c>
      <c r="O5541" s="24">
        <v>2429360</v>
      </c>
      <c r="P5541" s="24">
        <v>19263143.532649942</v>
      </c>
      <c r="Q5541" s="38">
        <v>0.12611441096736739</v>
      </c>
      <c r="R5541" s="39">
        <v>0.12611441096736739</v>
      </c>
      <c r="T5541" t="s">
        <v>1189</v>
      </c>
    </row>
    <row r="5542" spans="1:20" x14ac:dyDescent="0.25">
      <c r="A5542">
        <v>1881</v>
      </c>
      <c r="B5542" t="s">
        <v>121</v>
      </c>
      <c r="C5542" s="16">
        <v>1</v>
      </c>
      <c r="D5542" t="s">
        <v>1146</v>
      </c>
      <c r="E5542" t="s">
        <v>34</v>
      </c>
      <c r="F5542" t="s">
        <v>1147</v>
      </c>
      <c r="G5542" t="s">
        <v>111</v>
      </c>
      <c r="H5542" t="s">
        <v>964</v>
      </c>
      <c r="I5542" t="s">
        <v>125</v>
      </c>
      <c r="J5542" t="s">
        <v>182</v>
      </c>
      <c r="K5542" s="17" t="s">
        <v>169</v>
      </c>
      <c r="L5542" s="18">
        <v>0.45359237000000002</v>
      </c>
      <c r="M5542" s="37">
        <v>2181937</v>
      </c>
      <c r="N5542" s="24">
        <v>42770244</v>
      </c>
      <c r="O5542" s="24">
        <v>2181937</v>
      </c>
      <c r="P5542" s="24">
        <v>19400256.341438282</v>
      </c>
      <c r="Q5542" s="38">
        <v>0.11246949326847076</v>
      </c>
      <c r="R5542" s="39">
        <v>0.11246949326847076</v>
      </c>
      <c r="T5542" t="s">
        <v>1189</v>
      </c>
    </row>
    <row r="5543" spans="1:20" x14ac:dyDescent="0.25">
      <c r="A5543">
        <v>1882</v>
      </c>
      <c r="B5543" t="s">
        <v>121</v>
      </c>
      <c r="C5543" s="16">
        <v>1</v>
      </c>
      <c r="D5543" t="s">
        <v>1146</v>
      </c>
      <c r="E5543" t="s">
        <v>34</v>
      </c>
      <c r="F5543" t="s">
        <v>1147</v>
      </c>
      <c r="G5543" t="s">
        <v>111</v>
      </c>
      <c r="H5543" t="s">
        <v>964</v>
      </c>
      <c r="I5543" t="s">
        <v>125</v>
      </c>
      <c r="J5543" t="s">
        <v>182</v>
      </c>
      <c r="K5543" s="17" t="s">
        <v>169</v>
      </c>
      <c r="L5543" s="18">
        <v>0.45359237000000002</v>
      </c>
      <c r="M5543" s="37">
        <v>2062180</v>
      </c>
      <c r="N5543" s="24">
        <v>41689119</v>
      </c>
      <c r="O5543" s="24">
        <v>2062180</v>
      </c>
      <c r="P5543" s="24">
        <v>18909866.29042203</v>
      </c>
      <c r="Q5543" s="38">
        <v>0.10905312434940419</v>
      </c>
      <c r="R5543" s="39">
        <v>0.10905312434940419</v>
      </c>
      <c r="T5543" t="s">
        <v>1189</v>
      </c>
    </row>
    <row r="5544" spans="1:20" x14ac:dyDescent="0.25">
      <c r="A5544">
        <v>1883</v>
      </c>
      <c r="B5544" t="s">
        <v>121</v>
      </c>
      <c r="C5544" s="16">
        <v>1</v>
      </c>
      <c r="D5544" t="s">
        <v>1146</v>
      </c>
      <c r="E5544" t="s">
        <v>34</v>
      </c>
      <c r="F5544" t="s">
        <v>1147</v>
      </c>
      <c r="G5544" t="s">
        <v>111</v>
      </c>
      <c r="H5544" t="s">
        <v>964</v>
      </c>
      <c r="I5544" t="s">
        <v>125</v>
      </c>
      <c r="J5544" t="s">
        <v>182</v>
      </c>
      <c r="K5544" s="17" t="s">
        <v>169</v>
      </c>
      <c r="L5544" s="18">
        <v>0.45359237000000002</v>
      </c>
      <c r="M5544" s="37">
        <v>1992745</v>
      </c>
      <c r="N5544" s="24">
        <v>38029495</v>
      </c>
      <c r="O5544" s="24">
        <v>1992745</v>
      </c>
      <c r="P5544" s="24">
        <v>17249888.766953152</v>
      </c>
      <c r="Q5544" s="38">
        <v>0.11552219419626893</v>
      </c>
      <c r="R5544" s="39">
        <v>0.11552219419626893</v>
      </c>
      <c r="T5544" t="s">
        <v>1189</v>
      </c>
    </row>
    <row r="5545" spans="1:20" x14ac:dyDescent="0.25">
      <c r="A5545">
        <v>1884</v>
      </c>
      <c r="B5545" t="s">
        <v>121</v>
      </c>
      <c r="C5545" s="16">
        <v>1</v>
      </c>
      <c r="D5545" t="s">
        <v>1146</v>
      </c>
      <c r="E5545" t="s">
        <v>34</v>
      </c>
      <c r="F5545" t="s">
        <v>1147</v>
      </c>
      <c r="G5545" t="s">
        <v>111</v>
      </c>
      <c r="H5545" t="s">
        <v>964</v>
      </c>
      <c r="I5545" t="s">
        <v>125</v>
      </c>
      <c r="J5545" t="s">
        <v>182</v>
      </c>
      <c r="K5545" s="17" t="s">
        <v>169</v>
      </c>
      <c r="L5545" s="18">
        <v>0.45359237000000002</v>
      </c>
      <c r="M5545" s="37">
        <v>1745193</v>
      </c>
      <c r="N5545" s="24">
        <v>37270615</v>
      </c>
      <c r="O5545" s="24">
        <v>1745193</v>
      </c>
      <c r="P5545" s="24">
        <v>16905666.589207552</v>
      </c>
      <c r="Q5545" s="38">
        <v>0.10323124443458016</v>
      </c>
      <c r="R5545" s="39">
        <v>0.10323124443458016</v>
      </c>
      <c r="T5545" t="s">
        <v>1189</v>
      </c>
    </row>
    <row r="5546" spans="1:20" x14ac:dyDescent="0.25">
      <c r="A5546">
        <v>1885</v>
      </c>
      <c r="B5546" t="s">
        <v>121</v>
      </c>
      <c r="C5546" s="16">
        <v>1</v>
      </c>
      <c r="D5546" t="s">
        <v>1146</v>
      </c>
      <c r="E5546" t="s">
        <v>34</v>
      </c>
      <c r="F5546" t="s">
        <v>1147</v>
      </c>
      <c r="G5546" t="s">
        <v>111</v>
      </c>
      <c r="H5546" t="s">
        <v>964</v>
      </c>
      <c r="I5546" t="s">
        <v>125</v>
      </c>
      <c r="J5546" t="s">
        <v>182</v>
      </c>
      <c r="K5546" s="17" t="s">
        <v>169</v>
      </c>
      <c r="L5546" s="18">
        <v>0.45359237000000002</v>
      </c>
      <c r="M5546" s="37">
        <v>1426108</v>
      </c>
      <c r="N5546" s="24">
        <v>34432562</v>
      </c>
      <c r="O5546" s="24">
        <v>1426108</v>
      </c>
      <c r="P5546" s="24">
        <v>15618347.402751941</v>
      </c>
      <c r="Q5546" s="38">
        <v>9.1309788623905291E-2</v>
      </c>
      <c r="R5546" s="39">
        <v>9.1309788623905291E-2</v>
      </c>
      <c r="T5546" t="s">
        <v>1189</v>
      </c>
    </row>
    <row r="5547" spans="1:20" x14ac:dyDescent="0.25">
      <c r="A5547">
        <v>1886</v>
      </c>
      <c r="B5547" t="s">
        <v>121</v>
      </c>
      <c r="C5547" s="16">
        <v>1</v>
      </c>
      <c r="D5547" t="s">
        <v>1146</v>
      </c>
      <c r="E5547" t="s">
        <v>34</v>
      </c>
      <c r="F5547" t="s">
        <v>1147</v>
      </c>
      <c r="G5547" t="s">
        <v>111</v>
      </c>
      <c r="H5547" t="s">
        <v>964</v>
      </c>
      <c r="I5547" t="s">
        <v>125</v>
      </c>
      <c r="J5547" t="s">
        <v>182</v>
      </c>
      <c r="K5547" s="17" t="s">
        <v>169</v>
      </c>
      <c r="L5547" s="18">
        <v>0.45359237000000002</v>
      </c>
      <c r="M5547" s="37">
        <v>1580609</v>
      </c>
      <c r="N5547" s="24">
        <v>47457460</v>
      </c>
      <c r="O5547" s="24">
        <v>1580609</v>
      </c>
      <c r="P5547" s="24">
        <v>21526341.755580202</v>
      </c>
      <c r="Q5547" s="38">
        <v>7.3426735389921241E-2</v>
      </c>
      <c r="R5547" s="39">
        <v>7.3426735389921241E-2</v>
      </c>
      <c r="T5547" t="s">
        <v>1190</v>
      </c>
    </row>
    <row r="5548" spans="1:20" x14ac:dyDescent="0.25">
      <c r="A5548">
        <v>1887</v>
      </c>
      <c r="B5548" t="s">
        <v>121</v>
      </c>
      <c r="C5548" s="16">
        <v>1</v>
      </c>
      <c r="D5548" t="s">
        <v>1146</v>
      </c>
      <c r="E5548" t="s">
        <v>34</v>
      </c>
      <c r="F5548" t="s">
        <v>1147</v>
      </c>
      <c r="G5548" t="s">
        <v>111</v>
      </c>
      <c r="H5548" t="s">
        <v>964</v>
      </c>
      <c r="I5548" t="s">
        <v>125</v>
      </c>
      <c r="J5548" t="s">
        <v>182</v>
      </c>
      <c r="K5548" s="17" t="s">
        <v>169</v>
      </c>
      <c r="L5548" s="18">
        <v>0.45359237000000002</v>
      </c>
      <c r="M5548" s="37">
        <v>1674931</v>
      </c>
      <c r="N5548" s="24">
        <v>44758295</v>
      </c>
      <c r="O5548" s="24">
        <v>1674931</v>
      </c>
      <c r="P5548" s="24">
        <v>20302021.106209151</v>
      </c>
      <c r="Q5548" s="38">
        <v>8.250070233094875E-2</v>
      </c>
      <c r="R5548" s="39">
        <v>8.250070233094875E-2</v>
      </c>
      <c r="T5548" t="s">
        <v>1190</v>
      </c>
    </row>
    <row r="5549" spans="1:20" x14ac:dyDescent="0.25">
      <c r="A5549">
        <v>1888</v>
      </c>
      <c r="B5549" t="s">
        <v>121</v>
      </c>
      <c r="C5549" s="16">
        <v>1</v>
      </c>
      <c r="D5549" t="s">
        <v>1146</v>
      </c>
      <c r="E5549" t="s">
        <v>34</v>
      </c>
      <c r="F5549" t="s">
        <v>1147</v>
      </c>
      <c r="G5549" t="s">
        <v>111</v>
      </c>
      <c r="H5549" t="s">
        <v>964</v>
      </c>
      <c r="I5549" t="s">
        <v>125</v>
      </c>
      <c r="J5549" t="s">
        <v>182</v>
      </c>
      <c r="K5549" s="17" t="s">
        <v>169</v>
      </c>
      <c r="L5549" s="18">
        <v>0.45359237000000002</v>
      </c>
      <c r="M5549" s="37">
        <v>2181510</v>
      </c>
      <c r="N5549" s="24">
        <v>66353699</v>
      </c>
      <c r="O5549" s="24">
        <v>2181510</v>
      </c>
      <c r="P5549" s="24">
        <v>30097531.587676633</v>
      </c>
      <c r="Q5549" s="38">
        <v>7.2481359265130385E-2</v>
      </c>
      <c r="R5549" s="39">
        <v>7.2481359265130385E-2</v>
      </c>
      <c r="T5549" t="s">
        <v>1190</v>
      </c>
    </row>
    <row r="5550" spans="1:20" x14ac:dyDescent="0.25">
      <c r="A5550">
        <v>1889</v>
      </c>
      <c r="B5550" t="s">
        <v>121</v>
      </c>
      <c r="C5550" s="16">
        <v>1</v>
      </c>
      <c r="D5550" t="s">
        <v>1146</v>
      </c>
      <c r="E5550" t="s">
        <v>34</v>
      </c>
      <c r="F5550" t="s">
        <v>1147</v>
      </c>
      <c r="G5550" t="s">
        <v>111</v>
      </c>
      <c r="H5550" t="s">
        <v>964</v>
      </c>
      <c r="I5550" t="s">
        <v>125</v>
      </c>
      <c r="J5550" t="s">
        <v>182</v>
      </c>
      <c r="K5550" s="17" t="s">
        <v>169</v>
      </c>
      <c r="L5550" s="18">
        <v>0.45359237000000002</v>
      </c>
      <c r="M5550" s="37">
        <v>2251375</v>
      </c>
      <c r="N5550" s="24">
        <v>68107541</v>
      </c>
      <c r="O5550" s="24">
        <v>2251375</v>
      </c>
      <c r="P5550" s="24">
        <v>30893060.93706217</v>
      </c>
      <c r="Q5550" s="38">
        <v>7.2876397861211695E-2</v>
      </c>
      <c r="R5550" s="39">
        <v>7.2876397861211695E-2</v>
      </c>
      <c r="T5550" t="s">
        <v>1190</v>
      </c>
    </row>
    <row r="5551" spans="1:20" x14ac:dyDescent="0.25">
      <c r="A5551">
        <v>1890</v>
      </c>
      <c r="B5551" t="s">
        <v>121</v>
      </c>
      <c r="C5551" s="16">
        <v>1</v>
      </c>
      <c r="D5551" t="s">
        <v>1146</v>
      </c>
      <c r="E5551" t="s">
        <v>34</v>
      </c>
      <c r="F5551" t="s">
        <v>1147</v>
      </c>
      <c r="G5551" t="s">
        <v>111</v>
      </c>
      <c r="H5551" t="s">
        <v>964</v>
      </c>
      <c r="I5551" t="s">
        <v>125</v>
      </c>
      <c r="J5551" t="s">
        <v>182</v>
      </c>
      <c r="K5551" s="17" t="s">
        <v>169</v>
      </c>
      <c r="L5551" s="18">
        <v>0.45359237000000002</v>
      </c>
      <c r="M5551" s="37">
        <v>2196040</v>
      </c>
      <c r="N5551" s="24">
        <v>65655917</v>
      </c>
      <c r="O5551" s="24">
        <v>2196040</v>
      </c>
      <c r="P5551" s="24">
        <v>29781022.996553291</v>
      </c>
      <c r="Q5551" s="38">
        <v>7.3739575710819572E-2</v>
      </c>
      <c r="R5551" s="39">
        <v>7.3739575710819572E-2</v>
      </c>
      <c r="T5551" t="s">
        <v>1190</v>
      </c>
    </row>
    <row r="5552" spans="1:20" x14ac:dyDescent="0.25">
      <c r="A5552">
        <v>1891</v>
      </c>
      <c r="B5552" t="s">
        <v>121</v>
      </c>
      <c r="C5552" s="16">
        <v>1</v>
      </c>
      <c r="D5552" t="s">
        <v>1146</v>
      </c>
      <c r="E5552" t="s">
        <v>34</v>
      </c>
      <c r="F5552" t="s">
        <v>1147</v>
      </c>
      <c r="G5552" t="s">
        <v>111</v>
      </c>
      <c r="H5552" t="s">
        <v>964</v>
      </c>
      <c r="I5552" t="s">
        <v>125</v>
      </c>
      <c r="J5552" t="s">
        <v>182</v>
      </c>
      <c r="K5552" s="17" t="s">
        <v>169</v>
      </c>
      <c r="L5552" s="18">
        <v>0.45359237000000002</v>
      </c>
      <c r="M5552" s="37">
        <v>2264498</v>
      </c>
      <c r="N5552" s="24">
        <v>75520701</v>
      </c>
      <c r="O5552" s="24">
        <v>2264498</v>
      </c>
      <c r="P5552" s="24">
        <v>34255613.750651374</v>
      </c>
      <c r="Q5552" s="38">
        <v>6.6105894831819806E-2</v>
      </c>
      <c r="R5552" s="39">
        <v>6.6105894831819806E-2</v>
      </c>
      <c r="T5552" t="s">
        <v>1191</v>
      </c>
    </row>
    <row r="5553" spans="1:20" x14ac:dyDescent="0.25">
      <c r="A5553">
        <v>1892</v>
      </c>
      <c r="B5553" t="s">
        <v>121</v>
      </c>
      <c r="C5553" s="16">
        <v>1</v>
      </c>
      <c r="D5553" t="s">
        <v>1146</v>
      </c>
      <c r="E5553" t="s">
        <v>34</v>
      </c>
      <c r="F5553" t="s">
        <v>1147</v>
      </c>
      <c r="G5553" t="s">
        <v>111</v>
      </c>
      <c r="H5553" t="s">
        <v>964</v>
      </c>
      <c r="I5553" t="s">
        <v>125</v>
      </c>
      <c r="J5553" t="s">
        <v>182</v>
      </c>
      <c r="K5553" s="17" t="s">
        <v>169</v>
      </c>
      <c r="L5553" s="18">
        <v>0.45359237000000002</v>
      </c>
      <c r="M5553" s="37">
        <v>2029093</v>
      </c>
      <c r="N5553" s="24">
        <v>70335193</v>
      </c>
      <c r="O5553" s="24">
        <v>2029093</v>
      </c>
      <c r="P5553" s="24">
        <v>31903506.887277413</v>
      </c>
      <c r="Q5553" s="38">
        <v>6.3600939143438437E-2</v>
      </c>
      <c r="R5553" s="39">
        <v>6.3600939143438437E-2</v>
      </c>
      <c r="T5553" t="s">
        <v>1191</v>
      </c>
    </row>
    <row r="5554" spans="1:20" x14ac:dyDescent="0.25">
      <c r="A5554">
        <v>1893</v>
      </c>
      <c r="B5554" t="s">
        <v>121</v>
      </c>
      <c r="C5554" s="16">
        <v>1</v>
      </c>
      <c r="D5554" t="s">
        <v>1146</v>
      </c>
      <c r="E5554" t="s">
        <v>34</v>
      </c>
      <c r="F5554" t="s">
        <v>1147</v>
      </c>
      <c r="G5554" t="s">
        <v>111</v>
      </c>
      <c r="H5554" t="s">
        <v>964</v>
      </c>
      <c r="I5554" t="s">
        <v>125</v>
      </c>
      <c r="J5554" t="s">
        <v>182</v>
      </c>
      <c r="K5554" s="17" t="s">
        <v>169</v>
      </c>
      <c r="L5554" s="18">
        <v>0.45359237000000002</v>
      </c>
      <c r="M5554" s="37">
        <v>1855103</v>
      </c>
      <c r="N5554" s="24">
        <v>66660246</v>
      </c>
      <c r="O5554" s="24">
        <v>1855103</v>
      </c>
      <c r="P5554" s="24">
        <v>30236578.967923023</v>
      </c>
      <c r="Q5554" s="38">
        <v>6.1352939496495847E-2</v>
      </c>
      <c r="R5554" s="39">
        <v>6.1352939496495847E-2</v>
      </c>
      <c r="T5554" t="s">
        <v>1191</v>
      </c>
    </row>
    <row r="5555" spans="1:20" x14ac:dyDescent="0.25">
      <c r="A5555">
        <v>1894</v>
      </c>
      <c r="B5555" t="s">
        <v>121</v>
      </c>
      <c r="C5555" s="16">
        <v>1</v>
      </c>
      <c r="D5555" t="s">
        <v>1146</v>
      </c>
      <c r="E5555" t="s">
        <v>34</v>
      </c>
      <c r="F5555" t="s">
        <v>1147</v>
      </c>
      <c r="G5555" t="s">
        <v>111</v>
      </c>
      <c r="H5555" t="s">
        <v>964</v>
      </c>
      <c r="I5555" t="s">
        <v>125</v>
      </c>
      <c r="J5555" t="s">
        <v>182</v>
      </c>
      <c r="K5555" s="17" t="s">
        <v>169</v>
      </c>
      <c r="L5555" s="18">
        <v>0.45359237000000002</v>
      </c>
      <c r="M5555" s="37">
        <v>1599632</v>
      </c>
      <c r="N5555" s="24">
        <v>54540787</v>
      </c>
      <c r="O5555" s="24">
        <v>1599632</v>
      </c>
      <c r="P5555" s="24">
        <v>24739284.836995192</v>
      </c>
      <c r="Q5555" s="38">
        <v>6.4659589415774307E-2</v>
      </c>
      <c r="R5555" s="39">
        <v>6.4659589415774307E-2</v>
      </c>
      <c r="T5555" t="s">
        <v>1191</v>
      </c>
    </row>
    <row r="5556" spans="1:20" x14ac:dyDescent="0.25">
      <c r="A5556">
        <v>1895</v>
      </c>
      <c r="B5556" t="s">
        <v>121</v>
      </c>
      <c r="C5556" s="16">
        <v>1</v>
      </c>
      <c r="D5556" t="s">
        <v>1146</v>
      </c>
      <c r="E5556" t="s">
        <v>34</v>
      </c>
      <c r="F5556" t="s">
        <v>1147</v>
      </c>
      <c r="G5556" t="s">
        <v>111</v>
      </c>
      <c r="H5556" t="s">
        <v>964</v>
      </c>
      <c r="I5556" t="s">
        <v>125</v>
      </c>
      <c r="J5556" t="s">
        <v>182</v>
      </c>
      <c r="K5556" s="17" t="s">
        <v>169</v>
      </c>
      <c r="L5556" s="18">
        <v>0.45359237000000002</v>
      </c>
      <c r="M5556" s="37">
        <v>1695920</v>
      </c>
      <c r="N5556" s="24">
        <v>65632613</v>
      </c>
      <c r="O5556" s="24">
        <v>1695920</v>
      </c>
      <c r="P5556" s="24">
        <v>29770452.479962811</v>
      </c>
      <c r="Q5556" s="38">
        <v>5.6966551017034406E-2</v>
      </c>
      <c r="R5556" s="39">
        <v>5.6966551017034406E-2</v>
      </c>
      <c r="T5556" t="s">
        <v>1191</v>
      </c>
    </row>
    <row r="5557" spans="1:20" x14ac:dyDescent="0.25">
      <c r="A5557">
        <v>1896</v>
      </c>
      <c r="B5557" t="s">
        <v>121</v>
      </c>
      <c r="C5557" s="16">
        <v>1</v>
      </c>
      <c r="D5557" t="s">
        <v>1146</v>
      </c>
      <c r="E5557" t="s">
        <v>34</v>
      </c>
      <c r="F5557" t="s">
        <v>1147</v>
      </c>
      <c r="G5557" t="s">
        <v>111</v>
      </c>
      <c r="H5557" t="s">
        <v>964</v>
      </c>
      <c r="I5557" t="s">
        <v>125</v>
      </c>
      <c r="J5557" t="s">
        <v>182</v>
      </c>
      <c r="K5557" s="17" t="s">
        <v>169</v>
      </c>
      <c r="L5557" s="18">
        <v>0.45359237000000002</v>
      </c>
      <c r="M5557" s="37">
        <v>1874555</v>
      </c>
      <c r="N5557" s="24">
        <v>73442598</v>
      </c>
      <c r="O5557" s="24">
        <v>1874555</v>
      </c>
      <c r="P5557" s="24">
        <v>33313002.08577726</v>
      </c>
      <c r="Q5557" s="38">
        <v>5.6270971771719351E-2</v>
      </c>
      <c r="R5557" s="39">
        <v>5.6270971771719351E-2</v>
      </c>
      <c r="T5557" t="s">
        <v>1191</v>
      </c>
    </row>
    <row r="5558" spans="1:20" x14ac:dyDescent="0.25">
      <c r="A5558">
        <v>1897</v>
      </c>
      <c r="B5558" t="s">
        <v>121</v>
      </c>
      <c r="C5558" s="16">
        <v>1</v>
      </c>
      <c r="D5558" t="s">
        <v>1146</v>
      </c>
      <c r="E5558" t="s">
        <v>34</v>
      </c>
      <c r="F5558" t="s">
        <v>1147</v>
      </c>
      <c r="G5558" t="s">
        <v>111</v>
      </c>
      <c r="H5558" t="s">
        <v>964</v>
      </c>
      <c r="I5558" t="s">
        <v>125</v>
      </c>
      <c r="J5558" t="s">
        <v>182</v>
      </c>
      <c r="K5558" s="17" t="s">
        <v>169</v>
      </c>
      <c r="L5558" s="18">
        <v>0.45359237000000002</v>
      </c>
      <c r="M5558" s="37">
        <v>1496779</v>
      </c>
      <c r="N5558" s="24">
        <v>60255417</v>
      </c>
      <c r="O5558" s="24">
        <v>1496779</v>
      </c>
      <c r="P5558" s="24">
        <v>27331397.402368292</v>
      </c>
      <c r="Q5558" s="38">
        <v>5.4764086078902888E-2</v>
      </c>
      <c r="R5558" s="39">
        <v>5.4764086078902888E-2</v>
      </c>
      <c r="T5558" t="s">
        <v>1191</v>
      </c>
    </row>
    <row r="5559" spans="1:20" x14ac:dyDescent="0.25">
      <c r="A5559">
        <v>1898</v>
      </c>
      <c r="B5559" t="s">
        <v>121</v>
      </c>
      <c r="C5559" s="16">
        <v>1</v>
      </c>
      <c r="D5559" t="s">
        <v>1146</v>
      </c>
      <c r="E5559" t="s">
        <v>34</v>
      </c>
      <c r="F5559" t="s">
        <v>1147</v>
      </c>
      <c r="G5559" t="s">
        <v>111</v>
      </c>
      <c r="H5559" t="s">
        <v>964</v>
      </c>
      <c r="I5559" t="s">
        <v>125</v>
      </c>
      <c r="J5559" t="s">
        <v>182</v>
      </c>
      <c r="K5559" s="17" t="s">
        <v>169</v>
      </c>
      <c r="L5559" s="18">
        <v>0.45359237000000002</v>
      </c>
      <c r="M5559" s="37">
        <v>1766740</v>
      </c>
      <c r="N5559" s="24">
        <v>73732926</v>
      </c>
      <c r="O5559" s="24">
        <v>1766740</v>
      </c>
      <c r="P5559" s="24">
        <v>33444692.651374623</v>
      </c>
      <c r="Q5559" s="38">
        <v>5.2825720912324917E-2</v>
      </c>
      <c r="R5559" s="39">
        <v>5.2825720912324917E-2</v>
      </c>
      <c r="T5559" t="s">
        <v>1191</v>
      </c>
    </row>
    <row r="5560" spans="1:20" x14ac:dyDescent="0.25">
      <c r="A5560">
        <v>1899</v>
      </c>
      <c r="B5560" t="s">
        <v>121</v>
      </c>
      <c r="C5560" s="16">
        <v>1</v>
      </c>
      <c r="D5560" t="s">
        <v>1146</v>
      </c>
      <c r="E5560" t="s">
        <v>34</v>
      </c>
      <c r="F5560" t="s">
        <v>1147</v>
      </c>
      <c r="G5560" t="s">
        <v>111</v>
      </c>
      <c r="H5560" t="s">
        <v>964</v>
      </c>
      <c r="I5560" t="s">
        <v>125</v>
      </c>
      <c r="J5560" t="s">
        <v>182</v>
      </c>
      <c r="K5560" s="17" t="s">
        <v>169</v>
      </c>
      <c r="L5560" s="18">
        <v>0.45359237000000002</v>
      </c>
      <c r="M5560" s="37">
        <v>2188904</v>
      </c>
      <c r="N5560" s="24">
        <v>89289606</v>
      </c>
      <c r="O5560" s="24">
        <v>2188904</v>
      </c>
      <c r="P5560" s="24">
        <v>40501084.001906224</v>
      </c>
      <c r="Q5560" s="38">
        <v>5.4045565790213836E-2</v>
      </c>
      <c r="R5560" s="39">
        <v>5.4045565790213836E-2</v>
      </c>
      <c r="T5560" t="s">
        <v>1191</v>
      </c>
    </row>
    <row r="5561" spans="1:20" x14ac:dyDescent="0.25">
      <c r="A5561">
        <v>1900</v>
      </c>
      <c r="B5561" t="s">
        <v>121</v>
      </c>
      <c r="C5561" s="16">
        <v>1</v>
      </c>
      <c r="D5561" t="s">
        <v>1146</v>
      </c>
      <c r="E5561" t="s">
        <v>34</v>
      </c>
      <c r="F5561" t="s">
        <v>1147</v>
      </c>
      <c r="G5561" t="s">
        <v>111</v>
      </c>
      <c r="H5561" t="s">
        <v>964</v>
      </c>
      <c r="I5561" t="s">
        <v>125</v>
      </c>
      <c r="J5561" t="s">
        <v>182</v>
      </c>
      <c r="K5561" s="17" t="s">
        <v>169</v>
      </c>
      <c r="L5561" s="18">
        <v>0.45359237000000002</v>
      </c>
      <c r="M5561" s="37">
        <v>837809</v>
      </c>
      <c r="N5561" s="24">
        <v>27671036</v>
      </c>
      <c r="O5561" s="24">
        <v>837809</v>
      </c>
      <c r="P5561" s="24">
        <v>12551370.799595321</v>
      </c>
      <c r="Q5561" s="38">
        <v>6.6750398293309324E-2</v>
      </c>
      <c r="R5561" s="39">
        <v>6.6750398293309324E-2</v>
      </c>
      <c r="T5561" t="s">
        <v>1191</v>
      </c>
    </row>
    <row r="5562" spans="1:20" x14ac:dyDescent="0.25">
      <c r="A5562">
        <v>1901</v>
      </c>
      <c r="B5562" t="s">
        <v>121</v>
      </c>
      <c r="C5562" s="16">
        <v>1</v>
      </c>
      <c r="D5562" t="s">
        <v>1146</v>
      </c>
      <c r="E5562" t="s">
        <v>34</v>
      </c>
      <c r="F5562" t="s">
        <v>1147</v>
      </c>
      <c r="G5562" t="s">
        <v>111</v>
      </c>
      <c r="H5562" t="s">
        <v>964</v>
      </c>
      <c r="I5562" t="s">
        <v>125</v>
      </c>
      <c r="J5562" t="s">
        <v>182</v>
      </c>
      <c r="K5562" s="17" t="s">
        <v>169</v>
      </c>
      <c r="L5562" s="18">
        <v>0.45359237000000002</v>
      </c>
      <c r="M5562" s="37">
        <v>1489246</v>
      </c>
      <c r="N5562" s="24">
        <v>65209699</v>
      </c>
      <c r="O5562" s="24">
        <v>1489246</v>
      </c>
      <c r="P5562" s="24">
        <v>29578621.916396633</v>
      </c>
      <c r="Q5562" s="38">
        <v>5.0348728355544194E-2</v>
      </c>
      <c r="R5562" s="39">
        <v>5.0348728355544194E-2</v>
      </c>
      <c r="T5562" t="s">
        <v>1191</v>
      </c>
    </row>
    <row r="5563" spans="1:20" x14ac:dyDescent="0.25">
      <c r="A5563">
        <v>1902</v>
      </c>
      <c r="B5563" t="s">
        <v>121</v>
      </c>
      <c r="C5563" s="16">
        <v>1</v>
      </c>
      <c r="D5563" t="s">
        <v>1146</v>
      </c>
      <c r="E5563" t="s">
        <v>34</v>
      </c>
      <c r="F5563" t="s">
        <v>1147</v>
      </c>
      <c r="G5563" t="s">
        <v>111</v>
      </c>
      <c r="H5563" t="s">
        <v>964</v>
      </c>
      <c r="I5563" t="s">
        <v>125</v>
      </c>
      <c r="J5563" t="s">
        <v>182</v>
      </c>
      <c r="K5563" s="17" t="s">
        <v>169</v>
      </c>
      <c r="L5563" s="18">
        <v>0.45359237000000002</v>
      </c>
      <c r="M5563" s="37">
        <v>1930227</v>
      </c>
      <c r="N5563" s="24">
        <v>79327850</v>
      </c>
      <c r="O5563" s="24">
        <v>1930227</v>
      </c>
      <c r="P5563" s="24">
        <v>35982507.488504499</v>
      </c>
      <c r="Q5563" s="38">
        <v>5.364348220080712E-2</v>
      </c>
      <c r="R5563" s="39">
        <v>5.364348220080712E-2</v>
      </c>
      <c r="T5563" t="s">
        <v>1191</v>
      </c>
    </row>
    <row r="5564" spans="1:20" x14ac:dyDescent="0.25">
      <c r="A5564">
        <v>1903</v>
      </c>
      <c r="B5564" t="s">
        <v>121</v>
      </c>
      <c r="C5564" s="16">
        <v>1</v>
      </c>
      <c r="D5564" t="s">
        <v>1146</v>
      </c>
      <c r="E5564" t="s">
        <v>34</v>
      </c>
      <c r="F5564" t="s">
        <v>1147</v>
      </c>
      <c r="G5564" t="s">
        <v>111</v>
      </c>
      <c r="H5564" t="s">
        <v>964</v>
      </c>
      <c r="I5564" t="s">
        <v>125</v>
      </c>
      <c r="J5564" t="s">
        <v>182</v>
      </c>
      <c r="K5564" s="17" t="s">
        <v>169</v>
      </c>
      <c r="L5564" s="18">
        <v>0.45359237000000002</v>
      </c>
      <c r="M5564" s="37">
        <v>1817932</v>
      </c>
      <c r="N5564" s="24">
        <v>65524078</v>
      </c>
      <c r="O5564" s="24">
        <v>1817932</v>
      </c>
      <c r="P5564" s="24">
        <v>29721221.832084861</v>
      </c>
      <c r="Q5564" s="38">
        <v>6.1166126018328541E-2</v>
      </c>
      <c r="R5564" s="39">
        <v>6.1166126018328541E-2</v>
      </c>
      <c r="T5564" t="s">
        <v>1191</v>
      </c>
    </row>
    <row r="5565" spans="1:20" x14ac:dyDescent="0.25">
      <c r="A5565">
        <v>1904</v>
      </c>
      <c r="B5565" t="s">
        <v>121</v>
      </c>
      <c r="C5565" s="16">
        <v>1</v>
      </c>
      <c r="D5565" t="s">
        <v>1146</v>
      </c>
      <c r="E5565" t="s">
        <v>34</v>
      </c>
      <c r="F5565" t="s">
        <v>1147</v>
      </c>
      <c r="G5565" t="s">
        <v>111</v>
      </c>
      <c r="H5565" t="s">
        <v>964</v>
      </c>
      <c r="I5565" t="s">
        <v>125</v>
      </c>
      <c r="J5565" t="s">
        <v>182</v>
      </c>
      <c r="K5565" s="17" t="s">
        <v>169</v>
      </c>
      <c r="L5565" s="18">
        <v>0.45359237000000002</v>
      </c>
      <c r="M5565" s="37">
        <v>1794333</v>
      </c>
      <c r="N5565" s="24">
        <v>64372270</v>
      </c>
      <c r="O5565" s="24">
        <v>1794333</v>
      </c>
      <c r="P5565" s="24">
        <v>29198770.511579901</v>
      </c>
      <c r="Q5565" s="38">
        <v>6.1452347772259379E-2</v>
      </c>
      <c r="R5565" s="39">
        <v>6.1452347772259379E-2</v>
      </c>
      <c r="T5565" t="s">
        <v>1191</v>
      </c>
    </row>
    <row r="5566" spans="1:20" x14ac:dyDescent="0.25">
      <c r="A5566">
        <v>1905</v>
      </c>
      <c r="B5566" t="s">
        <v>121</v>
      </c>
      <c r="C5566" s="16">
        <v>1</v>
      </c>
      <c r="D5566" t="s">
        <v>1146</v>
      </c>
      <c r="E5566" t="s">
        <v>34</v>
      </c>
      <c r="F5566" t="s">
        <v>1147</v>
      </c>
      <c r="G5566" t="s">
        <v>111</v>
      </c>
      <c r="H5566" t="s">
        <v>964</v>
      </c>
      <c r="I5566" t="s">
        <v>125</v>
      </c>
      <c r="J5566" t="s">
        <v>182</v>
      </c>
      <c r="K5566" s="17" t="s">
        <v>169</v>
      </c>
      <c r="L5566" s="18">
        <v>0.45359237000000002</v>
      </c>
      <c r="M5566" s="37">
        <v>1887459</v>
      </c>
      <c r="N5566" s="24">
        <v>63473934</v>
      </c>
      <c r="O5566" s="24">
        <v>1887459</v>
      </c>
      <c r="P5566" s="24">
        <v>28791292.15628358</v>
      </c>
      <c r="Q5566" s="38">
        <v>6.5556592241660466E-2</v>
      </c>
      <c r="R5566" s="39">
        <v>6.5556592241660466E-2</v>
      </c>
      <c r="T5566" t="s">
        <v>1191</v>
      </c>
    </row>
    <row r="5567" spans="1:20" x14ac:dyDescent="0.25">
      <c r="A5567">
        <v>1876</v>
      </c>
      <c r="B5567" t="s">
        <v>121</v>
      </c>
      <c r="C5567" s="16">
        <v>1</v>
      </c>
      <c r="D5567" t="s">
        <v>1146</v>
      </c>
      <c r="E5567" t="s">
        <v>34</v>
      </c>
      <c r="F5567" t="s">
        <v>1147</v>
      </c>
      <c r="G5567" t="s">
        <v>116</v>
      </c>
      <c r="H5567" t="s">
        <v>243</v>
      </c>
      <c r="I5567" t="s">
        <v>125</v>
      </c>
      <c r="K5567" s="17"/>
      <c r="L5567" s="18">
        <v>0</v>
      </c>
      <c r="M5567" s="37">
        <v>1513107</v>
      </c>
      <c r="N5567" s="24">
        <v>0</v>
      </c>
      <c r="O5567" s="24">
        <v>1513107</v>
      </c>
      <c r="P5567" s="24">
        <v>0</v>
      </c>
      <c r="Q5567" s="38">
        <v>0</v>
      </c>
      <c r="R5567" s="39">
        <v>0</v>
      </c>
      <c r="T5567" t="s">
        <v>1189</v>
      </c>
    </row>
    <row r="5568" spans="1:20" x14ac:dyDescent="0.25">
      <c r="A5568">
        <v>1877</v>
      </c>
      <c r="B5568" t="s">
        <v>121</v>
      </c>
      <c r="C5568" s="16">
        <v>1</v>
      </c>
      <c r="D5568" t="s">
        <v>1146</v>
      </c>
      <c r="E5568" t="s">
        <v>34</v>
      </c>
      <c r="F5568" t="s">
        <v>1147</v>
      </c>
      <c r="G5568" t="s">
        <v>116</v>
      </c>
      <c r="H5568" t="s">
        <v>243</v>
      </c>
      <c r="I5568" t="s">
        <v>125</v>
      </c>
      <c r="K5568" s="17"/>
      <c r="L5568" s="18">
        <v>0</v>
      </c>
      <c r="M5568" s="37">
        <v>1723145</v>
      </c>
      <c r="N5568" s="24">
        <v>0</v>
      </c>
      <c r="O5568" s="24">
        <v>1723145</v>
      </c>
      <c r="P5568" s="24">
        <v>0</v>
      </c>
      <c r="Q5568" s="38">
        <v>0</v>
      </c>
      <c r="R5568" s="39">
        <v>0</v>
      </c>
      <c r="T5568" t="s">
        <v>1189</v>
      </c>
    </row>
    <row r="5569" spans="1:20" x14ac:dyDescent="0.25">
      <c r="A5569">
        <v>1878</v>
      </c>
      <c r="B5569" t="s">
        <v>121</v>
      </c>
      <c r="C5569" s="16">
        <v>1</v>
      </c>
      <c r="D5569" t="s">
        <v>1146</v>
      </c>
      <c r="E5569" t="s">
        <v>34</v>
      </c>
      <c r="F5569" t="s">
        <v>1147</v>
      </c>
      <c r="G5569" t="s">
        <v>116</v>
      </c>
      <c r="H5569" t="s">
        <v>243</v>
      </c>
      <c r="I5569" t="s">
        <v>125</v>
      </c>
      <c r="K5569" s="17"/>
      <c r="L5569" s="18">
        <v>0</v>
      </c>
      <c r="M5569" s="37">
        <v>2159298</v>
      </c>
      <c r="N5569" s="24">
        <v>0</v>
      </c>
      <c r="O5569" s="24">
        <v>2159298</v>
      </c>
      <c r="P5569" s="24">
        <v>0</v>
      </c>
      <c r="Q5569" s="38">
        <v>0</v>
      </c>
      <c r="R5569" s="39">
        <v>0</v>
      </c>
      <c r="T5569" t="s">
        <v>1189</v>
      </c>
    </row>
    <row r="5570" spans="1:20" x14ac:dyDescent="0.25">
      <c r="A5570">
        <v>1879</v>
      </c>
      <c r="B5570" t="s">
        <v>121</v>
      </c>
      <c r="C5570" s="16">
        <v>1</v>
      </c>
      <c r="D5570" t="s">
        <v>1146</v>
      </c>
      <c r="E5570" t="s">
        <v>34</v>
      </c>
      <c r="F5570" t="s">
        <v>1147</v>
      </c>
      <c r="G5570" t="s">
        <v>116</v>
      </c>
      <c r="H5570" t="s">
        <v>243</v>
      </c>
      <c r="I5570" t="s">
        <v>125</v>
      </c>
      <c r="K5570" s="17"/>
      <c r="L5570" s="18">
        <v>0</v>
      </c>
      <c r="M5570" s="37">
        <v>2579859</v>
      </c>
      <c r="N5570" s="24">
        <v>0</v>
      </c>
      <c r="O5570" s="24">
        <v>2579859</v>
      </c>
      <c r="P5570" s="24">
        <v>0</v>
      </c>
      <c r="Q5570" s="38">
        <v>0</v>
      </c>
      <c r="R5570" s="39">
        <v>0</v>
      </c>
      <c r="T5570" t="s">
        <v>1189</v>
      </c>
    </row>
    <row r="5571" spans="1:20" x14ac:dyDescent="0.25">
      <c r="A5571">
        <v>1880</v>
      </c>
      <c r="B5571" t="s">
        <v>121</v>
      </c>
      <c r="C5571" s="16">
        <v>1</v>
      </c>
      <c r="D5571" t="s">
        <v>1146</v>
      </c>
      <c r="E5571" t="s">
        <v>34</v>
      </c>
      <c r="F5571" t="s">
        <v>1147</v>
      </c>
      <c r="G5571" t="s">
        <v>116</v>
      </c>
      <c r="H5571" t="s">
        <v>243</v>
      </c>
      <c r="I5571" t="s">
        <v>125</v>
      </c>
      <c r="K5571" s="17"/>
      <c r="L5571" s="18">
        <v>0</v>
      </c>
      <c r="M5571" s="37">
        <v>3367897</v>
      </c>
      <c r="N5571" s="24">
        <v>0</v>
      </c>
      <c r="O5571" s="24">
        <v>3367897</v>
      </c>
      <c r="P5571" s="24">
        <v>0</v>
      </c>
      <c r="Q5571" s="38">
        <v>0</v>
      </c>
      <c r="R5571" s="39">
        <v>0</v>
      </c>
      <c r="T5571" t="s">
        <v>1189</v>
      </c>
    </row>
    <row r="5572" spans="1:20" x14ac:dyDescent="0.25">
      <c r="A5572">
        <v>1881</v>
      </c>
      <c r="B5572" t="s">
        <v>121</v>
      </c>
      <c r="C5572" s="16">
        <v>1</v>
      </c>
      <c r="D5572" t="s">
        <v>1146</v>
      </c>
      <c r="E5572" t="s">
        <v>34</v>
      </c>
      <c r="F5572" t="s">
        <v>1147</v>
      </c>
      <c r="G5572" t="s">
        <v>116</v>
      </c>
      <c r="H5572" t="s">
        <v>243</v>
      </c>
      <c r="I5572" t="s">
        <v>125</v>
      </c>
      <c r="K5572" s="17"/>
      <c r="L5572" s="18">
        <v>0</v>
      </c>
      <c r="M5572" s="37">
        <v>4176202</v>
      </c>
      <c r="N5572" s="24">
        <v>0</v>
      </c>
      <c r="O5572" s="24">
        <v>4176202</v>
      </c>
      <c r="P5572" s="24">
        <v>0</v>
      </c>
      <c r="Q5572" s="38">
        <v>0</v>
      </c>
      <c r="R5572" s="39">
        <v>0</v>
      </c>
      <c r="T5572" t="s">
        <v>1189</v>
      </c>
    </row>
    <row r="5573" spans="1:20" x14ac:dyDescent="0.25">
      <c r="A5573">
        <v>1882</v>
      </c>
      <c r="B5573" t="s">
        <v>121</v>
      </c>
      <c r="C5573" s="16">
        <v>1</v>
      </c>
      <c r="D5573" t="s">
        <v>1146</v>
      </c>
      <c r="E5573" t="s">
        <v>34</v>
      </c>
      <c r="F5573" t="s">
        <v>1147</v>
      </c>
      <c r="G5573" t="s">
        <v>116</v>
      </c>
      <c r="H5573" t="s">
        <v>243</v>
      </c>
      <c r="I5573" t="s">
        <v>125</v>
      </c>
      <c r="K5573" s="17"/>
      <c r="L5573" s="18">
        <v>0</v>
      </c>
      <c r="M5573" s="37">
        <v>3992502</v>
      </c>
      <c r="N5573" s="24">
        <v>0</v>
      </c>
      <c r="O5573" s="24">
        <v>3992502</v>
      </c>
      <c r="P5573" s="24">
        <v>0</v>
      </c>
      <c r="Q5573" s="38">
        <v>0</v>
      </c>
      <c r="R5573" s="39">
        <v>0</v>
      </c>
      <c r="T5573" t="s">
        <v>1189</v>
      </c>
    </row>
    <row r="5574" spans="1:20" x14ac:dyDescent="0.25">
      <c r="A5574">
        <v>1883</v>
      </c>
      <c r="B5574" t="s">
        <v>121</v>
      </c>
      <c r="C5574" s="16">
        <v>1</v>
      </c>
      <c r="D5574" t="s">
        <v>1146</v>
      </c>
      <c r="E5574" t="s">
        <v>34</v>
      </c>
      <c r="F5574" t="s">
        <v>1147</v>
      </c>
      <c r="G5574" t="s">
        <v>116</v>
      </c>
      <c r="H5574" t="s">
        <v>243</v>
      </c>
      <c r="I5574" t="s">
        <v>125</v>
      </c>
      <c r="K5574" s="17"/>
      <c r="L5574" s="18">
        <v>0</v>
      </c>
      <c r="M5574" s="37">
        <v>2742470</v>
      </c>
      <c r="N5574" s="24">
        <v>0</v>
      </c>
      <c r="O5574" s="24">
        <v>2742470</v>
      </c>
      <c r="P5574" s="24">
        <v>0</v>
      </c>
      <c r="Q5574" s="38">
        <v>0</v>
      </c>
      <c r="R5574" s="39">
        <v>0</v>
      </c>
      <c r="T5574" t="s">
        <v>1189</v>
      </c>
    </row>
    <row r="5575" spans="1:20" x14ac:dyDescent="0.25">
      <c r="A5575">
        <v>1884</v>
      </c>
      <c r="B5575" t="s">
        <v>121</v>
      </c>
      <c r="C5575" s="16">
        <v>1</v>
      </c>
      <c r="D5575" t="s">
        <v>1146</v>
      </c>
      <c r="E5575" t="s">
        <v>34</v>
      </c>
      <c r="F5575" t="s">
        <v>1147</v>
      </c>
      <c r="G5575" t="s">
        <v>116</v>
      </c>
      <c r="H5575" t="s">
        <v>243</v>
      </c>
      <c r="I5575" t="s">
        <v>125</v>
      </c>
      <c r="J5575" t="s">
        <v>244</v>
      </c>
      <c r="K5575" s="17" t="s">
        <v>244</v>
      </c>
      <c r="L5575" s="18">
        <v>1</v>
      </c>
      <c r="M5575" s="37">
        <v>2807329</v>
      </c>
      <c r="N5575" s="24">
        <v>2263734</v>
      </c>
      <c r="O5575" s="24">
        <v>2807329</v>
      </c>
      <c r="P5575" s="24">
        <v>2263734</v>
      </c>
      <c r="Q5575" s="38">
        <v>1.2401320119766721</v>
      </c>
      <c r="R5575" s="39">
        <v>1.2401320119766721</v>
      </c>
      <c r="T5575" t="s">
        <v>1189</v>
      </c>
    </row>
    <row r="5576" spans="1:20" x14ac:dyDescent="0.25">
      <c r="A5576">
        <v>1885</v>
      </c>
      <c r="B5576" t="s">
        <v>121</v>
      </c>
      <c r="C5576" s="16">
        <v>1</v>
      </c>
      <c r="D5576" t="s">
        <v>1146</v>
      </c>
      <c r="E5576" t="s">
        <v>34</v>
      </c>
      <c r="F5576" t="s">
        <v>1147</v>
      </c>
      <c r="G5576" t="s">
        <v>116</v>
      </c>
      <c r="H5576" t="s">
        <v>243</v>
      </c>
      <c r="I5576" t="s">
        <v>125</v>
      </c>
      <c r="J5576" t="s">
        <v>244</v>
      </c>
      <c r="K5576" s="17" t="s">
        <v>244</v>
      </c>
      <c r="L5576" s="18">
        <v>1</v>
      </c>
      <c r="M5576" s="37">
        <v>2489659</v>
      </c>
      <c r="N5576" s="24">
        <v>2439631</v>
      </c>
      <c r="O5576" s="24">
        <v>2489659</v>
      </c>
      <c r="P5576" s="24">
        <v>2439631</v>
      </c>
      <c r="Q5576" s="38">
        <v>1.0205063798582654</v>
      </c>
      <c r="R5576" s="39">
        <v>1.0205063798582654</v>
      </c>
      <c r="T5576" t="s">
        <v>1189</v>
      </c>
    </row>
    <row r="5577" spans="1:20" x14ac:dyDescent="0.25">
      <c r="A5577">
        <v>1886</v>
      </c>
      <c r="B5577" t="s">
        <v>121</v>
      </c>
      <c r="C5577" s="16">
        <v>1</v>
      </c>
      <c r="D5577" t="s">
        <v>1146</v>
      </c>
      <c r="E5577" t="s">
        <v>34</v>
      </c>
      <c r="F5577" t="s">
        <v>1147</v>
      </c>
      <c r="G5577" t="s">
        <v>116</v>
      </c>
      <c r="H5577" t="s">
        <v>243</v>
      </c>
      <c r="I5577" t="s">
        <v>125</v>
      </c>
      <c r="J5577" t="s">
        <v>244</v>
      </c>
      <c r="K5577" s="17" t="s">
        <v>244</v>
      </c>
      <c r="L5577" s="18">
        <v>1</v>
      </c>
      <c r="M5577" s="37">
        <v>3504756</v>
      </c>
      <c r="N5577" s="24">
        <v>3135061</v>
      </c>
      <c r="O5577" s="24">
        <v>3504756</v>
      </c>
      <c r="P5577" s="24">
        <v>3135061</v>
      </c>
      <c r="Q5577" s="38">
        <v>1.1179227453628493</v>
      </c>
      <c r="R5577" s="39">
        <v>1.1179227453628493</v>
      </c>
      <c r="T5577" t="s">
        <v>1190</v>
      </c>
    </row>
    <row r="5578" spans="1:20" x14ac:dyDescent="0.25">
      <c r="A5578">
        <v>1887</v>
      </c>
      <c r="B5578" t="s">
        <v>121</v>
      </c>
      <c r="C5578" s="16">
        <v>1</v>
      </c>
      <c r="D5578" t="s">
        <v>1146</v>
      </c>
      <c r="E5578" t="s">
        <v>34</v>
      </c>
      <c r="F5578" t="s">
        <v>1147</v>
      </c>
      <c r="G5578" t="s">
        <v>116</v>
      </c>
      <c r="H5578" t="s">
        <v>243</v>
      </c>
      <c r="I5578" t="s">
        <v>125</v>
      </c>
      <c r="J5578" t="s">
        <v>244</v>
      </c>
      <c r="K5578" s="17" t="s">
        <v>244</v>
      </c>
      <c r="L5578" s="18">
        <v>1</v>
      </c>
      <c r="M5578" s="37">
        <v>4242470</v>
      </c>
      <c r="N5578" s="24">
        <v>3598930</v>
      </c>
      <c r="O5578" s="24">
        <v>4242470</v>
      </c>
      <c r="P5578" s="24">
        <v>3598930</v>
      </c>
      <c r="Q5578" s="38">
        <v>1.1788142586824417</v>
      </c>
      <c r="R5578" s="39">
        <v>1.1788142586824417</v>
      </c>
      <c r="T5578" t="s">
        <v>1190</v>
      </c>
    </row>
    <row r="5579" spans="1:20" x14ac:dyDescent="0.25">
      <c r="A5579">
        <v>1888</v>
      </c>
      <c r="B5579" t="s">
        <v>121</v>
      </c>
      <c r="C5579" s="16">
        <v>1</v>
      </c>
      <c r="D5579" t="s">
        <v>1146</v>
      </c>
      <c r="E5579" t="s">
        <v>34</v>
      </c>
      <c r="F5579" t="s">
        <v>1147</v>
      </c>
      <c r="G5579" t="s">
        <v>116</v>
      </c>
      <c r="H5579" t="s">
        <v>243</v>
      </c>
      <c r="I5579" t="s">
        <v>125</v>
      </c>
      <c r="J5579" t="s">
        <v>244</v>
      </c>
      <c r="K5579" s="17" t="s">
        <v>244</v>
      </c>
      <c r="L5579" s="18">
        <v>1</v>
      </c>
      <c r="M5579" s="37">
        <v>4022379</v>
      </c>
      <c r="N5579" s="24">
        <v>3841937</v>
      </c>
      <c r="O5579" s="24">
        <v>4022379</v>
      </c>
      <c r="P5579" s="24">
        <v>3841937</v>
      </c>
      <c r="Q5579" s="38">
        <v>1.0469664130359244</v>
      </c>
      <c r="R5579" s="39">
        <v>1.0469664130359244</v>
      </c>
      <c r="T5579" t="s">
        <v>1190</v>
      </c>
    </row>
    <row r="5580" spans="1:20" x14ac:dyDescent="0.25">
      <c r="A5580">
        <v>1889</v>
      </c>
      <c r="B5580" t="s">
        <v>121</v>
      </c>
      <c r="C5580" s="16">
        <v>1</v>
      </c>
      <c r="D5580" t="s">
        <v>1146</v>
      </c>
      <c r="E5580" t="s">
        <v>34</v>
      </c>
      <c r="F5580" t="s">
        <v>1147</v>
      </c>
      <c r="G5580" t="s">
        <v>116</v>
      </c>
      <c r="H5580" t="s">
        <v>243</v>
      </c>
      <c r="I5580" t="s">
        <v>125</v>
      </c>
      <c r="J5580" t="s">
        <v>244</v>
      </c>
      <c r="K5580" s="17" t="s">
        <v>244</v>
      </c>
      <c r="L5580" s="18">
        <v>1</v>
      </c>
      <c r="M5580" s="37">
        <v>4325137</v>
      </c>
      <c r="N5580" s="24">
        <v>2961978</v>
      </c>
      <c r="O5580" s="24">
        <v>4325137</v>
      </c>
      <c r="P5580" s="24">
        <v>2961978</v>
      </c>
      <c r="Q5580" s="38">
        <v>1.4602191508512217</v>
      </c>
      <c r="R5580" s="39">
        <v>1.4602191508512217</v>
      </c>
      <c r="T5580" t="s">
        <v>1190</v>
      </c>
    </row>
    <row r="5581" spans="1:20" x14ac:dyDescent="0.25">
      <c r="A5581">
        <v>1890</v>
      </c>
      <c r="B5581" t="s">
        <v>121</v>
      </c>
      <c r="C5581" s="16">
        <v>1</v>
      </c>
      <c r="D5581" t="s">
        <v>1146</v>
      </c>
      <c r="E5581" t="s">
        <v>34</v>
      </c>
      <c r="F5581" t="s">
        <v>1147</v>
      </c>
      <c r="G5581" t="s">
        <v>116</v>
      </c>
      <c r="H5581" t="s">
        <v>243</v>
      </c>
      <c r="I5581" t="s">
        <v>125</v>
      </c>
      <c r="J5581" t="s">
        <v>244</v>
      </c>
      <c r="K5581" s="17" t="s">
        <v>244</v>
      </c>
      <c r="L5581" s="18">
        <v>1</v>
      </c>
      <c r="M5581" s="37">
        <v>4162010</v>
      </c>
      <c r="N5581" s="24">
        <v>2504726</v>
      </c>
      <c r="O5581" s="24">
        <v>4162010</v>
      </c>
      <c r="P5581" s="24">
        <v>2504726</v>
      </c>
      <c r="Q5581" s="38">
        <v>1.6616627926567618</v>
      </c>
      <c r="R5581" s="39">
        <v>1.6616627926567618</v>
      </c>
      <c r="T5581" t="s">
        <v>1190</v>
      </c>
    </row>
    <row r="5582" spans="1:20" x14ac:dyDescent="0.25">
      <c r="A5582">
        <v>1891</v>
      </c>
      <c r="B5582" t="s">
        <v>121</v>
      </c>
      <c r="C5582" s="16">
        <v>1</v>
      </c>
      <c r="D5582" t="s">
        <v>1146</v>
      </c>
      <c r="E5582" t="s">
        <v>34</v>
      </c>
      <c r="F5582" t="s">
        <v>1147</v>
      </c>
      <c r="G5582" t="s">
        <v>116</v>
      </c>
      <c r="H5582" t="s">
        <v>243</v>
      </c>
      <c r="I5582" t="s">
        <v>125</v>
      </c>
      <c r="J5582" t="s">
        <v>244</v>
      </c>
      <c r="K5582" s="17" t="s">
        <v>244</v>
      </c>
      <c r="L5582" s="18">
        <v>1</v>
      </c>
      <c r="M5582" s="37">
        <v>4174208</v>
      </c>
      <c r="N5582" s="24">
        <v>3255545</v>
      </c>
      <c r="O5582" s="24">
        <v>4174208</v>
      </c>
      <c r="P5582" s="24">
        <v>3255545</v>
      </c>
      <c r="Q5582" s="38">
        <v>1.28218408899278</v>
      </c>
      <c r="R5582" s="39">
        <v>1.28218408899278</v>
      </c>
      <c r="T5582" t="s">
        <v>1191</v>
      </c>
    </row>
    <row r="5583" spans="1:20" x14ac:dyDescent="0.25">
      <c r="A5583">
        <v>1892</v>
      </c>
      <c r="B5583" t="s">
        <v>121</v>
      </c>
      <c r="C5583" s="16">
        <v>1</v>
      </c>
      <c r="D5583" t="s">
        <v>1146</v>
      </c>
      <c r="E5583" t="s">
        <v>34</v>
      </c>
      <c r="F5583" t="s">
        <v>1147</v>
      </c>
      <c r="G5583" t="s">
        <v>116</v>
      </c>
      <c r="H5583" t="s">
        <v>243</v>
      </c>
      <c r="I5583" t="s">
        <v>125</v>
      </c>
      <c r="J5583" t="s">
        <v>244</v>
      </c>
      <c r="K5583" s="17" t="s">
        <v>244</v>
      </c>
      <c r="L5583" s="18">
        <v>1</v>
      </c>
      <c r="M5583" s="37">
        <v>3906992</v>
      </c>
      <c r="N5583" s="24">
        <v>3039062</v>
      </c>
      <c r="O5583" s="24">
        <v>3906992</v>
      </c>
      <c r="P5583" s="24">
        <v>3039062</v>
      </c>
      <c r="Q5583" s="38">
        <v>1.2855914094546277</v>
      </c>
      <c r="R5583" s="39">
        <v>1.2855914094546277</v>
      </c>
      <c r="T5583" t="s">
        <v>1191</v>
      </c>
    </row>
    <row r="5584" spans="1:20" x14ac:dyDescent="0.25">
      <c r="A5584">
        <v>1893</v>
      </c>
      <c r="B5584" t="s">
        <v>121</v>
      </c>
      <c r="C5584" s="16">
        <v>1</v>
      </c>
      <c r="D5584" t="s">
        <v>1146</v>
      </c>
      <c r="E5584" t="s">
        <v>34</v>
      </c>
      <c r="F5584" t="s">
        <v>1147</v>
      </c>
      <c r="G5584" t="s">
        <v>116</v>
      </c>
      <c r="H5584" t="s">
        <v>243</v>
      </c>
      <c r="I5584" t="s">
        <v>125</v>
      </c>
      <c r="J5584" t="s">
        <v>244</v>
      </c>
      <c r="K5584" s="17" t="s">
        <v>244</v>
      </c>
      <c r="L5584" s="18">
        <v>1</v>
      </c>
      <c r="M5584" s="37">
        <v>3821443</v>
      </c>
      <c r="N5584" s="24">
        <v>2758826</v>
      </c>
      <c r="O5584" s="24">
        <v>3821443</v>
      </c>
      <c r="P5584" s="24">
        <v>2758826</v>
      </c>
      <c r="Q5584" s="38">
        <v>1.3851699962230311</v>
      </c>
      <c r="R5584" s="39">
        <v>1.3851699962230311</v>
      </c>
      <c r="T5584" t="s">
        <v>1191</v>
      </c>
    </row>
    <row r="5585" spans="1:20" x14ac:dyDescent="0.25">
      <c r="A5585">
        <v>1894</v>
      </c>
      <c r="B5585" t="s">
        <v>121</v>
      </c>
      <c r="C5585" s="16">
        <v>1</v>
      </c>
      <c r="D5585" t="s">
        <v>1146</v>
      </c>
      <c r="E5585" t="s">
        <v>34</v>
      </c>
      <c r="F5585" t="s">
        <v>1147</v>
      </c>
      <c r="G5585" t="s">
        <v>116</v>
      </c>
      <c r="H5585" t="s">
        <v>243</v>
      </c>
      <c r="I5585" t="s">
        <v>125</v>
      </c>
      <c r="J5585" t="s">
        <v>244</v>
      </c>
      <c r="K5585" s="17" t="s">
        <v>244</v>
      </c>
      <c r="L5585" s="18">
        <v>1</v>
      </c>
      <c r="M5585" s="37">
        <v>3013578</v>
      </c>
      <c r="N5585" s="24">
        <v>2507408</v>
      </c>
      <c r="O5585" s="24">
        <v>3013578</v>
      </c>
      <c r="P5585" s="24">
        <v>2507408</v>
      </c>
      <c r="Q5585" s="38">
        <v>1.2018698193512982</v>
      </c>
      <c r="R5585" s="39">
        <v>1.2018698193512982</v>
      </c>
      <c r="T5585" t="s">
        <v>1191</v>
      </c>
    </row>
    <row r="5586" spans="1:20" x14ac:dyDescent="0.25">
      <c r="A5586">
        <v>1895</v>
      </c>
      <c r="B5586" t="s">
        <v>121</v>
      </c>
      <c r="C5586" s="16">
        <v>1</v>
      </c>
      <c r="D5586" t="s">
        <v>1146</v>
      </c>
      <c r="E5586" t="s">
        <v>34</v>
      </c>
      <c r="F5586" t="s">
        <v>1147</v>
      </c>
      <c r="G5586" t="s">
        <v>116</v>
      </c>
      <c r="H5586" t="s">
        <v>243</v>
      </c>
      <c r="I5586" t="s">
        <v>125</v>
      </c>
      <c r="J5586" t="s">
        <v>244</v>
      </c>
      <c r="K5586" s="17" t="s">
        <v>244</v>
      </c>
      <c r="L5586" s="18">
        <v>1</v>
      </c>
      <c r="M5586" s="37">
        <v>4775016</v>
      </c>
      <c r="N5586" s="24">
        <v>3622344</v>
      </c>
      <c r="O5586" s="24">
        <v>4775016</v>
      </c>
      <c r="P5586" s="24">
        <v>3622344</v>
      </c>
      <c r="Q5586" s="38">
        <v>1.3182116331303708</v>
      </c>
      <c r="R5586" s="39">
        <v>1.3182116331303708</v>
      </c>
      <c r="T5586" t="s">
        <v>1191</v>
      </c>
    </row>
    <row r="5587" spans="1:20" x14ac:dyDescent="0.25">
      <c r="A5587">
        <v>1896</v>
      </c>
      <c r="B5587" t="s">
        <v>121</v>
      </c>
      <c r="C5587" s="16">
        <v>1</v>
      </c>
      <c r="D5587" t="s">
        <v>1146</v>
      </c>
      <c r="E5587" t="s">
        <v>34</v>
      </c>
      <c r="F5587" t="s">
        <v>1147</v>
      </c>
      <c r="G5587" t="s">
        <v>116</v>
      </c>
      <c r="H5587" t="s">
        <v>243</v>
      </c>
      <c r="I5587" t="s">
        <v>125</v>
      </c>
      <c r="J5587" t="s">
        <v>244</v>
      </c>
      <c r="K5587" s="17" t="s">
        <v>244</v>
      </c>
      <c r="L5587" s="18">
        <v>1</v>
      </c>
      <c r="M5587" s="37">
        <v>4646487</v>
      </c>
      <c r="N5587" s="24">
        <v>3558191</v>
      </c>
      <c r="O5587" s="24">
        <v>4646487</v>
      </c>
      <c r="P5587" s="24">
        <v>3558191</v>
      </c>
      <c r="Q5587" s="38">
        <v>1.3058565433952252</v>
      </c>
      <c r="R5587" s="39">
        <v>1.3058565433952252</v>
      </c>
      <c r="T5587" t="s">
        <v>1191</v>
      </c>
    </row>
    <row r="5588" spans="1:20" x14ac:dyDescent="0.25">
      <c r="A5588">
        <v>1897</v>
      </c>
      <c r="B5588" t="s">
        <v>121</v>
      </c>
      <c r="C5588" s="16">
        <v>1</v>
      </c>
      <c r="D5588" t="s">
        <v>1146</v>
      </c>
      <c r="E5588" t="s">
        <v>34</v>
      </c>
      <c r="F5588" t="s">
        <v>1147</v>
      </c>
      <c r="G5588" t="s">
        <v>116</v>
      </c>
      <c r="H5588" t="s">
        <v>243</v>
      </c>
      <c r="I5588" t="s">
        <v>125</v>
      </c>
      <c r="J5588" t="s">
        <v>244</v>
      </c>
      <c r="K5588" s="17" t="s">
        <v>244</v>
      </c>
      <c r="L5588" s="18">
        <v>1</v>
      </c>
      <c r="M5588" s="37">
        <v>4454376</v>
      </c>
      <c r="N5588" s="24">
        <v>3485333</v>
      </c>
      <c r="O5588" s="24">
        <v>4454376</v>
      </c>
      <c r="P5588" s="24">
        <v>3485333</v>
      </c>
      <c r="Q5588" s="38">
        <v>1.2780345522221264</v>
      </c>
      <c r="R5588" s="39">
        <v>1.2780345522221264</v>
      </c>
      <c r="T5588" t="s">
        <v>1191</v>
      </c>
    </row>
    <row r="5589" spans="1:20" x14ac:dyDescent="0.25">
      <c r="A5589">
        <v>1898</v>
      </c>
      <c r="B5589" t="s">
        <v>121</v>
      </c>
      <c r="C5589" s="16">
        <v>1</v>
      </c>
      <c r="D5589" t="s">
        <v>1146</v>
      </c>
      <c r="E5589" t="s">
        <v>34</v>
      </c>
      <c r="F5589" t="s">
        <v>1147</v>
      </c>
      <c r="G5589" t="s">
        <v>116</v>
      </c>
      <c r="H5589" t="s">
        <v>243</v>
      </c>
      <c r="I5589" t="s">
        <v>125</v>
      </c>
      <c r="J5589" t="s">
        <v>244</v>
      </c>
      <c r="K5589" s="17" t="s">
        <v>244</v>
      </c>
      <c r="L5589" s="18">
        <v>1</v>
      </c>
      <c r="M5589" s="37">
        <v>4566897</v>
      </c>
      <c r="N5589" s="24">
        <v>3497802</v>
      </c>
      <c r="O5589" s="24">
        <v>4566897</v>
      </c>
      <c r="P5589" s="24">
        <v>3497802</v>
      </c>
      <c r="Q5589" s="38">
        <v>1.3056476610168328</v>
      </c>
      <c r="R5589" s="39">
        <v>1.3056476610168328</v>
      </c>
      <c r="T5589" t="s">
        <v>1191</v>
      </c>
    </row>
    <row r="5590" spans="1:20" x14ac:dyDescent="0.25">
      <c r="A5590">
        <v>1899</v>
      </c>
      <c r="B5590" t="s">
        <v>121</v>
      </c>
      <c r="C5590" s="16">
        <v>1</v>
      </c>
      <c r="D5590" t="s">
        <v>1146</v>
      </c>
      <c r="E5590" t="s">
        <v>34</v>
      </c>
      <c r="F5590" t="s">
        <v>1147</v>
      </c>
      <c r="G5590" t="s">
        <v>116</v>
      </c>
      <c r="H5590" t="s">
        <v>243</v>
      </c>
      <c r="I5590" t="s">
        <v>125</v>
      </c>
      <c r="J5590" t="s">
        <v>244</v>
      </c>
      <c r="K5590" s="17" t="s">
        <v>244</v>
      </c>
      <c r="L5590" s="18">
        <v>1</v>
      </c>
      <c r="M5590" s="37">
        <v>4135583</v>
      </c>
      <c r="N5590" s="24">
        <v>2736928</v>
      </c>
      <c r="O5590" s="24">
        <v>4135583</v>
      </c>
      <c r="P5590" s="24">
        <v>2736928</v>
      </c>
      <c r="Q5590" s="38">
        <v>1.5110309807199898</v>
      </c>
      <c r="R5590" s="39">
        <v>1.5110309807199898</v>
      </c>
      <c r="T5590" t="s">
        <v>1191</v>
      </c>
    </row>
    <row r="5591" spans="1:20" x14ac:dyDescent="0.25">
      <c r="A5591">
        <v>1900</v>
      </c>
      <c r="B5591" t="s">
        <v>121</v>
      </c>
      <c r="C5591" s="16">
        <v>1</v>
      </c>
      <c r="D5591" t="s">
        <v>1146</v>
      </c>
      <c r="E5591" t="s">
        <v>34</v>
      </c>
      <c r="F5591" t="s">
        <v>1147</v>
      </c>
      <c r="G5591" t="s">
        <v>116</v>
      </c>
      <c r="H5591" t="s">
        <v>243</v>
      </c>
      <c r="I5591" t="s">
        <v>125</v>
      </c>
      <c r="J5591" t="s">
        <v>244</v>
      </c>
      <c r="K5591" s="17" t="s">
        <v>244</v>
      </c>
      <c r="L5591" s="18">
        <v>1</v>
      </c>
      <c r="M5591" s="37">
        <v>3433832</v>
      </c>
      <c r="N5591" s="24">
        <v>1882749</v>
      </c>
      <c r="O5591" s="24">
        <v>3433832</v>
      </c>
      <c r="P5591" s="24">
        <v>1882749</v>
      </c>
      <c r="Q5591" s="38">
        <v>1.8238395027696204</v>
      </c>
      <c r="R5591" s="39">
        <v>1.8238395027696204</v>
      </c>
      <c r="T5591" t="s">
        <v>1191</v>
      </c>
    </row>
    <row r="5592" spans="1:20" x14ac:dyDescent="0.25">
      <c r="A5592">
        <v>1901</v>
      </c>
      <c r="B5592" t="s">
        <v>121</v>
      </c>
      <c r="C5592" s="16">
        <v>1</v>
      </c>
      <c r="D5592" t="s">
        <v>1146</v>
      </c>
      <c r="E5592" t="s">
        <v>34</v>
      </c>
      <c r="F5592" t="s">
        <v>1147</v>
      </c>
      <c r="G5592" t="s">
        <v>116</v>
      </c>
      <c r="H5592" t="s">
        <v>243</v>
      </c>
      <c r="I5592" t="s">
        <v>125</v>
      </c>
      <c r="J5592" t="s">
        <v>244</v>
      </c>
      <c r="K5592" s="17" t="s">
        <v>244</v>
      </c>
      <c r="L5592" s="18">
        <v>1</v>
      </c>
      <c r="M5592" s="37">
        <v>4930104</v>
      </c>
      <c r="N5592" s="24">
        <v>2539059</v>
      </c>
      <c r="O5592" s="24">
        <v>4930104</v>
      </c>
      <c r="P5592" s="24">
        <v>2539059</v>
      </c>
      <c r="Q5592" s="38">
        <v>1.9417051750274412</v>
      </c>
      <c r="R5592" s="39">
        <v>1.9417051750274412</v>
      </c>
      <c r="T5592" t="s">
        <v>1191</v>
      </c>
    </row>
    <row r="5593" spans="1:20" x14ac:dyDescent="0.25">
      <c r="A5593">
        <v>1902</v>
      </c>
      <c r="B5593" t="s">
        <v>121</v>
      </c>
      <c r="C5593" s="16">
        <v>1</v>
      </c>
      <c r="D5593" t="s">
        <v>1146</v>
      </c>
      <c r="E5593" t="s">
        <v>34</v>
      </c>
      <c r="F5593" t="s">
        <v>1147</v>
      </c>
      <c r="G5593" t="s">
        <v>116</v>
      </c>
      <c r="H5593" t="s">
        <v>243</v>
      </c>
      <c r="I5593" t="s">
        <v>125</v>
      </c>
      <c r="J5593" t="s">
        <v>244</v>
      </c>
      <c r="K5593" s="17" t="s">
        <v>244</v>
      </c>
      <c r="L5593" s="18">
        <v>1</v>
      </c>
      <c r="M5593" s="37">
        <v>5427360</v>
      </c>
      <c r="N5593" s="24">
        <v>2661920</v>
      </c>
      <c r="O5593" s="24">
        <v>5427360</v>
      </c>
      <c r="P5593" s="24">
        <v>2661920</v>
      </c>
      <c r="Q5593" s="38">
        <v>2.0388892228166138</v>
      </c>
      <c r="R5593" s="39">
        <v>2.0388892228166138</v>
      </c>
      <c r="T5593" t="s">
        <v>1191</v>
      </c>
    </row>
    <row r="5594" spans="1:20" x14ac:dyDescent="0.25">
      <c r="A5594">
        <v>1903</v>
      </c>
      <c r="B5594" t="s">
        <v>121</v>
      </c>
      <c r="C5594" s="16">
        <v>1</v>
      </c>
      <c r="D5594" t="s">
        <v>1146</v>
      </c>
      <c r="E5594" t="s">
        <v>34</v>
      </c>
      <c r="F5594" t="s">
        <v>1147</v>
      </c>
      <c r="G5594" t="s">
        <v>116</v>
      </c>
      <c r="H5594" t="s">
        <v>243</v>
      </c>
      <c r="I5594" t="s">
        <v>125</v>
      </c>
      <c r="J5594" t="s">
        <v>244</v>
      </c>
      <c r="K5594" s="17" t="s">
        <v>244</v>
      </c>
      <c r="L5594" s="18">
        <v>1</v>
      </c>
      <c r="M5594" s="37">
        <v>5472690</v>
      </c>
      <c r="N5594" s="24">
        <v>2694618</v>
      </c>
      <c r="O5594" s="24">
        <v>5472690</v>
      </c>
      <c r="P5594" s="24">
        <v>2694618</v>
      </c>
      <c r="Q5594" s="38">
        <v>2.0309706236653953</v>
      </c>
      <c r="R5594" s="39">
        <v>2.0309706236653953</v>
      </c>
      <c r="T5594" t="s">
        <v>1191</v>
      </c>
    </row>
    <row r="5595" spans="1:20" x14ac:dyDescent="0.25">
      <c r="A5595">
        <v>1904</v>
      </c>
      <c r="B5595" t="s">
        <v>121</v>
      </c>
      <c r="C5595" s="16">
        <v>1</v>
      </c>
      <c r="D5595" t="s">
        <v>1146</v>
      </c>
      <c r="E5595" t="s">
        <v>34</v>
      </c>
      <c r="F5595" t="s">
        <v>1147</v>
      </c>
      <c r="G5595" t="s">
        <v>116</v>
      </c>
      <c r="H5595" t="s">
        <v>243</v>
      </c>
      <c r="I5595" t="s">
        <v>125</v>
      </c>
      <c r="J5595" t="s">
        <v>244</v>
      </c>
      <c r="K5595" s="17" t="s">
        <v>244</v>
      </c>
      <c r="L5595" s="18">
        <v>1</v>
      </c>
      <c r="M5595" s="37">
        <v>6422488</v>
      </c>
      <c r="N5595" s="24">
        <v>3353274</v>
      </c>
      <c r="O5595" s="24">
        <v>6422488</v>
      </c>
      <c r="P5595" s="24">
        <v>3353274</v>
      </c>
      <c r="Q5595" s="38">
        <v>1.9152887595824259</v>
      </c>
      <c r="R5595" s="39">
        <v>1.9152887595824259</v>
      </c>
      <c r="T5595" t="s">
        <v>1191</v>
      </c>
    </row>
    <row r="5596" spans="1:20" x14ac:dyDescent="0.25">
      <c r="A5596">
        <v>1905</v>
      </c>
      <c r="B5596" t="s">
        <v>121</v>
      </c>
      <c r="C5596" s="16">
        <v>1</v>
      </c>
      <c r="D5596" t="s">
        <v>1146</v>
      </c>
      <c r="E5596" t="s">
        <v>34</v>
      </c>
      <c r="F5596" t="s">
        <v>1147</v>
      </c>
      <c r="G5596" t="s">
        <v>116</v>
      </c>
      <c r="H5596" t="s">
        <v>243</v>
      </c>
      <c r="I5596" t="s">
        <v>125</v>
      </c>
      <c r="J5596" t="s">
        <v>244</v>
      </c>
      <c r="K5596" s="17" t="s">
        <v>244</v>
      </c>
      <c r="L5596" s="18">
        <v>1</v>
      </c>
      <c r="M5596" s="37">
        <v>6758623</v>
      </c>
      <c r="N5596" s="24">
        <v>3461914</v>
      </c>
      <c r="O5596" s="24">
        <v>6758623</v>
      </c>
      <c r="P5596" s="24">
        <v>3461914</v>
      </c>
      <c r="Q5596" s="38">
        <v>1.9522792882781028</v>
      </c>
      <c r="R5596" s="39">
        <v>1.9522792882781028</v>
      </c>
      <c r="T5596" t="s">
        <v>1191</v>
      </c>
    </row>
    <row r="5597" spans="1:20" x14ac:dyDescent="0.25">
      <c r="A5597">
        <v>1880</v>
      </c>
      <c r="B5597" t="s">
        <v>121</v>
      </c>
      <c r="C5597" s="16">
        <v>1</v>
      </c>
      <c r="D5597" t="s">
        <v>1146</v>
      </c>
      <c r="E5597" t="s">
        <v>34</v>
      </c>
      <c r="F5597" t="s">
        <v>1147</v>
      </c>
      <c r="G5597" t="s">
        <v>117</v>
      </c>
      <c r="H5597" t="s">
        <v>245</v>
      </c>
      <c r="I5597" t="s">
        <v>125</v>
      </c>
      <c r="J5597" t="s">
        <v>246</v>
      </c>
      <c r="K5597" s="17" t="s">
        <v>169</v>
      </c>
      <c r="L5597" s="18">
        <v>3.1103476800000002E-2</v>
      </c>
      <c r="M5597" s="37">
        <v>22450</v>
      </c>
      <c r="N5597" s="24">
        <v>5855</v>
      </c>
      <c r="O5597" s="24">
        <v>22450</v>
      </c>
      <c r="P5597" s="24">
        <v>182.11085666400001</v>
      </c>
      <c r="Q5597" s="38">
        <v>123.27656028449157</v>
      </c>
      <c r="R5597" s="39">
        <v>123.27656028449157</v>
      </c>
      <c r="S5597" t="s">
        <v>252</v>
      </c>
      <c r="T5597" t="s">
        <v>1189</v>
      </c>
    </row>
    <row r="5598" spans="1:20" x14ac:dyDescent="0.25">
      <c r="A5598">
        <v>1881</v>
      </c>
      <c r="B5598" t="s">
        <v>121</v>
      </c>
      <c r="C5598" s="16">
        <v>1</v>
      </c>
      <c r="D5598" t="s">
        <v>1146</v>
      </c>
      <c r="E5598" t="s">
        <v>34</v>
      </c>
      <c r="F5598" t="s">
        <v>1147</v>
      </c>
      <c r="G5598" t="s">
        <v>117</v>
      </c>
      <c r="H5598" t="s">
        <v>245</v>
      </c>
      <c r="I5598" t="s">
        <v>125</v>
      </c>
      <c r="J5598" t="s">
        <v>246</v>
      </c>
      <c r="K5598" s="17" t="s">
        <v>169</v>
      </c>
      <c r="L5598" s="18">
        <v>3.1103476800000002E-2</v>
      </c>
      <c r="M5598" s="37">
        <v>17676</v>
      </c>
      <c r="N5598" s="24">
        <v>4706</v>
      </c>
      <c r="O5598" s="24">
        <v>17676</v>
      </c>
      <c r="P5598" s="24">
        <v>146.37296182080001</v>
      </c>
      <c r="Q5598" s="38">
        <v>120.76000772355889</v>
      </c>
      <c r="R5598" s="39">
        <v>120.76000772355889</v>
      </c>
      <c r="S5598" t="s">
        <v>252</v>
      </c>
      <c r="T5598" t="s">
        <v>1189</v>
      </c>
    </row>
    <row r="5599" spans="1:20" x14ac:dyDescent="0.25">
      <c r="A5599">
        <v>1882</v>
      </c>
      <c r="B5599" t="s">
        <v>121</v>
      </c>
      <c r="C5599" s="16">
        <v>1</v>
      </c>
      <c r="D5599" t="s">
        <v>1146</v>
      </c>
      <c r="E5599" t="s">
        <v>34</v>
      </c>
      <c r="F5599" t="s">
        <v>1147</v>
      </c>
      <c r="G5599" t="s">
        <v>117</v>
      </c>
      <c r="H5599" t="s">
        <v>245</v>
      </c>
      <c r="I5599" t="s">
        <v>125</v>
      </c>
      <c r="J5599" t="s">
        <v>246</v>
      </c>
      <c r="K5599" s="17" t="s">
        <v>169</v>
      </c>
      <c r="L5599" s="18">
        <v>3.1103476800000002E-2</v>
      </c>
      <c r="M5599" s="37">
        <v>15175</v>
      </c>
      <c r="N5599" s="24">
        <v>4230</v>
      </c>
      <c r="O5599" s="24">
        <v>15175</v>
      </c>
      <c r="P5599" s="24">
        <v>131.567706864</v>
      </c>
      <c r="Q5599" s="38">
        <v>115.3398532337895</v>
      </c>
      <c r="R5599" s="39">
        <v>115.3398532337895</v>
      </c>
      <c r="S5599" t="s">
        <v>252</v>
      </c>
      <c r="T5599" t="s">
        <v>1189</v>
      </c>
    </row>
    <row r="5600" spans="1:20" x14ac:dyDescent="0.25">
      <c r="A5600">
        <v>1883</v>
      </c>
      <c r="B5600" t="s">
        <v>121</v>
      </c>
      <c r="C5600" s="16">
        <v>1</v>
      </c>
      <c r="D5600" t="s">
        <v>1146</v>
      </c>
      <c r="E5600" t="s">
        <v>34</v>
      </c>
      <c r="F5600" t="s">
        <v>1147</v>
      </c>
      <c r="G5600" t="s">
        <v>117</v>
      </c>
      <c r="H5600" t="s">
        <v>245</v>
      </c>
      <c r="I5600" t="s">
        <v>125</v>
      </c>
      <c r="J5600" t="s">
        <v>246</v>
      </c>
      <c r="K5600" s="17" t="s">
        <v>169</v>
      </c>
      <c r="L5600" s="18">
        <v>3.1103476800000002E-2</v>
      </c>
      <c r="M5600" s="37">
        <v>10164</v>
      </c>
      <c r="N5600" s="24">
        <v>2639</v>
      </c>
      <c r="O5600" s="24">
        <v>10164</v>
      </c>
      <c r="P5600" s="24">
        <v>82.082075275199998</v>
      </c>
      <c r="Q5600" s="38">
        <v>123.82727856140008</v>
      </c>
      <c r="R5600" s="39">
        <v>123.82727856140008</v>
      </c>
      <c r="S5600" t="s">
        <v>252</v>
      </c>
      <c r="T5600" t="s">
        <v>1189</v>
      </c>
    </row>
    <row r="5601" spans="1:20" x14ac:dyDescent="0.25">
      <c r="A5601">
        <v>1884</v>
      </c>
      <c r="B5601" t="s">
        <v>121</v>
      </c>
      <c r="C5601" s="16">
        <v>1</v>
      </c>
      <c r="D5601" t="s">
        <v>1146</v>
      </c>
      <c r="E5601" t="s">
        <v>34</v>
      </c>
      <c r="F5601" t="s">
        <v>1147</v>
      </c>
      <c r="G5601" t="s">
        <v>117</v>
      </c>
      <c r="H5601" t="s">
        <v>245</v>
      </c>
      <c r="I5601" t="s">
        <v>125</v>
      </c>
      <c r="J5601" t="s">
        <v>246</v>
      </c>
      <c r="K5601" s="17" t="s">
        <v>169</v>
      </c>
      <c r="L5601" s="18">
        <v>3.1103476800000002E-2</v>
      </c>
      <c r="M5601" s="37">
        <v>22297</v>
      </c>
      <c r="N5601" s="24">
        <v>7232</v>
      </c>
      <c r="O5601" s="24">
        <v>22297</v>
      </c>
      <c r="P5601" s="24">
        <v>224.9403442176</v>
      </c>
      <c r="Q5601" s="38">
        <v>99.124059214698292</v>
      </c>
      <c r="R5601" s="39">
        <v>99.124059214698292</v>
      </c>
      <c r="S5601" t="s">
        <v>252</v>
      </c>
      <c r="T5601" t="s">
        <v>1189</v>
      </c>
    </row>
    <row r="5602" spans="1:20" x14ac:dyDescent="0.25">
      <c r="A5602">
        <v>1885</v>
      </c>
      <c r="B5602" t="s">
        <v>121</v>
      </c>
      <c r="C5602" s="16">
        <v>1</v>
      </c>
      <c r="D5602" t="s">
        <v>1146</v>
      </c>
      <c r="E5602" t="s">
        <v>34</v>
      </c>
      <c r="F5602" t="s">
        <v>1147</v>
      </c>
      <c r="G5602" t="s">
        <v>117</v>
      </c>
      <c r="H5602" t="s">
        <v>245</v>
      </c>
      <c r="I5602" t="s">
        <v>125</v>
      </c>
      <c r="J5602" t="s">
        <v>246</v>
      </c>
      <c r="K5602" s="17" t="s">
        <v>169</v>
      </c>
      <c r="L5602" s="18">
        <v>3.1103476800000002E-2</v>
      </c>
      <c r="M5602" s="37">
        <v>17321</v>
      </c>
      <c r="N5602" s="24">
        <v>5050</v>
      </c>
      <c r="O5602" s="24">
        <v>17321</v>
      </c>
      <c r="P5602" s="24">
        <v>157.07255784</v>
      </c>
      <c r="Q5602" s="38">
        <v>110.27387748815946</v>
      </c>
      <c r="R5602" s="39">
        <v>110.27387748815946</v>
      </c>
      <c r="S5602" t="s">
        <v>252</v>
      </c>
      <c r="T5602" t="s">
        <v>1189</v>
      </c>
    </row>
    <row r="5603" spans="1:20" x14ac:dyDescent="0.25">
      <c r="A5603">
        <v>1886</v>
      </c>
      <c r="B5603" t="s">
        <v>121</v>
      </c>
      <c r="C5603" s="16">
        <v>1</v>
      </c>
      <c r="D5603" t="s">
        <v>1146</v>
      </c>
      <c r="E5603" t="s">
        <v>34</v>
      </c>
      <c r="F5603" t="s">
        <v>1147</v>
      </c>
      <c r="G5603" t="s">
        <v>117</v>
      </c>
      <c r="H5603" t="s">
        <v>245</v>
      </c>
      <c r="I5603" t="s">
        <v>125</v>
      </c>
      <c r="J5603" t="s">
        <v>246</v>
      </c>
      <c r="K5603" s="17" t="s">
        <v>169</v>
      </c>
      <c r="L5603" s="18">
        <v>3.1103476800000002E-2</v>
      </c>
      <c r="M5603" s="37">
        <v>23914</v>
      </c>
      <c r="N5603" s="24">
        <v>6674</v>
      </c>
      <c r="O5603" s="24">
        <v>23914</v>
      </c>
      <c r="P5603" s="24">
        <v>207.5846041632</v>
      </c>
      <c r="Q5603" s="38">
        <v>115.2012216724857</v>
      </c>
      <c r="R5603" s="39">
        <v>115.2012216724857</v>
      </c>
      <c r="S5603" t="s">
        <v>252</v>
      </c>
      <c r="T5603" t="s">
        <v>1190</v>
      </c>
    </row>
    <row r="5604" spans="1:20" x14ac:dyDescent="0.25">
      <c r="A5604">
        <v>1887</v>
      </c>
      <c r="B5604" t="s">
        <v>121</v>
      </c>
      <c r="C5604" s="16">
        <v>1</v>
      </c>
      <c r="D5604" t="s">
        <v>1146</v>
      </c>
      <c r="E5604" t="s">
        <v>34</v>
      </c>
      <c r="F5604" t="s">
        <v>1147</v>
      </c>
      <c r="G5604" t="s">
        <v>117</v>
      </c>
      <c r="H5604" t="s">
        <v>245</v>
      </c>
      <c r="I5604" t="s">
        <v>125</v>
      </c>
      <c r="J5604" t="s">
        <v>246</v>
      </c>
      <c r="K5604" s="17" t="s">
        <v>169</v>
      </c>
      <c r="L5604" s="18">
        <v>3.1103476800000002E-2</v>
      </c>
      <c r="M5604" s="37">
        <v>92936</v>
      </c>
      <c r="N5604" s="24">
        <v>25698</v>
      </c>
      <c r="O5604" s="24">
        <v>92936</v>
      </c>
      <c r="P5604" s="24">
        <v>799.29714680640006</v>
      </c>
      <c r="Q5604" s="38">
        <v>116.27215281741807</v>
      </c>
      <c r="R5604" s="39">
        <v>116.27215281741807</v>
      </c>
      <c r="S5604" t="s">
        <v>252</v>
      </c>
      <c r="T5604" t="s">
        <v>1190</v>
      </c>
    </row>
    <row r="5605" spans="1:20" x14ac:dyDescent="0.25">
      <c r="A5605">
        <v>1888</v>
      </c>
      <c r="B5605" t="s">
        <v>121</v>
      </c>
      <c r="C5605" s="16">
        <v>1</v>
      </c>
      <c r="D5605" t="s">
        <v>1146</v>
      </c>
      <c r="E5605" t="s">
        <v>34</v>
      </c>
      <c r="F5605" t="s">
        <v>1147</v>
      </c>
      <c r="G5605" t="s">
        <v>117</v>
      </c>
      <c r="H5605" t="s">
        <v>245</v>
      </c>
      <c r="I5605" t="s">
        <v>125</v>
      </c>
      <c r="J5605" t="s">
        <v>246</v>
      </c>
      <c r="K5605" s="17" t="s">
        <v>169</v>
      </c>
      <c r="L5605" s="18">
        <v>3.1103476800000002E-2</v>
      </c>
      <c r="M5605" s="37">
        <v>517821</v>
      </c>
      <c r="N5605" s="24">
        <v>151770</v>
      </c>
      <c r="O5605" s="24">
        <v>517821</v>
      </c>
      <c r="P5605" s="24">
        <v>4720.5746739360002</v>
      </c>
      <c r="Q5605" s="38">
        <v>109.69448335582466</v>
      </c>
      <c r="R5605" s="39">
        <v>109.69448335582466</v>
      </c>
      <c r="S5605" t="s">
        <v>252</v>
      </c>
      <c r="T5605" t="s">
        <v>1190</v>
      </c>
    </row>
    <row r="5606" spans="1:20" x14ac:dyDescent="0.25">
      <c r="A5606">
        <v>1889</v>
      </c>
      <c r="B5606" t="s">
        <v>121</v>
      </c>
      <c r="C5606" s="16">
        <v>1</v>
      </c>
      <c r="D5606" t="s">
        <v>1146</v>
      </c>
      <c r="E5606" t="s">
        <v>34</v>
      </c>
      <c r="F5606" t="s">
        <v>1147</v>
      </c>
      <c r="G5606" t="s">
        <v>117</v>
      </c>
      <c r="H5606" t="s">
        <v>245</v>
      </c>
      <c r="I5606" t="s">
        <v>125</v>
      </c>
      <c r="J5606" t="s">
        <v>246</v>
      </c>
      <c r="K5606" s="17" t="s">
        <v>169</v>
      </c>
      <c r="L5606" s="18">
        <v>3.1103476800000002E-2</v>
      </c>
      <c r="M5606" s="37">
        <v>860495</v>
      </c>
      <c r="N5606" s="24">
        <v>256264</v>
      </c>
      <c r="O5606" s="24">
        <v>860495</v>
      </c>
      <c r="P5606" s="24">
        <v>7970.7013786752004</v>
      </c>
      <c r="Q5606" s="38">
        <v>107.95724982272786</v>
      </c>
      <c r="R5606" s="39">
        <v>107.95724982272786</v>
      </c>
      <c r="S5606" t="s">
        <v>252</v>
      </c>
      <c r="T5606" t="s">
        <v>1190</v>
      </c>
    </row>
    <row r="5607" spans="1:20" x14ac:dyDescent="0.25">
      <c r="A5607">
        <v>1890</v>
      </c>
      <c r="B5607" t="s">
        <v>121</v>
      </c>
      <c r="C5607" s="16">
        <v>1</v>
      </c>
      <c r="D5607" t="s">
        <v>1146</v>
      </c>
      <c r="E5607" t="s">
        <v>34</v>
      </c>
      <c r="F5607" t="s">
        <v>1147</v>
      </c>
      <c r="G5607" t="s">
        <v>117</v>
      </c>
      <c r="H5607" t="s">
        <v>245</v>
      </c>
      <c r="I5607" t="s">
        <v>125</v>
      </c>
      <c r="J5607" t="s">
        <v>246</v>
      </c>
      <c r="K5607" s="17" t="s">
        <v>169</v>
      </c>
      <c r="L5607" s="18">
        <v>3.1103476800000002E-2</v>
      </c>
      <c r="M5607" s="37">
        <v>1445039</v>
      </c>
      <c r="N5607" s="24">
        <v>421458</v>
      </c>
      <c r="O5607" s="24">
        <v>1445039</v>
      </c>
      <c r="P5607" s="24">
        <v>13108.809125174401</v>
      </c>
      <c r="Q5607" s="38">
        <v>110.23419337344079</v>
      </c>
      <c r="R5607" s="39">
        <v>110.23419337344079</v>
      </c>
      <c r="S5607" t="s">
        <v>252</v>
      </c>
      <c r="T5607" t="s">
        <v>1190</v>
      </c>
    </row>
    <row r="5608" spans="1:20" x14ac:dyDescent="0.25">
      <c r="A5608">
        <v>1891</v>
      </c>
      <c r="B5608" t="s">
        <v>121</v>
      </c>
      <c r="C5608" s="16">
        <v>1</v>
      </c>
      <c r="D5608" t="s">
        <v>1146</v>
      </c>
      <c r="E5608" t="s">
        <v>34</v>
      </c>
      <c r="F5608" t="s">
        <v>1147</v>
      </c>
      <c r="G5608" t="s">
        <v>117</v>
      </c>
      <c r="H5608" t="s">
        <v>245</v>
      </c>
      <c r="I5608" t="s">
        <v>125</v>
      </c>
      <c r="J5608" t="s">
        <v>246</v>
      </c>
      <c r="K5608" s="17" t="s">
        <v>169</v>
      </c>
      <c r="L5608" s="18">
        <v>3.1103476800000002E-2</v>
      </c>
      <c r="M5608" s="37">
        <v>2781576</v>
      </c>
      <c r="N5608" s="24">
        <v>790422</v>
      </c>
      <c r="O5608" s="24">
        <v>2781576</v>
      </c>
      <c r="P5608" s="24">
        <v>24584.8723392096</v>
      </c>
      <c r="Q5608" s="38">
        <v>113.1417711518378</v>
      </c>
      <c r="R5608" s="39">
        <v>113.1417711518378</v>
      </c>
      <c r="S5608" t="s">
        <v>252</v>
      </c>
      <c r="T5608" t="s">
        <v>1191</v>
      </c>
    </row>
    <row r="5609" spans="1:20" x14ac:dyDescent="0.25">
      <c r="A5609">
        <v>1892</v>
      </c>
      <c r="B5609" t="s">
        <v>121</v>
      </c>
      <c r="C5609" s="16">
        <v>1</v>
      </c>
      <c r="D5609" t="s">
        <v>1146</v>
      </c>
      <c r="E5609" t="s">
        <v>34</v>
      </c>
      <c r="F5609" t="s">
        <v>1147</v>
      </c>
      <c r="G5609" t="s">
        <v>117</v>
      </c>
      <c r="H5609" t="s">
        <v>245</v>
      </c>
      <c r="I5609" t="s">
        <v>125</v>
      </c>
      <c r="J5609" t="s">
        <v>246</v>
      </c>
      <c r="K5609" s="17" t="s">
        <v>169</v>
      </c>
      <c r="L5609" s="18">
        <v>3.1103476800000002E-2</v>
      </c>
      <c r="M5609" s="37">
        <v>4095512</v>
      </c>
      <c r="N5609" s="24">
        <v>1164940</v>
      </c>
      <c r="O5609" s="24">
        <v>4095512</v>
      </c>
      <c r="P5609" s="24">
        <v>36233.684263392002</v>
      </c>
      <c r="Q5609" s="38">
        <v>113.03051520316473</v>
      </c>
      <c r="R5609" s="39">
        <v>113.03051520316473</v>
      </c>
      <c r="S5609" t="s">
        <v>252</v>
      </c>
      <c r="T5609" t="s">
        <v>1191</v>
      </c>
    </row>
    <row r="5610" spans="1:20" x14ac:dyDescent="0.25">
      <c r="A5610">
        <v>1893</v>
      </c>
      <c r="B5610" t="s">
        <v>121</v>
      </c>
      <c r="C5610" s="16">
        <v>1</v>
      </c>
      <c r="D5610" t="s">
        <v>1146</v>
      </c>
      <c r="E5610" t="s">
        <v>34</v>
      </c>
      <c r="F5610" t="s">
        <v>1147</v>
      </c>
      <c r="G5610" t="s">
        <v>117</v>
      </c>
      <c r="H5610" t="s">
        <v>245</v>
      </c>
      <c r="I5610" t="s">
        <v>125</v>
      </c>
      <c r="J5610" t="s">
        <v>246</v>
      </c>
      <c r="K5610" s="17" t="s">
        <v>169</v>
      </c>
      <c r="L5610" s="18">
        <v>3.1103476800000002E-2</v>
      </c>
      <c r="M5610" s="37">
        <v>5259120</v>
      </c>
      <c r="N5610" s="24">
        <v>1490736</v>
      </c>
      <c r="O5610" s="24">
        <v>5259120</v>
      </c>
      <c r="P5610" s="24">
        <v>46367.072590924799</v>
      </c>
      <c r="Q5610" s="38">
        <v>113.42359364367854</v>
      </c>
      <c r="R5610" s="39">
        <v>113.42359364367854</v>
      </c>
      <c r="S5610" t="s">
        <v>252</v>
      </c>
      <c r="T5610" t="s">
        <v>1191</v>
      </c>
    </row>
    <row r="5611" spans="1:20" x14ac:dyDescent="0.25">
      <c r="A5611">
        <v>1894</v>
      </c>
      <c r="B5611" t="s">
        <v>121</v>
      </c>
      <c r="C5611" s="16">
        <v>1</v>
      </c>
      <c r="D5611" t="s">
        <v>1146</v>
      </c>
      <c r="E5611" t="s">
        <v>34</v>
      </c>
      <c r="F5611" t="s">
        <v>1147</v>
      </c>
      <c r="G5611" t="s">
        <v>117</v>
      </c>
      <c r="H5611" t="s">
        <v>245</v>
      </c>
      <c r="I5611" t="s">
        <v>125</v>
      </c>
      <c r="J5611" t="s">
        <v>246</v>
      </c>
      <c r="K5611" s="17" t="s">
        <v>169</v>
      </c>
      <c r="L5611" s="18">
        <v>3.1103476800000002E-2</v>
      </c>
      <c r="M5611" s="37">
        <v>7147308</v>
      </c>
      <c r="N5611" s="24">
        <v>2066141</v>
      </c>
      <c r="O5611" s="24">
        <v>7147308</v>
      </c>
      <c r="P5611" s="24">
        <v>64264.168659028801</v>
      </c>
      <c r="Q5611" s="38">
        <v>111.21762171890849</v>
      </c>
      <c r="R5611" s="39">
        <v>111.21762171890849</v>
      </c>
      <c r="S5611" t="s">
        <v>252</v>
      </c>
      <c r="T5611" t="s">
        <v>1191</v>
      </c>
    </row>
    <row r="5612" spans="1:20" x14ac:dyDescent="0.25">
      <c r="A5612">
        <v>1895</v>
      </c>
      <c r="B5612" t="s">
        <v>121</v>
      </c>
      <c r="C5612" s="16">
        <v>1</v>
      </c>
      <c r="D5612" t="s">
        <v>1146</v>
      </c>
      <c r="E5612" t="s">
        <v>34</v>
      </c>
      <c r="F5612" t="s">
        <v>1147</v>
      </c>
      <c r="G5612" t="s">
        <v>117</v>
      </c>
      <c r="H5612" t="s">
        <v>245</v>
      </c>
      <c r="I5612" t="s">
        <v>125</v>
      </c>
      <c r="J5612" t="s">
        <v>246</v>
      </c>
      <c r="K5612" s="17" t="s">
        <v>169</v>
      </c>
      <c r="L5612" s="18">
        <v>3.1103476800000002E-2</v>
      </c>
      <c r="M5612" s="37">
        <v>7980627</v>
      </c>
      <c r="N5612" s="24">
        <v>2319080</v>
      </c>
      <c r="O5612" s="24">
        <v>7980627</v>
      </c>
      <c r="P5612" s="24">
        <v>72131.450977344008</v>
      </c>
      <c r="Q5612" s="38">
        <v>110.64004524887015</v>
      </c>
      <c r="R5612" s="39">
        <v>110.64004524887015</v>
      </c>
      <c r="S5612" t="s">
        <v>252</v>
      </c>
      <c r="T5612" t="s">
        <v>1191</v>
      </c>
    </row>
    <row r="5613" spans="1:20" x14ac:dyDescent="0.25">
      <c r="A5613">
        <v>1896</v>
      </c>
      <c r="B5613" t="s">
        <v>121</v>
      </c>
      <c r="C5613" s="16">
        <v>1</v>
      </c>
      <c r="D5613" t="s">
        <v>1146</v>
      </c>
      <c r="E5613" t="s">
        <v>34</v>
      </c>
      <c r="F5613" t="s">
        <v>1147</v>
      </c>
      <c r="G5613" t="s">
        <v>117</v>
      </c>
      <c r="H5613" t="s">
        <v>245</v>
      </c>
      <c r="I5613" t="s">
        <v>125</v>
      </c>
      <c r="J5613" t="s">
        <v>246</v>
      </c>
      <c r="K5613" s="17" t="s">
        <v>169</v>
      </c>
      <c r="L5613" s="18">
        <v>3.1103476800000002E-2</v>
      </c>
      <c r="M5613" s="37">
        <v>8252543</v>
      </c>
      <c r="N5613" s="24">
        <v>2408717</v>
      </c>
      <c r="O5613" s="24">
        <v>8252543</v>
      </c>
      <c r="P5613" s="24">
        <v>74919.473327265601</v>
      </c>
      <c r="Q5613" s="38">
        <v>110.15217584286773</v>
      </c>
      <c r="R5613" s="39">
        <v>110.15217584286773</v>
      </c>
      <c r="S5613" t="s">
        <v>252</v>
      </c>
      <c r="T5613" t="s">
        <v>1191</v>
      </c>
    </row>
    <row r="5614" spans="1:20" x14ac:dyDescent="0.25">
      <c r="A5614">
        <v>1897</v>
      </c>
      <c r="B5614" t="s">
        <v>121</v>
      </c>
      <c r="C5614" s="16">
        <v>1</v>
      </c>
      <c r="D5614" t="s">
        <v>1146</v>
      </c>
      <c r="E5614" t="s">
        <v>34</v>
      </c>
      <c r="F5614" t="s">
        <v>1147</v>
      </c>
      <c r="G5614" t="s">
        <v>117</v>
      </c>
      <c r="H5614" t="s">
        <v>245</v>
      </c>
      <c r="I5614" t="s">
        <v>125</v>
      </c>
      <c r="J5614" t="s">
        <v>246</v>
      </c>
      <c r="K5614" s="17" t="s">
        <v>169</v>
      </c>
      <c r="L5614" s="18">
        <v>3.1103476800000002E-2</v>
      </c>
      <c r="M5614" s="37">
        <v>10991926</v>
      </c>
      <c r="N5614" s="24">
        <v>3139912</v>
      </c>
      <c r="O5614" s="24">
        <v>10991926</v>
      </c>
      <c r="P5614" s="24">
        <v>97662.180046041613</v>
      </c>
      <c r="Q5614" s="38">
        <v>112.55048776115784</v>
      </c>
      <c r="R5614" s="39">
        <v>112.55048776115784</v>
      </c>
      <c r="S5614" t="s">
        <v>252</v>
      </c>
      <c r="T5614" t="s">
        <v>1191</v>
      </c>
    </row>
    <row r="5615" spans="1:20" x14ac:dyDescent="0.25">
      <c r="A5615">
        <v>1898</v>
      </c>
      <c r="B5615" t="s">
        <v>121</v>
      </c>
      <c r="C5615" s="16">
        <v>1</v>
      </c>
      <c r="D5615" t="s">
        <v>1146</v>
      </c>
      <c r="E5615" t="s">
        <v>34</v>
      </c>
      <c r="F5615" t="s">
        <v>1147</v>
      </c>
      <c r="G5615" t="s">
        <v>117</v>
      </c>
      <c r="H5615" t="s">
        <v>245</v>
      </c>
      <c r="I5615" t="s">
        <v>125</v>
      </c>
      <c r="J5615" t="s">
        <v>246</v>
      </c>
      <c r="K5615" s="17" t="s">
        <v>169</v>
      </c>
      <c r="L5615" s="18">
        <v>3.1103476800000002E-2</v>
      </c>
      <c r="M5615" s="37">
        <v>15394442</v>
      </c>
      <c r="N5615" s="24">
        <v>4384809</v>
      </c>
      <c r="O5615" s="24">
        <v>15394442</v>
      </c>
      <c r="P5615" s="24">
        <v>136382.80500393119</v>
      </c>
      <c r="Q5615" s="38">
        <v>112.8767075846274</v>
      </c>
      <c r="R5615" s="39">
        <v>112.8767075846274</v>
      </c>
      <c r="S5615" t="s">
        <v>252</v>
      </c>
      <c r="T5615" t="s">
        <v>1191</v>
      </c>
    </row>
    <row r="5616" spans="1:20" x14ac:dyDescent="0.25">
      <c r="A5616">
        <v>1899</v>
      </c>
      <c r="B5616" t="s">
        <v>121</v>
      </c>
      <c r="C5616" s="16">
        <v>1</v>
      </c>
      <c r="D5616" t="s">
        <v>1146</v>
      </c>
      <c r="E5616" t="s">
        <v>34</v>
      </c>
      <c r="F5616" t="s">
        <v>1147</v>
      </c>
      <c r="G5616" t="s">
        <v>117</v>
      </c>
      <c r="H5616" t="s">
        <v>245</v>
      </c>
      <c r="I5616" t="s">
        <v>125</v>
      </c>
      <c r="J5616" t="s">
        <v>246</v>
      </c>
      <c r="K5616" s="17" t="s">
        <v>169</v>
      </c>
      <c r="L5616" s="18">
        <v>3.1103476800000002E-2</v>
      </c>
      <c r="M5616" s="37">
        <v>18815683</v>
      </c>
      <c r="N5616" s="24">
        <v>3849976</v>
      </c>
      <c r="O5616" s="24">
        <v>18815683</v>
      </c>
      <c r="P5616" s="24">
        <v>119747.6391965568</v>
      </c>
      <c r="Q5616" s="38">
        <v>157.12779914696657</v>
      </c>
      <c r="R5616" s="39">
        <v>157.12779914696657</v>
      </c>
      <c r="S5616" t="s">
        <v>252</v>
      </c>
      <c r="T5616" t="s">
        <v>1191</v>
      </c>
    </row>
    <row r="5617" spans="1:20" x14ac:dyDescent="0.25">
      <c r="A5617">
        <v>1900</v>
      </c>
      <c r="B5617" t="s">
        <v>121</v>
      </c>
      <c r="C5617" s="16">
        <v>1</v>
      </c>
      <c r="D5617" t="s">
        <v>1146</v>
      </c>
      <c r="E5617" t="s">
        <v>34</v>
      </c>
      <c r="F5617" t="s">
        <v>1147</v>
      </c>
      <c r="G5617" t="s">
        <v>117</v>
      </c>
      <c r="H5617" t="s">
        <v>245</v>
      </c>
      <c r="I5617" t="s">
        <v>125</v>
      </c>
      <c r="J5617" t="s">
        <v>246</v>
      </c>
      <c r="K5617" s="17" t="s">
        <v>169</v>
      </c>
      <c r="L5617" s="18">
        <v>3.1103476800000002E-2</v>
      </c>
      <c r="M5617" s="37">
        <v>336795</v>
      </c>
      <c r="N5617" s="24">
        <v>92968</v>
      </c>
      <c r="O5617" s="24">
        <v>336795</v>
      </c>
      <c r="P5617" s="24">
        <v>2891.6280311424002</v>
      </c>
      <c r="Q5617" s="38">
        <v>116.47244955878431</v>
      </c>
      <c r="R5617" s="39">
        <v>116.47244955878431</v>
      </c>
      <c r="S5617" t="s">
        <v>252</v>
      </c>
      <c r="T5617" t="s">
        <v>1191</v>
      </c>
    </row>
    <row r="5618" spans="1:20" x14ac:dyDescent="0.25">
      <c r="A5618">
        <v>1901</v>
      </c>
      <c r="B5618" t="s">
        <v>121</v>
      </c>
      <c r="C5618" s="16">
        <v>1</v>
      </c>
      <c r="D5618" t="s">
        <v>1146</v>
      </c>
      <c r="E5618" t="s">
        <v>34</v>
      </c>
      <c r="F5618" t="s">
        <v>1147</v>
      </c>
      <c r="G5618" t="s">
        <v>117</v>
      </c>
      <c r="H5618" t="s">
        <v>245</v>
      </c>
      <c r="I5618" t="s">
        <v>125</v>
      </c>
      <c r="J5618" t="s">
        <v>246</v>
      </c>
      <c r="K5618" s="17" t="s">
        <v>169</v>
      </c>
      <c r="L5618" s="18">
        <v>3.1103476800000002E-2</v>
      </c>
      <c r="M5618" s="37">
        <v>1225899</v>
      </c>
      <c r="N5618" s="24">
        <v>341982</v>
      </c>
      <c r="O5618" s="24">
        <v>1225899</v>
      </c>
      <c r="P5618" s="24">
        <v>10636.8292030176</v>
      </c>
      <c r="Q5618" s="38">
        <v>115.25041688666208</v>
      </c>
      <c r="R5618" s="39">
        <v>115.25041688666208</v>
      </c>
      <c r="S5618" t="s">
        <v>252</v>
      </c>
      <c r="T5618" t="s">
        <v>1191</v>
      </c>
    </row>
    <row r="5619" spans="1:20" x14ac:dyDescent="0.25">
      <c r="A5619">
        <v>1902</v>
      </c>
      <c r="B5619" t="s">
        <v>121</v>
      </c>
      <c r="C5619" s="16">
        <v>1</v>
      </c>
      <c r="D5619" t="s">
        <v>1146</v>
      </c>
      <c r="E5619" t="s">
        <v>34</v>
      </c>
      <c r="F5619" t="s">
        <v>1147</v>
      </c>
      <c r="G5619" t="s">
        <v>117</v>
      </c>
      <c r="H5619" t="s">
        <v>245</v>
      </c>
      <c r="I5619" t="s">
        <v>125</v>
      </c>
      <c r="J5619" t="s">
        <v>246</v>
      </c>
      <c r="K5619" s="17" t="s">
        <v>169</v>
      </c>
      <c r="L5619" s="18">
        <v>3.1103476800000002E-2</v>
      </c>
      <c r="M5619" s="37">
        <v>5915207</v>
      </c>
      <c r="N5619" s="24">
        <v>1644221</v>
      </c>
      <c r="O5619" s="24">
        <v>5915207</v>
      </c>
      <c r="P5619" s="24">
        <v>51140.9897275728</v>
      </c>
      <c r="Q5619" s="38">
        <v>115.66469541380035</v>
      </c>
      <c r="R5619" s="39">
        <v>115.66469541380035</v>
      </c>
      <c r="S5619" t="s">
        <v>252</v>
      </c>
      <c r="T5619" t="s">
        <v>1191</v>
      </c>
    </row>
    <row r="5620" spans="1:20" x14ac:dyDescent="0.25">
      <c r="A5620">
        <v>1903</v>
      </c>
      <c r="B5620" t="s">
        <v>121</v>
      </c>
      <c r="C5620" s="16">
        <v>1</v>
      </c>
      <c r="D5620" t="s">
        <v>1146</v>
      </c>
      <c r="E5620" t="s">
        <v>34</v>
      </c>
      <c r="F5620" t="s">
        <v>1147</v>
      </c>
      <c r="G5620" t="s">
        <v>117</v>
      </c>
      <c r="H5620" t="s">
        <v>245</v>
      </c>
      <c r="I5620" t="s">
        <v>125</v>
      </c>
      <c r="J5620" t="s">
        <v>246</v>
      </c>
      <c r="K5620" s="17" t="s">
        <v>169</v>
      </c>
      <c r="L5620" s="18">
        <v>3.1103476800000002E-2</v>
      </c>
      <c r="M5620" s="37">
        <v>11979658</v>
      </c>
      <c r="N5620" s="24">
        <v>3288847</v>
      </c>
      <c r="O5620" s="24">
        <v>11979658</v>
      </c>
      <c r="P5620" s="24">
        <v>102294.57636324961</v>
      </c>
      <c r="Q5620" s="38">
        <v>117.10941504327708</v>
      </c>
      <c r="R5620" s="39">
        <v>117.10941504327708</v>
      </c>
      <c r="S5620" t="s">
        <v>252</v>
      </c>
      <c r="T5620" t="s">
        <v>1191</v>
      </c>
    </row>
    <row r="5621" spans="1:20" x14ac:dyDescent="0.25">
      <c r="A5621">
        <v>1904</v>
      </c>
      <c r="B5621" t="s">
        <v>121</v>
      </c>
      <c r="C5621" s="16">
        <v>1</v>
      </c>
      <c r="D5621" t="s">
        <v>1146</v>
      </c>
      <c r="E5621" t="s">
        <v>34</v>
      </c>
      <c r="F5621" t="s">
        <v>1147</v>
      </c>
      <c r="G5621" t="s">
        <v>117</v>
      </c>
      <c r="H5621" t="s">
        <v>245</v>
      </c>
      <c r="I5621" t="s">
        <v>125</v>
      </c>
      <c r="J5621" t="s">
        <v>246</v>
      </c>
      <c r="K5621" s="17" t="s">
        <v>169</v>
      </c>
      <c r="L5621" s="18">
        <v>3.1103476800000002E-2</v>
      </c>
      <c r="M5621" s="37">
        <v>15558159</v>
      </c>
      <c r="N5621" s="24">
        <v>4273866</v>
      </c>
      <c r="O5621" s="24">
        <v>15558159</v>
      </c>
      <c r="P5621" s="24">
        <v>132932.0919773088</v>
      </c>
      <c r="Q5621" s="38">
        <v>117.03839733941554</v>
      </c>
      <c r="R5621" s="39">
        <v>117.03839733941554</v>
      </c>
      <c r="S5621" t="s">
        <v>252</v>
      </c>
      <c r="T5621" t="s">
        <v>1191</v>
      </c>
    </row>
    <row r="5622" spans="1:20" x14ac:dyDescent="0.25">
      <c r="A5622">
        <v>1905</v>
      </c>
      <c r="B5622" t="s">
        <v>121</v>
      </c>
      <c r="C5622" s="16">
        <v>1</v>
      </c>
      <c r="D5622" t="s">
        <v>1146</v>
      </c>
      <c r="E5622" t="s">
        <v>34</v>
      </c>
      <c r="F5622" t="s">
        <v>1147</v>
      </c>
      <c r="G5622" t="s">
        <v>117</v>
      </c>
      <c r="H5622" t="s">
        <v>245</v>
      </c>
      <c r="I5622" t="s">
        <v>125</v>
      </c>
      <c r="J5622" t="s">
        <v>246</v>
      </c>
      <c r="K5622" s="17" t="s">
        <v>169</v>
      </c>
      <c r="L5622" s="18">
        <v>3.1103476800000002E-2</v>
      </c>
      <c r="M5622" s="37">
        <v>20731159</v>
      </c>
      <c r="N5622" s="24">
        <v>5667519</v>
      </c>
      <c r="O5622" s="24">
        <v>20731159</v>
      </c>
      <c r="P5622" s="24">
        <v>176279.54573005921</v>
      </c>
      <c r="Q5622" s="38">
        <v>117.60388259535276</v>
      </c>
      <c r="R5622" s="39">
        <v>117.60388259535276</v>
      </c>
      <c r="S5622" t="s">
        <v>252</v>
      </c>
      <c r="T5622" t="s">
        <v>1191</v>
      </c>
    </row>
    <row r="5623" spans="1:20" x14ac:dyDescent="0.25">
      <c r="A5623">
        <v>1850</v>
      </c>
      <c r="B5623" t="s">
        <v>121</v>
      </c>
      <c r="C5623" s="16">
        <v>1</v>
      </c>
      <c r="D5623" t="s">
        <v>1146</v>
      </c>
      <c r="E5623" t="s">
        <v>45</v>
      </c>
      <c r="F5623" t="s">
        <v>1210</v>
      </c>
      <c r="G5623" t="s">
        <v>64</v>
      </c>
      <c r="H5623" t="s">
        <v>1211</v>
      </c>
      <c r="I5623" t="s">
        <v>125</v>
      </c>
      <c r="J5623" t="s">
        <v>225</v>
      </c>
      <c r="K5623" s="17" t="s">
        <v>169</v>
      </c>
      <c r="L5623" s="18">
        <v>50.802345440000003</v>
      </c>
      <c r="M5623" s="37">
        <v>3329</v>
      </c>
      <c r="N5623" s="24">
        <v>766</v>
      </c>
      <c r="O5623" s="24">
        <v>3329</v>
      </c>
      <c r="P5623" s="24">
        <v>38914.596607040003</v>
      </c>
      <c r="Q5623" s="38">
        <v>8.554630627721202E-2</v>
      </c>
      <c r="R5623" s="39">
        <v>8.554630627721202E-2</v>
      </c>
      <c r="T5623" t="s">
        <v>1212</v>
      </c>
    </row>
    <row r="5624" spans="1:20" x14ac:dyDescent="0.25">
      <c r="A5624">
        <v>1851</v>
      </c>
      <c r="B5624" t="s">
        <v>121</v>
      </c>
      <c r="C5624" s="16">
        <v>1</v>
      </c>
      <c r="D5624" t="s">
        <v>1146</v>
      </c>
      <c r="E5624" t="s">
        <v>45</v>
      </c>
      <c r="F5624" t="s">
        <v>1210</v>
      </c>
      <c r="G5624" t="s">
        <v>64</v>
      </c>
      <c r="H5624" t="s">
        <v>1211</v>
      </c>
      <c r="I5624" t="s">
        <v>125</v>
      </c>
      <c r="J5624" t="s">
        <v>225</v>
      </c>
      <c r="K5624" s="17" t="s">
        <v>169</v>
      </c>
      <c r="L5624" s="18">
        <v>50.802345440000003</v>
      </c>
      <c r="M5624" s="37">
        <v>4992</v>
      </c>
      <c r="N5624" s="24">
        <v>1117</v>
      </c>
      <c r="O5624" s="24">
        <v>4992</v>
      </c>
      <c r="P5624" s="24">
        <v>56746.219856480006</v>
      </c>
      <c r="Q5624" s="38">
        <v>8.7970617472415649E-2</v>
      </c>
      <c r="R5624" s="39">
        <v>8.7970617472415649E-2</v>
      </c>
      <c r="T5624" t="s">
        <v>1213</v>
      </c>
    </row>
    <row r="5625" spans="1:20" x14ac:dyDescent="0.25">
      <c r="A5625">
        <v>1852</v>
      </c>
      <c r="B5625" t="s">
        <v>121</v>
      </c>
      <c r="C5625" s="16">
        <v>1</v>
      </c>
      <c r="D5625" t="s">
        <v>1146</v>
      </c>
      <c r="E5625" t="s">
        <v>45</v>
      </c>
      <c r="F5625" t="s">
        <v>1210</v>
      </c>
      <c r="G5625" t="s">
        <v>64</v>
      </c>
      <c r="H5625" t="s">
        <v>1211</v>
      </c>
      <c r="I5625" t="s">
        <v>125</v>
      </c>
      <c r="J5625" t="s">
        <v>225</v>
      </c>
      <c r="K5625" s="17" t="s">
        <v>169</v>
      </c>
      <c r="L5625" s="18">
        <v>50.802345440000003</v>
      </c>
      <c r="M5625" s="37">
        <v>6701</v>
      </c>
      <c r="N5625" s="24">
        <v>1630</v>
      </c>
      <c r="O5625" s="24">
        <v>6701</v>
      </c>
      <c r="P5625" s="24">
        <v>82807.823067200006</v>
      </c>
      <c r="Q5625" s="38">
        <v>8.0922306030941304E-2</v>
      </c>
      <c r="R5625" s="39">
        <v>8.0922306030941304E-2</v>
      </c>
      <c r="T5625" t="s">
        <v>1214</v>
      </c>
    </row>
    <row r="5626" spans="1:20" x14ac:dyDescent="0.25">
      <c r="A5626">
        <v>1853</v>
      </c>
      <c r="B5626" t="s">
        <v>121</v>
      </c>
      <c r="C5626" s="16">
        <v>1</v>
      </c>
      <c r="D5626" t="s">
        <v>1146</v>
      </c>
      <c r="E5626" t="s">
        <v>45</v>
      </c>
      <c r="F5626" t="s">
        <v>1210</v>
      </c>
      <c r="G5626" t="s">
        <v>64</v>
      </c>
      <c r="H5626" t="s">
        <v>1211</v>
      </c>
      <c r="I5626" t="s">
        <v>125</v>
      </c>
      <c r="J5626" t="s">
        <v>225</v>
      </c>
      <c r="K5626" s="17" t="s">
        <v>169</v>
      </c>
      <c r="L5626" s="18">
        <v>50.802345440000003</v>
      </c>
      <c r="M5626" s="37">
        <v>5506</v>
      </c>
      <c r="N5626" s="24">
        <v>1530</v>
      </c>
      <c r="O5626" s="24">
        <v>5506</v>
      </c>
      <c r="P5626" s="24">
        <v>77727.5885232</v>
      </c>
      <c r="Q5626" s="38">
        <v>7.0837139098385613E-2</v>
      </c>
      <c r="R5626" s="39">
        <v>7.0837139098385613E-2</v>
      </c>
      <c r="T5626" t="s">
        <v>1215</v>
      </c>
    </row>
    <row r="5627" spans="1:20" x14ac:dyDescent="0.25">
      <c r="A5627">
        <v>1854</v>
      </c>
      <c r="B5627" t="s">
        <v>121</v>
      </c>
      <c r="C5627" s="16">
        <v>1</v>
      </c>
      <c r="D5627" t="s">
        <v>1146</v>
      </c>
      <c r="E5627" t="s">
        <v>45</v>
      </c>
      <c r="F5627" t="s">
        <v>1210</v>
      </c>
      <c r="G5627" t="s">
        <v>64</v>
      </c>
      <c r="H5627" t="s">
        <v>1211</v>
      </c>
      <c r="I5627" t="s">
        <v>125</v>
      </c>
      <c r="J5627" t="s">
        <v>225</v>
      </c>
      <c r="K5627" s="17" t="s">
        <v>169</v>
      </c>
      <c r="L5627" s="18">
        <v>50.802345440000003</v>
      </c>
      <c r="M5627" s="37">
        <v>8445</v>
      </c>
      <c r="N5627" s="24">
        <v>1740</v>
      </c>
      <c r="O5627" s="24">
        <v>8445</v>
      </c>
      <c r="P5627" s="24">
        <v>88396.08106560001</v>
      </c>
      <c r="Q5627" s="38">
        <v>9.5535909490521903E-2</v>
      </c>
      <c r="R5627" s="39">
        <v>9.5535909490521903E-2</v>
      </c>
      <c r="T5627" t="s">
        <v>1216</v>
      </c>
    </row>
    <row r="5628" spans="1:20" x14ac:dyDescent="0.25">
      <c r="A5628">
        <v>1855</v>
      </c>
      <c r="B5628" t="s">
        <v>121</v>
      </c>
      <c r="C5628" s="16">
        <v>1</v>
      </c>
      <c r="D5628" t="s">
        <v>1146</v>
      </c>
      <c r="E5628" t="s">
        <v>45</v>
      </c>
      <c r="F5628" t="s">
        <v>1210</v>
      </c>
      <c r="G5628" t="s">
        <v>64</v>
      </c>
      <c r="H5628" t="s">
        <v>1211</v>
      </c>
      <c r="I5628" t="s">
        <v>125</v>
      </c>
      <c r="J5628" t="s">
        <v>225</v>
      </c>
      <c r="K5628" s="17" t="s">
        <v>169</v>
      </c>
      <c r="L5628" s="18">
        <v>50.802345440000003</v>
      </c>
      <c r="M5628" s="37">
        <v>8915</v>
      </c>
      <c r="N5628" s="24">
        <v>2350</v>
      </c>
      <c r="O5628" s="24">
        <v>8915</v>
      </c>
      <c r="P5628" s="24">
        <v>119385.511784</v>
      </c>
      <c r="Q5628" s="38">
        <v>7.467405271193707E-2</v>
      </c>
      <c r="R5628" s="39">
        <v>7.467405271193707E-2</v>
      </c>
      <c r="T5628" t="s">
        <v>1217</v>
      </c>
    </row>
    <row r="5629" spans="1:20" x14ac:dyDescent="0.25">
      <c r="A5629">
        <v>1856</v>
      </c>
      <c r="B5629" t="s">
        <v>121</v>
      </c>
      <c r="C5629" s="16">
        <v>1</v>
      </c>
      <c r="D5629" t="s">
        <v>1146</v>
      </c>
      <c r="E5629" t="s">
        <v>45</v>
      </c>
      <c r="F5629" t="s">
        <v>1210</v>
      </c>
      <c r="G5629" t="s">
        <v>64</v>
      </c>
      <c r="H5629" t="s">
        <v>1211</v>
      </c>
      <c r="I5629" t="s">
        <v>125</v>
      </c>
      <c r="J5629" t="s">
        <v>225</v>
      </c>
      <c r="K5629" s="17" t="s">
        <v>169</v>
      </c>
      <c r="L5629" s="18">
        <v>50.802345440000003</v>
      </c>
      <c r="M5629" s="37">
        <v>7591</v>
      </c>
      <c r="N5629" s="24">
        <v>2421</v>
      </c>
      <c r="O5629" s="24">
        <v>7591</v>
      </c>
      <c r="P5629" s="24">
        <v>122992.47831024001</v>
      </c>
      <c r="Q5629" s="38">
        <v>6.1719221405167786E-2</v>
      </c>
      <c r="R5629" s="39">
        <v>6.1719221405167786E-2</v>
      </c>
      <c r="T5629" t="s">
        <v>1218</v>
      </c>
    </row>
    <row r="5630" spans="1:20" x14ac:dyDescent="0.25">
      <c r="A5630">
        <v>1857</v>
      </c>
      <c r="B5630" t="s">
        <v>121</v>
      </c>
      <c r="C5630" s="16">
        <v>1</v>
      </c>
      <c r="D5630" t="s">
        <v>1146</v>
      </c>
      <c r="E5630" t="s">
        <v>45</v>
      </c>
      <c r="F5630" t="s">
        <v>1210</v>
      </c>
      <c r="G5630" t="s">
        <v>64</v>
      </c>
      <c r="H5630" t="s">
        <v>1211</v>
      </c>
      <c r="I5630" t="s">
        <v>125</v>
      </c>
      <c r="J5630" t="s">
        <v>225</v>
      </c>
      <c r="K5630" s="17" t="s">
        <v>169</v>
      </c>
      <c r="L5630" s="18">
        <v>50.802345440000003</v>
      </c>
      <c r="M5630" s="37">
        <v>12142</v>
      </c>
      <c r="N5630" s="24">
        <v>2708</v>
      </c>
      <c r="O5630" s="24">
        <v>12142</v>
      </c>
      <c r="P5630" s="24">
        <v>137572.75145152002</v>
      </c>
      <c r="Q5630" s="38">
        <v>8.8258756707928335E-2</v>
      </c>
      <c r="R5630" s="39">
        <v>8.8258756707928335E-2</v>
      </c>
      <c r="T5630" t="s">
        <v>1218</v>
      </c>
    </row>
    <row r="5631" spans="1:20" x14ac:dyDescent="0.25">
      <c r="A5631">
        <v>1858</v>
      </c>
      <c r="B5631" t="s">
        <v>121</v>
      </c>
      <c r="C5631" s="16">
        <v>1</v>
      </c>
      <c r="D5631" t="s">
        <v>1146</v>
      </c>
      <c r="E5631" t="s">
        <v>45</v>
      </c>
      <c r="F5631" t="s">
        <v>1210</v>
      </c>
      <c r="G5631" t="s">
        <v>64</v>
      </c>
      <c r="H5631" t="s">
        <v>1211</v>
      </c>
      <c r="I5631" t="s">
        <v>125</v>
      </c>
      <c r="J5631" t="s">
        <v>225</v>
      </c>
      <c r="K5631" s="17" t="s">
        <v>169</v>
      </c>
      <c r="L5631" s="18">
        <v>50.802345440000003</v>
      </c>
      <c r="M5631" s="37">
        <v>15685</v>
      </c>
      <c r="N5631" s="24">
        <v>3000</v>
      </c>
      <c r="O5631" s="24">
        <v>15685</v>
      </c>
      <c r="P5631" s="24">
        <v>152407.03632000001</v>
      </c>
      <c r="Q5631" s="38">
        <v>0.10291519590386324</v>
      </c>
      <c r="R5631" s="39">
        <v>0.10291519590386324</v>
      </c>
      <c r="T5631" t="s">
        <v>1219</v>
      </c>
    </row>
    <row r="5632" spans="1:20" x14ac:dyDescent="0.25">
      <c r="A5632">
        <v>1859</v>
      </c>
      <c r="B5632" t="s">
        <v>121</v>
      </c>
      <c r="C5632" s="16">
        <v>1</v>
      </c>
      <c r="D5632" t="s">
        <v>1146</v>
      </c>
      <c r="E5632" t="s">
        <v>45</v>
      </c>
      <c r="F5632" t="s">
        <v>1210</v>
      </c>
      <c r="G5632" t="s">
        <v>64</v>
      </c>
      <c r="H5632" t="s">
        <v>1211</v>
      </c>
      <c r="I5632" t="s">
        <v>125</v>
      </c>
      <c r="J5632" t="s">
        <v>225</v>
      </c>
      <c r="K5632" s="17" t="s">
        <v>169</v>
      </c>
      <c r="L5632" s="18">
        <v>50.802345440000003</v>
      </c>
      <c r="M5632" s="37">
        <v>17610</v>
      </c>
      <c r="N5632" s="24">
        <v>3699</v>
      </c>
      <c r="O5632" s="24">
        <v>17610</v>
      </c>
      <c r="P5632" s="24">
        <v>187917.87578256</v>
      </c>
      <c r="Q5632" s="38">
        <v>9.3711148695489466E-2</v>
      </c>
      <c r="R5632" s="39">
        <v>9.3711148695489466E-2</v>
      </c>
      <c r="T5632" t="s">
        <v>1219</v>
      </c>
    </row>
    <row r="5633" spans="1:20" x14ac:dyDescent="0.25">
      <c r="A5633">
        <v>1860</v>
      </c>
      <c r="B5633" t="s">
        <v>121</v>
      </c>
      <c r="C5633" s="16">
        <v>1</v>
      </c>
      <c r="D5633" t="s">
        <v>1146</v>
      </c>
      <c r="E5633" t="s">
        <v>45</v>
      </c>
      <c r="F5633" t="s">
        <v>1210</v>
      </c>
      <c r="G5633" t="s">
        <v>64</v>
      </c>
      <c r="H5633" t="s">
        <v>1211</v>
      </c>
      <c r="I5633" t="s">
        <v>125</v>
      </c>
      <c r="J5633" t="s">
        <v>225</v>
      </c>
      <c r="K5633" s="17" t="s">
        <v>169</v>
      </c>
      <c r="L5633" s="18">
        <v>50.802345440000003</v>
      </c>
      <c r="M5633" s="37">
        <v>19306</v>
      </c>
      <c r="N5633" s="24">
        <v>3708</v>
      </c>
      <c r="O5633" s="24">
        <v>19306</v>
      </c>
      <c r="P5633" s="24">
        <v>188375.09689152002</v>
      </c>
      <c r="Q5633" s="38">
        <v>0.10248700767022187</v>
      </c>
      <c r="R5633" s="39">
        <v>0.10248700767022187</v>
      </c>
      <c r="T5633" t="s">
        <v>1219</v>
      </c>
    </row>
    <row r="5634" spans="1:20" x14ac:dyDescent="0.25">
      <c r="A5634">
        <v>1861</v>
      </c>
      <c r="B5634" t="s">
        <v>121</v>
      </c>
      <c r="C5634" s="16">
        <v>1</v>
      </c>
      <c r="D5634" t="s">
        <v>1146</v>
      </c>
      <c r="E5634" t="s">
        <v>45</v>
      </c>
      <c r="F5634" t="s">
        <v>1210</v>
      </c>
      <c r="G5634" t="s">
        <v>64</v>
      </c>
      <c r="H5634" t="s">
        <v>1211</v>
      </c>
      <c r="I5634" t="s">
        <v>125</v>
      </c>
      <c r="J5634" t="s">
        <v>225</v>
      </c>
      <c r="K5634" s="17" t="s">
        <v>169</v>
      </c>
      <c r="L5634" s="18">
        <v>50.802345440000003</v>
      </c>
      <c r="M5634" s="37">
        <v>14582</v>
      </c>
      <c r="N5634" s="24">
        <v>2358</v>
      </c>
      <c r="O5634" s="24">
        <v>14582</v>
      </c>
      <c r="P5634" s="24">
        <v>119791.93054752001</v>
      </c>
      <c r="Q5634" s="38">
        <v>0.12172773185432133</v>
      </c>
      <c r="R5634" s="39">
        <v>0.12172773185432133</v>
      </c>
      <c r="T5634" t="s">
        <v>1219</v>
      </c>
    </row>
    <row r="5635" spans="1:20" x14ac:dyDescent="0.25">
      <c r="A5635">
        <v>1862</v>
      </c>
      <c r="B5635" t="s">
        <v>121</v>
      </c>
      <c r="C5635" s="16">
        <v>1</v>
      </c>
      <c r="D5635" t="s">
        <v>1146</v>
      </c>
      <c r="E5635" t="s">
        <v>45</v>
      </c>
      <c r="F5635" t="s">
        <v>1210</v>
      </c>
      <c r="G5635" t="s">
        <v>64</v>
      </c>
      <c r="H5635" t="s">
        <v>1211</v>
      </c>
      <c r="I5635" t="s">
        <v>125</v>
      </c>
      <c r="J5635" t="s">
        <v>225</v>
      </c>
      <c r="K5635" s="17" t="s">
        <v>169</v>
      </c>
      <c r="L5635" s="18">
        <v>50.802345440000003</v>
      </c>
      <c r="M5635" s="37">
        <v>11381</v>
      </c>
      <c r="N5635" s="24">
        <v>2334</v>
      </c>
      <c r="O5635" s="24">
        <v>11381</v>
      </c>
      <c r="P5635" s="24">
        <v>118572.67425696</v>
      </c>
      <c r="Q5635" s="38">
        <v>9.598332896950712E-2</v>
      </c>
      <c r="R5635" s="39">
        <v>9.598332896950712E-2</v>
      </c>
      <c r="T5635" t="s">
        <v>1219</v>
      </c>
    </row>
    <row r="5636" spans="1:20" x14ac:dyDescent="0.25">
      <c r="A5636">
        <v>1863</v>
      </c>
      <c r="B5636" t="s">
        <v>121</v>
      </c>
      <c r="C5636" s="16">
        <v>1</v>
      </c>
      <c r="D5636" t="s">
        <v>1146</v>
      </c>
      <c r="E5636" t="s">
        <v>45</v>
      </c>
      <c r="F5636" t="s">
        <v>1210</v>
      </c>
      <c r="G5636" t="s">
        <v>64</v>
      </c>
      <c r="H5636" t="s">
        <v>1211</v>
      </c>
      <c r="I5636" t="s">
        <v>125</v>
      </c>
      <c r="J5636" t="s">
        <v>225</v>
      </c>
      <c r="K5636" s="17" t="s">
        <v>169</v>
      </c>
      <c r="L5636" s="18">
        <v>50.802345440000003</v>
      </c>
      <c r="M5636" s="37">
        <v>8204</v>
      </c>
      <c r="N5636" s="24">
        <v>1887</v>
      </c>
      <c r="O5636" s="24">
        <v>8204</v>
      </c>
      <c r="P5636" s="24">
        <v>95864.025845280004</v>
      </c>
      <c r="Q5636" s="38">
        <v>8.5579547986445584E-2</v>
      </c>
      <c r="R5636" s="39">
        <v>8.5579547986445584E-2</v>
      </c>
      <c r="T5636" t="s">
        <v>1219</v>
      </c>
    </row>
    <row r="5637" spans="1:20" x14ac:dyDescent="0.25">
      <c r="A5637">
        <v>1864</v>
      </c>
      <c r="B5637" t="s">
        <v>121</v>
      </c>
      <c r="C5637" s="16">
        <v>1</v>
      </c>
      <c r="D5637" t="s">
        <v>1146</v>
      </c>
      <c r="E5637" t="s">
        <v>45</v>
      </c>
      <c r="F5637" t="s">
        <v>1210</v>
      </c>
      <c r="G5637" t="s">
        <v>64</v>
      </c>
      <c r="H5637" t="s">
        <v>1211</v>
      </c>
      <c r="I5637" t="s">
        <v>125</v>
      </c>
      <c r="J5637" t="s">
        <v>225</v>
      </c>
      <c r="K5637" s="17" t="s">
        <v>169</v>
      </c>
      <c r="L5637" s="18">
        <v>50.802345440000003</v>
      </c>
      <c r="M5637" s="37">
        <v>3650</v>
      </c>
      <c r="N5637" s="24">
        <v>1694</v>
      </c>
      <c r="O5637" s="24">
        <v>3650</v>
      </c>
      <c r="P5637" s="24">
        <v>86059.173175360003</v>
      </c>
      <c r="Q5637" s="38">
        <v>4.2412677990323153E-2</v>
      </c>
      <c r="R5637" s="39">
        <v>4.2412677990323153E-2</v>
      </c>
      <c r="T5637" t="s">
        <v>1220</v>
      </c>
    </row>
    <row r="5638" spans="1:20" x14ac:dyDescent="0.25">
      <c r="A5638">
        <v>1865</v>
      </c>
      <c r="B5638" t="s">
        <v>121</v>
      </c>
      <c r="C5638" s="16">
        <v>1</v>
      </c>
      <c r="D5638" t="s">
        <v>1146</v>
      </c>
      <c r="E5638" t="s">
        <v>45</v>
      </c>
      <c r="F5638" t="s">
        <v>1210</v>
      </c>
      <c r="G5638" t="s">
        <v>64</v>
      </c>
      <c r="H5638" t="s">
        <v>1211</v>
      </c>
      <c r="I5638" t="s">
        <v>125</v>
      </c>
      <c r="J5638" t="s">
        <v>225</v>
      </c>
      <c r="K5638" s="17" t="s">
        <v>169</v>
      </c>
      <c r="L5638" s="18">
        <v>50.802345440000003</v>
      </c>
      <c r="M5638" s="37">
        <v>3395</v>
      </c>
      <c r="N5638" s="24">
        <v>745</v>
      </c>
      <c r="O5638" s="24">
        <v>3395</v>
      </c>
      <c r="P5638" s="24">
        <v>37847.747352800005</v>
      </c>
      <c r="Q5638" s="38">
        <v>8.9701507684283227E-2</v>
      </c>
      <c r="R5638" s="39">
        <v>8.9701507684283227E-2</v>
      </c>
      <c r="T5638" t="s">
        <v>1220</v>
      </c>
    </row>
    <row r="5639" spans="1:20" x14ac:dyDescent="0.25">
      <c r="A5639">
        <v>1866</v>
      </c>
      <c r="B5639" t="s">
        <v>121</v>
      </c>
      <c r="C5639" s="16">
        <v>1</v>
      </c>
      <c r="D5639" t="s">
        <v>1146</v>
      </c>
      <c r="E5639" t="s">
        <v>45</v>
      </c>
      <c r="F5639" t="s">
        <v>1210</v>
      </c>
      <c r="G5639" t="s">
        <v>64</v>
      </c>
      <c r="H5639" t="s">
        <v>1211</v>
      </c>
      <c r="I5639" t="s">
        <v>125</v>
      </c>
      <c r="J5639" t="s">
        <v>225</v>
      </c>
      <c r="K5639" s="17" t="s">
        <v>169</v>
      </c>
      <c r="L5639" s="18">
        <v>50.802345440000003</v>
      </c>
      <c r="M5639" s="37">
        <v>11114</v>
      </c>
      <c r="N5639" s="24">
        <v>2160</v>
      </c>
      <c r="O5639" s="24">
        <v>11114</v>
      </c>
      <c r="P5639" s="24">
        <v>109733.0661504</v>
      </c>
      <c r="Q5639" s="38">
        <v>0.10128214210990118</v>
      </c>
      <c r="R5639" s="39">
        <v>0.10128214210990118</v>
      </c>
      <c r="T5639" t="s">
        <v>1220</v>
      </c>
    </row>
    <row r="5640" spans="1:20" x14ac:dyDescent="0.25">
      <c r="A5640">
        <v>1867</v>
      </c>
      <c r="B5640" t="s">
        <v>121</v>
      </c>
      <c r="C5640" s="16">
        <v>1</v>
      </c>
      <c r="D5640" t="s">
        <v>1146</v>
      </c>
      <c r="E5640" t="s">
        <v>45</v>
      </c>
      <c r="F5640" t="s">
        <v>1210</v>
      </c>
      <c r="G5640" t="s">
        <v>64</v>
      </c>
      <c r="H5640" t="s">
        <v>1211</v>
      </c>
      <c r="I5640" t="s">
        <v>125</v>
      </c>
      <c r="J5640" t="s">
        <v>225</v>
      </c>
      <c r="K5640" s="17" t="s">
        <v>169</v>
      </c>
      <c r="L5640" s="18">
        <v>50.802345440000003</v>
      </c>
      <c r="M5640" s="37">
        <v>8056</v>
      </c>
      <c r="N5640" s="24">
        <v>1855</v>
      </c>
      <c r="O5640" s="24">
        <v>8056</v>
      </c>
      <c r="P5640" s="24">
        <v>94238.350791200006</v>
      </c>
      <c r="Q5640" s="38">
        <v>8.5485366969646398E-2</v>
      </c>
      <c r="R5640" s="39">
        <v>8.5485366969646398E-2</v>
      </c>
      <c r="T5640" t="s">
        <v>1220</v>
      </c>
    </row>
    <row r="5641" spans="1:20" x14ac:dyDescent="0.25">
      <c r="A5641">
        <v>1868</v>
      </c>
      <c r="B5641" t="s">
        <v>121</v>
      </c>
      <c r="C5641" s="16">
        <v>1</v>
      </c>
      <c r="D5641" t="s">
        <v>1146</v>
      </c>
      <c r="E5641" t="s">
        <v>45</v>
      </c>
      <c r="F5641" t="s">
        <v>1210</v>
      </c>
      <c r="G5641" t="s">
        <v>64</v>
      </c>
      <c r="H5641" t="s">
        <v>1211</v>
      </c>
      <c r="I5641" t="s">
        <v>125</v>
      </c>
      <c r="J5641" t="s">
        <v>225</v>
      </c>
      <c r="K5641" s="17" t="s">
        <v>169</v>
      </c>
      <c r="L5641" s="18">
        <v>50.802345440000003</v>
      </c>
      <c r="M5641" s="37">
        <v>6842</v>
      </c>
      <c r="N5641" s="24">
        <v>1967</v>
      </c>
      <c r="O5641" s="24">
        <v>6842</v>
      </c>
      <c r="P5641" s="24">
        <v>99928.213480480001</v>
      </c>
      <c r="Q5641" s="38">
        <v>6.8469151620893509E-2</v>
      </c>
      <c r="R5641" s="39">
        <v>6.8469151620893509E-2</v>
      </c>
      <c r="T5641" t="s">
        <v>1220</v>
      </c>
    </row>
    <row r="5642" spans="1:20" x14ac:dyDescent="0.25">
      <c r="A5642">
        <v>1869</v>
      </c>
      <c r="B5642" t="s">
        <v>121</v>
      </c>
      <c r="C5642" s="16">
        <v>1</v>
      </c>
      <c r="D5642" t="s">
        <v>1146</v>
      </c>
      <c r="E5642" t="s">
        <v>45</v>
      </c>
      <c r="F5642" t="s">
        <v>1210</v>
      </c>
      <c r="G5642" t="s">
        <v>64</v>
      </c>
      <c r="H5642" t="s">
        <v>1211</v>
      </c>
      <c r="I5642" t="s">
        <v>125</v>
      </c>
      <c r="J5642" t="s">
        <v>225</v>
      </c>
      <c r="K5642" s="17" t="s">
        <v>169</v>
      </c>
      <c r="L5642" s="18">
        <v>50.802345440000003</v>
      </c>
      <c r="M5642" s="37">
        <v>8503</v>
      </c>
      <c r="N5642" s="24">
        <v>2369</v>
      </c>
      <c r="O5642" s="24">
        <v>8503</v>
      </c>
      <c r="P5642" s="24">
        <v>120350.75634736</v>
      </c>
      <c r="Q5642" s="38">
        <v>7.0651820213396777E-2</v>
      </c>
      <c r="R5642" s="39">
        <v>7.0651820213396777E-2</v>
      </c>
      <c r="T5642" t="s">
        <v>1220</v>
      </c>
    </row>
    <row r="5643" spans="1:20" x14ac:dyDescent="0.25">
      <c r="A5643">
        <v>1870</v>
      </c>
      <c r="B5643" t="s">
        <v>121</v>
      </c>
      <c r="C5643" s="16">
        <v>1</v>
      </c>
      <c r="D5643" t="s">
        <v>1146</v>
      </c>
      <c r="E5643" t="s">
        <v>45</v>
      </c>
      <c r="F5643" t="s">
        <v>1210</v>
      </c>
      <c r="G5643" t="s">
        <v>64</v>
      </c>
      <c r="H5643" t="s">
        <v>1211</v>
      </c>
      <c r="I5643" t="s">
        <v>125</v>
      </c>
      <c r="J5643" t="s">
        <v>225</v>
      </c>
      <c r="K5643" s="17" t="s">
        <v>169</v>
      </c>
      <c r="L5643" s="18">
        <v>50.802345440000003</v>
      </c>
      <c r="M5643" s="37">
        <v>7298</v>
      </c>
      <c r="N5643" s="24">
        <v>2321</v>
      </c>
      <c r="O5643" s="24">
        <v>7298</v>
      </c>
      <c r="P5643" s="24">
        <v>117912.24376624</v>
      </c>
      <c r="Q5643" s="38">
        <v>6.1893487621762347E-2</v>
      </c>
      <c r="R5643" s="39">
        <v>6.1893487621762347E-2</v>
      </c>
      <c r="T5643" t="s">
        <v>1221</v>
      </c>
    </row>
    <row r="5644" spans="1:20" x14ac:dyDescent="0.25">
      <c r="A5644">
        <v>1871</v>
      </c>
      <c r="B5644" t="s">
        <v>121</v>
      </c>
      <c r="C5644" s="16">
        <v>1</v>
      </c>
      <c r="D5644" t="s">
        <v>1146</v>
      </c>
      <c r="E5644" t="s">
        <v>45</v>
      </c>
      <c r="F5644" t="s">
        <v>1210</v>
      </c>
      <c r="G5644" t="s">
        <v>64</v>
      </c>
      <c r="H5644" t="s">
        <v>1211</v>
      </c>
      <c r="I5644" t="s">
        <v>125</v>
      </c>
      <c r="J5644" t="s">
        <v>225</v>
      </c>
      <c r="K5644" s="17" t="s">
        <v>169</v>
      </c>
      <c r="L5644" s="18">
        <v>50.802345440000003</v>
      </c>
      <c r="M5644" s="37">
        <v>4719</v>
      </c>
      <c r="N5644" s="24">
        <v>1477</v>
      </c>
      <c r="O5644" s="24">
        <v>4719</v>
      </c>
      <c r="P5644" s="24">
        <v>75035.064214880011</v>
      </c>
      <c r="Q5644" s="38">
        <v>6.2890597207807639E-2</v>
      </c>
      <c r="R5644" s="39">
        <v>6.2890597207807639E-2</v>
      </c>
      <c r="T5644" t="s">
        <v>1221</v>
      </c>
    </row>
    <row r="5645" spans="1:20" x14ac:dyDescent="0.25">
      <c r="A5645">
        <v>1872</v>
      </c>
      <c r="B5645" t="s">
        <v>121</v>
      </c>
      <c r="C5645" s="16">
        <v>1</v>
      </c>
      <c r="D5645" t="s">
        <v>1146</v>
      </c>
      <c r="E5645" t="s">
        <v>45</v>
      </c>
      <c r="F5645" t="s">
        <v>1210</v>
      </c>
      <c r="G5645" t="s">
        <v>64</v>
      </c>
      <c r="H5645" t="s">
        <v>1211</v>
      </c>
      <c r="I5645" t="s">
        <v>125</v>
      </c>
      <c r="J5645" t="s">
        <v>225</v>
      </c>
      <c r="K5645" s="17" t="s">
        <v>169</v>
      </c>
      <c r="L5645" s="18">
        <v>50.802345440000003</v>
      </c>
      <c r="M5645" s="37">
        <v>5178</v>
      </c>
      <c r="N5645" s="24">
        <v>916</v>
      </c>
      <c r="O5645" s="24">
        <v>5178</v>
      </c>
      <c r="P5645" s="24">
        <v>46534.948423040005</v>
      </c>
      <c r="Q5645" s="38">
        <v>0.11127120960633344</v>
      </c>
      <c r="R5645" s="39">
        <v>0.11127120960633344</v>
      </c>
      <c r="T5645" t="s">
        <v>1221</v>
      </c>
    </row>
    <row r="5646" spans="1:20" x14ac:dyDescent="0.25">
      <c r="A5646">
        <v>1873</v>
      </c>
      <c r="B5646" t="s">
        <v>121</v>
      </c>
      <c r="C5646" s="16">
        <v>1</v>
      </c>
      <c r="D5646" t="s">
        <v>1146</v>
      </c>
      <c r="E5646" t="s">
        <v>45</v>
      </c>
      <c r="F5646" t="s">
        <v>1210</v>
      </c>
      <c r="G5646" t="s">
        <v>64</v>
      </c>
      <c r="H5646" t="s">
        <v>1211</v>
      </c>
      <c r="I5646" t="s">
        <v>125</v>
      </c>
      <c r="J5646" t="s">
        <v>225</v>
      </c>
      <c r="K5646" s="17" t="s">
        <v>169</v>
      </c>
      <c r="L5646" s="18">
        <v>50.802345440000003</v>
      </c>
      <c r="M5646" s="37">
        <v>4607</v>
      </c>
      <c r="N5646" s="24">
        <v>1015</v>
      </c>
      <c r="O5646" s="24">
        <v>4607</v>
      </c>
      <c r="P5646" s="24">
        <v>51564.380621600001</v>
      </c>
      <c r="Q5646" s="38">
        <v>8.934462015180604E-2</v>
      </c>
      <c r="R5646" s="39">
        <v>8.934462015180604E-2</v>
      </c>
      <c r="T5646" t="s">
        <v>1221</v>
      </c>
    </row>
    <row r="5647" spans="1:20" x14ac:dyDescent="0.25">
      <c r="A5647">
        <v>1874</v>
      </c>
      <c r="B5647" t="s">
        <v>121</v>
      </c>
      <c r="C5647" s="16">
        <v>1</v>
      </c>
      <c r="D5647" t="s">
        <v>1146</v>
      </c>
      <c r="E5647" t="s">
        <v>45</v>
      </c>
      <c r="F5647" t="s">
        <v>1210</v>
      </c>
      <c r="G5647" t="s">
        <v>64</v>
      </c>
      <c r="H5647" t="s">
        <v>1211</v>
      </c>
      <c r="I5647" t="s">
        <v>125</v>
      </c>
      <c r="J5647" t="s">
        <v>225</v>
      </c>
      <c r="K5647" s="17" t="s">
        <v>169</v>
      </c>
      <c r="L5647" s="18">
        <v>50.802345440000003</v>
      </c>
      <c r="M5647" s="37">
        <v>2407</v>
      </c>
      <c r="N5647" s="24">
        <v>401</v>
      </c>
      <c r="O5647" s="24">
        <v>2407</v>
      </c>
      <c r="P5647" s="24">
        <v>20371.740521440002</v>
      </c>
      <c r="Q5647" s="38">
        <v>0.11815387092068941</v>
      </c>
      <c r="R5647" s="39">
        <v>0.11815387092068941</v>
      </c>
      <c r="T5647" t="s">
        <v>1221</v>
      </c>
    </row>
    <row r="5648" spans="1:20" x14ac:dyDescent="0.25">
      <c r="A5648">
        <v>1875</v>
      </c>
      <c r="B5648" t="s">
        <v>121</v>
      </c>
      <c r="C5648" s="16">
        <v>1</v>
      </c>
      <c r="D5648" t="s">
        <v>1146</v>
      </c>
      <c r="E5648" t="s">
        <v>45</v>
      </c>
      <c r="F5648" t="s">
        <v>1210</v>
      </c>
      <c r="G5648" t="s">
        <v>64</v>
      </c>
      <c r="H5648" t="s">
        <v>1211</v>
      </c>
      <c r="I5648" t="s">
        <v>125</v>
      </c>
      <c r="J5648" t="s">
        <v>225</v>
      </c>
      <c r="K5648" s="17" t="s">
        <v>169</v>
      </c>
      <c r="L5648" s="18">
        <v>50.802345440000003</v>
      </c>
      <c r="M5648" s="37">
        <v>3694</v>
      </c>
      <c r="N5648" s="24">
        <v>1332</v>
      </c>
      <c r="O5648" s="24">
        <v>3694</v>
      </c>
      <c r="P5648" s="24">
        <v>67668.724126080007</v>
      </c>
      <c r="Q5648" s="38">
        <v>5.4589473168096959E-2</v>
      </c>
      <c r="R5648" s="39">
        <v>5.4589473168096959E-2</v>
      </c>
      <c r="T5648" t="s">
        <v>1221</v>
      </c>
    </row>
    <row r="5649" spans="1:20" x14ac:dyDescent="0.25">
      <c r="A5649">
        <v>1876</v>
      </c>
      <c r="B5649" t="s">
        <v>121</v>
      </c>
      <c r="C5649" s="16">
        <v>1</v>
      </c>
      <c r="D5649" t="s">
        <v>1146</v>
      </c>
      <c r="E5649" t="s">
        <v>45</v>
      </c>
      <c r="F5649" t="s">
        <v>1210</v>
      </c>
      <c r="G5649" t="s">
        <v>64</v>
      </c>
      <c r="H5649" t="s">
        <v>1211</v>
      </c>
      <c r="I5649" t="s">
        <v>125</v>
      </c>
      <c r="J5649" t="s">
        <v>225</v>
      </c>
      <c r="K5649" s="17" t="s">
        <v>169</v>
      </c>
      <c r="L5649" s="18">
        <v>50.802345440000003</v>
      </c>
      <c r="M5649" s="37">
        <v>690</v>
      </c>
      <c r="N5649" s="24">
        <v>123</v>
      </c>
      <c r="O5649" s="24">
        <v>690</v>
      </c>
      <c r="P5649" s="24">
        <v>6248.6884891200007</v>
      </c>
      <c r="Q5649" s="38">
        <v>0.11042317139050922</v>
      </c>
      <c r="R5649" s="39">
        <v>0.11042317139050922</v>
      </c>
      <c r="T5649" t="s">
        <v>1220</v>
      </c>
    </row>
    <row r="5650" spans="1:20" x14ac:dyDescent="0.25">
      <c r="A5650">
        <v>1877</v>
      </c>
      <c r="B5650" t="s">
        <v>121</v>
      </c>
      <c r="C5650" s="16">
        <v>1</v>
      </c>
      <c r="D5650" t="s">
        <v>1146</v>
      </c>
      <c r="E5650" t="s">
        <v>45</v>
      </c>
      <c r="F5650" t="s">
        <v>1210</v>
      </c>
      <c r="G5650" t="s">
        <v>64</v>
      </c>
      <c r="H5650" t="s">
        <v>1211</v>
      </c>
      <c r="I5650" t="s">
        <v>125</v>
      </c>
      <c r="J5650" t="s">
        <v>225</v>
      </c>
      <c r="K5650" s="17" t="s">
        <v>169</v>
      </c>
      <c r="L5650" s="18">
        <v>50.802345440000003</v>
      </c>
      <c r="M5650" s="37">
        <v>821</v>
      </c>
      <c r="N5650" s="24">
        <v>130</v>
      </c>
      <c r="O5650" s="24">
        <v>821</v>
      </c>
      <c r="P5650" s="24">
        <v>6604.3049072000003</v>
      </c>
      <c r="Q5650" s="38">
        <v>0.12431285525672012</v>
      </c>
      <c r="R5650" s="39">
        <v>0.12431285525672012</v>
      </c>
      <c r="T5650" t="s">
        <v>1220</v>
      </c>
    </row>
    <row r="5651" spans="1:20" x14ac:dyDescent="0.25">
      <c r="A5651">
        <v>1878</v>
      </c>
      <c r="B5651" t="s">
        <v>121</v>
      </c>
      <c r="C5651" s="16">
        <v>1</v>
      </c>
      <c r="D5651" t="s">
        <v>1146</v>
      </c>
      <c r="E5651" t="s">
        <v>45</v>
      </c>
      <c r="F5651" t="s">
        <v>1210</v>
      </c>
      <c r="G5651" t="s">
        <v>64</v>
      </c>
      <c r="H5651" t="s">
        <v>1211</v>
      </c>
      <c r="I5651" t="s">
        <v>125</v>
      </c>
      <c r="J5651" t="s">
        <v>225</v>
      </c>
      <c r="K5651" s="17" t="s">
        <v>169</v>
      </c>
      <c r="L5651" s="18">
        <v>50.802345440000003</v>
      </c>
      <c r="M5651" s="37">
        <v>1799</v>
      </c>
      <c r="N5651" s="24">
        <v>323</v>
      </c>
      <c r="O5651" s="24">
        <v>1799</v>
      </c>
      <c r="P5651" s="24">
        <v>16409.15757712</v>
      </c>
      <c r="Q5651" s="38">
        <v>0.10963390360199987</v>
      </c>
      <c r="R5651" s="39">
        <v>0.10963390360199987</v>
      </c>
      <c r="T5651" t="s">
        <v>1220</v>
      </c>
    </row>
    <row r="5652" spans="1:20" x14ac:dyDescent="0.25">
      <c r="A5652">
        <v>1854</v>
      </c>
      <c r="B5652" t="s">
        <v>121</v>
      </c>
      <c r="C5652" s="16">
        <v>1</v>
      </c>
      <c r="D5652" t="s">
        <v>1146</v>
      </c>
      <c r="E5652" t="s">
        <v>45</v>
      </c>
      <c r="F5652" t="s">
        <v>1210</v>
      </c>
      <c r="G5652" t="s">
        <v>65</v>
      </c>
      <c r="H5652" t="s">
        <v>1183</v>
      </c>
      <c r="I5652" t="s">
        <v>125</v>
      </c>
      <c r="J5652" t="s">
        <v>182</v>
      </c>
      <c r="K5652" s="17" t="s">
        <v>169</v>
      </c>
      <c r="L5652" s="18">
        <v>0.45359237000000002</v>
      </c>
      <c r="M5652" s="37">
        <v>111</v>
      </c>
      <c r="N5652" s="24">
        <v>40</v>
      </c>
      <c r="O5652" s="24">
        <v>111</v>
      </c>
      <c r="P5652" s="24">
        <v>18.143694800000002</v>
      </c>
      <c r="Q5652" s="38">
        <v>6.1178277756303521</v>
      </c>
      <c r="R5652" s="39">
        <v>6.1178277756303521</v>
      </c>
      <c r="S5652" t="s">
        <v>1184</v>
      </c>
      <c r="T5652" t="s">
        <v>1214</v>
      </c>
    </row>
    <row r="5653" spans="1:20" x14ac:dyDescent="0.25">
      <c r="A5653">
        <v>1855</v>
      </c>
      <c r="B5653" t="s">
        <v>121</v>
      </c>
      <c r="C5653" s="16">
        <v>1</v>
      </c>
      <c r="D5653" t="s">
        <v>1146</v>
      </c>
      <c r="E5653" t="s">
        <v>45</v>
      </c>
      <c r="F5653" t="s">
        <v>1210</v>
      </c>
      <c r="G5653" t="s">
        <v>65</v>
      </c>
      <c r="H5653" t="s">
        <v>1183</v>
      </c>
      <c r="I5653" t="s">
        <v>125</v>
      </c>
      <c r="J5653" t="s">
        <v>182</v>
      </c>
      <c r="K5653" s="17" t="s">
        <v>169</v>
      </c>
      <c r="L5653" s="18">
        <v>0.45359237000000002</v>
      </c>
      <c r="M5653" s="37">
        <v>95</v>
      </c>
      <c r="N5653" s="24">
        <v>15</v>
      </c>
      <c r="O5653" s="24">
        <v>95</v>
      </c>
      <c r="P5653" s="24">
        <v>6.8038855500000004</v>
      </c>
      <c r="Q5653" s="38">
        <v>13.962609938375579</v>
      </c>
      <c r="R5653" s="39">
        <v>13.962609938375579</v>
      </c>
      <c r="S5653" t="s">
        <v>1184</v>
      </c>
      <c r="T5653" t="s">
        <v>1214</v>
      </c>
    </row>
    <row r="5654" spans="1:20" x14ac:dyDescent="0.25">
      <c r="A5654">
        <v>1856</v>
      </c>
      <c r="B5654" t="s">
        <v>121</v>
      </c>
      <c r="C5654" s="16">
        <v>1</v>
      </c>
      <c r="D5654" t="s">
        <v>1146</v>
      </c>
      <c r="E5654" t="s">
        <v>45</v>
      </c>
      <c r="F5654" t="s">
        <v>1210</v>
      </c>
      <c r="G5654" t="s">
        <v>65</v>
      </c>
      <c r="H5654" t="s">
        <v>1183</v>
      </c>
      <c r="I5654" t="s">
        <v>125</v>
      </c>
      <c r="J5654" t="s">
        <v>182</v>
      </c>
      <c r="K5654" s="17" t="s">
        <v>169</v>
      </c>
      <c r="L5654" s="18">
        <v>0.45359237000000002</v>
      </c>
      <c r="M5654" s="37">
        <v>133</v>
      </c>
      <c r="N5654" s="24">
        <v>35</v>
      </c>
      <c r="O5654" s="24">
        <v>133</v>
      </c>
      <c r="P5654" s="24">
        <v>15.875732950000002</v>
      </c>
      <c r="Q5654" s="38">
        <v>8.3775659630253472</v>
      </c>
      <c r="R5654" s="39">
        <v>8.3775659630253472</v>
      </c>
      <c r="S5654" t="s">
        <v>1184</v>
      </c>
      <c r="T5654" t="s">
        <v>1214</v>
      </c>
    </row>
    <row r="5655" spans="1:20" x14ac:dyDescent="0.25">
      <c r="A5655">
        <v>1857</v>
      </c>
      <c r="B5655" t="s">
        <v>121</v>
      </c>
      <c r="C5655" s="16">
        <v>1</v>
      </c>
      <c r="D5655" t="s">
        <v>1146</v>
      </c>
      <c r="E5655" t="s">
        <v>45</v>
      </c>
      <c r="F5655" t="s">
        <v>1210</v>
      </c>
      <c r="G5655" t="s">
        <v>65</v>
      </c>
      <c r="H5655" t="s">
        <v>1183</v>
      </c>
      <c r="I5655" t="s">
        <v>125</v>
      </c>
      <c r="J5655" t="s">
        <v>182</v>
      </c>
      <c r="K5655" s="17" t="s">
        <v>169</v>
      </c>
      <c r="L5655" s="18">
        <v>0.45359237000000002</v>
      </c>
      <c r="M5655" s="37">
        <v>875</v>
      </c>
      <c r="N5655" s="24">
        <v>182</v>
      </c>
      <c r="O5655" s="24">
        <v>875</v>
      </c>
      <c r="P5655" s="24">
        <v>82.55381134000001</v>
      </c>
      <c r="Q5655" s="38">
        <v>10.599147220426806</v>
      </c>
      <c r="R5655" s="39">
        <v>10.599147220426806</v>
      </c>
      <c r="S5655" t="s">
        <v>1184</v>
      </c>
      <c r="T5655" t="s">
        <v>1214</v>
      </c>
    </row>
    <row r="5656" spans="1:20" x14ac:dyDescent="0.25">
      <c r="A5656">
        <v>1858</v>
      </c>
      <c r="B5656" t="s">
        <v>121</v>
      </c>
      <c r="C5656" s="16">
        <v>1</v>
      </c>
      <c r="D5656" t="s">
        <v>1146</v>
      </c>
      <c r="E5656" t="s">
        <v>45</v>
      </c>
      <c r="F5656" t="s">
        <v>1210</v>
      </c>
      <c r="G5656" t="s">
        <v>65</v>
      </c>
      <c r="H5656" t="s">
        <v>1183</v>
      </c>
      <c r="I5656" t="s">
        <v>125</v>
      </c>
      <c r="J5656" t="s">
        <v>182</v>
      </c>
      <c r="K5656" s="17" t="s">
        <v>169</v>
      </c>
      <c r="L5656" s="18">
        <v>0.45359237000000002</v>
      </c>
      <c r="M5656" s="37">
        <v>510</v>
      </c>
      <c r="N5656" s="24">
        <v>84</v>
      </c>
      <c r="O5656" s="24">
        <v>510</v>
      </c>
      <c r="P5656" s="24">
        <v>38.101759080000001</v>
      </c>
      <c r="Q5656" s="38">
        <v>13.385208775510424</v>
      </c>
      <c r="R5656" s="39">
        <v>13.385208775510424</v>
      </c>
      <c r="S5656" t="s">
        <v>1184</v>
      </c>
      <c r="T5656" t="s">
        <v>1219</v>
      </c>
    </row>
    <row r="5657" spans="1:20" x14ac:dyDescent="0.25">
      <c r="A5657">
        <v>1859</v>
      </c>
      <c r="B5657" t="s">
        <v>121</v>
      </c>
      <c r="C5657" s="16">
        <v>1</v>
      </c>
      <c r="D5657" t="s">
        <v>1146</v>
      </c>
      <c r="E5657" t="s">
        <v>45</v>
      </c>
      <c r="F5657" t="s">
        <v>1210</v>
      </c>
      <c r="G5657" t="s">
        <v>65</v>
      </c>
      <c r="H5657" t="s">
        <v>1183</v>
      </c>
      <c r="I5657" t="s">
        <v>125</v>
      </c>
      <c r="J5657" t="s">
        <v>182</v>
      </c>
      <c r="K5657" s="17" t="s">
        <v>169</v>
      </c>
      <c r="L5657" s="18">
        <v>0.45359237000000002</v>
      </c>
      <c r="M5657" s="37">
        <v>391</v>
      </c>
      <c r="N5657" s="24">
        <v>70</v>
      </c>
      <c r="O5657" s="24">
        <v>391</v>
      </c>
      <c r="P5657" s="24">
        <v>31.751465900000003</v>
      </c>
      <c r="Q5657" s="38">
        <v>12.314392073469589</v>
      </c>
      <c r="R5657" s="39">
        <v>12.314392073469589</v>
      </c>
      <c r="S5657" t="s">
        <v>1184</v>
      </c>
      <c r="T5657" t="s">
        <v>1219</v>
      </c>
    </row>
    <row r="5658" spans="1:20" x14ac:dyDescent="0.25">
      <c r="A5658">
        <v>1860</v>
      </c>
      <c r="B5658" t="s">
        <v>121</v>
      </c>
      <c r="C5658" s="16">
        <v>1</v>
      </c>
      <c r="D5658" t="s">
        <v>1146</v>
      </c>
      <c r="E5658" t="s">
        <v>45</v>
      </c>
      <c r="F5658" t="s">
        <v>1210</v>
      </c>
      <c r="G5658" t="s">
        <v>65</v>
      </c>
      <c r="H5658" t="s">
        <v>1183</v>
      </c>
      <c r="I5658" t="s">
        <v>125</v>
      </c>
      <c r="J5658" t="s">
        <v>182</v>
      </c>
      <c r="K5658" s="17" t="s">
        <v>169</v>
      </c>
      <c r="L5658" s="18">
        <v>0.45359237000000002</v>
      </c>
      <c r="M5658" s="37">
        <v>465</v>
      </c>
      <c r="N5658" s="24">
        <v>64</v>
      </c>
      <c r="O5658" s="24">
        <v>465</v>
      </c>
      <c r="P5658" s="24">
        <v>29.029911680000001</v>
      </c>
      <c r="Q5658" s="38">
        <v>16.017961236870011</v>
      </c>
      <c r="R5658" s="39">
        <v>16.017961236870011</v>
      </c>
      <c r="S5658" t="s">
        <v>1184</v>
      </c>
      <c r="T5658" t="s">
        <v>1219</v>
      </c>
    </row>
    <row r="5659" spans="1:20" x14ac:dyDescent="0.25">
      <c r="A5659">
        <v>1861</v>
      </c>
      <c r="B5659" t="s">
        <v>121</v>
      </c>
      <c r="C5659" s="16">
        <v>1</v>
      </c>
      <c r="D5659" t="s">
        <v>1146</v>
      </c>
      <c r="E5659" t="s">
        <v>45</v>
      </c>
      <c r="F5659" t="s">
        <v>1210</v>
      </c>
      <c r="G5659" t="s">
        <v>65</v>
      </c>
      <c r="H5659" t="s">
        <v>1183</v>
      </c>
      <c r="I5659" t="s">
        <v>125</v>
      </c>
      <c r="J5659" t="s">
        <v>182</v>
      </c>
      <c r="K5659" s="17" t="s">
        <v>169</v>
      </c>
      <c r="L5659" s="18">
        <v>0.45359237000000002</v>
      </c>
      <c r="M5659" s="37">
        <v>564</v>
      </c>
      <c r="N5659" s="24">
        <v>110</v>
      </c>
      <c r="O5659" s="24">
        <v>564</v>
      </c>
      <c r="P5659" s="24">
        <v>49.895160700000005</v>
      </c>
      <c r="Q5659" s="38">
        <v>11.303701442933722</v>
      </c>
      <c r="R5659" s="39">
        <v>11.303701442933722</v>
      </c>
      <c r="S5659" t="s">
        <v>1184</v>
      </c>
      <c r="T5659" t="s">
        <v>1219</v>
      </c>
    </row>
    <row r="5660" spans="1:20" x14ac:dyDescent="0.25">
      <c r="A5660">
        <v>1862</v>
      </c>
      <c r="B5660" t="s">
        <v>121</v>
      </c>
      <c r="C5660" s="16">
        <v>1</v>
      </c>
      <c r="D5660" t="s">
        <v>1146</v>
      </c>
      <c r="E5660" t="s">
        <v>45</v>
      </c>
      <c r="F5660" t="s">
        <v>1210</v>
      </c>
      <c r="G5660" t="s">
        <v>65</v>
      </c>
      <c r="H5660" t="s">
        <v>1183</v>
      </c>
      <c r="I5660" t="s">
        <v>125</v>
      </c>
      <c r="J5660" t="s">
        <v>182</v>
      </c>
      <c r="K5660" s="17" t="s">
        <v>169</v>
      </c>
      <c r="L5660" s="18">
        <v>0.45359237000000002</v>
      </c>
      <c r="M5660" s="37">
        <v>2510</v>
      </c>
      <c r="N5660" s="24">
        <v>600</v>
      </c>
      <c r="O5660" s="24">
        <v>2510</v>
      </c>
      <c r="P5660" s="24">
        <v>272.15542199999999</v>
      </c>
      <c r="Q5660" s="38">
        <v>9.2226713014007125</v>
      </c>
      <c r="R5660" s="39">
        <v>9.2226713014007125</v>
      </c>
      <c r="S5660" t="s">
        <v>1184</v>
      </c>
      <c r="T5660" t="s">
        <v>1219</v>
      </c>
    </row>
    <row r="5661" spans="1:20" x14ac:dyDescent="0.25">
      <c r="A5661">
        <v>1863</v>
      </c>
      <c r="B5661" t="s">
        <v>121</v>
      </c>
      <c r="C5661" s="16">
        <v>1</v>
      </c>
      <c r="D5661" t="s">
        <v>1146</v>
      </c>
      <c r="E5661" t="s">
        <v>45</v>
      </c>
      <c r="F5661" t="s">
        <v>1210</v>
      </c>
      <c r="G5661" t="s">
        <v>65</v>
      </c>
      <c r="H5661" t="s">
        <v>1183</v>
      </c>
      <c r="I5661" t="s">
        <v>125</v>
      </c>
      <c r="J5661" t="s">
        <v>182</v>
      </c>
      <c r="K5661" s="17" t="s">
        <v>169</v>
      </c>
      <c r="L5661" s="18">
        <v>0.45359237000000002</v>
      </c>
      <c r="M5661" s="37">
        <v>7255</v>
      </c>
      <c r="N5661" s="24">
        <v>1746</v>
      </c>
      <c r="O5661" s="24">
        <v>7255</v>
      </c>
      <c r="P5661" s="24">
        <v>791.97227802000009</v>
      </c>
      <c r="Q5661" s="38">
        <v>9.1606741818515847</v>
      </c>
      <c r="R5661" s="39">
        <v>9.1606741818515847</v>
      </c>
      <c r="S5661" t="s">
        <v>1184</v>
      </c>
      <c r="T5661" t="s">
        <v>1219</v>
      </c>
    </row>
    <row r="5662" spans="1:20" x14ac:dyDescent="0.25">
      <c r="A5662">
        <v>1864</v>
      </c>
      <c r="B5662" t="s">
        <v>121</v>
      </c>
      <c r="C5662" s="16">
        <v>1</v>
      </c>
      <c r="D5662" t="s">
        <v>1146</v>
      </c>
      <c r="E5662" t="s">
        <v>45</v>
      </c>
      <c r="F5662" t="s">
        <v>1210</v>
      </c>
      <c r="G5662" t="s">
        <v>65</v>
      </c>
      <c r="H5662" t="s">
        <v>1183</v>
      </c>
      <c r="I5662" t="s">
        <v>125</v>
      </c>
      <c r="J5662" t="s">
        <v>182</v>
      </c>
      <c r="K5662" s="17" t="s">
        <v>169</v>
      </c>
      <c r="L5662" s="18">
        <v>0.45359237000000002</v>
      </c>
      <c r="M5662" s="37">
        <v>6972</v>
      </c>
      <c r="N5662" s="24">
        <v>1665</v>
      </c>
      <c r="O5662" s="24">
        <v>6972</v>
      </c>
      <c r="P5662" s="24">
        <v>755.23129605000008</v>
      </c>
      <c r="Q5662" s="38">
        <v>9.2316089606784768</v>
      </c>
      <c r="R5662" s="39">
        <v>9.2316089606784768</v>
      </c>
      <c r="S5662" t="s">
        <v>1184</v>
      </c>
      <c r="T5662" t="s">
        <v>1220</v>
      </c>
    </row>
    <row r="5663" spans="1:20" x14ac:dyDescent="0.25">
      <c r="A5663">
        <v>1865</v>
      </c>
      <c r="B5663" t="s">
        <v>121</v>
      </c>
      <c r="C5663" s="16">
        <v>1</v>
      </c>
      <c r="D5663" t="s">
        <v>1146</v>
      </c>
      <c r="E5663" t="s">
        <v>45</v>
      </c>
      <c r="F5663" t="s">
        <v>1210</v>
      </c>
      <c r="G5663" t="s">
        <v>65</v>
      </c>
      <c r="H5663" t="s">
        <v>1183</v>
      </c>
      <c r="I5663" t="s">
        <v>125</v>
      </c>
      <c r="J5663" t="s">
        <v>182</v>
      </c>
      <c r="K5663" s="17" t="s">
        <v>169</v>
      </c>
      <c r="L5663" s="18">
        <v>0.45359237000000002</v>
      </c>
      <c r="M5663" s="37">
        <v>11299</v>
      </c>
      <c r="N5663" s="24">
        <v>2025</v>
      </c>
      <c r="O5663" s="24">
        <v>11299</v>
      </c>
      <c r="P5663" s="24">
        <v>918.52454925000006</v>
      </c>
      <c r="Q5663" s="38">
        <v>12.301249878651515</v>
      </c>
      <c r="R5663" s="39">
        <v>12.301249878651515</v>
      </c>
      <c r="S5663" t="s">
        <v>1184</v>
      </c>
      <c r="T5663" t="s">
        <v>1220</v>
      </c>
    </row>
    <row r="5664" spans="1:20" x14ac:dyDescent="0.25">
      <c r="A5664">
        <v>1866</v>
      </c>
      <c r="B5664" t="s">
        <v>121</v>
      </c>
      <c r="C5664" s="16">
        <v>1</v>
      </c>
      <c r="D5664" t="s">
        <v>1146</v>
      </c>
      <c r="E5664" t="s">
        <v>45</v>
      </c>
      <c r="F5664" t="s">
        <v>1210</v>
      </c>
      <c r="G5664" t="s">
        <v>65</v>
      </c>
      <c r="H5664" t="s">
        <v>1183</v>
      </c>
      <c r="I5664" t="s">
        <v>125</v>
      </c>
      <c r="J5664" t="s">
        <v>182</v>
      </c>
      <c r="K5664" s="17" t="s">
        <v>169</v>
      </c>
      <c r="L5664" s="18">
        <v>0.45359237000000002</v>
      </c>
      <c r="M5664" s="37">
        <v>10921</v>
      </c>
      <c r="N5664" s="24">
        <v>2605</v>
      </c>
      <c r="O5664" s="24">
        <v>10921</v>
      </c>
      <c r="P5664" s="24">
        <v>1181.6081238500001</v>
      </c>
      <c r="Q5664" s="38">
        <v>9.2424889263763834</v>
      </c>
      <c r="R5664" s="39">
        <v>9.2424889263763834</v>
      </c>
      <c r="S5664" t="s">
        <v>1184</v>
      </c>
      <c r="T5664" t="s">
        <v>1220</v>
      </c>
    </row>
    <row r="5665" spans="1:20" x14ac:dyDescent="0.25">
      <c r="A5665">
        <v>1867</v>
      </c>
      <c r="B5665" t="s">
        <v>121</v>
      </c>
      <c r="C5665" s="16">
        <v>1</v>
      </c>
      <c r="D5665" t="s">
        <v>1146</v>
      </c>
      <c r="E5665" t="s">
        <v>45</v>
      </c>
      <c r="F5665" t="s">
        <v>1210</v>
      </c>
      <c r="G5665" t="s">
        <v>65</v>
      </c>
      <c r="H5665" t="s">
        <v>1183</v>
      </c>
      <c r="I5665" t="s">
        <v>125</v>
      </c>
      <c r="J5665" t="s">
        <v>182</v>
      </c>
      <c r="K5665" s="17" t="s">
        <v>169</v>
      </c>
      <c r="L5665" s="18">
        <v>0.45359237000000002</v>
      </c>
      <c r="M5665" s="37">
        <v>11200</v>
      </c>
      <c r="N5665" s="24">
        <v>4426</v>
      </c>
      <c r="O5665" s="24">
        <v>11200</v>
      </c>
      <c r="P5665" s="24">
        <v>2007.59982962</v>
      </c>
      <c r="Q5665" s="38">
        <v>5.5788010313389718</v>
      </c>
      <c r="R5665" s="39">
        <v>5.5788010313389718</v>
      </c>
      <c r="S5665" t="s">
        <v>1184</v>
      </c>
      <c r="T5665" t="s">
        <v>1220</v>
      </c>
    </row>
    <row r="5666" spans="1:20" x14ac:dyDescent="0.25">
      <c r="A5666">
        <v>1868</v>
      </c>
      <c r="B5666" t="s">
        <v>121</v>
      </c>
      <c r="C5666" s="16">
        <v>1</v>
      </c>
      <c r="D5666" t="s">
        <v>1146</v>
      </c>
      <c r="E5666" t="s">
        <v>45</v>
      </c>
      <c r="F5666" t="s">
        <v>1210</v>
      </c>
      <c r="G5666" t="s">
        <v>65</v>
      </c>
      <c r="H5666" t="s">
        <v>1183</v>
      </c>
      <c r="I5666" t="s">
        <v>125</v>
      </c>
      <c r="J5666" t="s">
        <v>182</v>
      </c>
      <c r="K5666" s="17" t="s">
        <v>169</v>
      </c>
      <c r="L5666" s="18">
        <v>0.45359237000000002</v>
      </c>
      <c r="M5666" s="37">
        <v>8830</v>
      </c>
      <c r="N5666" s="24">
        <v>4191</v>
      </c>
      <c r="O5666" s="24">
        <v>8830</v>
      </c>
      <c r="P5666" s="24">
        <v>1901.0056226700001</v>
      </c>
      <c r="Q5666" s="38">
        <v>4.6449099859042446</v>
      </c>
      <c r="R5666" s="39">
        <v>4.6449099859042446</v>
      </c>
      <c r="S5666" t="s">
        <v>1184</v>
      </c>
      <c r="T5666" t="s">
        <v>1220</v>
      </c>
    </row>
    <row r="5667" spans="1:20" x14ac:dyDescent="0.25">
      <c r="A5667">
        <v>1869</v>
      </c>
      <c r="B5667" t="s">
        <v>121</v>
      </c>
      <c r="C5667" s="16">
        <v>1</v>
      </c>
      <c r="D5667" t="s">
        <v>1146</v>
      </c>
      <c r="E5667" t="s">
        <v>45</v>
      </c>
      <c r="F5667" t="s">
        <v>1210</v>
      </c>
      <c r="G5667" t="s">
        <v>65</v>
      </c>
      <c r="H5667" t="s">
        <v>1183</v>
      </c>
      <c r="I5667" t="s">
        <v>125</v>
      </c>
      <c r="J5667" t="s">
        <v>182</v>
      </c>
      <c r="K5667" s="17" t="s">
        <v>169</v>
      </c>
      <c r="L5667" s="18">
        <v>0.45359237000000002</v>
      </c>
      <c r="M5667" s="37">
        <v>4757</v>
      </c>
      <c r="N5667" s="24">
        <v>2133</v>
      </c>
      <c r="O5667" s="24">
        <v>4757</v>
      </c>
      <c r="P5667" s="24">
        <v>967.51252521000004</v>
      </c>
      <c r="Q5667" s="38">
        <v>4.9167322138465197</v>
      </c>
      <c r="R5667" s="39">
        <v>4.9167322138465197</v>
      </c>
      <c r="S5667" t="s">
        <v>1184</v>
      </c>
      <c r="T5667" t="s">
        <v>1220</v>
      </c>
    </row>
    <row r="5668" spans="1:20" x14ac:dyDescent="0.25">
      <c r="A5668">
        <v>1870</v>
      </c>
      <c r="B5668" t="s">
        <v>121</v>
      </c>
      <c r="C5668" s="16">
        <v>1</v>
      </c>
      <c r="D5668" t="s">
        <v>1146</v>
      </c>
      <c r="E5668" t="s">
        <v>45</v>
      </c>
      <c r="F5668" t="s">
        <v>1210</v>
      </c>
      <c r="G5668" t="s">
        <v>65</v>
      </c>
      <c r="H5668" t="s">
        <v>1183</v>
      </c>
      <c r="I5668" t="s">
        <v>125</v>
      </c>
      <c r="J5668" t="s">
        <v>182</v>
      </c>
      <c r="K5668" s="17" t="s">
        <v>169</v>
      </c>
      <c r="L5668" s="18">
        <v>0.45359237000000002</v>
      </c>
      <c r="M5668" s="37">
        <v>6364</v>
      </c>
      <c r="N5668" s="24">
        <v>2063</v>
      </c>
      <c r="O5668" s="24">
        <v>6364</v>
      </c>
      <c r="P5668" s="24">
        <v>935.76105931000006</v>
      </c>
      <c r="Q5668" s="38">
        <v>6.8008814180541002</v>
      </c>
      <c r="R5668" s="39">
        <v>6.8008814180541002</v>
      </c>
      <c r="S5668" t="s">
        <v>1184</v>
      </c>
      <c r="T5668" t="s">
        <v>1221</v>
      </c>
    </row>
    <row r="5669" spans="1:20" x14ac:dyDescent="0.25">
      <c r="A5669">
        <v>1871</v>
      </c>
      <c r="B5669" t="s">
        <v>121</v>
      </c>
      <c r="C5669" s="16">
        <v>1</v>
      </c>
      <c r="D5669" t="s">
        <v>1146</v>
      </c>
      <c r="E5669" t="s">
        <v>45</v>
      </c>
      <c r="F5669" t="s">
        <v>1210</v>
      </c>
      <c r="G5669" t="s">
        <v>65</v>
      </c>
      <c r="H5669" t="s">
        <v>1183</v>
      </c>
      <c r="I5669" t="s">
        <v>125</v>
      </c>
      <c r="J5669" t="s">
        <v>182</v>
      </c>
      <c r="K5669" s="17" t="s">
        <v>169</v>
      </c>
      <c r="L5669" s="18">
        <v>0.45359237000000002</v>
      </c>
      <c r="M5669" s="37">
        <v>6910</v>
      </c>
      <c r="N5669" s="24">
        <v>1706</v>
      </c>
      <c r="O5669" s="24">
        <v>6910</v>
      </c>
      <c r="P5669" s="24">
        <v>773.82858322000004</v>
      </c>
      <c r="Q5669" s="38">
        <v>8.9296262115914651</v>
      </c>
      <c r="R5669" s="39">
        <v>8.9296262115914651</v>
      </c>
      <c r="S5669" t="s">
        <v>1184</v>
      </c>
      <c r="T5669" t="s">
        <v>1221</v>
      </c>
    </row>
    <row r="5670" spans="1:20" x14ac:dyDescent="0.25">
      <c r="A5670">
        <v>1872</v>
      </c>
      <c r="B5670" t="s">
        <v>121</v>
      </c>
      <c r="C5670" s="16">
        <v>1</v>
      </c>
      <c r="D5670" t="s">
        <v>1146</v>
      </c>
      <c r="E5670" t="s">
        <v>45</v>
      </c>
      <c r="F5670" t="s">
        <v>1210</v>
      </c>
      <c r="G5670" t="s">
        <v>65</v>
      </c>
      <c r="H5670" t="s">
        <v>1183</v>
      </c>
      <c r="I5670" t="s">
        <v>125</v>
      </c>
      <c r="J5670" t="s">
        <v>182</v>
      </c>
      <c r="K5670" s="17" t="s">
        <v>169</v>
      </c>
      <c r="L5670" s="18">
        <v>0.45359237000000002</v>
      </c>
      <c r="M5670" s="37">
        <v>9745</v>
      </c>
      <c r="N5670" s="24">
        <v>1856</v>
      </c>
      <c r="O5670" s="24">
        <v>9745</v>
      </c>
      <c r="P5670" s="24">
        <v>841.86743872</v>
      </c>
      <c r="Q5670" s="38">
        <v>11.575456600170432</v>
      </c>
      <c r="R5670" s="39">
        <v>11.575456600170432</v>
      </c>
      <c r="S5670" t="s">
        <v>1184</v>
      </c>
      <c r="T5670" t="s">
        <v>1221</v>
      </c>
    </row>
    <row r="5671" spans="1:20" x14ac:dyDescent="0.25">
      <c r="A5671">
        <v>1873</v>
      </c>
      <c r="B5671" t="s">
        <v>121</v>
      </c>
      <c r="C5671" s="16">
        <v>1</v>
      </c>
      <c r="D5671" t="s">
        <v>1146</v>
      </c>
      <c r="E5671" t="s">
        <v>45</v>
      </c>
      <c r="F5671" t="s">
        <v>1210</v>
      </c>
      <c r="G5671" t="s">
        <v>65</v>
      </c>
      <c r="H5671" t="s">
        <v>1183</v>
      </c>
      <c r="I5671" t="s">
        <v>125</v>
      </c>
      <c r="J5671" t="s">
        <v>182</v>
      </c>
      <c r="K5671" s="17" t="s">
        <v>169</v>
      </c>
      <c r="L5671" s="18">
        <v>0.45359237000000002</v>
      </c>
      <c r="M5671" s="37">
        <v>5940</v>
      </c>
      <c r="N5671" s="24">
        <v>1535</v>
      </c>
      <c r="O5671" s="24">
        <v>5940</v>
      </c>
      <c r="P5671" s="24">
        <v>696.26428795000004</v>
      </c>
      <c r="Q5671" s="38">
        <v>8.5312432402486831</v>
      </c>
      <c r="R5671" s="39">
        <v>8.5312432402486831</v>
      </c>
      <c r="S5671" t="s">
        <v>1184</v>
      </c>
      <c r="T5671" t="s">
        <v>1221</v>
      </c>
    </row>
    <row r="5672" spans="1:20" x14ac:dyDescent="0.25">
      <c r="A5672">
        <v>1874</v>
      </c>
      <c r="B5672" t="s">
        <v>121</v>
      </c>
      <c r="C5672" s="16">
        <v>1</v>
      </c>
      <c r="D5672" t="s">
        <v>1146</v>
      </c>
      <c r="E5672" t="s">
        <v>45</v>
      </c>
      <c r="F5672" t="s">
        <v>1210</v>
      </c>
      <c r="G5672" t="s">
        <v>65</v>
      </c>
      <c r="H5672" t="s">
        <v>1183</v>
      </c>
      <c r="I5672" t="s">
        <v>125</v>
      </c>
      <c r="J5672" t="s">
        <v>182</v>
      </c>
      <c r="K5672" s="17" t="s">
        <v>169</v>
      </c>
      <c r="L5672" s="18">
        <v>0.45359237000000002</v>
      </c>
      <c r="M5672" s="37">
        <v>3139</v>
      </c>
      <c r="N5672" s="24">
        <v>387</v>
      </c>
      <c r="O5672" s="24">
        <v>3139</v>
      </c>
      <c r="P5672" s="24">
        <v>175.54024719</v>
      </c>
      <c r="Q5672" s="38">
        <v>17.881939043884515</v>
      </c>
      <c r="R5672" s="39">
        <v>17.881939043884515</v>
      </c>
      <c r="S5672" t="s">
        <v>1184</v>
      </c>
      <c r="T5672" t="s">
        <v>1221</v>
      </c>
    </row>
    <row r="5673" spans="1:20" x14ac:dyDescent="0.25">
      <c r="A5673">
        <v>1875</v>
      </c>
      <c r="B5673" t="s">
        <v>121</v>
      </c>
      <c r="C5673" s="16">
        <v>1</v>
      </c>
      <c r="D5673" t="s">
        <v>1146</v>
      </c>
      <c r="E5673" t="s">
        <v>45</v>
      </c>
      <c r="F5673" t="s">
        <v>1210</v>
      </c>
      <c r="G5673" t="s">
        <v>65</v>
      </c>
      <c r="H5673" t="s">
        <v>1183</v>
      </c>
      <c r="I5673" t="s">
        <v>125</v>
      </c>
      <c r="J5673" t="s">
        <v>182</v>
      </c>
      <c r="K5673" s="17" t="s">
        <v>169</v>
      </c>
      <c r="L5673" s="18">
        <v>0.45359237000000002</v>
      </c>
      <c r="M5673" s="37">
        <v>4109</v>
      </c>
      <c r="N5673" s="24">
        <v>756</v>
      </c>
      <c r="O5673" s="24">
        <v>4109</v>
      </c>
      <c r="P5673" s="24">
        <v>342.91583172000003</v>
      </c>
      <c r="Q5673" s="38">
        <v>11.982532213196587</v>
      </c>
      <c r="R5673" s="39">
        <v>11.982532213196587</v>
      </c>
      <c r="S5673" t="s">
        <v>1184</v>
      </c>
      <c r="T5673" t="s">
        <v>1221</v>
      </c>
    </row>
    <row r="5674" spans="1:20" x14ac:dyDescent="0.25">
      <c r="A5674">
        <v>1876</v>
      </c>
      <c r="B5674" t="s">
        <v>121</v>
      </c>
      <c r="C5674" s="16">
        <v>1</v>
      </c>
      <c r="D5674" t="s">
        <v>1146</v>
      </c>
      <c r="E5674" t="s">
        <v>45</v>
      </c>
      <c r="F5674" t="s">
        <v>1210</v>
      </c>
      <c r="G5674" t="s">
        <v>65</v>
      </c>
      <c r="H5674" t="s">
        <v>1183</v>
      </c>
      <c r="I5674" t="s">
        <v>125</v>
      </c>
      <c r="J5674" t="s">
        <v>182</v>
      </c>
      <c r="K5674" s="17" t="s">
        <v>169</v>
      </c>
      <c r="L5674" s="18">
        <v>0.45359237000000002</v>
      </c>
      <c r="M5674" s="37">
        <v>2572</v>
      </c>
      <c r="N5674" s="24">
        <v>747</v>
      </c>
      <c r="O5674" s="24">
        <v>2572</v>
      </c>
      <c r="P5674" s="24">
        <v>338.83350039000004</v>
      </c>
      <c r="Q5674" s="38">
        <v>7.5907488398862792</v>
      </c>
      <c r="R5674" s="39">
        <v>7.5907488398862792</v>
      </c>
      <c r="S5674" t="s">
        <v>1184</v>
      </c>
      <c r="T5674" t="s">
        <v>1222</v>
      </c>
    </row>
    <row r="5675" spans="1:20" x14ac:dyDescent="0.25">
      <c r="A5675">
        <v>1877</v>
      </c>
      <c r="B5675" t="s">
        <v>121</v>
      </c>
      <c r="C5675" s="16">
        <v>1</v>
      </c>
      <c r="D5675" t="s">
        <v>1146</v>
      </c>
      <c r="E5675" t="s">
        <v>45</v>
      </c>
      <c r="F5675" t="s">
        <v>1210</v>
      </c>
      <c r="G5675" t="s">
        <v>65</v>
      </c>
      <c r="H5675" t="s">
        <v>1183</v>
      </c>
      <c r="I5675" t="s">
        <v>125</v>
      </c>
      <c r="J5675" t="s">
        <v>182</v>
      </c>
      <c r="K5675" s="17" t="s">
        <v>169</v>
      </c>
      <c r="L5675" s="18">
        <v>0.45359237000000002</v>
      </c>
      <c r="M5675" s="37">
        <v>1354</v>
      </c>
      <c r="N5675" s="24">
        <v>272</v>
      </c>
      <c r="O5675" s="24">
        <v>1354</v>
      </c>
      <c r="P5675" s="24">
        <v>123.37712464000001</v>
      </c>
      <c r="Q5675" s="38">
        <v>10.974481727879567</v>
      </c>
      <c r="R5675" s="39">
        <v>10.974481727879567</v>
      </c>
      <c r="S5675" t="s">
        <v>1184</v>
      </c>
      <c r="T5675" t="s">
        <v>1222</v>
      </c>
    </row>
    <row r="5676" spans="1:20" x14ac:dyDescent="0.25">
      <c r="A5676">
        <v>1878</v>
      </c>
      <c r="B5676" t="s">
        <v>121</v>
      </c>
      <c r="C5676" s="16">
        <v>1</v>
      </c>
      <c r="D5676" t="s">
        <v>1146</v>
      </c>
      <c r="E5676" t="s">
        <v>45</v>
      </c>
      <c r="F5676" t="s">
        <v>1210</v>
      </c>
      <c r="G5676" t="s">
        <v>65</v>
      </c>
      <c r="H5676" t="s">
        <v>1183</v>
      </c>
      <c r="I5676" t="s">
        <v>125</v>
      </c>
      <c r="J5676" t="s">
        <v>182</v>
      </c>
      <c r="K5676" s="17" t="s">
        <v>169</v>
      </c>
      <c r="L5676" s="18">
        <v>0.45359237000000002</v>
      </c>
      <c r="M5676" s="37">
        <v>4499</v>
      </c>
      <c r="N5676" s="24">
        <v>992</v>
      </c>
      <c r="O5676" s="24">
        <v>4499</v>
      </c>
      <c r="P5676" s="24">
        <v>449.96363104</v>
      </c>
      <c r="Q5676" s="38">
        <v>9.9985858625984303</v>
      </c>
      <c r="R5676" s="39">
        <v>9.9985858625984303</v>
      </c>
      <c r="S5676" t="s">
        <v>1184</v>
      </c>
      <c r="T5676" t="s">
        <v>1222</v>
      </c>
    </row>
    <row r="5677" spans="1:20" x14ac:dyDescent="0.25">
      <c r="A5677">
        <v>1879</v>
      </c>
      <c r="B5677" t="s">
        <v>121</v>
      </c>
      <c r="C5677" s="16">
        <v>1</v>
      </c>
      <c r="D5677" t="s">
        <v>1146</v>
      </c>
      <c r="E5677" t="s">
        <v>45</v>
      </c>
      <c r="F5677" t="s">
        <v>1210</v>
      </c>
      <c r="G5677" t="s">
        <v>65</v>
      </c>
      <c r="H5677" t="s">
        <v>1183</v>
      </c>
      <c r="I5677" t="s">
        <v>125</v>
      </c>
      <c r="J5677" t="s">
        <v>182</v>
      </c>
      <c r="K5677" s="17" t="s">
        <v>169</v>
      </c>
      <c r="L5677" s="18">
        <v>0.45359237000000002</v>
      </c>
      <c r="M5677" s="37">
        <v>9410</v>
      </c>
      <c r="N5677" s="24">
        <v>1857</v>
      </c>
      <c r="O5677" s="24">
        <v>9410</v>
      </c>
      <c r="P5677" s="24">
        <v>842.32103109000002</v>
      </c>
      <c r="Q5677" s="38">
        <v>11.171512585674195</v>
      </c>
      <c r="R5677" s="39">
        <v>11.171512585674195</v>
      </c>
      <c r="S5677" t="s">
        <v>1184</v>
      </c>
      <c r="T5677" t="s">
        <v>1222</v>
      </c>
    </row>
    <row r="5678" spans="1:20" x14ac:dyDescent="0.25">
      <c r="A5678">
        <v>1880</v>
      </c>
      <c r="B5678" t="s">
        <v>121</v>
      </c>
      <c r="C5678" s="16">
        <v>1</v>
      </c>
      <c r="D5678" t="s">
        <v>1146</v>
      </c>
      <c r="E5678" t="s">
        <v>45</v>
      </c>
      <c r="F5678" t="s">
        <v>1210</v>
      </c>
      <c r="G5678" t="s">
        <v>65</v>
      </c>
      <c r="H5678" t="s">
        <v>1183</v>
      </c>
      <c r="I5678" t="s">
        <v>125</v>
      </c>
      <c r="J5678" t="s">
        <v>182</v>
      </c>
      <c r="K5678" s="17" t="s">
        <v>169</v>
      </c>
      <c r="L5678" s="18">
        <v>0.45359237000000002</v>
      </c>
      <c r="M5678" s="37">
        <v>9264</v>
      </c>
      <c r="N5678" s="24">
        <v>1106</v>
      </c>
      <c r="O5678" s="24">
        <v>9264</v>
      </c>
      <c r="P5678" s="24">
        <v>501.67316122</v>
      </c>
      <c r="Q5678" s="38">
        <v>18.466206120078716</v>
      </c>
      <c r="R5678" s="39">
        <v>18.466206120078716</v>
      </c>
      <c r="S5678" t="s">
        <v>1184</v>
      </c>
      <c r="T5678" t="s">
        <v>1222</v>
      </c>
    </row>
    <row r="5679" spans="1:20" x14ac:dyDescent="0.25">
      <c r="A5679">
        <v>1881</v>
      </c>
      <c r="B5679" t="s">
        <v>121</v>
      </c>
      <c r="C5679" s="16">
        <v>1</v>
      </c>
      <c r="D5679" t="s">
        <v>1146</v>
      </c>
      <c r="E5679" t="s">
        <v>45</v>
      </c>
      <c r="F5679" t="s">
        <v>1210</v>
      </c>
      <c r="G5679" t="s">
        <v>65</v>
      </c>
      <c r="H5679" t="s">
        <v>1183</v>
      </c>
      <c r="I5679" t="s">
        <v>125</v>
      </c>
      <c r="J5679" t="s">
        <v>182</v>
      </c>
      <c r="K5679" s="17" t="s">
        <v>169</v>
      </c>
      <c r="L5679" s="18">
        <v>0.45359237000000002</v>
      </c>
      <c r="M5679" s="37">
        <v>11926</v>
      </c>
      <c r="N5679" s="24">
        <v>1828</v>
      </c>
      <c r="O5679" s="24">
        <v>11926</v>
      </c>
      <c r="P5679" s="24">
        <v>829.16685236000001</v>
      </c>
      <c r="Q5679" s="38">
        <v>14.383112356766137</v>
      </c>
      <c r="R5679" s="39">
        <v>14.383112356766137</v>
      </c>
      <c r="S5679" t="s">
        <v>1184</v>
      </c>
      <c r="T5679" t="s">
        <v>1222</v>
      </c>
    </row>
    <row r="5680" spans="1:20" x14ac:dyDescent="0.25">
      <c r="A5680">
        <v>1882</v>
      </c>
      <c r="B5680" t="s">
        <v>121</v>
      </c>
      <c r="C5680" s="16">
        <v>1</v>
      </c>
      <c r="D5680" t="s">
        <v>1146</v>
      </c>
      <c r="E5680" t="s">
        <v>45</v>
      </c>
      <c r="F5680" t="s">
        <v>1210</v>
      </c>
      <c r="G5680" t="s">
        <v>65</v>
      </c>
      <c r="H5680" t="s">
        <v>1183</v>
      </c>
      <c r="I5680" t="s">
        <v>125</v>
      </c>
      <c r="J5680" t="s">
        <v>182</v>
      </c>
      <c r="K5680" s="17" t="s">
        <v>169</v>
      </c>
      <c r="L5680" s="18">
        <v>0.45359237000000002</v>
      </c>
      <c r="M5680" s="37">
        <v>20085</v>
      </c>
      <c r="N5680" s="24">
        <v>3247</v>
      </c>
      <c r="O5680" s="24">
        <v>20085</v>
      </c>
      <c r="P5680" s="24">
        <v>1472.81442539</v>
      </c>
      <c r="Q5680" s="38">
        <v>13.63715594697649</v>
      </c>
      <c r="R5680" s="39">
        <v>13.63715594697649</v>
      </c>
      <c r="S5680" t="s">
        <v>1184</v>
      </c>
      <c r="T5680" t="s">
        <v>1222</v>
      </c>
    </row>
    <row r="5681" spans="1:20" x14ac:dyDescent="0.25">
      <c r="A5681">
        <v>1883</v>
      </c>
      <c r="B5681" t="s">
        <v>121</v>
      </c>
      <c r="C5681" s="16">
        <v>1</v>
      </c>
      <c r="D5681" t="s">
        <v>1146</v>
      </c>
      <c r="E5681" t="s">
        <v>45</v>
      </c>
      <c r="F5681" t="s">
        <v>1210</v>
      </c>
      <c r="G5681" t="s">
        <v>65</v>
      </c>
      <c r="H5681" t="s">
        <v>1183</v>
      </c>
      <c r="I5681" t="s">
        <v>125</v>
      </c>
      <c r="J5681" t="s">
        <v>182</v>
      </c>
      <c r="K5681" s="17" t="s">
        <v>169</v>
      </c>
      <c r="L5681" s="18">
        <v>0.45359237000000002</v>
      </c>
      <c r="M5681" s="37">
        <v>14526</v>
      </c>
      <c r="N5681" s="24">
        <v>2596</v>
      </c>
      <c r="O5681" s="24">
        <v>14526</v>
      </c>
      <c r="P5681" s="24">
        <v>1177.5257925200001</v>
      </c>
      <c r="Q5681" s="38">
        <v>12.336035518095267</v>
      </c>
      <c r="R5681" s="39">
        <v>12.336035518095267</v>
      </c>
      <c r="S5681" t="s">
        <v>1184</v>
      </c>
      <c r="T5681" t="s">
        <v>1222</v>
      </c>
    </row>
    <row r="5682" spans="1:20" x14ac:dyDescent="0.25">
      <c r="A5682">
        <v>1884</v>
      </c>
      <c r="B5682" t="s">
        <v>121</v>
      </c>
      <c r="C5682" s="16">
        <v>1</v>
      </c>
      <c r="D5682" t="s">
        <v>1146</v>
      </c>
      <c r="E5682" t="s">
        <v>45</v>
      </c>
      <c r="F5682" t="s">
        <v>1210</v>
      </c>
      <c r="G5682" t="s">
        <v>65</v>
      </c>
      <c r="H5682" t="s">
        <v>1183</v>
      </c>
      <c r="I5682" t="s">
        <v>125</v>
      </c>
      <c r="J5682" t="s">
        <v>182</v>
      </c>
      <c r="K5682" s="17" t="s">
        <v>169</v>
      </c>
      <c r="L5682" s="18">
        <v>0.45359237000000002</v>
      </c>
      <c r="M5682" s="37">
        <v>11943</v>
      </c>
      <c r="N5682" s="24">
        <v>3563</v>
      </c>
      <c r="O5682" s="24">
        <v>11943</v>
      </c>
      <c r="P5682" s="24">
        <v>1616.1496143100001</v>
      </c>
      <c r="Q5682" s="38">
        <v>7.3897861276283834</v>
      </c>
      <c r="R5682" s="39">
        <v>7.3897861276283834</v>
      </c>
      <c r="S5682" t="s">
        <v>1184</v>
      </c>
      <c r="T5682" t="s">
        <v>1222</v>
      </c>
    </row>
    <row r="5683" spans="1:20" x14ac:dyDescent="0.25">
      <c r="A5683">
        <v>1885</v>
      </c>
      <c r="B5683" t="s">
        <v>121</v>
      </c>
      <c r="C5683" s="16">
        <v>1</v>
      </c>
      <c r="D5683" t="s">
        <v>1146</v>
      </c>
      <c r="E5683" t="s">
        <v>45</v>
      </c>
      <c r="F5683" t="s">
        <v>1210</v>
      </c>
      <c r="G5683" t="s">
        <v>65</v>
      </c>
      <c r="H5683" t="s">
        <v>1183</v>
      </c>
      <c r="I5683" t="s">
        <v>125</v>
      </c>
      <c r="J5683" t="s">
        <v>182</v>
      </c>
      <c r="K5683" s="17" t="s">
        <v>169</v>
      </c>
      <c r="L5683" s="18">
        <v>0.45359237000000002</v>
      </c>
      <c r="M5683" s="37">
        <v>7620</v>
      </c>
      <c r="N5683" s="24">
        <v>2167</v>
      </c>
      <c r="O5683" s="24">
        <v>7620</v>
      </c>
      <c r="P5683" s="24">
        <v>982.93466579000005</v>
      </c>
      <c r="Q5683" s="38">
        <v>7.7522955138383347</v>
      </c>
      <c r="R5683" s="39">
        <v>7.7522955138383347</v>
      </c>
      <c r="S5683" t="s">
        <v>1184</v>
      </c>
      <c r="T5683" t="s">
        <v>1222</v>
      </c>
    </row>
    <row r="5684" spans="1:20" x14ac:dyDescent="0.25">
      <c r="A5684">
        <v>1886</v>
      </c>
      <c r="B5684" t="s">
        <v>121</v>
      </c>
      <c r="C5684" s="16">
        <v>1</v>
      </c>
      <c r="D5684" t="s">
        <v>1146</v>
      </c>
      <c r="E5684" t="s">
        <v>45</v>
      </c>
      <c r="F5684" t="s">
        <v>1210</v>
      </c>
      <c r="G5684" t="s">
        <v>65</v>
      </c>
      <c r="H5684" t="s">
        <v>1183</v>
      </c>
      <c r="I5684" t="s">
        <v>125</v>
      </c>
      <c r="J5684" t="s">
        <v>182</v>
      </c>
      <c r="K5684" s="17" t="s">
        <v>169</v>
      </c>
      <c r="L5684" s="18">
        <v>0.45359237000000002</v>
      </c>
      <c r="M5684" s="37">
        <v>5079</v>
      </c>
      <c r="N5684" s="24">
        <v>2691</v>
      </c>
      <c r="O5684" s="24">
        <v>5079</v>
      </c>
      <c r="P5684" s="24">
        <v>1220.6170676700001</v>
      </c>
      <c r="Q5684" s="38">
        <v>4.1610101435785696</v>
      </c>
      <c r="R5684" s="39">
        <v>4.1610101435785696</v>
      </c>
      <c r="S5684" t="s">
        <v>1184</v>
      </c>
      <c r="T5684" t="s">
        <v>1223</v>
      </c>
    </row>
    <row r="5685" spans="1:20" x14ac:dyDescent="0.25">
      <c r="A5685">
        <v>1887</v>
      </c>
      <c r="B5685" t="s">
        <v>121</v>
      </c>
      <c r="C5685" s="16">
        <v>1</v>
      </c>
      <c r="D5685" t="s">
        <v>1146</v>
      </c>
      <c r="E5685" t="s">
        <v>45</v>
      </c>
      <c r="F5685" t="s">
        <v>1210</v>
      </c>
      <c r="G5685" t="s">
        <v>65</v>
      </c>
      <c r="H5685" t="s">
        <v>1183</v>
      </c>
      <c r="I5685" t="s">
        <v>125</v>
      </c>
      <c r="J5685" t="s">
        <v>182</v>
      </c>
      <c r="K5685" s="17" t="s">
        <v>169</v>
      </c>
      <c r="L5685" s="18">
        <v>0.45359237000000002</v>
      </c>
      <c r="M5685" s="37">
        <v>3534</v>
      </c>
      <c r="N5685" s="24">
        <v>2871</v>
      </c>
      <c r="O5685" s="24">
        <v>3534</v>
      </c>
      <c r="P5685" s="24">
        <v>1302.2636942700001</v>
      </c>
      <c r="Q5685" s="38">
        <v>2.7137361008755043</v>
      </c>
      <c r="R5685" s="39">
        <v>2.7137361008755043</v>
      </c>
      <c r="S5685" t="s">
        <v>1184</v>
      </c>
      <c r="T5685" t="s">
        <v>1223</v>
      </c>
    </row>
    <row r="5686" spans="1:20" x14ac:dyDescent="0.25">
      <c r="A5686">
        <v>1888</v>
      </c>
      <c r="B5686" t="s">
        <v>121</v>
      </c>
      <c r="C5686" s="16">
        <v>1</v>
      </c>
      <c r="D5686" t="s">
        <v>1146</v>
      </c>
      <c r="E5686" t="s">
        <v>45</v>
      </c>
      <c r="F5686" t="s">
        <v>1210</v>
      </c>
      <c r="G5686" t="s">
        <v>65</v>
      </c>
      <c r="H5686" t="s">
        <v>1183</v>
      </c>
      <c r="I5686" t="s">
        <v>125</v>
      </c>
      <c r="J5686" t="s">
        <v>182</v>
      </c>
      <c r="K5686" s="17" t="s">
        <v>169</v>
      </c>
      <c r="L5686" s="18">
        <v>0.45359237000000002</v>
      </c>
      <c r="M5686" s="37">
        <v>1003</v>
      </c>
      <c r="N5686" s="24">
        <v>837</v>
      </c>
      <c r="O5686" s="24">
        <v>1003</v>
      </c>
      <c r="P5686" s="24">
        <v>379.65681369000004</v>
      </c>
      <c r="Q5686" s="38">
        <v>2.6418596053934551</v>
      </c>
      <c r="R5686" s="39">
        <v>2.6418596053934551</v>
      </c>
      <c r="S5686" t="s">
        <v>1184</v>
      </c>
      <c r="T5686" t="s">
        <v>1223</v>
      </c>
    </row>
    <row r="5687" spans="1:20" x14ac:dyDescent="0.25">
      <c r="A5687">
        <v>1889</v>
      </c>
      <c r="B5687" t="s">
        <v>121</v>
      </c>
      <c r="C5687" s="16">
        <v>1</v>
      </c>
      <c r="D5687" t="s">
        <v>1146</v>
      </c>
      <c r="E5687" t="s">
        <v>45</v>
      </c>
      <c r="F5687" t="s">
        <v>1210</v>
      </c>
      <c r="G5687" t="s">
        <v>65</v>
      </c>
      <c r="H5687" t="s">
        <v>1183</v>
      </c>
      <c r="I5687" t="s">
        <v>125</v>
      </c>
      <c r="J5687" t="s">
        <v>182</v>
      </c>
      <c r="K5687" s="17" t="s">
        <v>169</v>
      </c>
      <c r="L5687" s="18">
        <v>0.45359237000000002</v>
      </c>
      <c r="M5687" s="37">
        <v>1095</v>
      </c>
      <c r="N5687" s="24">
        <v>501</v>
      </c>
      <c r="O5687" s="24">
        <v>1095</v>
      </c>
      <c r="P5687" s="24">
        <v>227.24977737</v>
      </c>
      <c r="Q5687" s="38">
        <v>4.8184865687113962</v>
      </c>
      <c r="R5687" s="39">
        <v>4.8184865687113962</v>
      </c>
      <c r="S5687" t="s">
        <v>1184</v>
      </c>
      <c r="T5687" t="s">
        <v>1223</v>
      </c>
    </row>
    <row r="5688" spans="1:20" x14ac:dyDescent="0.25">
      <c r="A5688">
        <v>1890</v>
      </c>
      <c r="B5688" t="s">
        <v>121</v>
      </c>
      <c r="C5688" s="16">
        <v>1</v>
      </c>
      <c r="D5688" t="s">
        <v>1146</v>
      </c>
      <c r="E5688" t="s">
        <v>45</v>
      </c>
      <c r="F5688" t="s">
        <v>1210</v>
      </c>
      <c r="G5688" t="s">
        <v>65</v>
      </c>
      <c r="H5688" t="s">
        <v>1183</v>
      </c>
      <c r="I5688" t="s">
        <v>125</v>
      </c>
      <c r="J5688" t="s">
        <v>182</v>
      </c>
      <c r="K5688" s="17" t="s">
        <v>169</v>
      </c>
      <c r="L5688" s="18">
        <v>0.45359237000000002</v>
      </c>
      <c r="M5688" s="37">
        <v>485</v>
      </c>
      <c r="N5688" s="24">
        <v>152</v>
      </c>
      <c r="O5688" s="24">
        <v>485</v>
      </c>
      <c r="P5688" s="24">
        <v>68.946040240000002</v>
      </c>
      <c r="Q5688" s="38">
        <v>7.0344866552411593</v>
      </c>
      <c r="R5688" s="39">
        <v>7.0344866552411593</v>
      </c>
      <c r="S5688" t="s">
        <v>1184</v>
      </c>
      <c r="T5688" t="s">
        <v>1223</v>
      </c>
    </row>
    <row r="5689" spans="1:20" x14ac:dyDescent="0.25">
      <c r="A5689">
        <v>1891</v>
      </c>
      <c r="B5689" t="s">
        <v>121</v>
      </c>
      <c r="C5689" s="16">
        <v>1</v>
      </c>
      <c r="D5689" t="s">
        <v>1146</v>
      </c>
      <c r="E5689" t="s">
        <v>45</v>
      </c>
      <c r="F5689" t="s">
        <v>1210</v>
      </c>
      <c r="G5689" t="s">
        <v>65</v>
      </c>
      <c r="H5689" t="s">
        <v>1183</v>
      </c>
      <c r="I5689" t="s">
        <v>125</v>
      </c>
      <c r="J5689" t="s">
        <v>182</v>
      </c>
      <c r="K5689" s="17" t="s">
        <v>169</v>
      </c>
      <c r="L5689" s="18">
        <v>0.45359237000000002</v>
      </c>
      <c r="M5689" s="37">
        <v>312</v>
      </c>
      <c r="N5689" s="24">
        <v>0</v>
      </c>
      <c r="O5689" s="24">
        <v>312</v>
      </c>
      <c r="P5689" s="24">
        <v>0</v>
      </c>
      <c r="Q5689" s="38">
        <v>0</v>
      </c>
      <c r="R5689" s="39">
        <v>0</v>
      </c>
      <c r="S5689" t="s">
        <v>1184</v>
      </c>
      <c r="T5689" t="s">
        <v>1223</v>
      </c>
    </row>
    <row r="5690" spans="1:20" x14ac:dyDescent="0.25">
      <c r="A5690">
        <v>1892</v>
      </c>
      <c r="B5690" t="s">
        <v>121</v>
      </c>
      <c r="C5690" s="16">
        <v>1</v>
      </c>
      <c r="D5690" t="s">
        <v>1146</v>
      </c>
      <c r="E5690" t="s">
        <v>45</v>
      </c>
      <c r="F5690" t="s">
        <v>1210</v>
      </c>
      <c r="G5690" t="s">
        <v>65</v>
      </c>
      <c r="H5690" t="s">
        <v>1183</v>
      </c>
      <c r="I5690" t="s">
        <v>125</v>
      </c>
      <c r="J5690" t="s">
        <v>182</v>
      </c>
      <c r="K5690" s="17" t="s">
        <v>169</v>
      </c>
      <c r="L5690" s="18">
        <v>0.45359237000000002</v>
      </c>
      <c r="M5690" s="37">
        <v>352</v>
      </c>
      <c r="N5690" s="24">
        <v>120</v>
      </c>
      <c r="O5690" s="24">
        <v>352</v>
      </c>
      <c r="P5690" s="24">
        <v>54.431084400000003</v>
      </c>
      <c r="Q5690" s="38">
        <v>6.4668930240897424</v>
      </c>
      <c r="R5690" s="39">
        <v>6.4668930240897424</v>
      </c>
      <c r="S5690" t="s">
        <v>1184</v>
      </c>
      <c r="T5690" t="s">
        <v>1223</v>
      </c>
    </row>
    <row r="5691" spans="1:20" x14ac:dyDescent="0.25">
      <c r="A5691">
        <v>1893</v>
      </c>
      <c r="B5691" t="s">
        <v>121</v>
      </c>
      <c r="C5691" s="16">
        <v>1</v>
      </c>
      <c r="D5691" t="s">
        <v>1146</v>
      </c>
      <c r="E5691" t="s">
        <v>45</v>
      </c>
      <c r="F5691" t="s">
        <v>1210</v>
      </c>
      <c r="G5691" t="s">
        <v>65</v>
      </c>
      <c r="H5691" t="s">
        <v>1183</v>
      </c>
      <c r="I5691" t="s">
        <v>125</v>
      </c>
      <c r="J5691" t="s">
        <v>182</v>
      </c>
      <c r="K5691" s="17" t="s">
        <v>169</v>
      </c>
      <c r="L5691" s="18">
        <v>0.45359237000000002</v>
      </c>
      <c r="M5691" s="37">
        <v>222</v>
      </c>
      <c r="N5691" s="24">
        <v>59</v>
      </c>
      <c r="O5691" s="24">
        <v>222</v>
      </c>
      <c r="P5691" s="24">
        <v>26.761949830000002</v>
      </c>
      <c r="Q5691" s="38">
        <v>8.2953596957699691</v>
      </c>
      <c r="R5691" s="39">
        <v>8.2953596957699691</v>
      </c>
      <c r="S5691" t="s">
        <v>1224</v>
      </c>
      <c r="T5691" t="s">
        <v>1223</v>
      </c>
    </row>
    <row r="5692" spans="1:20" x14ac:dyDescent="0.25">
      <c r="A5692">
        <v>1894</v>
      </c>
      <c r="B5692" t="s">
        <v>121</v>
      </c>
      <c r="C5692" s="16">
        <v>1</v>
      </c>
      <c r="D5692" t="s">
        <v>1146</v>
      </c>
      <c r="E5692" t="s">
        <v>45</v>
      </c>
      <c r="F5692" t="s">
        <v>1210</v>
      </c>
      <c r="G5692" t="s">
        <v>65</v>
      </c>
      <c r="H5692" t="s">
        <v>1183</v>
      </c>
      <c r="I5692" t="s">
        <v>125</v>
      </c>
      <c r="J5692" t="s">
        <v>182</v>
      </c>
      <c r="K5692" s="17" t="s">
        <v>169</v>
      </c>
      <c r="L5692" s="18">
        <v>0.45359237000000002</v>
      </c>
      <c r="M5692" s="37">
        <v>289</v>
      </c>
      <c r="N5692" s="24">
        <v>71</v>
      </c>
      <c r="O5692" s="24">
        <v>289</v>
      </c>
      <c r="P5692" s="24">
        <v>32.205058270000002</v>
      </c>
      <c r="Q5692" s="38">
        <v>8.9737456016098047</v>
      </c>
      <c r="R5692" s="39">
        <v>8.9737456016098047</v>
      </c>
      <c r="S5692" t="s">
        <v>1224</v>
      </c>
      <c r="T5692" t="s">
        <v>1223</v>
      </c>
    </row>
    <row r="5693" spans="1:20" x14ac:dyDescent="0.25">
      <c r="A5693">
        <v>1895</v>
      </c>
      <c r="B5693" t="s">
        <v>121</v>
      </c>
      <c r="C5693" s="16">
        <v>1</v>
      </c>
      <c r="D5693" t="s">
        <v>1146</v>
      </c>
      <c r="E5693" t="s">
        <v>45</v>
      </c>
      <c r="F5693" t="s">
        <v>1210</v>
      </c>
      <c r="G5693" t="s">
        <v>65</v>
      </c>
      <c r="H5693" t="s">
        <v>1183</v>
      </c>
      <c r="I5693" t="s">
        <v>125</v>
      </c>
      <c r="J5693" t="s">
        <v>182</v>
      </c>
      <c r="K5693" s="17" t="s">
        <v>169</v>
      </c>
      <c r="L5693" s="18">
        <v>0.45359237000000002</v>
      </c>
      <c r="M5693" s="37">
        <v>220</v>
      </c>
      <c r="N5693" s="24">
        <v>52</v>
      </c>
      <c r="O5693" s="24">
        <v>220</v>
      </c>
      <c r="P5693" s="24">
        <v>23.586803240000002</v>
      </c>
      <c r="Q5693" s="38">
        <v>9.3272495539755891</v>
      </c>
      <c r="R5693" s="39">
        <v>9.3272495539755891</v>
      </c>
      <c r="S5693" t="s">
        <v>1224</v>
      </c>
      <c r="T5693" t="s">
        <v>1223</v>
      </c>
    </row>
    <row r="5694" spans="1:20" x14ac:dyDescent="0.25">
      <c r="A5694">
        <v>1896</v>
      </c>
      <c r="B5694" t="s">
        <v>121</v>
      </c>
      <c r="C5694" s="16">
        <v>1</v>
      </c>
      <c r="D5694" t="s">
        <v>1146</v>
      </c>
      <c r="E5694" t="s">
        <v>45</v>
      </c>
      <c r="F5694" t="s">
        <v>1210</v>
      </c>
      <c r="G5694" t="s">
        <v>65</v>
      </c>
      <c r="H5694" t="s">
        <v>1183</v>
      </c>
      <c r="I5694" t="s">
        <v>125</v>
      </c>
      <c r="J5694" t="s">
        <v>182</v>
      </c>
      <c r="K5694" s="17" t="s">
        <v>169</v>
      </c>
      <c r="L5694" s="18">
        <v>0.45359237000000002</v>
      </c>
      <c r="M5694" s="37">
        <v>506</v>
      </c>
      <c r="N5694" s="24">
        <v>182</v>
      </c>
      <c r="O5694" s="24">
        <v>506</v>
      </c>
      <c r="P5694" s="24">
        <v>82.55381134000001</v>
      </c>
      <c r="Q5694" s="38">
        <v>6.1293354211839581</v>
      </c>
      <c r="R5694" s="39">
        <v>6.1293354211839581</v>
      </c>
      <c r="S5694" t="s">
        <v>1184</v>
      </c>
      <c r="T5694" t="s">
        <v>1223</v>
      </c>
    </row>
    <row r="5695" spans="1:20" x14ac:dyDescent="0.25">
      <c r="A5695">
        <v>1897</v>
      </c>
      <c r="B5695" t="s">
        <v>121</v>
      </c>
      <c r="C5695" s="16">
        <v>1</v>
      </c>
      <c r="D5695" t="s">
        <v>1146</v>
      </c>
      <c r="E5695" t="s">
        <v>45</v>
      </c>
      <c r="F5695" t="s">
        <v>1210</v>
      </c>
      <c r="G5695" t="s">
        <v>65</v>
      </c>
      <c r="H5695" t="s">
        <v>1183</v>
      </c>
      <c r="I5695" t="s">
        <v>125</v>
      </c>
      <c r="J5695" t="s">
        <v>182</v>
      </c>
      <c r="K5695" s="17" t="s">
        <v>169</v>
      </c>
      <c r="L5695" s="18">
        <v>0.45359237000000002</v>
      </c>
      <c r="M5695" s="37">
        <v>805</v>
      </c>
      <c r="N5695" s="24">
        <v>175</v>
      </c>
      <c r="O5695" s="24">
        <v>805</v>
      </c>
      <c r="P5695" s="24">
        <v>79.378664749999999</v>
      </c>
      <c r="Q5695" s="38">
        <v>10.141264060504369</v>
      </c>
      <c r="R5695" s="39">
        <v>10.141264060504369</v>
      </c>
      <c r="S5695" t="s">
        <v>1184</v>
      </c>
      <c r="T5695" t="s">
        <v>1223</v>
      </c>
    </row>
    <row r="5696" spans="1:20" x14ac:dyDescent="0.25">
      <c r="A5696">
        <v>1898</v>
      </c>
      <c r="B5696" t="s">
        <v>121</v>
      </c>
      <c r="C5696" s="16">
        <v>1</v>
      </c>
      <c r="D5696" t="s">
        <v>1146</v>
      </c>
      <c r="E5696" t="s">
        <v>45</v>
      </c>
      <c r="F5696" t="s">
        <v>1210</v>
      </c>
      <c r="G5696" t="s">
        <v>65</v>
      </c>
      <c r="H5696" t="s">
        <v>1183</v>
      </c>
      <c r="I5696" t="s">
        <v>125</v>
      </c>
      <c r="J5696" t="s">
        <v>182</v>
      </c>
      <c r="K5696" s="17" t="s">
        <v>169</v>
      </c>
      <c r="L5696" s="18">
        <v>0.45359237000000002</v>
      </c>
      <c r="M5696" s="37">
        <v>811</v>
      </c>
      <c r="N5696" s="24">
        <v>216</v>
      </c>
      <c r="O5696" s="24">
        <v>811</v>
      </c>
      <c r="P5696" s="24">
        <v>97.97595192</v>
      </c>
      <c r="Q5696" s="38">
        <v>8.277541418145173</v>
      </c>
      <c r="R5696" s="39">
        <v>8.277541418145173</v>
      </c>
      <c r="S5696" t="s">
        <v>1184</v>
      </c>
      <c r="T5696" t="s">
        <v>1223</v>
      </c>
    </row>
    <row r="5697" spans="1:20" x14ac:dyDescent="0.25">
      <c r="A5697">
        <v>1899</v>
      </c>
      <c r="B5697" t="s">
        <v>121</v>
      </c>
      <c r="C5697" s="16">
        <v>1</v>
      </c>
      <c r="D5697" t="s">
        <v>1146</v>
      </c>
      <c r="E5697" t="s">
        <v>45</v>
      </c>
      <c r="F5697" t="s">
        <v>1210</v>
      </c>
      <c r="G5697" t="s">
        <v>65</v>
      </c>
      <c r="H5697" t="s">
        <v>1183</v>
      </c>
      <c r="I5697" t="s">
        <v>125</v>
      </c>
      <c r="K5697" s="17"/>
      <c r="L5697" s="18">
        <v>0</v>
      </c>
      <c r="M5697" s="37">
        <v>785</v>
      </c>
      <c r="N5697" s="24">
        <v>0</v>
      </c>
      <c r="O5697" s="24">
        <v>785</v>
      </c>
      <c r="P5697" s="24">
        <v>0</v>
      </c>
      <c r="Q5697" s="38">
        <v>0</v>
      </c>
      <c r="R5697" s="39">
        <v>0</v>
      </c>
      <c r="S5697" t="s">
        <v>1184</v>
      </c>
      <c r="T5697" t="s">
        <v>1223</v>
      </c>
    </row>
    <row r="5698" spans="1:20" x14ac:dyDescent="0.25">
      <c r="A5698">
        <v>1900</v>
      </c>
      <c r="B5698" t="s">
        <v>121</v>
      </c>
      <c r="C5698" s="16">
        <v>1</v>
      </c>
      <c r="D5698" t="s">
        <v>1146</v>
      </c>
      <c r="E5698" t="s">
        <v>45</v>
      </c>
      <c r="F5698" t="s">
        <v>1210</v>
      </c>
      <c r="G5698" t="s">
        <v>65</v>
      </c>
      <c r="H5698" t="s">
        <v>1183</v>
      </c>
      <c r="I5698" t="s">
        <v>125</v>
      </c>
      <c r="K5698" s="17"/>
      <c r="L5698" s="18">
        <v>0</v>
      </c>
      <c r="M5698" s="37">
        <v>1367</v>
      </c>
      <c r="N5698" s="24">
        <v>0</v>
      </c>
      <c r="O5698" s="24">
        <v>1367</v>
      </c>
      <c r="P5698" s="24">
        <v>0</v>
      </c>
      <c r="Q5698" s="38">
        <v>0</v>
      </c>
      <c r="R5698" s="39">
        <v>0</v>
      </c>
      <c r="S5698" t="s">
        <v>1184</v>
      </c>
      <c r="T5698" t="s">
        <v>1223</v>
      </c>
    </row>
    <row r="5699" spans="1:20" x14ac:dyDescent="0.25">
      <c r="A5699">
        <v>1901</v>
      </c>
      <c r="B5699" t="s">
        <v>121</v>
      </c>
      <c r="C5699" s="16">
        <v>1</v>
      </c>
      <c r="D5699" t="s">
        <v>1146</v>
      </c>
      <c r="E5699" t="s">
        <v>45</v>
      </c>
      <c r="F5699" t="s">
        <v>1210</v>
      </c>
      <c r="G5699" t="s">
        <v>65</v>
      </c>
      <c r="H5699" t="s">
        <v>1183</v>
      </c>
      <c r="I5699" t="s">
        <v>125</v>
      </c>
      <c r="K5699" s="17"/>
      <c r="L5699" s="18">
        <v>0</v>
      </c>
      <c r="M5699" s="37">
        <v>1060</v>
      </c>
      <c r="N5699" s="24">
        <v>0</v>
      </c>
      <c r="O5699" s="24">
        <v>1060</v>
      </c>
      <c r="P5699" s="24">
        <v>0</v>
      </c>
      <c r="Q5699" s="38">
        <v>0</v>
      </c>
      <c r="R5699" s="39">
        <v>0</v>
      </c>
      <c r="S5699" t="s">
        <v>1184</v>
      </c>
      <c r="T5699" t="s">
        <v>1225</v>
      </c>
    </row>
    <row r="5700" spans="1:20" x14ac:dyDescent="0.25">
      <c r="A5700">
        <v>1902</v>
      </c>
      <c r="B5700" t="s">
        <v>121</v>
      </c>
      <c r="C5700" s="16">
        <v>1</v>
      </c>
      <c r="D5700" t="s">
        <v>1146</v>
      </c>
      <c r="E5700" t="s">
        <v>45</v>
      </c>
      <c r="F5700" t="s">
        <v>1210</v>
      </c>
      <c r="G5700" t="s">
        <v>65</v>
      </c>
      <c r="H5700" t="s">
        <v>1183</v>
      </c>
      <c r="I5700" t="s">
        <v>125</v>
      </c>
      <c r="K5700" s="17"/>
      <c r="L5700" s="18">
        <v>0</v>
      </c>
      <c r="M5700" s="37">
        <v>2515</v>
      </c>
      <c r="N5700" s="24">
        <v>0</v>
      </c>
      <c r="O5700" s="24">
        <v>2515</v>
      </c>
      <c r="P5700" s="24">
        <v>0</v>
      </c>
      <c r="Q5700" s="38">
        <v>0</v>
      </c>
      <c r="R5700" s="39">
        <v>0</v>
      </c>
      <c r="S5700" t="s">
        <v>1184</v>
      </c>
      <c r="T5700" t="s">
        <v>1225</v>
      </c>
    </row>
    <row r="5701" spans="1:20" x14ac:dyDescent="0.25">
      <c r="A5701">
        <v>1903</v>
      </c>
      <c r="B5701" t="s">
        <v>121</v>
      </c>
      <c r="C5701" s="16">
        <v>1</v>
      </c>
      <c r="D5701" t="s">
        <v>1146</v>
      </c>
      <c r="E5701" t="s">
        <v>45</v>
      </c>
      <c r="F5701" t="s">
        <v>1210</v>
      </c>
      <c r="G5701" t="s">
        <v>65</v>
      </c>
      <c r="H5701" t="s">
        <v>1183</v>
      </c>
      <c r="I5701" t="s">
        <v>125</v>
      </c>
      <c r="K5701" s="17"/>
      <c r="L5701" s="18">
        <v>0</v>
      </c>
      <c r="M5701" s="37">
        <v>2285</v>
      </c>
      <c r="N5701" s="24">
        <v>0</v>
      </c>
      <c r="O5701" s="24">
        <v>2285</v>
      </c>
      <c r="P5701" s="24">
        <v>0</v>
      </c>
      <c r="Q5701" s="38">
        <v>0</v>
      </c>
      <c r="R5701" s="39">
        <v>0</v>
      </c>
      <c r="S5701" t="s">
        <v>1184</v>
      </c>
      <c r="T5701" t="s">
        <v>1225</v>
      </c>
    </row>
    <row r="5702" spans="1:20" x14ac:dyDescent="0.25">
      <c r="A5702">
        <v>1904</v>
      </c>
      <c r="B5702" t="s">
        <v>121</v>
      </c>
      <c r="C5702" s="16">
        <v>1</v>
      </c>
      <c r="D5702" t="s">
        <v>1146</v>
      </c>
      <c r="E5702" t="s">
        <v>45</v>
      </c>
      <c r="F5702" t="s">
        <v>1210</v>
      </c>
      <c r="G5702" t="s">
        <v>65</v>
      </c>
      <c r="H5702" t="s">
        <v>1183</v>
      </c>
      <c r="I5702" t="s">
        <v>125</v>
      </c>
      <c r="K5702" s="17"/>
      <c r="L5702" s="18">
        <v>0</v>
      </c>
      <c r="M5702" s="37">
        <v>1615</v>
      </c>
      <c r="N5702" s="24">
        <v>0</v>
      </c>
      <c r="O5702" s="24">
        <v>1615</v>
      </c>
      <c r="P5702" s="24">
        <v>0</v>
      </c>
      <c r="Q5702" s="38">
        <v>0</v>
      </c>
      <c r="R5702" s="39">
        <v>0</v>
      </c>
      <c r="S5702" t="s">
        <v>1184</v>
      </c>
      <c r="T5702" t="s">
        <v>1225</v>
      </c>
    </row>
    <row r="5703" spans="1:20" x14ac:dyDescent="0.25">
      <c r="A5703">
        <v>1905</v>
      </c>
      <c r="B5703" t="s">
        <v>121</v>
      </c>
      <c r="C5703" s="16">
        <v>1</v>
      </c>
      <c r="D5703" t="s">
        <v>1146</v>
      </c>
      <c r="E5703" t="s">
        <v>45</v>
      </c>
      <c r="F5703" t="s">
        <v>1210</v>
      </c>
      <c r="G5703" t="s">
        <v>65</v>
      </c>
      <c r="H5703" t="s">
        <v>1183</v>
      </c>
      <c r="I5703" t="s">
        <v>125</v>
      </c>
      <c r="K5703" s="17"/>
      <c r="L5703" s="18">
        <v>0</v>
      </c>
      <c r="M5703" s="37">
        <v>310</v>
      </c>
      <c r="N5703" s="24">
        <v>0</v>
      </c>
      <c r="O5703" s="24">
        <v>310</v>
      </c>
      <c r="P5703" s="24">
        <v>0</v>
      </c>
      <c r="Q5703" s="38">
        <v>0</v>
      </c>
      <c r="R5703" s="39">
        <v>0</v>
      </c>
      <c r="S5703" t="s">
        <v>1184</v>
      </c>
      <c r="T5703" t="s">
        <v>1225</v>
      </c>
    </row>
    <row r="5704" spans="1:20" x14ac:dyDescent="0.25">
      <c r="A5704">
        <v>1850</v>
      </c>
      <c r="B5704" t="s">
        <v>121</v>
      </c>
      <c r="C5704" s="16">
        <v>1</v>
      </c>
      <c r="D5704" t="s">
        <v>1146</v>
      </c>
      <c r="E5704" t="s">
        <v>45</v>
      </c>
      <c r="F5704" t="s">
        <v>1210</v>
      </c>
      <c r="G5704" t="s">
        <v>66</v>
      </c>
      <c r="H5704" t="s">
        <v>426</v>
      </c>
      <c r="I5704" t="s">
        <v>125</v>
      </c>
      <c r="J5704" t="s">
        <v>182</v>
      </c>
      <c r="K5704" s="17" t="s">
        <v>169</v>
      </c>
      <c r="L5704" s="18">
        <v>0.45359237000000002</v>
      </c>
      <c r="M5704" s="37">
        <v>9200</v>
      </c>
      <c r="N5704" s="24">
        <v>49481</v>
      </c>
      <c r="O5704" s="24">
        <v>9200</v>
      </c>
      <c r="P5704" s="24">
        <v>22444.204059970001</v>
      </c>
      <c r="Q5704" s="38">
        <v>0.40990538026734979</v>
      </c>
      <c r="R5704" s="39">
        <v>0.40990538026734979</v>
      </c>
      <c r="T5704" t="s">
        <v>1212</v>
      </c>
    </row>
    <row r="5705" spans="1:20" x14ac:dyDescent="0.25">
      <c r="A5705">
        <v>1851</v>
      </c>
      <c r="B5705" t="s">
        <v>121</v>
      </c>
      <c r="C5705" s="16">
        <v>1</v>
      </c>
      <c r="D5705" t="s">
        <v>1146</v>
      </c>
      <c r="E5705" t="s">
        <v>45</v>
      </c>
      <c r="F5705" t="s">
        <v>1210</v>
      </c>
      <c r="G5705" t="s">
        <v>66</v>
      </c>
      <c r="H5705" t="s">
        <v>426</v>
      </c>
      <c r="I5705" t="s">
        <v>125</v>
      </c>
      <c r="J5705" t="s">
        <v>182</v>
      </c>
      <c r="K5705" s="17" t="s">
        <v>169</v>
      </c>
      <c r="L5705" s="18">
        <v>0.45359237000000002</v>
      </c>
      <c r="M5705" s="37">
        <v>7989</v>
      </c>
      <c r="N5705" s="24">
        <v>40917</v>
      </c>
      <c r="O5705" s="24">
        <v>7989</v>
      </c>
      <c r="P5705" s="24">
        <v>18559.639003290002</v>
      </c>
      <c r="Q5705" s="38">
        <v>0.43045018271011726</v>
      </c>
      <c r="R5705" s="39">
        <v>0.43045018271011726</v>
      </c>
      <c r="T5705" t="s">
        <v>1213</v>
      </c>
    </row>
    <row r="5706" spans="1:20" x14ac:dyDescent="0.25">
      <c r="A5706">
        <v>1852</v>
      </c>
      <c r="B5706" t="s">
        <v>121</v>
      </c>
      <c r="C5706" s="16">
        <v>1</v>
      </c>
      <c r="D5706" t="s">
        <v>1146</v>
      </c>
      <c r="E5706" t="s">
        <v>45</v>
      </c>
      <c r="F5706" t="s">
        <v>1210</v>
      </c>
      <c r="G5706" t="s">
        <v>66</v>
      </c>
      <c r="H5706" t="s">
        <v>426</v>
      </c>
      <c r="I5706" t="s">
        <v>125</v>
      </c>
      <c r="J5706" t="s">
        <v>182</v>
      </c>
      <c r="K5706" s="17" t="s">
        <v>169</v>
      </c>
      <c r="L5706" s="18">
        <v>0.45359237000000002</v>
      </c>
      <c r="M5706" s="37">
        <v>6274</v>
      </c>
      <c r="N5706" s="24">
        <v>31542</v>
      </c>
      <c r="O5706" s="24">
        <v>6274</v>
      </c>
      <c r="P5706" s="24">
        <v>14307.210534540001</v>
      </c>
      <c r="Q5706" s="38">
        <v>0.43852014233337194</v>
      </c>
      <c r="R5706" s="39">
        <v>0.43852014233337194</v>
      </c>
      <c r="T5706" t="s">
        <v>1214</v>
      </c>
    </row>
    <row r="5707" spans="1:20" x14ac:dyDescent="0.25">
      <c r="A5707">
        <v>1853</v>
      </c>
      <c r="B5707" t="s">
        <v>121</v>
      </c>
      <c r="C5707" s="16">
        <v>1</v>
      </c>
      <c r="D5707" t="s">
        <v>1146</v>
      </c>
      <c r="E5707" t="s">
        <v>45</v>
      </c>
      <c r="F5707" t="s">
        <v>1210</v>
      </c>
      <c r="G5707" t="s">
        <v>66</v>
      </c>
      <c r="H5707" t="s">
        <v>426</v>
      </c>
      <c r="I5707" t="s">
        <v>125</v>
      </c>
      <c r="J5707" t="s">
        <v>182</v>
      </c>
      <c r="K5707" s="17" t="s">
        <v>169</v>
      </c>
      <c r="L5707" s="18">
        <v>0.45359237000000002</v>
      </c>
      <c r="M5707" s="37">
        <v>8634</v>
      </c>
      <c r="N5707" s="24">
        <v>25672</v>
      </c>
      <c r="O5707" s="24">
        <v>8634</v>
      </c>
      <c r="P5707" s="24">
        <v>11644.62332264</v>
      </c>
      <c r="Q5707" s="38">
        <v>0.74145807560931487</v>
      </c>
      <c r="R5707" s="39">
        <v>0.74145807560931487</v>
      </c>
      <c r="T5707" t="s">
        <v>1215</v>
      </c>
    </row>
    <row r="5708" spans="1:20" x14ac:dyDescent="0.25">
      <c r="A5708">
        <v>1854</v>
      </c>
      <c r="B5708" t="s">
        <v>121</v>
      </c>
      <c r="C5708" s="16">
        <v>1</v>
      </c>
      <c r="D5708" t="s">
        <v>1146</v>
      </c>
      <c r="E5708" t="s">
        <v>45</v>
      </c>
      <c r="F5708" t="s">
        <v>1210</v>
      </c>
      <c r="G5708" t="s">
        <v>66</v>
      </c>
      <c r="H5708" t="s">
        <v>426</v>
      </c>
      <c r="I5708" t="s">
        <v>125</v>
      </c>
      <c r="J5708" t="s">
        <v>182</v>
      </c>
      <c r="K5708" s="17" t="s">
        <v>169</v>
      </c>
      <c r="L5708" s="18">
        <v>0.45359237000000002</v>
      </c>
      <c r="M5708" s="37">
        <v>14686</v>
      </c>
      <c r="N5708" s="24">
        <v>64209</v>
      </c>
      <c r="O5708" s="24">
        <v>14686</v>
      </c>
      <c r="P5708" s="24">
        <v>29124.712485330001</v>
      </c>
      <c r="Q5708" s="38">
        <v>0.50424532113054432</v>
      </c>
      <c r="R5708" s="39">
        <v>0.50424532113054432</v>
      </c>
      <c r="T5708" t="s">
        <v>1216</v>
      </c>
    </row>
    <row r="5709" spans="1:20" x14ac:dyDescent="0.25">
      <c r="A5709">
        <v>1855</v>
      </c>
      <c r="B5709" t="s">
        <v>121</v>
      </c>
      <c r="C5709" s="16">
        <v>1</v>
      </c>
      <c r="D5709" t="s">
        <v>1146</v>
      </c>
      <c r="E5709" t="s">
        <v>45</v>
      </c>
      <c r="F5709" t="s">
        <v>1210</v>
      </c>
      <c r="G5709" t="s">
        <v>66</v>
      </c>
      <c r="H5709" t="s">
        <v>426</v>
      </c>
      <c r="I5709" t="s">
        <v>125</v>
      </c>
      <c r="J5709" t="s">
        <v>182</v>
      </c>
      <c r="K5709" s="17" t="s">
        <v>169</v>
      </c>
      <c r="L5709" s="18">
        <v>0.45359237000000002</v>
      </c>
      <c r="M5709" s="37">
        <v>13504</v>
      </c>
      <c r="N5709" s="24">
        <v>55567</v>
      </c>
      <c r="O5709" s="24">
        <v>13504</v>
      </c>
      <c r="P5709" s="24">
        <v>25204.767223790001</v>
      </c>
      <c r="Q5709" s="38">
        <v>0.53577166097586459</v>
      </c>
      <c r="R5709" s="39">
        <v>0.53577166097586459</v>
      </c>
      <c r="T5709" t="s">
        <v>1217</v>
      </c>
    </row>
    <row r="5710" spans="1:20" x14ac:dyDescent="0.25">
      <c r="A5710">
        <v>1856</v>
      </c>
      <c r="B5710" t="s">
        <v>121</v>
      </c>
      <c r="C5710" s="16">
        <v>1</v>
      </c>
      <c r="D5710" t="s">
        <v>1146</v>
      </c>
      <c r="E5710" t="s">
        <v>45</v>
      </c>
      <c r="F5710" t="s">
        <v>1210</v>
      </c>
      <c r="G5710" t="s">
        <v>66</v>
      </c>
      <c r="H5710" t="s">
        <v>426</v>
      </c>
      <c r="I5710" t="s">
        <v>125</v>
      </c>
      <c r="J5710" t="s">
        <v>182</v>
      </c>
      <c r="K5710" s="17" t="s">
        <v>169</v>
      </c>
      <c r="L5710" s="18">
        <v>0.45359237000000002</v>
      </c>
      <c r="M5710" s="37">
        <v>13716</v>
      </c>
      <c r="N5710" s="24">
        <v>58450</v>
      </c>
      <c r="O5710" s="24">
        <v>13716</v>
      </c>
      <c r="P5710" s="24">
        <v>26512.4740265</v>
      </c>
      <c r="Q5710" s="38">
        <v>0.51734138376865368</v>
      </c>
      <c r="R5710" s="39">
        <v>0.51734138376865368</v>
      </c>
      <c r="T5710" t="s">
        <v>1218</v>
      </c>
    </row>
    <row r="5711" spans="1:20" x14ac:dyDescent="0.25">
      <c r="A5711">
        <v>1857</v>
      </c>
      <c r="B5711" t="s">
        <v>121</v>
      </c>
      <c r="C5711" s="16">
        <v>1</v>
      </c>
      <c r="D5711" t="s">
        <v>1146</v>
      </c>
      <c r="E5711" t="s">
        <v>45</v>
      </c>
      <c r="F5711" t="s">
        <v>1210</v>
      </c>
      <c r="G5711" t="s">
        <v>66</v>
      </c>
      <c r="H5711" t="s">
        <v>426</v>
      </c>
      <c r="I5711" t="s">
        <v>125</v>
      </c>
      <c r="J5711" t="s">
        <v>182</v>
      </c>
      <c r="K5711" s="17" t="s">
        <v>169</v>
      </c>
      <c r="L5711" s="18">
        <v>0.45359237000000002</v>
      </c>
      <c r="M5711" s="37">
        <v>18170</v>
      </c>
      <c r="N5711" s="24">
        <v>68273</v>
      </c>
      <c r="O5711" s="24">
        <v>18170</v>
      </c>
      <c r="P5711" s="24">
        <v>30968.11187701</v>
      </c>
      <c r="Q5711" s="38">
        <v>0.58673257420931046</v>
      </c>
      <c r="R5711" s="39">
        <v>0.58673257420931046</v>
      </c>
      <c r="T5711" t="s">
        <v>1218</v>
      </c>
    </row>
    <row r="5712" spans="1:20" x14ac:dyDescent="0.25">
      <c r="A5712">
        <v>1858</v>
      </c>
      <c r="B5712" t="s">
        <v>121</v>
      </c>
      <c r="C5712" s="16">
        <v>1</v>
      </c>
      <c r="D5712" t="s">
        <v>1146</v>
      </c>
      <c r="E5712" t="s">
        <v>45</v>
      </c>
      <c r="F5712" t="s">
        <v>1210</v>
      </c>
      <c r="G5712" t="s">
        <v>66</v>
      </c>
      <c r="H5712" t="s">
        <v>426</v>
      </c>
      <c r="I5712" t="s">
        <v>125</v>
      </c>
      <c r="J5712" t="s">
        <v>182</v>
      </c>
      <c r="K5712" s="17" t="s">
        <v>169</v>
      </c>
      <c r="L5712" s="18">
        <v>0.45359237000000002</v>
      </c>
      <c r="M5712" s="37">
        <v>31754</v>
      </c>
      <c r="N5712" s="24">
        <v>117663</v>
      </c>
      <c r="O5712" s="24">
        <v>31754</v>
      </c>
      <c r="P5712" s="24">
        <v>53371.03903131</v>
      </c>
      <c r="Q5712" s="38">
        <v>0.59496686922980058</v>
      </c>
      <c r="R5712" s="39">
        <v>0.59496686922980058</v>
      </c>
      <c r="T5712" t="s">
        <v>1219</v>
      </c>
    </row>
    <row r="5713" spans="1:20" x14ac:dyDescent="0.25">
      <c r="A5713">
        <v>1859</v>
      </c>
      <c r="B5713" t="s">
        <v>121</v>
      </c>
      <c r="C5713" s="16">
        <v>1</v>
      </c>
      <c r="D5713" t="s">
        <v>1146</v>
      </c>
      <c r="E5713" t="s">
        <v>45</v>
      </c>
      <c r="F5713" t="s">
        <v>1210</v>
      </c>
      <c r="G5713" t="s">
        <v>66</v>
      </c>
      <c r="H5713" t="s">
        <v>426</v>
      </c>
      <c r="I5713" t="s">
        <v>125</v>
      </c>
      <c r="J5713" t="s">
        <v>182</v>
      </c>
      <c r="K5713" s="17" t="s">
        <v>169</v>
      </c>
      <c r="L5713" s="18">
        <v>0.45359237000000002</v>
      </c>
      <c r="M5713" s="37">
        <v>17618</v>
      </c>
      <c r="N5713" s="24">
        <v>67255</v>
      </c>
      <c r="O5713" s="24">
        <v>17618</v>
      </c>
      <c r="P5713" s="24">
        <v>30506.35484435</v>
      </c>
      <c r="Q5713" s="38">
        <v>0.5775190149688757</v>
      </c>
      <c r="R5713" s="39">
        <v>0.5775190149688757</v>
      </c>
      <c r="T5713" t="s">
        <v>1219</v>
      </c>
    </row>
    <row r="5714" spans="1:20" x14ac:dyDescent="0.25">
      <c r="A5714">
        <v>1860</v>
      </c>
      <c r="B5714" t="s">
        <v>121</v>
      </c>
      <c r="C5714" s="16">
        <v>1</v>
      </c>
      <c r="D5714" t="s">
        <v>1146</v>
      </c>
      <c r="E5714" t="s">
        <v>45</v>
      </c>
      <c r="F5714" t="s">
        <v>1210</v>
      </c>
      <c r="G5714" t="s">
        <v>66</v>
      </c>
      <c r="H5714" t="s">
        <v>426</v>
      </c>
      <c r="I5714" t="s">
        <v>125</v>
      </c>
      <c r="J5714" t="s">
        <v>182</v>
      </c>
      <c r="K5714" s="17" t="s">
        <v>169</v>
      </c>
      <c r="L5714" s="18">
        <v>0.45359237000000002</v>
      </c>
      <c r="M5714" s="37">
        <v>21064</v>
      </c>
      <c r="N5714" s="24">
        <v>73695</v>
      </c>
      <c r="O5714" s="24">
        <v>21064</v>
      </c>
      <c r="P5714" s="24">
        <v>33427.489707150002</v>
      </c>
      <c r="Q5714" s="38">
        <v>0.63014004893985498</v>
      </c>
      <c r="R5714" s="39">
        <v>0.63014004893985498</v>
      </c>
      <c r="T5714" t="s">
        <v>1219</v>
      </c>
    </row>
    <row r="5715" spans="1:20" x14ac:dyDescent="0.25">
      <c r="A5715">
        <v>1861</v>
      </c>
      <c r="B5715" t="s">
        <v>121</v>
      </c>
      <c r="C5715" s="16">
        <v>1</v>
      </c>
      <c r="D5715" t="s">
        <v>1146</v>
      </c>
      <c r="E5715" t="s">
        <v>45</v>
      </c>
      <c r="F5715" t="s">
        <v>1210</v>
      </c>
      <c r="G5715" t="s">
        <v>66</v>
      </c>
      <c r="H5715" t="s">
        <v>426</v>
      </c>
      <c r="I5715" t="s">
        <v>125</v>
      </c>
      <c r="J5715" t="s">
        <v>182</v>
      </c>
      <c r="K5715" s="17" t="s">
        <v>169</v>
      </c>
      <c r="L5715" s="18">
        <v>0.45359237000000002</v>
      </c>
      <c r="M5715" s="37">
        <v>22825</v>
      </c>
      <c r="N5715" s="24">
        <v>75545</v>
      </c>
      <c r="O5715" s="24">
        <v>22825</v>
      </c>
      <c r="P5715" s="24">
        <v>34266.635591650003</v>
      </c>
      <c r="Q5715" s="38">
        <v>0.66609982584814753</v>
      </c>
      <c r="R5715" s="39">
        <v>0.66609982584814753</v>
      </c>
      <c r="T5715" t="s">
        <v>1219</v>
      </c>
    </row>
    <row r="5716" spans="1:20" x14ac:dyDescent="0.25">
      <c r="A5716">
        <v>1862</v>
      </c>
      <c r="B5716" t="s">
        <v>121</v>
      </c>
      <c r="C5716" s="16">
        <v>1</v>
      </c>
      <c r="D5716" t="s">
        <v>1146</v>
      </c>
      <c r="E5716" t="s">
        <v>45</v>
      </c>
      <c r="F5716" t="s">
        <v>1210</v>
      </c>
      <c r="G5716" t="s">
        <v>66</v>
      </c>
      <c r="H5716" t="s">
        <v>426</v>
      </c>
      <c r="I5716" t="s">
        <v>125</v>
      </c>
      <c r="J5716" t="s">
        <v>182</v>
      </c>
      <c r="K5716" s="17" t="s">
        <v>169</v>
      </c>
      <c r="L5716" s="18">
        <v>0.45359237000000002</v>
      </c>
      <c r="M5716" s="37">
        <v>27059</v>
      </c>
      <c r="N5716" s="24">
        <v>110116</v>
      </c>
      <c r="O5716" s="24">
        <v>27059</v>
      </c>
      <c r="P5716" s="24">
        <v>49947.777414920005</v>
      </c>
      <c r="Q5716" s="38">
        <v>0.54174582735121157</v>
      </c>
      <c r="R5716" s="39">
        <v>0.54174582735121157</v>
      </c>
      <c r="T5716" t="s">
        <v>1219</v>
      </c>
    </row>
    <row r="5717" spans="1:20" x14ac:dyDescent="0.25">
      <c r="A5717">
        <v>1863</v>
      </c>
      <c r="B5717" t="s">
        <v>121</v>
      </c>
      <c r="C5717" s="16">
        <v>1</v>
      </c>
      <c r="D5717" t="s">
        <v>1146</v>
      </c>
      <c r="E5717" t="s">
        <v>45</v>
      </c>
      <c r="F5717" t="s">
        <v>1210</v>
      </c>
      <c r="G5717" t="s">
        <v>66</v>
      </c>
      <c r="H5717" t="s">
        <v>426</v>
      </c>
      <c r="I5717" t="s">
        <v>125</v>
      </c>
      <c r="J5717" t="s">
        <v>182</v>
      </c>
      <c r="K5717" s="17" t="s">
        <v>169</v>
      </c>
      <c r="L5717" s="18">
        <v>0.45359237000000002</v>
      </c>
      <c r="M5717" s="37">
        <v>40736</v>
      </c>
      <c r="N5717" s="24">
        <v>183014</v>
      </c>
      <c r="O5717" s="24">
        <v>40736</v>
      </c>
      <c r="P5717" s="24">
        <v>83013.754003180002</v>
      </c>
      <c r="Q5717" s="38">
        <v>0.49071386409581635</v>
      </c>
      <c r="R5717" s="39">
        <v>0.49071386409581635</v>
      </c>
      <c r="T5717" t="s">
        <v>1219</v>
      </c>
    </row>
    <row r="5718" spans="1:20" x14ac:dyDescent="0.25">
      <c r="A5718">
        <v>1864</v>
      </c>
      <c r="B5718" t="s">
        <v>121</v>
      </c>
      <c r="C5718" s="16">
        <v>1</v>
      </c>
      <c r="D5718" t="s">
        <v>1146</v>
      </c>
      <c r="E5718" t="s">
        <v>45</v>
      </c>
      <c r="F5718" t="s">
        <v>1210</v>
      </c>
      <c r="G5718" t="s">
        <v>66</v>
      </c>
      <c r="H5718" t="s">
        <v>426</v>
      </c>
      <c r="I5718" t="s">
        <v>125</v>
      </c>
      <c r="J5718" t="s">
        <v>182</v>
      </c>
      <c r="K5718" s="17" t="s">
        <v>169</v>
      </c>
      <c r="L5718" s="18">
        <v>0.45359237000000002</v>
      </c>
      <c r="M5718" s="37">
        <v>26254</v>
      </c>
      <c r="N5718" s="24">
        <v>125874</v>
      </c>
      <c r="O5718" s="24">
        <v>26254</v>
      </c>
      <c r="P5718" s="24">
        <v>57095.485981379999</v>
      </c>
      <c r="Q5718" s="38">
        <v>0.45982619376533485</v>
      </c>
      <c r="R5718" s="39">
        <v>0.45982619376533485</v>
      </c>
      <c r="T5718" t="s">
        <v>1220</v>
      </c>
    </row>
    <row r="5719" spans="1:20" x14ac:dyDescent="0.25">
      <c r="A5719">
        <v>1865</v>
      </c>
      <c r="B5719" t="s">
        <v>121</v>
      </c>
      <c r="C5719" s="16">
        <v>1</v>
      </c>
      <c r="D5719" t="s">
        <v>1146</v>
      </c>
      <c r="E5719" t="s">
        <v>45</v>
      </c>
      <c r="F5719" t="s">
        <v>1210</v>
      </c>
      <c r="G5719" t="s">
        <v>66</v>
      </c>
      <c r="H5719" t="s">
        <v>426</v>
      </c>
      <c r="I5719" t="s">
        <v>125</v>
      </c>
      <c r="J5719" t="s">
        <v>182</v>
      </c>
      <c r="K5719" s="17" t="s">
        <v>169</v>
      </c>
      <c r="L5719" s="18">
        <v>0.45359237000000002</v>
      </c>
      <c r="M5719" s="37">
        <v>19154</v>
      </c>
      <c r="N5719" s="24">
        <v>79375</v>
      </c>
      <c r="O5719" s="24">
        <v>19154</v>
      </c>
      <c r="P5719" s="24">
        <v>36003.89436875</v>
      </c>
      <c r="Q5719" s="38">
        <v>0.5319980056553254</v>
      </c>
      <c r="R5719" s="39">
        <v>0.5319980056553254</v>
      </c>
      <c r="T5719" t="s">
        <v>1220</v>
      </c>
    </row>
    <row r="5720" spans="1:20" x14ac:dyDescent="0.25">
      <c r="A5720">
        <v>1866</v>
      </c>
      <c r="B5720" t="s">
        <v>121</v>
      </c>
      <c r="C5720" s="16">
        <v>1</v>
      </c>
      <c r="D5720" t="s">
        <v>1146</v>
      </c>
      <c r="E5720" t="s">
        <v>45</v>
      </c>
      <c r="F5720" t="s">
        <v>1210</v>
      </c>
      <c r="G5720" t="s">
        <v>66</v>
      </c>
      <c r="H5720" t="s">
        <v>426</v>
      </c>
      <c r="I5720" t="s">
        <v>125</v>
      </c>
      <c r="J5720" t="s">
        <v>182</v>
      </c>
      <c r="K5720" s="17" t="s">
        <v>169</v>
      </c>
      <c r="L5720" s="18">
        <v>0.45359237000000002</v>
      </c>
      <c r="M5720" s="37">
        <v>6673</v>
      </c>
      <c r="N5720" s="24">
        <v>29218</v>
      </c>
      <c r="O5720" s="24">
        <v>6673</v>
      </c>
      <c r="P5720" s="24">
        <v>13253.06186666</v>
      </c>
      <c r="Q5720" s="38">
        <v>0.50350628912303652</v>
      </c>
      <c r="R5720" s="39">
        <v>0.50350628912303652</v>
      </c>
      <c r="T5720" t="s">
        <v>1220</v>
      </c>
    </row>
    <row r="5721" spans="1:20" x14ac:dyDescent="0.25">
      <c r="A5721">
        <v>1867</v>
      </c>
      <c r="B5721" t="s">
        <v>121</v>
      </c>
      <c r="C5721" s="16">
        <v>1</v>
      </c>
      <c r="D5721" t="s">
        <v>1146</v>
      </c>
      <c r="E5721" t="s">
        <v>45</v>
      </c>
      <c r="F5721" t="s">
        <v>1210</v>
      </c>
      <c r="G5721" t="s">
        <v>66</v>
      </c>
      <c r="H5721" t="s">
        <v>426</v>
      </c>
      <c r="I5721" t="s">
        <v>125</v>
      </c>
      <c r="J5721" t="s">
        <v>182</v>
      </c>
      <c r="K5721" s="17" t="s">
        <v>169</v>
      </c>
      <c r="L5721" s="18">
        <v>0.45359237000000002</v>
      </c>
      <c r="M5721" s="37">
        <v>5908</v>
      </c>
      <c r="N5721" s="24">
        <v>21618</v>
      </c>
      <c r="O5721" s="24">
        <v>5908</v>
      </c>
      <c r="P5721" s="24">
        <v>9805.7598546600002</v>
      </c>
      <c r="Q5721" s="38">
        <v>0.60250302756418572</v>
      </c>
      <c r="R5721" s="39">
        <v>0.60250302756418572</v>
      </c>
      <c r="T5721" t="s">
        <v>1220</v>
      </c>
    </row>
    <row r="5722" spans="1:20" x14ac:dyDescent="0.25">
      <c r="A5722">
        <v>1868</v>
      </c>
      <c r="B5722" t="s">
        <v>121</v>
      </c>
      <c r="C5722" s="16">
        <v>1</v>
      </c>
      <c r="D5722" t="s">
        <v>1146</v>
      </c>
      <c r="E5722" t="s">
        <v>45</v>
      </c>
      <c r="F5722" t="s">
        <v>1210</v>
      </c>
      <c r="G5722" t="s">
        <v>66</v>
      </c>
      <c r="H5722" t="s">
        <v>426</v>
      </c>
      <c r="I5722" t="s">
        <v>125</v>
      </c>
      <c r="J5722" t="s">
        <v>182</v>
      </c>
      <c r="K5722" s="17" t="s">
        <v>169</v>
      </c>
      <c r="L5722" s="18">
        <v>0.45359237000000002</v>
      </c>
      <c r="M5722" s="37">
        <v>9169</v>
      </c>
      <c r="N5722" s="24">
        <v>34000</v>
      </c>
      <c r="O5722" s="24">
        <v>9169</v>
      </c>
      <c r="P5722" s="24">
        <v>15422.140580000001</v>
      </c>
      <c r="Q5722" s="38">
        <v>0.59453484763915954</v>
      </c>
      <c r="R5722" s="39">
        <v>0.59453484763915954</v>
      </c>
      <c r="T5722" t="s">
        <v>1220</v>
      </c>
    </row>
    <row r="5723" spans="1:20" x14ac:dyDescent="0.25">
      <c r="A5723">
        <v>1869</v>
      </c>
      <c r="B5723" t="s">
        <v>121</v>
      </c>
      <c r="C5723" s="16">
        <v>1</v>
      </c>
      <c r="D5723" t="s">
        <v>1146</v>
      </c>
      <c r="E5723" t="s">
        <v>45</v>
      </c>
      <c r="F5723" t="s">
        <v>1210</v>
      </c>
      <c r="G5723" t="s">
        <v>66</v>
      </c>
      <c r="H5723" t="s">
        <v>426</v>
      </c>
      <c r="I5723" t="s">
        <v>125</v>
      </c>
      <c r="J5723" t="s">
        <v>182</v>
      </c>
      <c r="K5723" s="17" t="s">
        <v>169</v>
      </c>
      <c r="L5723" s="18">
        <v>0.45359237000000002</v>
      </c>
      <c r="M5723" s="37">
        <v>11326</v>
      </c>
      <c r="N5723" s="24">
        <v>39590</v>
      </c>
      <c r="O5723" s="24">
        <v>11326</v>
      </c>
      <c r="P5723" s="24">
        <v>17957.721928300001</v>
      </c>
      <c r="Q5723" s="38">
        <v>0.63070360735183717</v>
      </c>
      <c r="R5723" s="39">
        <v>0.63070360735183717</v>
      </c>
      <c r="T5723" t="s">
        <v>1220</v>
      </c>
    </row>
    <row r="5724" spans="1:20" x14ac:dyDescent="0.25">
      <c r="A5724">
        <v>1870</v>
      </c>
      <c r="B5724" t="s">
        <v>121</v>
      </c>
      <c r="C5724" s="16">
        <v>1</v>
      </c>
      <c r="D5724" t="s">
        <v>1146</v>
      </c>
      <c r="E5724" t="s">
        <v>45</v>
      </c>
      <c r="F5724" t="s">
        <v>1210</v>
      </c>
      <c r="G5724" t="s">
        <v>66</v>
      </c>
      <c r="H5724" t="s">
        <v>426</v>
      </c>
      <c r="I5724" t="s">
        <v>125</v>
      </c>
      <c r="J5724" t="s">
        <v>182</v>
      </c>
      <c r="K5724" s="17" t="s">
        <v>169</v>
      </c>
      <c r="L5724" s="18">
        <v>0.45359237000000002</v>
      </c>
      <c r="M5724" s="37">
        <v>14350</v>
      </c>
      <c r="N5724" s="24">
        <v>50038</v>
      </c>
      <c r="O5724" s="24">
        <v>14350</v>
      </c>
      <c r="P5724" s="24">
        <v>22696.85501006</v>
      </c>
      <c r="Q5724" s="38">
        <v>0.63224618536971766</v>
      </c>
      <c r="R5724" s="39">
        <v>0.63224618536971766</v>
      </c>
      <c r="T5724" t="s">
        <v>1221</v>
      </c>
    </row>
    <row r="5725" spans="1:20" x14ac:dyDescent="0.25">
      <c r="A5725">
        <v>1871</v>
      </c>
      <c r="B5725" t="s">
        <v>121</v>
      </c>
      <c r="C5725" s="16">
        <v>1</v>
      </c>
      <c r="D5725" t="s">
        <v>1146</v>
      </c>
      <c r="E5725" t="s">
        <v>45</v>
      </c>
      <c r="F5725" t="s">
        <v>1210</v>
      </c>
      <c r="G5725" t="s">
        <v>66</v>
      </c>
      <c r="H5725" t="s">
        <v>426</v>
      </c>
      <c r="I5725" t="s">
        <v>125</v>
      </c>
      <c r="J5725" t="s">
        <v>182</v>
      </c>
      <c r="K5725" s="17" t="s">
        <v>169</v>
      </c>
      <c r="L5725" s="18">
        <v>0.45359237000000002</v>
      </c>
      <c r="M5725" s="37">
        <v>13220</v>
      </c>
      <c r="N5725" s="24">
        <v>51597</v>
      </c>
      <c r="O5725" s="24">
        <v>13220</v>
      </c>
      <c r="P5725" s="24">
        <v>23404.005514890003</v>
      </c>
      <c r="Q5725" s="38">
        <v>0.56486057446829874</v>
      </c>
      <c r="R5725" s="39">
        <v>0.56486057446829874</v>
      </c>
      <c r="T5725" t="s">
        <v>1221</v>
      </c>
    </row>
    <row r="5726" spans="1:20" x14ac:dyDescent="0.25">
      <c r="A5726">
        <v>1872</v>
      </c>
      <c r="B5726" t="s">
        <v>121</v>
      </c>
      <c r="C5726" s="16">
        <v>1</v>
      </c>
      <c r="D5726" t="s">
        <v>1146</v>
      </c>
      <c r="E5726" t="s">
        <v>45</v>
      </c>
      <c r="F5726" t="s">
        <v>1210</v>
      </c>
      <c r="G5726" t="s">
        <v>66</v>
      </c>
      <c r="H5726" t="s">
        <v>426</v>
      </c>
      <c r="I5726" t="s">
        <v>125</v>
      </c>
      <c r="J5726" t="s">
        <v>182</v>
      </c>
      <c r="K5726" s="17" t="s">
        <v>169</v>
      </c>
      <c r="L5726" s="18">
        <v>0.45359237000000002</v>
      </c>
      <c r="M5726" s="37">
        <v>9392</v>
      </c>
      <c r="N5726" s="24">
        <v>36052</v>
      </c>
      <c r="O5726" s="24">
        <v>9392</v>
      </c>
      <c r="P5726" s="24">
        <v>16352.912123240001</v>
      </c>
      <c r="Q5726" s="38">
        <v>0.57433195563085826</v>
      </c>
      <c r="R5726" s="39">
        <v>0.57433195563085826</v>
      </c>
      <c r="T5726" t="s">
        <v>1221</v>
      </c>
    </row>
    <row r="5727" spans="1:20" x14ac:dyDescent="0.25">
      <c r="A5727">
        <v>1873</v>
      </c>
      <c r="B5727" t="s">
        <v>121</v>
      </c>
      <c r="C5727" s="16">
        <v>1</v>
      </c>
      <c r="D5727" t="s">
        <v>1146</v>
      </c>
      <c r="E5727" t="s">
        <v>45</v>
      </c>
      <c r="F5727" t="s">
        <v>1210</v>
      </c>
      <c r="G5727" t="s">
        <v>66</v>
      </c>
      <c r="H5727" t="s">
        <v>426</v>
      </c>
      <c r="I5727" t="s">
        <v>125</v>
      </c>
      <c r="J5727" t="s">
        <v>182</v>
      </c>
      <c r="K5727" s="17" t="s">
        <v>169</v>
      </c>
      <c r="L5727" s="18">
        <v>0.45359237000000002</v>
      </c>
      <c r="M5727" s="37">
        <v>17199</v>
      </c>
      <c r="N5727" s="24">
        <v>48986</v>
      </c>
      <c r="O5727" s="24">
        <v>17199</v>
      </c>
      <c r="P5727" s="24">
        <v>22219.675836820003</v>
      </c>
      <c r="Q5727" s="38">
        <v>0.77404369561052322</v>
      </c>
      <c r="R5727" s="39">
        <v>0.77404369561052322</v>
      </c>
      <c r="T5727" t="s">
        <v>1221</v>
      </c>
    </row>
    <row r="5728" spans="1:20" x14ac:dyDescent="0.25">
      <c r="A5728">
        <v>1874</v>
      </c>
      <c r="B5728" t="s">
        <v>121</v>
      </c>
      <c r="C5728" s="16">
        <v>1</v>
      </c>
      <c r="D5728" t="s">
        <v>1146</v>
      </c>
      <c r="E5728" t="s">
        <v>45</v>
      </c>
      <c r="F5728" t="s">
        <v>1210</v>
      </c>
      <c r="G5728" t="s">
        <v>66</v>
      </c>
      <c r="H5728" t="s">
        <v>426</v>
      </c>
      <c r="I5728" t="s">
        <v>125</v>
      </c>
      <c r="J5728" t="s">
        <v>182</v>
      </c>
      <c r="K5728" s="17" t="s">
        <v>169</v>
      </c>
      <c r="L5728" s="18">
        <v>0.45359237000000002</v>
      </c>
      <c r="M5728" s="37">
        <v>9036</v>
      </c>
      <c r="N5728" s="24">
        <v>27678</v>
      </c>
      <c r="O5728" s="24">
        <v>9036</v>
      </c>
      <c r="P5728" s="24">
        <v>12554.52961686</v>
      </c>
      <c r="Q5728" s="38">
        <v>0.71974022729335707</v>
      </c>
      <c r="R5728" s="39">
        <v>0.71974022729335707</v>
      </c>
      <c r="T5728" t="s">
        <v>1221</v>
      </c>
    </row>
    <row r="5729" spans="1:20" x14ac:dyDescent="0.25">
      <c r="A5729">
        <v>1875</v>
      </c>
      <c r="B5729" t="s">
        <v>121</v>
      </c>
      <c r="C5729" s="16">
        <v>1</v>
      </c>
      <c r="D5729" t="s">
        <v>1146</v>
      </c>
      <c r="E5729" t="s">
        <v>45</v>
      </c>
      <c r="F5729" t="s">
        <v>1210</v>
      </c>
      <c r="G5729" t="s">
        <v>66</v>
      </c>
      <c r="H5729" t="s">
        <v>426</v>
      </c>
      <c r="I5729" t="s">
        <v>125</v>
      </c>
      <c r="J5729" t="s">
        <v>182</v>
      </c>
      <c r="K5729" s="17" t="s">
        <v>169</v>
      </c>
      <c r="L5729" s="18">
        <v>0.45359237000000002</v>
      </c>
      <c r="M5729" s="37">
        <v>9430</v>
      </c>
      <c r="N5729" s="24">
        <v>27792</v>
      </c>
      <c r="O5729" s="24">
        <v>9430</v>
      </c>
      <c r="P5729" s="24">
        <v>12606.23914704</v>
      </c>
      <c r="Q5729" s="38">
        <v>0.74804229001273592</v>
      </c>
      <c r="R5729" s="39">
        <v>0.74804229001273592</v>
      </c>
      <c r="T5729" t="s">
        <v>1221</v>
      </c>
    </row>
    <row r="5730" spans="1:20" x14ac:dyDescent="0.25">
      <c r="A5730">
        <v>1876</v>
      </c>
      <c r="B5730" t="s">
        <v>121</v>
      </c>
      <c r="C5730" s="16">
        <v>1</v>
      </c>
      <c r="D5730" t="s">
        <v>1146</v>
      </c>
      <c r="E5730" t="s">
        <v>45</v>
      </c>
      <c r="F5730" t="s">
        <v>1210</v>
      </c>
      <c r="G5730" t="s">
        <v>66</v>
      </c>
      <c r="H5730" t="s">
        <v>426</v>
      </c>
      <c r="I5730" t="s">
        <v>125</v>
      </c>
      <c r="J5730" t="s">
        <v>182</v>
      </c>
      <c r="K5730" s="17" t="s">
        <v>169</v>
      </c>
      <c r="L5730" s="18">
        <v>0.45359237000000002</v>
      </c>
      <c r="M5730" s="37">
        <v>11048</v>
      </c>
      <c r="N5730" s="24">
        <v>29172</v>
      </c>
      <c r="O5730" s="24">
        <v>11048</v>
      </c>
      <c r="P5730" s="24">
        <v>13232.19661764</v>
      </c>
      <c r="Q5730" s="38">
        <v>0.83493317997344285</v>
      </c>
      <c r="R5730" s="39">
        <v>0.83493317997344285</v>
      </c>
      <c r="T5730" t="s">
        <v>1222</v>
      </c>
    </row>
    <row r="5731" spans="1:20" x14ac:dyDescent="0.25">
      <c r="A5731">
        <v>1877</v>
      </c>
      <c r="B5731" t="s">
        <v>121</v>
      </c>
      <c r="C5731" s="16">
        <v>1</v>
      </c>
      <c r="D5731" t="s">
        <v>1146</v>
      </c>
      <c r="E5731" t="s">
        <v>45</v>
      </c>
      <c r="F5731" t="s">
        <v>1210</v>
      </c>
      <c r="G5731" t="s">
        <v>66</v>
      </c>
      <c r="H5731" t="s">
        <v>426</v>
      </c>
      <c r="I5731" t="s">
        <v>125</v>
      </c>
      <c r="J5731" t="s">
        <v>182</v>
      </c>
      <c r="K5731" s="17" t="s">
        <v>169</v>
      </c>
      <c r="L5731" s="18">
        <v>0.45359237000000002</v>
      </c>
      <c r="M5731" s="37">
        <v>15014</v>
      </c>
      <c r="N5731" s="24">
        <v>43119</v>
      </c>
      <c r="O5731" s="24">
        <v>15014</v>
      </c>
      <c r="P5731" s="24">
        <v>19558.449402030001</v>
      </c>
      <c r="Q5731" s="38">
        <v>0.76764776651679112</v>
      </c>
      <c r="R5731" s="39">
        <v>0.76764776651679112</v>
      </c>
      <c r="T5731" t="s">
        <v>1222</v>
      </c>
    </row>
    <row r="5732" spans="1:20" x14ac:dyDescent="0.25">
      <c r="A5732">
        <v>1878</v>
      </c>
      <c r="B5732" t="s">
        <v>121</v>
      </c>
      <c r="C5732" s="16">
        <v>1</v>
      </c>
      <c r="D5732" t="s">
        <v>1146</v>
      </c>
      <c r="E5732" t="s">
        <v>45</v>
      </c>
      <c r="F5732" t="s">
        <v>1210</v>
      </c>
      <c r="G5732" t="s">
        <v>66</v>
      </c>
      <c r="H5732" t="s">
        <v>426</v>
      </c>
      <c r="I5732" t="s">
        <v>125</v>
      </c>
      <c r="J5732" t="s">
        <v>182</v>
      </c>
      <c r="K5732" s="17" t="s">
        <v>169</v>
      </c>
      <c r="L5732" s="18">
        <v>0.45359237000000002</v>
      </c>
      <c r="M5732" s="37">
        <v>12054</v>
      </c>
      <c r="N5732" s="24">
        <v>37136</v>
      </c>
      <c r="O5732" s="24">
        <v>12054</v>
      </c>
      <c r="P5732" s="24">
        <v>16844.606252320002</v>
      </c>
      <c r="Q5732" s="38">
        <v>0.71559998609880282</v>
      </c>
      <c r="R5732" s="39">
        <v>0.71559998609880282</v>
      </c>
      <c r="T5732" t="s">
        <v>1222</v>
      </c>
    </row>
    <row r="5733" spans="1:20" x14ac:dyDescent="0.25">
      <c r="A5733">
        <v>1879</v>
      </c>
      <c r="B5733" t="s">
        <v>121</v>
      </c>
      <c r="C5733" s="16">
        <v>1</v>
      </c>
      <c r="D5733" t="s">
        <v>1146</v>
      </c>
      <c r="E5733" t="s">
        <v>45</v>
      </c>
      <c r="F5733" t="s">
        <v>1210</v>
      </c>
      <c r="G5733" t="s">
        <v>66</v>
      </c>
      <c r="H5733" t="s">
        <v>426</v>
      </c>
      <c r="I5733" t="s">
        <v>125</v>
      </c>
      <c r="J5733" t="s">
        <v>182</v>
      </c>
      <c r="K5733" s="17" t="s">
        <v>169</v>
      </c>
      <c r="L5733" s="18">
        <v>0.45359237000000002</v>
      </c>
      <c r="M5733" s="37">
        <v>8678</v>
      </c>
      <c r="N5733" s="24">
        <v>34150</v>
      </c>
      <c r="O5733" s="24">
        <v>8678</v>
      </c>
      <c r="P5733" s="24">
        <v>15490.1794355</v>
      </c>
      <c r="Q5733" s="38">
        <v>0.56022591837199642</v>
      </c>
      <c r="R5733" s="39">
        <v>0.56022591837199642</v>
      </c>
      <c r="T5733" t="s">
        <v>1222</v>
      </c>
    </row>
    <row r="5734" spans="1:20" x14ac:dyDescent="0.25">
      <c r="A5734">
        <v>1880</v>
      </c>
      <c r="B5734" t="s">
        <v>121</v>
      </c>
      <c r="C5734" s="16">
        <v>1</v>
      </c>
      <c r="D5734" t="s">
        <v>1146</v>
      </c>
      <c r="E5734" t="s">
        <v>45</v>
      </c>
      <c r="F5734" t="s">
        <v>1210</v>
      </c>
      <c r="G5734" t="s">
        <v>66</v>
      </c>
      <c r="H5734" t="s">
        <v>426</v>
      </c>
      <c r="I5734" t="s">
        <v>125</v>
      </c>
      <c r="J5734" t="s">
        <v>182</v>
      </c>
      <c r="K5734" s="17" t="s">
        <v>169</v>
      </c>
      <c r="L5734" s="18">
        <v>0.45359237000000002</v>
      </c>
      <c r="M5734" s="37">
        <v>7020</v>
      </c>
      <c r="N5734" s="24">
        <v>28871</v>
      </c>
      <c r="O5734" s="24">
        <v>7020</v>
      </c>
      <c r="P5734" s="24">
        <v>13095.665314270002</v>
      </c>
      <c r="Q5734" s="38">
        <v>0.53605523900725305</v>
      </c>
      <c r="R5734" s="39">
        <v>0.53605523900725305</v>
      </c>
      <c r="T5734" t="s">
        <v>1222</v>
      </c>
    </row>
    <row r="5735" spans="1:20" x14ac:dyDescent="0.25">
      <c r="A5735">
        <v>1881</v>
      </c>
      <c r="B5735" t="s">
        <v>121</v>
      </c>
      <c r="C5735" s="16">
        <v>1</v>
      </c>
      <c r="D5735" t="s">
        <v>1146</v>
      </c>
      <c r="E5735" t="s">
        <v>45</v>
      </c>
      <c r="F5735" t="s">
        <v>1210</v>
      </c>
      <c r="G5735" t="s">
        <v>66</v>
      </c>
      <c r="H5735" t="s">
        <v>426</v>
      </c>
      <c r="I5735" t="s">
        <v>125</v>
      </c>
      <c r="J5735" t="s">
        <v>182</v>
      </c>
      <c r="K5735" s="17" t="s">
        <v>169</v>
      </c>
      <c r="L5735" s="18">
        <v>0.45359237000000002</v>
      </c>
      <c r="M5735" s="37">
        <v>4084</v>
      </c>
      <c r="N5735" s="24">
        <v>13966</v>
      </c>
      <c r="O5735" s="24">
        <v>4084</v>
      </c>
      <c r="P5735" s="24">
        <v>6334.8710394200007</v>
      </c>
      <c r="Q5735" s="38">
        <v>0.64468557837823282</v>
      </c>
      <c r="R5735" s="39">
        <v>0.64468557837823282</v>
      </c>
      <c r="T5735" t="s">
        <v>1222</v>
      </c>
    </row>
    <row r="5736" spans="1:20" x14ac:dyDescent="0.25">
      <c r="A5736">
        <v>1882</v>
      </c>
      <c r="B5736" t="s">
        <v>121</v>
      </c>
      <c r="C5736" s="16">
        <v>1</v>
      </c>
      <c r="D5736" t="s">
        <v>1146</v>
      </c>
      <c r="E5736" t="s">
        <v>45</v>
      </c>
      <c r="F5736" t="s">
        <v>1210</v>
      </c>
      <c r="G5736" t="s">
        <v>66</v>
      </c>
      <c r="H5736" t="s">
        <v>426</v>
      </c>
      <c r="I5736" t="s">
        <v>125</v>
      </c>
      <c r="J5736" t="s">
        <v>182</v>
      </c>
      <c r="K5736" s="17" t="s">
        <v>169</v>
      </c>
      <c r="L5736" s="18">
        <v>0.45359237000000002</v>
      </c>
      <c r="M5736" s="37">
        <v>5060</v>
      </c>
      <c r="N5736" s="24">
        <v>14690</v>
      </c>
      <c r="O5736" s="24">
        <v>5060</v>
      </c>
      <c r="P5736" s="24">
        <v>6663.2719153000007</v>
      </c>
      <c r="Q5736" s="38">
        <v>0.75938668935022491</v>
      </c>
      <c r="R5736" s="39">
        <v>0.75938668935022491</v>
      </c>
      <c r="T5736" t="s">
        <v>1222</v>
      </c>
    </row>
    <row r="5737" spans="1:20" x14ac:dyDescent="0.25">
      <c r="A5737">
        <v>1883</v>
      </c>
      <c r="B5737" t="s">
        <v>121</v>
      </c>
      <c r="C5737" s="16">
        <v>1</v>
      </c>
      <c r="D5737" t="s">
        <v>1146</v>
      </c>
      <c r="E5737" t="s">
        <v>45</v>
      </c>
      <c r="F5737" t="s">
        <v>1210</v>
      </c>
      <c r="G5737" t="s">
        <v>66</v>
      </c>
      <c r="H5737" t="s">
        <v>426</v>
      </c>
      <c r="I5737" t="s">
        <v>125</v>
      </c>
      <c r="J5737" t="s">
        <v>182</v>
      </c>
      <c r="K5737" s="17" t="s">
        <v>169</v>
      </c>
      <c r="L5737" s="18">
        <v>0.45359237000000002</v>
      </c>
      <c r="M5737" s="37">
        <v>5325</v>
      </c>
      <c r="N5737" s="24">
        <v>11764</v>
      </c>
      <c r="O5737" s="24">
        <v>5325</v>
      </c>
      <c r="P5737" s="24">
        <v>5336.0606406800007</v>
      </c>
      <c r="Q5737" s="38">
        <v>0.99792718984569273</v>
      </c>
      <c r="R5737" s="39">
        <v>0.99792718984569273</v>
      </c>
      <c r="S5737">
        <v>0.45265</v>
      </c>
      <c r="T5737" t="s">
        <v>1222</v>
      </c>
    </row>
    <row r="5738" spans="1:20" x14ac:dyDescent="0.25">
      <c r="A5738">
        <v>1884</v>
      </c>
      <c r="B5738" t="s">
        <v>121</v>
      </c>
      <c r="C5738" s="16">
        <v>1</v>
      </c>
      <c r="D5738" t="s">
        <v>1146</v>
      </c>
      <c r="E5738" t="s">
        <v>45</v>
      </c>
      <c r="F5738" t="s">
        <v>1210</v>
      </c>
      <c r="G5738" t="s">
        <v>66</v>
      </c>
      <c r="H5738" t="s">
        <v>426</v>
      </c>
      <c r="I5738" t="s">
        <v>125</v>
      </c>
      <c r="J5738" t="s">
        <v>182</v>
      </c>
      <c r="K5738" s="17" t="s">
        <v>169</v>
      </c>
      <c r="L5738" s="18">
        <v>0.45359237000000002</v>
      </c>
      <c r="M5738" s="37">
        <v>4755</v>
      </c>
      <c r="N5738" s="24">
        <v>12179</v>
      </c>
      <c r="O5738" s="24">
        <v>4755</v>
      </c>
      <c r="P5738" s="24">
        <v>5524.3014742300002</v>
      </c>
      <c r="Q5738" s="38">
        <v>0.86074230781598893</v>
      </c>
      <c r="R5738" s="39">
        <v>0.86074230781598893</v>
      </c>
      <c r="S5738">
        <v>0.39043</v>
      </c>
      <c r="T5738" t="s">
        <v>1222</v>
      </c>
    </row>
    <row r="5739" spans="1:20" x14ac:dyDescent="0.25">
      <c r="A5739">
        <v>1885</v>
      </c>
      <c r="B5739" t="s">
        <v>121</v>
      </c>
      <c r="C5739" s="16">
        <v>1</v>
      </c>
      <c r="D5739" t="s">
        <v>1146</v>
      </c>
      <c r="E5739" t="s">
        <v>45</v>
      </c>
      <c r="F5739" t="s">
        <v>1210</v>
      </c>
      <c r="G5739" t="s">
        <v>66</v>
      </c>
      <c r="H5739" t="s">
        <v>426</v>
      </c>
      <c r="I5739" t="s">
        <v>125</v>
      </c>
      <c r="J5739" t="s">
        <v>182</v>
      </c>
      <c r="K5739" s="17" t="s">
        <v>169</v>
      </c>
      <c r="L5739" s="18">
        <v>0.45359237000000002</v>
      </c>
      <c r="M5739" s="37">
        <v>4100</v>
      </c>
      <c r="N5739" s="24">
        <v>11791</v>
      </c>
      <c r="O5739" s="24">
        <v>4100</v>
      </c>
      <c r="P5739" s="24">
        <v>5348.30763467</v>
      </c>
      <c r="Q5739" s="38">
        <v>0.76659763799338321</v>
      </c>
      <c r="R5739" s="39">
        <v>0.76659763799338321</v>
      </c>
      <c r="S5739">
        <v>0.34771999999999997</v>
      </c>
      <c r="T5739" t="s">
        <v>1222</v>
      </c>
    </row>
    <row r="5740" spans="1:20" x14ac:dyDescent="0.25">
      <c r="A5740">
        <v>1886</v>
      </c>
      <c r="B5740" t="s">
        <v>121</v>
      </c>
      <c r="C5740" s="16">
        <v>1</v>
      </c>
      <c r="D5740" t="s">
        <v>1146</v>
      </c>
      <c r="E5740" t="s">
        <v>45</v>
      </c>
      <c r="F5740" t="s">
        <v>1210</v>
      </c>
      <c r="G5740" t="s">
        <v>66</v>
      </c>
      <c r="H5740" t="s">
        <v>426</v>
      </c>
      <c r="I5740" t="s">
        <v>125</v>
      </c>
      <c r="J5740" t="s">
        <v>182</v>
      </c>
      <c r="K5740" s="17" t="s">
        <v>169</v>
      </c>
      <c r="L5740" s="18">
        <v>0.45359237000000002</v>
      </c>
      <c r="M5740" s="37">
        <v>3106</v>
      </c>
      <c r="N5740" s="24">
        <v>7847</v>
      </c>
      <c r="O5740" s="24">
        <v>3106</v>
      </c>
      <c r="P5740" s="24">
        <v>3559.3393273900001</v>
      </c>
      <c r="Q5740" s="38">
        <v>0.87263385541764971</v>
      </c>
      <c r="R5740" s="39">
        <v>0.87263385541764971</v>
      </c>
      <c r="S5740">
        <v>0.39582000000000001</v>
      </c>
      <c r="T5740" t="s">
        <v>1222</v>
      </c>
    </row>
    <row r="5741" spans="1:20" x14ac:dyDescent="0.25">
      <c r="A5741">
        <v>1887</v>
      </c>
      <c r="B5741" t="s">
        <v>121</v>
      </c>
      <c r="C5741" s="16">
        <v>1</v>
      </c>
      <c r="D5741" t="s">
        <v>1146</v>
      </c>
      <c r="E5741" t="s">
        <v>45</v>
      </c>
      <c r="F5741" t="s">
        <v>1210</v>
      </c>
      <c r="G5741" t="s">
        <v>66</v>
      </c>
      <c r="H5741" t="s">
        <v>426</v>
      </c>
      <c r="I5741" t="s">
        <v>125</v>
      </c>
      <c r="J5741" t="s">
        <v>182</v>
      </c>
      <c r="K5741" s="17" t="s">
        <v>169</v>
      </c>
      <c r="L5741" s="18">
        <v>0.45359237000000002</v>
      </c>
      <c r="M5741" s="37">
        <v>1735</v>
      </c>
      <c r="N5741" s="24">
        <v>3859</v>
      </c>
      <c r="O5741" s="24">
        <v>1735</v>
      </c>
      <c r="P5741" s="24">
        <v>1750.4129558300001</v>
      </c>
      <c r="Q5741" s="38">
        <v>0.99119467450314225</v>
      </c>
      <c r="R5741" s="39">
        <v>0.99119467450314225</v>
      </c>
      <c r="S5741">
        <v>0.4496</v>
      </c>
      <c r="T5741" t="s">
        <v>1222</v>
      </c>
    </row>
    <row r="5742" spans="1:20" x14ac:dyDescent="0.25">
      <c r="A5742">
        <v>1888</v>
      </c>
      <c r="B5742" t="s">
        <v>121</v>
      </c>
      <c r="C5742" s="16">
        <v>1</v>
      </c>
      <c r="D5742" t="s">
        <v>1146</v>
      </c>
      <c r="E5742" t="s">
        <v>45</v>
      </c>
      <c r="F5742" t="s">
        <v>1210</v>
      </c>
      <c r="G5742" t="s">
        <v>66</v>
      </c>
      <c r="H5742" t="s">
        <v>426</v>
      </c>
      <c r="I5742" t="s">
        <v>125</v>
      </c>
      <c r="J5742" t="s">
        <v>182</v>
      </c>
      <c r="K5742" s="17" t="s">
        <v>169</v>
      </c>
      <c r="L5742" s="18">
        <v>0.45359237000000002</v>
      </c>
      <c r="M5742" s="37">
        <v>2183</v>
      </c>
      <c r="N5742" s="24">
        <v>5553</v>
      </c>
      <c r="O5742" s="24">
        <v>2183</v>
      </c>
      <c r="P5742" s="24">
        <v>2518.7984306100002</v>
      </c>
      <c r="Q5742" s="38">
        <v>0.86668308724939258</v>
      </c>
      <c r="R5742" s="39">
        <v>0.86668308724939258</v>
      </c>
      <c r="S5742">
        <v>0.39312000000000002</v>
      </c>
      <c r="T5742" t="s">
        <v>1222</v>
      </c>
    </row>
    <row r="5743" spans="1:20" x14ac:dyDescent="0.25">
      <c r="A5743">
        <v>1853</v>
      </c>
      <c r="B5743" t="s">
        <v>121</v>
      </c>
      <c r="C5743" s="16">
        <v>1</v>
      </c>
      <c r="D5743" t="s">
        <v>1146</v>
      </c>
      <c r="E5743" t="s">
        <v>45</v>
      </c>
      <c r="F5743" t="s">
        <v>1210</v>
      </c>
      <c r="G5743" t="s">
        <v>68</v>
      </c>
      <c r="H5743" t="s">
        <v>1226</v>
      </c>
      <c r="I5743" t="s">
        <v>125</v>
      </c>
      <c r="J5743" t="s">
        <v>225</v>
      </c>
      <c r="K5743" s="17" t="s">
        <v>169</v>
      </c>
      <c r="L5743" s="18">
        <v>50.802345440000003</v>
      </c>
      <c r="M5743" s="37">
        <v>32</v>
      </c>
      <c r="N5743" s="24">
        <v>7</v>
      </c>
      <c r="O5743" s="24">
        <v>32</v>
      </c>
      <c r="P5743" s="24">
        <v>355.61641808000002</v>
      </c>
      <c r="Q5743" s="38">
        <v>8.998459681015411E-2</v>
      </c>
      <c r="R5743" s="39">
        <v>8.998459681015411E-2</v>
      </c>
      <c r="T5743" t="s">
        <v>1214</v>
      </c>
    </row>
    <row r="5744" spans="1:20" x14ac:dyDescent="0.25">
      <c r="A5744">
        <v>1854</v>
      </c>
      <c r="B5744" t="s">
        <v>121</v>
      </c>
      <c r="C5744" s="16">
        <v>1</v>
      </c>
      <c r="D5744" t="s">
        <v>1146</v>
      </c>
      <c r="E5744" t="s">
        <v>45</v>
      </c>
      <c r="F5744" t="s">
        <v>1210</v>
      </c>
      <c r="G5744" t="s">
        <v>68</v>
      </c>
      <c r="H5744" t="s">
        <v>1226</v>
      </c>
      <c r="I5744" t="s">
        <v>125</v>
      </c>
      <c r="J5744" t="s">
        <v>225</v>
      </c>
      <c r="K5744" s="17" t="s">
        <v>169</v>
      </c>
      <c r="L5744" s="18">
        <v>50.802345440000003</v>
      </c>
      <c r="M5744" s="37">
        <v>97</v>
      </c>
      <c r="N5744" s="24">
        <v>30</v>
      </c>
      <c r="O5744" s="24">
        <v>97</v>
      </c>
      <c r="P5744" s="24">
        <v>1524.0703632000002</v>
      </c>
      <c r="Q5744" s="38">
        <v>6.3645355452181918E-2</v>
      </c>
      <c r="R5744" s="39">
        <v>6.3645355452181918E-2</v>
      </c>
      <c r="T5744" t="s">
        <v>1214</v>
      </c>
    </row>
    <row r="5745" spans="1:20" x14ac:dyDescent="0.25">
      <c r="A5745">
        <v>1855</v>
      </c>
      <c r="B5745" t="s">
        <v>121</v>
      </c>
      <c r="C5745" s="16">
        <v>1</v>
      </c>
      <c r="D5745" t="s">
        <v>1146</v>
      </c>
      <c r="E5745" t="s">
        <v>45</v>
      </c>
      <c r="F5745" t="s">
        <v>1210</v>
      </c>
      <c r="G5745" t="s">
        <v>68</v>
      </c>
      <c r="H5745" t="s">
        <v>1226</v>
      </c>
      <c r="I5745" t="s">
        <v>125</v>
      </c>
      <c r="J5745" t="s">
        <v>225</v>
      </c>
      <c r="K5745" s="17" t="s">
        <v>169</v>
      </c>
      <c r="L5745" s="18">
        <v>50.802345440000003</v>
      </c>
      <c r="M5745" s="37">
        <v>999</v>
      </c>
      <c r="N5745" s="24">
        <v>351</v>
      </c>
      <c r="O5745" s="24">
        <v>999</v>
      </c>
      <c r="P5745" s="24">
        <v>17831.623249440003</v>
      </c>
      <c r="Q5745" s="38">
        <v>5.6024063879398824E-2</v>
      </c>
      <c r="R5745" s="39">
        <v>5.6024063879398824E-2</v>
      </c>
      <c r="T5745" t="s">
        <v>1214</v>
      </c>
    </row>
    <row r="5746" spans="1:20" x14ac:dyDescent="0.25">
      <c r="A5746">
        <v>1856</v>
      </c>
      <c r="B5746" t="s">
        <v>121</v>
      </c>
      <c r="C5746" s="16">
        <v>1</v>
      </c>
      <c r="D5746" t="s">
        <v>1146</v>
      </c>
      <c r="E5746" t="s">
        <v>45</v>
      </c>
      <c r="F5746" t="s">
        <v>1210</v>
      </c>
      <c r="G5746" t="s">
        <v>68</v>
      </c>
      <c r="H5746" t="s">
        <v>1226</v>
      </c>
      <c r="I5746" t="s">
        <v>125</v>
      </c>
      <c r="J5746" t="s">
        <v>225</v>
      </c>
      <c r="K5746" s="17" t="s">
        <v>169</v>
      </c>
      <c r="L5746" s="18">
        <v>50.802345440000003</v>
      </c>
      <c r="M5746" s="37">
        <v>1827</v>
      </c>
      <c r="N5746" s="24">
        <v>818</v>
      </c>
      <c r="O5746" s="24">
        <v>1827</v>
      </c>
      <c r="P5746" s="24">
        <v>41556.318569920004</v>
      </c>
      <c r="Q5746" s="38">
        <v>4.396443339719823E-2</v>
      </c>
      <c r="R5746" s="39">
        <v>4.396443339719823E-2</v>
      </c>
      <c r="T5746" t="s">
        <v>1214</v>
      </c>
    </row>
    <row r="5747" spans="1:20" x14ac:dyDescent="0.25">
      <c r="A5747">
        <v>1857</v>
      </c>
      <c r="B5747" t="s">
        <v>121</v>
      </c>
      <c r="C5747" s="16">
        <v>1</v>
      </c>
      <c r="D5747" t="s">
        <v>1146</v>
      </c>
      <c r="E5747" t="s">
        <v>45</v>
      </c>
      <c r="F5747" t="s">
        <v>1210</v>
      </c>
      <c r="G5747" t="s">
        <v>68</v>
      </c>
      <c r="H5747" t="s">
        <v>1226</v>
      </c>
      <c r="I5747" t="s">
        <v>125</v>
      </c>
      <c r="J5747" t="s">
        <v>225</v>
      </c>
      <c r="K5747" s="17" t="s">
        <v>169</v>
      </c>
      <c r="L5747" s="18">
        <v>50.802345440000003</v>
      </c>
      <c r="M5747" s="37">
        <v>3136</v>
      </c>
      <c r="N5747" s="24">
        <v>1397</v>
      </c>
      <c r="O5747" s="24">
        <v>3136</v>
      </c>
      <c r="P5747" s="24">
        <v>70970.87657968</v>
      </c>
      <c r="Q5747" s="38">
        <v>4.4187139163754989E-2</v>
      </c>
      <c r="R5747" s="39">
        <v>4.4187139163754989E-2</v>
      </c>
      <c r="T5747" t="s">
        <v>1214</v>
      </c>
    </row>
    <row r="5748" spans="1:20" x14ac:dyDescent="0.25">
      <c r="A5748">
        <v>1858</v>
      </c>
      <c r="B5748" t="s">
        <v>121</v>
      </c>
      <c r="C5748" s="16">
        <v>1</v>
      </c>
      <c r="D5748" t="s">
        <v>1146</v>
      </c>
      <c r="E5748" t="s">
        <v>45</v>
      </c>
      <c r="F5748" t="s">
        <v>1210</v>
      </c>
      <c r="G5748" t="s">
        <v>68</v>
      </c>
      <c r="H5748" t="s">
        <v>1226</v>
      </c>
      <c r="I5748" t="s">
        <v>125</v>
      </c>
      <c r="J5748" t="s">
        <v>225</v>
      </c>
      <c r="K5748" s="17" t="s">
        <v>169</v>
      </c>
      <c r="L5748" s="18">
        <v>50.802345440000003</v>
      </c>
      <c r="M5748" s="37">
        <v>5464</v>
      </c>
      <c r="N5748" s="24">
        <v>2218</v>
      </c>
      <c r="O5748" s="24">
        <v>5464</v>
      </c>
      <c r="P5748" s="24">
        <v>112679.60218592001</v>
      </c>
      <c r="Q5748" s="38">
        <v>4.8491474002406082E-2</v>
      </c>
      <c r="R5748" s="39">
        <v>4.8491474002406082E-2</v>
      </c>
      <c r="T5748" t="s">
        <v>1219</v>
      </c>
    </row>
    <row r="5749" spans="1:20" x14ac:dyDescent="0.25">
      <c r="A5749">
        <v>1859</v>
      </c>
      <c r="B5749" t="s">
        <v>121</v>
      </c>
      <c r="C5749" s="16">
        <v>1</v>
      </c>
      <c r="D5749" t="s">
        <v>1146</v>
      </c>
      <c r="E5749" t="s">
        <v>45</v>
      </c>
      <c r="F5749" t="s">
        <v>1210</v>
      </c>
      <c r="G5749" t="s">
        <v>68</v>
      </c>
      <c r="H5749" t="s">
        <v>1226</v>
      </c>
      <c r="I5749" t="s">
        <v>125</v>
      </c>
      <c r="J5749" t="s">
        <v>225</v>
      </c>
      <c r="K5749" s="17" t="s">
        <v>169</v>
      </c>
      <c r="L5749" s="18">
        <v>50.802345440000003</v>
      </c>
      <c r="M5749" s="37">
        <v>13336</v>
      </c>
      <c r="N5749" s="24">
        <v>6366</v>
      </c>
      <c r="O5749" s="24">
        <v>13336</v>
      </c>
      <c r="P5749" s="24">
        <v>323407.73107104003</v>
      </c>
      <c r="Q5749" s="38">
        <v>4.1235872611439219E-2</v>
      </c>
      <c r="R5749" s="39">
        <v>4.1235872611439219E-2</v>
      </c>
      <c r="T5749" t="s">
        <v>1219</v>
      </c>
    </row>
    <row r="5750" spans="1:20" x14ac:dyDescent="0.25">
      <c r="A5750">
        <v>1860</v>
      </c>
      <c r="B5750" t="s">
        <v>121</v>
      </c>
      <c r="C5750" s="16">
        <v>1</v>
      </c>
      <c r="D5750" t="s">
        <v>1146</v>
      </c>
      <c r="E5750" t="s">
        <v>45</v>
      </c>
      <c r="F5750" t="s">
        <v>1210</v>
      </c>
      <c r="G5750" t="s">
        <v>68</v>
      </c>
      <c r="H5750" t="s">
        <v>1226</v>
      </c>
      <c r="I5750" t="s">
        <v>125</v>
      </c>
      <c r="J5750" t="s">
        <v>225</v>
      </c>
      <c r="K5750" s="17" t="s">
        <v>169</v>
      </c>
      <c r="L5750" s="18">
        <v>50.802345440000003</v>
      </c>
      <c r="M5750" s="37">
        <v>6680</v>
      </c>
      <c r="N5750" s="24">
        <v>3679</v>
      </c>
      <c r="O5750" s="24">
        <v>6680</v>
      </c>
      <c r="P5750" s="24">
        <v>186901.82887376001</v>
      </c>
      <c r="Q5750" s="38">
        <v>3.5740688254644659E-2</v>
      </c>
      <c r="R5750" s="39">
        <v>3.5740688254644659E-2</v>
      </c>
      <c r="T5750" t="s">
        <v>1219</v>
      </c>
    </row>
    <row r="5751" spans="1:20" x14ac:dyDescent="0.25">
      <c r="A5751">
        <v>1861</v>
      </c>
      <c r="B5751" t="s">
        <v>121</v>
      </c>
      <c r="C5751" s="16">
        <v>1</v>
      </c>
      <c r="D5751" t="s">
        <v>1146</v>
      </c>
      <c r="E5751" t="s">
        <v>45</v>
      </c>
      <c r="F5751" t="s">
        <v>1210</v>
      </c>
      <c r="G5751" t="s">
        <v>68</v>
      </c>
      <c r="H5751" t="s">
        <v>1226</v>
      </c>
      <c r="I5751" t="s">
        <v>125</v>
      </c>
      <c r="J5751" t="s">
        <v>225</v>
      </c>
      <c r="K5751" s="17" t="s">
        <v>169</v>
      </c>
      <c r="L5751" s="18">
        <v>50.802345440000003</v>
      </c>
      <c r="M5751" s="37">
        <v>4685</v>
      </c>
      <c r="N5751" s="24">
        <v>2436</v>
      </c>
      <c r="O5751" s="24">
        <v>4685</v>
      </c>
      <c r="P5751" s="24">
        <v>123754.51349184001</v>
      </c>
      <c r="Q5751" s="38">
        <v>3.7857205105565013E-2</v>
      </c>
      <c r="R5751" s="39">
        <v>3.7857205105565013E-2</v>
      </c>
      <c r="T5751" t="s">
        <v>1219</v>
      </c>
    </row>
    <row r="5752" spans="1:20" x14ac:dyDescent="0.25">
      <c r="A5752">
        <v>1862</v>
      </c>
      <c r="B5752" t="s">
        <v>121</v>
      </c>
      <c r="C5752" s="16">
        <v>1</v>
      </c>
      <c r="D5752" t="s">
        <v>1146</v>
      </c>
      <c r="E5752" t="s">
        <v>45</v>
      </c>
      <c r="F5752" t="s">
        <v>1210</v>
      </c>
      <c r="G5752" t="s">
        <v>68</v>
      </c>
      <c r="H5752" t="s">
        <v>1226</v>
      </c>
      <c r="I5752" t="s">
        <v>125</v>
      </c>
      <c r="J5752" t="s">
        <v>225</v>
      </c>
      <c r="K5752" s="17" t="s">
        <v>169</v>
      </c>
      <c r="L5752" s="18">
        <v>50.802345440000003</v>
      </c>
      <c r="M5752" s="37">
        <v>1547</v>
      </c>
      <c r="N5752" s="24">
        <v>983</v>
      </c>
      <c r="O5752" s="24">
        <v>1547</v>
      </c>
      <c r="P5752" s="24">
        <v>49938.705567520003</v>
      </c>
      <c r="Q5752" s="38">
        <v>3.0977975548612629E-2</v>
      </c>
      <c r="R5752" s="39">
        <v>3.0977975548612629E-2</v>
      </c>
      <c r="T5752" t="s">
        <v>1219</v>
      </c>
    </row>
    <row r="5753" spans="1:20" x14ac:dyDescent="0.25">
      <c r="A5753">
        <v>1863</v>
      </c>
      <c r="B5753" t="s">
        <v>121</v>
      </c>
      <c r="C5753" s="16">
        <v>1</v>
      </c>
      <c r="D5753" t="s">
        <v>1146</v>
      </c>
      <c r="E5753" t="s">
        <v>45</v>
      </c>
      <c r="F5753" t="s">
        <v>1210</v>
      </c>
      <c r="G5753" t="s">
        <v>68</v>
      </c>
      <c r="H5753" t="s">
        <v>1226</v>
      </c>
      <c r="I5753" t="s">
        <v>125</v>
      </c>
      <c r="J5753" t="s">
        <v>225</v>
      </c>
      <c r="K5753" s="17" t="s">
        <v>169</v>
      </c>
      <c r="L5753" s="18">
        <v>50.802345440000003</v>
      </c>
      <c r="M5753" s="37">
        <v>2801</v>
      </c>
      <c r="N5753" s="24">
        <v>1437</v>
      </c>
      <c r="O5753" s="24">
        <v>2801</v>
      </c>
      <c r="P5753" s="24">
        <v>73002.970397280005</v>
      </c>
      <c r="Q5753" s="38">
        <v>3.8368301793160482E-2</v>
      </c>
      <c r="R5753" s="39">
        <v>3.8368301793160482E-2</v>
      </c>
      <c r="T5753" t="s">
        <v>1219</v>
      </c>
    </row>
    <row r="5754" spans="1:20" x14ac:dyDescent="0.25">
      <c r="A5754">
        <v>1864</v>
      </c>
      <c r="B5754" t="s">
        <v>121</v>
      </c>
      <c r="C5754" s="16">
        <v>1</v>
      </c>
      <c r="D5754" t="s">
        <v>1146</v>
      </c>
      <c r="E5754" t="s">
        <v>45</v>
      </c>
      <c r="F5754" t="s">
        <v>1210</v>
      </c>
      <c r="G5754" t="s">
        <v>68</v>
      </c>
      <c r="H5754" t="s">
        <v>1226</v>
      </c>
      <c r="I5754" t="s">
        <v>125</v>
      </c>
      <c r="J5754" t="s">
        <v>225</v>
      </c>
      <c r="K5754" s="17" t="s">
        <v>169</v>
      </c>
      <c r="L5754" s="18">
        <v>50.802345440000003</v>
      </c>
      <c r="M5754" s="37">
        <v>2848</v>
      </c>
      <c r="N5754" s="24">
        <v>1015</v>
      </c>
      <c r="O5754" s="24">
        <v>2848</v>
      </c>
      <c r="P5754" s="24">
        <v>51564.380621600001</v>
      </c>
      <c r="Q5754" s="38">
        <v>5.5231924938646315E-2</v>
      </c>
      <c r="R5754" s="39">
        <v>5.5231924938646315E-2</v>
      </c>
      <c r="T5754" t="s">
        <v>1220</v>
      </c>
    </row>
    <row r="5755" spans="1:20" x14ac:dyDescent="0.25">
      <c r="A5755">
        <v>1865</v>
      </c>
      <c r="B5755" t="s">
        <v>121</v>
      </c>
      <c r="C5755" s="16">
        <v>1</v>
      </c>
      <c r="D5755" t="s">
        <v>1146</v>
      </c>
      <c r="E5755" t="s">
        <v>45</v>
      </c>
      <c r="F5755" t="s">
        <v>1210</v>
      </c>
      <c r="G5755" t="s">
        <v>68</v>
      </c>
      <c r="H5755" t="s">
        <v>1226</v>
      </c>
      <c r="I5755" t="s">
        <v>125</v>
      </c>
      <c r="J5755" t="s">
        <v>225</v>
      </c>
      <c r="K5755" s="17" t="s">
        <v>169</v>
      </c>
      <c r="L5755" s="18">
        <v>50.802345440000003</v>
      </c>
      <c r="M5755" s="37">
        <v>3943</v>
      </c>
      <c r="N5755" s="24">
        <v>2150</v>
      </c>
      <c r="O5755" s="24">
        <v>3943</v>
      </c>
      <c r="P5755" s="24">
        <v>109225.042696</v>
      </c>
      <c r="Q5755" s="38">
        <v>3.6099779891817785E-2</v>
      </c>
      <c r="R5755" s="39">
        <v>3.6099779891817785E-2</v>
      </c>
      <c r="T5755" t="s">
        <v>1220</v>
      </c>
    </row>
    <row r="5756" spans="1:20" x14ac:dyDescent="0.25">
      <c r="A5756">
        <v>1866</v>
      </c>
      <c r="B5756" t="s">
        <v>121</v>
      </c>
      <c r="C5756" s="16">
        <v>1</v>
      </c>
      <c r="D5756" t="s">
        <v>1146</v>
      </c>
      <c r="E5756" t="s">
        <v>45</v>
      </c>
      <c r="F5756" t="s">
        <v>1210</v>
      </c>
      <c r="G5756" t="s">
        <v>68</v>
      </c>
      <c r="H5756" t="s">
        <v>1226</v>
      </c>
      <c r="I5756" t="s">
        <v>125</v>
      </c>
      <c r="J5756" t="s">
        <v>225</v>
      </c>
      <c r="K5756" s="17" t="s">
        <v>169</v>
      </c>
      <c r="L5756" s="18">
        <v>50.802345440000003</v>
      </c>
      <c r="M5756" s="37">
        <v>5744</v>
      </c>
      <c r="N5756" s="24">
        <v>2804</v>
      </c>
      <c r="O5756" s="24">
        <v>5744</v>
      </c>
      <c r="P5756" s="24">
        <v>142449.77661376001</v>
      </c>
      <c r="Q5756" s="38">
        <v>4.0322983556333319E-2</v>
      </c>
      <c r="R5756" s="39">
        <v>4.0322983556333319E-2</v>
      </c>
      <c r="T5756" t="s">
        <v>1220</v>
      </c>
    </row>
    <row r="5757" spans="1:20" x14ac:dyDescent="0.25">
      <c r="A5757">
        <v>1867</v>
      </c>
      <c r="B5757" t="s">
        <v>121</v>
      </c>
      <c r="C5757" s="16">
        <v>1</v>
      </c>
      <c r="D5757" t="s">
        <v>1146</v>
      </c>
      <c r="E5757" t="s">
        <v>45</v>
      </c>
      <c r="F5757" t="s">
        <v>1210</v>
      </c>
      <c r="G5757" t="s">
        <v>68</v>
      </c>
      <c r="H5757" t="s">
        <v>1226</v>
      </c>
      <c r="I5757" t="s">
        <v>125</v>
      </c>
      <c r="J5757" t="s">
        <v>225</v>
      </c>
      <c r="K5757" s="17" t="s">
        <v>169</v>
      </c>
      <c r="L5757" s="18">
        <v>50.802345440000003</v>
      </c>
      <c r="M5757" s="37">
        <v>9139</v>
      </c>
      <c r="N5757" s="24">
        <v>4305</v>
      </c>
      <c r="O5757" s="24">
        <v>9139</v>
      </c>
      <c r="P5757" s="24">
        <v>218704.09711920001</v>
      </c>
      <c r="Q5757" s="38">
        <v>4.1787054382520242E-2</v>
      </c>
      <c r="R5757" s="39">
        <v>4.1787054382520242E-2</v>
      </c>
      <c r="T5757" t="s">
        <v>1220</v>
      </c>
    </row>
    <row r="5758" spans="1:20" x14ac:dyDescent="0.25">
      <c r="A5758">
        <v>1868</v>
      </c>
      <c r="B5758" t="s">
        <v>121</v>
      </c>
      <c r="C5758" s="16">
        <v>1</v>
      </c>
      <c r="D5758" t="s">
        <v>1146</v>
      </c>
      <c r="E5758" t="s">
        <v>45</v>
      </c>
      <c r="F5758" t="s">
        <v>1210</v>
      </c>
      <c r="G5758" t="s">
        <v>68</v>
      </c>
      <c r="H5758" t="s">
        <v>1226</v>
      </c>
      <c r="I5758" t="s">
        <v>125</v>
      </c>
      <c r="J5758" t="s">
        <v>225</v>
      </c>
      <c r="K5758" s="17" t="s">
        <v>169</v>
      </c>
      <c r="L5758" s="18">
        <v>50.802345440000003</v>
      </c>
      <c r="M5758" s="37">
        <v>5501</v>
      </c>
      <c r="N5758" s="24">
        <v>3201</v>
      </c>
      <c r="O5758" s="24">
        <v>5501</v>
      </c>
      <c r="P5758" s="24">
        <v>162618.30775344002</v>
      </c>
      <c r="Q5758" s="38">
        <v>3.3827679527575406E-2</v>
      </c>
      <c r="R5758" s="39">
        <v>3.3827679527575406E-2</v>
      </c>
      <c r="T5758" t="s">
        <v>1220</v>
      </c>
    </row>
    <row r="5759" spans="1:20" x14ac:dyDescent="0.25">
      <c r="A5759">
        <v>1869</v>
      </c>
      <c r="B5759" t="s">
        <v>121</v>
      </c>
      <c r="C5759" s="16">
        <v>1</v>
      </c>
      <c r="D5759" t="s">
        <v>1146</v>
      </c>
      <c r="E5759" t="s">
        <v>45</v>
      </c>
      <c r="F5759" t="s">
        <v>1210</v>
      </c>
      <c r="G5759" t="s">
        <v>68</v>
      </c>
      <c r="H5759" t="s">
        <v>1226</v>
      </c>
      <c r="I5759" t="s">
        <v>125</v>
      </c>
      <c r="J5759" t="s">
        <v>225</v>
      </c>
      <c r="K5759" s="17" t="s">
        <v>169</v>
      </c>
      <c r="L5759" s="18">
        <v>50.802345440000003</v>
      </c>
      <c r="M5759" s="37">
        <v>4684</v>
      </c>
      <c r="N5759" s="24">
        <v>3043</v>
      </c>
      <c r="O5759" s="24">
        <v>4684</v>
      </c>
      <c r="P5759" s="24">
        <v>154591.53717392002</v>
      </c>
      <c r="Q5759" s="38">
        <v>3.0299200626554106E-2</v>
      </c>
      <c r="R5759" s="39">
        <v>3.0299200626554106E-2</v>
      </c>
      <c r="T5759" t="s">
        <v>1220</v>
      </c>
    </row>
    <row r="5760" spans="1:20" x14ac:dyDescent="0.25">
      <c r="A5760">
        <v>1870</v>
      </c>
      <c r="B5760" t="s">
        <v>121</v>
      </c>
      <c r="C5760" s="16">
        <v>1</v>
      </c>
      <c r="D5760" t="s">
        <v>1146</v>
      </c>
      <c r="E5760" t="s">
        <v>45</v>
      </c>
      <c r="F5760" t="s">
        <v>1210</v>
      </c>
      <c r="G5760" t="s">
        <v>68</v>
      </c>
      <c r="H5760" t="s">
        <v>1226</v>
      </c>
      <c r="I5760" t="s">
        <v>125</v>
      </c>
      <c r="J5760" t="s">
        <v>225</v>
      </c>
      <c r="K5760" s="17" t="s">
        <v>169</v>
      </c>
      <c r="L5760" s="18">
        <v>50.802345440000003</v>
      </c>
      <c r="M5760" s="37">
        <v>4696</v>
      </c>
      <c r="N5760" s="24">
        <v>3323</v>
      </c>
      <c r="O5760" s="24">
        <v>4696</v>
      </c>
      <c r="P5760" s="24">
        <v>168816.19389712001</v>
      </c>
      <c r="Q5760" s="38">
        <v>2.7817236555290642E-2</v>
      </c>
      <c r="R5760" s="39">
        <v>2.7817236555290642E-2</v>
      </c>
      <c r="T5760" t="s">
        <v>1221</v>
      </c>
    </row>
    <row r="5761" spans="1:20" x14ac:dyDescent="0.25">
      <c r="A5761">
        <v>1871</v>
      </c>
      <c r="B5761" t="s">
        <v>121</v>
      </c>
      <c r="C5761" s="16">
        <v>1</v>
      </c>
      <c r="D5761" t="s">
        <v>1146</v>
      </c>
      <c r="E5761" t="s">
        <v>45</v>
      </c>
      <c r="F5761" t="s">
        <v>1210</v>
      </c>
      <c r="G5761" t="s">
        <v>68</v>
      </c>
      <c r="H5761" t="s">
        <v>1226</v>
      </c>
      <c r="I5761" t="s">
        <v>125</v>
      </c>
      <c r="J5761" t="s">
        <v>225</v>
      </c>
      <c r="K5761" s="17" t="s">
        <v>169</v>
      </c>
      <c r="L5761" s="18">
        <v>50.802345440000003</v>
      </c>
      <c r="M5761" s="37">
        <v>3858</v>
      </c>
      <c r="N5761" s="24">
        <v>2722</v>
      </c>
      <c r="O5761" s="24">
        <v>3858</v>
      </c>
      <c r="P5761" s="24">
        <v>138283.98428768001</v>
      </c>
      <c r="Q5761" s="38">
        <v>2.7899109357262832E-2</v>
      </c>
      <c r="R5761" s="39">
        <v>2.7899109357262832E-2</v>
      </c>
      <c r="T5761" t="s">
        <v>1221</v>
      </c>
    </row>
    <row r="5762" spans="1:20" x14ac:dyDescent="0.25">
      <c r="A5762">
        <v>1872</v>
      </c>
      <c r="B5762" t="s">
        <v>121</v>
      </c>
      <c r="C5762" s="16">
        <v>1</v>
      </c>
      <c r="D5762" t="s">
        <v>1146</v>
      </c>
      <c r="E5762" t="s">
        <v>45</v>
      </c>
      <c r="F5762" t="s">
        <v>1210</v>
      </c>
      <c r="G5762" t="s">
        <v>68</v>
      </c>
      <c r="H5762" t="s">
        <v>1226</v>
      </c>
      <c r="I5762" t="s">
        <v>125</v>
      </c>
      <c r="J5762" t="s">
        <v>225</v>
      </c>
      <c r="K5762" s="17" t="s">
        <v>169</v>
      </c>
      <c r="L5762" s="18">
        <v>50.802345440000003</v>
      </c>
      <c r="M5762" s="37">
        <v>5647</v>
      </c>
      <c r="N5762" s="24">
        <v>3633</v>
      </c>
      <c r="O5762" s="24">
        <v>5647</v>
      </c>
      <c r="P5762" s="24">
        <v>184564.92098352002</v>
      </c>
      <c r="Q5762" s="38">
        <v>3.059627999680517E-2</v>
      </c>
      <c r="R5762" s="39">
        <v>3.059627999680517E-2</v>
      </c>
      <c r="T5762" t="s">
        <v>1221</v>
      </c>
    </row>
    <row r="5763" spans="1:20" x14ac:dyDescent="0.25">
      <c r="A5763">
        <v>1873</v>
      </c>
      <c r="B5763" t="s">
        <v>121</v>
      </c>
      <c r="C5763" s="16">
        <v>1</v>
      </c>
      <c r="D5763" t="s">
        <v>1146</v>
      </c>
      <c r="E5763" t="s">
        <v>45</v>
      </c>
      <c r="F5763" t="s">
        <v>1210</v>
      </c>
      <c r="G5763" t="s">
        <v>68</v>
      </c>
      <c r="H5763" t="s">
        <v>1226</v>
      </c>
      <c r="I5763" t="s">
        <v>125</v>
      </c>
      <c r="J5763" t="s">
        <v>225</v>
      </c>
      <c r="K5763" s="17" t="s">
        <v>169</v>
      </c>
      <c r="L5763" s="18">
        <v>50.802345440000003</v>
      </c>
      <c r="M5763" s="37">
        <v>1435</v>
      </c>
      <c r="N5763" s="24">
        <v>1076</v>
      </c>
      <c r="O5763" s="24">
        <v>1435</v>
      </c>
      <c r="P5763" s="24">
        <v>54663.323693440005</v>
      </c>
      <c r="Q5763" s="38">
        <v>2.6251605336837767E-2</v>
      </c>
      <c r="R5763" s="39">
        <v>2.6251605336837767E-2</v>
      </c>
      <c r="T5763" t="s">
        <v>1221</v>
      </c>
    </row>
    <row r="5764" spans="1:20" x14ac:dyDescent="0.25">
      <c r="A5764">
        <v>1874</v>
      </c>
      <c r="B5764" t="s">
        <v>121</v>
      </c>
      <c r="C5764" s="16">
        <v>1</v>
      </c>
      <c r="D5764" t="s">
        <v>1146</v>
      </c>
      <c r="E5764" t="s">
        <v>45</v>
      </c>
      <c r="F5764" t="s">
        <v>1210</v>
      </c>
      <c r="G5764" t="s">
        <v>68</v>
      </c>
      <c r="H5764" t="s">
        <v>1226</v>
      </c>
      <c r="I5764" t="s">
        <v>125</v>
      </c>
      <c r="J5764" t="s">
        <v>225</v>
      </c>
      <c r="K5764" s="17" t="s">
        <v>169</v>
      </c>
      <c r="L5764" s="18">
        <v>50.802345440000003</v>
      </c>
      <c r="M5764" s="37">
        <v>2226</v>
      </c>
      <c r="N5764" s="24">
        <v>1206</v>
      </c>
      <c r="O5764" s="24">
        <v>2226</v>
      </c>
      <c r="P5764" s="24">
        <v>61267.628600640004</v>
      </c>
      <c r="Q5764" s="38">
        <v>3.6332400173502831E-2</v>
      </c>
      <c r="R5764" s="39">
        <v>3.6332400173502831E-2</v>
      </c>
      <c r="T5764" t="s">
        <v>1221</v>
      </c>
    </row>
    <row r="5765" spans="1:20" x14ac:dyDescent="0.25">
      <c r="A5765">
        <v>1875</v>
      </c>
      <c r="B5765" t="s">
        <v>121</v>
      </c>
      <c r="C5765" s="16">
        <v>1</v>
      </c>
      <c r="D5765" t="s">
        <v>1146</v>
      </c>
      <c r="E5765" t="s">
        <v>45</v>
      </c>
      <c r="F5765" t="s">
        <v>1210</v>
      </c>
      <c r="G5765" t="s">
        <v>68</v>
      </c>
      <c r="H5765" t="s">
        <v>1226</v>
      </c>
      <c r="I5765" t="s">
        <v>125</v>
      </c>
      <c r="J5765" t="s">
        <v>225</v>
      </c>
      <c r="K5765" s="17" t="s">
        <v>169</v>
      </c>
      <c r="L5765" s="18">
        <v>50.802345440000003</v>
      </c>
      <c r="M5765" s="37">
        <v>2327</v>
      </c>
      <c r="N5765" s="24">
        <v>1726</v>
      </c>
      <c r="O5765" s="24">
        <v>2327</v>
      </c>
      <c r="P5765" s="24">
        <v>87684.848229440002</v>
      </c>
      <c r="Q5765" s="38">
        <v>2.6538222360961043E-2</v>
      </c>
      <c r="R5765" s="39">
        <v>2.6538222360961043E-2</v>
      </c>
      <c r="T5765" t="s">
        <v>1221</v>
      </c>
    </row>
    <row r="5766" spans="1:20" x14ac:dyDescent="0.25">
      <c r="A5766">
        <v>1876</v>
      </c>
      <c r="B5766" t="s">
        <v>121</v>
      </c>
      <c r="C5766" s="16">
        <v>1</v>
      </c>
      <c r="D5766" t="s">
        <v>1146</v>
      </c>
      <c r="E5766" t="s">
        <v>45</v>
      </c>
      <c r="F5766" t="s">
        <v>1210</v>
      </c>
      <c r="G5766" t="s">
        <v>68</v>
      </c>
      <c r="H5766" t="s">
        <v>1226</v>
      </c>
      <c r="I5766" t="s">
        <v>125</v>
      </c>
      <c r="J5766" t="s">
        <v>225</v>
      </c>
      <c r="K5766" s="17" t="s">
        <v>169</v>
      </c>
      <c r="L5766" s="18">
        <v>50.802345440000003</v>
      </c>
      <c r="M5766" s="37">
        <v>3806</v>
      </c>
      <c r="N5766" s="24">
        <v>1852</v>
      </c>
      <c r="O5766" s="24">
        <v>3806</v>
      </c>
      <c r="P5766" s="24">
        <v>94085.943754880005</v>
      </c>
      <c r="Q5766" s="38">
        <v>4.0452376286044242E-2</v>
      </c>
      <c r="R5766" s="39">
        <v>4.0452376286044242E-2</v>
      </c>
      <c r="T5766" t="s">
        <v>1222</v>
      </c>
    </row>
    <row r="5767" spans="1:20" x14ac:dyDescent="0.25">
      <c r="A5767">
        <v>1877</v>
      </c>
      <c r="B5767" t="s">
        <v>121</v>
      </c>
      <c r="C5767" s="16">
        <v>1</v>
      </c>
      <c r="D5767" t="s">
        <v>1146</v>
      </c>
      <c r="E5767" t="s">
        <v>45</v>
      </c>
      <c r="F5767" t="s">
        <v>1210</v>
      </c>
      <c r="G5767" t="s">
        <v>68</v>
      </c>
      <c r="H5767" t="s">
        <v>1226</v>
      </c>
      <c r="I5767" t="s">
        <v>125</v>
      </c>
      <c r="J5767" t="s">
        <v>225</v>
      </c>
      <c r="K5767" s="17" t="s">
        <v>169</v>
      </c>
      <c r="L5767" s="18">
        <v>50.802345440000003</v>
      </c>
      <c r="M5767" s="37">
        <v>4559</v>
      </c>
      <c r="N5767" s="24">
        <v>2820</v>
      </c>
      <c r="O5767" s="24">
        <v>4559</v>
      </c>
      <c r="P5767" s="24">
        <v>143262.6141408</v>
      </c>
      <c r="Q5767" s="38">
        <v>3.1822677726090959E-2</v>
      </c>
      <c r="R5767" s="39">
        <v>3.1822677726090959E-2</v>
      </c>
      <c r="T5767" t="s">
        <v>1222</v>
      </c>
    </row>
    <row r="5768" spans="1:20" x14ac:dyDescent="0.25">
      <c r="A5768">
        <v>1878</v>
      </c>
      <c r="B5768" t="s">
        <v>121</v>
      </c>
      <c r="C5768" s="16">
        <v>1</v>
      </c>
      <c r="D5768" t="s">
        <v>1146</v>
      </c>
      <c r="E5768" t="s">
        <v>45</v>
      </c>
      <c r="F5768" t="s">
        <v>1210</v>
      </c>
      <c r="G5768" t="s">
        <v>68</v>
      </c>
      <c r="H5768" t="s">
        <v>1226</v>
      </c>
      <c r="I5768" t="s">
        <v>125</v>
      </c>
      <c r="J5768" t="s">
        <v>225</v>
      </c>
      <c r="K5768" s="17" t="s">
        <v>169</v>
      </c>
      <c r="L5768" s="18">
        <v>50.802345440000003</v>
      </c>
      <c r="M5768" s="37">
        <v>6841</v>
      </c>
      <c r="N5768" s="24">
        <v>3405</v>
      </c>
      <c r="O5768" s="24">
        <v>6841</v>
      </c>
      <c r="P5768" s="24">
        <v>172981.98622320002</v>
      </c>
      <c r="Q5768" s="38">
        <v>3.9547470516224759E-2</v>
      </c>
      <c r="R5768" s="39">
        <v>3.9547470516224759E-2</v>
      </c>
      <c r="T5768" t="s">
        <v>1222</v>
      </c>
    </row>
    <row r="5769" spans="1:20" x14ac:dyDescent="0.25">
      <c r="A5769">
        <v>1879</v>
      </c>
      <c r="B5769" t="s">
        <v>121</v>
      </c>
      <c r="C5769" s="16">
        <v>1</v>
      </c>
      <c r="D5769" t="s">
        <v>1146</v>
      </c>
      <c r="E5769" t="s">
        <v>45</v>
      </c>
      <c r="F5769" t="s">
        <v>1210</v>
      </c>
      <c r="G5769" t="s">
        <v>68</v>
      </c>
      <c r="H5769" t="s">
        <v>1226</v>
      </c>
      <c r="I5769" t="s">
        <v>125</v>
      </c>
      <c r="J5769" t="s">
        <v>225</v>
      </c>
      <c r="K5769" s="17" t="s">
        <v>169</v>
      </c>
      <c r="L5769" s="18">
        <v>50.802345440000003</v>
      </c>
      <c r="M5769" s="37">
        <v>3607</v>
      </c>
      <c r="N5769" s="24">
        <v>2311</v>
      </c>
      <c r="O5769" s="24">
        <v>3607</v>
      </c>
      <c r="P5769" s="24">
        <v>117404.22031184001</v>
      </c>
      <c r="Q5769" s="38">
        <v>3.0722916011190787E-2</v>
      </c>
      <c r="R5769" s="39">
        <v>3.0722916011190787E-2</v>
      </c>
      <c r="T5769" t="s">
        <v>1222</v>
      </c>
    </row>
    <row r="5770" spans="1:20" x14ac:dyDescent="0.25">
      <c r="A5770">
        <v>1880</v>
      </c>
      <c r="B5770" t="s">
        <v>121</v>
      </c>
      <c r="C5770" s="16">
        <v>1</v>
      </c>
      <c r="D5770" t="s">
        <v>1146</v>
      </c>
      <c r="E5770" t="s">
        <v>45</v>
      </c>
      <c r="F5770" t="s">
        <v>1210</v>
      </c>
      <c r="G5770" t="s">
        <v>68</v>
      </c>
      <c r="H5770" t="s">
        <v>1226</v>
      </c>
      <c r="I5770" t="s">
        <v>125</v>
      </c>
      <c r="J5770" t="s">
        <v>225</v>
      </c>
      <c r="K5770" s="17" t="s">
        <v>169</v>
      </c>
      <c r="L5770" s="18">
        <v>50.802345440000003</v>
      </c>
      <c r="M5770" s="37">
        <v>2824</v>
      </c>
      <c r="N5770" s="24">
        <v>1446</v>
      </c>
      <c r="O5770" s="24">
        <v>2824</v>
      </c>
      <c r="P5770" s="24">
        <v>73460.191506240008</v>
      </c>
      <c r="Q5770" s="38">
        <v>3.8442589681516391E-2</v>
      </c>
      <c r="R5770" s="39">
        <v>3.8442589681516391E-2</v>
      </c>
      <c r="T5770" t="s">
        <v>1222</v>
      </c>
    </row>
    <row r="5771" spans="1:20" x14ac:dyDescent="0.25">
      <c r="A5771">
        <v>1881</v>
      </c>
      <c r="B5771" t="s">
        <v>121</v>
      </c>
      <c r="C5771" s="16">
        <v>1</v>
      </c>
      <c r="D5771" t="s">
        <v>1146</v>
      </c>
      <c r="E5771" t="s">
        <v>45</v>
      </c>
      <c r="F5771" t="s">
        <v>1210</v>
      </c>
      <c r="G5771" t="s">
        <v>68</v>
      </c>
      <c r="H5771" t="s">
        <v>1226</v>
      </c>
      <c r="I5771" t="s">
        <v>125</v>
      </c>
      <c r="J5771" t="s">
        <v>225</v>
      </c>
      <c r="K5771" s="17" t="s">
        <v>169</v>
      </c>
      <c r="L5771" s="18">
        <v>50.802345440000003</v>
      </c>
      <c r="M5771" s="37">
        <v>2865</v>
      </c>
      <c r="N5771" s="24">
        <v>1491</v>
      </c>
      <c r="O5771" s="24">
        <v>2865</v>
      </c>
      <c r="P5771" s="24">
        <v>75746.297051040005</v>
      </c>
      <c r="Q5771" s="38">
        <v>3.7823631141592068E-2</v>
      </c>
      <c r="R5771" s="39">
        <v>3.7823631141592068E-2</v>
      </c>
      <c r="T5771" t="s">
        <v>1222</v>
      </c>
    </row>
    <row r="5772" spans="1:20" x14ac:dyDescent="0.25">
      <c r="A5772">
        <v>1882</v>
      </c>
      <c r="B5772" t="s">
        <v>121</v>
      </c>
      <c r="C5772" s="16">
        <v>1</v>
      </c>
      <c r="D5772" t="s">
        <v>1146</v>
      </c>
      <c r="E5772" t="s">
        <v>45</v>
      </c>
      <c r="F5772" t="s">
        <v>1210</v>
      </c>
      <c r="G5772" t="s">
        <v>68</v>
      </c>
      <c r="H5772" t="s">
        <v>1226</v>
      </c>
      <c r="I5772" t="s">
        <v>125</v>
      </c>
      <c r="J5772" t="s">
        <v>225</v>
      </c>
      <c r="K5772" s="17" t="s">
        <v>169</v>
      </c>
      <c r="L5772" s="18">
        <v>50.802345440000003</v>
      </c>
      <c r="M5772" s="37">
        <v>2050</v>
      </c>
      <c r="N5772" s="24">
        <v>1072</v>
      </c>
      <c r="O5772" s="24">
        <v>2050</v>
      </c>
      <c r="P5772" s="24">
        <v>54460.114311680001</v>
      </c>
      <c r="Q5772" s="38">
        <v>3.7642227268706606E-2</v>
      </c>
      <c r="R5772" s="39">
        <v>3.7642227268706606E-2</v>
      </c>
      <c r="T5772" t="s">
        <v>1222</v>
      </c>
    </row>
    <row r="5773" spans="1:20" x14ac:dyDescent="0.25">
      <c r="A5773">
        <v>1883</v>
      </c>
      <c r="B5773" t="s">
        <v>121</v>
      </c>
      <c r="C5773" s="16">
        <v>1</v>
      </c>
      <c r="D5773" t="s">
        <v>1146</v>
      </c>
      <c r="E5773" t="s">
        <v>45</v>
      </c>
      <c r="F5773" t="s">
        <v>1210</v>
      </c>
      <c r="G5773" t="s">
        <v>68</v>
      </c>
      <c r="H5773" t="s">
        <v>1226</v>
      </c>
      <c r="I5773" t="s">
        <v>125</v>
      </c>
      <c r="J5773" t="s">
        <v>225</v>
      </c>
      <c r="K5773" s="17" t="s">
        <v>169</v>
      </c>
      <c r="L5773" s="18">
        <v>50.802345440000003</v>
      </c>
      <c r="M5773" s="37">
        <v>3317</v>
      </c>
      <c r="N5773" s="24">
        <v>2053</v>
      </c>
      <c r="O5773" s="24">
        <v>3317</v>
      </c>
      <c r="P5773" s="24">
        <v>104297.21518832001</v>
      </c>
      <c r="Q5773" s="38">
        <v>3.1803341958946789E-2</v>
      </c>
      <c r="R5773" s="39">
        <v>3.1803341958946789E-2</v>
      </c>
      <c r="T5773" t="s">
        <v>1222</v>
      </c>
    </row>
    <row r="5774" spans="1:20" x14ac:dyDescent="0.25">
      <c r="A5774">
        <v>1884</v>
      </c>
      <c r="B5774" t="s">
        <v>121</v>
      </c>
      <c r="C5774" s="16">
        <v>1</v>
      </c>
      <c r="D5774" t="s">
        <v>1146</v>
      </c>
      <c r="E5774" t="s">
        <v>45</v>
      </c>
      <c r="F5774" t="s">
        <v>1210</v>
      </c>
      <c r="G5774" t="s">
        <v>68</v>
      </c>
      <c r="H5774" t="s">
        <v>1226</v>
      </c>
      <c r="I5774" t="s">
        <v>125</v>
      </c>
      <c r="J5774" t="s">
        <v>225</v>
      </c>
      <c r="K5774" s="17" t="s">
        <v>169</v>
      </c>
      <c r="L5774" s="18">
        <v>50.802345440000003</v>
      </c>
      <c r="M5774" s="37">
        <v>3322</v>
      </c>
      <c r="N5774" s="24">
        <v>1932</v>
      </c>
      <c r="O5774" s="24">
        <v>3322</v>
      </c>
      <c r="P5774" s="24">
        <v>98150.131390080001</v>
      </c>
      <c r="Q5774" s="38">
        <v>3.3846108537514942E-2</v>
      </c>
      <c r="R5774" s="39">
        <v>3.3846108537514942E-2</v>
      </c>
      <c r="T5774" t="s">
        <v>1222</v>
      </c>
    </row>
    <row r="5775" spans="1:20" x14ac:dyDescent="0.25">
      <c r="A5775">
        <v>1885</v>
      </c>
      <c r="B5775" t="s">
        <v>121</v>
      </c>
      <c r="C5775" s="16">
        <v>1</v>
      </c>
      <c r="D5775" t="s">
        <v>1146</v>
      </c>
      <c r="E5775" t="s">
        <v>45</v>
      </c>
      <c r="F5775" t="s">
        <v>1210</v>
      </c>
      <c r="G5775" t="s">
        <v>68</v>
      </c>
      <c r="H5775" t="s">
        <v>1226</v>
      </c>
      <c r="I5775" t="s">
        <v>125</v>
      </c>
      <c r="J5775" t="s">
        <v>225</v>
      </c>
      <c r="K5775" s="17" t="s">
        <v>169</v>
      </c>
      <c r="L5775" s="18">
        <v>50.802345440000003</v>
      </c>
      <c r="M5775" s="37">
        <v>2322</v>
      </c>
      <c r="N5775" s="24">
        <v>1242</v>
      </c>
      <c r="O5775" s="24">
        <v>2322</v>
      </c>
      <c r="P5775" s="24">
        <v>63096.513036480006</v>
      </c>
      <c r="Q5775" s="38">
        <v>3.6800765815022264E-2</v>
      </c>
      <c r="R5775" s="39">
        <v>3.6800765815022264E-2</v>
      </c>
      <c r="T5775" t="s">
        <v>1222</v>
      </c>
    </row>
    <row r="5776" spans="1:20" x14ac:dyDescent="0.25">
      <c r="A5776">
        <v>1886</v>
      </c>
      <c r="B5776" t="s">
        <v>121</v>
      </c>
      <c r="C5776" s="16">
        <v>1</v>
      </c>
      <c r="D5776" t="s">
        <v>1146</v>
      </c>
      <c r="E5776" t="s">
        <v>45</v>
      </c>
      <c r="F5776" t="s">
        <v>1210</v>
      </c>
      <c r="G5776" t="s">
        <v>68</v>
      </c>
      <c r="H5776" t="s">
        <v>1226</v>
      </c>
      <c r="I5776" t="s">
        <v>125</v>
      </c>
      <c r="J5776" t="s">
        <v>225</v>
      </c>
      <c r="K5776" s="17" t="s">
        <v>169</v>
      </c>
      <c r="L5776" s="18">
        <v>50.802345440000003</v>
      </c>
      <c r="M5776" s="37">
        <v>7867</v>
      </c>
      <c r="N5776" s="24">
        <v>4616</v>
      </c>
      <c r="O5776" s="24">
        <v>7867</v>
      </c>
      <c r="P5776" s="24">
        <v>234503.62655104001</v>
      </c>
      <c r="Q5776" s="38">
        <v>3.3547455601023457E-2</v>
      </c>
      <c r="R5776" s="39">
        <v>3.3547455601023457E-2</v>
      </c>
      <c r="T5776" t="s">
        <v>1222</v>
      </c>
    </row>
    <row r="5777" spans="1:20" x14ac:dyDescent="0.25">
      <c r="A5777">
        <v>1887</v>
      </c>
      <c r="B5777" t="s">
        <v>121</v>
      </c>
      <c r="C5777" s="16">
        <v>1</v>
      </c>
      <c r="D5777" t="s">
        <v>1146</v>
      </c>
      <c r="E5777" t="s">
        <v>45</v>
      </c>
      <c r="F5777" t="s">
        <v>1210</v>
      </c>
      <c r="G5777" t="s">
        <v>68</v>
      </c>
      <c r="H5777" t="s">
        <v>1226</v>
      </c>
      <c r="I5777" t="s">
        <v>125</v>
      </c>
      <c r="J5777" t="s">
        <v>225</v>
      </c>
      <c r="K5777" s="17" t="s">
        <v>169</v>
      </c>
      <c r="L5777" s="18">
        <v>50.802345440000003</v>
      </c>
      <c r="M5777" s="37">
        <v>4615</v>
      </c>
      <c r="N5777" s="24">
        <v>4358</v>
      </c>
      <c r="O5777" s="24">
        <v>4615</v>
      </c>
      <c r="P5777" s="24">
        <v>221396.62142752</v>
      </c>
      <c r="Q5777" s="38">
        <v>2.0844943207549541E-2</v>
      </c>
      <c r="R5777" s="39">
        <v>2.0844943207549541E-2</v>
      </c>
      <c r="T5777" t="s">
        <v>1222</v>
      </c>
    </row>
    <row r="5778" spans="1:20" x14ac:dyDescent="0.25">
      <c r="A5778">
        <v>1888</v>
      </c>
      <c r="B5778" t="s">
        <v>121</v>
      </c>
      <c r="C5778" s="16">
        <v>1</v>
      </c>
      <c r="D5778" t="s">
        <v>1146</v>
      </c>
      <c r="E5778" t="s">
        <v>45</v>
      </c>
      <c r="F5778" t="s">
        <v>1210</v>
      </c>
      <c r="G5778" t="s">
        <v>68</v>
      </c>
      <c r="H5778" t="s">
        <v>1226</v>
      </c>
      <c r="I5778" t="s">
        <v>125</v>
      </c>
      <c r="J5778" t="s">
        <v>225</v>
      </c>
      <c r="K5778" s="17" t="s">
        <v>169</v>
      </c>
      <c r="L5778" s="18">
        <v>50.802345440000003</v>
      </c>
      <c r="M5778" s="37">
        <v>3787</v>
      </c>
      <c r="N5778" s="24">
        <v>3973</v>
      </c>
      <c r="O5778" s="24">
        <v>3787</v>
      </c>
      <c r="P5778" s="24">
        <v>201837.71843312003</v>
      </c>
      <c r="Q5778" s="38">
        <v>1.8762598137745209E-2</v>
      </c>
      <c r="R5778" s="39">
        <v>1.8762598137745209E-2</v>
      </c>
      <c r="T5778" t="s">
        <v>1222</v>
      </c>
    </row>
    <row r="5779" spans="1:20" x14ac:dyDescent="0.25">
      <c r="A5779">
        <v>1889</v>
      </c>
      <c r="B5779" t="s">
        <v>121</v>
      </c>
      <c r="C5779" s="16">
        <v>1</v>
      </c>
      <c r="D5779" t="s">
        <v>1146</v>
      </c>
      <c r="E5779" t="s">
        <v>45</v>
      </c>
      <c r="F5779" t="s">
        <v>1210</v>
      </c>
      <c r="G5779" t="s">
        <v>68</v>
      </c>
      <c r="H5779" t="s">
        <v>1226</v>
      </c>
      <c r="I5779" t="s">
        <v>125</v>
      </c>
      <c r="J5779" t="s">
        <v>225</v>
      </c>
      <c r="K5779" s="17" t="s">
        <v>169</v>
      </c>
      <c r="L5779" s="18">
        <v>50.802345440000003</v>
      </c>
      <c r="M5779" s="37">
        <v>1660</v>
      </c>
      <c r="N5779" s="24">
        <v>2702</v>
      </c>
      <c r="O5779" s="24">
        <v>1660</v>
      </c>
      <c r="P5779" s="24">
        <v>137267.93737888001</v>
      </c>
      <c r="Q5779" s="38">
        <v>1.2093137200846487E-2</v>
      </c>
      <c r="R5779" s="39">
        <v>1.2093137200846487E-2</v>
      </c>
      <c r="T5779" t="s">
        <v>1222</v>
      </c>
    </row>
    <row r="5780" spans="1:20" x14ac:dyDescent="0.25">
      <c r="A5780">
        <v>1890</v>
      </c>
      <c r="B5780" t="s">
        <v>121</v>
      </c>
      <c r="C5780" s="16">
        <v>1</v>
      </c>
      <c r="D5780" t="s">
        <v>1146</v>
      </c>
      <c r="E5780" t="s">
        <v>45</v>
      </c>
      <c r="F5780" t="s">
        <v>1210</v>
      </c>
      <c r="G5780" t="s">
        <v>68</v>
      </c>
      <c r="H5780" t="s">
        <v>1226</v>
      </c>
      <c r="I5780" t="s">
        <v>125</v>
      </c>
      <c r="J5780" t="s">
        <v>225</v>
      </c>
      <c r="K5780" s="17" t="s">
        <v>169</v>
      </c>
      <c r="L5780" s="18">
        <v>50.802345440000003</v>
      </c>
      <c r="M5780" s="37">
        <v>66</v>
      </c>
      <c r="N5780" s="24">
        <v>40</v>
      </c>
      <c r="O5780" s="24">
        <v>66</v>
      </c>
      <c r="P5780" s="24">
        <v>2032.0938176000002</v>
      </c>
      <c r="Q5780" s="38">
        <v>3.2478815411164999E-2</v>
      </c>
      <c r="R5780" s="39">
        <v>3.2478815411164999E-2</v>
      </c>
      <c r="T5780" t="s">
        <v>1222</v>
      </c>
    </row>
    <row r="5781" spans="1:20" x14ac:dyDescent="0.25">
      <c r="A5781">
        <v>1887</v>
      </c>
      <c r="B5781" t="s">
        <v>121</v>
      </c>
      <c r="C5781" s="16">
        <v>1</v>
      </c>
      <c r="D5781" t="s">
        <v>1146</v>
      </c>
      <c r="E5781" t="s">
        <v>45</v>
      </c>
      <c r="F5781" t="s">
        <v>1210</v>
      </c>
      <c r="G5781" t="s">
        <v>85</v>
      </c>
      <c r="H5781" t="s">
        <v>1227</v>
      </c>
      <c r="I5781" t="s">
        <v>125</v>
      </c>
      <c r="J5781" t="s">
        <v>519</v>
      </c>
      <c r="K5781" s="17" t="s">
        <v>169</v>
      </c>
      <c r="L5781" s="18">
        <v>50.802345440000003</v>
      </c>
      <c r="M5781" s="37">
        <v>315</v>
      </c>
      <c r="N5781" s="24">
        <v>449</v>
      </c>
      <c r="O5781" s="24">
        <v>315</v>
      </c>
      <c r="P5781" s="24">
        <v>22810.25310256</v>
      </c>
      <c r="Q5781" s="38">
        <v>1.3809579340645171E-2</v>
      </c>
      <c r="R5781" s="39">
        <v>1.3809579340645171E-2</v>
      </c>
      <c r="T5781" t="s">
        <v>1223</v>
      </c>
    </row>
    <row r="5782" spans="1:20" x14ac:dyDescent="0.25">
      <c r="A5782">
        <v>1888</v>
      </c>
      <c r="B5782" t="s">
        <v>121</v>
      </c>
      <c r="C5782" s="16">
        <v>1</v>
      </c>
      <c r="D5782" t="s">
        <v>1146</v>
      </c>
      <c r="E5782" t="s">
        <v>45</v>
      </c>
      <c r="F5782" t="s">
        <v>1210</v>
      </c>
      <c r="G5782" t="s">
        <v>85</v>
      </c>
      <c r="H5782" t="s">
        <v>1227</v>
      </c>
      <c r="I5782" t="s">
        <v>125</v>
      </c>
      <c r="J5782" t="s">
        <v>519</v>
      </c>
      <c r="K5782" s="17" t="s">
        <v>169</v>
      </c>
      <c r="L5782" s="18">
        <v>50.802345440000003</v>
      </c>
      <c r="M5782" s="37">
        <v>410</v>
      </c>
      <c r="N5782" s="24">
        <v>864</v>
      </c>
      <c r="O5782" s="24">
        <v>410</v>
      </c>
      <c r="P5782" s="24">
        <v>43893.226460160004</v>
      </c>
      <c r="Q5782" s="38">
        <v>9.3408489889012687E-3</v>
      </c>
      <c r="R5782" s="39">
        <v>9.3408489889012687E-3</v>
      </c>
      <c r="T5782" t="s">
        <v>1223</v>
      </c>
    </row>
    <row r="5783" spans="1:20" x14ac:dyDescent="0.25">
      <c r="A5783">
        <v>1889</v>
      </c>
      <c r="B5783" t="s">
        <v>121</v>
      </c>
      <c r="C5783" s="16">
        <v>1</v>
      </c>
      <c r="D5783" t="s">
        <v>1146</v>
      </c>
      <c r="E5783" t="s">
        <v>45</v>
      </c>
      <c r="F5783" t="s">
        <v>1210</v>
      </c>
      <c r="G5783" t="s">
        <v>85</v>
      </c>
      <c r="H5783" t="s">
        <v>1227</v>
      </c>
      <c r="I5783" t="s">
        <v>125</v>
      </c>
      <c r="J5783" t="s">
        <v>519</v>
      </c>
      <c r="K5783" s="17" t="s">
        <v>169</v>
      </c>
      <c r="L5783" s="18">
        <v>50.802345440000003</v>
      </c>
      <c r="M5783" s="37">
        <v>2783</v>
      </c>
      <c r="N5783" s="24">
        <v>4623</v>
      </c>
      <c r="O5783" s="24">
        <v>2783</v>
      </c>
      <c r="P5783" s="24">
        <v>234859.24296912001</v>
      </c>
      <c r="Q5783" s="38">
        <v>1.1849650730441625E-2</v>
      </c>
      <c r="R5783" s="39">
        <v>1.1849650730441625E-2</v>
      </c>
      <c r="T5783" t="s">
        <v>1223</v>
      </c>
    </row>
    <row r="5784" spans="1:20" x14ac:dyDescent="0.25">
      <c r="A5784">
        <v>1890</v>
      </c>
      <c r="B5784" t="s">
        <v>121</v>
      </c>
      <c r="C5784" s="16">
        <v>1</v>
      </c>
      <c r="D5784" t="s">
        <v>1146</v>
      </c>
      <c r="E5784" t="s">
        <v>45</v>
      </c>
      <c r="F5784" t="s">
        <v>1210</v>
      </c>
      <c r="G5784" t="s">
        <v>85</v>
      </c>
      <c r="H5784" t="s">
        <v>1227</v>
      </c>
      <c r="I5784" t="s">
        <v>125</v>
      </c>
      <c r="J5784" t="s">
        <v>519</v>
      </c>
      <c r="K5784" s="17" t="s">
        <v>169</v>
      </c>
      <c r="L5784" s="18">
        <v>50.802345440000003</v>
      </c>
      <c r="M5784" s="37">
        <v>3389</v>
      </c>
      <c r="N5784" s="24">
        <v>7911</v>
      </c>
      <c r="O5784" s="24">
        <v>3389</v>
      </c>
      <c r="P5784" s="24">
        <v>401897.35477584001</v>
      </c>
      <c r="Q5784" s="38">
        <v>8.4325013830713804E-3</v>
      </c>
      <c r="R5784" s="39">
        <v>8.4325013830713804E-3</v>
      </c>
      <c r="T5784" t="s">
        <v>1223</v>
      </c>
    </row>
    <row r="5785" spans="1:20" x14ac:dyDescent="0.25">
      <c r="A5785">
        <v>1891</v>
      </c>
      <c r="B5785" t="s">
        <v>121</v>
      </c>
      <c r="C5785" s="16">
        <v>1</v>
      </c>
      <c r="D5785" t="s">
        <v>1146</v>
      </c>
      <c r="E5785" t="s">
        <v>45</v>
      </c>
      <c r="F5785" t="s">
        <v>1210</v>
      </c>
      <c r="G5785" t="s">
        <v>85</v>
      </c>
      <c r="H5785" t="s">
        <v>1227</v>
      </c>
      <c r="I5785" t="s">
        <v>125</v>
      </c>
      <c r="J5785" t="s">
        <v>519</v>
      </c>
      <c r="K5785" s="17" t="s">
        <v>169</v>
      </c>
      <c r="L5785" s="18">
        <v>50.802345440000003</v>
      </c>
      <c r="M5785" s="37">
        <v>9732</v>
      </c>
      <c r="N5785" s="24">
        <v>18985</v>
      </c>
      <c r="O5785" s="24">
        <v>9732</v>
      </c>
      <c r="P5785" s="24">
        <v>964482.52817840001</v>
      </c>
      <c r="Q5785" s="38">
        <v>1.0090384963614266E-2</v>
      </c>
      <c r="R5785" s="39">
        <v>1.0090384963614266E-2</v>
      </c>
      <c r="S5785" t="s">
        <v>1228</v>
      </c>
      <c r="T5785" t="s">
        <v>1225</v>
      </c>
    </row>
    <row r="5786" spans="1:20" x14ac:dyDescent="0.25">
      <c r="A5786">
        <v>1892</v>
      </c>
      <c r="B5786" t="s">
        <v>121</v>
      </c>
      <c r="C5786" s="16">
        <v>1</v>
      </c>
      <c r="D5786" t="s">
        <v>1146</v>
      </c>
      <c r="E5786" t="s">
        <v>45</v>
      </c>
      <c r="F5786" t="s">
        <v>1210</v>
      </c>
      <c r="G5786" t="s">
        <v>85</v>
      </c>
      <c r="H5786" t="s">
        <v>1227</v>
      </c>
      <c r="I5786" t="s">
        <v>125</v>
      </c>
      <c r="J5786" t="s">
        <v>519</v>
      </c>
      <c r="K5786" s="17" t="s">
        <v>169</v>
      </c>
      <c r="L5786" s="18">
        <v>50.802345440000003</v>
      </c>
      <c r="M5786" s="37">
        <v>7170</v>
      </c>
      <c r="N5786" s="24">
        <v>19009</v>
      </c>
      <c r="O5786" s="24">
        <v>7170</v>
      </c>
      <c r="P5786" s="24">
        <v>965701.78446896002</v>
      </c>
      <c r="Q5786" s="38">
        <v>7.4246523257102473E-3</v>
      </c>
      <c r="R5786" s="39">
        <v>7.4246523257102473E-3</v>
      </c>
      <c r="S5786" t="s">
        <v>1228</v>
      </c>
      <c r="T5786" t="s">
        <v>1225</v>
      </c>
    </row>
    <row r="5787" spans="1:20" x14ac:dyDescent="0.25">
      <c r="A5787">
        <v>1893</v>
      </c>
      <c r="B5787" t="s">
        <v>121</v>
      </c>
      <c r="C5787" s="16">
        <v>1</v>
      </c>
      <c r="D5787" t="s">
        <v>1146</v>
      </c>
      <c r="E5787" t="s">
        <v>45</v>
      </c>
      <c r="F5787" t="s">
        <v>1210</v>
      </c>
      <c r="G5787" t="s">
        <v>85</v>
      </c>
      <c r="H5787" t="s">
        <v>1227</v>
      </c>
      <c r="I5787" t="s">
        <v>125</v>
      </c>
      <c r="J5787" t="s">
        <v>519</v>
      </c>
      <c r="K5787" s="17" t="s">
        <v>169</v>
      </c>
      <c r="L5787" s="18">
        <v>50.802345440000003</v>
      </c>
      <c r="M5787" s="37">
        <v>9304</v>
      </c>
      <c r="N5787" s="24">
        <v>22976</v>
      </c>
      <c r="O5787" s="24">
        <v>9304</v>
      </c>
      <c r="P5787" s="24">
        <v>1167234.6888294402</v>
      </c>
      <c r="Q5787" s="38">
        <v>7.9709762647051773E-3</v>
      </c>
      <c r="R5787" s="39">
        <v>7.9709762647051773E-3</v>
      </c>
      <c r="S5787" t="s">
        <v>1229</v>
      </c>
      <c r="T5787" t="s">
        <v>1225</v>
      </c>
    </row>
    <row r="5788" spans="1:20" x14ac:dyDescent="0.25">
      <c r="A5788">
        <v>1894</v>
      </c>
      <c r="B5788" t="s">
        <v>121</v>
      </c>
      <c r="C5788" s="16">
        <v>1</v>
      </c>
      <c r="D5788" t="s">
        <v>1146</v>
      </c>
      <c r="E5788" t="s">
        <v>45</v>
      </c>
      <c r="F5788" t="s">
        <v>1210</v>
      </c>
      <c r="G5788" t="s">
        <v>85</v>
      </c>
      <c r="H5788" t="s">
        <v>1227</v>
      </c>
      <c r="I5788" t="s">
        <v>125</v>
      </c>
      <c r="J5788" t="s">
        <v>519</v>
      </c>
      <c r="K5788" s="17" t="s">
        <v>169</v>
      </c>
      <c r="L5788" s="18">
        <v>50.802345440000003</v>
      </c>
      <c r="M5788" s="37">
        <v>12569</v>
      </c>
      <c r="N5788" s="24">
        <v>40485</v>
      </c>
      <c r="O5788" s="24">
        <v>12569</v>
      </c>
      <c r="P5788" s="24">
        <v>2056732.9551384002</v>
      </c>
      <c r="Q5788" s="38">
        <v>6.1111482502375792E-3</v>
      </c>
      <c r="R5788" s="39">
        <v>6.1111482502375792E-3</v>
      </c>
      <c r="S5788" t="s">
        <v>1229</v>
      </c>
      <c r="T5788" t="s">
        <v>1225</v>
      </c>
    </row>
    <row r="5789" spans="1:20" x14ac:dyDescent="0.25">
      <c r="A5789">
        <v>1895</v>
      </c>
      <c r="B5789" t="s">
        <v>121</v>
      </c>
      <c r="C5789" s="16">
        <v>1</v>
      </c>
      <c r="D5789" t="s">
        <v>1146</v>
      </c>
      <c r="E5789" t="s">
        <v>45</v>
      </c>
      <c r="F5789" t="s">
        <v>1210</v>
      </c>
      <c r="G5789" t="s">
        <v>85</v>
      </c>
      <c r="H5789" t="s">
        <v>1227</v>
      </c>
      <c r="I5789" t="s">
        <v>125</v>
      </c>
      <c r="J5789" t="s">
        <v>519</v>
      </c>
      <c r="K5789" s="17" t="s">
        <v>169</v>
      </c>
      <c r="L5789" s="18">
        <v>50.802345440000003</v>
      </c>
      <c r="M5789" s="37">
        <v>17209</v>
      </c>
      <c r="N5789" s="24">
        <v>57666</v>
      </c>
      <c r="O5789" s="24">
        <v>17209</v>
      </c>
      <c r="P5789" s="24">
        <v>2929568.0521430401</v>
      </c>
      <c r="Q5789" s="38">
        <v>5.8742448353132663E-3</v>
      </c>
      <c r="R5789" s="39">
        <v>5.8742448353132663E-3</v>
      </c>
      <c r="S5789" t="s">
        <v>1229</v>
      </c>
      <c r="T5789" t="s">
        <v>1225</v>
      </c>
    </row>
    <row r="5790" spans="1:20" x14ac:dyDescent="0.25">
      <c r="A5790">
        <v>1896</v>
      </c>
      <c r="B5790" t="s">
        <v>121</v>
      </c>
      <c r="C5790" s="16">
        <v>1</v>
      </c>
      <c r="D5790" t="s">
        <v>1146</v>
      </c>
      <c r="E5790" t="s">
        <v>45</v>
      </c>
      <c r="F5790" t="s">
        <v>1210</v>
      </c>
      <c r="G5790" t="s">
        <v>85</v>
      </c>
      <c r="H5790" t="s">
        <v>1227</v>
      </c>
      <c r="I5790" t="s">
        <v>125</v>
      </c>
      <c r="J5790" t="s">
        <v>225</v>
      </c>
      <c r="K5790" s="17" t="s">
        <v>169</v>
      </c>
      <c r="L5790" s="18">
        <v>50.802345440000003</v>
      </c>
      <c r="M5790" s="37">
        <v>16450</v>
      </c>
      <c r="N5790" s="24">
        <v>67560</v>
      </c>
      <c r="O5790" s="24">
        <v>16450</v>
      </c>
      <c r="P5790" s="24">
        <v>3432206.4579264</v>
      </c>
      <c r="Q5790" s="38">
        <v>4.7928352217886166E-3</v>
      </c>
      <c r="R5790" s="39">
        <v>4.7928352217886166E-3</v>
      </c>
      <c r="S5790" t="s">
        <v>1228</v>
      </c>
      <c r="T5790" t="s">
        <v>1225</v>
      </c>
    </row>
    <row r="5791" spans="1:20" x14ac:dyDescent="0.25">
      <c r="A5791">
        <v>1897</v>
      </c>
      <c r="B5791" t="s">
        <v>121</v>
      </c>
      <c r="C5791" s="16">
        <v>1</v>
      </c>
      <c r="D5791" t="s">
        <v>1146</v>
      </c>
      <c r="E5791" t="s">
        <v>45</v>
      </c>
      <c r="F5791" t="s">
        <v>1210</v>
      </c>
      <c r="G5791" t="s">
        <v>85</v>
      </c>
      <c r="H5791" t="s">
        <v>1227</v>
      </c>
      <c r="I5791" t="s">
        <v>125</v>
      </c>
      <c r="J5791" t="s">
        <v>225</v>
      </c>
      <c r="K5791" s="17" t="s">
        <v>169</v>
      </c>
      <c r="L5791" s="18">
        <v>50.802345440000003</v>
      </c>
      <c r="M5791" s="37">
        <v>17659</v>
      </c>
      <c r="N5791" s="24">
        <v>81972</v>
      </c>
      <c r="O5791" s="24">
        <v>17659</v>
      </c>
      <c r="P5791" s="24">
        <v>4164369.8604076803</v>
      </c>
      <c r="Q5791" s="38">
        <v>4.2404975042901766E-3</v>
      </c>
      <c r="R5791" s="39">
        <v>4.2404975042901766E-3</v>
      </c>
      <c r="S5791" t="s">
        <v>1228</v>
      </c>
      <c r="T5791" t="s">
        <v>1225</v>
      </c>
    </row>
    <row r="5792" spans="1:20" x14ac:dyDescent="0.25">
      <c r="A5792">
        <v>1898</v>
      </c>
      <c r="B5792" t="s">
        <v>121</v>
      </c>
      <c r="C5792" s="16">
        <v>1</v>
      </c>
      <c r="D5792" t="s">
        <v>1146</v>
      </c>
      <c r="E5792" t="s">
        <v>45</v>
      </c>
      <c r="F5792" t="s">
        <v>1210</v>
      </c>
      <c r="G5792" t="s">
        <v>85</v>
      </c>
      <c r="H5792" t="s">
        <v>1227</v>
      </c>
      <c r="I5792" t="s">
        <v>125</v>
      </c>
      <c r="J5792" t="s">
        <v>225</v>
      </c>
      <c r="K5792" s="17" t="s">
        <v>169</v>
      </c>
      <c r="L5792" s="18">
        <v>50.802345440000003</v>
      </c>
      <c r="M5792" s="37">
        <v>30929</v>
      </c>
      <c r="N5792" s="24">
        <v>188553</v>
      </c>
      <c r="O5792" s="24">
        <v>30929</v>
      </c>
      <c r="P5792" s="24">
        <v>9578934.63974832</v>
      </c>
      <c r="Q5792" s="38">
        <v>3.2288559389118702E-3</v>
      </c>
      <c r="R5792" s="39">
        <v>3.2288559389118702E-3</v>
      </c>
      <c r="S5792" t="s">
        <v>1228</v>
      </c>
      <c r="T5792" t="s">
        <v>1225</v>
      </c>
    </row>
    <row r="5793" spans="1:20" x14ac:dyDescent="0.25">
      <c r="A5793">
        <v>1899</v>
      </c>
      <c r="B5793" t="s">
        <v>121</v>
      </c>
      <c r="C5793" s="16">
        <v>1</v>
      </c>
      <c r="D5793" t="s">
        <v>1146</v>
      </c>
      <c r="E5793" t="s">
        <v>45</v>
      </c>
      <c r="F5793" t="s">
        <v>1210</v>
      </c>
      <c r="G5793" t="s">
        <v>85</v>
      </c>
      <c r="H5793" t="s">
        <v>1227</v>
      </c>
      <c r="I5793" t="s">
        <v>125</v>
      </c>
      <c r="J5793" t="s">
        <v>225</v>
      </c>
      <c r="K5793" s="17" t="s">
        <v>169</v>
      </c>
      <c r="L5793" s="18">
        <v>50.802345440000003</v>
      </c>
      <c r="M5793" s="37">
        <v>57885</v>
      </c>
      <c r="N5793" s="24">
        <v>221400</v>
      </c>
      <c r="O5793" s="24">
        <v>57885</v>
      </c>
      <c r="P5793" s="24">
        <v>11247639.280416001</v>
      </c>
      <c r="Q5793" s="38">
        <v>5.1464132656518736E-3</v>
      </c>
      <c r="R5793" s="39">
        <v>5.1464132656518736E-3</v>
      </c>
      <c r="S5793" t="s">
        <v>1228</v>
      </c>
      <c r="T5793" t="s">
        <v>1225</v>
      </c>
    </row>
    <row r="5794" spans="1:20" x14ac:dyDescent="0.25">
      <c r="A5794">
        <v>1900</v>
      </c>
      <c r="B5794" t="s">
        <v>121</v>
      </c>
      <c r="C5794" s="16">
        <v>1</v>
      </c>
      <c r="D5794" t="s">
        <v>1146</v>
      </c>
      <c r="E5794" t="s">
        <v>45</v>
      </c>
      <c r="F5794" t="s">
        <v>1210</v>
      </c>
      <c r="G5794" t="s">
        <v>85</v>
      </c>
      <c r="H5794" t="s">
        <v>1227</v>
      </c>
      <c r="I5794" t="s">
        <v>125</v>
      </c>
      <c r="J5794" t="s">
        <v>225</v>
      </c>
      <c r="K5794" s="17" t="s">
        <v>169</v>
      </c>
      <c r="L5794" s="18">
        <v>50.802345440000003</v>
      </c>
      <c r="M5794" s="37">
        <v>46479</v>
      </c>
      <c r="N5794" s="24">
        <v>178000</v>
      </c>
      <c r="O5794" s="24">
        <v>46479</v>
      </c>
      <c r="P5794" s="24">
        <v>9042817.4883200005</v>
      </c>
      <c r="Q5794" s="38">
        <v>5.139880359194886E-3</v>
      </c>
      <c r="R5794" s="39">
        <v>5.139880359194886E-3</v>
      </c>
      <c r="S5794" t="s">
        <v>1228</v>
      </c>
      <c r="T5794" t="s">
        <v>1225</v>
      </c>
    </row>
    <row r="5795" spans="1:20" x14ac:dyDescent="0.25">
      <c r="A5795">
        <v>1901</v>
      </c>
      <c r="B5795" t="s">
        <v>121</v>
      </c>
      <c r="C5795" s="16">
        <v>1</v>
      </c>
      <c r="D5795" t="s">
        <v>1146</v>
      </c>
      <c r="E5795" t="s">
        <v>45</v>
      </c>
      <c r="F5795" t="s">
        <v>1210</v>
      </c>
      <c r="G5795" t="s">
        <v>85</v>
      </c>
      <c r="H5795" t="s">
        <v>1227</v>
      </c>
      <c r="I5795" t="s">
        <v>125</v>
      </c>
      <c r="J5795" t="s">
        <v>225</v>
      </c>
      <c r="K5795" s="17" t="s">
        <v>169</v>
      </c>
      <c r="L5795" s="18">
        <v>50.802345440000003</v>
      </c>
      <c r="M5795" s="37">
        <v>69850</v>
      </c>
      <c r="N5795" s="24">
        <v>275420</v>
      </c>
      <c r="O5795" s="24">
        <v>69850</v>
      </c>
      <c r="P5795" s="24">
        <v>13991981.981084801</v>
      </c>
      <c r="Q5795" s="38">
        <v>4.9921447936702185E-3</v>
      </c>
      <c r="R5795" s="39">
        <v>4.9921447936702185E-3</v>
      </c>
      <c r="S5795" t="s">
        <v>1228</v>
      </c>
      <c r="T5795" t="s">
        <v>1225</v>
      </c>
    </row>
    <row r="5796" spans="1:20" x14ac:dyDescent="0.25">
      <c r="A5796">
        <v>1902</v>
      </c>
      <c r="B5796" t="s">
        <v>121</v>
      </c>
      <c r="C5796" s="16">
        <v>1</v>
      </c>
      <c r="D5796" t="s">
        <v>1146</v>
      </c>
      <c r="E5796" t="s">
        <v>45</v>
      </c>
      <c r="F5796" t="s">
        <v>1210</v>
      </c>
      <c r="G5796" t="s">
        <v>85</v>
      </c>
      <c r="H5796" t="s">
        <v>1227</v>
      </c>
      <c r="I5796" t="s">
        <v>125</v>
      </c>
      <c r="J5796" t="s">
        <v>225</v>
      </c>
      <c r="K5796" s="17" t="s">
        <v>169</v>
      </c>
      <c r="L5796" s="18">
        <v>50.802345440000003</v>
      </c>
      <c r="M5796" s="37">
        <v>74554</v>
      </c>
      <c r="N5796" s="24">
        <v>310740</v>
      </c>
      <c r="O5796" s="24">
        <v>74554</v>
      </c>
      <c r="P5796" s="24">
        <v>15786320.822025601</v>
      </c>
      <c r="Q5796" s="38">
        <v>4.7226963673498755E-3</v>
      </c>
      <c r="R5796" s="39">
        <v>4.7226963673498755E-3</v>
      </c>
      <c r="S5796" t="s">
        <v>1228</v>
      </c>
      <c r="T5796" t="s">
        <v>1225</v>
      </c>
    </row>
    <row r="5797" spans="1:20" x14ac:dyDescent="0.25">
      <c r="A5797">
        <v>1903</v>
      </c>
      <c r="B5797" t="s">
        <v>121</v>
      </c>
      <c r="C5797" s="16">
        <v>1</v>
      </c>
      <c r="D5797" t="s">
        <v>1146</v>
      </c>
      <c r="E5797" t="s">
        <v>45</v>
      </c>
      <c r="F5797" t="s">
        <v>1210</v>
      </c>
      <c r="G5797" t="s">
        <v>85</v>
      </c>
      <c r="H5797" t="s">
        <v>1227</v>
      </c>
      <c r="I5797" t="s">
        <v>125</v>
      </c>
      <c r="J5797" t="s">
        <v>225</v>
      </c>
      <c r="K5797" s="17" t="s">
        <v>169</v>
      </c>
      <c r="L5797" s="18">
        <v>50.802345440000003</v>
      </c>
      <c r="M5797" s="37">
        <v>70581</v>
      </c>
      <c r="N5797" s="24">
        <v>242700</v>
      </c>
      <c r="O5797" s="24">
        <v>70581</v>
      </c>
      <c r="P5797" s="24">
        <v>12329729.238288</v>
      </c>
      <c r="Q5797" s="38">
        <v>5.7244566069481889E-3</v>
      </c>
      <c r="R5797" s="39">
        <v>5.7244566069481889E-3</v>
      </c>
      <c r="S5797" t="s">
        <v>1228</v>
      </c>
      <c r="T5797" t="s">
        <v>1225</v>
      </c>
    </row>
    <row r="5798" spans="1:20" x14ac:dyDescent="0.25">
      <c r="A5798">
        <v>1904</v>
      </c>
      <c r="B5798" t="s">
        <v>121</v>
      </c>
      <c r="C5798" s="16">
        <v>1</v>
      </c>
      <c r="D5798" t="s">
        <v>1146</v>
      </c>
      <c r="E5798" t="s">
        <v>45</v>
      </c>
      <c r="F5798" t="s">
        <v>1210</v>
      </c>
      <c r="G5798" t="s">
        <v>85</v>
      </c>
      <c r="H5798" t="s">
        <v>1227</v>
      </c>
      <c r="I5798" t="s">
        <v>125</v>
      </c>
      <c r="J5798" t="s">
        <v>225</v>
      </c>
      <c r="K5798" s="17" t="s">
        <v>169</v>
      </c>
      <c r="L5798" s="18">
        <v>50.802345440000003</v>
      </c>
      <c r="M5798" s="37">
        <v>92911</v>
      </c>
      <c r="N5798" s="24">
        <v>316380</v>
      </c>
      <c r="O5798" s="24">
        <v>92911</v>
      </c>
      <c r="P5798" s="24">
        <v>16072846.050307201</v>
      </c>
      <c r="Q5798" s="38">
        <v>5.7806190458860388E-3</v>
      </c>
      <c r="R5798" s="39">
        <v>5.7806190458860388E-3</v>
      </c>
      <c r="S5798" t="s">
        <v>1228</v>
      </c>
      <c r="T5798" t="s">
        <v>1225</v>
      </c>
    </row>
    <row r="5799" spans="1:20" x14ac:dyDescent="0.25">
      <c r="A5799">
        <v>1905</v>
      </c>
      <c r="B5799" t="s">
        <v>121</v>
      </c>
      <c r="C5799" s="16">
        <v>1</v>
      </c>
      <c r="D5799" t="s">
        <v>1146</v>
      </c>
      <c r="E5799" t="s">
        <v>45</v>
      </c>
      <c r="F5799" t="s">
        <v>1210</v>
      </c>
      <c r="G5799" t="s">
        <v>85</v>
      </c>
      <c r="H5799" t="s">
        <v>1227</v>
      </c>
      <c r="I5799" t="s">
        <v>125</v>
      </c>
      <c r="J5799" t="s">
        <v>225</v>
      </c>
      <c r="K5799" s="17" t="s">
        <v>169</v>
      </c>
      <c r="L5799" s="18">
        <v>50.802345440000003</v>
      </c>
      <c r="M5799" s="37">
        <v>102666</v>
      </c>
      <c r="N5799" s="24">
        <v>350260</v>
      </c>
      <c r="O5799" s="24">
        <v>102666</v>
      </c>
      <c r="P5799" s="24">
        <v>17794029.513814401</v>
      </c>
      <c r="Q5799" s="38">
        <v>5.7696880810664732E-3</v>
      </c>
      <c r="R5799" s="39">
        <v>5.7696880810664732E-3</v>
      </c>
      <c r="S5799" t="s">
        <v>1228</v>
      </c>
      <c r="T5799" t="s">
        <v>1225</v>
      </c>
    </row>
    <row r="5800" spans="1:20" x14ac:dyDescent="0.25">
      <c r="A5800">
        <v>1852</v>
      </c>
      <c r="B5800" t="s">
        <v>121</v>
      </c>
      <c r="C5800" s="16">
        <v>1</v>
      </c>
      <c r="D5800" t="s">
        <v>1146</v>
      </c>
      <c r="E5800" t="s">
        <v>45</v>
      </c>
      <c r="F5800" t="s">
        <v>1210</v>
      </c>
      <c r="G5800" t="s">
        <v>88</v>
      </c>
      <c r="H5800" t="s">
        <v>1033</v>
      </c>
      <c r="I5800" t="s">
        <v>125</v>
      </c>
      <c r="J5800" t="s">
        <v>225</v>
      </c>
      <c r="K5800" s="17" t="s">
        <v>169</v>
      </c>
      <c r="L5800" s="18">
        <v>50.802345440000003</v>
      </c>
      <c r="M5800" s="37">
        <v>12</v>
      </c>
      <c r="N5800" s="24">
        <v>6</v>
      </c>
      <c r="O5800" s="24">
        <v>12</v>
      </c>
      <c r="P5800" s="24">
        <v>304.81407264000001</v>
      </c>
      <c r="Q5800" s="38">
        <v>3.9368261104442422E-2</v>
      </c>
      <c r="R5800" s="39">
        <v>3.9368261104442422E-2</v>
      </c>
      <c r="T5800" t="s">
        <v>1214</v>
      </c>
    </row>
    <row r="5801" spans="1:20" x14ac:dyDescent="0.25">
      <c r="A5801">
        <v>1854</v>
      </c>
      <c r="B5801" t="s">
        <v>121</v>
      </c>
      <c r="C5801" s="16">
        <v>1</v>
      </c>
      <c r="D5801" t="s">
        <v>1146</v>
      </c>
      <c r="E5801" t="s">
        <v>45</v>
      </c>
      <c r="F5801" t="s">
        <v>1210</v>
      </c>
      <c r="G5801" t="s">
        <v>88</v>
      </c>
      <c r="H5801" t="s">
        <v>1033</v>
      </c>
      <c r="I5801" t="s">
        <v>125</v>
      </c>
      <c r="J5801" t="s">
        <v>225</v>
      </c>
      <c r="K5801" s="17" t="s">
        <v>169</v>
      </c>
      <c r="L5801" s="18">
        <v>50.802345440000003</v>
      </c>
      <c r="M5801" s="37">
        <v>2</v>
      </c>
      <c r="N5801" s="24">
        <v>2</v>
      </c>
      <c r="O5801" s="24">
        <v>2</v>
      </c>
      <c r="P5801" s="24">
        <v>101.60469088000001</v>
      </c>
      <c r="Q5801" s="38">
        <v>1.9684130552221211E-2</v>
      </c>
      <c r="R5801" s="39">
        <v>1.9684130552221211E-2</v>
      </c>
      <c r="T5801" t="s">
        <v>1214</v>
      </c>
    </row>
    <row r="5802" spans="1:20" x14ac:dyDescent="0.25">
      <c r="A5802">
        <v>1855</v>
      </c>
      <c r="B5802" t="s">
        <v>121</v>
      </c>
      <c r="C5802" s="16">
        <v>1</v>
      </c>
      <c r="D5802" t="s">
        <v>1146</v>
      </c>
      <c r="E5802" t="s">
        <v>45</v>
      </c>
      <c r="F5802" t="s">
        <v>1210</v>
      </c>
      <c r="G5802" t="s">
        <v>88</v>
      </c>
      <c r="H5802" t="s">
        <v>1033</v>
      </c>
      <c r="I5802" t="s">
        <v>125</v>
      </c>
      <c r="J5802" t="s">
        <v>225</v>
      </c>
      <c r="K5802" s="17" t="s">
        <v>169</v>
      </c>
      <c r="L5802" s="18">
        <v>50.802345440000003</v>
      </c>
      <c r="M5802" s="37">
        <v>19</v>
      </c>
      <c r="N5802" s="24">
        <v>13</v>
      </c>
      <c r="O5802" s="24">
        <v>19</v>
      </c>
      <c r="P5802" s="24">
        <v>660.43049072000008</v>
      </c>
      <c r="Q5802" s="38">
        <v>2.8769113884015617E-2</v>
      </c>
      <c r="R5802" s="39">
        <v>2.8769113884015617E-2</v>
      </c>
      <c r="T5802" t="s">
        <v>1214</v>
      </c>
    </row>
    <row r="5803" spans="1:20" x14ac:dyDescent="0.25">
      <c r="A5803">
        <v>1856</v>
      </c>
      <c r="B5803" t="s">
        <v>121</v>
      </c>
      <c r="C5803" s="16">
        <v>1</v>
      </c>
      <c r="D5803" t="s">
        <v>1146</v>
      </c>
      <c r="E5803" t="s">
        <v>45</v>
      </c>
      <c r="F5803" t="s">
        <v>1210</v>
      </c>
      <c r="G5803" t="s">
        <v>88</v>
      </c>
      <c r="H5803" t="s">
        <v>1033</v>
      </c>
      <c r="I5803" t="s">
        <v>125</v>
      </c>
      <c r="J5803" t="s">
        <v>225</v>
      </c>
      <c r="K5803" s="17" t="s">
        <v>169</v>
      </c>
      <c r="L5803" s="18">
        <v>50.802345440000003</v>
      </c>
      <c r="M5803" s="37">
        <v>484</v>
      </c>
      <c r="N5803" s="24">
        <v>227</v>
      </c>
      <c r="O5803" s="24">
        <v>484</v>
      </c>
      <c r="P5803" s="24">
        <v>11532.132414880001</v>
      </c>
      <c r="Q5803" s="38">
        <v>4.1969688049669891E-2</v>
      </c>
      <c r="R5803" s="39">
        <v>4.1969688049669891E-2</v>
      </c>
      <c r="T5803" t="s">
        <v>1214</v>
      </c>
    </row>
    <row r="5804" spans="1:20" x14ac:dyDescent="0.25">
      <c r="A5804">
        <v>1857</v>
      </c>
      <c r="B5804" t="s">
        <v>121</v>
      </c>
      <c r="C5804" s="16">
        <v>1</v>
      </c>
      <c r="D5804" t="s">
        <v>1146</v>
      </c>
      <c r="E5804" t="s">
        <v>45</v>
      </c>
      <c r="F5804" t="s">
        <v>1210</v>
      </c>
      <c r="G5804" t="s">
        <v>88</v>
      </c>
      <c r="H5804" t="s">
        <v>1033</v>
      </c>
      <c r="I5804" t="s">
        <v>125</v>
      </c>
      <c r="J5804" t="s">
        <v>225</v>
      </c>
      <c r="K5804" s="17" t="s">
        <v>169</v>
      </c>
      <c r="L5804" s="18">
        <v>50.802345440000003</v>
      </c>
      <c r="M5804" s="37">
        <v>2009</v>
      </c>
      <c r="N5804" s="24">
        <v>800</v>
      </c>
      <c r="O5804" s="24">
        <v>2009</v>
      </c>
      <c r="P5804" s="24">
        <v>40641.876351999999</v>
      </c>
      <c r="Q5804" s="38">
        <v>4.9431772849265518E-2</v>
      </c>
      <c r="R5804" s="39">
        <v>4.9431772849265518E-2</v>
      </c>
      <c r="T5804" t="s">
        <v>1214</v>
      </c>
    </row>
    <row r="5805" spans="1:20" x14ac:dyDescent="0.25">
      <c r="A5805">
        <v>1858</v>
      </c>
      <c r="B5805" t="s">
        <v>121</v>
      </c>
      <c r="C5805" s="16">
        <v>1</v>
      </c>
      <c r="D5805" t="s">
        <v>1146</v>
      </c>
      <c r="E5805" t="s">
        <v>45</v>
      </c>
      <c r="F5805" t="s">
        <v>1210</v>
      </c>
      <c r="G5805" t="s">
        <v>88</v>
      </c>
      <c r="H5805" t="s">
        <v>1033</v>
      </c>
      <c r="I5805" t="s">
        <v>125</v>
      </c>
      <c r="J5805" t="s">
        <v>225</v>
      </c>
      <c r="K5805" s="17" t="s">
        <v>169</v>
      </c>
      <c r="L5805" s="18">
        <v>50.802345440000003</v>
      </c>
      <c r="M5805" s="37">
        <v>3860</v>
      </c>
      <c r="N5805" s="24">
        <v>2262</v>
      </c>
      <c r="O5805" s="24">
        <v>3860</v>
      </c>
      <c r="P5805" s="24">
        <v>114914.90538528001</v>
      </c>
      <c r="Q5805" s="38">
        <v>3.3590072471960157E-2</v>
      </c>
      <c r="R5805" s="39">
        <v>3.3590072471960157E-2</v>
      </c>
      <c r="T5805" t="s">
        <v>1219</v>
      </c>
    </row>
    <row r="5806" spans="1:20" x14ac:dyDescent="0.25">
      <c r="A5806">
        <v>1859</v>
      </c>
      <c r="B5806" t="s">
        <v>121</v>
      </c>
      <c r="C5806" s="16">
        <v>1</v>
      </c>
      <c r="D5806" t="s">
        <v>1146</v>
      </c>
      <c r="E5806" t="s">
        <v>45</v>
      </c>
      <c r="F5806" t="s">
        <v>1210</v>
      </c>
      <c r="G5806" t="s">
        <v>88</v>
      </c>
      <c r="H5806" t="s">
        <v>1033</v>
      </c>
      <c r="I5806" t="s">
        <v>125</v>
      </c>
      <c r="J5806" t="s">
        <v>225</v>
      </c>
      <c r="K5806" s="17" t="s">
        <v>169</v>
      </c>
      <c r="L5806" s="18">
        <v>50.802345440000003</v>
      </c>
      <c r="M5806" s="37">
        <v>8006</v>
      </c>
      <c r="N5806" s="24">
        <v>5788</v>
      </c>
      <c r="O5806" s="24">
        <v>8006</v>
      </c>
      <c r="P5806" s="24">
        <v>294043.97540672001</v>
      </c>
      <c r="Q5806" s="38">
        <v>2.7227219972543716E-2</v>
      </c>
      <c r="R5806" s="39">
        <v>2.7227219972543716E-2</v>
      </c>
      <c r="T5806" t="s">
        <v>1219</v>
      </c>
    </row>
    <row r="5807" spans="1:20" x14ac:dyDescent="0.25">
      <c r="A5807">
        <v>1860</v>
      </c>
      <c r="B5807" t="s">
        <v>121</v>
      </c>
      <c r="C5807" s="16">
        <v>1</v>
      </c>
      <c r="D5807" t="s">
        <v>1146</v>
      </c>
      <c r="E5807" t="s">
        <v>45</v>
      </c>
      <c r="F5807" t="s">
        <v>1210</v>
      </c>
      <c r="G5807" t="s">
        <v>88</v>
      </c>
      <c r="H5807" t="s">
        <v>1033</v>
      </c>
      <c r="I5807" t="s">
        <v>125</v>
      </c>
      <c r="J5807" t="s">
        <v>225</v>
      </c>
      <c r="K5807" s="17" t="s">
        <v>169</v>
      </c>
      <c r="L5807" s="18">
        <v>50.802345440000003</v>
      </c>
      <c r="M5807" s="37">
        <v>31532</v>
      </c>
      <c r="N5807" s="24">
        <v>24369</v>
      </c>
      <c r="O5807" s="24">
        <v>31532</v>
      </c>
      <c r="P5807" s="24">
        <v>1238002.3560273601</v>
      </c>
      <c r="Q5807" s="38">
        <v>2.5470064613756793E-2</v>
      </c>
      <c r="R5807" s="39">
        <v>2.5470064613756793E-2</v>
      </c>
      <c r="T5807" t="s">
        <v>1219</v>
      </c>
    </row>
    <row r="5808" spans="1:20" x14ac:dyDescent="0.25">
      <c r="A5808">
        <v>1861</v>
      </c>
      <c r="B5808" t="s">
        <v>121</v>
      </c>
      <c r="C5808" s="16">
        <v>1</v>
      </c>
      <c r="D5808" t="s">
        <v>1146</v>
      </c>
      <c r="E5808" t="s">
        <v>45</v>
      </c>
      <c r="F5808" t="s">
        <v>1210</v>
      </c>
      <c r="G5808" t="s">
        <v>88</v>
      </c>
      <c r="H5808" t="s">
        <v>1033</v>
      </c>
      <c r="I5808" t="s">
        <v>125</v>
      </c>
      <c r="J5808" t="s">
        <v>225</v>
      </c>
      <c r="K5808" s="17" t="s">
        <v>169</v>
      </c>
      <c r="L5808" s="18">
        <v>50.802345440000003</v>
      </c>
      <c r="M5808" s="37">
        <v>19401</v>
      </c>
      <c r="N5808" s="24">
        <v>15289</v>
      </c>
      <c r="O5808" s="24">
        <v>19401</v>
      </c>
      <c r="P5808" s="24">
        <v>776717.05943216011</v>
      </c>
      <c r="Q5808" s="38">
        <v>2.4978207655415245E-2</v>
      </c>
      <c r="R5808" s="39">
        <v>2.4978207655415245E-2</v>
      </c>
      <c r="T5808" t="s">
        <v>1219</v>
      </c>
    </row>
    <row r="5809" spans="1:20" x14ac:dyDescent="0.25">
      <c r="A5809">
        <v>1862</v>
      </c>
      <c r="B5809" t="s">
        <v>121</v>
      </c>
      <c r="C5809" s="16">
        <v>1</v>
      </c>
      <c r="D5809" t="s">
        <v>1146</v>
      </c>
      <c r="E5809" t="s">
        <v>45</v>
      </c>
      <c r="F5809" t="s">
        <v>1210</v>
      </c>
      <c r="G5809" t="s">
        <v>88</v>
      </c>
      <c r="H5809" t="s">
        <v>1033</v>
      </c>
      <c r="I5809" t="s">
        <v>125</v>
      </c>
      <c r="J5809" t="s">
        <v>225</v>
      </c>
      <c r="K5809" s="17" t="s">
        <v>169</v>
      </c>
      <c r="L5809" s="18">
        <v>50.802345440000003</v>
      </c>
      <c r="M5809" s="37">
        <v>21178</v>
      </c>
      <c r="N5809" s="24">
        <v>16916</v>
      </c>
      <c r="O5809" s="24">
        <v>21178</v>
      </c>
      <c r="P5809" s="24">
        <v>859372.47546304006</v>
      </c>
      <c r="Q5809" s="38">
        <v>2.4643563303082337E-2</v>
      </c>
      <c r="R5809" s="39">
        <v>2.4643563303082337E-2</v>
      </c>
      <c r="T5809" t="s">
        <v>1219</v>
      </c>
    </row>
    <row r="5810" spans="1:20" x14ac:dyDescent="0.25">
      <c r="A5810">
        <v>1863</v>
      </c>
      <c r="B5810" t="s">
        <v>121</v>
      </c>
      <c r="C5810" s="16">
        <v>1</v>
      </c>
      <c r="D5810" t="s">
        <v>1146</v>
      </c>
      <c r="E5810" t="s">
        <v>45</v>
      </c>
      <c r="F5810" t="s">
        <v>1210</v>
      </c>
      <c r="G5810" t="s">
        <v>88</v>
      </c>
      <c r="H5810" t="s">
        <v>1033</v>
      </c>
      <c r="I5810" t="s">
        <v>125</v>
      </c>
      <c r="J5810" t="s">
        <v>225</v>
      </c>
      <c r="K5810" s="17" t="s">
        <v>169</v>
      </c>
      <c r="L5810" s="18">
        <v>50.802345440000003</v>
      </c>
      <c r="M5810" s="37">
        <v>26153</v>
      </c>
      <c r="N5810" s="24">
        <v>25946</v>
      </c>
      <c r="O5810" s="24">
        <v>26153</v>
      </c>
      <c r="P5810" s="24">
        <v>1318117.6547862401</v>
      </c>
      <c r="Q5810" s="38">
        <v>1.9841172679112052E-2</v>
      </c>
      <c r="R5810" s="39">
        <v>1.9841172679112052E-2</v>
      </c>
      <c r="T5810" t="s">
        <v>1219</v>
      </c>
    </row>
    <row r="5811" spans="1:20" x14ac:dyDescent="0.25">
      <c r="A5811">
        <v>1864</v>
      </c>
      <c r="B5811" t="s">
        <v>121</v>
      </c>
      <c r="C5811" s="16">
        <v>1</v>
      </c>
      <c r="D5811" t="s">
        <v>1146</v>
      </c>
      <c r="E5811" t="s">
        <v>45</v>
      </c>
      <c r="F5811" t="s">
        <v>1210</v>
      </c>
      <c r="G5811" t="s">
        <v>88</v>
      </c>
      <c r="H5811" t="s">
        <v>1033</v>
      </c>
      <c r="I5811" t="s">
        <v>125</v>
      </c>
      <c r="J5811" t="s">
        <v>225</v>
      </c>
      <c r="K5811" s="17" t="s">
        <v>169</v>
      </c>
      <c r="L5811" s="18">
        <v>50.802345440000003</v>
      </c>
      <c r="M5811" s="37">
        <v>94208</v>
      </c>
      <c r="N5811" s="24">
        <v>83170</v>
      </c>
      <c r="O5811" s="24">
        <v>94208</v>
      </c>
      <c r="P5811" s="24">
        <v>4225231.0702448003</v>
      </c>
      <c r="Q5811" s="38">
        <v>2.2296532055592833E-2</v>
      </c>
      <c r="R5811" s="39">
        <v>2.2296532055592833E-2</v>
      </c>
      <c r="T5811" t="s">
        <v>1220</v>
      </c>
    </row>
    <row r="5812" spans="1:20" x14ac:dyDescent="0.25">
      <c r="A5812">
        <v>1865</v>
      </c>
      <c r="B5812" t="s">
        <v>121</v>
      </c>
      <c r="C5812" s="16">
        <v>1</v>
      </c>
      <c r="D5812" t="s">
        <v>1146</v>
      </c>
      <c r="E5812" t="s">
        <v>45</v>
      </c>
      <c r="F5812" t="s">
        <v>1210</v>
      </c>
      <c r="G5812" t="s">
        <v>88</v>
      </c>
      <c r="H5812" t="s">
        <v>1033</v>
      </c>
      <c r="I5812" t="s">
        <v>125</v>
      </c>
      <c r="J5812" t="s">
        <v>225</v>
      </c>
      <c r="K5812" s="17" t="s">
        <v>169</v>
      </c>
      <c r="L5812" s="18">
        <v>50.802345440000003</v>
      </c>
      <c r="M5812" s="37">
        <v>76355</v>
      </c>
      <c r="N5812" s="24">
        <v>74185</v>
      </c>
      <c r="O5812" s="24">
        <v>76355</v>
      </c>
      <c r="P5812" s="24">
        <v>3768771.9964664001</v>
      </c>
      <c r="Q5812" s="38">
        <v>2.0259914919658294E-2</v>
      </c>
      <c r="R5812" s="39">
        <v>2.0259914919658294E-2</v>
      </c>
      <c r="T5812" t="s">
        <v>1220</v>
      </c>
    </row>
    <row r="5813" spans="1:20" x14ac:dyDescent="0.25">
      <c r="A5813">
        <v>1866</v>
      </c>
      <c r="B5813" t="s">
        <v>121</v>
      </c>
      <c r="C5813" s="16">
        <v>1</v>
      </c>
      <c r="D5813" t="s">
        <v>1146</v>
      </c>
      <c r="E5813" t="s">
        <v>45</v>
      </c>
      <c r="F5813" t="s">
        <v>1210</v>
      </c>
      <c r="G5813" t="s">
        <v>88</v>
      </c>
      <c r="H5813" t="s">
        <v>1033</v>
      </c>
      <c r="I5813" t="s">
        <v>125</v>
      </c>
      <c r="J5813" t="s">
        <v>225</v>
      </c>
      <c r="K5813" s="17" t="s">
        <v>169</v>
      </c>
      <c r="L5813" s="18">
        <v>50.802345440000003</v>
      </c>
      <c r="M5813" s="37">
        <v>66191</v>
      </c>
      <c r="N5813" s="24">
        <v>65077</v>
      </c>
      <c r="O5813" s="24">
        <v>66191</v>
      </c>
      <c r="P5813" s="24">
        <v>3306064.2341988804</v>
      </c>
      <c r="Q5813" s="38">
        <v>2.002108710269487E-2</v>
      </c>
      <c r="R5813" s="39">
        <v>2.002108710269487E-2</v>
      </c>
      <c r="T5813" t="s">
        <v>1220</v>
      </c>
    </row>
    <row r="5814" spans="1:20" x14ac:dyDescent="0.25">
      <c r="A5814">
        <v>1867</v>
      </c>
      <c r="B5814" t="s">
        <v>121</v>
      </c>
      <c r="C5814" s="16">
        <v>1</v>
      </c>
      <c r="D5814" t="s">
        <v>1146</v>
      </c>
      <c r="E5814" t="s">
        <v>45</v>
      </c>
      <c r="F5814" t="s">
        <v>1210</v>
      </c>
      <c r="G5814" t="s">
        <v>88</v>
      </c>
      <c r="H5814" t="s">
        <v>1033</v>
      </c>
      <c r="I5814" t="s">
        <v>125</v>
      </c>
      <c r="J5814" t="s">
        <v>225</v>
      </c>
      <c r="K5814" s="17" t="s">
        <v>169</v>
      </c>
      <c r="L5814" s="18">
        <v>50.802345440000003</v>
      </c>
      <c r="M5814" s="37">
        <v>70563</v>
      </c>
      <c r="N5814" s="24">
        <v>71071</v>
      </c>
      <c r="O5814" s="24">
        <v>70563</v>
      </c>
      <c r="P5814" s="24">
        <v>3610573.4927662401</v>
      </c>
      <c r="Q5814" s="38">
        <v>1.9543432682196469E-2</v>
      </c>
      <c r="R5814" s="39">
        <v>1.9543432682196469E-2</v>
      </c>
      <c r="T5814" t="s">
        <v>1220</v>
      </c>
    </row>
    <row r="5815" spans="1:20" x14ac:dyDescent="0.25">
      <c r="A5815">
        <v>1868</v>
      </c>
      <c r="B5815" t="s">
        <v>121</v>
      </c>
      <c r="C5815" s="16">
        <v>1</v>
      </c>
      <c r="D5815" t="s">
        <v>1146</v>
      </c>
      <c r="E5815" t="s">
        <v>45</v>
      </c>
      <c r="F5815" t="s">
        <v>1210</v>
      </c>
      <c r="G5815" t="s">
        <v>88</v>
      </c>
      <c r="H5815" t="s">
        <v>1033</v>
      </c>
      <c r="I5815" t="s">
        <v>125</v>
      </c>
      <c r="J5815" t="s">
        <v>225</v>
      </c>
      <c r="K5815" s="17" t="s">
        <v>169</v>
      </c>
      <c r="L5815" s="18">
        <v>50.802345440000003</v>
      </c>
      <c r="M5815" s="37">
        <v>90387</v>
      </c>
      <c r="N5815" s="24">
        <v>93256</v>
      </c>
      <c r="O5815" s="24">
        <v>90387</v>
      </c>
      <c r="P5815" s="24">
        <v>4737623.5263526402</v>
      </c>
      <c r="Q5815" s="38">
        <v>1.9078552674612021E-2</v>
      </c>
      <c r="R5815" s="39">
        <v>1.9078552674612021E-2</v>
      </c>
      <c r="T5815" t="s">
        <v>1220</v>
      </c>
    </row>
    <row r="5816" spans="1:20" x14ac:dyDescent="0.25">
      <c r="A5816">
        <v>1869</v>
      </c>
      <c r="B5816" t="s">
        <v>121</v>
      </c>
      <c r="C5816" s="16">
        <v>1</v>
      </c>
      <c r="D5816" t="s">
        <v>1146</v>
      </c>
      <c r="E5816" t="s">
        <v>45</v>
      </c>
      <c r="F5816" t="s">
        <v>1210</v>
      </c>
      <c r="G5816" t="s">
        <v>88</v>
      </c>
      <c r="H5816" t="s">
        <v>1033</v>
      </c>
      <c r="I5816" t="s">
        <v>125</v>
      </c>
      <c r="J5816" t="s">
        <v>225</v>
      </c>
      <c r="K5816" s="17" t="s">
        <v>169</v>
      </c>
      <c r="L5816" s="18">
        <v>50.802345440000003</v>
      </c>
      <c r="M5816" s="37">
        <v>146066</v>
      </c>
      <c r="N5816" s="24">
        <v>150092</v>
      </c>
      <c r="O5816" s="24">
        <v>146066</v>
      </c>
      <c r="P5816" s="24">
        <v>7625025.631780481</v>
      </c>
      <c r="Q5816" s="38">
        <v>1.9156132327110994E-2</v>
      </c>
      <c r="R5816" s="39">
        <v>1.9156132327110994E-2</v>
      </c>
      <c r="T5816" t="s">
        <v>1220</v>
      </c>
    </row>
    <row r="5817" spans="1:20" x14ac:dyDescent="0.25">
      <c r="A5817">
        <v>1870</v>
      </c>
      <c r="B5817" t="s">
        <v>121</v>
      </c>
      <c r="C5817" s="16">
        <v>1</v>
      </c>
      <c r="D5817" t="s">
        <v>1146</v>
      </c>
      <c r="E5817" t="s">
        <v>45</v>
      </c>
      <c r="F5817" t="s">
        <v>1210</v>
      </c>
      <c r="G5817" t="s">
        <v>88</v>
      </c>
      <c r="H5817" t="s">
        <v>1033</v>
      </c>
      <c r="I5817" t="s">
        <v>125</v>
      </c>
      <c r="J5817" t="s">
        <v>225</v>
      </c>
      <c r="K5817" s="17" t="s">
        <v>169</v>
      </c>
      <c r="L5817" s="18">
        <v>50.802345440000003</v>
      </c>
      <c r="M5817" s="37">
        <v>111023</v>
      </c>
      <c r="N5817" s="24">
        <v>106572</v>
      </c>
      <c r="O5817" s="24">
        <v>111023</v>
      </c>
      <c r="P5817" s="24">
        <v>5414107.5582316807</v>
      </c>
      <c r="Q5817" s="38">
        <v>2.0506242036362792E-2</v>
      </c>
      <c r="R5817" s="39">
        <v>2.0506242036362792E-2</v>
      </c>
      <c r="T5817" t="s">
        <v>1221</v>
      </c>
    </row>
    <row r="5818" spans="1:20" x14ac:dyDescent="0.25">
      <c r="A5818">
        <v>1871</v>
      </c>
      <c r="B5818" t="s">
        <v>121</v>
      </c>
      <c r="C5818" s="16">
        <v>1</v>
      </c>
      <c r="D5818" t="s">
        <v>1146</v>
      </c>
      <c r="E5818" t="s">
        <v>45</v>
      </c>
      <c r="F5818" t="s">
        <v>1210</v>
      </c>
      <c r="G5818" t="s">
        <v>88</v>
      </c>
      <c r="H5818" t="s">
        <v>1033</v>
      </c>
      <c r="I5818" t="s">
        <v>125</v>
      </c>
      <c r="J5818" t="s">
        <v>225</v>
      </c>
      <c r="K5818" s="17" t="s">
        <v>169</v>
      </c>
      <c r="L5818" s="18">
        <v>50.802345440000003</v>
      </c>
      <c r="M5818" s="37">
        <v>190496</v>
      </c>
      <c r="N5818" s="24">
        <v>174823</v>
      </c>
      <c r="O5818" s="24">
        <v>190496</v>
      </c>
      <c r="P5818" s="24">
        <v>8881418.4368571211</v>
      </c>
      <c r="Q5818" s="38">
        <v>2.1448826148023611E-2</v>
      </c>
      <c r="R5818" s="39">
        <v>2.1448826148023611E-2</v>
      </c>
      <c r="T5818" t="s">
        <v>1221</v>
      </c>
    </row>
    <row r="5819" spans="1:20" x14ac:dyDescent="0.25">
      <c r="A5819">
        <v>1872</v>
      </c>
      <c r="B5819" t="s">
        <v>121</v>
      </c>
      <c r="C5819" s="16">
        <v>1</v>
      </c>
      <c r="D5819" t="s">
        <v>1146</v>
      </c>
      <c r="E5819" t="s">
        <v>45</v>
      </c>
      <c r="F5819" t="s">
        <v>1210</v>
      </c>
      <c r="G5819" t="s">
        <v>88</v>
      </c>
      <c r="H5819" t="s">
        <v>1033</v>
      </c>
      <c r="I5819" t="s">
        <v>125</v>
      </c>
      <c r="J5819" t="s">
        <v>225</v>
      </c>
      <c r="K5819" s="17" t="s">
        <v>169</v>
      </c>
      <c r="L5819" s="18">
        <v>50.802345440000003</v>
      </c>
      <c r="M5819" s="37">
        <v>153855</v>
      </c>
      <c r="N5819" s="24">
        <v>141932</v>
      </c>
      <c r="O5819" s="24">
        <v>153855</v>
      </c>
      <c r="P5819" s="24">
        <v>7210478.4929900803</v>
      </c>
      <c r="Q5819" s="38">
        <v>2.1337696263788255E-2</v>
      </c>
      <c r="R5819" s="39">
        <v>2.1337696263788255E-2</v>
      </c>
      <c r="T5819" t="s">
        <v>1221</v>
      </c>
    </row>
    <row r="5820" spans="1:20" x14ac:dyDescent="0.25">
      <c r="A5820">
        <v>1873</v>
      </c>
      <c r="B5820" t="s">
        <v>121</v>
      </c>
      <c r="C5820" s="16">
        <v>1</v>
      </c>
      <c r="D5820" t="s">
        <v>1146</v>
      </c>
      <c r="E5820" t="s">
        <v>45</v>
      </c>
      <c r="F5820" t="s">
        <v>1210</v>
      </c>
      <c r="G5820" t="s">
        <v>88</v>
      </c>
      <c r="H5820" t="s">
        <v>1033</v>
      </c>
      <c r="I5820" t="s">
        <v>125</v>
      </c>
      <c r="J5820" t="s">
        <v>225</v>
      </c>
      <c r="K5820" s="17" t="s">
        <v>169</v>
      </c>
      <c r="L5820" s="18">
        <v>50.802345440000003</v>
      </c>
      <c r="M5820" s="37">
        <v>162540</v>
      </c>
      <c r="N5820" s="24">
        <v>142070</v>
      </c>
      <c r="O5820" s="24">
        <v>162540</v>
      </c>
      <c r="P5820" s="24">
        <v>7217489.2166608004</v>
      </c>
      <c r="Q5820" s="38">
        <v>2.2520296895601012E-2</v>
      </c>
      <c r="R5820" s="39">
        <v>2.2520296895601012E-2</v>
      </c>
      <c r="T5820" t="s">
        <v>1221</v>
      </c>
    </row>
    <row r="5821" spans="1:20" x14ac:dyDescent="0.25">
      <c r="A5821">
        <v>1874</v>
      </c>
      <c r="B5821" t="s">
        <v>121</v>
      </c>
      <c r="C5821" s="16">
        <v>1</v>
      </c>
      <c r="D5821" t="s">
        <v>1146</v>
      </c>
      <c r="E5821" t="s">
        <v>45</v>
      </c>
      <c r="F5821" t="s">
        <v>1210</v>
      </c>
      <c r="G5821" t="s">
        <v>88</v>
      </c>
      <c r="H5821" t="s">
        <v>1033</v>
      </c>
      <c r="I5821" t="s">
        <v>125</v>
      </c>
      <c r="J5821" t="s">
        <v>225</v>
      </c>
      <c r="K5821" s="17" t="s">
        <v>169</v>
      </c>
      <c r="L5821" s="18">
        <v>50.802345440000003</v>
      </c>
      <c r="M5821" s="37">
        <v>159078</v>
      </c>
      <c r="N5821" s="24">
        <v>136656</v>
      </c>
      <c r="O5821" s="24">
        <v>159078</v>
      </c>
      <c r="P5821" s="24">
        <v>6942445.3184486404</v>
      </c>
      <c r="Q5821" s="38">
        <v>2.2913828298693404E-2</v>
      </c>
      <c r="R5821" s="39">
        <v>2.2913828298693404E-2</v>
      </c>
      <c r="T5821" t="s">
        <v>1221</v>
      </c>
    </row>
    <row r="5822" spans="1:20" x14ac:dyDescent="0.25">
      <c r="A5822">
        <v>1875</v>
      </c>
      <c r="B5822" t="s">
        <v>121</v>
      </c>
      <c r="C5822" s="16">
        <v>1</v>
      </c>
      <c r="D5822" t="s">
        <v>1146</v>
      </c>
      <c r="E5822" t="s">
        <v>45</v>
      </c>
      <c r="F5822" t="s">
        <v>1210</v>
      </c>
      <c r="G5822" t="s">
        <v>88</v>
      </c>
      <c r="H5822" t="s">
        <v>1033</v>
      </c>
      <c r="I5822" t="s">
        <v>125</v>
      </c>
      <c r="J5822" t="s">
        <v>225</v>
      </c>
      <c r="K5822" s="17" t="s">
        <v>169</v>
      </c>
      <c r="L5822" s="18">
        <v>50.802345440000003</v>
      </c>
      <c r="M5822" s="37">
        <v>169815</v>
      </c>
      <c r="N5822" s="24">
        <v>155514</v>
      </c>
      <c r="O5822" s="24">
        <v>169815</v>
      </c>
      <c r="P5822" s="24">
        <v>7900475.9487561602</v>
      </c>
      <c r="Q5822" s="38">
        <v>2.149427466160889E-2</v>
      </c>
      <c r="R5822" s="39">
        <v>2.149427466160889E-2</v>
      </c>
      <c r="T5822" t="s">
        <v>1221</v>
      </c>
    </row>
    <row r="5823" spans="1:20" x14ac:dyDescent="0.25">
      <c r="A5823">
        <v>1876</v>
      </c>
      <c r="B5823" t="s">
        <v>121</v>
      </c>
      <c r="C5823" s="16">
        <v>1</v>
      </c>
      <c r="D5823" t="s">
        <v>1146</v>
      </c>
      <c r="E5823" t="s">
        <v>45</v>
      </c>
      <c r="F5823" t="s">
        <v>1210</v>
      </c>
      <c r="G5823" t="s">
        <v>88</v>
      </c>
      <c r="H5823" t="s">
        <v>1033</v>
      </c>
      <c r="I5823" t="s">
        <v>125</v>
      </c>
      <c r="J5823" t="s">
        <v>225</v>
      </c>
      <c r="K5823" s="17" t="s">
        <v>169</v>
      </c>
      <c r="L5823" s="18">
        <v>50.802345440000003</v>
      </c>
      <c r="M5823" s="37">
        <v>135201</v>
      </c>
      <c r="N5823" s="24">
        <v>151482</v>
      </c>
      <c r="O5823" s="24">
        <v>135201</v>
      </c>
      <c r="P5823" s="24">
        <v>7695640.8919420801</v>
      </c>
      <c r="Q5823" s="38">
        <v>1.7568517281200804E-2</v>
      </c>
      <c r="R5823" s="39">
        <v>1.7568517281200804E-2</v>
      </c>
      <c r="T5823" t="s">
        <v>1222</v>
      </c>
    </row>
    <row r="5824" spans="1:20" x14ac:dyDescent="0.25">
      <c r="A5824">
        <v>1877</v>
      </c>
      <c r="B5824" t="s">
        <v>121</v>
      </c>
      <c r="C5824" s="16">
        <v>1</v>
      </c>
      <c r="D5824" t="s">
        <v>1146</v>
      </c>
      <c r="E5824" t="s">
        <v>45</v>
      </c>
      <c r="F5824" t="s">
        <v>1210</v>
      </c>
      <c r="G5824" t="s">
        <v>88</v>
      </c>
      <c r="H5824" t="s">
        <v>1033</v>
      </c>
      <c r="I5824" t="s">
        <v>125</v>
      </c>
      <c r="J5824" t="s">
        <v>225</v>
      </c>
      <c r="K5824" s="17" t="s">
        <v>169</v>
      </c>
      <c r="L5824" s="18">
        <v>50.802345440000003</v>
      </c>
      <c r="M5824" s="37">
        <v>184788</v>
      </c>
      <c r="N5824" s="24">
        <v>182163</v>
      </c>
      <c r="O5824" s="24">
        <v>184788</v>
      </c>
      <c r="P5824" s="24">
        <v>9254307.6523867212</v>
      </c>
      <c r="Q5824" s="38">
        <v>1.996778224163992E-2</v>
      </c>
      <c r="R5824" s="39">
        <v>1.996778224163992E-2</v>
      </c>
      <c r="T5824" t="s">
        <v>1222</v>
      </c>
    </row>
    <row r="5825" spans="1:20" x14ac:dyDescent="0.25">
      <c r="A5825">
        <v>1878</v>
      </c>
      <c r="B5825" t="s">
        <v>121</v>
      </c>
      <c r="C5825" s="16">
        <v>1</v>
      </c>
      <c r="D5825" t="s">
        <v>1146</v>
      </c>
      <c r="E5825" t="s">
        <v>45</v>
      </c>
      <c r="F5825" t="s">
        <v>1210</v>
      </c>
      <c r="G5825" t="s">
        <v>88</v>
      </c>
      <c r="H5825" t="s">
        <v>1033</v>
      </c>
      <c r="I5825" t="s">
        <v>125</v>
      </c>
      <c r="J5825" t="s">
        <v>225</v>
      </c>
      <c r="K5825" s="17" t="s">
        <v>169</v>
      </c>
      <c r="L5825" s="18">
        <v>50.802345440000003</v>
      </c>
      <c r="M5825" s="37">
        <v>141077</v>
      </c>
      <c r="N5825" s="24">
        <v>148568</v>
      </c>
      <c r="O5825" s="24">
        <v>141077</v>
      </c>
      <c r="P5825" s="24">
        <v>7547602.8573299209</v>
      </c>
      <c r="Q5825" s="38">
        <v>1.869163000050961E-2</v>
      </c>
      <c r="R5825" s="39">
        <v>1.869163000050961E-2</v>
      </c>
      <c r="T5825" t="s">
        <v>1222</v>
      </c>
    </row>
    <row r="5826" spans="1:20" x14ac:dyDescent="0.25">
      <c r="A5826">
        <v>1879</v>
      </c>
      <c r="B5826" t="s">
        <v>121</v>
      </c>
      <c r="C5826" s="16">
        <v>1</v>
      </c>
      <c r="D5826" t="s">
        <v>1146</v>
      </c>
      <c r="E5826" t="s">
        <v>45</v>
      </c>
      <c r="F5826" t="s">
        <v>1210</v>
      </c>
      <c r="G5826" t="s">
        <v>88</v>
      </c>
      <c r="H5826" t="s">
        <v>1033</v>
      </c>
      <c r="I5826" t="s">
        <v>125</v>
      </c>
      <c r="J5826" t="s">
        <v>225</v>
      </c>
      <c r="K5826" s="17" t="s">
        <v>169</v>
      </c>
      <c r="L5826" s="18">
        <v>50.802345440000003</v>
      </c>
      <c r="M5826" s="37">
        <v>56958</v>
      </c>
      <c r="N5826" s="24">
        <v>60201</v>
      </c>
      <c r="O5826" s="24">
        <v>56958</v>
      </c>
      <c r="P5826" s="24">
        <v>3058351.9978334401</v>
      </c>
      <c r="Q5826" s="38">
        <v>1.8623755552123981E-2</v>
      </c>
      <c r="R5826" s="39">
        <v>1.8623755552123981E-2</v>
      </c>
      <c r="T5826" t="s">
        <v>1222</v>
      </c>
    </row>
    <row r="5827" spans="1:20" x14ac:dyDescent="0.25">
      <c r="A5827">
        <v>1880</v>
      </c>
      <c r="B5827" t="s">
        <v>121</v>
      </c>
      <c r="C5827" s="16">
        <v>1</v>
      </c>
      <c r="D5827" t="s">
        <v>1146</v>
      </c>
      <c r="E5827" t="s">
        <v>45</v>
      </c>
      <c r="F5827" t="s">
        <v>1210</v>
      </c>
      <c r="G5827" t="s">
        <v>88</v>
      </c>
      <c r="H5827" t="s">
        <v>1033</v>
      </c>
      <c r="I5827" t="s">
        <v>125</v>
      </c>
      <c r="J5827" t="s">
        <v>225</v>
      </c>
      <c r="K5827" s="17" t="s">
        <v>169</v>
      </c>
      <c r="L5827" s="18">
        <v>50.802345440000003</v>
      </c>
      <c r="M5827" s="37">
        <v>215191</v>
      </c>
      <c r="N5827" s="24">
        <v>234107</v>
      </c>
      <c r="O5827" s="24">
        <v>215191</v>
      </c>
      <c r="P5827" s="24">
        <v>11893184.68392208</v>
      </c>
      <c r="Q5827" s="38">
        <v>1.8093639821376697E-2</v>
      </c>
      <c r="R5827" s="39">
        <v>1.8093639821376697E-2</v>
      </c>
      <c r="T5827" t="s">
        <v>1222</v>
      </c>
    </row>
    <row r="5828" spans="1:20" x14ac:dyDescent="0.25">
      <c r="A5828">
        <v>1881</v>
      </c>
      <c r="B5828" t="s">
        <v>121</v>
      </c>
      <c r="C5828" s="16">
        <v>1</v>
      </c>
      <c r="D5828" t="s">
        <v>1146</v>
      </c>
      <c r="E5828" t="s">
        <v>45</v>
      </c>
      <c r="F5828" t="s">
        <v>1210</v>
      </c>
      <c r="G5828" t="s">
        <v>88</v>
      </c>
      <c r="H5828" t="s">
        <v>1033</v>
      </c>
      <c r="I5828" t="s">
        <v>125</v>
      </c>
      <c r="J5828" t="s">
        <v>225</v>
      </c>
      <c r="K5828" s="17" t="s">
        <v>169</v>
      </c>
      <c r="L5828" s="18">
        <v>50.802345440000003</v>
      </c>
      <c r="M5828" s="37">
        <v>172237</v>
      </c>
      <c r="N5828" s="24">
        <v>171787</v>
      </c>
      <c r="O5828" s="24">
        <v>172237</v>
      </c>
      <c r="P5828" s="24">
        <v>8727182.5161012802</v>
      </c>
      <c r="Q5828" s="38">
        <v>1.9735693585212648E-2</v>
      </c>
      <c r="R5828" s="39">
        <v>1.9735693585212648E-2</v>
      </c>
      <c r="T5828" t="s">
        <v>1222</v>
      </c>
    </row>
    <row r="5829" spans="1:20" x14ac:dyDescent="0.25">
      <c r="A5829">
        <v>1882</v>
      </c>
      <c r="B5829" t="s">
        <v>121</v>
      </c>
      <c r="C5829" s="16">
        <v>1</v>
      </c>
      <c r="D5829" t="s">
        <v>1146</v>
      </c>
      <c r="E5829" t="s">
        <v>45</v>
      </c>
      <c r="F5829" t="s">
        <v>1210</v>
      </c>
      <c r="G5829" t="s">
        <v>88</v>
      </c>
      <c r="H5829" t="s">
        <v>1033</v>
      </c>
      <c r="I5829" t="s">
        <v>125</v>
      </c>
      <c r="J5829" t="s">
        <v>225</v>
      </c>
      <c r="K5829" s="17" t="s">
        <v>169</v>
      </c>
      <c r="L5829" s="18">
        <v>50.802345440000003</v>
      </c>
      <c r="M5829" s="37">
        <v>84674</v>
      </c>
      <c r="N5829" s="24">
        <v>82822</v>
      </c>
      <c r="O5829" s="24">
        <v>84674</v>
      </c>
      <c r="P5829" s="24">
        <v>4207551.8540316802</v>
      </c>
      <c r="Q5829" s="38">
        <v>2.0124291497171994E-2</v>
      </c>
      <c r="R5829" s="39">
        <v>2.0124291497171994E-2</v>
      </c>
      <c r="T5829" t="s">
        <v>1222</v>
      </c>
    </row>
    <row r="5830" spans="1:20" x14ac:dyDescent="0.25">
      <c r="A5830">
        <v>1883</v>
      </c>
      <c r="B5830" t="s">
        <v>121</v>
      </c>
      <c r="C5830" s="16">
        <v>1</v>
      </c>
      <c r="D5830" t="s">
        <v>1146</v>
      </c>
      <c r="E5830" t="s">
        <v>45</v>
      </c>
      <c r="F5830" t="s">
        <v>1210</v>
      </c>
      <c r="G5830" t="s">
        <v>88</v>
      </c>
      <c r="H5830" t="s">
        <v>1033</v>
      </c>
      <c r="I5830" t="s">
        <v>125</v>
      </c>
      <c r="J5830" t="s">
        <v>225</v>
      </c>
      <c r="K5830" s="17" t="s">
        <v>169</v>
      </c>
      <c r="L5830" s="18">
        <v>50.802345440000003</v>
      </c>
      <c r="M5830" s="37">
        <v>122086</v>
      </c>
      <c r="N5830" s="24">
        <v>127078</v>
      </c>
      <c r="O5830" s="24">
        <v>122086</v>
      </c>
      <c r="P5830" s="24">
        <v>6455860.4538243208</v>
      </c>
      <c r="Q5830" s="38">
        <v>1.8910879637690857E-2</v>
      </c>
      <c r="R5830" s="39">
        <v>1.8910879637690857E-2</v>
      </c>
      <c r="T5830" t="s">
        <v>1222</v>
      </c>
    </row>
    <row r="5831" spans="1:20" x14ac:dyDescent="0.25">
      <c r="A5831">
        <v>1884</v>
      </c>
      <c r="B5831" t="s">
        <v>121</v>
      </c>
      <c r="C5831" s="16">
        <v>1</v>
      </c>
      <c r="D5831" t="s">
        <v>1146</v>
      </c>
      <c r="E5831" t="s">
        <v>45</v>
      </c>
      <c r="F5831" t="s">
        <v>1210</v>
      </c>
      <c r="G5831" t="s">
        <v>88</v>
      </c>
      <c r="H5831" t="s">
        <v>1033</v>
      </c>
      <c r="I5831" t="s">
        <v>125</v>
      </c>
      <c r="J5831" t="s">
        <v>225</v>
      </c>
      <c r="K5831" s="17" t="s">
        <v>169</v>
      </c>
      <c r="L5831" s="18">
        <v>50.802345440000003</v>
      </c>
      <c r="M5831" s="37">
        <v>185131</v>
      </c>
      <c r="N5831" s="24">
        <v>235713</v>
      </c>
      <c r="O5831" s="24">
        <v>185131</v>
      </c>
      <c r="P5831" s="24">
        <v>11974773.250698721</v>
      </c>
      <c r="Q5831" s="38">
        <v>1.546008397187794E-2</v>
      </c>
      <c r="R5831" s="39">
        <v>1.546008397187794E-2</v>
      </c>
      <c r="T5831" t="s">
        <v>1222</v>
      </c>
    </row>
    <row r="5832" spans="1:20" x14ac:dyDescent="0.25">
      <c r="A5832">
        <v>1885</v>
      </c>
      <c r="B5832" t="s">
        <v>121</v>
      </c>
      <c r="C5832" s="16">
        <v>1</v>
      </c>
      <c r="D5832" t="s">
        <v>1146</v>
      </c>
      <c r="E5832" t="s">
        <v>45</v>
      </c>
      <c r="F5832" t="s">
        <v>1210</v>
      </c>
      <c r="G5832" t="s">
        <v>88</v>
      </c>
      <c r="H5832" t="s">
        <v>1033</v>
      </c>
      <c r="I5832" t="s">
        <v>125</v>
      </c>
      <c r="J5832" t="s">
        <v>225</v>
      </c>
      <c r="K5832" s="17" t="s">
        <v>169</v>
      </c>
      <c r="L5832" s="18">
        <v>50.802345440000003</v>
      </c>
      <c r="M5832" s="37">
        <v>144064</v>
      </c>
      <c r="N5832" s="24">
        <v>225808</v>
      </c>
      <c r="O5832" s="24">
        <v>144064</v>
      </c>
      <c r="P5832" s="24">
        <v>11471576.019115521</v>
      </c>
      <c r="Q5832" s="38">
        <v>1.2558344185658597E-2</v>
      </c>
      <c r="R5832" s="39">
        <v>1.2558344185658597E-2</v>
      </c>
      <c r="T5832" t="s">
        <v>1222</v>
      </c>
    </row>
    <row r="5833" spans="1:20" x14ac:dyDescent="0.25">
      <c r="A5833">
        <v>1886</v>
      </c>
      <c r="B5833" t="s">
        <v>121</v>
      </c>
      <c r="C5833" s="16">
        <v>1</v>
      </c>
      <c r="D5833" t="s">
        <v>1146</v>
      </c>
      <c r="E5833" t="s">
        <v>45</v>
      </c>
      <c r="F5833" t="s">
        <v>1210</v>
      </c>
      <c r="G5833" t="s">
        <v>88</v>
      </c>
      <c r="H5833" t="s">
        <v>1033</v>
      </c>
      <c r="I5833" t="s">
        <v>125</v>
      </c>
      <c r="J5833" t="s">
        <v>225</v>
      </c>
      <c r="K5833" s="17" t="s">
        <v>169</v>
      </c>
      <c r="L5833" s="18">
        <v>50.802345440000003</v>
      </c>
      <c r="M5833" s="37">
        <v>100500</v>
      </c>
      <c r="N5833" s="24">
        <v>153197</v>
      </c>
      <c r="O5833" s="24">
        <v>100500</v>
      </c>
      <c r="P5833" s="24">
        <v>7782766.9143716805</v>
      </c>
      <c r="Q5833" s="38">
        <v>1.2913145299831143E-2</v>
      </c>
      <c r="R5833" s="39">
        <v>1.2913145299831143E-2</v>
      </c>
      <c r="T5833" t="s">
        <v>1222</v>
      </c>
    </row>
    <row r="5834" spans="1:20" x14ac:dyDescent="0.25">
      <c r="A5834">
        <v>1887</v>
      </c>
      <c r="B5834" t="s">
        <v>121</v>
      </c>
      <c r="C5834" s="16">
        <v>1</v>
      </c>
      <c r="D5834" t="s">
        <v>1146</v>
      </c>
      <c r="E5834" t="s">
        <v>45</v>
      </c>
      <c r="F5834" t="s">
        <v>1210</v>
      </c>
      <c r="G5834" t="s">
        <v>88</v>
      </c>
      <c r="H5834" t="s">
        <v>1033</v>
      </c>
      <c r="I5834" t="s">
        <v>125</v>
      </c>
      <c r="J5834" t="s">
        <v>225</v>
      </c>
      <c r="K5834" s="17" t="s">
        <v>169</v>
      </c>
      <c r="L5834" s="18">
        <v>50.802345440000003</v>
      </c>
      <c r="M5834" s="37">
        <v>114189</v>
      </c>
      <c r="N5834" s="24">
        <v>177714</v>
      </c>
      <c r="O5834" s="24">
        <v>114189</v>
      </c>
      <c r="P5834" s="24">
        <v>9028288.0175241604</v>
      </c>
      <c r="Q5834" s="38">
        <v>1.2647912846638914E-2</v>
      </c>
      <c r="R5834" s="39">
        <v>1.2647912846638914E-2</v>
      </c>
      <c r="T5834" t="s">
        <v>1222</v>
      </c>
    </row>
    <row r="5835" spans="1:20" x14ac:dyDescent="0.25">
      <c r="A5835">
        <v>1888</v>
      </c>
      <c r="B5835" t="s">
        <v>121</v>
      </c>
      <c r="C5835" s="16">
        <v>1</v>
      </c>
      <c r="D5835" t="s">
        <v>1146</v>
      </c>
      <c r="E5835" t="s">
        <v>45</v>
      </c>
      <c r="F5835" t="s">
        <v>1210</v>
      </c>
      <c r="G5835" t="s">
        <v>88</v>
      </c>
      <c r="H5835" t="s">
        <v>1033</v>
      </c>
      <c r="I5835" t="s">
        <v>125</v>
      </c>
      <c r="J5835" t="s">
        <v>225</v>
      </c>
      <c r="K5835" s="17" t="s">
        <v>169</v>
      </c>
      <c r="L5835" s="18">
        <v>50.802345440000003</v>
      </c>
      <c r="M5835" s="37">
        <v>71912</v>
      </c>
      <c r="N5835" s="24">
        <v>117748</v>
      </c>
      <c r="O5835" s="24">
        <v>71912</v>
      </c>
      <c r="P5835" s="24">
        <v>5981874.5708691208</v>
      </c>
      <c r="Q5835" s="38">
        <v>1.2021649592955564E-2</v>
      </c>
      <c r="R5835" s="39">
        <v>1.2021649592955564E-2</v>
      </c>
      <c r="T5835" t="s">
        <v>1222</v>
      </c>
    </row>
    <row r="5836" spans="1:20" x14ac:dyDescent="0.25">
      <c r="A5836">
        <v>1889</v>
      </c>
      <c r="B5836" t="s">
        <v>121</v>
      </c>
      <c r="C5836" s="16">
        <v>1</v>
      </c>
      <c r="D5836" t="s">
        <v>1146</v>
      </c>
      <c r="E5836" t="s">
        <v>45</v>
      </c>
      <c r="F5836" t="s">
        <v>1210</v>
      </c>
      <c r="G5836" t="s">
        <v>88</v>
      </c>
      <c r="H5836" t="s">
        <v>1033</v>
      </c>
      <c r="I5836" t="s">
        <v>125</v>
      </c>
      <c r="J5836" t="s">
        <v>225</v>
      </c>
      <c r="K5836" s="17" t="s">
        <v>169</v>
      </c>
      <c r="L5836" s="18">
        <v>50.802345440000003</v>
      </c>
      <c r="M5836" s="37">
        <v>93990</v>
      </c>
      <c r="N5836" s="24">
        <v>139788</v>
      </c>
      <c r="O5836" s="24">
        <v>93990</v>
      </c>
      <c r="P5836" s="24">
        <v>7101558.2643667208</v>
      </c>
      <c r="Q5836" s="38">
        <v>1.3235123405465931E-2</v>
      </c>
      <c r="R5836" s="39">
        <v>1.3235123405465931E-2</v>
      </c>
      <c r="T5836" t="s">
        <v>1222</v>
      </c>
    </row>
    <row r="5837" spans="1:20" x14ac:dyDescent="0.25">
      <c r="A5837">
        <v>1890</v>
      </c>
      <c r="B5837" t="s">
        <v>121</v>
      </c>
      <c r="C5837" s="16">
        <v>1</v>
      </c>
      <c r="D5837" t="s">
        <v>1146</v>
      </c>
      <c r="E5837" t="s">
        <v>45</v>
      </c>
      <c r="F5837" t="s">
        <v>1210</v>
      </c>
      <c r="G5837" t="s">
        <v>88</v>
      </c>
      <c r="H5837" t="s">
        <v>1033</v>
      </c>
      <c r="I5837" t="s">
        <v>125</v>
      </c>
      <c r="J5837" t="s">
        <v>225</v>
      </c>
      <c r="K5837" s="17" t="s">
        <v>169</v>
      </c>
      <c r="L5837" s="18">
        <v>50.802345440000003</v>
      </c>
      <c r="M5837" s="37">
        <v>18491</v>
      </c>
      <c r="N5837" s="24">
        <v>29433</v>
      </c>
      <c r="O5837" s="24">
        <v>18491</v>
      </c>
      <c r="P5837" s="24">
        <v>1495265.4333355201</v>
      </c>
      <c r="Q5837" s="38">
        <v>1.2366366256960637E-2</v>
      </c>
      <c r="R5837" s="39">
        <v>1.2366366256960637E-2</v>
      </c>
      <c r="T5837" t="s">
        <v>1222</v>
      </c>
    </row>
    <row r="5838" spans="1:20" x14ac:dyDescent="0.25">
      <c r="A5838">
        <v>1891</v>
      </c>
      <c r="B5838" t="s">
        <v>121</v>
      </c>
      <c r="C5838" s="16">
        <v>1</v>
      </c>
      <c r="D5838" t="s">
        <v>1146</v>
      </c>
      <c r="E5838" t="s">
        <v>45</v>
      </c>
      <c r="F5838" t="s">
        <v>1210</v>
      </c>
      <c r="G5838" t="s">
        <v>88</v>
      </c>
      <c r="H5838" t="s">
        <v>1033</v>
      </c>
      <c r="I5838" t="s">
        <v>125</v>
      </c>
      <c r="J5838" t="s">
        <v>225</v>
      </c>
      <c r="K5838" s="17" t="s">
        <v>169</v>
      </c>
      <c r="L5838" s="18">
        <v>50.802345440000003</v>
      </c>
      <c r="M5838" s="37">
        <v>23156</v>
      </c>
      <c r="N5838" s="24">
        <v>36846</v>
      </c>
      <c r="O5838" s="24">
        <v>23156</v>
      </c>
      <c r="P5838" s="24">
        <v>1871863.2200822402</v>
      </c>
      <c r="Q5838" s="38">
        <v>1.2370561989557464E-2</v>
      </c>
      <c r="R5838" s="39">
        <v>1.2370561989557464E-2</v>
      </c>
      <c r="T5838" t="s">
        <v>1225</v>
      </c>
    </row>
    <row r="5839" spans="1:20" x14ac:dyDescent="0.25">
      <c r="A5839">
        <v>1892</v>
      </c>
      <c r="B5839" t="s">
        <v>121</v>
      </c>
      <c r="C5839" s="16">
        <v>1</v>
      </c>
      <c r="D5839" t="s">
        <v>1146</v>
      </c>
      <c r="E5839" t="s">
        <v>45</v>
      </c>
      <c r="F5839" t="s">
        <v>1210</v>
      </c>
      <c r="G5839" t="s">
        <v>88</v>
      </c>
      <c r="H5839" t="s">
        <v>1033</v>
      </c>
      <c r="I5839" t="s">
        <v>125</v>
      </c>
      <c r="J5839" t="s">
        <v>225</v>
      </c>
      <c r="K5839" s="17" t="s">
        <v>169</v>
      </c>
      <c r="L5839" s="18">
        <v>50.802345440000003</v>
      </c>
      <c r="M5839" s="37">
        <v>119461</v>
      </c>
      <c r="N5839" s="24">
        <v>194427</v>
      </c>
      <c r="O5839" s="24">
        <v>119461</v>
      </c>
      <c r="P5839" s="24">
        <v>9877347.6168628801</v>
      </c>
      <c r="Q5839" s="38">
        <v>1.2094441203633746E-2</v>
      </c>
      <c r="R5839" s="39">
        <v>1.2094441203633746E-2</v>
      </c>
      <c r="T5839" t="s">
        <v>1225</v>
      </c>
    </row>
    <row r="5840" spans="1:20" x14ac:dyDescent="0.25">
      <c r="A5840">
        <v>1893</v>
      </c>
      <c r="B5840" t="s">
        <v>121</v>
      </c>
      <c r="C5840" s="16">
        <v>1</v>
      </c>
      <c r="D5840" t="s">
        <v>1146</v>
      </c>
      <c r="E5840" t="s">
        <v>45</v>
      </c>
      <c r="F5840" t="s">
        <v>1210</v>
      </c>
      <c r="G5840" t="s">
        <v>88</v>
      </c>
      <c r="H5840" t="s">
        <v>1033</v>
      </c>
      <c r="I5840" t="s">
        <v>125</v>
      </c>
      <c r="J5840" t="s">
        <v>225</v>
      </c>
      <c r="K5840" s="17" t="s">
        <v>169</v>
      </c>
      <c r="L5840" s="18">
        <v>50.802345440000003</v>
      </c>
      <c r="M5840" s="37">
        <v>98616</v>
      </c>
      <c r="N5840" s="24">
        <v>152126</v>
      </c>
      <c r="O5840" s="24">
        <v>98616</v>
      </c>
      <c r="P5840" s="24">
        <v>7728357.6024054401</v>
      </c>
      <c r="Q5840" s="38">
        <v>1.2760279101125692E-2</v>
      </c>
      <c r="R5840" s="39">
        <v>1.2760279101125692E-2</v>
      </c>
      <c r="S5840" t="s">
        <v>1230</v>
      </c>
      <c r="T5840" t="s">
        <v>1225</v>
      </c>
    </row>
    <row r="5841" spans="1:20" x14ac:dyDescent="0.25">
      <c r="A5841">
        <v>1894</v>
      </c>
      <c r="B5841" t="s">
        <v>121</v>
      </c>
      <c r="C5841" s="16">
        <v>1</v>
      </c>
      <c r="D5841" t="s">
        <v>1146</v>
      </c>
      <c r="E5841" t="s">
        <v>45</v>
      </c>
      <c r="F5841" t="s">
        <v>1210</v>
      </c>
      <c r="G5841" t="s">
        <v>88</v>
      </c>
      <c r="H5841" t="s">
        <v>1033</v>
      </c>
      <c r="I5841" t="s">
        <v>125</v>
      </c>
      <c r="J5841" t="s">
        <v>225</v>
      </c>
      <c r="K5841" s="17" t="s">
        <v>169</v>
      </c>
      <c r="L5841" s="18">
        <v>50.802345440000003</v>
      </c>
      <c r="M5841" s="37">
        <v>99093</v>
      </c>
      <c r="N5841" s="24">
        <v>135833</v>
      </c>
      <c r="O5841" s="24">
        <v>99093</v>
      </c>
      <c r="P5841" s="24">
        <v>6900634.9881515205</v>
      </c>
      <c r="Q5841" s="38">
        <v>1.4359982837832165E-2</v>
      </c>
      <c r="R5841" s="39">
        <v>1.4359982837832165E-2</v>
      </c>
      <c r="S5841" t="s">
        <v>1230</v>
      </c>
      <c r="T5841" t="s">
        <v>1225</v>
      </c>
    </row>
    <row r="5842" spans="1:20" x14ac:dyDescent="0.25">
      <c r="A5842">
        <v>1895</v>
      </c>
      <c r="B5842" t="s">
        <v>121</v>
      </c>
      <c r="C5842" s="16">
        <v>1</v>
      </c>
      <c r="D5842" t="s">
        <v>1146</v>
      </c>
      <c r="E5842" t="s">
        <v>45</v>
      </c>
      <c r="F5842" t="s">
        <v>1210</v>
      </c>
      <c r="G5842" t="s">
        <v>88</v>
      </c>
      <c r="H5842" t="s">
        <v>1033</v>
      </c>
      <c r="I5842" t="s">
        <v>125</v>
      </c>
      <c r="J5842" t="s">
        <v>225</v>
      </c>
      <c r="K5842" s="17" t="s">
        <v>169</v>
      </c>
      <c r="L5842" s="18">
        <v>50.802345440000003</v>
      </c>
      <c r="M5842" s="37">
        <v>65562</v>
      </c>
      <c r="N5842" s="24">
        <v>121721</v>
      </c>
      <c r="O5842" s="24">
        <v>65562</v>
      </c>
      <c r="P5842" s="24">
        <v>6183712.2893022401</v>
      </c>
      <c r="Q5842" s="38">
        <v>1.06023690839274E-2</v>
      </c>
      <c r="R5842" s="39">
        <v>1.06023690839274E-2</v>
      </c>
      <c r="S5842" t="s">
        <v>1230</v>
      </c>
      <c r="T5842" t="s">
        <v>1225</v>
      </c>
    </row>
    <row r="5843" spans="1:20" x14ac:dyDescent="0.25">
      <c r="A5843">
        <v>1896</v>
      </c>
      <c r="B5843" t="s">
        <v>121</v>
      </c>
      <c r="C5843" s="16">
        <v>1</v>
      </c>
      <c r="D5843" t="s">
        <v>1146</v>
      </c>
      <c r="E5843" t="s">
        <v>45</v>
      </c>
      <c r="F5843" t="s">
        <v>1210</v>
      </c>
      <c r="G5843" t="s">
        <v>88</v>
      </c>
      <c r="H5843" t="s">
        <v>1033</v>
      </c>
      <c r="I5843" t="s">
        <v>125</v>
      </c>
      <c r="J5843" t="s">
        <v>225</v>
      </c>
      <c r="K5843" s="17" t="s">
        <v>169</v>
      </c>
      <c r="L5843" s="18">
        <v>50.802345440000003</v>
      </c>
      <c r="M5843" s="37">
        <v>22696</v>
      </c>
      <c r="N5843" s="24">
        <v>36123</v>
      </c>
      <c r="O5843" s="24">
        <v>22696</v>
      </c>
      <c r="P5843" s="24">
        <v>1835133.1243291202</v>
      </c>
      <c r="Q5843" s="38">
        <v>1.2367495141965302E-2</v>
      </c>
      <c r="R5843" s="39">
        <v>1.2367495141965302E-2</v>
      </c>
      <c r="T5843" t="s">
        <v>1225</v>
      </c>
    </row>
    <row r="5844" spans="1:20" x14ac:dyDescent="0.25">
      <c r="A5844">
        <v>1897</v>
      </c>
      <c r="B5844" t="s">
        <v>121</v>
      </c>
      <c r="C5844" s="16">
        <v>1</v>
      </c>
      <c r="D5844" t="s">
        <v>1146</v>
      </c>
      <c r="E5844" t="s">
        <v>45</v>
      </c>
      <c r="F5844" t="s">
        <v>1210</v>
      </c>
      <c r="G5844" t="s">
        <v>88</v>
      </c>
      <c r="H5844" t="s">
        <v>1033</v>
      </c>
      <c r="I5844" t="s">
        <v>125</v>
      </c>
      <c r="J5844" t="s">
        <v>225</v>
      </c>
      <c r="K5844" s="17" t="s">
        <v>169</v>
      </c>
      <c r="L5844" s="18">
        <v>50.802345440000003</v>
      </c>
      <c r="M5844" s="37">
        <v>7444</v>
      </c>
      <c r="N5844" s="24">
        <v>10278</v>
      </c>
      <c r="O5844" s="24">
        <v>7444</v>
      </c>
      <c r="P5844" s="24">
        <v>522146.50643232005</v>
      </c>
      <c r="Q5844" s="38">
        <v>1.4256535107096195E-2</v>
      </c>
      <c r="R5844" s="39">
        <v>1.4256535107096195E-2</v>
      </c>
      <c r="T5844" t="s">
        <v>1225</v>
      </c>
    </row>
    <row r="5845" spans="1:20" x14ac:dyDescent="0.25">
      <c r="A5845">
        <v>1898</v>
      </c>
      <c r="B5845" t="s">
        <v>121</v>
      </c>
      <c r="C5845" s="16">
        <v>1</v>
      </c>
      <c r="D5845" t="s">
        <v>1146</v>
      </c>
      <c r="E5845" t="s">
        <v>45</v>
      </c>
      <c r="F5845" t="s">
        <v>1210</v>
      </c>
      <c r="G5845" t="s">
        <v>88</v>
      </c>
      <c r="H5845" t="s">
        <v>1033</v>
      </c>
      <c r="I5845" t="s">
        <v>125</v>
      </c>
      <c r="J5845" t="s">
        <v>225</v>
      </c>
      <c r="K5845" s="17" t="s">
        <v>169</v>
      </c>
      <c r="L5845" s="18">
        <v>50.802345440000003</v>
      </c>
      <c r="M5845" s="37">
        <v>18153</v>
      </c>
      <c r="N5845" s="24">
        <v>28433</v>
      </c>
      <c r="O5845" s="24">
        <v>18153</v>
      </c>
      <c r="P5845" s="24">
        <v>1444463.08789552</v>
      </c>
      <c r="Q5845" s="38">
        <v>1.2567299332271364E-2</v>
      </c>
      <c r="R5845" s="39">
        <v>1.2567299332271364E-2</v>
      </c>
      <c r="T5845" t="s">
        <v>1225</v>
      </c>
    </row>
    <row r="5846" spans="1:20" x14ac:dyDescent="0.25">
      <c r="A5846">
        <v>1899</v>
      </c>
      <c r="B5846" t="s">
        <v>121</v>
      </c>
      <c r="C5846" s="16">
        <v>1</v>
      </c>
      <c r="D5846" t="s">
        <v>1146</v>
      </c>
      <c r="E5846" t="s">
        <v>45</v>
      </c>
      <c r="F5846" t="s">
        <v>1210</v>
      </c>
      <c r="G5846" t="s">
        <v>88</v>
      </c>
      <c r="H5846" t="s">
        <v>1033</v>
      </c>
      <c r="I5846" t="s">
        <v>125</v>
      </c>
      <c r="J5846" t="s">
        <v>225</v>
      </c>
      <c r="K5846" s="17" t="s">
        <v>169</v>
      </c>
      <c r="L5846" s="18">
        <v>50.802345440000003</v>
      </c>
      <c r="M5846" s="37">
        <v>147472</v>
      </c>
      <c r="N5846" s="24">
        <v>188932</v>
      </c>
      <c r="O5846" s="24">
        <v>147472</v>
      </c>
      <c r="P5846" s="24">
        <v>9598188.7286700811</v>
      </c>
      <c r="Q5846" s="38">
        <v>1.5364565562197861E-2</v>
      </c>
      <c r="R5846" s="39">
        <v>1.5364565562197861E-2</v>
      </c>
      <c r="T5846" t="s">
        <v>1225</v>
      </c>
    </row>
    <row r="5847" spans="1:20" x14ac:dyDescent="0.25">
      <c r="A5847">
        <v>1900</v>
      </c>
      <c r="B5847" t="s">
        <v>121</v>
      </c>
      <c r="C5847" s="16">
        <v>1</v>
      </c>
      <c r="D5847" t="s">
        <v>1146</v>
      </c>
      <c r="E5847" t="s">
        <v>45</v>
      </c>
      <c r="F5847" t="s">
        <v>1210</v>
      </c>
      <c r="G5847" t="s">
        <v>88</v>
      </c>
      <c r="H5847" t="s">
        <v>1033</v>
      </c>
      <c r="I5847" t="s">
        <v>125</v>
      </c>
      <c r="J5847" t="s">
        <v>225</v>
      </c>
      <c r="K5847" s="17" t="s">
        <v>169</v>
      </c>
      <c r="L5847" s="18">
        <v>50.802345440000003</v>
      </c>
      <c r="M5847" s="37">
        <v>147913</v>
      </c>
      <c r="N5847" s="24">
        <v>161584</v>
      </c>
      <c r="O5847" s="24">
        <v>147913</v>
      </c>
      <c r="P5847" s="24">
        <v>8208846.1855769604</v>
      </c>
      <c r="Q5847" s="38">
        <v>1.8018732067350083E-2</v>
      </c>
      <c r="R5847" s="39">
        <v>1.8018732067350083E-2</v>
      </c>
      <c r="T5847" t="s">
        <v>1225</v>
      </c>
    </row>
    <row r="5848" spans="1:20" x14ac:dyDescent="0.25">
      <c r="A5848">
        <v>1901</v>
      </c>
      <c r="B5848" t="s">
        <v>121</v>
      </c>
      <c r="C5848" s="16">
        <v>1</v>
      </c>
      <c r="D5848" t="s">
        <v>1146</v>
      </c>
      <c r="E5848" t="s">
        <v>45</v>
      </c>
      <c r="F5848" t="s">
        <v>1210</v>
      </c>
      <c r="G5848" t="s">
        <v>88</v>
      </c>
      <c r="H5848" t="s">
        <v>1033</v>
      </c>
      <c r="I5848" t="s">
        <v>125</v>
      </c>
      <c r="J5848" t="s">
        <v>225</v>
      </c>
      <c r="K5848" s="17" t="s">
        <v>169</v>
      </c>
      <c r="L5848" s="18">
        <v>50.802345440000003</v>
      </c>
      <c r="M5848" s="37">
        <v>113041</v>
      </c>
      <c r="N5848" s="24">
        <v>122526</v>
      </c>
      <c r="O5848" s="24">
        <v>113041</v>
      </c>
      <c r="P5848" s="24">
        <v>6224608.1773814401</v>
      </c>
      <c r="Q5848" s="38">
        <v>1.8160339860549091E-2</v>
      </c>
      <c r="R5848" s="39">
        <v>1.8160339860549091E-2</v>
      </c>
      <c r="T5848" t="s">
        <v>1225</v>
      </c>
    </row>
    <row r="5849" spans="1:20" x14ac:dyDescent="0.25">
      <c r="A5849">
        <v>1902</v>
      </c>
      <c r="B5849" t="s">
        <v>121</v>
      </c>
      <c r="C5849" s="16">
        <v>1</v>
      </c>
      <c r="D5849" t="s">
        <v>1146</v>
      </c>
      <c r="E5849" t="s">
        <v>45</v>
      </c>
      <c r="F5849" t="s">
        <v>1210</v>
      </c>
      <c r="G5849" t="s">
        <v>88</v>
      </c>
      <c r="H5849" t="s">
        <v>1033</v>
      </c>
      <c r="I5849" t="s">
        <v>125</v>
      </c>
      <c r="J5849" t="s">
        <v>225</v>
      </c>
      <c r="K5849" s="17" t="s">
        <v>169</v>
      </c>
      <c r="L5849" s="18">
        <v>50.802345440000003</v>
      </c>
      <c r="M5849" s="37">
        <v>162864</v>
      </c>
      <c r="N5849" s="24">
        <v>206865</v>
      </c>
      <c r="O5849" s="24">
        <v>162864</v>
      </c>
      <c r="P5849" s="24">
        <v>10509227.1894456</v>
      </c>
      <c r="Q5849" s="38">
        <v>1.5497238480443553E-2</v>
      </c>
      <c r="R5849" s="39">
        <v>1.5497238480443553E-2</v>
      </c>
      <c r="T5849" t="s">
        <v>1225</v>
      </c>
    </row>
    <row r="5850" spans="1:20" x14ac:dyDescent="0.25">
      <c r="A5850">
        <v>1903</v>
      </c>
      <c r="B5850" t="s">
        <v>121</v>
      </c>
      <c r="C5850" s="16">
        <v>1</v>
      </c>
      <c r="D5850" t="s">
        <v>1146</v>
      </c>
      <c r="E5850" t="s">
        <v>45</v>
      </c>
      <c r="F5850" t="s">
        <v>1210</v>
      </c>
      <c r="G5850" t="s">
        <v>88</v>
      </c>
      <c r="H5850" t="s">
        <v>1033</v>
      </c>
      <c r="I5850" t="s">
        <v>125</v>
      </c>
      <c r="J5850" t="s">
        <v>225</v>
      </c>
      <c r="K5850" s="17" t="s">
        <v>169</v>
      </c>
      <c r="L5850" s="18">
        <v>50.802345440000003</v>
      </c>
      <c r="M5850" s="37">
        <v>160286</v>
      </c>
      <c r="N5850" s="24">
        <v>200491</v>
      </c>
      <c r="O5850" s="24">
        <v>160286</v>
      </c>
      <c r="P5850" s="24">
        <v>10185413.039611042</v>
      </c>
      <c r="Q5850" s="38">
        <v>1.5736818858169837E-2</v>
      </c>
      <c r="R5850" s="39">
        <v>1.5736818858169837E-2</v>
      </c>
      <c r="T5850" t="s">
        <v>1225</v>
      </c>
    </row>
    <row r="5851" spans="1:20" x14ac:dyDescent="0.25">
      <c r="A5851">
        <v>1904</v>
      </c>
      <c r="B5851" t="s">
        <v>121</v>
      </c>
      <c r="C5851" s="16">
        <v>1</v>
      </c>
      <c r="D5851" t="s">
        <v>1146</v>
      </c>
      <c r="E5851" t="s">
        <v>45</v>
      </c>
      <c r="F5851" t="s">
        <v>1210</v>
      </c>
      <c r="G5851" t="s">
        <v>88</v>
      </c>
      <c r="H5851" t="s">
        <v>1033</v>
      </c>
      <c r="I5851" t="s">
        <v>125</v>
      </c>
      <c r="J5851" t="s">
        <v>225</v>
      </c>
      <c r="K5851" s="17" t="s">
        <v>169</v>
      </c>
      <c r="L5851" s="18">
        <v>50.802345440000003</v>
      </c>
      <c r="M5851" s="37">
        <v>82767</v>
      </c>
      <c r="N5851" s="24">
        <v>88341</v>
      </c>
      <c r="O5851" s="24">
        <v>82767</v>
      </c>
      <c r="P5851" s="24">
        <v>4487929.9985150406</v>
      </c>
      <c r="Q5851" s="38">
        <v>1.8442132570558323E-2</v>
      </c>
      <c r="R5851" s="39">
        <v>1.8442132570558323E-2</v>
      </c>
      <c r="T5851" t="s">
        <v>1225</v>
      </c>
    </row>
    <row r="5852" spans="1:20" x14ac:dyDescent="0.25">
      <c r="A5852">
        <v>1905</v>
      </c>
      <c r="B5852" t="s">
        <v>121</v>
      </c>
      <c r="C5852" s="16">
        <v>1</v>
      </c>
      <c r="D5852" t="s">
        <v>1146</v>
      </c>
      <c r="E5852" t="s">
        <v>45</v>
      </c>
      <c r="F5852" t="s">
        <v>1210</v>
      </c>
      <c r="G5852" t="s">
        <v>88</v>
      </c>
      <c r="H5852" t="s">
        <v>1033</v>
      </c>
      <c r="I5852" t="s">
        <v>125</v>
      </c>
      <c r="J5852" t="s">
        <v>225</v>
      </c>
      <c r="K5852" s="17" t="s">
        <v>169</v>
      </c>
      <c r="L5852" s="18">
        <v>50.802345440000003</v>
      </c>
      <c r="M5852" s="37">
        <v>43371</v>
      </c>
      <c r="N5852" s="24">
        <v>37363</v>
      </c>
      <c r="O5852" s="24">
        <v>43371</v>
      </c>
      <c r="P5852" s="24">
        <v>1898128.03267472</v>
      </c>
      <c r="Q5852" s="38">
        <v>2.2849354339329983E-2</v>
      </c>
      <c r="R5852" s="39">
        <v>2.2849354339329983E-2</v>
      </c>
      <c r="T5852" t="s">
        <v>1225</v>
      </c>
    </row>
    <row r="5853" spans="1:20" x14ac:dyDescent="0.25">
      <c r="A5853">
        <v>1850</v>
      </c>
      <c r="B5853" t="s">
        <v>121</v>
      </c>
      <c r="C5853" s="16">
        <v>1</v>
      </c>
      <c r="D5853" t="s">
        <v>1146</v>
      </c>
      <c r="E5853" t="s">
        <v>45</v>
      </c>
      <c r="F5853" t="s">
        <v>1210</v>
      </c>
      <c r="G5853" t="s">
        <v>105</v>
      </c>
      <c r="H5853" t="s">
        <v>377</v>
      </c>
      <c r="I5853" t="s">
        <v>125</v>
      </c>
      <c r="J5853" t="s">
        <v>1231</v>
      </c>
      <c r="K5853" s="17" t="s">
        <v>1231</v>
      </c>
      <c r="L5853" s="18">
        <v>1</v>
      </c>
      <c r="M5853" s="37">
        <v>851</v>
      </c>
      <c r="N5853" s="24">
        <v>2706</v>
      </c>
      <c r="O5853" s="24">
        <v>851</v>
      </c>
      <c r="P5853" s="24">
        <v>2706</v>
      </c>
      <c r="Q5853" s="38">
        <v>0.31448632668144866</v>
      </c>
      <c r="R5853" s="39">
        <v>0.31448632668144866</v>
      </c>
      <c r="S5853" t="s">
        <v>1232</v>
      </c>
      <c r="T5853" t="s">
        <v>1214</v>
      </c>
    </row>
    <row r="5854" spans="1:20" x14ac:dyDescent="0.25">
      <c r="A5854">
        <v>1851</v>
      </c>
      <c r="B5854" t="s">
        <v>121</v>
      </c>
      <c r="C5854" s="16">
        <v>1</v>
      </c>
      <c r="D5854" t="s">
        <v>1146</v>
      </c>
      <c r="E5854" t="s">
        <v>45</v>
      </c>
      <c r="F5854" t="s">
        <v>1210</v>
      </c>
      <c r="G5854" t="s">
        <v>105</v>
      </c>
      <c r="H5854" t="s">
        <v>377</v>
      </c>
      <c r="I5854" t="s">
        <v>125</v>
      </c>
      <c r="J5854" t="s">
        <v>1231</v>
      </c>
      <c r="K5854" s="17" t="s">
        <v>1231</v>
      </c>
      <c r="L5854" s="18">
        <v>1</v>
      </c>
      <c r="M5854" s="37">
        <v>1272</v>
      </c>
      <c r="N5854" s="24">
        <v>3536</v>
      </c>
      <c r="O5854" s="24">
        <v>1272</v>
      </c>
      <c r="P5854" s="24">
        <v>3536</v>
      </c>
      <c r="Q5854" s="38">
        <v>0.35972850678733032</v>
      </c>
      <c r="R5854" s="39">
        <v>0.35972850678733032</v>
      </c>
      <c r="S5854" t="s">
        <v>1232</v>
      </c>
      <c r="T5854" t="s">
        <v>1214</v>
      </c>
    </row>
    <row r="5855" spans="1:20" x14ac:dyDescent="0.25">
      <c r="A5855">
        <v>1852</v>
      </c>
      <c r="B5855" t="s">
        <v>121</v>
      </c>
      <c r="C5855" s="16">
        <v>1</v>
      </c>
      <c r="D5855" t="s">
        <v>1146</v>
      </c>
      <c r="E5855" t="s">
        <v>45</v>
      </c>
      <c r="F5855" t="s">
        <v>1210</v>
      </c>
      <c r="G5855" t="s">
        <v>105</v>
      </c>
      <c r="H5855" t="s">
        <v>377</v>
      </c>
      <c r="I5855" t="s">
        <v>125</v>
      </c>
      <c r="J5855" t="s">
        <v>1231</v>
      </c>
      <c r="K5855" s="17" t="s">
        <v>1231</v>
      </c>
      <c r="L5855" s="18">
        <v>1</v>
      </c>
      <c r="M5855" s="37">
        <v>1196</v>
      </c>
      <c r="N5855" s="24">
        <v>3227</v>
      </c>
      <c r="O5855" s="24">
        <v>1196</v>
      </c>
      <c r="P5855" s="24">
        <v>3227</v>
      </c>
      <c r="Q5855" s="38">
        <v>0.37062286953827084</v>
      </c>
      <c r="R5855" s="39">
        <v>0.37062286953827084</v>
      </c>
      <c r="S5855" t="s">
        <v>1232</v>
      </c>
      <c r="T5855" t="s">
        <v>1214</v>
      </c>
    </row>
    <row r="5856" spans="1:20" x14ac:dyDescent="0.25">
      <c r="A5856">
        <v>1853</v>
      </c>
      <c r="B5856" t="s">
        <v>121</v>
      </c>
      <c r="C5856" s="16">
        <v>1</v>
      </c>
      <c r="D5856" t="s">
        <v>1146</v>
      </c>
      <c r="E5856" t="s">
        <v>45</v>
      </c>
      <c r="F5856" t="s">
        <v>1210</v>
      </c>
      <c r="G5856" t="s">
        <v>105</v>
      </c>
      <c r="H5856" t="s">
        <v>377</v>
      </c>
      <c r="I5856" t="s">
        <v>125</v>
      </c>
      <c r="J5856" t="s">
        <v>1231</v>
      </c>
      <c r="K5856" s="17" t="s">
        <v>1231</v>
      </c>
      <c r="L5856" s="18">
        <v>1</v>
      </c>
      <c r="M5856" s="37">
        <v>903</v>
      </c>
      <c r="N5856" s="24">
        <v>3480</v>
      </c>
      <c r="O5856" s="24">
        <v>903</v>
      </c>
      <c r="P5856" s="24">
        <v>3480</v>
      </c>
      <c r="Q5856" s="38">
        <v>0.25948275862068965</v>
      </c>
      <c r="R5856" s="39">
        <v>0.25948275862068965</v>
      </c>
      <c r="S5856" t="s">
        <v>1232</v>
      </c>
      <c r="T5856" t="s">
        <v>1214</v>
      </c>
    </row>
    <row r="5857" spans="1:20" x14ac:dyDescent="0.25">
      <c r="A5857">
        <v>1854</v>
      </c>
      <c r="B5857" t="s">
        <v>121</v>
      </c>
      <c r="C5857" s="16">
        <v>1</v>
      </c>
      <c r="D5857" t="s">
        <v>1146</v>
      </c>
      <c r="E5857" t="s">
        <v>45</v>
      </c>
      <c r="F5857" t="s">
        <v>1210</v>
      </c>
      <c r="G5857" t="s">
        <v>105</v>
      </c>
      <c r="H5857" t="s">
        <v>377</v>
      </c>
      <c r="I5857" t="s">
        <v>125</v>
      </c>
      <c r="J5857" t="s">
        <v>1231</v>
      </c>
      <c r="K5857" s="17" t="s">
        <v>1231</v>
      </c>
      <c r="L5857" s="18">
        <v>1</v>
      </c>
      <c r="M5857" s="37">
        <v>2041</v>
      </c>
      <c r="N5857" s="24">
        <v>4809</v>
      </c>
      <c r="O5857" s="24">
        <v>2041</v>
      </c>
      <c r="P5857" s="24">
        <v>4809</v>
      </c>
      <c r="Q5857" s="38">
        <v>0.42441255978373882</v>
      </c>
      <c r="R5857" s="39">
        <v>0.42441255978373882</v>
      </c>
      <c r="S5857" t="s">
        <v>1232</v>
      </c>
      <c r="T5857" t="s">
        <v>1214</v>
      </c>
    </row>
    <row r="5858" spans="1:20" x14ac:dyDescent="0.25">
      <c r="A5858">
        <v>1855</v>
      </c>
      <c r="B5858" t="s">
        <v>121</v>
      </c>
      <c r="C5858" s="16">
        <v>1</v>
      </c>
      <c r="D5858" t="s">
        <v>1146</v>
      </c>
      <c r="E5858" t="s">
        <v>45</v>
      </c>
      <c r="F5858" t="s">
        <v>1210</v>
      </c>
      <c r="G5858" t="s">
        <v>105</v>
      </c>
      <c r="H5858" t="s">
        <v>377</v>
      </c>
      <c r="I5858" t="s">
        <v>125</v>
      </c>
      <c r="J5858" t="s">
        <v>1231</v>
      </c>
      <c r="K5858" s="17" t="s">
        <v>1231</v>
      </c>
      <c r="L5858" s="18">
        <v>1</v>
      </c>
      <c r="M5858" s="37">
        <v>3201</v>
      </c>
      <c r="N5858" s="24">
        <v>6495</v>
      </c>
      <c r="O5858" s="24">
        <v>3201</v>
      </c>
      <c r="P5858" s="24">
        <v>6495</v>
      </c>
      <c r="Q5858" s="38">
        <v>0.4928406466512702</v>
      </c>
      <c r="R5858" s="39">
        <v>0.4928406466512702</v>
      </c>
      <c r="S5858" t="s">
        <v>1232</v>
      </c>
      <c r="T5858" t="s">
        <v>1214</v>
      </c>
    </row>
    <row r="5859" spans="1:20" x14ac:dyDescent="0.25">
      <c r="A5859">
        <v>1856</v>
      </c>
      <c r="B5859" t="s">
        <v>121</v>
      </c>
      <c r="C5859" s="16">
        <v>1</v>
      </c>
      <c r="D5859" t="s">
        <v>1146</v>
      </c>
      <c r="E5859" t="s">
        <v>45</v>
      </c>
      <c r="F5859" t="s">
        <v>1210</v>
      </c>
      <c r="G5859" t="s">
        <v>105</v>
      </c>
      <c r="H5859" t="s">
        <v>377</v>
      </c>
      <c r="I5859" t="s">
        <v>125</v>
      </c>
      <c r="J5859" t="s">
        <v>378</v>
      </c>
      <c r="K5859" s="17" t="s">
        <v>169</v>
      </c>
      <c r="L5859" s="18">
        <v>3.6287389600000002</v>
      </c>
      <c r="M5859" s="37">
        <v>11569</v>
      </c>
      <c r="N5859" s="24">
        <v>24148</v>
      </c>
      <c r="O5859" s="24">
        <v>11569</v>
      </c>
      <c r="P5859" s="24">
        <v>87626.788406079999</v>
      </c>
      <c r="Q5859" s="38">
        <v>0.13202583605354734</v>
      </c>
      <c r="R5859" s="39">
        <v>0.13202583605354734</v>
      </c>
      <c r="T5859" t="s">
        <v>1214</v>
      </c>
    </row>
    <row r="5860" spans="1:20" x14ac:dyDescent="0.25">
      <c r="A5860">
        <v>1857</v>
      </c>
      <c r="B5860" t="s">
        <v>121</v>
      </c>
      <c r="C5860" s="16">
        <v>1</v>
      </c>
      <c r="D5860" t="s">
        <v>1146</v>
      </c>
      <c r="E5860" t="s">
        <v>45</v>
      </c>
      <c r="F5860" t="s">
        <v>1210</v>
      </c>
      <c r="G5860" t="s">
        <v>105</v>
      </c>
      <c r="H5860" t="s">
        <v>377</v>
      </c>
      <c r="I5860" t="s">
        <v>125</v>
      </c>
      <c r="J5860" t="s">
        <v>378</v>
      </c>
      <c r="K5860" s="17" t="s">
        <v>169</v>
      </c>
      <c r="L5860" s="18">
        <v>3.6287389600000002</v>
      </c>
      <c r="M5860" s="37">
        <v>22365</v>
      </c>
      <c r="N5860" s="24">
        <v>38958</v>
      </c>
      <c r="O5860" s="24">
        <v>22365</v>
      </c>
      <c r="P5860" s="24">
        <v>141368.41240368001</v>
      </c>
      <c r="Q5860" s="38">
        <v>0.15820365822696195</v>
      </c>
      <c r="R5860" s="39">
        <v>0.15820365822696195</v>
      </c>
      <c r="T5860" t="s">
        <v>1214</v>
      </c>
    </row>
    <row r="5861" spans="1:20" x14ac:dyDescent="0.25">
      <c r="A5861">
        <v>1858</v>
      </c>
      <c r="B5861" t="s">
        <v>121</v>
      </c>
      <c r="C5861" s="16">
        <v>1</v>
      </c>
      <c r="D5861" t="s">
        <v>1146</v>
      </c>
      <c r="E5861" t="s">
        <v>45</v>
      </c>
      <c r="F5861" t="s">
        <v>1210</v>
      </c>
      <c r="G5861" t="s">
        <v>105</v>
      </c>
      <c r="H5861" t="s">
        <v>377</v>
      </c>
      <c r="I5861" t="s">
        <v>125</v>
      </c>
      <c r="J5861" t="s">
        <v>378</v>
      </c>
      <c r="K5861" s="17" t="s">
        <v>169</v>
      </c>
      <c r="L5861" s="18">
        <v>3.6287389600000002</v>
      </c>
      <c r="M5861" s="37">
        <v>16387</v>
      </c>
      <c r="N5861" s="24">
        <v>33630</v>
      </c>
      <c r="O5861" s="24">
        <v>16387</v>
      </c>
      <c r="P5861" s="24">
        <v>122034.4912248</v>
      </c>
      <c r="Q5861" s="38">
        <v>0.13428170868360054</v>
      </c>
      <c r="R5861" s="39">
        <v>0.13428170868360054</v>
      </c>
      <c r="T5861" t="s">
        <v>1219</v>
      </c>
    </row>
    <row r="5862" spans="1:20" x14ac:dyDescent="0.25">
      <c r="A5862">
        <v>1859</v>
      </c>
      <c r="B5862" t="s">
        <v>121</v>
      </c>
      <c r="C5862" s="16">
        <v>1</v>
      </c>
      <c r="D5862" t="s">
        <v>1146</v>
      </c>
      <c r="E5862" t="s">
        <v>45</v>
      </c>
      <c r="F5862" t="s">
        <v>1210</v>
      </c>
      <c r="G5862" t="s">
        <v>105</v>
      </c>
      <c r="H5862" t="s">
        <v>377</v>
      </c>
      <c r="I5862" t="s">
        <v>125</v>
      </c>
      <c r="J5862" t="s">
        <v>378</v>
      </c>
      <c r="K5862" s="17" t="s">
        <v>169</v>
      </c>
      <c r="L5862" s="18">
        <v>3.6287389600000002</v>
      </c>
      <c r="M5862" s="37">
        <v>11339</v>
      </c>
      <c r="N5862" s="24">
        <v>25370</v>
      </c>
      <c r="O5862" s="24">
        <v>11339</v>
      </c>
      <c r="P5862" s="24">
        <v>92061.107415200007</v>
      </c>
      <c r="Q5862" s="38">
        <v>0.12316819032884936</v>
      </c>
      <c r="R5862" s="39">
        <v>0.12316819032884936</v>
      </c>
      <c r="T5862" t="s">
        <v>1219</v>
      </c>
    </row>
    <row r="5863" spans="1:20" x14ac:dyDescent="0.25">
      <c r="A5863">
        <v>1860</v>
      </c>
      <c r="B5863" t="s">
        <v>121</v>
      </c>
      <c r="C5863" s="16">
        <v>1</v>
      </c>
      <c r="D5863" t="s">
        <v>1146</v>
      </c>
      <c r="E5863" t="s">
        <v>45</v>
      </c>
      <c r="F5863" t="s">
        <v>1210</v>
      </c>
      <c r="G5863" t="s">
        <v>105</v>
      </c>
      <c r="H5863" t="s">
        <v>377</v>
      </c>
      <c r="I5863" t="s">
        <v>125</v>
      </c>
      <c r="J5863" t="s">
        <v>378</v>
      </c>
      <c r="K5863" s="17" t="s">
        <v>169</v>
      </c>
      <c r="L5863" s="18">
        <v>3.6287389600000002</v>
      </c>
      <c r="M5863" s="37">
        <v>15921</v>
      </c>
      <c r="N5863" s="24">
        <v>37287</v>
      </c>
      <c r="O5863" s="24">
        <v>15921</v>
      </c>
      <c r="P5863" s="24">
        <v>135304.78960151999</v>
      </c>
      <c r="Q5863" s="38">
        <v>0.11766767493514617</v>
      </c>
      <c r="R5863" s="39">
        <v>0.11766767493514617</v>
      </c>
      <c r="T5863" t="s">
        <v>1219</v>
      </c>
    </row>
    <row r="5864" spans="1:20" x14ac:dyDescent="0.25">
      <c r="A5864">
        <v>1861</v>
      </c>
      <c r="B5864" t="s">
        <v>121</v>
      </c>
      <c r="C5864" s="16">
        <v>1</v>
      </c>
      <c r="D5864" t="s">
        <v>1146</v>
      </c>
      <c r="E5864" t="s">
        <v>45</v>
      </c>
      <c r="F5864" t="s">
        <v>1210</v>
      </c>
      <c r="G5864" t="s">
        <v>105</v>
      </c>
      <c r="H5864" t="s">
        <v>377</v>
      </c>
      <c r="I5864" t="s">
        <v>125</v>
      </c>
      <c r="J5864" t="s">
        <v>378</v>
      </c>
      <c r="K5864" s="17" t="s">
        <v>169</v>
      </c>
      <c r="L5864" s="18">
        <v>3.6287389600000002</v>
      </c>
      <c r="M5864" s="37">
        <v>9793</v>
      </c>
      <c r="N5864" s="24">
        <v>25400</v>
      </c>
      <c r="O5864" s="24">
        <v>9793</v>
      </c>
      <c r="P5864" s="24">
        <v>92169.969584000006</v>
      </c>
      <c r="Q5864" s="38">
        <v>0.10624935696734773</v>
      </c>
      <c r="R5864" s="39">
        <v>0.10624935696734773</v>
      </c>
      <c r="T5864" t="s">
        <v>1219</v>
      </c>
    </row>
    <row r="5865" spans="1:20" x14ac:dyDescent="0.25">
      <c r="A5865">
        <v>1862</v>
      </c>
      <c r="B5865" t="s">
        <v>121</v>
      </c>
      <c r="C5865" s="16">
        <v>1</v>
      </c>
      <c r="D5865" t="s">
        <v>1146</v>
      </c>
      <c r="E5865" t="s">
        <v>45</v>
      </c>
      <c r="F5865" t="s">
        <v>1210</v>
      </c>
      <c r="G5865" t="s">
        <v>105</v>
      </c>
      <c r="H5865" t="s">
        <v>377</v>
      </c>
      <c r="I5865" t="s">
        <v>125</v>
      </c>
      <c r="J5865" t="s">
        <v>378</v>
      </c>
      <c r="K5865" s="17" t="s">
        <v>169</v>
      </c>
      <c r="L5865" s="18">
        <v>3.6287389600000002</v>
      </c>
      <c r="M5865" s="37">
        <v>5514</v>
      </c>
      <c r="N5865" s="24">
        <v>13270</v>
      </c>
      <c r="O5865" s="24">
        <v>5514</v>
      </c>
      <c r="P5865" s="24">
        <v>48153.365999200003</v>
      </c>
      <c r="Q5865" s="38">
        <v>0.11450912902104511</v>
      </c>
      <c r="R5865" s="39">
        <v>0.11450912902104511</v>
      </c>
      <c r="T5865" t="s">
        <v>1219</v>
      </c>
    </row>
    <row r="5866" spans="1:20" x14ac:dyDescent="0.25">
      <c r="A5866">
        <v>1863</v>
      </c>
      <c r="B5866" t="s">
        <v>121</v>
      </c>
      <c r="C5866" s="16">
        <v>1</v>
      </c>
      <c r="D5866" t="s">
        <v>1146</v>
      </c>
      <c r="E5866" t="s">
        <v>45</v>
      </c>
      <c r="F5866" t="s">
        <v>1210</v>
      </c>
      <c r="G5866" t="s">
        <v>105</v>
      </c>
      <c r="H5866" t="s">
        <v>377</v>
      </c>
      <c r="I5866" t="s">
        <v>125</v>
      </c>
      <c r="J5866" t="s">
        <v>378</v>
      </c>
      <c r="K5866" s="17" t="s">
        <v>169</v>
      </c>
      <c r="L5866" s="18">
        <v>3.6287389600000002</v>
      </c>
      <c r="M5866" s="37">
        <v>6431</v>
      </c>
      <c r="N5866" s="24">
        <v>15283</v>
      </c>
      <c r="O5866" s="24">
        <v>6431</v>
      </c>
      <c r="P5866" s="24">
        <v>55458.017525679999</v>
      </c>
      <c r="Q5866" s="38">
        <v>0.1159615919740028</v>
      </c>
      <c r="R5866" s="39">
        <v>0.1159615919740028</v>
      </c>
      <c r="T5866" t="s">
        <v>1219</v>
      </c>
    </row>
    <row r="5867" spans="1:20" x14ac:dyDescent="0.25">
      <c r="A5867">
        <v>1864</v>
      </c>
      <c r="B5867" t="s">
        <v>121</v>
      </c>
      <c r="C5867" s="16">
        <v>1</v>
      </c>
      <c r="D5867" t="s">
        <v>1146</v>
      </c>
      <c r="E5867" t="s">
        <v>45</v>
      </c>
      <c r="F5867" t="s">
        <v>1210</v>
      </c>
      <c r="G5867" t="s">
        <v>105</v>
      </c>
      <c r="H5867" t="s">
        <v>377</v>
      </c>
      <c r="I5867" t="s">
        <v>125</v>
      </c>
      <c r="J5867" t="s">
        <v>378</v>
      </c>
      <c r="K5867" s="17" t="s">
        <v>169</v>
      </c>
      <c r="L5867" s="18">
        <v>3.6287389600000002</v>
      </c>
      <c r="M5867" s="37">
        <v>4783</v>
      </c>
      <c r="N5867" s="24">
        <v>17603</v>
      </c>
      <c r="O5867" s="24">
        <v>4783</v>
      </c>
      <c r="P5867" s="24">
        <v>63876.69191288</v>
      </c>
      <c r="Q5867" s="38">
        <v>7.4878642847119065E-2</v>
      </c>
      <c r="R5867" s="39">
        <v>7.4878642847119065E-2</v>
      </c>
      <c r="T5867" t="s">
        <v>1220</v>
      </c>
    </row>
    <row r="5868" spans="1:20" x14ac:dyDescent="0.25">
      <c r="A5868">
        <v>1865</v>
      </c>
      <c r="B5868" t="s">
        <v>121</v>
      </c>
      <c r="C5868" s="16">
        <v>1</v>
      </c>
      <c r="D5868" t="s">
        <v>1146</v>
      </c>
      <c r="E5868" t="s">
        <v>45</v>
      </c>
      <c r="F5868" t="s">
        <v>1210</v>
      </c>
      <c r="G5868" t="s">
        <v>105</v>
      </c>
      <c r="H5868" t="s">
        <v>377</v>
      </c>
      <c r="I5868" t="s">
        <v>125</v>
      </c>
      <c r="J5868" t="s">
        <v>378</v>
      </c>
      <c r="K5868" s="17" t="s">
        <v>169</v>
      </c>
      <c r="L5868" s="18">
        <v>3.6287389600000002</v>
      </c>
      <c r="M5868" s="37">
        <v>6236</v>
      </c>
      <c r="N5868" s="24">
        <v>13582</v>
      </c>
      <c r="O5868" s="24">
        <v>6236</v>
      </c>
      <c r="P5868" s="24">
        <v>49285.532554720005</v>
      </c>
      <c r="Q5868" s="38">
        <v>0.1265280027780239</v>
      </c>
      <c r="R5868" s="39">
        <v>0.1265280027780239</v>
      </c>
      <c r="T5868" t="s">
        <v>1220</v>
      </c>
    </row>
    <row r="5869" spans="1:20" x14ac:dyDescent="0.25">
      <c r="A5869">
        <v>1866</v>
      </c>
      <c r="B5869" t="s">
        <v>121</v>
      </c>
      <c r="C5869" s="16">
        <v>1</v>
      </c>
      <c r="D5869" t="s">
        <v>1146</v>
      </c>
      <c r="E5869" t="s">
        <v>45</v>
      </c>
      <c r="F5869" t="s">
        <v>1210</v>
      </c>
      <c r="G5869" t="s">
        <v>105</v>
      </c>
      <c r="H5869" t="s">
        <v>377</v>
      </c>
      <c r="I5869" t="s">
        <v>125</v>
      </c>
      <c r="J5869" t="s">
        <v>378</v>
      </c>
      <c r="K5869" s="17" t="s">
        <v>169</v>
      </c>
      <c r="L5869" s="18">
        <v>3.6287389600000002</v>
      </c>
      <c r="M5869" s="37">
        <v>5471</v>
      </c>
      <c r="N5869" s="24">
        <v>10576</v>
      </c>
      <c r="O5869" s="24">
        <v>5471</v>
      </c>
      <c r="P5869" s="24">
        <v>38377.543240960003</v>
      </c>
      <c r="Q5869" s="38">
        <v>0.14255732748835395</v>
      </c>
      <c r="R5869" s="39">
        <v>0.14255732748835395</v>
      </c>
      <c r="T5869" t="s">
        <v>1220</v>
      </c>
    </row>
    <row r="5870" spans="1:20" x14ac:dyDescent="0.25">
      <c r="A5870">
        <v>1867</v>
      </c>
      <c r="B5870" t="s">
        <v>121</v>
      </c>
      <c r="C5870" s="16">
        <v>1</v>
      </c>
      <c r="D5870" t="s">
        <v>1146</v>
      </c>
      <c r="E5870" t="s">
        <v>45</v>
      </c>
      <c r="F5870" t="s">
        <v>1210</v>
      </c>
      <c r="G5870" t="s">
        <v>105</v>
      </c>
      <c r="H5870" t="s">
        <v>377</v>
      </c>
      <c r="I5870" t="s">
        <v>125</v>
      </c>
      <c r="J5870" t="s">
        <v>378</v>
      </c>
      <c r="K5870" s="17" t="s">
        <v>169</v>
      </c>
      <c r="L5870" s="18">
        <v>3.6287389600000002</v>
      </c>
      <c r="M5870" s="37">
        <v>5154</v>
      </c>
      <c r="N5870" s="24">
        <v>11651</v>
      </c>
      <c r="O5870" s="24">
        <v>5154</v>
      </c>
      <c r="P5870" s="24">
        <v>42278.437622960002</v>
      </c>
      <c r="Q5870" s="38">
        <v>0.1219061131341579</v>
      </c>
      <c r="R5870" s="39">
        <v>0.1219061131341579</v>
      </c>
      <c r="T5870" t="s">
        <v>1220</v>
      </c>
    </row>
    <row r="5871" spans="1:20" x14ac:dyDescent="0.25">
      <c r="A5871">
        <v>1868</v>
      </c>
      <c r="B5871" t="s">
        <v>121</v>
      </c>
      <c r="C5871" s="16">
        <v>1</v>
      </c>
      <c r="D5871" t="s">
        <v>1146</v>
      </c>
      <c r="E5871" t="s">
        <v>45</v>
      </c>
      <c r="F5871" t="s">
        <v>1210</v>
      </c>
      <c r="G5871" t="s">
        <v>105</v>
      </c>
      <c r="H5871" t="s">
        <v>377</v>
      </c>
      <c r="I5871" t="s">
        <v>125</v>
      </c>
      <c r="J5871" t="s">
        <v>378</v>
      </c>
      <c r="K5871" s="17" t="s">
        <v>169</v>
      </c>
      <c r="L5871" s="18">
        <v>3.6287389600000002</v>
      </c>
      <c r="M5871" s="37">
        <v>9501</v>
      </c>
      <c r="N5871" s="24">
        <v>20788</v>
      </c>
      <c r="O5871" s="24">
        <v>9501</v>
      </c>
      <c r="P5871" s="24">
        <v>75434.22550048001</v>
      </c>
      <c r="Q5871" s="38">
        <v>0.12595078609164673</v>
      </c>
      <c r="R5871" s="39">
        <v>0.12595078609164673</v>
      </c>
      <c r="T5871" t="s">
        <v>1220</v>
      </c>
    </row>
    <row r="5872" spans="1:20" x14ac:dyDescent="0.25">
      <c r="A5872">
        <v>1869</v>
      </c>
      <c r="B5872" t="s">
        <v>121</v>
      </c>
      <c r="C5872" s="16">
        <v>1</v>
      </c>
      <c r="D5872" t="s">
        <v>1146</v>
      </c>
      <c r="E5872" t="s">
        <v>45</v>
      </c>
      <c r="F5872" t="s">
        <v>1210</v>
      </c>
      <c r="G5872" t="s">
        <v>105</v>
      </c>
      <c r="H5872" t="s">
        <v>377</v>
      </c>
      <c r="I5872" t="s">
        <v>125</v>
      </c>
      <c r="J5872" t="s">
        <v>378</v>
      </c>
      <c r="K5872" s="17" t="s">
        <v>169</v>
      </c>
      <c r="L5872" s="18">
        <v>3.6287389600000002</v>
      </c>
      <c r="M5872" s="37">
        <v>18908</v>
      </c>
      <c r="N5872" s="24">
        <v>43191</v>
      </c>
      <c r="O5872" s="24">
        <v>18908</v>
      </c>
      <c r="P5872" s="24">
        <v>156728.86442136002</v>
      </c>
      <c r="Q5872" s="38">
        <v>0.12064146620220835</v>
      </c>
      <c r="R5872" s="39">
        <v>0.12064146620220835</v>
      </c>
      <c r="T5872" t="s">
        <v>1220</v>
      </c>
    </row>
    <row r="5873" spans="1:20" x14ac:dyDescent="0.25">
      <c r="A5873">
        <v>1870</v>
      </c>
      <c r="B5873" t="s">
        <v>121</v>
      </c>
      <c r="C5873" s="16">
        <v>1</v>
      </c>
      <c r="D5873" t="s">
        <v>1146</v>
      </c>
      <c r="E5873" t="s">
        <v>45</v>
      </c>
      <c r="F5873" t="s">
        <v>1210</v>
      </c>
      <c r="G5873" t="s">
        <v>105</v>
      </c>
      <c r="H5873" t="s">
        <v>377</v>
      </c>
      <c r="I5873" t="s">
        <v>125</v>
      </c>
      <c r="J5873" t="s">
        <v>378</v>
      </c>
      <c r="K5873" s="17" t="s">
        <v>169</v>
      </c>
      <c r="L5873" s="18">
        <v>3.6287389600000002</v>
      </c>
      <c r="M5873" s="37">
        <v>25263</v>
      </c>
      <c r="N5873" s="24">
        <v>86134</v>
      </c>
      <c r="O5873" s="24">
        <v>25263</v>
      </c>
      <c r="P5873" s="24">
        <v>312557.80158064002</v>
      </c>
      <c r="Q5873" s="38">
        <v>8.0826649894010519E-2</v>
      </c>
      <c r="R5873" s="39">
        <v>8.0826649894010519E-2</v>
      </c>
      <c r="T5873" t="s">
        <v>1188</v>
      </c>
    </row>
    <row r="5874" spans="1:20" x14ac:dyDescent="0.25">
      <c r="A5874">
        <v>1871</v>
      </c>
      <c r="B5874" t="s">
        <v>121</v>
      </c>
      <c r="C5874" s="16">
        <v>1</v>
      </c>
      <c r="D5874" t="s">
        <v>1146</v>
      </c>
      <c r="E5874" t="s">
        <v>45</v>
      </c>
      <c r="F5874" t="s">
        <v>1210</v>
      </c>
      <c r="G5874" t="s">
        <v>105</v>
      </c>
      <c r="H5874" t="s">
        <v>377</v>
      </c>
      <c r="I5874" t="s">
        <v>125</v>
      </c>
      <c r="J5874" t="s">
        <v>378</v>
      </c>
      <c r="K5874" s="17" t="s">
        <v>169</v>
      </c>
      <c r="L5874" s="18">
        <v>3.6287389600000002</v>
      </c>
      <c r="M5874" s="37">
        <v>37070</v>
      </c>
      <c r="N5874" s="24">
        <v>104425</v>
      </c>
      <c r="O5874" s="24">
        <v>37070</v>
      </c>
      <c r="P5874" s="24">
        <v>378931.06589800003</v>
      </c>
      <c r="Q5874" s="38">
        <v>9.782781971742173E-2</v>
      </c>
      <c r="R5874" s="39">
        <v>9.782781971742173E-2</v>
      </c>
      <c r="T5874" t="s">
        <v>1188</v>
      </c>
    </row>
    <row r="5875" spans="1:20" x14ac:dyDescent="0.25">
      <c r="A5875">
        <v>1872</v>
      </c>
      <c r="B5875" t="s">
        <v>121</v>
      </c>
      <c r="C5875" s="16">
        <v>1</v>
      </c>
      <c r="D5875" t="s">
        <v>1146</v>
      </c>
      <c r="E5875" t="s">
        <v>45</v>
      </c>
      <c r="F5875" t="s">
        <v>1210</v>
      </c>
      <c r="G5875" t="s">
        <v>105</v>
      </c>
      <c r="H5875" t="s">
        <v>377</v>
      </c>
      <c r="I5875" t="s">
        <v>125</v>
      </c>
      <c r="J5875" t="s">
        <v>378</v>
      </c>
      <c r="K5875" s="17" t="s">
        <v>169</v>
      </c>
      <c r="L5875" s="18">
        <v>3.6287389600000002</v>
      </c>
      <c r="M5875" s="37">
        <v>44526</v>
      </c>
      <c r="N5875" s="24">
        <v>110179</v>
      </c>
      <c r="O5875" s="24">
        <v>44526</v>
      </c>
      <c r="P5875" s="24">
        <v>399810.82987384003</v>
      </c>
      <c r="Q5875" s="38">
        <v>0.11136766858979318</v>
      </c>
      <c r="R5875" s="39">
        <v>0.11136766858979318</v>
      </c>
      <c r="T5875" t="s">
        <v>1188</v>
      </c>
    </row>
    <row r="5876" spans="1:20" x14ac:dyDescent="0.25">
      <c r="A5876">
        <v>1873</v>
      </c>
      <c r="B5876" t="s">
        <v>121</v>
      </c>
      <c r="C5876" s="16">
        <v>1</v>
      </c>
      <c r="D5876" t="s">
        <v>1146</v>
      </c>
      <c r="E5876" t="s">
        <v>45</v>
      </c>
      <c r="F5876" t="s">
        <v>1210</v>
      </c>
      <c r="G5876" t="s">
        <v>105</v>
      </c>
      <c r="H5876" t="s">
        <v>377</v>
      </c>
      <c r="I5876" t="s">
        <v>125</v>
      </c>
      <c r="J5876" t="s">
        <v>378</v>
      </c>
      <c r="K5876" s="17" t="s">
        <v>169</v>
      </c>
      <c r="L5876" s="18">
        <v>3.6287389600000002</v>
      </c>
      <c r="M5876" s="37">
        <v>59299</v>
      </c>
      <c r="N5876" s="24">
        <v>128354</v>
      </c>
      <c r="O5876" s="24">
        <v>59299</v>
      </c>
      <c r="P5876" s="24">
        <v>465763.16047184</v>
      </c>
      <c r="Q5876" s="38">
        <v>0.12731577984812564</v>
      </c>
      <c r="R5876" s="39">
        <v>0.12731577984812564</v>
      </c>
      <c r="T5876" t="s">
        <v>1188</v>
      </c>
    </row>
    <row r="5877" spans="1:20" x14ac:dyDescent="0.25">
      <c r="A5877">
        <v>1874</v>
      </c>
      <c r="B5877" t="s">
        <v>121</v>
      </c>
      <c r="C5877" s="16">
        <v>1</v>
      </c>
      <c r="D5877" t="s">
        <v>1146</v>
      </c>
      <c r="E5877" t="s">
        <v>45</v>
      </c>
      <c r="F5877" t="s">
        <v>1210</v>
      </c>
      <c r="G5877" t="s">
        <v>105</v>
      </c>
      <c r="H5877" t="s">
        <v>377</v>
      </c>
      <c r="I5877" t="s">
        <v>125</v>
      </c>
      <c r="J5877" t="s">
        <v>378</v>
      </c>
      <c r="K5877" s="17" t="s">
        <v>169</v>
      </c>
      <c r="L5877" s="18">
        <v>3.6287389600000002</v>
      </c>
      <c r="M5877" s="37">
        <v>88225</v>
      </c>
      <c r="N5877" s="24">
        <v>208005</v>
      </c>
      <c r="O5877" s="24">
        <v>88225</v>
      </c>
      <c r="P5877" s="24">
        <v>754795.84737480001</v>
      </c>
      <c r="Q5877" s="38">
        <v>0.11688591068280103</v>
      </c>
      <c r="R5877" s="39">
        <v>0.11688591068280103</v>
      </c>
      <c r="T5877" t="s">
        <v>1188</v>
      </c>
    </row>
    <row r="5878" spans="1:20" x14ac:dyDescent="0.25">
      <c r="A5878">
        <v>1875</v>
      </c>
      <c r="B5878" t="s">
        <v>121</v>
      </c>
      <c r="C5878" s="16">
        <v>1</v>
      </c>
      <c r="D5878" t="s">
        <v>1146</v>
      </c>
      <c r="E5878" t="s">
        <v>45</v>
      </c>
      <c r="F5878" t="s">
        <v>1210</v>
      </c>
      <c r="G5878" t="s">
        <v>105</v>
      </c>
      <c r="H5878" t="s">
        <v>377</v>
      </c>
      <c r="I5878" t="s">
        <v>125</v>
      </c>
      <c r="J5878" t="s">
        <v>378</v>
      </c>
      <c r="K5878" s="17" t="s">
        <v>169</v>
      </c>
      <c r="L5878" s="18">
        <v>3.6287389600000002</v>
      </c>
      <c r="M5878" s="37">
        <v>108886</v>
      </c>
      <c r="N5878" s="24">
        <v>329954</v>
      </c>
      <c r="O5878" s="24">
        <v>108886</v>
      </c>
      <c r="P5878" s="24">
        <v>1197316.93480784</v>
      </c>
      <c r="Q5878" s="38">
        <v>9.0941668688145086E-2</v>
      </c>
      <c r="R5878" s="39">
        <v>9.0941668688145086E-2</v>
      </c>
      <c r="T5878" t="s">
        <v>1188</v>
      </c>
    </row>
    <row r="5879" spans="1:20" x14ac:dyDescent="0.25">
      <c r="A5879">
        <v>1876</v>
      </c>
      <c r="B5879" t="s">
        <v>121</v>
      </c>
      <c r="C5879" s="16">
        <v>1</v>
      </c>
      <c r="D5879" t="s">
        <v>1146</v>
      </c>
      <c r="E5879" t="s">
        <v>45</v>
      </c>
      <c r="F5879" t="s">
        <v>1210</v>
      </c>
      <c r="G5879" t="s">
        <v>105</v>
      </c>
      <c r="H5879" t="s">
        <v>377</v>
      </c>
      <c r="I5879" t="s">
        <v>125</v>
      </c>
      <c r="J5879" t="s">
        <v>378</v>
      </c>
      <c r="K5879" s="17" t="s">
        <v>169</v>
      </c>
      <c r="L5879" s="18">
        <v>3.6287389600000002</v>
      </c>
      <c r="M5879" s="37">
        <v>44681</v>
      </c>
      <c r="N5879" s="24">
        <v>201608</v>
      </c>
      <c r="O5879" s="24">
        <v>44681</v>
      </c>
      <c r="P5879" s="24">
        <v>731582.80424768</v>
      </c>
      <c r="Q5879" s="38">
        <v>6.1074426217477204E-2</v>
      </c>
      <c r="R5879" s="39">
        <v>6.1074426217477204E-2</v>
      </c>
      <c r="T5879" t="s">
        <v>1222</v>
      </c>
    </row>
    <row r="5880" spans="1:20" x14ac:dyDescent="0.25">
      <c r="A5880">
        <v>1877</v>
      </c>
      <c r="B5880" t="s">
        <v>121</v>
      </c>
      <c r="C5880" s="16">
        <v>1</v>
      </c>
      <c r="D5880" t="s">
        <v>1146</v>
      </c>
      <c r="E5880" t="s">
        <v>45</v>
      </c>
      <c r="F5880" t="s">
        <v>1210</v>
      </c>
      <c r="G5880" t="s">
        <v>105</v>
      </c>
      <c r="H5880" t="s">
        <v>377</v>
      </c>
      <c r="I5880" t="s">
        <v>125</v>
      </c>
      <c r="J5880" t="s">
        <v>378</v>
      </c>
      <c r="K5880" s="17" t="s">
        <v>169</v>
      </c>
      <c r="L5880" s="18">
        <v>3.6287389600000002</v>
      </c>
      <c r="M5880" s="37">
        <v>34964</v>
      </c>
      <c r="N5880" s="24">
        <v>150707</v>
      </c>
      <c r="O5880" s="24">
        <v>34964</v>
      </c>
      <c r="P5880" s="24">
        <v>546876.36244472</v>
      </c>
      <c r="Q5880" s="38">
        <v>6.3934012148009547E-2</v>
      </c>
      <c r="R5880" s="39">
        <v>6.3934012148009547E-2</v>
      </c>
      <c r="T5880" t="s">
        <v>1222</v>
      </c>
    </row>
    <row r="5881" spans="1:20" x14ac:dyDescent="0.25">
      <c r="A5881">
        <v>1878</v>
      </c>
      <c r="B5881" t="s">
        <v>121</v>
      </c>
      <c r="C5881" s="16">
        <v>1</v>
      </c>
      <c r="D5881" t="s">
        <v>1146</v>
      </c>
      <c r="E5881" t="s">
        <v>45</v>
      </c>
      <c r="F5881" t="s">
        <v>1210</v>
      </c>
      <c r="G5881" t="s">
        <v>105</v>
      </c>
      <c r="H5881" t="s">
        <v>377</v>
      </c>
      <c r="I5881" t="s">
        <v>125</v>
      </c>
      <c r="J5881" t="s">
        <v>378</v>
      </c>
      <c r="K5881" s="17" t="s">
        <v>169</v>
      </c>
      <c r="L5881" s="18">
        <v>3.6287389600000002</v>
      </c>
      <c r="M5881" s="37">
        <v>32015</v>
      </c>
      <c r="N5881" s="24">
        <v>136595</v>
      </c>
      <c r="O5881" s="24">
        <v>32015</v>
      </c>
      <c r="P5881" s="24">
        <v>495667.59824120003</v>
      </c>
      <c r="Q5881" s="38">
        <v>6.4589656684439903E-2</v>
      </c>
      <c r="R5881" s="39">
        <v>6.4589656684439903E-2</v>
      </c>
      <c r="T5881" t="s">
        <v>1222</v>
      </c>
    </row>
    <row r="5882" spans="1:20" x14ac:dyDescent="0.25">
      <c r="A5882">
        <v>1879</v>
      </c>
      <c r="B5882" t="s">
        <v>121</v>
      </c>
      <c r="C5882" s="16">
        <v>1</v>
      </c>
      <c r="D5882" t="s">
        <v>1146</v>
      </c>
      <c r="E5882" t="s">
        <v>45</v>
      </c>
      <c r="F5882" t="s">
        <v>1210</v>
      </c>
      <c r="G5882" t="s">
        <v>105</v>
      </c>
      <c r="H5882" t="s">
        <v>377</v>
      </c>
      <c r="I5882" t="s">
        <v>125</v>
      </c>
      <c r="J5882" t="s">
        <v>378</v>
      </c>
      <c r="K5882" s="17" t="s">
        <v>169</v>
      </c>
      <c r="L5882" s="18">
        <v>3.6287389600000002</v>
      </c>
      <c r="M5882" s="37">
        <v>34893</v>
      </c>
      <c r="N5882" s="24">
        <v>150893</v>
      </c>
      <c r="O5882" s="24">
        <v>34893</v>
      </c>
      <c r="P5882" s="24">
        <v>547551.30789128004</v>
      </c>
      <c r="Q5882" s="38">
        <v>6.3725534935491809E-2</v>
      </c>
      <c r="R5882" s="39">
        <v>6.3725534935491809E-2</v>
      </c>
      <c r="T5882" t="s">
        <v>1222</v>
      </c>
    </row>
    <row r="5883" spans="1:20" x14ac:dyDescent="0.25">
      <c r="A5883">
        <v>1880</v>
      </c>
      <c r="B5883" t="s">
        <v>121</v>
      </c>
      <c r="C5883" s="16">
        <v>1</v>
      </c>
      <c r="D5883" t="s">
        <v>1146</v>
      </c>
      <c r="E5883" t="s">
        <v>45</v>
      </c>
      <c r="F5883" t="s">
        <v>1210</v>
      </c>
      <c r="G5883" t="s">
        <v>105</v>
      </c>
      <c r="H5883" t="s">
        <v>377</v>
      </c>
      <c r="I5883" t="s">
        <v>125</v>
      </c>
      <c r="J5883" t="s">
        <v>378</v>
      </c>
      <c r="K5883" s="17" t="s">
        <v>169</v>
      </c>
      <c r="L5883" s="18">
        <v>3.6287389600000002</v>
      </c>
      <c r="M5883" s="37">
        <v>47938</v>
      </c>
      <c r="N5883" s="24">
        <v>232618</v>
      </c>
      <c r="O5883" s="24">
        <v>47938</v>
      </c>
      <c r="P5883" s="24">
        <v>844109.99939728004</v>
      </c>
      <c r="Q5883" s="38">
        <v>5.6791176545982369E-2</v>
      </c>
      <c r="R5883" s="39">
        <v>5.6791176545982369E-2</v>
      </c>
      <c r="T5883" t="s">
        <v>1222</v>
      </c>
    </row>
    <row r="5884" spans="1:20" x14ac:dyDescent="0.25">
      <c r="A5884">
        <v>1881</v>
      </c>
      <c r="B5884" t="s">
        <v>121</v>
      </c>
      <c r="C5884" s="16">
        <v>1</v>
      </c>
      <c r="D5884" t="s">
        <v>1146</v>
      </c>
      <c r="E5884" t="s">
        <v>45</v>
      </c>
      <c r="F5884" t="s">
        <v>1210</v>
      </c>
      <c r="G5884" t="s">
        <v>105</v>
      </c>
      <c r="H5884" t="s">
        <v>377</v>
      </c>
      <c r="I5884" t="s">
        <v>125</v>
      </c>
      <c r="J5884" t="s">
        <v>378</v>
      </c>
      <c r="K5884" s="17" t="s">
        <v>169</v>
      </c>
      <c r="L5884" s="18">
        <v>3.6287389600000002</v>
      </c>
      <c r="M5884" s="37">
        <v>52528</v>
      </c>
      <c r="N5884" s="24">
        <v>210772</v>
      </c>
      <c r="O5884" s="24">
        <v>52528</v>
      </c>
      <c r="P5884" s="24">
        <v>764836.56807712</v>
      </c>
      <c r="Q5884" s="38">
        <v>6.8678724569957397E-2</v>
      </c>
      <c r="R5884" s="39">
        <v>6.8678724569957397E-2</v>
      </c>
      <c r="T5884" t="s">
        <v>1222</v>
      </c>
    </row>
    <row r="5885" spans="1:20" x14ac:dyDescent="0.25">
      <c r="A5885">
        <v>1882</v>
      </c>
      <c r="B5885" t="s">
        <v>121</v>
      </c>
      <c r="C5885" s="16">
        <v>1</v>
      </c>
      <c r="D5885" t="s">
        <v>1146</v>
      </c>
      <c r="E5885" t="s">
        <v>45</v>
      </c>
      <c r="F5885" t="s">
        <v>1210</v>
      </c>
      <c r="G5885" t="s">
        <v>105</v>
      </c>
      <c r="H5885" t="s">
        <v>377</v>
      </c>
      <c r="I5885" t="s">
        <v>125</v>
      </c>
      <c r="J5885" t="s">
        <v>378</v>
      </c>
      <c r="K5885" s="17" t="s">
        <v>169</v>
      </c>
      <c r="L5885" s="18">
        <v>3.6287389600000002</v>
      </c>
      <c r="M5885" s="37">
        <v>60235</v>
      </c>
      <c r="N5885" s="24">
        <v>251252</v>
      </c>
      <c r="O5885" s="24">
        <v>60235</v>
      </c>
      <c r="P5885" s="24">
        <v>911727.92117792007</v>
      </c>
      <c r="Q5885" s="38">
        <v>6.6066858983739929E-2</v>
      </c>
      <c r="R5885" s="39">
        <v>6.6066858983739929E-2</v>
      </c>
      <c r="T5885" t="s">
        <v>1222</v>
      </c>
    </row>
    <row r="5886" spans="1:20" x14ac:dyDescent="0.25">
      <c r="A5886">
        <v>1883</v>
      </c>
      <c r="B5886" t="s">
        <v>121</v>
      </c>
      <c r="C5886" s="16">
        <v>1</v>
      </c>
      <c r="D5886" t="s">
        <v>1146</v>
      </c>
      <c r="E5886" t="s">
        <v>45</v>
      </c>
      <c r="F5886" t="s">
        <v>1210</v>
      </c>
      <c r="G5886" t="s">
        <v>105</v>
      </c>
      <c r="H5886" t="s">
        <v>377</v>
      </c>
      <c r="I5886" t="s">
        <v>125</v>
      </c>
      <c r="J5886" t="s">
        <v>378</v>
      </c>
      <c r="K5886" s="17" t="s">
        <v>169</v>
      </c>
      <c r="L5886" s="18">
        <v>3.6287389600000002</v>
      </c>
      <c r="M5886" s="37">
        <v>53012</v>
      </c>
      <c r="N5886" s="24">
        <v>229835</v>
      </c>
      <c r="O5886" s="24">
        <v>53012</v>
      </c>
      <c r="P5886" s="24">
        <v>834011.21887159999</v>
      </c>
      <c r="Q5886" s="38">
        <v>6.3562694122657179E-2</v>
      </c>
      <c r="R5886" s="39">
        <v>6.3562694122657179E-2</v>
      </c>
      <c r="T5886" t="s">
        <v>1222</v>
      </c>
    </row>
    <row r="5887" spans="1:20" x14ac:dyDescent="0.25">
      <c r="A5887">
        <v>1884</v>
      </c>
      <c r="B5887" t="s">
        <v>121</v>
      </c>
      <c r="C5887" s="16">
        <v>1</v>
      </c>
      <c r="D5887" t="s">
        <v>1146</v>
      </c>
      <c r="E5887" t="s">
        <v>45</v>
      </c>
      <c r="F5887" t="s">
        <v>1210</v>
      </c>
      <c r="G5887" t="s">
        <v>105</v>
      </c>
      <c r="H5887" t="s">
        <v>377</v>
      </c>
      <c r="I5887" t="s">
        <v>125</v>
      </c>
      <c r="J5887" t="s">
        <v>378</v>
      </c>
      <c r="K5887" s="17" t="s">
        <v>169</v>
      </c>
      <c r="L5887" s="18">
        <v>3.6287389600000002</v>
      </c>
      <c r="M5887" s="37">
        <v>81876</v>
      </c>
      <c r="N5887" s="24">
        <v>330169</v>
      </c>
      <c r="O5887" s="24">
        <v>81876</v>
      </c>
      <c r="P5887" s="24">
        <v>1198097.11368424</v>
      </c>
      <c r="Q5887" s="38">
        <v>6.8338366785831786E-2</v>
      </c>
      <c r="R5887" s="39">
        <v>6.8338366785831786E-2</v>
      </c>
      <c r="T5887" t="s">
        <v>1222</v>
      </c>
    </row>
    <row r="5888" spans="1:20" x14ac:dyDescent="0.25">
      <c r="A5888">
        <v>1885</v>
      </c>
      <c r="B5888" t="s">
        <v>121</v>
      </c>
      <c r="C5888" s="16">
        <v>1</v>
      </c>
      <c r="D5888" t="s">
        <v>1146</v>
      </c>
      <c r="E5888" t="s">
        <v>45</v>
      </c>
      <c r="F5888" t="s">
        <v>1210</v>
      </c>
      <c r="G5888" t="s">
        <v>105</v>
      </c>
      <c r="H5888" t="s">
        <v>377</v>
      </c>
      <c r="I5888" t="s">
        <v>125</v>
      </c>
      <c r="J5888" t="s">
        <v>378</v>
      </c>
      <c r="K5888" s="17" t="s">
        <v>169</v>
      </c>
      <c r="L5888" s="18">
        <v>3.6287389600000002</v>
      </c>
      <c r="M5888" s="37">
        <v>91171</v>
      </c>
      <c r="N5888" s="24">
        <v>334536</v>
      </c>
      <c r="O5888" s="24">
        <v>91171</v>
      </c>
      <c r="P5888" s="24">
        <v>1213943.81672256</v>
      </c>
      <c r="Q5888" s="38">
        <v>7.5103146244565142E-2</v>
      </c>
      <c r="R5888" s="39">
        <v>7.5103146244565142E-2</v>
      </c>
      <c r="T5888" t="s">
        <v>1222</v>
      </c>
    </row>
    <row r="5889" spans="1:20" x14ac:dyDescent="0.25">
      <c r="A5889">
        <v>1886</v>
      </c>
      <c r="B5889" t="s">
        <v>121</v>
      </c>
      <c r="C5889" s="16">
        <v>1</v>
      </c>
      <c r="D5889" t="s">
        <v>1146</v>
      </c>
      <c r="E5889" t="s">
        <v>45</v>
      </c>
      <c r="F5889" t="s">
        <v>1210</v>
      </c>
      <c r="G5889" t="s">
        <v>105</v>
      </c>
      <c r="H5889" t="s">
        <v>377</v>
      </c>
      <c r="I5889" t="s">
        <v>125</v>
      </c>
      <c r="J5889" t="s">
        <v>378</v>
      </c>
      <c r="K5889" s="17" t="s">
        <v>169</v>
      </c>
      <c r="L5889" s="18">
        <v>3.6287389600000002</v>
      </c>
      <c r="M5889" s="37">
        <v>76595</v>
      </c>
      <c r="N5889" s="24">
        <v>311750</v>
      </c>
      <c r="O5889" s="24">
        <v>76595</v>
      </c>
      <c r="P5889" s="24">
        <v>1131259.37078</v>
      </c>
      <c r="Q5889" s="38">
        <v>6.7707726431638721E-2</v>
      </c>
      <c r="R5889" s="39">
        <v>6.7707726431638721E-2</v>
      </c>
      <c r="T5889" t="s">
        <v>1222</v>
      </c>
    </row>
    <row r="5890" spans="1:20" x14ac:dyDescent="0.25">
      <c r="A5890">
        <v>1887</v>
      </c>
      <c r="B5890" t="s">
        <v>121</v>
      </c>
      <c r="C5890" s="16">
        <v>1</v>
      </c>
      <c r="D5890" t="s">
        <v>1146</v>
      </c>
      <c r="E5890" t="s">
        <v>45</v>
      </c>
      <c r="F5890" t="s">
        <v>1210</v>
      </c>
      <c r="G5890" t="s">
        <v>105</v>
      </c>
      <c r="H5890" t="s">
        <v>377</v>
      </c>
      <c r="I5890" t="s">
        <v>125</v>
      </c>
      <c r="J5890" t="s">
        <v>378</v>
      </c>
      <c r="K5890" s="17" t="s">
        <v>169</v>
      </c>
      <c r="L5890" s="18">
        <v>3.6287389600000002</v>
      </c>
      <c r="M5890" s="37">
        <v>59300</v>
      </c>
      <c r="N5890" s="24">
        <v>242276</v>
      </c>
      <c r="O5890" s="24">
        <v>59300</v>
      </c>
      <c r="P5890" s="24">
        <v>879156.36027296004</v>
      </c>
      <c r="Q5890" s="38">
        <v>6.7451027689304971E-2</v>
      </c>
      <c r="R5890" s="39">
        <v>6.7451027689304971E-2</v>
      </c>
      <c r="T5890" t="s">
        <v>1222</v>
      </c>
    </row>
    <row r="5891" spans="1:20" x14ac:dyDescent="0.25">
      <c r="A5891">
        <v>1888</v>
      </c>
      <c r="B5891" t="s">
        <v>121</v>
      </c>
      <c r="C5891" s="16">
        <v>1</v>
      </c>
      <c r="D5891" t="s">
        <v>1146</v>
      </c>
      <c r="E5891" t="s">
        <v>45</v>
      </c>
      <c r="F5891" t="s">
        <v>1210</v>
      </c>
      <c r="G5891" t="s">
        <v>105</v>
      </c>
      <c r="H5891" t="s">
        <v>377</v>
      </c>
      <c r="I5891" t="s">
        <v>125</v>
      </c>
      <c r="J5891" t="s">
        <v>378</v>
      </c>
      <c r="K5891" s="17" t="s">
        <v>169</v>
      </c>
      <c r="L5891" s="18">
        <v>3.6287389600000002</v>
      </c>
      <c r="M5891" s="37">
        <v>58254</v>
      </c>
      <c r="N5891" s="24">
        <v>224274</v>
      </c>
      <c r="O5891" s="24">
        <v>58254</v>
      </c>
      <c r="P5891" s="24">
        <v>813831.80151503999</v>
      </c>
      <c r="Q5891" s="38">
        <v>7.1579901266519183E-2</v>
      </c>
      <c r="R5891" s="39">
        <v>7.1579901266519183E-2</v>
      </c>
      <c r="T5891" t="s">
        <v>1222</v>
      </c>
    </row>
    <row r="5892" spans="1:20" x14ac:dyDescent="0.25">
      <c r="A5892">
        <v>1889</v>
      </c>
      <c r="B5892" t="s">
        <v>121</v>
      </c>
      <c r="C5892" s="16">
        <v>1</v>
      </c>
      <c r="D5892" t="s">
        <v>1146</v>
      </c>
      <c r="E5892" t="s">
        <v>45</v>
      </c>
      <c r="F5892" t="s">
        <v>1210</v>
      </c>
      <c r="G5892" t="s">
        <v>105</v>
      </c>
      <c r="H5892" t="s">
        <v>377</v>
      </c>
      <c r="I5892" t="s">
        <v>125</v>
      </c>
      <c r="J5892" t="s">
        <v>378</v>
      </c>
      <c r="K5892" s="17" t="s">
        <v>169</v>
      </c>
      <c r="L5892" s="18">
        <v>3.6287389600000002</v>
      </c>
      <c r="M5892" s="37">
        <v>56351</v>
      </c>
      <c r="N5892" s="24">
        <v>194069</v>
      </c>
      <c r="O5892" s="24">
        <v>56351</v>
      </c>
      <c r="P5892" s="24">
        <v>704225.74122824008</v>
      </c>
      <c r="Q5892" s="38">
        <v>8.0018375786318499E-2</v>
      </c>
      <c r="R5892" s="39">
        <v>8.0018375786318499E-2</v>
      </c>
      <c r="T5892" t="s">
        <v>1222</v>
      </c>
    </row>
    <row r="5893" spans="1:20" x14ac:dyDescent="0.25">
      <c r="A5893">
        <v>1890</v>
      </c>
      <c r="B5893" t="s">
        <v>121</v>
      </c>
      <c r="C5893" s="16">
        <v>1</v>
      </c>
      <c r="D5893" t="s">
        <v>1146</v>
      </c>
      <c r="E5893" t="s">
        <v>45</v>
      </c>
      <c r="F5893" t="s">
        <v>1210</v>
      </c>
      <c r="G5893" t="s">
        <v>105</v>
      </c>
      <c r="H5893" t="s">
        <v>377</v>
      </c>
      <c r="I5893" t="s">
        <v>125</v>
      </c>
      <c r="J5893" t="s">
        <v>378</v>
      </c>
      <c r="K5893" s="17" t="s">
        <v>169</v>
      </c>
      <c r="L5893" s="18">
        <v>3.6287389600000002</v>
      </c>
      <c r="M5893" s="37">
        <v>59956</v>
      </c>
      <c r="N5893" s="24">
        <v>253900</v>
      </c>
      <c r="O5893" s="24">
        <v>59956</v>
      </c>
      <c r="P5893" s="24">
        <v>921336.82194400008</v>
      </c>
      <c r="Q5893" s="38">
        <v>6.5075006850908418E-2</v>
      </c>
      <c r="R5893" s="39">
        <v>6.5075006850908418E-2</v>
      </c>
      <c r="T5893" t="s">
        <v>1222</v>
      </c>
    </row>
    <row r="5894" spans="1:20" x14ac:dyDescent="0.25">
      <c r="A5894">
        <v>1891</v>
      </c>
      <c r="B5894" t="s">
        <v>121</v>
      </c>
      <c r="C5894" s="16">
        <v>1</v>
      </c>
      <c r="D5894" t="s">
        <v>1146</v>
      </c>
      <c r="E5894" t="s">
        <v>45</v>
      </c>
      <c r="F5894" t="s">
        <v>1210</v>
      </c>
      <c r="G5894" t="s">
        <v>105</v>
      </c>
      <c r="H5894" t="s">
        <v>377</v>
      </c>
      <c r="I5894" t="s">
        <v>125</v>
      </c>
      <c r="J5894" t="s">
        <v>378</v>
      </c>
      <c r="K5894" s="17" t="s">
        <v>169</v>
      </c>
      <c r="L5894" s="18">
        <v>3.6287389600000002</v>
      </c>
      <c r="M5894" s="37">
        <v>48145</v>
      </c>
      <c r="N5894" s="24">
        <v>271281</v>
      </c>
      <c r="O5894" s="24">
        <v>48145</v>
      </c>
      <c r="P5894" s="24">
        <v>984407.93380776001</v>
      </c>
      <c r="Q5894" s="38">
        <v>4.890757006983041E-2</v>
      </c>
      <c r="R5894" s="39">
        <v>4.890757006983041E-2</v>
      </c>
      <c r="S5894" t="s">
        <v>1233</v>
      </c>
      <c r="T5894" t="s">
        <v>1225</v>
      </c>
    </row>
    <row r="5895" spans="1:20" x14ac:dyDescent="0.25">
      <c r="A5895">
        <v>1892</v>
      </c>
      <c r="B5895" t="s">
        <v>121</v>
      </c>
      <c r="C5895" s="16">
        <v>1</v>
      </c>
      <c r="D5895" t="s">
        <v>1146</v>
      </c>
      <c r="E5895" t="s">
        <v>45</v>
      </c>
      <c r="F5895" t="s">
        <v>1210</v>
      </c>
      <c r="G5895" t="s">
        <v>105</v>
      </c>
      <c r="H5895" t="s">
        <v>377</v>
      </c>
      <c r="I5895" t="s">
        <v>125</v>
      </c>
      <c r="J5895" t="s">
        <v>378</v>
      </c>
      <c r="K5895" s="17" t="s">
        <v>169</v>
      </c>
      <c r="L5895" s="18">
        <v>3.6287389600000002</v>
      </c>
      <c r="M5895" s="37">
        <v>34371</v>
      </c>
      <c r="N5895" s="24">
        <v>168997</v>
      </c>
      <c r="O5895" s="24">
        <v>34371</v>
      </c>
      <c r="P5895" s="24">
        <v>613245.99802311999</v>
      </c>
      <c r="Q5895" s="38">
        <v>5.6047654792366342E-2</v>
      </c>
      <c r="R5895" s="39">
        <v>5.6047654792366342E-2</v>
      </c>
      <c r="S5895" t="s">
        <v>1233</v>
      </c>
      <c r="T5895" t="s">
        <v>1225</v>
      </c>
    </row>
    <row r="5896" spans="1:20" x14ac:dyDescent="0.25">
      <c r="A5896">
        <v>1893</v>
      </c>
      <c r="B5896" t="s">
        <v>121</v>
      </c>
      <c r="C5896" s="16">
        <v>1</v>
      </c>
      <c r="D5896" t="s">
        <v>1146</v>
      </c>
      <c r="E5896" t="s">
        <v>45</v>
      </c>
      <c r="F5896" t="s">
        <v>1210</v>
      </c>
      <c r="G5896" t="s">
        <v>105</v>
      </c>
      <c r="H5896" t="s">
        <v>377</v>
      </c>
      <c r="I5896" t="s">
        <v>125</v>
      </c>
      <c r="J5896" t="s">
        <v>378</v>
      </c>
      <c r="K5896" s="17" t="s">
        <v>169</v>
      </c>
      <c r="L5896" s="18">
        <v>3.6287389600000002</v>
      </c>
      <c r="M5896" s="37">
        <v>31767</v>
      </c>
      <c r="N5896" s="24">
        <v>173610</v>
      </c>
      <c r="O5896" s="24">
        <v>31767</v>
      </c>
      <c r="P5896" s="24">
        <v>629985.37084560003</v>
      </c>
      <c r="Q5896" s="38">
        <v>5.0424980436229234E-2</v>
      </c>
      <c r="R5896" s="39">
        <v>5.0424980436229234E-2</v>
      </c>
      <c r="S5896" t="s">
        <v>1234</v>
      </c>
      <c r="T5896" t="s">
        <v>1225</v>
      </c>
    </row>
    <row r="5897" spans="1:20" x14ac:dyDescent="0.25">
      <c r="A5897">
        <v>1894</v>
      </c>
      <c r="B5897" t="s">
        <v>121</v>
      </c>
      <c r="C5897" s="16">
        <v>1</v>
      </c>
      <c r="D5897" t="s">
        <v>1146</v>
      </c>
      <c r="E5897" t="s">
        <v>45</v>
      </c>
      <c r="F5897" t="s">
        <v>1210</v>
      </c>
      <c r="G5897" t="s">
        <v>105</v>
      </c>
      <c r="H5897" t="s">
        <v>377</v>
      </c>
      <c r="I5897" t="s">
        <v>125</v>
      </c>
      <c r="J5897" t="s">
        <v>378</v>
      </c>
      <c r="K5897" s="17" t="s">
        <v>169</v>
      </c>
      <c r="L5897" s="18">
        <v>3.6287389600000002</v>
      </c>
      <c r="M5897" s="37">
        <v>31864</v>
      </c>
      <c r="N5897" s="24">
        <v>204092</v>
      </c>
      <c r="O5897" s="24">
        <v>31864</v>
      </c>
      <c r="P5897" s="24">
        <v>740596.59182432003</v>
      </c>
      <c r="Q5897" s="38">
        <v>4.3024772665384597E-2</v>
      </c>
      <c r="R5897" s="39">
        <v>4.3024772665384597E-2</v>
      </c>
      <c r="S5897" t="s">
        <v>1234</v>
      </c>
      <c r="T5897" t="s">
        <v>1225</v>
      </c>
    </row>
    <row r="5898" spans="1:20" x14ac:dyDescent="0.25">
      <c r="A5898">
        <v>1895</v>
      </c>
      <c r="B5898" t="s">
        <v>121</v>
      </c>
      <c r="C5898" s="16">
        <v>1</v>
      </c>
      <c r="D5898" t="s">
        <v>1146</v>
      </c>
      <c r="E5898" t="s">
        <v>45</v>
      </c>
      <c r="F5898" t="s">
        <v>1210</v>
      </c>
      <c r="G5898" t="s">
        <v>105</v>
      </c>
      <c r="H5898" t="s">
        <v>377</v>
      </c>
      <c r="I5898" t="s">
        <v>125</v>
      </c>
      <c r="J5898" t="s">
        <v>378</v>
      </c>
      <c r="K5898" s="17" t="s">
        <v>169</v>
      </c>
      <c r="L5898" s="18">
        <v>3.6287389600000002</v>
      </c>
      <c r="M5898" s="37">
        <v>32496</v>
      </c>
      <c r="N5898" s="24">
        <v>268539</v>
      </c>
      <c r="O5898" s="24">
        <v>32496</v>
      </c>
      <c r="P5898" s="24">
        <v>974457.93157944002</v>
      </c>
      <c r="Q5898" s="38">
        <v>3.3347771049827876E-2</v>
      </c>
      <c r="R5898" s="39">
        <v>3.3347771049827876E-2</v>
      </c>
      <c r="S5898" t="s">
        <v>1234</v>
      </c>
      <c r="T5898" t="s">
        <v>1225</v>
      </c>
    </row>
    <row r="5899" spans="1:20" x14ac:dyDescent="0.25">
      <c r="A5899">
        <v>1896</v>
      </c>
      <c r="B5899" t="s">
        <v>121</v>
      </c>
      <c r="C5899" s="16">
        <v>1</v>
      </c>
      <c r="D5899" t="s">
        <v>1146</v>
      </c>
      <c r="E5899" t="s">
        <v>45</v>
      </c>
      <c r="F5899" t="s">
        <v>1210</v>
      </c>
      <c r="G5899" t="s">
        <v>105</v>
      </c>
      <c r="H5899" t="s">
        <v>377</v>
      </c>
      <c r="I5899" t="s">
        <v>125</v>
      </c>
      <c r="J5899" t="s">
        <v>378</v>
      </c>
      <c r="K5899" s="17" t="s">
        <v>169</v>
      </c>
      <c r="L5899" s="18">
        <v>3.6287389600000002</v>
      </c>
      <c r="M5899" s="37">
        <v>33070</v>
      </c>
      <c r="N5899" s="24">
        <v>222111</v>
      </c>
      <c r="O5899" s="24">
        <v>33070</v>
      </c>
      <c r="P5899" s="24">
        <v>805982.83914456004</v>
      </c>
      <c r="Q5899" s="38">
        <v>4.1030650274265466E-2</v>
      </c>
      <c r="R5899" s="39">
        <v>4.1030650274265466E-2</v>
      </c>
      <c r="S5899" t="s">
        <v>1233</v>
      </c>
      <c r="T5899" t="s">
        <v>1225</v>
      </c>
    </row>
    <row r="5900" spans="1:20" x14ac:dyDescent="0.25">
      <c r="A5900">
        <v>1897</v>
      </c>
      <c r="B5900" t="s">
        <v>121</v>
      </c>
      <c r="C5900" s="16">
        <v>1</v>
      </c>
      <c r="D5900" t="s">
        <v>1146</v>
      </c>
      <c r="E5900" t="s">
        <v>45</v>
      </c>
      <c r="F5900" t="s">
        <v>1210</v>
      </c>
      <c r="G5900" t="s">
        <v>105</v>
      </c>
      <c r="H5900" t="s">
        <v>377</v>
      </c>
      <c r="I5900" t="s">
        <v>125</v>
      </c>
      <c r="J5900" t="s">
        <v>378</v>
      </c>
      <c r="K5900" s="17" t="s">
        <v>169</v>
      </c>
      <c r="L5900" s="18">
        <v>3.6287389600000002</v>
      </c>
      <c r="M5900" s="37">
        <v>44400</v>
      </c>
      <c r="N5900" s="24">
        <v>166009</v>
      </c>
      <c r="O5900" s="24">
        <v>44400</v>
      </c>
      <c r="P5900" s="24">
        <v>602403.32601064001</v>
      </c>
      <c r="Q5900" s="38">
        <v>7.3704772339214769E-2</v>
      </c>
      <c r="R5900" s="39">
        <v>7.3704772339214769E-2</v>
      </c>
      <c r="S5900" t="s">
        <v>1233</v>
      </c>
      <c r="T5900" t="s">
        <v>1225</v>
      </c>
    </row>
    <row r="5901" spans="1:20" x14ac:dyDescent="0.25">
      <c r="A5901">
        <v>1898</v>
      </c>
      <c r="B5901" t="s">
        <v>121</v>
      </c>
      <c r="C5901" s="16">
        <v>1</v>
      </c>
      <c r="D5901" t="s">
        <v>1146</v>
      </c>
      <c r="E5901" t="s">
        <v>45</v>
      </c>
      <c r="F5901" t="s">
        <v>1210</v>
      </c>
      <c r="G5901" t="s">
        <v>105</v>
      </c>
      <c r="H5901" t="s">
        <v>377</v>
      </c>
      <c r="I5901" t="s">
        <v>125</v>
      </c>
      <c r="J5901" t="s">
        <v>378</v>
      </c>
      <c r="K5901" s="17" t="s">
        <v>169</v>
      </c>
      <c r="L5901" s="18">
        <v>3.6287389600000002</v>
      </c>
      <c r="M5901" s="37">
        <v>160176</v>
      </c>
      <c r="N5901" s="24">
        <v>962763</v>
      </c>
      <c r="O5901" s="24">
        <v>160176</v>
      </c>
      <c r="P5901" s="24">
        <v>3493615.6073464802</v>
      </c>
      <c r="Q5901" s="38">
        <v>4.584820369567192E-2</v>
      </c>
      <c r="R5901" s="39">
        <v>4.584820369567192E-2</v>
      </c>
      <c r="S5901" t="s">
        <v>1233</v>
      </c>
      <c r="T5901" t="s">
        <v>1225</v>
      </c>
    </row>
    <row r="5902" spans="1:20" x14ac:dyDescent="0.25">
      <c r="A5902">
        <v>1899</v>
      </c>
      <c r="B5902" t="s">
        <v>121</v>
      </c>
      <c r="C5902" s="16">
        <v>1</v>
      </c>
      <c r="D5902" t="s">
        <v>1146</v>
      </c>
      <c r="E5902" t="s">
        <v>45</v>
      </c>
      <c r="F5902" t="s">
        <v>1210</v>
      </c>
      <c r="G5902" t="s">
        <v>105</v>
      </c>
      <c r="H5902" t="s">
        <v>377</v>
      </c>
      <c r="I5902" t="s">
        <v>125</v>
      </c>
      <c r="J5902" t="s">
        <v>378</v>
      </c>
      <c r="K5902" s="17" t="s">
        <v>169</v>
      </c>
      <c r="L5902" s="18">
        <v>3.6287389600000002</v>
      </c>
      <c r="M5902" s="37">
        <v>39401</v>
      </c>
      <c r="N5902" s="24">
        <v>200498</v>
      </c>
      <c r="O5902" s="24">
        <v>39401</v>
      </c>
      <c r="P5902" s="24">
        <v>727554.90400208009</v>
      </c>
      <c r="Q5902" s="38">
        <v>5.4155363098050607E-2</v>
      </c>
      <c r="R5902" s="39">
        <v>5.4155363098050607E-2</v>
      </c>
      <c r="S5902" t="s">
        <v>1233</v>
      </c>
      <c r="T5902" t="s">
        <v>1225</v>
      </c>
    </row>
    <row r="5903" spans="1:20" x14ac:dyDescent="0.25">
      <c r="A5903">
        <v>1900</v>
      </c>
      <c r="B5903" t="s">
        <v>121</v>
      </c>
      <c r="C5903" s="16">
        <v>1</v>
      </c>
      <c r="D5903" t="s">
        <v>1146</v>
      </c>
      <c r="E5903" t="s">
        <v>45</v>
      </c>
      <c r="F5903" t="s">
        <v>1210</v>
      </c>
      <c r="G5903" t="s">
        <v>105</v>
      </c>
      <c r="H5903" t="s">
        <v>377</v>
      </c>
      <c r="I5903" t="s">
        <v>125</v>
      </c>
      <c r="J5903" t="s">
        <v>378</v>
      </c>
      <c r="K5903" s="17" t="s">
        <v>169</v>
      </c>
      <c r="L5903" s="18">
        <v>3.6287389600000002</v>
      </c>
      <c r="M5903" s="37">
        <v>21658</v>
      </c>
      <c r="N5903" s="24">
        <v>100500</v>
      </c>
      <c r="O5903" s="24">
        <v>21658</v>
      </c>
      <c r="P5903" s="24">
        <v>364688.26548</v>
      </c>
      <c r="Q5903" s="38">
        <v>5.9387707393035803E-2</v>
      </c>
      <c r="R5903" s="39">
        <v>5.9387707393035803E-2</v>
      </c>
      <c r="S5903" t="s">
        <v>1233</v>
      </c>
      <c r="T5903" t="s">
        <v>1225</v>
      </c>
    </row>
    <row r="5904" spans="1:20" x14ac:dyDescent="0.25">
      <c r="A5904">
        <v>1901</v>
      </c>
      <c r="B5904" t="s">
        <v>121</v>
      </c>
      <c r="C5904" s="16">
        <v>1</v>
      </c>
      <c r="D5904" t="s">
        <v>1146</v>
      </c>
      <c r="E5904" t="s">
        <v>45</v>
      </c>
      <c r="F5904" t="s">
        <v>1210</v>
      </c>
      <c r="G5904" t="s">
        <v>105</v>
      </c>
      <c r="H5904" t="s">
        <v>377</v>
      </c>
      <c r="I5904" t="s">
        <v>125</v>
      </c>
      <c r="J5904" t="s">
        <v>378</v>
      </c>
      <c r="K5904" s="17" t="s">
        <v>169</v>
      </c>
      <c r="L5904" s="18">
        <v>3.6287389600000002</v>
      </c>
      <c r="M5904" s="37">
        <v>33437</v>
      </c>
      <c r="N5904" s="24">
        <v>155150</v>
      </c>
      <c r="O5904" s="24">
        <v>33437</v>
      </c>
      <c r="P5904" s="24">
        <v>562998.84964400006</v>
      </c>
      <c r="Q5904" s="38">
        <v>5.939088511662706E-2</v>
      </c>
      <c r="R5904" s="39">
        <v>5.939088511662706E-2</v>
      </c>
      <c r="S5904" t="s">
        <v>1233</v>
      </c>
      <c r="T5904" t="s">
        <v>1225</v>
      </c>
    </row>
    <row r="5905" spans="1:20" x14ac:dyDescent="0.25">
      <c r="A5905">
        <v>1902</v>
      </c>
      <c r="B5905" t="s">
        <v>121</v>
      </c>
      <c r="C5905" s="16">
        <v>1</v>
      </c>
      <c r="D5905" t="s">
        <v>1146</v>
      </c>
      <c r="E5905" t="s">
        <v>45</v>
      </c>
      <c r="F5905" t="s">
        <v>1210</v>
      </c>
      <c r="G5905" t="s">
        <v>105</v>
      </c>
      <c r="H5905" t="s">
        <v>377</v>
      </c>
      <c r="I5905" t="s">
        <v>125</v>
      </c>
      <c r="K5905" s="17"/>
      <c r="L5905" s="18">
        <v>0</v>
      </c>
      <c r="M5905" s="37">
        <v>24907</v>
      </c>
      <c r="N5905" s="24">
        <v>0</v>
      </c>
      <c r="O5905" s="24">
        <v>24907</v>
      </c>
      <c r="P5905" s="24">
        <v>0</v>
      </c>
      <c r="Q5905" s="38">
        <v>0</v>
      </c>
      <c r="R5905" s="39">
        <v>0</v>
      </c>
      <c r="S5905" t="s">
        <v>1233</v>
      </c>
      <c r="T5905" t="s">
        <v>1225</v>
      </c>
    </row>
    <row r="5906" spans="1:20" x14ac:dyDescent="0.25">
      <c r="A5906">
        <v>1903</v>
      </c>
      <c r="B5906" t="s">
        <v>121</v>
      </c>
      <c r="C5906" s="16">
        <v>1</v>
      </c>
      <c r="D5906" t="s">
        <v>1146</v>
      </c>
      <c r="E5906" t="s">
        <v>45</v>
      </c>
      <c r="F5906" t="s">
        <v>1210</v>
      </c>
      <c r="G5906" t="s">
        <v>105</v>
      </c>
      <c r="H5906" t="s">
        <v>377</v>
      </c>
      <c r="I5906" t="s">
        <v>125</v>
      </c>
      <c r="K5906" s="17"/>
      <c r="L5906" s="18">
        <v>0</v>
      </c>
      <c r="M5906" s="37">
        <v>16093</v>
      </c>
      <c r="N5906" s="24">
        <v>0</v>
      </c>
      <c r="O5906" s="24">
        <v>16093</v>
      </c>
      <c r="P5906" s="24">
        <v>0</v>
      </c>
      <c r="Q5906" s="38">
        <v>0</v>
      </c>
      <c r="R5906" s="39">
        <v>0</v>
      </c>
      <c r="S5906" t="s">
        <v>1233</v>
      </c>
      <c r="T5906" t="s">
        <v>1225</v>
      </c>
    </row>
    <row r="5907" spans="1:20" x14ac:dyDescent="0.25">
      <c r="A5907">
        <v>1904</v>
      </c>
      <c r="B5907" t="s">
        <v>121</v>
      </c>
      <c r="C5907" s="16">
        <v>1</v>
      </c>
      <c r="D5907" t="s">
        <v>1146</v>
      </c>
      <c r="E5907" t="s">
        <v>45</v>
      </c>
      <c r="F5907" t="s">
        <v>1210</v>
      </c>
      <c r="G5907" t="s">
        <v>105</v>
      </c>
      <c r="H5907" t="s">
        <v>377</v>
      </c>
      <c r="I5907" t="s">
        <v>125</v>
      </c>
      <c r="K5907" s="17"/>
      <c r="L5907" s="18">
        <v>0</v>
      </c>
      <c r="M5907" s="37">
        <v>25705</v>
      </c>
      <c r="N5907" s="24">
        <v>0</v>
      </c>
      <c r="O5907" s="24">
        <v>25705</v>
      </c>
      <c r="P5907" s="24">
        <v>0</v>
      </c>
      <c r="Q5907" s="38">
        <v>0</v>
      </c>
      <c r="R5907" s="39">
        <v>0</v>
      </c>
      <c r="S5907" t="s">
        <v>1233</v>
      </c>
      <c r="T5907" t="s">
        <v>1225</v>
      </c>
    </row>
    <row r="5908" spans="1:20" x14ac:dyDescent="0.25">
      <c r="A5908">
        <v>1905</v>
      </c>
      <c r="B5908" t="s">
        <v>121</v>
      </c>
      <c r="C5908" s="16">
        <v>1</v>
      </c>
      <c r="D5908" t="s">
        <v>1146</v>
      </c>
      <c r="E5908" t="s">
        <v>45</v>
      </c>
      <c r="F5908" t="s">
        <v>1210</v>
      </c>
      <c r="G5908" t="s">
        <v>105</v>
      </c>
      <c r="H5908" t="s">
        <v>377</v>
      </c>
      <c r="I5908" t="s">
        <v>125</v>
      </c>
      <c r="K5908" s="17"/>
      <c r="L5908" s="18">
        <v>0</v>
      </c>
      <c r="M5908" s="37">
        <v>28321</v>
      </c>
      <c r="N5908" s="24">
        <v>0</v>
      </c>
      <c r="O5908" s="24">
        <v>28321</v>
      </c>
      <c r="P5908" s="24">
        <v>0</v>
      </c>
      <c r="Q5908" s="38">
        <v>0</v>
      </c>
      <c r="R5908" s="39">
        <v>0</v>
      </c>
      <c r="S5908" t="s">
        <v>1233</v>
      </c>
      <c r="T5908" t="s">
        <v>1225</v>
      </c>
    </row>
    <row r="5909" spans="1:20" x14ac:dyDescent="0.25">
      <c r="A5909">
        <v>1850</v>
      </c>
      <c r="B5909" t="s">
        <v>121</v>
      </c>
      <c r="C5909" s="16">
        <v>1</v>
      </c>
      <c r="D5909" t="s">
        <v>1146</v>
      </c>
      <c r="E5909" t="s">
        <v>45</v>
      </c>
      <c r="F5909" t="s">
        <v>1210</v>
      </c>
      <c r="G5909" t="s">
        <v>111</v>
      </c>
      <c r="H5909" t="s">
        <v>964</v>
      </c>
      <c r="I5909" t="s">
        <v>125</v>
      </c>
      <c r="J5909" t="s">
        <v>182</v>
      </c>
      <c r="K5909" s="17" t="s">
        <v>169</v>
      </c>
      <c r="L5909" s="18">
        <v>0.45359237000000002</v>
      </c>
      <c r="M5909" s="37">
        <v>24</v>
      </c>
      <c r="N5909" s="24">
        <v>2156</v>
      </c>
      <c r="O5909" s="24">
        <v>24</v>
      </c>
      <c r="P5909" s="24">
        <v>977.94514972000002</v>
      </c>
      <c r="Q5909" s="38">
        <v>2.4541253675496578E-2</v>
      </c>
      <c r="R5909" s="39">
        <v>2.4541253675496578E-2</v>
      </c>
      <c r="T5909" t="s">
        <v>1214</v>
      </c>
    </row>
    <row r="5910" spans="1:20" x14ac:dyDescent="0.25">
      <c r="A5910">
        <v>1851</v>
      </c>
      <c r="B5910" t="s">
        <v>121</v>
      </c>
      <c r="C5910" s="16">
        <v>1</v>
      </c>
      <c r="D5910" t="s">
        <v>1146</v>
      </c>
      <c r="E5910" t="s">
        <v>45</v>
      </c>
      <c r="F5910" t="s">
        <v>1210</v>
      </c>
      <c r="G5910" t="s">
        <v>111</v>
      </c>
      <c r="H5910" t="s">
        <v>964</v>
      </c>
      <c r="I5910" t="s">
        <v>125</v>
      </c>
      <c r="J5910" t="s">
        <v>182</v>
      </c>
      <c r="K5910" s="17" t="s">
        <v>169</v>
      </c>
      <c r="L5910" s="18">
        <v>0.45359237000000002</v>
      </c>
      <c r="M5910" s="37">
        <v>614</v>
      </c>
      <c r="N5910" s="24">
        <v>15141</v>
      </c>
      <c r="O5910" s="24">
        <v>614</v>
      </c>
      <c r="P5910" s="24">
        <v>6867.8420741700002</v>
      </c>
      <c r="Q5910" s="38">
        <v>8.9402172235331104E-2</v>
      </c>
      <c r="R5910" s="39">
        <v>8.9402172235331104E-2</v>
      </c>
      <c r="T5910" t="s">
        <v>1214</v>
      </c>
    </row>
    <row r="5911" spans="1:20" x14ac:dyDescent="0.25">
      <c r="A5911">
        <v>1852</v>
      </c>
      <c r="B5911" t="s">
        <v>121</v>
      </c>
      <c r="C5911" s="16">
        <v>1</v>
      </c>
      <c r="D5911" t="s">
        <v>1146</v>
      </c>
      <c r="E5911" t="s">
        <v>45</v>
      </c>
      <c r="F5911" t="s">
        <v>1210</v>
      </c>
      <c r="G5911" t="s">
        <v>111</v>
      </c>
      <c r="H5911" t="s">
        <v>964</v>
      </c>
      <c r="I5911" t="s">
        <v>125</v>
      </c>
      <c r="J5911" t="s">
        <v>182</v>
      </c>
      <c r="K5911" s="17" t="s">
        <v>169</v>
      </c>
      <c r="L5911" s="18">
        <v>0.45359237000000002</v>
      </c>
      <c r="M5911" s="37">
        <v>2026</v>
      </c>
      <c r="N5911" s="24">
        <v>49105</v>
      </c>
      <c r="O5911" s="24">
        <v>2026</v>
      </c>
      <c r="P5911" s="24">
        <v>22273.65332885</v>
      </c>
      <c r="Q5911" s="38">
        <v>9.0959483389993281E-2</v>
      </c>
      <c r="R5911" s="39">
        <v>9.0959483389993281E-2</v>
      </c>
      <c r="T5911" t="s">
        <v>1214</v>
      </c>
    </row>
    <row r="5912" spans="1:20" x14ac:dyDescent="0.25">
      <c r="A5912">
        <v>1853</v>
      </c>
      <c r="B5912" t="s">
        <v>121</v>
      </c>
      <c r="C5912" s="16">
        <v>1</v>
      </c>
      <c r="D5912" t="s">
        <v>1146</v>
      </c>
      <c r="E5912" t="s">
        <v>45</v>
      </c>
      <c r="F5912" t="s">
        <v>1210</v>
      </c>
      <c r="G5912" t="s">
        <v>111</v>
      </c>
      <c r="H5912" t="s">
        <v>964</v>
      </c>
      <c r="I5912" t="s">
        <v>125</v>
      </c>
      <c r="J5912" t="s">
        <v>182</v>
      </c>
      <c r="K5912" s="17" t="s">
        <v>169</v>
      </c>
      <c r="L5912" s="18">
        <v>0.45359237000000002</v>
      </c>
      <c r="M5912" s="37">
        <v>3450</v>
      </c>
      <c r="N5912" s="24">
        <v>71672</v>
      </c>
      <c r="O5912" s="24">
        <v>3450</v>
      </c>
      <c r="P5912" s="24">
        <v>32509.872342640003</v>
      </c>
      <c r="Q5912" s="38">
        <v>0.10612161018777592</v>
      </c>
      <c r="R5912" s="39">
        <v>0.10612161018777592</v>
      </c>
      <c r="T5912" t="s">
        <v>1214</v>
      </c>
    </row>
    <row r="5913" spans="1:20" x14ac:dyDescent="0.25">
      <c r="A5913">
        <v>1854</v>
      </c>
      <c r="B5913" t="s">
        <v>121</v>
      </c>
      <c r="C5913" s="16">
        <v>1</v>
      </c>
      <c r="D5913" t="s">
        <v>1146</v>
      </c>
      <c r="E5913" t="s">
        <v>45</v>
      </c>
      <c r="F5913" t="s">
        <v>1210</v>
      </c>
      <c r="G5913" t="s">
        <v>111</v>
      </c>
      <c r="H5913" t="s">
        <v>964</v>
      </c>
      <c r="I5913" t="s">
        <v>125</v>
      </c>
      <c r="J5913" t="s">
        <v>182</v>
      </c>
      <c r="K5913" s="17" t="s">
        <v>169</v>
      </c>
      <c r="L5913" s="18">
        <v>0.45359237000000002</v>
      </c>
      <c r="M5913" s="37">
        <v>3366</v>
      </c>
      <c r="N5913" s="24">
        <v>78421</v>
      </c>
      <c r="O5913" s="24">
        <v>3366</v>
      </c>
      <c r="P5913" s="24">
        <v>35571.167247770005</v>
      </c>
      <c r="Q5913" s="38">
        <v>9.4627201197931401E-2</v>
      </c>
      <c r="R5913" s="39">
        <v>9.4627201197931401E-2</v>
      </c>
      <c r="T5913" t="s">
        <v>1214</v>
      </c>
    </row>
    <row r="5914" spans="1:20" x14ac:dyDescent="0.25">
      <c r="A5914">
        <v>1855</v>
      </c>
      <c r="B5914" t="s">
        <v>121</v>
      </c>
      <c r="C5914" s="16">
        <v>1</v>
      </c>
      <c r="D5914" t="s">
        <v>1146</v>
      </c>
      <c r="E5914" t="s">
        <v>45</v>
      </c>
      <c r="F5914" t="s">
        <v>1210</v>
      </c>
      <c r="G5914" t="s">
        <v>111</v>
      </c>
      <c r="H5914" t="s">
        <v>964</v>
      </c>
      <c r="I5914" t="s">
        <v>125</v>
      </c>
      <c r="J5914" t="s">
        <v>182</v>
      </c>
      <c r="K5914" s="17" t="s">
        <v>169</v>
      </c>
      <c r="L5914" s="18">
        <v>0.45359237000000002</v>
      </c>
      <c r="M5914" s="37">
        <v>8332</v>
      </c>
      <c r="N5914" s="24">
        <v>201279</v>
      </c>
      <c r="O5914" s="24">
        <v>8332</v>
      </c>
      <c r="P5914" s="24">
        <v>91298.618641230001</v>
      </c>
      <c r="Q5914" s="38">
        <v>9.1260964557872401E-2</v>
      </c>
      <c r="R5914" s="39">
        <v>9.1260964557872401E-2</v>
      </c>
      <c r="T5914" t="s">
        <v>1214</v>
      </c>
    </row>
    <row r="5915" spans="1:20" x14ac:dyDescent="0.25">
      <c r="A5915">
        <v>1856</v>
      </c>
      <c r="B5915" t="s">
        <v>121</v>
      </c>
      <c r="C5915" s="16">
        <v>1</v>
      </c>
      <c r="D5915" t="s">
        <v>1146</v>
      </c>
      <c r="E5915" t="s">
        <v>45</v>
      </c>
      <c r="F5915" t="s">
        <v>1210</v>
      </c>
      <c r="G5915" t="s">
        <v>111</v>
      </c>
      <c r="H5915" t="s">
        <v>964</v>
      </c>
      <c r="I5915" t="s">
        <v>125</v>
      </c>
      <c r="J5915" t="s">
        <v>182</v>
      </c>
      <c r="K5915" s="17" t="s">
        <v>169</v>
      </c>
      <c r="L5915" s="18">
        <v>0.45359237000000002</v>
      </c>
      <c r="M5915" s="37">
        <v>7326</v>
      </c>
      <c r="N5915" s="24">
        <v>175416</v>
      </c>
      <c r="O5915" s="24">
        <v>7326</v>
      </c>
      <c r="P5915" s="24">
        <v>79567.359175920006</v>
      </c>
      <c r="Q5915" s="38">
        <v>9.2072931361244864E-2</v>
      </c>
      <c r="R5915" s="39">
        <v>9.2072931361244864E-2</v>
      </c>
      <c r="T5915" t="s">
        <v>1214</v>
      </c>
    </row>
    <row r="5916" spans="1:20" x14ac:dyDescent="0.25">
      <c r="A5916">
        <v>1857</v>
      </c>
      <c r="B5916" t="s">
        <v>121</v>
      </c>
      <c r="C5916" s="16">
        <v>1</v>
      </c>
      <c r="D5916" t="s">
        <v>1146</v>
      </c>
      <c r="E5916" t="s">
        <v>45</v>
      </c>
      <c r="F5916" t="s">
        <v>1210</v>
      </c>
      <c r="G5916" t="s">
        <v>111</v>
      </c>
      <c r="H5916" t="s">
        <v>964</v>
      </c>
      <c r="I5916" t="s">
        <v>125</v>
      </c>
      <c r="J5916" t="s">
        <v>182</v>
      </c>
      <c r="K5916" s="17" t="s">
        <v>169</v>
      </c>
      <c r="L5916" s="18">
        <v>0.45359237000000002</v>
      </c>
      <c r="M5916" s="37">
        <v>9887</v>
      </c>
      <c r="N5916" s="24">
        <v>189138</v>
      </c>
      <c r="O5916" s="24">
        <v>9887</v>
      </c>
      <c r="P5916" s="24">
        <v>85791.553677060001</v>
      </c>
      <c r="Q5916" s="38">
        <v>0.11524444512588082</v>
      </c>
      <c r="R5916" s="39">
        <v>0.11524444512588082</v>
      </c>
      <c r="T5916" t="s">
        <v>1214</v>
      </c>
    </row>
    <row r="5917" spans="1:20" x14ac:dyDescent="0.25">
      <c r="A5917">
        <v>1858</v>
      </c>
      <c r="B5917" t="s">
        <v>121</v>
      </c>
      <c r="C5917" s="16">
        <v>1</v>
      </c>
      <c r="D5917" t="s">
        <v>1146</v>
      </c>
      <c r="E5917" t="s">
        <v>45</v>
      </c>
      <c r="F5917" t="s">
        <v>1210</v>
      </c>
      <c r="G5917" t="s">
        <v>111</v>
      </c>
      <c r="H5917" t="s">
        <v>964</v>
      </c>
      <c r="I5917" t="s">
        <v>125</v>
      </c>
      <c r="J5917" t="s">
        <v>182</v>
      </c>
      <c r="K5917" s="17" t="s">
        <v>169</v>
      </c>
      <c r="L5917" s="18">
        <v>0.45359237000000002</v>
      </c>
      <c r="M5917" s="37">
        <v>11360</v>
      </c>
      <c r="N5917" s="24">
        <v>220234</v>
      </c>
      <c r="O5917" s="24">
        <v>11360</v>
      </c>
      <c r="P5917" s="24">
        <v>99896.46201458</v>
      </c>
      <c r="Q5917" s="38">
        <v>0.11371774105815675</v>
      </c>
      <c r="R5917" s="39">
        <v>0.11371774105815675</v>
      </c>
      <c r="T5917" t="s">
        <v>1219</v>
      </c>
    </row>
    <row r="5918" spans="1:20" x14ac:dyDescent="0.25">
      <c r="A5918">
        <v>1859</v>
      </c>
      <c r="B5918" t="s">
        <v>121</v>
      </c>
      <c r="C5918" s="16">
        <v>1</v>
      </c>
      <c r="D5918" t="s">
        <v>1146</v>
      </c>
      <c r="E5918" t="s">
        <v>45</v>
      </c>
      <c r="F5918" t="s">
        <v>1210</v>
      </c>
      <c r="G5918" t="s">
        <v>111</v>
      </c>
      <c r="H5918" t="s">
        <v>964</v>
      </c>
      <c r="I5918" t="s">
        <v>125</v>
      </c>
      <c r="J5918" t="s">
        <v>182</v>
      </c>
      <c r="K5918" s="17" t="s">
        <v>169</v>
      </c>
      <c r="L5918" s="18">
        <v>0.45359237000000002</v>
      </c>
      <c r="M5918" s="37">
        <v>23988</v>
      </c>
      <c r="N5918" s="24">
        <v>469466</v>
      </c>
      <c r="O5918" s="24">
        <v>23988</v>
      </c>
      <c r="P5918" s="24">
        <v>212946.19557442001</v>
      </c>
      <c r="Q5918" s="38">
        <v>0.11264817356934992</v>
      </c>
      <c r="R5918" s="39">
        <v>0.11264817356934992</v>
      </c>
      <c r="T5918" t="s">
        <v>1219</v>
      </c>
    </row>
    <row r="5919" spans="1:20" x14ac:dyDescent="0.25">
      <c r="A5919">
        <v>1860</v>
      </c>
      <c r="B5919" t="s">
        <v>121</v>
      </c>
      <c r="C5919" s="16">
        <v>1</v>
      </c>
      <c r="D5919" t="s">
        <v>1146</v>
      </c>
      <c r="E5919" t="s">
        <v>45</v>
      </c>
      <c r="F5919" t="s">
        <v>1210</v>
      </c>
      <c r="G5919" t="s">
        <v>111</v>
      </c>
      <c r="H5919" t="s">
        <v>964</v>
      </c>
      <c r="I5919" t="s">
        <v>125</v>
      </c>
      <c r="J5919" t="s">
        <v>182</v>
      </c>
      <c r="K5919" s="17" t="s">
        <v>169</v>
      </c>
      <c r="L5919" s="18">
        <v>0.45359237000000002</v>
      </c>
      <c r="M5919" s="37">
        <v>27790</v>
      </c>
      <c r="N5919" s="24">
        <v>470190</v>
      </c>
      <c r="O5919" s="24">
        <v>27790</v>
      </c>
      <c r="P5919" s="24">
        <v>213274.59645030001</v>
      </c>
      <c r="Q5919" s="38">
        <v>0.13030150080005418</v>
      </c>
      <c r="R5919" s="39">
        <v>0.13030150080005418</v>
      </c>
      <c r="T5919" t="s">
        <v>1219</v>
      </c>
    </row>
    <row r="5920" spans="1:20" x14ac:dyDescent="0.25">
      <c r="A5920">
        <v>1861</v>
      </c>
      <c r="B5920" t="s">
        <v>121</v>
      </c>
      <c r="C5920" s="16">
        <v>1</v>
      </c>
      <c r="D5920" t="s">
        <v>1146</v>
      </c>
      <c r="E5920" t="s">
        <v>45</v>
      </c>
      <c r="F5920" t="s">
        <v>1210</v>
      </c>
      <c r="G5920" t="s">
        <v>111</v>
      </c>
      <c r="H5920" t="s">
        <v>964</v>
      </c>
      <c r="I5920" t="s">
        <v>125</v>
      </c>
      <c r="J5920" t="s">
        <v>182</v>
      </c>
      <c r="K5920" s="17" t="s">
        <v>169</v>
      </c>
      <c r="L5920" s="18">
        <v>0.45359237000000002</v>
      </c>
      <c r="M5920" s="37">
        <v>32888</v>
      </c>
      <c r="N5920" s="24">
        <v>647679</v>
      </c>
      <c r="O5920" s="24">
        <v>32888</v>
      </c>
      <c r="P5920" s="24">
        <v>293782.25260923</v>
      </c>
      <c r="Q5920" s="38">
        <v>0.11194685760594761</v>
      </c>
      <c r="R5920" s="39">
        <v>0.11194685760594761</v>
      </c>
      <c r="T5920" t="s">
        <v>1219</v>
      </c>
    </row>
    <row r="5921" spans="1:20" x14ac:dyDescent="0.25">
      <c r="A5921">
        <v>1862</v>
      </c>
      <c r="B5921" t="s">
        <v>121</v>
      </c>
      <c r="C5921" s="16">
        <v>1</v>
      </c>
      <c r="D5921" t="s">
        <v>1146</v>
      </c>
      <c r="E5921" t="s">
        <v>45</v>
      </c>
      <c r="F5921" t="s">
        <v>1210</v>
      </c>
      <c r="G5921" t="s">
        <v>111</v>
      </c>
      <c r="H5921" t="s">
        <v>964</v>
      </c>
      <c r="I5921" t="s">
        <v>125</v>
      </c>
      <c r="J5921" t="s">
        <v>182</v>
      </c>
      <c r="K5921" s="17" t="s">
        <v>169</v>
      </c>
      <c r="L5921" s="18">
        <v>0.45359237000000002</v>
      </c>
      <c r="M5921" s="37">
        <v>38432</v>
      </c>
      <c r="N5921" s="24">
        <v>906823</v>
      </c>
      <c r="O5921" s="24">
        <v>38432</v>
      </c>
      <c r="P5921" s="24">
        <v>411327.99374051002</v>
      </c>
      <c r="Q5921" s="38">
        <v>9.3433951943093799E-2</v>
      </c>
      <c r="R5921" s="39">
        <v>9.3433951943093799E-2</v>
      </c>
      <c r="T5921" t="s">
        <v>1219</v>
      </c>
    </row>
    <row r="5922" spans="1:20" x14ac:dyDescent="0.25">
      <c r="A5922">
        <v>1863</v>
      </c>
      <c r="B5922" t="s">
        <v>121</v>
      </c>
      <c r="C5922" s="16">
        <v>1</v>
      </c>
      <c r="D5922" t="s">
        <v>1146</v>
      </c>
      <c r="E5922" t="s">
        <v>45</v>
      </c>
      <c r="F5922" t="s">
        <v>1210</v>
      </c>
      <c r="G5922" t="s">
        <v>111</v>
      </c>
      <c r="H5922" t="s">
        <v>964</v>
      </c>
      <c r="I5922" t="s">
        <v>125</v>
      </c>
      <c r="J5922" t="s">
        <v>182</v>
      </c>
      <c r="K5922" s="17" t="s">
        <v>169</v>
      </c>
      <c r="L5922" s="18">
        <v>0.45359237000000002</v>
      </c>
      <c r="M5922" s="37">
        <v>48526</v>
      </c>
      <c r="N5922" s="24">
        <v>1184845</v>
      </c>
      <c r="O5922" s="24">
        <v>48526</v>
      </c>
      <c r="P5922" s="24">
        <v>537436.65163265006</v>
      </c>
      <c r="Q5922" s="38">
        <v>9.0291571764942832E-2</v>
      </c>
      <c r="R5922" s="39">
        <v>9.0291571764942832E-2</v>
      </c>
      <c r="T5922" t="s">
        <v>1219</v>
      </c>
    </row>
    <row r="5923" spans="1:20" x14ac:dyDescent="0.25">
      <c r="A5923">
        <v>1864</v>
      </c>
      <c r="B5923" t="s">
        <v>121</v>
      </c>
      <c r="C5923" s="16">
        <v>1</v>
      </c>
      <c r="D5923" t="s">
        <v>1146</v>
      </c>
      <c r="E5923" t="s">
        <v>45</v>
      </c>
      <c r="F5923" t="s">
        <v>1210</v>
      </c>
      <c r="G5923" t="s">
        <v>111</v>
      </c>
      <c r="H5923" t="s">
        <v>964</v>
      </c>
      <c r="I5923" t="s">
        <v>125</v>
      </c>
      <c r="J5923" t="s">
        <v>182</v>
      </c>
      <c r="K5923" s="17" t="s">
        <v>169</v>
      </c>
      <c r="L5923" s="18">
        <v>0.45359237000000002</v>
      </c>
      <c r="M5923" s="37">
        <v>61720</v>
      </c>
      <c r="N5923" s="24">
        <v>1469010</v>
      </c>
      <c r="O5923" s="24">
        <v>61720</v>
      </c>
      <c r="P5923" s="24">
        <v>666331.72745370003</v>
      </c>
      <c r="Q5923" s="38">
        <v>9.2626536388796837E-2</v>
      </c>
      <c r="R5923" s="39">
        <v>9.2626536388796837E-2</v>
      </c>
      <c r="T5923" t="s">
        <v>1220</v>
      </c>
    </row>
    <row r="5924" spans="1:20" x14ac:dyDescent="0.25">
      <c r="A5924">
        <v>1865</v>
      </c>
      <c r="B5924" t="s">
        <v>121</v>
      </c>
      <c r="C5924" s="16">
        <v>1</v>
      </c>
      <c r="D5924" t="s">
        <v>1146</v>
      </c>
      <c r="E5924" t="s">
        <v>45</v>
      </c>
      <c r="F5924" t="s">
        <v>1210</v>
      </c>
      <c r="G5924" t="s">
        <v>111</v>
      </c>
      <c r="H5924" t="s">
        <v>964</v>
      </c>
      <c r="I5924" t="s">
        <v>125</v>
      </c>
      <c r="J5924" t="s">
        <v>182</v>
      </c>
      <c r="K5924" s="17" t="s">
        <v>169</v>
      </c>
      <c r="L5924" s="18">
        <v>0.45359237000000002</v>
      </c>
      <c r="M5924" s="37">
        <v>66747</v>
      </c>
      <c r="N5924" s="24">
        <v>1570192</v>
      </c>
      <c r="O5924" s="24">
        <v>66747</v>
      </c>
      <c r="P5924" s="24">
        <v>712227.11063503998</v>
      </c>
      <c r="Q5924" s="38">
        <v>9.3715893432484848E-2</v>
      </c>
      <c r="R5924" s="39">
        <v>9.3715893432484848E-2</v>
      </c>
      <c r="T5924" t="s">
        <v>1220</v>
      </c>
    </row>
    <row r="5925" spans="1:20" x14ac:dyDescent="0.25">
      <c r="A5925">
        <v>1866</v>
      </c>
      <c r="B5925" t="s">
        <v>121</v>
      </c>
      <c r="C5925" s="16">
        <v>1</v>
      </c>
      <c r="D5925" t="s">
        <v>1146</v>
      </c>
      <c r="E5925" t="s">
        <v>45</v>
      </c>
      <c r="F5925" t="s">
        <v>1210</v>
      </c>
      <c r="G5925" t="s">
        <v>111</v>
      </c>
      <c r="H5925" t="s">
        <v>964</v>
      </c>
      <c r="I5925" t="s">
        <v>125</v>
      </c>
      <c r="J5925" t="s">
        <v>182</v>
      </c>
      <c r="K5925" s="17" t="s">
        <v>169</v>
      </c>
      <c r="L5925" s="18">
        <v>0.45359237000000002</v>
      </c>
      <c r="M5925" s="37">
        <v>71433</v>
      </c>
      <c r="N5925" s="24">
        <v>1669415</v>
      </c>
      <c r="O5925" s="24">
        <v>71433</v>
      </c>
      <c r="P5925" s="24">
        <v>757233.90636354999</v>
      </c>
      <c r="Q5925" s="38">
        <v>9.4334127671384049E-2</v>
      </c>
      <c r="R5925" s="39">
        <v>9.4334127671384049E-2</v>
      </c>
      <c r="T5925" t="s">
        <v>1220</v>
      </c>
    </row>
    <row r="5926" spans="1:20" x14ac:dyDescent="0.25">
      <c r="A5926">
        <v>1867</v>
      </c>
      <c r="B5926" t="s">
        <v>121</v>
      </c>
      <c r="C5926" s="16">
        <v>1</v>
      </c>
      <c r="D5926" t="s">
        <v>1146</v>
      </c>
      <c r="E5926" t="s">
        <v>45</v>
      </c>
      <c r="F5926" t="s">
        <v>1210</v>
      </c>
      <c r="G5926" t="s">
        <v>111</v>
      </c>
      <c r="H5926" t="s">
        <v>964</v>
      </c>
      <c r="I5926" t="s">
        <v>125</v>
      </c>
      <c r="J5926" t="s">
        <v>182</v>
      </c>
      <c r="K5926" s="17" t="s">
        <v>169</v>
      </c>
      <c r="L5926" s="18">
        <v>0.45359237000000002</v>
      </c>
      <c r="M5926" s="37">
        <v>80999</v>
      </c>
      <c r="N5926" s="24">
        <v>1974447</v>
      </c>
      <c r="O5926" s="24">
        <v>80999</v>
      </c>
      <c r="P5926" s="24">
        <v>895594.09416939004</v>
      </c>
      <c r="Q5926" s="38">
        <v>9.0441641506269349E-2</v>
      </c>
      <c r="R5926" s="39">
        <v>9.0441641506269349E-2</v>
      </c>
      <c r="T5926" t="s">
        <v>1220</v>
      </c>
    </row>
    <row r="5927" spans="1:20" x14ac:dyDescent="0.25">
      <c r="A5927">
        <v>1868</v>
      </c>
      <c r="B5927" t="s">
        <v>121</v>
      </c>
      <c r="C5927" s="16">
        <v>1</v>
      </c>
      <c r="D5927" t="s">
        <v>1146</v>
      </c>
      <c r="E5927" t="s">
        <v>45</v>
      </c>
      <c r="F5927" t="s">
        <v>1210</v>
      </c>
      <c r="G5927" t="s">
        <v>111</v>
      </c>
      <c r="H5927" t="s">
        <v>964</v>
      </c>
      <c r="I5927" t="s">
        <v>125</v>
      </c>
      <c r="J5927" t="s">
        <v>182</v>
      </c>
      <c r="K5927" s="17" t="s">
        <v>169</v>
      </c>
      <c r="L5927" s="18">
        <v>0.45359237000000002</v>
      </c>
      <c r="M5927" s="37">
        <v>91630</v>
      </c>
      <c r="N5927" s="24">
        <v>2717381</v>
      </c>
      <c r="O5927" s="24">
        <v>91630</v>
      </c>
      <c r="P5927" s="24">
        <v>1232583.28798297</v>
      </c>
      <c r="Q5927" s="38">
        <v>7.4339803965657855E-2</v>
      </c>
      <c r="R5927" s="39">
        <v>7.4339803965657855E-2</v>
      </c>
      <c r="T5927" t="s">
        <v>1220</v>
      </c>
    </row>
    <row r="5928" spans="1:20" x14ac:dyDescent="0.25">
      <c r="A5928">
        <v>1869</v>
      </c>
      <c r="B5928" t="s">
        <v>121</v>
      </c>
      <c r="C5928" s="16">
        <v>1</v>
      </c>
      <c r="D5928" t="s">
        <v>1146</v>
      </c>
      <c r="E5928" t="s">
        <v>45</v>
      </c>
      <c r="F5928" t="s">
        <v>1210</v>
      </c>
      <c r="G5928" t="s">
        <v>111</v>
      </c>
      <c r="H5928" t="s">
        <v>964</v>
      </c>
      <c r="I5928" t="s">
        <v>125</v>
      </c>
      <c r="J5928" t="s">
        <v>182</v>
      </c>
      <c r="K5928" s="17" t="s">
        <v>169</v>
      </c>
      <c r="L5928" s="18">
        <v>0.45359237000000002</v>
      </c>
      <c r="M5928" s="37">
        <v>105544</v>
      </c>
      <c r="N5928" s="24">
        <v>3350437</v>
      </c>
      <c r="O5928" s="24">
        <v>105544</v>
      </c>
      <c r="P5928" s="24">
        <v>1519732.6593656901</v>
      </c>
      <c r="Q5928" s="38">
        <v>6.9449056944036608E-2</v>
      </c>
      <c r="R5928" s="39">
        <v>6.9449056944036608E-2</v>
      </c>
      <c r="T5928" t="s">
        <v>1220</v>
      </c>
    </row>
    <row r="5929" spans="1:20" x14ac:dyDescent="0.25">
      <c r="A5929">
        <v>1870</v>
      </c>
      <c r="B5929" t="s">
        <v>121</v>
      </c>
      <c r="C5929" s="16">
        <v>1</v>
      </c>
      <c r="D5929" t="s">
        <v>1146</v>
      </c>
      <c r="E5929" t="s">
        <v>45</v>
      </c>
      <c r="F5929" t="s">
        <v>1210</v>
      </c>
      <c r="G5929" t="s">
        <v>111</v>
      </c>
      <c r="H5929" t="s">
        <v>964</v>
      </c>
      <c r="I5929" t="s">
        <v>125</v>
      </c>
      <c r="J5929" t="s">
        <v>182</v>
      </c>
      <c r="K5929" s="17" t="s">
        <v>169</v>
      </c>
      <c r="L5929" s="18">
        <v>0.45359237000000002</v>
      </c>
      <c r="M5929" s="37">
        <v>120778</v>
      </c>
      <c r="N5929" s="24">
        <v>3612501</v>
      </c>
      <c r="O5929" s="24">
        <v>120778</v>
      </c>
      <c r="P5929" s="24">
        <v>1638602.8902173701</v>
      </c>
      <c r="Q5929" s="38">
        <v>7.3707913443249271E-2</v>
      </c>
      <c r="R5929" s="39">
        <v>7.3707913443249271E-2</v>
      </c>
      <c r="T5929" t="s">
        <v>1221</v>
      </c>
    </row>
    <row r="5930" spans="1:20" x14ac:dyDescent="0.25">
      <c r="A5930">
        <v>1871</v>
      </c>
      <c r="B5930" t="s">
        <v>121</v>
      </c>
      <c r="C5930" s="16">
        <v>1</v>
      </c>
      <c r="D5930" t="s">
        <v>1146</v>
      </c>
      <c r="E5930" t="s">
        <v>45</v>
      </c>
      <c r="F5930" t="s">
        <v>1210</v>
      </c>
      <c r="G5930" t="s">
        <v>111</v>
      </c>
      <c r="H5930" t="s">
        <v>964</v>
      </c>
      <c r="I5930" t="s">
        <v>125</v>
      </c>
      <c r="J5930" t="s">
        <v>182</v>
      </c>
      <c r="K5930" s="17" t="s">
        <v>169</v>
      </c>
      <c r="L5930" s="18">
        <v>0.45359237000000002</v>
      </c>
      <c r="M5930" s="37">
        <v>172806</v>
      </c>
      <c r="N5930" s="24">
        <v>5763999</v>
      </c>
      <c r="O5930" s="24">
        <v>172806</v>
      </c>
      <c r="P5930" s="24">
        <v>2614505.9670876302</v>
      </c>
      <c r="Q5930" s="38">
        <v>6.6095087246059461E-2</v>
      </c>
      <c r="R5930" s="39">
        <v>6.6095087246059461E-2</v>
      </c>
      <c r="T5930" t="s">
        <v>1221</v>
      </c>
    </row>
    <row r="5931" spans="1:20" x14ac:dyDescent="0.25">
      <c r="A5931">
        <v>1872</v>
      </c>
      <c r="B5931" t="s">
        <v>121</v>
      </c>
      <c r="C5931" s="16">
        <v>1</v>
      </c>
      <c r="D5931" t="s">
        <v>1146</v>
      </c>
      <c r="E5931" t="s">
        <v>45</v>
      </c>
      <c r="F5931" t="s">
        <v>1210</v>
      </c>
      <c r="G5931" t="s">
        <v>111</v>
      </c>
      <c r="H5931" t="s">
        <v>964</v>
      </c>
      <c r="I5931" t="s">
        <v>125</v>
      </c>
      <c r="J5931" t="s">
        <v>182</v>
      </c>
      <c r="K5931" s="17" t="s">
        <v>169</v>
      </c>
      <c r="L5931" s="18">
        <v>0.45359237000000002</v>
      </c>
      <c r="M5931" s="37">
        <v>254495</v>
      </c>
      <c r="N5931" s="24">
        <v>5654416</v>
      </c>
      <c r="O5931" s="24">
        <v>254495</v>
      </c>
      <c r="P5931" s="24">
        <v>2564799.9544059201</v>
      </c>
      <c r="Q5931" s="38">
        <v>9.9226062275468263E-2</v>
      </c>
      <c r="R5931" s="39">
        <v>9.9226062275468263E-2</v>
      </c>
      <c r="T5931" t="s">
        <v>1221</v>
      </c>
    </row>
    <row r="5932" spans="1:20" x14ac:dyDescent="0.25">
      <c r="A5932">
        <v>1873</v>
      </c>
      <c r="B5932" t="s">
        <v>121</v>
      </c>
      <c r="C5932" s="16">
        <v>1</v>
      </c>
      <c r="D5932" t="s">
        <v>1146</v>
      </c>
      <c r="E5932" t="s">
        <v>45</v>
      </c>
      <c r="F5932" t="s">
        <v>1210</v>
      </c>
      <c r="G5932" t="s">
        <v>111</v>
      </c>
      <c r="H5932" t="s">
        <v>964</v>
      </c>
      <c r="I5932" t="s">
        <v>125</v>
      </c>
      <c r="J5932" t="s">
        <v>182</v>
      </c>
      <c r="K5932" s="17" t="s">
        <v>169</v>
      </c>
      <c r="L5932" s="18">
        <v>0.45359237000000002</v>
      </c>
      <c r="M5932" s="37">
        <v>253170</v>
      </c>
      <c r="N5932" s="24">
        <v>6309573</v>
      </c>
      <c r="O5932" s="24">
        <v>253170</v>
      </c>
      <c r="P5932" s="24">
        <v>2861974.1707580104</v>
      </c>
      <c r="Q5932" s="38">
        <v>8.8459917838093718E-2</v>
      </c>
      <c r="R5932" s="39">
        <v>8.8459917838093718E-2</v>
      </c>
      <c r="T5932" t="s">
        <v>1221</v>
      </c>
    </row>
    <row r="5933" spans="1:20" x14ac:dyDescent="0.25">
      <c r="A5933">
        <v>1874</v>
      </c>
      <c r="B5933" t="s">
        <v>121</v>
      </c>
      <c r="C5933" s="16">
        <v>1</v>
      </c>
      <c r="D5933" t="s">
        <v>1146</v>
      </c>
      <c r="E5933" t="s">
        <v>45</v>
      </c>
      <c r="F5933" t="s">
        <v>1210</v>
      </c>
      <c r="G5933" t="s">
        <v>111</v>
      </c>
      <c r="H5933" t="s">
        <v>964</v>
      </c>
      <c r="I5933" t="s">
        <v>125</v>
      </c>
      <c r="J5933" t="s">
        <v>182</v>
      </c>
      <c r="K5933" s="17" t="s">
        <v>169</v>
      </c>
      <c r="L5933" s="18">
        <v>0.45359237000000002</v>
      </c>
      <c r="M5933" s="37">
        <v>338935</v>
      </c>
      <c r="N5933" s="24">
        <v>7888994</v>
      </c>
      <c r="O5933" s="24">
        <v>338935</v>
      </c>
      <c r="P5933" s="24">
        <v>3578387.4853757801</v>
      </c>
      <c r="Q5933" s="38">
        <v>9.4717243838227633E-2</v>
      </c>
      <c r="R5933" s="39">
        <v>9.4717243838227633E-2</v>
      </c>
      <c r="T5933" t="s">
        <v>1221</v>
      </c>
    </row>
    <row r="5934" spans="1:20" x14ac:dyDescent="0.25">
      <c r="A5934">
        <v>1875</v>
      </c>
      <c r="B5934" t="s">
        <v>121</v>
      </c>
      <c r="C5934" s="16">
        <v>1</v>
      </c>
      <c r="D5934" t="s">
        <v>1146</v>
      </c>
      <c r="E5934" t="s">
        <v>45</v>
      </c>
      <c r="F5934" t="s">
        <v>1210</v>
      </c>
      <c r="G5934" t="s">
        <v>111</v>
      </c>
      <c r="H5934" t="s">
        <v>964</v>
      </c>
      <c r="I5934" t="s">
        <v>125</v>
      </c>
      <c r="J5934" t="s">
        <v>182</v>
      </c>
      <c r="K5934" s="17" t="s">
        <v>169</v>
      </c>
      <c r="L5934" s="18">
        <v>0.45359237000000002</v>
      </c>
      <c r="M5934" s="37">
        <v>389935</v>
      </c>
      <c r="N5934" s="24">
        <v>8109447</v>
      </c>
      <c r="O5934" s="24">
        <v>389935</v>
      </c>
      <c r="P5934" s="24">
        <v>3678383.28411939</v>
      </c>
      <c r="Q5934" s="38">
        <v>0.10600716942235425</v>
      </c>
      <c r="R5934" s="39">
        <v>0.10600716942235425</v>
      </c>
      <c r="T5934" t="s">
        <v>1221</v>
      </c>
    </row>
    <row r="5935" spans="1:20" x14ac:dyDescent="0.25">
      <c r="A5935">
        <v>1876</v>
      </c>
      <c r="B5935" t="s">
        <v>121</v>
      </c>
      <c r="C5935" s="16">
        <v>1</v>
      </c>
      <c r="D5935" t="s">
        <v>1146</v>
      </c>
      <c r="E5935" t="s">
        <v>45</v>
      </c>
      <c r="F5935" t="s">
        <v>1210</v>
      </c>
      <c r="G5935" t="s">
        <v>111</v>
      </c>
      <c r="H5935" t="s">
        <v>964</v>
      </c>
      <c r="I5935" t="s">
        <v>125</v>
      </c>
      <c r="J5935" t="s">
        <v>182</v>
      </c>
      <c r="K5935" s="17" t="s">
        <v>169</v>
      </c>
      <c r="L5935" s="18">
        <v>0.45359237000000002</v>
      </c>
      <c r="M5935" s="37">
        <v>366280</v>
      </c>
      <c r="N5935" s="24">
        <v>8550177</v>
      </c>
      <c r="O5935" s="24">
        <v>366280</v>
      </c>
      <c r="P5935" s="24">
        <v>3878295.0493494901</v>
      </c>
      <c r="Q5935" s="38">
        <v>9.4443562271373988E-2</v>
      </c>
      <c r="R5935" s="39">
        <v>9.4443562271373988E-2</v>
      </c>
      <c r="T5935" t="s">
        <v>1222</v>
      </c>
    </row>
    <row r="5936" spans="1:20" x14ac:dyDescent="0.25">
      <c r="A5936">
        <v>1877</v>
      </c>
      <c r="B5936" t="s">
        <v>121</v>
      </c>
      <c r="C5936" s="16">
        <v>1</v>
      </c>
      <c r="D5936" t="s">
        <v>1146</v>
      </c>
      <c r="E5936" t="s">
        <v>45</v>
      </c>
      <c r="F5936" t="s">
        <v>1210</v>
      </c>
      <c r="G5936" t="s">
        <v>111</v>
      </c>
      <c r="H5936" t="s">
        <v>964</v>
      </c>
      <c r="I5936" t="s">
        <v>125</v>
      </c>
      <c r="J5936" t="s">
        <v>182</v>
      </c>
      <c r="K5936" s="17" t="s">
        <v>169</v>
      </c>
      <c r="L5936" s="18">
        <v>0.45359237000000002</v>
      </c>
      <c r="M5936" s="37">
        <v>383019</v>
      </c>
      <c r="N5936" s="24">
        <v>10012356</v>
      </c>
      <c r="O5936" s="24">
        <v>383019</v>
      </c>
      <c r="P5936" s="24">
        <v>4541528.2873237198</v>
      </c>
      <c r="Q5936" s="38">
        <v>8.4337028367538702E-2</v>
      </c>
      <c r="R5936" s="39">
        <v>8.4337028367538702E-2</v>
      </c>
      <c r="T5936" t="s">
        <v>1222</v>
      </c>
    </row>
    <row r="5937" spans="1:20" x14ac:dyDescent="0.25">
      <c r="A5937">
        <v>1878</v>
      </c>
      <c r="B5937" t="s">
        <v>121</v>
      </c>
      <c r="C5937" s="16">
        <v>1</v>
      </c>
      <c r="D5937" t="s">
        <v>1146</v>
      </c>
      <c r="E5937" t="s">
        <v>45</v>
      </c>
      <c r="F5937" t="s">
        <v>1210</v>
      </c>
      <c r="G5937" t="s">
        <v>111</v>
      </c>
      <c r="H5937" t="s">
        <v>964</v>
      </c>
      <c r="I5937" t="s">
        <v>125</v>
      </c>
      <c r="J5937" t="s">
        <v>182</v>
      </c>
      <c r="K5937" s="17" t="s">
        <v>169</v>
      </c>
      <c r="L5937" s="18">
        <v>0.45359237000000002</v>
      </c>
      <c r="M5937" s="37">
        <v>429657</v>
      </c>
      <c r="N5937" s="24">
        <v>12077966</v>
      </c>
      <c r="O5937" s="24">
        <v>429657</v>
      </c>
      <c r="P5937" s="24">
        <v>5478473.2227194207</v>
      </c>
      <c r="Q5937" s="38">
        <v>7.8426412347549199E-2</v>
      </c>
      <c r="R5937" s="39">
        <v>7.8426412347549199E-2</v>
      </c>
      <c r="T5937" t="s">
        <v>1222</v>
      </c>
    </row>
    <row r="5938" spans="1:20" x14ac:dyDescent="0.25">
      <c r="A5938">
        <v>1879</v>
      </c>
      <c r="B5938" t="s">
        <v>121</v>
      </c>
      <c r="C5938" s="16">
        <v>1</v>
      </c>
      <c r="D5938" t="s">
        <v>1146</v>
      </c>
      <c r="E5938" t="s">
        <v>45</v>
      </c>
      <c r="F5938" t="s">
        <v>1210</v>
      </c>
      <c r="G5938" t="s">
        <v>111</v>
      </c>
      <c r="H5938" t="s">
        <v>964</v>
      </c>
      <c r="I5938" t="s">
        <v>125</v>
      </c>
      <c r="J5938" t="s">
        <v>182</v>
      </c>
      <c r="K5938" s="17" t="s">
        <v>169</v>
      </c>
      <c r="L5938" s="18">
        <v>0.45359237000000002</v>
      </c>
      <c r="M5938" s="37">
        <v>415890</v>
      </c>
      <c r="N5938" s="24">
        <v>12029216</v>
      </c>
      <c r="O5938" s="24">
        <v>415890</v>
      </c>
      <c r="P5938" s="24">
        <v>5456360.5946819205</v>
      </c>
      <c r="Q5938" s="38">
        <v>7.6221135458926614E-2</v>
      </c>
      <c r="R5938" s="39">
        <v>7.6221135458926614E-2</v>
      </c>
      <c r="T5938" t="s">
        <v>1222</v>
      </c>
    </row>
    <row r="5939" spans="1:20" x14ac:dyDescent="0.25">
      <c r="A5939">
        <v>1880</v>
      </c>
      <c r="B5939" t="s">
        <v>121</v>
      </c>
      <c r="C5939" s="16">
        <v>1</v>
      </c>
      <c r="D5939" t="s">
        <v>1146</v>
      </c>
      <c r="E5939" t="s">
        <v>45</v>
      </c>
      <c r="F5939" t="s">
        <v>1210</v>
      </c>
      <c r="G5939" t="s">
        <v>111</v>
      </c>
      <c r="H5939" t="s">
        <v>964</v>
      </c>
      <c r="I5939" t="s">
        <v>125</v>
      </c>
      <c r="J5939" t="s">
        <v>182</v>
      </c>
      <c r="K5939" s="17" t="s">
        <v>169</v>
      </c>
      <c r="L5939" s="18">
        <v>0.45359237000000002</v>
      </c>
      <c r="M5939" s="37">
        <v>529321</v>
      </c>
      <c r="N5939" s="24">
        <v>15283049</v>
      </c>
      <c r="O5939" s="24">
        <v>529321</v>
      </c>
      <c r="P5939" s="24">
        <v>6932274.4167361306</v>
      </c>
      <c r="Q5939" s="38">
        <v>7.6356036731912311E-2</v>
      </c>
      <c r="R5939" s="39">
        <v>7.6356036731912311E-2</v>
      </c>
      <c r="T5939" t="s">
        <v>1222</v>
      </c>
    </row>
    <row r="5940" spans="1:20" x14ac:dyDescent="0.25">
      <c r="A5940">
        <v>1881</v>
      </c>
      <c r="B5940" t="s">
        <v>121</v>
      </c>
      <c r="C5940" s="16">
        <v>1</v>
      </c>
      <c r="D5940" t="s">
        <v>1146</v>
      </c>
      <c r="E5940" t="s">
        <v>45</v>
      </c>
      <c r="F5940" t="s">
        <v>1210</v>
      </c>
      <c r="G5940" t="s">
        <v>111</v>
      </c>
      <c r="H5940" t="s">
        <v>964</v>
      </c>
      <c r="I5940" t="s">
        <v>125</v>
      </c>
      <c r="J5940" t="s">
        <v>182</v>
      </c>
      <c r="K5940" s="17" t="s">
        <v>169</v>
      </c>
      <c r="L5940" s="18">
        <v>0.45359237000000002</v>
      </c>
      <c r="M5940" s="37">
        <v>450938</v>
      </c>
      <c r="N5940" s="24">
        <v>12578781</v>
      </c>
      <c r="O5940" s="24">
        <v>450938</v>
      </c>
      <c r="P5940" s="24">
        <v>5705639.0855009705</v>
      </c>
      <c r="Q5940" s="38">
        <v>7.9033740698024962E-2</v>
      </c>
      <c r="R5940" s="39">
        <v>7.9033740698024962E-2</v>
      </c>
      <c r="T5940" t="s">
        <v>1222</v>
      </c>
    </row>
    <row r="5941" spans="1:20" x14ac:dyDescent="0.25">
      <c r="A5941">
        <v>1882</v>
      </c>
      <c r="B5941" t="s">
        <v>121</v>
      </c>
      <c r="C5941" s="16">
        <v>1</v>
      </c>
      <c r="D5941" t="s">
        <v>1146</v>
      </c>
      <c r="E5941" t="s">
        <v>45</v>
      </c>
      <c r="F5941" t="s">
        <v>1210</v>
      </c>
      <c r="G5941" t="s">
        <v>111</v>
      </c>
      <c r="H5941" t="s">
        <v>964</v>
      </c>
      <c r="I5941" t="s">
        <v>125</v>
      </c>
      <c r="J5941" t="s">
        <v>182</v>
      </c>
      <c r="K5941" s="17" t="s">
        <v>169</v>
      </c>
      <c r="L5941" s="18">
        <v>0.45359237000000002</v>
      </c>
      <c r="M5941" s="37">
        <v>481449</v>
      </c>
      <c r="N5941" s="24">
        <v>14056126</v>
      </c>
      <c r="O5941" s="24">
        <v>481449</v>
      </c>
      <c r="P5941" s="24">
        <v>6375751.5053586205</v>
      </c>
      <c r="Q5941" s="38">
        <v>7.5512510108864367E-2</v>
      </c>
      <c r="R5941" s="39">
        <v>7.5512510108864367E-2</v>
      </c>
      <c r="T5941" t="s">
        <v>1222</v>
      </c>
    </row>
    <row r="5942" spans="1:20" x14ac:dyDescent="0.25">
      <c r="A5942">
        <v>1883</v>
      </c>
      <c r="B5942" t="s">
        <v>121</v>
      </c>
      <c r="C5942" s="16">
        <v>1</v>
      </c>
      <c r="D5942" t="s">
        <v>1146</v>
      </c>
      <c r="E5942" t="s">
        <v>45</v>
      </c>
      <c r="F5942" t="s">
        <v>1210</v>
      </c>
      <c r="G5942" t="s">
        <v>111</v>
      </c>
      <c r="H5942" t="s">
        <v>964</v>
      </c>
      <c r="I5942" t="s">
        <v>125</v>
      </c>
      <c r="J5942" t="s">
        <v>182</v>
      </c>
      <c r="K5942" s="17" t="s">
        <v>169</v>
      </c>
      <c r="L5942" s="18">
        <v>0.45359237000000002</v>
      </c>
      <c r="M5942" s="37">
        <v>519161</v>
      </c>
      <c r="N5942" s="24">
        <v>15826915</v>
      </c>
      <c r="O5942" s="24">
        <v>519161</v>
      </c>
      <c r="P5942" s="24">
        <v>7178967.8846385507</v>
      </c>
      <c r="Q5942" s="38">
        <v>7.2316941424253059E-2</v>
      </c>
      <c r="R5942" s="39">
        <v>7.2316941424253059E-2</v>
      </c>
      <c r="T5942" t="s">
        <v>1222</v>
      </c>
    </row>
    <row r="5943" spans="1:20" x14ac:dyDescent="0.25">
      <c r="A5943">
        <v>1884</v>
      </c>
      <c r="B5943" t="s">
        <v>121</v>
      </c>
      <c r="C5943" s="16">
        <v>1</v>
      </c>
      <c r="D5943" t="s">
        <v>1146</v>
      </c>
      <c r="E5943" t="s">
        <v>45</v>
      </c>
      <c r="F5943" t="s">
        <v>1210</v>
      </c>
      <c r="G5943" t="s">
        <v>111</v>
      </c>
      <c r="H5943" t="s">
        <v>964</v>
      </c>
      <c r="I5943" t="s">
        <v>125</v>
      </c>
      <c r="J5943" t="s">
        <v>182</v>
      </c>
      <c r="K5943" s="17" t="s">
        <v>169</v>
      </c>
      <c r="L5943" s="18">
        <v>0.45359237000000002</v>
      </c>
      <c r="M5943" s="37">
        <v>523377</v>
      </c>
      <c r="N5943" s="24">
        <v>17330981</v>
      </c>
      <c r="O5943" s="24">
        <v>523377</v>
      </c>
      <c r="P5943" s="24">
        <v>7861200.74621497</v>
      </c>
      <c r="Q5943" s="38">
        <v>6.6577233796248858E-2</v>
      </c>
      <c r="R5943" s="39">
        <v>6.6577233796248858E-2</v>
      </c>
      <c r="T5943" t="s">
        <v>1222</v>
      </c>
    </row>
    <row r="5944" spans="1:20" x14ac:dyDescent="0.25">
      <c r="A5944">
        <v>1885</v>
      </c>
      <c r="B5944" t="s">
        <v>121</v>
      </c>
      <c r="C5944" s="16">
        <v>1</v>
      </c>
      <c r="D5944" t="s">
        <v>1146</v>
      </c>
      <c r="E5944" t="s">
        <v>45</v>
      </c>
      <c r="F5944" t="s">
        <v>1210</v>
      </c>
      <c r="G5944" t="s">
        <v>111</v>
      </c>
      <c r="H5944" t="s">
        <v>964</v>
      </c>
      <c r="I5944" t="s">
        <v>125</v>
      </c>
      <c r="J5944" t="s">
        <v>182</v>
      </c>
      <c r="K5944" s="17" t="s">
        <v>169</v>
      </c>
      <c r="L5944" s="18">
        <v>0.45359237000000002</v>
      </c>
      <c r="M5944" s="37">
        <v>472142</v>
      </c>
      <c r="N5944" s="24">
        <v>17906044</v>
      </c>
      <c r="O5944" s="24">
        <v>472142</v>
      </c>
      <c r="P5944" s="24">
        <v>8122044.9352842802</v>
      </c>
      <c r="Q5944" s="38">
        <v>5.813092684933225E-2</v>
      </c>
      <c r="R5944" s="39">
        <v>5.813092684933225E-2</v>
      </c>
      <c r="T5944" t="s">
        <v>1222</v>
      </c>
    </row>
    <row r="5945" spans="1:20" x14ac:dyDescent="0.25">
      <c r="A5945">
        <v>1886</v>
      </c>
      <c r="B5945" t="s">
        <v>121</v>
      </c>
      <c r="C5945" s="16">
        <v>1</v>
      </c>
      <c r="D5945" t="s">
        <v>1146</v>
      </c>
      <c r="E5945" t="s">
        <v>45</v>
      </c>
      <c r="F5945" t="s">
        <v>1210</v>
      </c>
      <c r="G5945" t="s">
        <v>111</v>
      </c>
      <c r="H5945" t="s">
        <v>964</v>
      </c>
      <c r="I5945" t="s">
        <v>125</v>
      </c>
      <c r="J5945" t="s">
        <v>182</v>
      </c>
      <c r="K5945" s="17" t="s">
        <v>169</v>
      </c>
      <c r="L5945" s="18">
        <v>0.45359237000000002</v>
      </c>
      <c r="M5945" s="37">
        <v>533365</v>
      </c>
      <c r="N5945" s="24">
        <v>21763051</v>
      </c>
      <c r="O5945" s="24">
        <v>533365</v>
      </c>
      <c r="P5945" s="24">
        <v>9871553.8815208711</v>
      </c>
      <c r="Q5945" s="38">
        <v>5.4030500810863892E-2</v>
      </c>
      <c r="R5945" s="39">
        <v>5.4030500810863892E-2</v>
      </c>
      <c r="T5945" t="s">
        <v>1222</v>
      </c>
    </row>
    <row r="5946" spans="1:20" x14ac:dyDescent="0.25">
      <c r="A5946">
        <v>1887</v>
      </c>
      <c r="B5946" t="s">
        <v>121</v>
      </c>
      <c r="C5946" s="16">
        <v>1</v>
      </c>
      <c r="D5946" t="s">
        <v>1146</v>
      </c>
      <c r="E5946" t="s">
        <v>45</v>
      </c>
      <c r="F5946" t="s">
        <v>1210</v>
      </c>
      <c r="G5946" t="s">
        <v>111</v>
      </c>
      <c r="H5946" t="s">
        <v>964</v>
      </c>
      <c r="I5946" t="s">
        <v>125</v>
      </c>
      <c r="J5946" t="s">
        <v>182</v>
      </c>
      <c r="K5946" s="17" t="s">
        <v>169</v>
      </c>
      <c r="L5946" s="18">
        <v>0.45359237000000002</v>
      </c>
      <c r="M5946" s="37">
        <v>601171</v>
      </c>
      <c r="N5946" s="24">
        <v>22250834</v>
      </c>
      <c r="O5946" s="24">
        <v>601171</v>
      </c>
      <c r="P5946" s="24">
        <v>10092808.528536581</v>
      </c>
      <c r="Q5946" s="38">
        <v>5.9564292565368576E-2</v>
      </c>
      <c r="R5946" s="39">
        <v>5.9564292565368576E-2</v>
      </c>
      <c r="T5946" t="s">
        <v>1222</v>
      </c>
    </row>
    <row r="5947" spans="1:20" x14ac:dyDescent="0.25">
      <c r="A5947">
        <v>1888</v>
      </c>
      <c r="B5947" t="s">
        <v>121</v>
      </c>
      <c r="C5947" s="16">
        <v>1</v>
      </c>
      <c r="D5947" t="s">
        <v>1146</v>
      </c>
      <c r="E5947" t="s">
        <v>45</v>
      </c>
      <c r="F5947" t="s">
        <v>1210</v>
      </c>
      <c r="G5947" t="s">
        <v>111</v>
      </c>
      <c r="H5947" t="s">
        <v>964</v>
      </c>
      <c r="I5947" t="s">
        <v>125</v>
      </c>
      <c r="J5947" t="s">
        <v>182</v>
      </c>
      <c r="K5947" s="17" t="s">
        <v>169</v>
      </c>
      <c r="L5947" s="18">
        <v>0.45359237000000002</v>
      </c>
      <c r="M5947" s="37">
        <v>745749</v>
      </c>
      <c r="N5947" s="24">
        <v>28982247</v>
      </c>
      <c r="O5947" s="24">
        <v>745749</v>
      </c>
      <c r="P5947" s="24">
        <v>13146126.104655391</v>
      </c>
      <c r="Q5947" s="38">
        <v>5.6727662131273074E-2</v>
      </c>
      <c r="R5947" s="39">
        <v>5.6727662131273074E-2</v>
      </c>
      <c r="T5947" t="s">
        <v>1222</v>
      </c>
    </row>
    <row r="5948" spans="1:20" x14ac:dyDescent="0.25">
      <c r="A5948">
        <v>1889</v>
      </c>
      <c r="B5948" t="s">
        <v>121</v>
      </c>
      <c r="C5948" s="16">
        <v>1</v>
      </c>
      <c r="D5948" t="s">
        <v>1146</v>
      </c>
      <c r="E5948" t="s">
        <v>45</v>
      </c>
      <c r="F5948" t="s">
        <v>1210</v>
      </c>
      <c r="G5948" t="s">
        <v>111</v>
      </c>
      <c r="H5948" t="s">
        <v>964</v>
      </c>
      <c r="I5948" t="s">
        <v>125</v>
      </c>
      <c r="J5948" t="s">
        <v>182</v>
      </c>
      <c r="K5948" s="17" t="s">
        <v>169</v>
      </c>
      <c r="L5948" s="18">
        <v>0.45359237000000002</v>
      </c>
      <c r="M5948" s="37">
        <v>752182</v>
      </c>
      <c r="N5948" s="24">
        <v>29489716</v>
      </c>
      <c r="O5948" s="24">
        <v>752182</v>
      </c>
      <c r="P5948" s="24">
        <v>13376310.171066921</v>
      </c>
      <c r="Q5948" s="38">
        <v>5.6232398201035767E-2</v>
      </c>
      <c r="R5948" s="39">
        <v>5.6232398201035767E-2</v>
      </c>
      <c r="T5948" t="s">
        <v>1222</v>
      </c>
    </row>
    <row r="5949" spans="1:20" x14ac:dyDescent="0.25">
      <c r="A5949">
        <v>1890</v>
      </c>
      <c r="B5949" t="s">
        <v>121</v>
      </c>
      <c r="C5949" s="16">
        <v>1</v>
      </c>
      <c r="D5949" t="s">
        <v>1146</v>
      </c>
      <c r="E5949" t="s">
        <v>45</v>
      </c>
      <c r="F5949" t="s">
        <v>1210</v>
      </c>
      <c r="G5949" t="s">
        <v>111</v>
      </c>
      <c r="H5949" t="s">
        <v>964</v>
      </c>
      <c r="I5949" t="s">
        <v>125</v>
      </c>
      <c r="J5949" t="s">
        <v>182</v>
      </c>
      <c r="K5949" s="17" t="s">
        <v>169</v>
      </c>
      <c r="L5949" s="18">
        <v>0.45359237000000002</v>
      </c>
      <c r="M5949" s="37">
        <v>752118</v>
      </c>
      <c r="N5949" s="24">
        <v>26780221</v>
      </c>
      <c r="O5949" s="24">
        <v>752118</v>
      </c>
      <c r="P5949" s="24">
        <v>12147303.91251377</v>
      </c>
      <c r="Q5949" s="38">
        <v>6.1916455323488835E-2</v>
      </c>
      <c r="R5949" s="39">
        <v>6.1916455323488835E-2</v>
      </c>
      <c r="T5949" t="s">
        <v>1222</v>
      </c>
    </row>
    <row r="5950" spans="1:20" x14ac:dyDescent="0.25">
      <c r="A5950">
        <v>1891</v>
      </c>
      <c r="B5950" t="s">
        <v>121</v>
      </c>
      <c r="C5950" s="16">
        <v>1</v>
      </c>
      <c r="D5950" t="s">
        <v>1146</v>
      </c>
      <c r="E5950" t="s">
        <v>45</v>
      </c>
      <c r="F5950" t="s">
        <v>1210</v>
      </c>
      <c r="G5950" t="s">
        <v>111</v>
      </c>
      <c r="H5950" t="s">
        <v>964</v>
      </c>
      <c r="I5950" t="s">
        <v>125</v>
      </c>
      <c r="J5950" t="s">
        <v>182</v>
      </c>
      <c r="K5950" s="17" t="s">
        <v>169</v>
      </c>
      <c r="L5950" s="18">
        <v>0.45359237000000002</v>
      </c>
      <c r="M5950" s="37">
        <v>761560</v>
      </c>
      <c r="N5950" s="24">
        <v>27688314</v>
      </c>
      <c r="O5950" s="24">
        <v>761560</v>
      </c>
      <c r="P5950" s="24">
        <v>12559207.968564181</v>
      </c>
      <c r="Q5950" s="38">
        <v>6.0637581757240745E-2</v>
      </c>
      <c r="R5950" s="39">
        <v>6.0637581757240745E-2</v>
      </c>
      <c r="T5950" t="s">
        <v>1225</v>
      </c>
    </row>
    <row r="5951" spans="1:20" x14ac:dyDescent="0.25">
      <c r="A5951">
        <v>1892</v>
      </c>
      <c r="B5951" t="s">
        <v>121</v>
      </c>
      <c r="C5951" s="16">
        <v>1</v>
      </c>
      <c r="D5951" t="s">
        <v>1146</v>
      </c>
      <c r="E5951" t="s">
        <v>45</v>
      </c>
      <c r="F5951" t="s">
        <v>1210</v>
      </c>
      <c r="G5951" t="s">
        <v>111</v>
      </c>
      <c r="H5951" t="s">
        <v>964</v>
      </c>
      <c r="I5951" t="s">
        <v>125</v>
      </c>
      <c r="J5951" t="s">
        <v>182</v>
      </c>
      <c r="K5951" s="17" t="s">
        <v>169</v>
      </c>
      <c r="L5951" s="18">
        <v>0.45359237000000002</v>
      </c>
      <c r="M5951" s="37">
        <v>583385</v>
      </c>
      <c r="N5951" s="24">
        <v>20887888</v>
      </c>
      <c r="O5951" s="24">
        <v>583385</v>
      </c>
      <c r="P5951" s="24">
        <v>9474586.6222145613</v>
      </c>
      <c r="Q5951" s="38">
        <v>6.1573662605202015E-2</v>
      </c>
      <c r="R5951" s="39">
        <v>6.1573662605202015E-2</v>
      </c>
      <c r="T5951" t="s">
        <v>1225</v>
      </c>
    </row>
    <row r="5952" spans="1:20" x14ac:dyDescent="0.25">
      <c r="A5952">
        <v>1893</v>
      </c>
      <c r="B5952" t="s">
        <v>121</v>
      </c>
      <c r="C5952" s="16">
        <v>1</v>
      </c>
      <c r="D5952" t="s">
        <v>1146</v>
      </c>
      <c r="E5952" t="s">
        <v>45</v>
      </c>
      <c r="F5952" t="s">
        <v>1210</v>
      </c>
      <c r="G5952" t="s">
        <v>111</v>
      </c>
      <c r="H5952" t="s">
        <v>964</v>
      </c>
      <c r="I5952" t="s">
        <v>125</v>
      </c>
      <c r="J5952" t="s">
        <v>182</v>
      </c>
      <c r="K5952" s="17" t="s">
        <v>169</v>
      </c>
      <c r="L5952" s="18">
        <v>0.45359237000000002</v>
      </c>
      <c r="M5952" s="37">
        <v>582219</v>
      </c>
      <c r="N5952" s="24">
        <v>24067019</v>
      </c>
      <c r="O5952" s="24">
        <v>582219</v>
      </c>
      <c r="P5952" s="24">
        <v>10916616.18704503</v>
      </c>
      <c r="Q5952" s="38">
        <v>5.3333284785713274E-2</v>
      </c>
      <c r="R5952" s="39">
        <v>5.3333284785713274E-2</v>
      </c>
      <c r="S5952" t="s">
        <v>1230</v>
      </c>
      <c r="T5952" t="s">
        <v>1225</v>
      </c>
    </row>
    <row r="5953" spans="1:20" x14ac:dyDescent="0.25">
      <c r="A5953">
        <v>1894</v>
      </c>
      <c r="B5953" t="s">
        <v>121</v>
      </c>
      <c r="C5953" s="16">
        <v>1</v>
      </c>
      <c r="D5953" t="s">
        <v>1146</v>
      </c>
      <c r="E5953" t="s">
        <v>45</v>
      </c>
      <c r="F5953" t="s">
        <v>1210</v>
      </c>
      <c r="G5953" t="s">
        <v>111</v>
      </c>
      <c r="H5953" t="s">
        <v>964</v>
      </c>
      <c r="I5953" t="s">
        <v>125</v>
      </c>
      <c r="J5953" t="s">
        <v>182</v>
      </c>
      <c r="K5953" s="17" t="s">
        <v>169</v>
      </c>
      <c r="L5953" s="18">
        <v>0.45359237000000002</v>
      </c>
      <c r="M5953" s="37">
        <v>440115</v>
      </c>
      <c r="N5953" s="24">
        <v>17794942</v>
      </c>
      <c r="O5953" s="24">
        <v>440115</v>
      </c>
      <c r="P5953" s="24">
        <v>8071649.9157925406</v>
      </c>
      <c r="Q5953" s="38">
        <v>5.4526026845997805E-2</v>
      </c>
      <c r="R5953" s="39">
        <v>5.4526026845997805E-2</v>
      </c>
      <c r="S5953" t="s">
        <v>1230</v>
      </c>
      <c r="T5953" t="s">
        <v>1225</v>
      </c>
    </row>
    <row r="5954" spans="1:20" x14ac:dyDescent="0.25">
      <c r="A5954">
        <v>1895</v>
      </c>
      <c r="B5954" t="s">
        <v>121</v>
      </c>
      <c r="C5954" s="16">
        <v>1</v>
      </c>
      <c r="D5954" t="s">
        <v>1146</v>
      </c>
      <c r="E5954" t="s">
        <v>45</v>
      </c>
      <c r="F5954" t="s">
        <v>1210</v>
      </c>
      <c r="G5954" t="s">
        <v>111</v>
      </c>
      <c r="H5954" t="s">
        <v>964</v>
      </c>
      <c r="I5954" t="s">
        <v>125</v>
      </c>
      <c r="J5954" t="s">
        <v>182</v>
      </c>
      <c r="K5954" s="17" t="s">
        <v>169</v>
      </c>
      <c r="L5954" s="18">
        <v>0.45359237000000002</v>
      </c>
      <c r="M5954" s="37">
        <v>408983</v>
      </c>
      <c r="N5954" s="24">
        <v>19450975</v>
      </c>
      <c r="O5954" s="24">
        <v>408983</v>
      </c>
      <c r="P5954" s="24">
        <v>8822813.8490607496</v>
      </c>
      <c r="Q5954" s="38">
        <v>4.6355165936493054E-2</v>
      </c>
      <c r="R5954" s="39">
        <v>4.6355165936493054E-2</v>
      </c>
      <c r="S5954" t="s">
        <v>1230</v>
      </c>
      <c r="T5954" t="s">
        <v>1225</v>
      </c>
    </row>
    <row r="5955" spans="1:20" x14ac:dyDescent="0.25">
      <c r="A5955">
        <v>1896</v>
      </c>
      <c r="B5955" t="s">
        <v>121</v>
      </c>
      <c r="C5955" s="16">
        <v>1</v>
      </c>
      <c r="D5955" t="s">
        <v>1146</v>
      </c>
      <c r="E5955" t="s">
        <v>45</v>
      </c>
      <c r="F5955" t="s">
        <v>1210</v>
      </c>
      <c r="G5955" t="s">
        <v>111</v>
      </c>
      <c r="H5955" t="s">
        <v>964</v>
      </c>
      <c r="I5955" t="s">
        <v>125</v>
      </c>
      <c r="J5955" t="s">
        <v>182</v>
      </c>
      <c r="K5955" s="17" t="s">
        <v>169</v>
      </c>
      <c r="L5955" s="18">
        <v>0.45359237000000002</v>
      </c>
      <c r="M5955" s="37">
        <v>590605</v>
      </c>
      <c r="N5955" s="24">
        <v>25537963</v>
      </c>
      <c r="O5955" s="24">
        <v>590605</v>
      </c>
      <c r="P5955" s="24">
        <v>11583825.16214231</v>
      </c>
      <c r="Q5955" s="38">
        <v>5.0985317175727608E-2</v>
      </c>
      <c r="R5955" s="39">
        <v>5.0985317175727608E-2</v>
      </c>
      <c r="T5955" t="s">
        <v>1225</v>
      </c>
    </row>
    <row r="5956" spans="1:20" x14ac:dyDescent="0.25">
      <c r="A5956">
        <v>1897</v>
      </c>
      <c r="B5956" t="s">
        <v>121</v>
      </c>
      <c r="C5956" s="16">
        <v>1</v>
      </c>
      <c r="D5956" t="s">
        <v>1146</v>
      </c>
      <c r="E5956" t="s">
        <v>45</v>
      </c>
      <c r="F5956" t="s">
        <v>1210</v>
      </c>
      <c r="G5956" t="s">
        <v>111</v>
      </c>
      <c r="H5956" t="s">
        <v>964</v>
      </c>
      <c r="I5956" t="s">
        <v>125</v>
      </c>
      <c r="J5956" t="s">
        <v>182</v>
      </c>
      <c r="K5956" s="17" t="s">
        <v>169</v>
      </c>
      <c r="L5956" s="18">
        <v>0.45359237000000002</v>
      </c>
      <c r="M5956" s="37">
        <v>474681</v>
      </c>
      <c r="N5956" s="24">
        <v>21743155</v>
      </c>
      <c r="O5956" s="24">
        <v>474681</v>
      </c>
      <c r="P5956" s="24">
        <v>9862529.2077273503</v>
      </c>
      <c r="Q5956" s="38">
        <v>4.8129743395647906E-2</v>
      </c>
      <c r="R5956" s="39">
        <v>4.8129743395647906E-2</v>
      </c>
      <c r="T5956" t="s">
        <v>1225</v>
      </c>
    </row>
    <row r="5957" spans="1:20" x14ac:dyDescent="0.25">
      <c r="A5957">
        <v>1898</v>
      </c>
      <c r="B5957" t="s">
        <v>121</v>
      </c>
      <c r="C5957" s="16">
        <v>1</v>
      </c>
      <c r="D5957" t="s">
        <v>1146</v>
      </c>
      <c r="E5957" t="s">
        <v>45</v>
      </c>
      <c r="F5957" t="s">
        <v>1210</v>
      </c>
      <c r="G5957" t="s">
        <v>111</v>
      </c>
      <c r="H5957" t="s">
        <v>964</v>
      </c>
      <c r="I5957" t="s">
        <v>125</v>
      </c>
      <c r="J5957" t="s">
        <v>182</v>
      </c>
      <c r="K5957" s="17" t="s">
        <v>169</v>
      </c>
      <c r="L5957" s="18">
        <v>0.45359237000000002</v>
      </c>
      <c r="M5957" s="37">
        <v>565479</v>
      </c>
      <c r="N5957" s="24">
        <v>24292777</v>
      </c>
      <c r="O5957" s="24">
        <v>565479</v>
      </c>
      <c r="P5957" s="24">
        <v>11019018.29331149</v>
      </c>
      <c r="Q5957" s="38">
        <v>5.1318455505536639E-2</v>
      </c>
      <c r="R5957" s="39">
        <v>5.1318455505536639E-2</v>
      </c>
      <c r="T5957" t="s">
        <v>1225</v>
      </c>
    </row>
    <row r="5958" spans="1:20" x14ac:dyDescent="0.25">
      <c r="A5958">
        <v>1899</v>
      </c>
      <c r="B5958" t="s">
        <v>121</v>
      </c>
      <c r="C5958" s="16">
        <v>1</v>
      </c>
      <c r="D5958" t="s">
        <v>1146</v>
      </c>
      <c r="E5958" t="s">
        <v>45</v>
      </c>
      <c r="F5958" t="s">
        <v>1210</v>
      </c>
      <c r="G5958" t="s">
        <v>111</v>
      </c>
      <c r="H5958" t="s">
        <v>964</v>
      </c>
      <c r="I5958" t="s">
        <v>125</v>
      </c>
      <c r="J5958" t="s">
        <v>182</v>
      </c>
      <c r="K5958" s="17" t="s">
        <v>169</v>
      </c>
      <c r="L5958" s="18">
        <v>0.45359237000000002</v>
      </c>
      <c r="M5958" s="37">
        <v>608711</v>
      </c>
      <c r="N5958" s="24">
        <v>20435499</v>
      </c>
      <c r="O5958" s="24">
        <v>608711</v>
      </c>
      <c r="P5958" s="24">
        <v>9269386.4235426299</v>
      </c>
      <c r="Q5958" s="38">
        <v>6.5668963638626593E-2</v>
      </c>
      <c r="R5958" s="39">
        <v>6.5668963638626593E-2</v>
      </c>
      <c r="T5958" t="s">
        <v>1225</v>
      </c>
    </row>
    <row r="5959" spans="1:20" x14ac:dyDescent="0.25">
      <c r="A5959">
        <v>1900</v>
      </c>
      <c r="B5959" t="s">
        <v>121</v>
      </c>
      <c r="C5959" s="16">
        <v>1</v>
      </c>
      <c r="D5959" t="s">
        <v>1146</v>
      </c>
      <c r="E5959" t="s">
        <v>45</v>
      </c>
      <c r="F5959" t="s">
        <v>1210</v>
      </c>
      <c r="G5959" t="s">
        <v>111</v>
      </c>
      <c r="H5959" t="s">
        <v>964</v>
      </c>
      <c r="I5959" t="s">
        <v>125</v>
      </c>
      <c r="J5959" t="s">
        <v>182</v>
      </c>
      <c r="K5959" s="17" t="s">
        <v>169</v>
      </c>
      <c r="L5959" s="18">
        <v>0.45359237000000002</v>
      </c>
      <c r="M5959" s="37">
        <v>61103</v>
      </c>
      <c r="N5959" s="24">
        <v>2522341</v>
      </c>
      <c r="O5959" s="24">
        <v>61103</v>
      </c>
      <c r="P5959" s="24">
        <v>1144114.6321381701</v>
      </c>
      <c r="Q5959" s="38">
        <v>5.3406361813420844E-2</v>
      </c>
      <c r="R5959" s="39">
        <v>5.3406361813420844E-2</v>
      </c>
      <c r="T5959" t="s">
        <v>1225</v>
      </c>
    </row>
    <row r="5960" spans="1:20" x14ac:dyDescent="0.25">
      <c r="A5960">
        <v>1901</v>
      </c>
      <c r="B5960" t="s">
        <v>121</v>
      </c>
      <c r="C5960" s="16">
        <v>1</v>
      </c>
      <c r="D5960" t="s">
        <v>1146</v>
      </c>
      <c r="E5960" t="s">
        <v>45</v>
      </c>
      <c r="F5960" t="s">
        <v>1210</v>
      </c>
      <c r="G5960" t="s">
        <v>111</v>
      </c>
      <c r="H5960" t="s">
        <v>964</v>
      </c>
      <c r="I5960" t="s">
        <v>125</v>
      </c>
      <c r="J5960" t="s">
        <v>182</v>
      </c>
      <c r="K5960" s="17" t="s">
        <v>169</v>
      </c>
      <c r="L5960" s="18">
        <v>0.45359237000000002</v>
      </c>
      <c r="M5960" s="37">
        <v>253938</v>
      </c>
      <c r="N5960" s="24">
        <v>10852088</v>
      </c>
      <c r="O5960" s="24">
        <v>253938</v>
      </c>
      <c r="P5960" s="24">
        <v>4922424.3153685601</v>
      </c>
      <c r="Q5960" s="38">
        <v>5.1587994803123087E-2</v>
      </c>
      <c r="R5960" s="39">
        <v>5.1587994803123087E-2</v>
      </c>
      <c r="T5960" t="s">
        <v>1225</v>
      </c>
    </row>
    <row r="5961" spans="1:20" x14ac:dyDescent="0.25">
      <c r="A5961">
        <v>1902</v>
      </c>
      <c r="B5961" t="s">
        <v>121</v>
      </c>
      <c r="C5961" s="16">
        <v>1</v>
      </c>
      <c r="D5961" t="s">
        <v>1146</v>
      </c>
      <c r="E5961" t="s">
        <v>45</v>
      </c>
      <c r="F5961" t="s">
        <v>1210</v>
      </c>
      <c r="G5961" t="s">
        <v>111</v>
      </c>
      <c r="H5961" t="s">
        <v>964</v>
      </c>
      <c r="I5961" t="s">
        <v>125</v>
      </c>
      <c r="J5961" t="s">
        <v>182</v>
      </c>
      <c r="K5961" s="17" t="s">
        <v>169</v>
      </c>
      <c r="L5961" s="18">
        <v>0.45359237000000002</v>
      </c>
      <c r="M5961" s="37">
        <v>247152</v>
      </c>
      <c r="N5961" s="24">
        <v>9482018</v>
      </c>
      <c r="O5961" s="24">
        <v>247152</v>
      </c>
      <c r="P5961" s="24">
        <v>4300971.0170026598</v>
      </c>
      <c r="Q5961" s="38">
        <v>5.7464232849501938E-2</v>
      </c>
      <c r="R5961" s="39">
        <v>5.7464232849501938E-2</v>
      </c>
      <c r="T5961" t="s">
        <v>1225</v>
      </c>
    </row>
    <row r="5962" spans="1:20" x14ac:dyDescent="0.25">
      <c r="A5962">
        <v>1903</v>
      </c>
      <c r="B5962" t="s">
        <v>121</v>
      </c>
      <c r="C5962" s="16">
        <v>1</v>
      </c>
      <c r="D5962" t="s">
        <v>1146</v>
      </c>
      <c r="E5962" t="s">
        <v>45</v>
      </c>
      <c r="F5962" t="s">
        <v>1210</v>
      </c>
      <c r="G5962" t="s">
        <v>111</v>
      </c>
      <c r="H5962" t="s">
        <v>964</v>
      </c>
      <c r="I5962" t="s">
        <v>125</v>
      </c>
      <c r="J5962" t="s">
        <v>182</v>
      </c>
      <c r="K5962" s="17" t="s">
        <v>169</v>
      </c>
      <c r="L5962" s="18">
        <v>0.45359237000000002</v>
      </c>
      <c r="M5962" s="37">
        <v>292231</v>
      </c>
      <c r="N5962" s="24">
        <v>10991359</v>
      </c>
      <c r="O5962" s="24">
        <v>292231</v>
      </c>
      <c r="P5962" s="24">
        <v>4985596.5783308307</v>
      </c>
      <c r="Q5962" s="38">
        <v>5.8615051460469039E-2</v>
      </c>
      <c r="R5962" s="39">
        <v>5.8615051460469039E-2</v>
      </c>
      <c r="T5962" t="s">
        <v>1225</v>
      </c>
    </row>
    <row r="5963" spans="1:20" x14ac:dyDescent="0.25">
      <c r="A5963">
        <v>1904</v>
      </c>
      <c r="B5963" t="s">
        <v>121</v>
      </c>
      <c r="C5963" s="16">
        <v>1</v>
      </c>
      <c r="D5963" t="s">
        <v>1146</v>
      </c>
      <c r="E5963" t="s">
        <v>45</v>
      </c>
      <c r="F5963" t="s">
        <v>1210</v>
      </c>
      <c r="G5963" t="s">
        <v>111</v>
      </c>
      <c r="H5963" t="s">
        <v>964</v>
      </c>
      <c r="I5963" t="s">
        <v>125</v>
      </c>
      <c r="J5963" t="s">
        <v>182</v>
      </c>
      <c r="K5963" s="17" t="s">
        <v>169</v>
      </c>
      <c r="L5963" s="18">
        <v>0.45359237000000002</v>
      </c>
      <c r="M5963" s="37">
        <v>289132</v>
      </c>
      <c r="N5963" s="24">
        <v>10319774</v>
      </c>
      <c r="O5963" s="24">
        <v>289132</v>
      </c>
      <c r="P5963" s="24">
        <v>4680970.7465243805</v>
      </c>
      <c r="Q5963" s="38">
        <v>6.176752978315031E-2</v>
      </c>
      <c r="R5963" s="39">
        <v>6.176752978315031E-2</v>
      </c>
      <c r="T5963" t="s">
        <v>1225</v>
      </c>
    </row>
    <row r="5964" spans="1:20" x14ac:dyDescent="0.25">
      <c r="A5964">
        <v>1905</v>
      </c>
      <c r="B5964" t="s">
        <v>121</v>
      </c>
      <c r="C5964" s="16">
        <v>1</v>
      </c>
      <c r="D5964" t="s">
        <v>1146</v>
      </c>
      <c r="E5964" t="s">
        <v>45</v>
      </c>
      <c r="F5964" t="s">
        <v>1210</v>
      </c>
      <c r="G5964" t="s">
        <v>111</v>
      </c>
      <c r="H5964" t="s">
        <v>964</v>
      </c>
      <c r="I5964" t="s">
        <v>125</v>
      </c>
      <c r="J5964" t="s">
        <v>182</v>
      </c>
      <c r="K5964" s="17" t="s">
        <v>169</v>
      </c>
      <c r="L5964" s="18">
        <v>0.45359237000000002</v>
      </c>
      <c r="M5964" s="37">
        <v>408845</v>
      </c>
      <c r="N5964" s="24">
        <v>13712542</v>
      </c>
      <c r="O5964" s="24">
        <v>408845</v>
      </c>
      <c r="P5964" s="24">
        <v>6219904.4245045399</v>
      </c>
      <c r="Q5964" s="38">
        <v>6.5731717418241103E-2</v>
      </c>
      <c r="R5964" s="39">
        <v>6.5731717418241103E-2</v>
      </c>
      <c r="T5964" t="s">
        <v>1225</v>
      </c>
    </row>
    <row r="5965" spans="1:20" x14ac:dyDescent="0.25">
      <c r="A5965">
        <v>1916</v>
      </c>
      <c r="B5965" t="s">
        <v>121</v>
      </c>
      <c r="C5965" s="16">
        <v>1</v>
      </c>
      <c r="D5965" t="s">
        <v>1146</v>
      </c>
      <c r="E5965" t="s">
        <v>52</v>
      </c>
      <c r="F5965" t="s">
        <v>1235</v>
      </c>
      <c r="G5965" t="s">
        <v>60</v>
      </c>
      <c r="H5965" t="s">
        <v>1236</v>
      </c>
      <c r="I5965" t="s">
        <v>125</v>
      </c>
      <c r="J5965" t="s">
        <v>378</v>
      </c>
      <c r="K5965" s="17" t="s">
        <v>378</v>
      </c>
      <c r="L5965" s="18">
        <v>1</v>
      </c>
      <c r="M5965" s="37">
        <v>112008</v>
      </c>
      <c r="N5965" s="24">
        <v>12815</v>
      </c>
      <c r="O5965" s="24">
        <v>112008</v>
      </c>
      <c r="P5965" s="24">
        <v>12815</v>
      </c>
      <c r="Q5965" s="38">
        <v>8.7403823644166998</v>
      </c>
      <c r="R5965" s="39">
        <v>8.7403823644166998</v>
      </c>
      <c r="T5965" t="s">
        <v>595</v>
      </c>
    </row>
    <row r="5966" spans="1:20" x14ac:dyDescent="0.25">
      <c r="A5966">
        <v>1917</v>
      </c>
      <c r="B5966" t="s">
        <v>121</v>
      </c>
      <c r="C5966" s="16">
        <v>1</v>
      </c>
      <c r="D5966" t="s">
        <v>1146</v>
      </c>
      <c r="E5966" t="s">
        <v>52</v>
      </c>
      <c r="F5966" t="s">
        <v>1235</v>
      </c>
      <c r="G5966" t="s">
        <v>60</v>
      </c>
      <c r="H5966" t="s">
        <v>1236</v>
      </c>
      <c r="I5966" t="s">
        <v>125</v>
      </c>
      <c r="J5966" t="s">
        <v>378</v>
      </c>
      <c r="K5966" s="17" t="s">
        <v>378</v>
      </c>
      <c r="L5966" s="18">
        <v>1</v>
      </c>
      <c r="M5966" s="37">
        <v>135966</v>
      </c>
      <c r="N5966" s="24">
        <v>13221</v>
      </c>
      <c r="O5966" s="24">
        <v>135966</v>
      </c>
      <c r="P5966" s="24">
        <v>13221</v>
      </c>
      <c r="Q5966" s="38">
        <v>10.28409348763331</v>
      </c>
      <c r="R5966" s="39">
        <v>10.28409348763331</v>
      </c>
      <c r="T5966" t="s">
        <v>595</v>
      </c>
    </row>
    <row r="5967" spans="1:20" x14ac:dyDescent="0.25">
      <c r="A5967">
        <v>1918</v>
      </c>
      <c r="B5967" t="s">
        <v>121</v>
      </c>
      <c r="C5967" s="16">
        <v>1</v>
      </c>
      <c r="D5967" t="s">
        <v>1146</v>
      </c>
      <c r="E5967" t="s">
        <v>52</v>
      </c>
      <c r="F5967" t="s">
        <v>1235</v>
      </c>
      <c r="G5967" t="s">
        <v>60</v>
      </c>
      <c r="H5967" t="s">
        <v>1236</v>
      </c>
      <c r="I5967" t="s">
        <v>125</v>
      </c>
      <c r="J5967" t="s">
        <v>378</v>
      </c>
      <c r="K5967" s="17" t="s">
        <v>378</v>
      </c>
      <c r="L5967" s="18">
        <v>1</v>
      </c>
      <c r="M5967" s="37">
        <v>211012</v>
      </c>
      <c r="N5967" s="24">
        <v>22975</v>
      </c>
      <c r="O5967" s="24">
        <v>211012</v>
      </c>
      <c r="P5967" s="24">
        <v>22975</v>
      </c>
      <c r="Q5967" s="38">
        <v>9.1844178454842211</v>
      </c>
      <c r="R5967" s="39">
        <v>9.1844178454842211</v>
      </c>
      <c r="T5967" t="s">
        <v>595</v>
      </c>
    </row>
    <row r="5968" spans="1:20" x14ac:dyDescent="0.25">
      <c r="A5968">
        <v>1919</v>
      </c>
      <c r="B5968" t="s">
        <v>121</v>
      </c>
      <c r="C5968" s="16">
        <v>1</v>
      </c>
      <c r="D5968" t="s">
        <v>1146</v>
      </c>
      <c r="E5968" t="s">
        <v>52</v>
      </c>
      <c r="F5968" t="s">
        <v>1235</v>
      </c>
      <c r="G5968" t="s">
        <v>60</v>
      </c>
      <c r="H5968" t="s">
        <v>1236</v>
      </c>
      <c r="I5968" t="s">
        <v>125</v>
      </c>
      <c r="J5968" t="s">
        <v>378</v>
      </c>
      <c r="K5968" s="17" t="s">
        <v>378</v>
      </c>
      <c r="L5968" s="18">
        <v>1</v>
      </c>
      <c r="M5968" s="37">
        <v>230119</v>
      </c>
      <c r="N5968" s="24">
        <v>23831</v>
      </c>
      <c r="O5968" s="24">
        <v>230119</v>
      </c>
      <c r="P5968" s="24">
        <v>23831</v>
      </c>
      <c r="Q5968" s="38">
        <v>9.6562880281985652</v>
      </c>
      <c r="R5968" s="39">
        <v>9.6562880281985652</v>
      </c>
      <c r="T5968" t="s">
        <v>595</v>
      </c>
    </row>
    <row r="5969" spans="1:20" x14ac:dyDescent="0.25">
      <c r="A5969">
        <v>1920</v>
      </c>
      <c r="B5969" t="s">
        <v>121</v>
      </c>
      <c r="C5969" s="16">
        <v>1</v>
      </c>
      <c r="D5969" t="s">
        <v>1146</v>
      </c>
      <c r="E5969" t="s">
        <v>52</v>
      </c>
      <c r="F5969" t="s">
        <v>1235</v>
      </c>
      <c r="G5969" t="s">
        <v>60</v>
      </c>
      <c r="H5969" t="s">
        <v>1236</v>
      </c>
      <c r="I5969" t="s">
        <v>125</v>
      </c>
      <c r="J5969" t="s">
        <v>378</v>
      </c>
      <c r="K5969" s="17" t="s">
        <v>378</v>
      </c>
      <c r="L5969" s="18">
        <v>1</v>
      </c>
      <c r="M5969" s="37">
        <v>235394</v>
      </c>
      <c r="N5969" s="24">
        <v>24142</v>
      </c>
      <c r="O5969" s="24">
        <v>235394</v>
      </c>
      <c r="P5969" s="24">
        <v>24142</v>
      </c>
      <c r="Q5969" s="38">
        <v>9.7503935050948556</v>
      </c>
      <c r="R5969" s="39">
        <v>9.7503935050948556</v>
      </c>
      <c r="T5969" t="s">
        <v>595</v>
      </c>
    </row>
    <row r="5970" spans="1:20" x14ac:dyDescent="0.25">
      <c r="A5970">
        <v>1921</v>
      </c>
      <c r="B5970" t="s">
        <v>121</v>
      </c>
      <c r="C5970" s="16">
        <v>1</v>
      </c>
      <c r="D5970" t="s">
        <v>1146</v>
      </c>
      <c r="E5970" t="s">
        <v>52</v>
      </c>
      <c r="F5970" t="s">
        <v>1235</v>
      </c>
      <c r="G5970" t="s">
        <v>60</v>
      </c>
      <c r="H5970" t="s">
        <v>1236</v>
      </c>
      <c r="I5970" t="s">
        <v>125</v>
      </c>
      <c r="J5970" t="s">
        <v>378</v>
      </c>
      <c r="K5970" s="17" t="s">
        <v>378</v>
      </c>
      <c r="L5970" s="18">
        <v>1</v>
      </c>
      <c r="M5970" s="37">
        <v>77119</v>
      </c>
      <c r="N5970" s="24">
        <v>8965</v>
      </c>
      <c r="O5970" s="24">
        <v>77119</v>
      </c>
      <c r="P5970" s="24">
        <v>8965</v>
      </c>
      <c r="Q5970" s="38">
        <v>8.602230897936419</v>
      </c>
      <c r="R5970" s="39">
        <v>8.602230897936419</v>
      </c>
      <c r="T5970" t="s">
        <v>595</v>
      </c>
    </row>
    <row r="5971" spans="1:20" x14ac:dyDescent="0.25">
      <c r="A5971">
        <v>1922</v>
      </c>
      <c r="B5971" t="s">
        <v>121</v>
      </c>
      <c r="C5971" s="16">
        <v>1</v>
      </c>
      <c r="D5971" t="s">
        <v>1146</v>
      </c>
      <c r="E5971" t="s">
        <v>52</v>
      </c>
      <c r="F5971" t="s">
        <v>1235</v>
      </c>
      <c r="G5971" t="s">
        <v>60</v>
      </c>
      <c r="H5971" t="s">
        <v>1236</v>
      </c>
      <c r="I5971" t="s">
        <v>125</v>
      </c>
      <c r="J5971" t="s">
        <v>378</v>
      </c>
      <c r="K5971" s="17" t="s">
        <v>378</v>
      </c>
      <c r="L5971" s="18">
        <v>1</v>
      </c>
      <c r="M5971" s="37">
        <v>100072</v>
      </c>
      <c r="N5971" s="24">
        <v>19405</v>
      </c>
      <c r="O5971" s="24">
        <v>100072</v>
      </c>
      <c r="P5971" s="24">
        <v>19405</v>
      </c>
      <c r="Q5971" s="38">
        <v>5.1570213862406593</v>
      </c>
      <c r="R5971" s="39">
        <v>5.1570213862406593</v>
      </c>
      <c r="T5971" t="s">
        <v>595</v>
      </c>
    </row>
    <row r="5972" spans="1:20" x14ac:dyDescent="0.25">
      <c r="A5972">
        <v>1923</v>
      </c>
      <c r="B5972" t="s">
        <v>121</v>
      </c>
      <c r="C5972" s="16">
        <v>1</v>
      </c>
      <c r="D5972" t="s">
        <v>1146</v>
      </c>
      <c r="E5972" t="s">
        <v>52</v>
      </c>
      <c r="F5972" t="s">
        <v>1235</v>
      </c>
      <c r="G5972" t="s">
        <v>60</v>
      </c>
      <c r="H5972" t="s">
        <v>1236</v>
      </c>
      <c r="I5972" t="s">
        <v>125</v>
      </c>
      <c r="J5972" t="s">
        <v>378</v>
      </c>
      <c r="K5972" s="17" t="s">
        <v>378</v>
      </c>
      <c r="L5972" s="18">
        <v>1</v>
      </c>
      <c r="M5972" s="37">
        <v>168572</v>
      </c>
      <c r="N5972" s="24">
        <v>32490</v>
      </c>
      <c r="O5972" s="24">
        <v>168572</v>
      </c>
      <c r="P5972" s="24">
        <v>32490</v>
      </c>
      <c r="Q5972" s="38">
        <v>5.1884272083718068</v>
      </c>
      <c r="R5972" s="39">
        <v>5.1884272083718068</v>
      </c>
      <c r="T5972" t="s">
        <v>595</v>
      </c>
    </row>
    <row r="5973" spans="1:20" x14ac:dyDescent="0.25">
      <c r="A5973">
        <v>1924</v>
      </c>
      <c r="B5973" t="s">
        <v>121</v>
      </c>
      <c r="C5973" s="16">
        <v>1</v>
      </c>
      <c r="D5973" t="s">
        <v>1146</v>
      </c>
      <c r="E5973" t="s">
        <v>52</v>
      </c>
      <c r="F5973" t="s">
        <v>1235</v>
      </c>
      <c r="G5973" t="s">
        <v>60</v>
      </c>
      <c r="H5973" t="s">
        <v>1236</v>
      </c>
      <c r="I5973" t="s">
        <v>125</v>
      </c>
      <c r="J5973" t="s">
        <v>378</v>
      </c>
      <c r="K5973" s="17" t="s">
        <v>378</v>
      </c>
      <c r="L5973" s="18">
        <v>1</v>
      </c>
      <c r="M5973" s="37">
        <v>222000</v>
      </c>
      <c r="N5973" s="24">
        <v>45289</v>
      </c>
      <c r="O5973" s="24">
        <v>222000</v>
      </c>
      <c r="P5973" s="24">
        <v>45289</v>
      </c>
      <c r="Q5973" s="38">
        <v>4.9018525469760865</v>
      </c>
      <c r="R5973" s="39">
        <v>4.9018525469760865</v>
      </c>
      <c r="T5973" t="s">
        <v>1237</v>
      </c>
    </row>
    <row r="5974" spans="1:20" x14ac:dyDescent="0.25">
      <c r="A5974">
        <v>1925</v>
      </c>
      <c r="B5974" t="s">
        <v>121</v>
      </c>
      <c r="C5974" s="16">
        <v>1</v>
      </c>
      <c r="D5974" t="s">
        <v>1146</v>
      </c>
      <c r="E5974" t="s">
        <v>52</v>
      </c>
      <c r="F5974" t="s">
        <v>1235</v>
      </c>
      <c r="G5974" t="s">
        <v>60</v>
      </c>
      <c r="H5974" t="s">
        <v>1236</v>
      </c>
      <c r="I5974" t="s">
        <v>125</v>
      </c>
      <c r="J5974" t="s">
        <v>378</v>
      </c>
      <c r="K5974" s="17" t="s">
        <v>378</v>
      </c>
      <c r="L5974" s="18">
        <v>1</v>
      </c>
      <c r="M5974" s="37">
        <v>194000</v>
      </c>
      <c r="N5974" s="24">
        <v>45829</v>
      </c>
      <c r="O5974" s="24">
        <v>194000</v>
      </c>
      <c r="P5974" s="24">
        <v>45829</v>
      </c>
      <c r="Q5974" s="38">
        <v>4.2331274956905016</v>
      </c>
      <c r="R5974" s="39">
        <v>4.2331274956905016</v>
      </c>
      <c r="T5974" t="s">
        <v>1237</v>
      </c>
    </row>
    <row r="5975" spans="1:20" x14ac:dyDescent="0.25">
      <c r="A5975">
        <v>1926</v>
      </c>
      <c r="B5975" t="s">
        <v>121</v>
      </c>
      <c r="C5975" s="16">
        <v>1</v>
      </c>
      <c r="D5975" t="s">
        <v>1146</v>
      </c>
      <c r="E5975" t="s">
        <v>52</v>
      </c>
      <c r="F5975" t="s">
        <v>1235</v>
      </c>
      <c r="G5975" t="s">
        <v>60</v>
      </c>
      <c r="H5975" t="s">
        <v>1236</v>
      </c>
      <c r="I5975" t="s">
        <v>125</v>
      </c>
      <c r="J5975" t="s">
        <v>378</v>
      </c>
      <c r="K5975" s="17" t="s">
        <v>378</v>
      </c>
      <c r="L5975" s="18">
        <v>1</v>
      </c>
      <c r="M5975" s="37">
        <v>331000</v>
      </c>
      <c r="N5975" s="24">
        <v>68933</v>
      </c>
      <c r="O5975" s="24">
        <v>331000</v>
      </c>
      <c r="P5975" s="24">
        <v>68933</v>
      </c>
      <c r="Q5975" s="38">
        <v>4.8017640317409658</v>
      </c>
      <c r="R5975" s="39">
        <v>4.8017640317409658</v>
      </c>
      <c r="T5975" t="s">
        <v>1237</v>
      </c>
    </row>
    <row r="5976" spans="1:20" x14ac:dyDescent="0.25">
      <c r="A5976">
        <v>1927</v>
      </c>
      <c r="B5976" t="s">
        <v>121</v>
      </c>
      <c r="C5976" s="16">
        <v>1</v>
      </c>
      <c r="D5976" t="s">
        <v>1146</v>
      </c>
      <c r="E5976" t="s">
        <v>52</v>
      </c>
      <c r="F5976" t="s">
        <v>1235</v>
      </c>
      <c r="G5976" t="s">
        <v>60</v>
      </c>
      <c r="H5976" t="s">
        <v>1236</v>
      </c>
      <c r="I5976" t="s">
        <v>125</v>
      </c>
      <c r="J5976" t="s">
        <v>378</v>
      </c>
      <c r="K5976" s="17" t="s">
        <v>378</v>
      </c>
      <c r="L5976" s="18">
        <v>1</v>
      </c>
      <c r="M5976" s="37">
        <v>204000</v>
      </c>
      <c r="N5976" s="24">
        <v>38819</v>
      </c>
      <c r="O5976" s="24">
        <v>204000</v>
      </c>
      <c r="P5976" s="24">
        <v>38819</v>
      </c>
      <c r="Q5976" s="38">
        <v>5.2551585563770322</v>
      </c>
      <c r="R5976" s="39">
        <v>5.2551585563770322</v>
      </c>
      <c r="T5976" t="s">
        <v>1237</v>
      </c>
    </row>
    <row r="5977" spans="1:20" x14ac:dyDescent="0.25">
      <c r="A5977">
        <v>1928</v>
      </c>
      <c r="B5977" t="s">
        <v>121</v>
      </c>
      <c r="C5977" s="16">
        <v>1</v>
      </c>
      <c r="D5977" t="s">
        <v>1146</v>
      </c>
      <c r="E5977" t="s">
        <v>52</v>
      </c>
      <c r="F5977" t="s">
        <v>1235</v>
      </c>
      <c r="G5977" t="s">
        <v>60</v>
      </c>
      <c r="H5977" t="s">
        <v>1236</v>
      </c>
      <c r="I5977" t="s">
        <v>125</v>
      </c>
      <c r="J5977" t="s">
        <v>378</v>
      </c>
      <c r="K5977" s="17" t="s">
        <v>378</v>
      </c>
      <c r="L5977" s="18">
        <v>1</v>
      </c>
      <c r="M5977" s="37">
        <v>340000</v>
      </c>
      <c r="N5977" s="24">
        <v>64921</v>
      </c>
      <c r="O5977" s="24">
        <v>340000</v>
      </c>
      <c r="P5977" s="24">
        <v>64921</v>
      </c>
      <c r="Q5977" s="38">
        <v>5.2371343633030918</v>
      </c>
      <c r="R5977" s="39">
        <v>5.2371343633030918</v>
      </c>
      <c r="T5977" t="s">
        <v>1237</v>
      </c>
    </row>
    <row r="5978" spans="1:20" x14ac:dyDescent="0.25">
      <c r="A5978">
        <v>1929</v>
      </c>
      <c r="B5978" t="s">
        <v>121</v>
      </c>
      <c r="C5978" s="16">
        <v>1</v>
      </c>
      <c r="D5978" t="s">
        <v>1146</v>
      </c>
      <c r="E5978" t="s">
        <v>52</v>
      </c>
      <c r="F5978" t="s">
        <v>1235</v>
      </c>
      <c r="G5978" t="s">
        <v>60</v>
      </c>
      <c r="H5978" t="s">
        <v>1236</v>
      </c>
      <c r="I5978" t="s">
        <v>125</v>
      </c>
      <c r="J5978" t="s">
        <v>378</v>
      </c>
      <c r="K5978" s="17" t="s">
        <v>378</v>
      </c>
      <c r="L5978" s="18">
        <v>1</v>
      </c>
      <c r="M5978" s="37">
        <v>377000</v>
      </c>
      <c r="N5978" s="24">
        <v>95997</v>
      </c>
      <c r="O5978" s="24">
        <v>377000</v>
      </c>
      <c r="P5978" s="24">
        <v>95997</v>
      </c>
      <c r="Q5978" s="38">
        <v>3.9272060585226622</v>
      </c>
      <c r="R5978" s="39">
        <v>3.9272060585226622</v>
      </c>
      <c r="T5978" t="s">
        <v>1237</v>
      </c>
    </row>
    <row r="5979" spans="1:20" x14ac:dyDescent="0.25">
      <c r="A5979">
        <v>1930</v>
      </c>
      <c r="B5979" t="s">
        <v>121</v>
      </c>
      <c r="C5979" s="16">
        <v>1</v>
      </c>
      <c r="D5979" t="s">
        <v>1146</v>
      </c>
      <c r="E5979" t="s">
        <v>52</v>
      </c>
      <c r="F5979" t="s">
        <v>1235</v>
      </c>
      <c r="G5979" t="s">
        <v>60</v>
      </c>
      <c r="H5979" t="s">
        <v>1236</v>
      </c>
      <c r="I5979" t="s">
        <v>125</v>
      </c>
      <c r="J5979" t="s">
        <v>378</v>
      </c>
      <c r="K5979" s="17" t="s">
        <v>378</v>
      </c>
      <c r="L5979" s="18">
        <v>1</v>
      </c>
      <c r="M5979" s="37">
        <v>341000</v>
      </c>
      <c r="N5979" s="24">
        <v>59584</v>
      </c>
      <c r="O5979" s="24">
        <v>341000</v>
      </c>
      <c r="P5979" s="24">
        <v>59584</v>
      </c>
      <c r="Q5979" s="38">
        <v>5.7230128893662728</v>
      </c>
      <c r="R5979" s="39">
        <v>5.7230128893662728</v>
      </c>
      <c r="T5979" t="s">
        <v>1237</v>
      </c>
    </row>
    <row r="5980" spans="1:20" x14ac:dyDescent="0.25">
      <c r="A5980">
        <v>1931</v>
      </c>
      <c r="B5980" t="s">
        <v>121</v>
      </c>
      <c r="C5980" s="16">
        <v>1</v>
      </c>
      <c r="D5980" t="s">
        <v>1146</v>
      </c>
      <c r="E5980" t="s">
        <v>52</v>
      </c>
      <c r="F5980" t="s">
        <v>1235</v>
      </c>
      <c r="G5980" t="s">
        <v>60</v>
      </c>
      <c r="H5980" t="s">
        <v>1236</v>
      </c>
      <c r="I5980" t="s">
        <v>125</v>
      </c>
      <c r="J5980" t="s">
        <v>378</v>
      </c>
      <c r="K5980" s="17" t="s">
        <v>378</v>
      </c>
      <c r="L5980" s="18">
        <v>1</v>
      </c>
      <c r="M5980" s="37">
        <v>49000</v>
      </c>
      <c r="N5980" s="24">
        <v>8448</v>
      </c>
      <c r="O5980" s="24">
        <v>49000</v>
      </c>
      <c r="P5980" s="24">
        <v>8448</v>
      </c>
      <c r="Q5980" s="38">
        <v>5.8001893939393936</v>
      </c>
      <c r="R5980" s="39">
        <v>5.8001893939393936</v>
      </c>
      <c r="T5980" t="s">
        <v>1237</v>
      </c>
    </row>
    <row r="5981" spans="1:20" x14ac:dyDescent="0.25">
      <c r="A5981">
        <v>1932</v>
      </c>
      <c r="B5981" t="s">
        <v>121</v>
      </c>
      <c r="C5981" s="16">
        <v>1</v>
      </c>
      <c r="D5981" t="s">
        <v>1146</v>
      </c>
      <c r="E5981" t="s">
        <v>52</v>
      </c>
      <c r="F5981" t="s">
        <v>1235</v>
      </c>
      <c r="G5981" t="s">
        <v>60</v>
      </c>
      <c r="H5981" t="s">
        <v>1236</v>
      </c>
      <c r="I5981" t="s">
        <v>125</v>
      </c>
      <c r="J5981" t="s">
        <v>378</v>
      </c>
      <c r="K5981" s="17" t="s">
        <v>378</v>
      </c>
      <c r="L5981" s="18">
        <v>1</v>
      </c>
      <c r="M5981" s="37">
        <v>49000</v>
      </c>
      <c r="N5981" s="24">
        <v>8448</v>
      </c>
      <c r="O5981" s="24">
        <v>49000</v>
      </c>
      <c r="P5981" s="24">
        <v>8448</v>
      </c>
      <c r="Q5981" s="38">
        <v>5.8001893939393936</v>
      </c>
      <c r="R5981" s="39">
        <v>5.8001893939393936</v>
      </c>
      <c r="S5981" t="s">
        <v>1238</v>
      </c>
      <c r="T5981" t="s">
        <v>2481</v>
      </c>
    </row>
    <row r="5982" spans="1:20" x14ac:dyDescent="0.25">
      <c r="A5982">
        <v>1933</v>
      </c>
      <c r="B5982" t="s">
        <v>121</v>
      </c>
      <c r="C5982" s="16">
        <v>1</v>
      </c>
      <c r="D5982" t="s">
        <v>1146</v>
      </c>
      <c r="E5982" t="s">
        <v>52</v>
      </c>
      <c r="F5982" t="s">
        <v>1235</v>
      </c>
      <c r="G5982" t="s">
        <v>60</v>
      </c>
      <c r="H5982" t="s">
        <v>1236</v>
      </c>
      <c r="I5982" t="s">
        <v>125</v>
      </c>
      <c r="J5982" t="s">
        <v>378</v>
      </c>
      <c r="K5982" s="17" t="s">
        <v>378</v>
      </c>
      <c r="L5982" s="18">
        <v>1</v>
      </c>
      <c r="M5982" s="37">
        <v>49000</v>
      </c>
      <c r="N5982" s="24">
        <v>8448</v>
      </c>
      <c r="O5982" s="24">
        <v>49000</v>
      </c>
      <c r="P5982" s="24">
        <v>8448</v>
      </c>
      <c r="Q5982" s="38">
        <v>5.8001893939393936</v>
      </c>
      <c r="R5982" s="39">
        <v>5.8001893939393936</v>
      </c>
      <c r="S5982" t="s">
        <v>1238</v>
      </c>
      <c r="T5982" t="s">
        <v>2481</v>
      </c>
    </row>
    <row r="5983" spans="1:20" x14ac:dyDescent="0.25">
      <c r="A5983">
        <v>1934</v>
      </c>
      <c r="B5983" t="s">
        <v>121</v>
      </c>
      <c r="C5983" s="16">
        <v>1</v>
      </c>
      <c r="D5983" t="s">
        <v>1146</v>
      </c>
      <c r="E5983" t="s">
        <v>52</v>
      </c>
      <c r="F5983" t="s">
        <v>1235</v>
      </c>
      <c r="G5983" t="s">
        <v>60</v>
      </c>
      <c r="H5983" t="s">
        <v>1236</v>
      </c>
      <c r="I5983" t="s">
        <v>125</v>
      </c>
      <c r="J5983" t="s">
        <v>378</v>
      </c>
      <c r="K5983" s="17" t="s">
        <v>378</v>
      </c>
      <c r="L5983" s="18">
        <v>1</v>
      </c>
      <c r="M5983" s="37">
        <v>45000</v>
      </c>
      <c r="N5983" s="24">
        <v>12607</v>
      </c>
      <c r="O5983" s="24">
        <v>45000</v>
      </c>
      <c r="P5983" s="24">
        <v>12607</v>
      </c>
      <c r="Q5983" s="38">
        <v>3.5694455461251686</v>
      </c>
      <c r="R5983" s="39">
        <v>3.5694455461251686</v>
      </c>
      <c r="T5983" t="s">
        <v>1239</v>
      </c>
    </row>
    <row r="5984" spans="1:20" x14ac:dyDescent="0.25">
      <c r="A5984">
        <v>1935</v>
      </c>
      <c r="B5984" t="s">
        <v>121</v>
      </c>
      <c r="C5984" s="16">
        <v>1</v>
      </c>
      <c r="D5984" t="s">
        <v>1146</v>
      </c>
      <c r="E5984" t="s">
        <v>52</v>
      </c>
      <c r="F5984" t="s">
        <v>1235</v>
      </c>
      <c r="G5984" t="s">
        <v>60</v>
      </c>
      <c r="H5984" t="s">
        <v>1236</v>
      </c>
      <c r="I5984" t="s">
        <v>125</v>
      </c>
      <c r="J5984" t="s">
        <v>378</v>
      </c>
      <c r="K5984" s="17" t="s">
        <v>378</v>
      </c>
      <c r="L5984" s="18">
        <v>1</v>
      </c>
      <c r="M5984" s="37">
        <v>7000</v>
      </c>
      <c r="N5984" s="24">
        <v>974</v>
      </c>
      <c r="O5984" s="24">
        <v>7000</v>
      </c>
      <c r="P5984" s="24">
        <v>974</v>
      </c>
      <c r="Q5984" s="38">
        <v>7.1868583162217661</v>
      </c>
      <c r="R5984" s="39">
        <v>7.1868583162217661</v>
      </c>
      <c r="T5984" t="s">
        <v>1239</v>
      </c>
    </row>
    <row r="5985" spans="1:20" x14ac:dyDescent="0.25">
      <c r="A5985">
        <v>1936</v>
      </c>
      <c r="B5985" t="s">
        <v>121</v>
      </c>
      <c r="C5985" s="16">
        <v>1</v>
      </c>
      <c r="D5985" t="s">
        <v>1146</v>
      </c>
      <c r="E5985" t="s">
        <v>52</v>
      </c>
      <c r="F5985" t="s">
        <v>1235</v>
      </c>
      <c r="G5985" t="s">
        <v>60</v>
      </c>
      <c r="H5985" t="s">
        <v>1236</v>
      </c>
      <c r="I5985" t="s">
        <v>125</v>
      </c>
      <c r="J5985" t="s">
        <v>378</v>
      </c>
      <c r="K5985" s="17" t="s">
        <v>378</v>
      </c>
      <c r="L5985" s="18">
        <v>1</v>
      </c>
      <c r="M5985" s="37">
        <v>13000</v>
      </c>
      <c r="N5985" s="24">
        <v>1636</v>
      </c>
      <c r="O5985" s="24">
        <v>13000</v>
      </c>
      <c r="P5985" s="24">
        <v>1636</v>
      </c>
      <c r="Q5985" s="38">
        <v>7.9462102689486551</v>
      </c>
      <c r="R5985" s="39">
        <v>7.9462102689486551</v>
      </c>
      <c r="T5985" t="s">
        <v>1239</v>
      </c>
    </row>
    <row r="5986" spans="1:20" x14ac:dyDescent="0.25">
      <c r="A5986">
        <v>1937</v>
      </c>
      <c r="B5986" t="s">
        <v>121</v>
      </c>
      <c r="C5986" s="16">
        <v>1</v>
      </c>
      <c r="D5986" t="s">
        <v>1146</v>
      </c>
      <c r="E5986" t="s">
        <v>52</v>
      </c>
      <c r="F5986" t="s">
        <v>1235</v>
      </c>
      <c r="G5986" t="s">
        <v>60</v>
      </c>
      <c r="H5986" t="s">
        <v>1236</v>
      </c>
      <c r="I5986" t="s">
        <v>125</v>
      </c>
      <c r="J5986" t="s">
        <v>378</v>
      </c>
      <c r="K5986" s="17" t="s">
        <v>378</v>
      </c>
      <c r="L5986" s="18">
        <v>1</v>
      </c>
      <c r="M5986" s="37">
        <v>54000</v>
      </c>
      <c r="N5986" s="24">
        <v>5403</v>
      </c>
      <c r="O5986" s="24">
        <v>54000</v>
      </c>
      <c r="P5986" s="24">
        <v>5403</v>
      </c>
      <c r="Q5986" s="38">
        <v>9.994447529150472</v>
      </c>
      <c r="R5986" s="39">
        <v>9.994447529150472</v>
      </c>
      <c r="T5986" t="s">
        <v>1239</v>
      </c>
    </row>
    <row r="5987" spans="1:20" x14ac:dyDescent="0.25">
      <c r="A5987">
        <v>1938</v>
      </c>
      <c r="B5987" t="s">
        <v>121</v>
      </c>
      <c r="C5987" s="16">
        <v>1</v>
      </c>
      <c r="D5987" t="s">
        <v>1146</v>
      </c>
      <c r="E5987" t="s">
        <v>52</v>
      </c>
      <c r="F5987" t="s">
        <v>1235</v>
      </c>
      <c r="G5987" t="s">
        <v>60</v>
      </c>
      <c r="H5987" t="s">
        <v>1236</v>
      </c>
      <c r="I5987" t="s">
        <v>125</v>
      </c>
      <c r="J5987" t="s">
        <v>378</v>
      </c>
      <c r="K5987" s="17" t="s">
        <v>378</v>
      </c>
      <c r="L5987" s="18">
        <v>1</v>
      </c>
      <c r="M5987" s="37">
        <v>36000</v>
      </c>
      <c r="N5987" s="24">
        <v>4414</v>
      </c>
      <c r="O5987" s="24">
        <v>36000</v>
      </c>
      <c r="P5987" s="24">
        <v>4414</v>
      </c>
      <c r="Q5987" s="38">
        <v>8.1558676937018575</v>
      </c>
      <c r="R5987" s="39">
        <v>8.1558676937018575</v>
      </c>
      <c r="T5987" t="s">
        <v>1239</v>
      </c>
    </row>
    <row r="5988" spans="1:20" x14ac:dyDescent="0.25">
      <c r="A5988">
        <v>1939</v>
      </c>
      <c r="B5988" t="s">
        <v>121</v>
      </c>
      <c r="C5988" s="16">
        <v>1</v>
      </c>
      <c r="D5988" t="s">
        <v>1146</v>
      </c>
      <c r="E5988" t="s">
        <v>52</v>
      </c>
      <c r="F5988" t="s">
        <v>1235</v>
      </c>
      <c r="G5988" t="s">
        <v>60</v>
      </c>
      <c r="H5988" t="s">
        <v>1236</v>
      </c>
      <c r="I5988" t="s">
        <v>125</v>
      </c>
      <c r="J5988" t="s">
        <v>378</v>
      </c>
      <c r="K5988" s="17" t="s">
        <v>378</v>
      </c>
      <c r="L5988" s="18">
        <v>1</v>
      </c>
      <c r="M5988" s="37">
        <v>32000</v>
      </c>
      <c r="N5988" s="24">
        <v>3950</v>
      </c>
      <c r="O5988" s="24">
        <v>32000</v>
      </c>
      <c r="P5988" s="24">
        <v>3950</v>
      </c>
      <c r="Q5988" s="38">
        <v>8.1012658227848107</v>
      </c>
      <c r="R5988" s="39">
        <v>8.1012658227848107</v>
      </c>
      <c r="T5988" t="s">
        <v>1239</v>
      </c>
    </row>
    <row r="5989" spans="1:20" x14ac:dyDescent="0.25">
      <c r="A5989">
        <v>1940</v>
      </c>
      <c r="B5989" t="s">
        <v>121</v>
      </c>
      <c r="C5989" s="16">
        <v>1</v>
      </c>
      <c r="D5989" t="s">
        <v>1146</v>
      </c>
      <c r="E5989" t="s">
        <v>52</v>
      </c>
      <c r="F5989" t="s">
        <v>1235</v>
      </c>
      <c r="G5989" t="s">
        <v>60</v>
      </c>
      <c r="H5989" t="s">
        <v>1236</v>
      </c>
      <c r="I5989" t="s">
        <v>125</v>
      </c>
      <c r="J5989" t="s">
        <v>378</v>
      </c>
      <c r="K5989" s="17" t="s">
        <v>378</v>
      </c>
      <c r="L5989" s="18">
        <v>1</v>
      </c>
      <c r="M5989" s="37">
        <v>5000</v>
      </c>
      <c r="N5989" s="24">
        <v>1110</v>
      </c>
      <c r="O5989" s="24">
        <v>5000</v>
      </c>
      <c r="P5989" s="24">
        <v>1110</v>
      </c>
      <c r="Q5989" s="38">
        <v>4.5045045045045047</v>
      </c>
      <c r="R5989" s="39">
        <v>4.5045045045045047</v>
      </c>
      <c r="T5989" t="s">
        <v>1240</v>
      </c>
    </row>
    <row r="5990" spans="1:20" x14ac:dyDescent="0.25">
      <c r="A5990">
        <v>1941</v>
      </c>
      <c r="B5990" t="s">
        <v>121</v>
      </c>
      <c r="C5990" s="16">
        <v>1</v>
      </c>
      <c r="D5990" t="s">
        <v>1146</v>
      </c>
      <c r="E5990" t="s">
        <v>52</v>
      </c>
      <c r="F5990" t="s">
        <v>1235</v>
      </c>
      <c r="G5990" t="s">
        <v>60</v>
      </c>
      <c r="H5990" t="s">
        <v>1236</v>
      </c>
      <c r="I5990" t="s">
        <v>125</v>
      </c>
      <c r="J5990" t="s">
        <v>378</v>
      </c>
      <c r="K5990" s="17" t="s">
        <v>378</v>
      </c>
      <c r="L5990" s="18">
        <v>1</v>
      </c>
      <c r="M5990" s="37">
        <v>4000</v>
      </c>
      <c r="N5990" s="24">
        <v>752</v>
      </c>
      <c r="O5990" s="24">
        <v>4000</v>
      </c>
      <c r="P5990" s="24">
        <v>752</v>
      </c>
      <c r="Q5990" s="38">
        <v>5.3191489361702127</v>
      </c>
      <c r="R5990" s="39">
        <v>5.3191489361702127</v>
      </c>
      <c r="T5990" t="s">
        <v>1240</v>
      </c>
    </row>
    <row r="5991" spans="1:20" x14ac:dyDescent="0.25">
      <c r="A5991">
        <v>1942</v>
      </c>
      <c r="B5991" t="s">
        <v>121</v>
      </c>
      <c r="C5991" s="16">
        <v>1</v>
      </c>
      <c r="D5991" t="s">
        <v>1146</v>
      </c>
      <c r="E5991" t="s">
        <v>52</v>
      </c>
      <c r="F5991" t="s">
        <v>1235</v>
      </c>
      <c r="G5991" t="s">
        <v>60</v>
      </c>
      <c r="H5991" t="s">
        <v>1236</v>
      </c>
      <c r="I5991" t="s">
        <v>125</v>
      </c>
      <c r="J5991" t="s">
        <v>378</v>
      </c>
      <c r="K5991" s="17" t="s">
        <v>378</v>
      </c>
      <c r="L5991" s="18">
        <v>1</v>
      </c>
      <c r="M5991" s="37">
        <v>9000</v>
      </c>
      <c r="N5991" s="24">
        <v>1469</v>
      </c>
      <c r="O5991" s="24">
        <v>9000</v>
      </c>
      <c r="P5991" s="24">
        <v>1469</v>
      </c>
      <c r="Q5991" s="38">
        <v>6.126616746085773</v>
      </c>
      <c r="R5991" s="39">
        <v>6.126616746085773</v>
      </c>
      <c r="T5991" t="s">
        <v>1240</v>
      </c>
    </row>
    <row r="5992" spans="1:20" x14ac:dyDescent="0.25">
      <c r="A5992">
        <v>1943</v>
      </c>
      <c r="B5992" t="s">
        <v>121</v>
      </c>
      <c r="C5992" s="16">
        <v>1</v>
      </c>
      <c r="D5992" t="s">
        <v>1146</v>
      </c>
      <c r="E5992" t="s">
        <v>52</v>
      </c>
      <c r="F5992" t="s">
        <v>1235</v>
      </c>
      <c r="G5992" t="s">
        <v>60</v>
      </c>
      <c r="H5992" t="s">
        <v>1236</v>
      </c>
      <c r="I5992" t="s">
        <v>125</v>
      </c>
      <c r="J5992" t="s">
        <v>378</v>
      </c>
      <c r="K5992" s="17" t="s">
        <v>378</v>
      </c>
      <c r="L5992" s="18">
        <v>1</v>
      </c>
      <c r="M5992" s="37">
        <v>8000</v>
      </c>
      <c r="N5992" s="24">
        <v>857</v>
      </c>
      <c r="O5992" s="24">
        <v>8000</v>
      </c>
      <c r="P5992" s="24">
        <v>857</v>
      </c>
      <c r="Q5992" s="38">
        <v>9.3348891481913654</v>
      </c>
      <c r="R5992" s="39">
        <v>9.3348891481913654</v>
      </c>
      <c r="T5992" t="s">
        <v>1240</v>
      </c>
    </row>
    <row r="5993" spans="1:20" x14ac:dyDescent="0.25">
      <c r="A5993">
        <v>1944</v>
      </c>
      <c r="B5993" t="s">
        <v>121</v>
      </c>
      <c r="C5993" s="16">
        <v>1</v>
      </c>
      <c r="D5993" t="s">
        <v>1146</v>
      </c>
      <c r="E5993" t="s">
        <v>52</v>
      </c>
      <c r="F5993" t="s">
        <v>1235</v>
      </c>
      <c r="G5993" t="s">
        <v>60</v>
      </c>
      <c r="H5993" t="s">
        <v>1236</v>
      </c>
      <c r="I5993" t="s">
        <v>125</v>
      </c>
      <c r="J5993" t="s">
        <v>378</v>
      </c>
      <c r="K5993" s="17" t="s">
        <v>378</v>
      </c>
      <c r="L5993" s="18">
        <v>1</v>
      </c>
      <c r="M5993" s="37">
        <v>10000</v>
      </c>
      <c r="N5993" s="24">
        <v>1159</v>
      </c>
      <c r="O5993" s="24">
        <v>10000</v>
      </c>
      <c r="P5993" s="24">
        <v>1159</v>
      </c>
      <c r="Q5993" s="38">
        <v>8.6281276962899049</v>
      </c>
      <c r="R5993" s="39">
        <v>8.6281276962899049</v>
      </c>
      <c r="T5993" t="s">
        <v>1240</v>
      </c>
    </row>
    <row r="5994" spans="1:20" x14ac:dyDescent="0.25">
      <c r="A5994">
        <v>1945</v>
      </c>
      <c r="B5994" t="s">
        <v>121</v>
      </c>
      <c r="C5994" s="16">
        <v>1</v>
      </c>
      <c r="D5994" t="s">
        <v>1146</v>
      </c>
      <c r="E5994" t="s">
        <v>52</v>
      </c>
      <c r="F5994" t="s">
        <v>1235</v>
      </c>
      <c r="G5994" t="s">
        <v>60</v>
      </c>
      <c r="H5994" t="s">
        <v>1236</v>
      </c>
      <c r="I5994" t="s">
        <v>125</v>
      </c>
      <c r="J5994" t="s">
        <v>378</v>
      </c>
      <c r="K5994" s="17" t="s">
        <v>378</v>
      </c>
      <c r="L5994" s="18">
        <v>1</v>
      </c>
      <c r="M5994" s="37">
        <v>9000</v>
      </c>
      <c r="N5994" s="24">
        <v>1014</v>
      </c>
      <c r="O5994" s="24">
        <v>9000</v>
      </c>
      <c r="P5994" s="24">
        <v>1014</v>
      </c>
      <c r="Q5994" s="38">
        <v>8.8757396449704142</v>
      </c>
      <c r="R5994" s="39">
        <v>8.8757396449704142</v>
      </c>
      <c r="T5994" t="s">
        <v>1239</v>
      </c>
    </row>
    <row r="5995" spans="1:20" x14ac:dyDescent="0.25">
      <c r="A5995">
        <v>1946</v>
      </c>
      <c r="B5995" t="s">
        <v>121</v>
      </c>
      <c r="C5995" s="16">
        <v>1</v>
      </c>
      <c r="D5995" t="s">
        <v>1146</v>
      </c>
      <c r="E5995" t="s">
        <v>52</v>
      </c>
      <c r="F5995" t="s">
        <v>1235</v>
      </c>
      <c r="G5995" t="s">
        <v>60</v>
      </c>
      <c r="H5995" t="s">
        <v>1236</v>
      </c>
      <c r="I5995" t="s">
        <v>125</v>
      </c>
      <c r="J5995" t="s">
        <v>378</v>
      </c>
      <c r="K5995" s="17" t="s">
        <v>378</v>
      </c>
      <c r="L5995" s="18">
        <v>1</v>
      </c>
      <c r="M5995" s="37">
        <v>8000</v>
      </c>
      <c r="N5995" s="24">
        <v>988</v>
      </c>
      <c r="O5995" s="24">
        <v>8000</v>
      </c>
      <c r="P5995" s="24">
        <v>988</v>
      </c>
      <c r="Q5995" s="38">
        <v>8.097165991902834</v>
      </c>
      <c r="R5995" s="39">
        <v>8.097165991902834</v>
      </c>
      <c r="T5995" t="s">
        <v>1239</v>
      </c>
    </row>
    <row r="5996" spans="1:20" x14ac:dyDescent="0.25">
      <c r="A5996">
        <v>1947</v>
      </c>
      <c r="B5996" t="s">
        <v>121</v>
      </c>
      <c r="C5996" s="16">
        <v>1</v>
      </c>
      <c r="D5996" t="s">
        <v>1146</v>
      </c>
      <c r="E5996" t="s">
        <v>52</v>
      </c>
      <c r="F5996" t="s">
        <v>1235</v>
      </c>
      <c r="G5996" t="s">
        <v>60</v>
      </c>
      <c r="H5996" t="s">
        <v>1236</v>
      </c>
      <c r="I5996" t="s">
        <v>125</v>
      </c>
      <c r="J5996" t="s">
        <v>378</v>
      </c>
      <c r="K5996" s="17" t="s">
        <v>378</v>
      </c>
      <c r="L5996" s="18">
        <v>1</v>
      </c>
      <c r="M5996" s="37">
        <v>64000</v>
      </c>
      <c r="N5996" s="24">
        <v>8647</v>
      </c>
      <c r="O5996" s="24">
        <v>64000</v>
      </c>
      <c r="P5996" s="24">
        <v>8647</v>
      </c>
      <c r="Q5996" s="38">
        <v>7.4014108939516596</v>
      </c>
      <c r="R5996" s="39">
        <v>7.4014108939516596</v>
      </c>
      <c r="T5996" t="s">
        <v>1239</v>
      </c>
    </row>
    <row r="5997" spans="1:20" x14ac:dyDescent="0.25">
      <c r="A5997">
        <v>1909</v>
      </c>
      <c r="B5997" t="s">
        <v>121</v>
      </c>
      <c r="C5997" s="16">
        <v>1</v>
      </c>
      <c r="D5997" t="s">
        <v>1146</v>
      </c>
      <c r="E5997" t="s">
        <v>52</v>
      </c>
      <c r="F5997" t="s">
        <v>1235</v>
      </c>
      <c r="G5997" t="s">
        <v>76</v>
      </c>
      <c r="H5997" t="s">
        <v>1241</v>
      </c>
      <c r="I5997" t="s">
        <v>125</v>
      </c>
      <c r="J5997" t="s">
        <v>225</v>
      </c>
      <c r="K5997" s="17" t="s">
        <v>169</v>
      </c>
      <c r="L5997" s="18">
        <v>50.802345440000003</v>
      </c>
      <c r="M5997" s="37">
        <v>6023</v>
      </c>
      <c r="N5997" s="24">
        <v>20433</v>
      </c>
      <c r="O5997" s="24">
        <v>6023</v>
      </c>
      <c r="P5997" s="24">
        <v>1038044.3243755201</v>
      </c>
      <c r="Q5997" s="38">
        <v>5.8022570506547425E-3</v>
      </c>
      <c r="R5997" s="39">
        <v>5.8022570506547425E-3</v>
      </c>
      <c r="T5997" t="s">
        <v>595</v>
      </c>
    </row>
    <row r="5998" spans="1:20" x14ac:dyDescent="0.25">
      <c r="A5998">
        <v>1910</v>
      </c>
      <c r="B5998" t="s">
        <v>121</v>
      </c>
      <c r="C5998" s="16">
        <v>1</v>
      </c>
      <c r="D5998" t="s">
        <v>1146</v>
      </c>
      <c r="E5998" t="s">
        <v>52</v>
      </c>
      <c r="F5998" t="s">
        <v>1235</v>
      </c>
      <c r="G5998" t="s">
        <v>76</v>
      </c>
      <c r="H5998" t="s">
        <v>1241</v>
      </c>
      <c r="I5998" t="s">
        <v>125</v>
      </c>
      <c r="J5998" t="s">
        <v>225</v>
      </c>
      <c r="K5998" s="17" t="s">
        <v>169</v>
      </c>
      <c r="L5998" s="18">
        <v>50.802345440000003</v>
      </c>
      <c r="M5998" s="37">
        <v>7193</v>
      </c>
      <c r="N5998" s="24">
        <v>34921</v>
      </c>
      <c r="O5998" s="24">
        <v>7193</v>
      </c>
      <c r="P5998" s="24">
        <v>1774068.70511024</v>
      </c>
      <c r="Q5998" s="38">
        <v>4.05452166496169E-3</v>
      </c>
      <c r="R5998" s="39">
        <v>4.05452166496169E-3</v>
      </c>
      <c r="T5998" t="s">
        <v>595</v>
      </c>
    </row>
    <row r="5999" spans="1:20" x14ac:dyDescent="0.25">
      <c r="A5999">
        <v>1911</v>
      </c>
      <c r="B5999" t="s">
        <v>121</v>
      </c>
      <c r="C5999" s="16">
        <v>1</v>
      </c>
      <c r="D5999" t="s">
        <v>1146</v>
      </c>
      <c r="E5999" t="s">
        <v>52</v>
      </c>
      <c r="F5999" t="s">
        <v>1235</v>
      </c>
      <c r="G5999" t="s">
        <v>76</v>
      </c>
      <c r="H5999" t="s">
        <v>1241</v>
      </c>
      <c r="I5999" t="s">
        <v>125</v>
      </c>
      <c r="J5999" t="s">
        <v>225</v>
      </c>
      <c r="K5999" s="17" t="s">
        <v>169</v>
      </c>
      <c r="L5999" s="18">
        <v>50.802345440000003</v>
      </c>
      <c r="M5999" s="37">
        <v>16878</v>
      </c>
      <c r="N5999" s="24">
        <v>73862</v>
      </c>
      <c r="O5999" s="24">
        <v>16878</v>
      </c>
      <c r="P5999" s="24">
        <v>3752362.8388892803</v>
      </c>
      <c r="Q5999" s="38">
        <v>4.4979658750154286E-3</v>
      </c>
      <c r="R5999" s="39">
        <v>4.4979658750154286E-3</v>
      </c>
      <c r="T5999" t="s">
        <v>595</v>
      </c>
    </row>
    <row r="6000" spans="1:20" x14ac:dyDescent="0.25">
      <c r="A6000">
        <v>1912</v>
      </c>
      <c r="B6000" t="s">
        <v>121</v>
      </c>
      <c r="C6000" s="16">
        <v>1</v>
      </c>
      <c r="D6000" t="s">
        <v>1146</v>
      </c>
      <c r="E6000" t="s">
        <v>52</v>
      </c>
      <c r="F6000" t="s">
        <v>1235</v>
      </c>
      <c r="G6000" t="s">
        <v>76</v>
      </c>
      <c r="H6000" t="s">
        <v>1241</v>
      </c>
      <c r="I6000" t="s">
        <v>125</v>
      </c>
      <c r="J6000" t="s">
        <v>225</v>
      </c>
      <c r="K6000" s="17" t="s">
        <v>169</v>
      </c>
      <c r="L6000" s="18">
        <v>50.802345440000003</v>
      </c>
      <c r="M6000" s="37">
        <v>6694</v>
      </c>
      <c r="N6000" s="24">
        <v>12136</v>
      </c>
      <c r="O6000" s="24">
        <v>6694</v>
      </c>
      <c r="P6000" s="24">
        <v>616537.26425984001</v>
      </c>
      <c r="Q6000" s="38">
        <v>1.0857413473679037E-2</v>
      </c>
      <c r="R6000" s="39">
        <v>1.0857413473679037E-2</v>
      </c>
      <c r="T6000" t="s">
        <v>595</v>
      </c>
    </row>
    <row r="6001" spans="1:20" x14ac:dyDescent="0.25">
      <c r="A6001">
        <v>1913</v>
      </c>
      <c r="B6001" t="s">
        <v>121</v>
      </c>
      <c r="C6001" s="16">
        <v>1</v>
      </c>
      <c r="D6001" t="s">
        <v>1146</v>
      </c>
      <c r="E6001" t="s">
        <v>52</v>
      </c>
      <c r="F6001" t="s">
        <v>1235</v>
      </c>
      <c r="G6001" t="s">
        <v>76</v>
      </c>
      <c r="H6001" t="s">
        <v>1241</v>
      </c>
      <c r="I6001" t="s">
        <v>125</v>
      </c>
      <c r="J6001" t="s">
        <v>225</v>
      </c>
      <c r="K6001" s="17" t="s">
        <v>169</v>
      </c>
      <c r="L6001" s="18">
        <v>50.802345440000003</v>
      </c>
      <c r="M6001" s="37">
        <v>24014</v>
      </c>
      <c r="N6001" s="24">
        <v>69578</v>
      </c>
      <c r="O6001" s="24">
        <v>24014</v>
      </c>
      <c r="P6001" s="24">
        <v>3534725.5910243201</v>
      </c>
      <c r="Q6001" s="38">
        <v>6.7937381224099595E-3</v>
      </c>
      <c r="R6001" s="39">
        <v>6.7937381224099595E-3</v>
      </c>
      <c r="T6001" t="s">
        <v>595</v>
      </c>
    </row>
    <row r="6002" spans="1:20" x14ac:dyDescent="0.25">
      <c r="A6002">
        <v>1914</v>
      </c>
      <c r="B6002" t="s">
        <v>121</v>
      </c>
      <c r="C6002" s="16">
        <v>1</v>
      </c>
      <c r="D6002" t="s">
        <v>1146</v>
      </c>
      <c r="E6002" t="s">
        <v>52</v>
      </c>
      <c r="F6002" t="s">
        <v>1235</v>
      </c>
      <c r="G6002" t="s">
        <v>76</v>
      </c>
      <c r="H6002" t="s">
        <v>1241</v>
      </c>
      <c r="I6002" t="s">
        <v>125</v>
      </c>
      <c r="J6002" t="s">
        <v>225</v>
      </c>
      <c r="K6002" s="17" t="s">
        <v>169</v>
      </c>
      <c r="L6002" s="18">
        <v>50.802345440000003</v>
      </c>
      <c r="M6002" s="37">
        <v>111984</v>
      </c>
      <c r="N6002" s="24">
        <v>366316</v>
      </c>
      <c r="O6002" s="24">
        <v>111984</v>
      </c>
      <c r="P6002" s="24">
        <v>18609711.972199041</v>
      </c>
      <c r="Q6002" s="38">
        <v>6.0175031277911427E-3</v>
      </c>
      <c r="R6002" s="39">
        <v>6.0175031277911427E-3</v>
      </c>
      <c r="T6002" t="s">
        <v>595</v>
      </c>
    </row>
    <row r="6003" spans="1:20" x14ac:dyDescent="0.25">
      <c r="A6003">
        <v>1915</v>
      </c>
      <c r="B6003" t="s">
        <v>121</v>
      </c>
      <c r="C6003" s="16">
        <v>1</v>
      </c>
      <c r="D6003" t="s">
        <v>1146</v>
      </c>
      <c r="E6003" t="s">
        <v>52</v>
      </c>
      <c r="F6003" t="s">
        <v>1235</v>
      </c>
      <c r="G6003" t="s">
        <v>76</v>
      </c>
      <c r="H6003" t="s">
        <v>1241</v>
      </c>
      <c r="I6003" t="s">
        <v>125</v>
      </c>
      <c r="J6003" t="s">
        <v>225</v>
      </c>
      <c r="K6003" s="17" t="s">
        <v>169</v>
      </c>
      <c r="L6003" s="18">
        <v>50.802345440000003</v>
      </c>
      <c r="M6003" s="37">
        <v>123180</v>
      </c>
      <c r="N6003" s="24">
        <v>628675</v>
      </c>
      <c r="O6003" s="24">
        <v>123180</v>
      </c>
      <c r="P6003" s="24">
        <v>31938164.519492</v>
      </c>
      <c r="Q6003" s="38">
        <v>3.8568277749594128E-3</v>
      </c>
      <c r="R6003" s="39">
        <v>3.8568277749594128E-3</v>
      </c>
      <c r="T6003" t="s">
        <v>595</v>
      </c>
    </row>
    <row r="6004" spans="1:20" x14ac:dyDescent="0.25">
      <c r="A6004">
        <v>1916</v>
      </c>
      <c r="B6004" t="s">
        <v>121</v>
      </c>
      <c r="C6004" s="16">
        <v>1</v>
      </c>
      <c r="D6004" t="s">
        <v>1146</v>
      </c>
      <c r="E6004" t="s">
        <v>52</v>
      </c>
      <c r="F6004" t="s">
        <v>1235</v>
      </c>
      <c r="G6004" t="s">
        <v>76</v>
      </c>
      <c r="H6004" t="s">
        <v>1241</v>
      </c>
      <c r="I6004" t="s">
        <v>125</v>
      </c>
      <c r="J6004" t="s">
        <v>225</v>
      </c>
      <c r="K6004" s="17" t="s">
        <v>169</v>
      </c>
      <c r="L6004" s="18">
        <v>50.802345440000003</v>
      </c>
      <c r="M6004" s="37">
        <v>28749</v>
      </c>
      <c r="N6004" s="24">
        <v>92906</v>
      </c>
      <c r="O6004" s="24">
        <v>28749</v>
      </c>
      <c r="P6004" s="24">
        <v>4719842.7054486405</v>
      </c>
      <c r="Q6004" s="38">
        <v>6.091092816888119E-3</v>
      </c>
      <c r="R6004" s="39">
        <v>6.091092816888119E-3</v>
      </c>
      <c r="T6004" t="s">
        <v>595</v>
      </c>
    </row>
    <row r="6005" spans="1:20" x14ac:dyDescent="0.25">
      <c r="A6005">
        <v>1917</v>
      </c>
      <c r="B6005" t="s">
        <v>121</v>
      </c>
      <c r="C6005" s="16">
        <v>1</v>
      </c>
      <c r="D6005" t="s">
        <v>1146</v>
      </c>
      <c r="E6005" t="s">
        <v>52</v>
      </c>
      <c r="F6005" t="s">
        <v>1235</v>
      </c>
      <c r="G6005" t="s">
        <v>76</v>
      </c>
      <c r="H6005" t="s">
        <v>1241</v>
      </c>
      <c r="I6005" t="s">
        <v>125</v>
      </c>
      <c r="J6005" t="s">
        <v>225</v>
      </c>
      <c r="K6005" s="17" t="s">
        <v>169</v>
      </c>
      <c r="L6005" s="18">
        <v>50.802345440000003</v>
      </c>
      <c r="M6005" s="37">
        <v>153768</v>
      </c>
      <c r="N6005" s="24">
        <v>399585</v>
      </c>
      <c r="O6005" s="24">
        <v>153768</v>
      </c>
      <c r="P6005" s="24">
        <v>20299855.2026424</v>
      </c>
      <c r="Q6005" s="38">
        <v>7.5748323554536614E-3</v>
      </c>
      <c r="R6005" s="39">
        <v>7.5748323554536614E-3</v>
      </c>
      <c r="T6005" t="s">
        <v>595</v>
      </c>
    </row>
    <row r="6006" spans="1:20" x14ac:dyDescent="0.25">
      <c r="A6006">
        <v>1918</v>
      </c>
      <c r="B6006" t="s">
        <v>121</v>
      </c>
      <c r="C6006" s="16">
        <v>1</v>
      </c>
      <c r="D6006" t="s">
        <v>1146</v>
      </c>
      <c r="E6006" t="s">
        <v>52</v>
      </c>
      <c r="F6006" t="s">
        <v>1235</v>
      </c>
      <c r="G6006" t="s">
        <v>76</v>
      </c>
      <c r="H6006" t="s">
        <v>1241</v>
      </c>
      <c r="I6006" t="s">
        <v>125</v>
      </c>
      <c r="J6006" t="s">
        <v>225</v>
      </c>
      <c r="K6006" s="17" t="s">
        <v>169</v>
      </c>
      <c r="L6006" s="18">
        <v>50.802345440000003</v>
      </c>
      <c r="M6006" s="37">
        <v>135619</v>
      </c>
      <c r="N6006" s="24">
        <v>388340</v>
      </c>
      <c r="O6006" s="24">
        <v>135619</v>
      </c>
      <c r="P6006" s="24">
        <v>19728582.828169603</v>
      </c>
      <c r="Q6006" s="38">
        <v>6.874239329869929E-3</v>
      </c>
      <c r="R6006" s="39">
        <v>6.874239329869929E-3</v>
      </c>
      <c r="T6006" t="s">
        <v>595</v>
      </c>
    </row>
    <row r="6007" spans="1:20" x14ac:dyDescent="0.25">
      <c r="A6007">
        <v>1919</v>
      </c>
      <c r="B6007" t="s">
        <v>121</v>
      </c>
      <c r="C6007" s="16">
        <v>1</v>
      </c>
      <c r="D6007" t="s">
        <v>1146</v>
      </c>
      <c r="E6007" t="s">
        <v>52</v>
      </c>
      <c r="F6007" t="s">
        <v>1235</v>
      </c>
      <c r="G6007" t="s">
        <v>76</v>
      </c>
      <c r="H6007" t="s">
        <v>1241</v>
      </c>
      <c r="I6007" t="s">
        <v>125</v>
      </c>
      <c r="J6007" t="s">
        <v>225</v>
      </c>
      <c r="K6007" s="17" t="s">
        <v>169</v>
      </c>
      <c r="L6007" s="18">
        <v>50.802345440000003</v>
      </c>
      <c r="M6007" s="37">
        <v>241328</v>
      </c>
      <c r="N6007" s="24">
        <v>603565</v>
      </c>
      <c r="O6007" s="24">
        <v>241328</v>
      </c>
      <c r="P6007" s="24">
        <v>30662517.625493601</v>
      </c>
      <c r="Q6007" s="38">
        <v>7.8704561363008799E-3</v>
      </c>
      <c r="R6007" s="39">
        <v>7.8704561363008799E-3</v>
      </c>
      <c r="T6007" t="s">
        <v>595</v>
      </c>
    </row>
    <row r="6008" spans="1:20" x14ac:dyDescent="0.25">
      <c r="A6008">
        <v>1920</v>
      </c>
      <c r="B6008" t="s">
        <v>121</v>
      </c>
      <c r="C6008" s="16">
        <v>1</v>
      </c>
      <c r="D6008" t="s">
        <v>1146</v>
      </c>
      <c r="E6008" t="s">
        <v>52</v>
      </c>
      <c r="F6008" t="s">
        <v>1235</v>
      </c>
      <c r="G6008" t="s">
        <v>76</v>
      </c>
      <c r="H6008" t="s">
        <v>1241</v>
      </c>
      <c r="I6008" t="s">
        <v>125</v>
      </c>
      <c r="J6008" t="s">
        <v>225</v>
      </c>
      <c r="K6008" s="17" t="s">
        <v>169</v>
      </c>
      <c r="L6008" s="18">
        <v>50.802345440000003</v>
      </c>
      <c r="M6008" s="37">
        <v>415130</v>
      </c>
      <c r="N6008" s="24">
        <v>742957</v>
      </c>
      <c r="O6008" s="24">
        <v>415130</v>
      </c>
      <c r="P6008" s="24">
        <v>37743958.161066085</v>
      </c>
      <c r="Q6008" s="38">
        <v>1.0998581500872313E-2</v>
      </c>
      <c r="R6008" s="39">
        <v>1.0998581500872313E-2</v>
      </c>
      <c r="T6008" t="s">
        <v>595</v>
      </c>
    </row>
    <row r="6009" spans="1:20" x14ac:dyDescent="0.25">
      <c r="A6009">
        <v>1921</v>
      </c>
      <c r="B6009" t="s">
        <v>121</v>
      </c>
      <c r="C6009" s="16">
        <v>1</v>
      </c>
      <c r="D6009" t="s">
        <v>1146</v>
      </c>
      <c r="E6009" t="s">
        <v>52</v>
      </c>
      <c r="F6009" t="s">
        <v>1235</v>
      </c>
      <c r="G6009" t="s">
        <v>76</v>
      </c>
      <c r="H6009" t="s">
        <v>1241</v>
      </c>
      <c r="I6009" t="s">
        <v>125</v>
      </c>
      <c r="J6009" t="s">
        <v>225</v>
      </c>
      <c r="K6009" s="17" t="s">
        <v>169</v>
      </c>
      <c r="L6009" s="18">
        <v>50.802345440000003</v>
      </c>
      <c r="M6009" s="37">
        <v>146854</v>
      </c>
      <c r="N6009" s="24">
        <v>628133</v>
      </c>
      <c r="O6009" s="24">
        <v>146854</v>
      </c>
      <c r="P6009" s="24">
        <v>31910629.648263521</v>
      </c>
      <c r="Q6009" s="38">
        <v>4.602040185941343E-3</v>
      </c>
      <c r="R6009" s="39">
        <v>4.602040185941343E-3</v>
      </c>
      <c r="T6009" t="s">
        <v>595</v>
      </c>
    </row>
    <row r="6010" spans="1:20" x14ac:dyDescent="0.25">
      <c r="A6010">
        <v>1922</v>
      </c>
      <c r="B6010" t="s">
        <v>121</v>
      </c>
      <c r="C6010" s="16">
        <v>1</v>
      </c>
      <c r="D6010" t="s">
        <v>1146</v>
      </c>
      <c r="E6010" t="s">
        <v>52</v>
      </c>
      <c r="F6010" t="s">
        <v>1235</v>
      </c>
      <c r="G6010" t="s">
        <v>76</v>
      </c>
      <c r="H6010" t="s">
        <v>1241</v>
      </c>
      <c r="I6010" t="s">
        <v>125</v>
      </c>
      <c r="J6010" t="s">
        <v>225</v>
      </c>
      <c r="K6010" s="17" t="s">
        <v>169</v>
      </c>
      <c r="L6010" s="18">
        <v>50.802345440000003</v>
      </c>
      <c r="M6010" s="37">
        <v>17296</v>
      </c>
      <c r="N6010" s="24">
        <v>57968</v>
      </c>
      <c r="O6010" s="24">
        <v>17296</v>
      </c>
      <c r="P6010" s="24">
        <v>2944910.3604659201</v>
      </c>
      <c r="Q6010" s="38">
        <v>5.8731838605992634E-3</v>
      </c>
      <c r="R6010" s="39">
        <v>5.8731838605992634E-3</v>
      </c>
      <c r="T6010" t="s">
        <v>595</v>
      </c>
    </row>
    <row r="6011" spans="1:20" x14ac:dyDescent="0.25">
      <c r="A6011">
        <v>1923</v>
      </c>
      <c r="B6011" t="s">
        <v>121</v>
      </c>
      <c r="C6011" s="16">
        <v>1</v>
      </c>
      <c r="D6011" t="s">
        <v>1146</v>
      </c>
      <c r="E6011" t="s">
        <v>52</v>
      </c>
      <c r="F6011" t="s">
        <v>1235</v>
      </c>
      <c r="G6011" t="s">
        <v>76</v>
      </c>
      <c r="H6011" t="s">
        <v>1241</v>
      </c>
      <c r="I6011" t="s">
        <v>125</v>
      </c>
      <c r="J6011" t="s">
        <v>225</v>
      </c>
      <c r="K6011" s="17" t="s">
        <v>169</v>
      </c>
      <c r="L6011" s="18">
        <v>50.802345440000003</v>
      </c>
      <c r="M6011" s="37">
        <v>319936</v>
      </c>
      <c r="N6011" s="24">
        <v>1403689</v>
      </c>
      <c r="O6011" s="24">
        <v>319936</v>
      </c>
      <c r="P6011" s="24">
        <v>71310693.468328163</v>
      </c>
      <c r="Q6011" s="38">
        <v>4.486508045838819E-3</v>
      </c>
      <c r="R6011" s="39">
        <v>4.486508045838819E-3</v>
      </c>
      <c r="T6011" t="s">
        <v>595</v>
      </c>
    </row>
    <row r="6012" spans="1:20" x14ac:dyDescent="0.25">
      <c r="A6012">
        <v>1924</v>
      </c>
      <c r="B6012" t="s">
        <v>121</v>
      </c>
      <c r="C6012" s="16">
        <v>1</v>
      </c>
      <c r="D6012" t="s">
        <v>1146</v>
      </c>
      <c r="E6012" t="s">
        <v>52</v>
      </c>
      <c r="F6012" t="s">
        <v>1235</v>
      </c>
      <c r="G6012" t="s">
        <v>76</v>
      </c>
      <c r="H6012" t="s">
        <v>1241</v>
      </c>
      <c r="I6012" t="s">
        <v>125</v>
      </c>
      <c r="J6012" t="s">
        <v>225</v>
      </c>
      <c r="K6012" s="17" t="s">
        <v>169</v>
      </c>
      <c r="L6012" s="18">
        <v>50.802345440000003</v>
      </c>
      <c r="M6012" s="37">
        <v>215000</v>
      </c>
      <c r="N6012" s="24">
        <v>568000</v>
      </c>
      <c r="O6012" s="24">
        <v>215000</v>
      </c>
      <c r="P6012" s="24">
        <v>28855732.20992</v>
      </c>
      <c r="Q6012" s="38">
        <v>7.4508592759288039E-3</v>
      </c>
      <c r="R6012" s="39">
        <v>7.4508592759288039E-3</v>
      </c>
      <c r="T6012" t="s">
        <v>1237</v>
      </c>
    </row>
    <row r="6013" spans="1:20" x14ac:dyDescent="0.25">
      <c r="A6013">
        <v>1925</v>
      </c>
      <c r="B6013" t="s">
        <v>121</v>
      </c>
      <c r="C6013" s="16">
        <v>1</v>
      </c>
      <c r="D6013" t="s">
        <v>1146</v>
      </c>
      <c r="E6013" t="s">
        <v>52</v>
      </c>
      <c r="F6013" t="s">
        <v>1235</v>
      </c>
      <c r="G6013" t="s">
        <v>76</v>
      </c>
      <c r="H6013" t="s">
        <v>1241</v>
      </c>
      <c r="I6013" t="s">
        <v>125</v>
      </c>
      <c r="J6013" t="s">
        <v>225</v>
      </c>
      <c r="K6013" s="17" t="s">
        <v>169</v>
      </c>
      <c r="L6013" s="18">
        <v>50.802345440000003</v>
      </c>
      <c r="M6013" s="37">
        <v>212000</v>
      </c>
      <c r="N6013" s="24">
        <v>694000</v>
      </c>
      <c r="O6013" s="24">
        <v>212000</v>
      </c>
      <c r="P6013" s="24">
        <v>35256827.735360004</v>
      </c>
      <c r="Q6013" s="38">
        <v>6.0130197075949519E-3</v>
      </c>
      <c r="R6013" s="39">
        <v>6.0130197075949519E-3</v>
      </c>
      <c r="T6013" t="s">
        <v>1237</v>
      </c>
    </row>
    <row r="6014" spans="1:20" x14ac:dyDescent="0.25">
      <c r="A6014">
        <v>1926</v>
      </c>
      <c r="B6014" t="s">
        <v>121</v>
      </c>
      <c r="C6014" s="16">
        <v>1</v>
      </c>
      <c r="D6014" t="s">
        <v>1146</v>
      </c>
      <c r="E6014" t="s">
        <v>52</v>
      </c>
      <c r="F6014" t="s">
        <v>1235</v>
      </c>
      <c r="G6014" t="s">
        <v>76</v>
      </c>
      <c r="H6014" t="s">
        <v>1241</v>
      </c>
      <c r="I6014" t="s">
        <v>125</v>
      </c>
      <c r="J6014" t="s">
        <v>225</v>
      </c>
      <c r="K6014" s="17" t="s">
        <v>169</v>
      </c>
      <c r="L6014" s="18">
        <v>50.802345440000003</v>
      </c>
      <c r="M6014" s="37">
        <v>247000</v>
      </c>
      <c r="N6014" s="24">
        <v>788000</v>
      </c>
      <c r="O6014" s="24">
        <v>247000</v>
      </c>
      <c r="P6014" s="24">
        <v>40032248.206720002</v>
      </c>
      <c r="Q6014" s="38">
        <v>6.1700256933992885E-3</v>
      </c>
      <c r="R6014" s="39">
        <v>6.1700256933992885E-3</v>
      </c>
      <c r="T6014" t="s">
        <v>1237</v>
      </c>
    </row>
    <row r="6015" spans="1:20" x14ac:dyDescent="0.25">
      <c r="A6015">
        <v>1927</v>
      </c>
      <c r="B6015" t="s">
        <v>121</v>
      </c>
      <c r="C6015" s="16">
        <v>1</v>
      </c>
      <c r="D6015" t="s">
        <v>1146</v>
      </c>
      <c r="E6015" t="s">
        <v>52</v>
      </c>
      <c r="F6015" t="s">
        <v>1235</v>
      </c>
      <c r="G6015" t="s">
        <v>76</v>
      </c>
      <c r="H6015" t="s">
        <v>1241</v>
      </c>
      <c r="I6015" t="s">
        <v>125</v>
      </c>
      <c r="J6015" t="s">
        <v>225</v>
      </c>
      <c r="K6015" s="17" t="s">
        <v>169</v>
      </c>
      <c r="L6015" s="18">
        <v>50.802345440000003</v>
      </c>
      <c r="M6015" s="37">
        <v>304000</v>
      </c>
      <c r="N6015" s="24">
        <v>992000</v>
      </c>
      <c r="O6015" s="24">
        <v>304000</v>
      </c>
      <c r="P6015" s="24">
        <v>50395926.676480003</v>
      </c>
      <c r="Q6015" s="38">
        <v>6.0322335563258549E-3</v>
      </c>
      <c r="R6015" s="39">
        <v>6.0322335563258549E-3</v>
      </c>
      <c r="T6015" t="s">
        <v>1237</v>
      </c>
    </row>
    <row r="6016" spans="1:20" x14ac:dyDescent="0.25">
      <c r="A6016">
        <v>1928</v>
      </c>
      <c r="B6016" t="s">
        <v>121</v>
      </c>
      <c r="C6016" s="16">
        <v>1</v>
      </c>
      <c r="D6016" t="s">
        <v>1146</v>
      </c>
      <c r="E6016" t="s">
        <v>52</v>
      </c>
      <c r="F6016" t="s">
        <v>1235</v>
      </c>
      <c r="G6016" t="s">
        <v>76</v>
      </c>
      <c r="H6016" t="s">
        <v>1241</v>
      </c>
      <c r="I6016" t="s">
        <v>125</v>
      </c>
      <c r="J6016" t="s">
        <v>225</v>
      </c>
      <c r="K6016" s="17" t="s">
        <v>169</v>
      </c>
      <c r="L6016" s="18">
        <v>50.802345440000003</v>
      </c>
      <c r="M6016" s="37">
        <v>328000</v>
      </c>
      <c r="N6016" s="24">
        <v>1084000</v>
      </c>
      <c r="O6016" s="24">
        <v>328000</v>
      </c>
      <c r="P6016" s="24">
        <v>55069742.45696</v>
      </c>
      <c r="Q6016" s="38">
        <v>5.9560837833289278E-3</v>
      </c>
      <c r="R6016" s="39">
        <v>5.9560837833289278E-3</v>
      </c>
      <c r="T6016" t="s">
        <v>1237</v>
      </c>
    </row>
    <row r="6017" spans="1:20" x14ac:dyDescent="0.25">
      <c r="A6017">
        <v>1929</v>
      </c>
      <c r="B6017" t="s">
        <v>121</v>
      </c>
      <c r="C6017" s="16">
        <v>1</v>
      </c>
      <c r="D6017" t="s">
        <v>1146</v>
      </c>
      <c r="E6017" t="s">
        <v>52</v>
      </c>
      <c r="F6017" t="s">
        <v>1235</v>
      </c>
      <c r="G6017" t="s">
        <v>76</v>
      </c>
      <c r="H6017" t="s">
        <v>1241</v>
      </c>
      <c r="I6017" t="s">
        <v>125</v>
      </c>
      <c r="J6017" t="s">
        <v>225</v>
      </c>
      <c r="K6017" s="17" t="s">
        <v>169</v>
      </c>
      <c r="L6017" s="18">
        <v>50.802345440000003</v>
      </c>
      <c r="M6017" s="37">
        <v>351000</v>
      </c>
      <c r="N6017" s="24">
        <v>1056000</v>
      </c>
      <c r="O6017" s="24">
        <v>351000</v>
      </c>
      <c r="P6017" s="24">
        <v>53647276.784640007</v>
      </c>
      <c r="Q6017" s="38">
        <v>6.5427365755962542E-3</v>
      </c>
      <c r="R6017" s="39">
        <v>6.5427365755962542E-3</v>
      </c>
      <c r="T6017" t="s">
        <v>1237</v>
      </c>
    </row>
    <row r="6018" spans="1:20" x14ac:dyDescent="0.25">
      <c r="A6018">
        <v>1930</v>
      </c>
      <c r="B6018" t="s">
        <v>121</v>
      </c>
      <c r="C6018" s="16">
        <v>1</v>
      </c>
      <c r="D6018" t="s">
        <v>1146</v>
      </c>
      <c r="E6018" t="s">
        <v>52</v>
      </c>
      <c r="F6018" t="s">
        <v>1235</v>
      </c>
      <c r="G6018" t="s">
        <v>76</v>
      </c>
      <c r="H6018" t="s">
        <v>1241</v>
      </c>
      <c r="I6018" t="s">
        <v>125</v>
      </c>
      <c r="J6018" t="s">
        <v>225</v>
      </c>
      <c r="K6018" s="17" t="s">
        <v>169</v>
      </c>
      <c r="L6018" s="18">
        <v>50.802345440000003</v>
      </c>
      <c r="M6018" s="37">
        <v>254000</v>
      </c>
      <c r="N6018" s="24">
        <v>1330000</v>
      </c>
      <c r="O6018" s="24">
        <v>254000</v>
      </c>
      <c r="P6018" s="24">
        <v>67567119.435200006</v>
      </c>
      <c r="Q6018" s="38">
        <v>3.7592249325294645E-3</v>
      </c>
      <c r="R6018" s="39">
        <v>3.7592249325294645E-3</v>
      </c>
      <c r="T6018" t="s">
        <v>1237</v>
      </c>
    </row>
    <row r="6019" spans="1:20" x14ac:dyDescent="0.25">
      <c r="A6019">
        <v>1931</v>
      </c>
      <c r="B6019" t="s">
        <v>121</v>
      </c>
      <c r="C6019" s="16">
        <v>1</v>
      </c>
      <c r="D6019" t="s">
        <v>1146</v>
      </c>
      <c r="E6019" t="s">
        <v>52</v>
      </c>
      <c r="F6019" t="s">
        <v>1235</v>
      </c>
      <c r="G6019" t="s">
        <v>76</v>
      </c>
      <c r="H6019" t="s">
        <v>1241</v>
      </c>
      <c r="I6019" t="s">
        <v>125</v>
      </c>
      <c r="J6019" t="s">
        <v>225</v>
      </c>
      <c r="K6019" s="17" t="s">
        <v>169</v>
      </c>
      <c r="L6019" s="18">
        <v>50.802345440000003</v>
      </c>
      <c r="M6019" s="37">
        <v>170000</v>
      </c>
      <c r="N6019" s="24">
        <v>1136000</v>
      </c>
      <c r="O6019" s="24">
        <v>170000</v>
      </c>
      <c r="P6019" s="24">
        <v>57711464.419840001</v>
      </c>
      <c r="Q6019" s="38">
        <v>2.9456885509485968E-3</v>
      </c>
      <c r="R6019" s="39">
        <v>2.9456885509485968E-3</v>
      </c>
      <c r="T6019" t="s">
        <v>1237</v>
      </c>
    </row>
    <row r="6020" spans="1:20" x14ac:dyDescent="0.25">
      <c r="A6020">
        <v>1932</v>
      </c>
      <c r="B6020" t="s">
        <v>121</v>
      </c>
      <c r="C6020" s="16">
        <v>1</v>
      </c>
      <c r="D6020" t="s">
        <v>1146</v>
      </c>
      <c r="E6020" t="s">
        <v>52</v>
      </c>
      <c r="F6020" t="s">
        <v>1235</v>
      </c>
      <c r="G6020" t="s">
        <v>76</v>
      </c>
      <c r="H6020" t="s">
        <v>1241</v>
      </c>
      <c r="I6020" t="s">
        <v>125</v>
      </c>
      <c r="J6020" t="s">
        <v>225</v>
      </c>
      <c r="K6020" s="17" t="s">
        <v>169</v>
      </c>
      <c r="L6020" s="18">
        <v>50.802345440000003</v>
      </c>
      <c r="M6020" s="37">
        <v>302000</v>
      </c>
      <c r="N6020" s="24">
        <v>2029000</v>
      </c>
      <c r="O6020" s="24">
        <v>302000</v>
      </c>
      <c r="P6020" s="24">
        <v>103077958.89776</v>
      </c>
      <c r="Q6020" s="38">
        <v>2.9298213044705794E-3</v>
      </c>
      <c r="R6020" s="39">
        <v>2.9298213044705794E-3</v>
      </c>
      <c r="T6020" t="s">
        <v>1237</v>
      </c>
    </row>
    <row r="6021" spans="1:20" x14ac:dyDescent="0.25">
      <c r="A6021">
        <v>1933</v>
      </c>
      <c r="B6021" t="s">
        <v>121</v>
      </c>
      <c r="C6021" s="16">
        <v>1</v>
      </c>
      <c r="D6021" t="s">
        <v>1146</v>
      </c>
      <c r="E6021" t="s">
        <v>52</v>
      </c>
      <c r="F6021" t="s">
        <v>1235</v>
      </c>
      <c r="G6021" t="s">
        <v>76</v>
      </c>
      <c r="H6021" t="s">
        <v>1241</v>
      </c>
      <c r="I6021" t="s">
        <v>125</v>
      </c>
      <c r="J6021" t="s">
        <v>225</v>
      </c>
      <c r="K6021" s="17" t="s">
        <v>169</v>
      </c>
      <c r="L6021" s="18">
        <v>50.802345440000003</v>
      </c>
      <c r="M6021" s="37">
        <v>168000</v>
      </c>
      <c r="N6021" s="24">
        <v>1186000</v>
      </c>
      <c r="O6021" s="24">
        <v>168000</v>
      </c>
      <c r="P6021" s="24">
        <v>60251581.69184</v>
      </c>
      <c r="Q6021" s="38">
        <v>2.788308543653595E-3</v>
      </c>
      <c r="R6021" s="39">
        <v>2.788308543653595E-3</v>
      </c>
      <c r="T6021" t="s">
        <v>1239</v>
      </c>
    </row>
    <row r="6022" spans="1:20" x14ac:dyDescent="0.25">
      <c r="A6022">
        <v>1934</v>
      </c>
      <c r="B6022" t="s">
        <v>121</v>
      </c>
      <c r="C6022" s="16">
        <v>1</v>
      </c>
      <c r="D6022" t="s">
        <v>1146</v>
      </c>
      <c r="E6022" t="s">
        <v>52</v>
      </c>
      <c r="F6022" t="s">
        <v>1235</v>
      </c>
      <c r="G6022" t="s">
        <v>76</v>
      </c>
      <c r="H6022" t="s">
        <v>1241</v>
      </c>
      <c r="I6022" t="s">
        <v>125</v>
      </c>
      <c r="J6022" t="s">
        <v>225</v>
      </c>
      <c r="K6022" s="17" t="s">
        <v>169</v>
      </c>
      <c r="L6022" s="18">
        <v>50.802345440000003</v>
      </c>
      <c r="M6022" s="37">
        <v>106000</v>
      </c>
      <c r="N6022" s="24">
        <v>596000</v>
      </c>
      <c r="O6022" s="24">
        <v>106000</v>
      </c>
      <c r="P6022" s="24">
        <v>30278197.882240001</v>
      </c>
      <c r="Q6022" s="38">
        <v>3.5008688566031012E-3</v>
      </c>
      <c r="R6022" s="39">
        <v>3.5008688566031012E-3</v>
      </c>
      <c r="T6022" t="s">
        <v>1239</v>
      </c>
    </row>
    <row r="6023" spans="1:20" x14ac:dyDescent="0.25">
      <c r="A6023">
        <v>1935</v>
      </c>
      <c r="B6023" t="s">
        <v>121</v>
      </c>
      <c r="C6023" s="16">
        <v>1</v>
      </c>
      <c r="D6023" t="s">
        <v>1146</v>
      </c>
      <c r="E6023" t="s">
        <v>52</v>
      </c>
      <c r="F6023" t="s">
        <v>1235</v>
      </c>
      <c r="G6023" t="s">
        <v>76</v>
      </c>
      <c r="H6023" t="s">
        <v>1241</v>
      </c>
      <c r="I6023" t="s">
        <v>125</v>
      </c>
      <c r="J6023" t="s">
        <v>225</v>
      </c>
      <c r="K6023" s="17" t="s">
        <v>169</v>
      </c>
      <c r="L6023" s="18">
        <v>50.802345440000003</v>
      </c>
      <c r="M6023" s="37">
        <v>73000</v>
      </c>
      <c r="N6023" s="24">
        <v>557000</v>
      </c>
      <c r="O6023" s="24">
        <v>73000</v>
      </c>
      <c r="P6023" s="24">
        <v>28296906.410080001</v>
      </c>
      <c r="Q6023" s="38">
        <v>2.5797873075622054E-3</v>
      </c>
      <c r="R6023" s="39">
        <v>2.5797873075622054E-3</v>
      </c>
      <c r="T6023" t="s">
        <v>1239</v>
      </c>
    </row>
    <row r="6024" spans="1:20" x14ac:dyDescent="0.25">
      <c r="A6024">
        <v>1936</v>
      </c>
      <c r="B6024" t="s">
        <v>121</v>
      </c>
      <c r="C6024" s="16">
        <v>1</v>
      </c>
      <c r="D6024" t="s">
        <v>1146</v>
      </c>
      <c r="E6024" t="s">
        <v>52</v>
      </c>
      <c r="F6024" t="s">
        <v>1235</v>
      </c>
      <c r="G6024" t="s">
        <v>76</v>
      </c>
      <c r="H6024" t="s">
        <v>1241</v>
      </c>
      <c r="I6024" t="s">
        <v>125</v>
      </c>
      <c r="J6024" t="s">
        <v>225</v>
      </c>
      <c r="K6024" s="17" t="s">
        <v>169</v>
      </c>
      <c r="L6024" s="18">
        <v>50.802345440000003</v>
      </c>
      <c r="M6024" s="37">
        <v>313000</v>
      </c>
      <c r="N6024" s="24">
        <v>1668000</v>
      </c>
      <c r="O6024" s="24">
        <v>313000</v>
      </c>
      <c r="P6024" s="24">
        <v>84738312.193920001</v>
      </c>
      <c r="Q6024" s="38">
        <v>3.6937247379168103E-3</v>
      </c>
      <c r="R6024" s="39">
        <v>3.6937247379168103E-3</v>
      </c>
      <c r="T6024" t="s">
        <v>1239</v>
      </c>
    </row>
    <row r="6025" spans="1:20" x14ac:dyDescent="0.25">
      <c r="A6025">
        <v>1937</v>
      </c>
      <c r="B6025" t="s">
        <v>121</v>
      </c>
      <c r="C6025" s="16">
        <v>1</v>
      </c>
      <c r="D6025" t="s">
        <v>1146</v>
      </c>
      <c r="E6025" t="s">
        <v>52</v>
      </c>
      <c r="F6025" t="s">
        <v>1235</v>
      </c>
      <c r="G6025" t="s">
        <v>76</v>
      </c>
      <c r="H6025" t="s">
        <v>1241</v>
      </c>
      <c r="I6025" t="s">
        <v>125</v>
      </c>
      <c r="J6025" t="s">
        <v>225</v>
      </c>
      <c r="K6025" s="17" t="s">
        <v>169</v>
      </c>
      <c r="L6025" s="18">
        <v>50.802345440000003</v>
      </c>
      <c r="M6025" s="37">
        <v>506000</v>
      </c>
      <c r="N6025" s="24">
        <v>2547000</v>
      </c>
      <c r="O6025" s="24">
        <v>506000</v>
      </c>
      <c r="P6025" s="24">
        <v>129393573.83568001</v>
      </c>
      <c r="Q6025" s="38">
        <v>3.9105496896049991E-3</v>
      </c>
      <c r="R6025" s="39">
        <v>3.9105496896049991E-3</v>
      </c>
      <c r="T6025" t="s">
        <v>1239</v>
      </c>
    </row>
    <row r="6026" spans="1:20" x14ac:dyDescent="0.25">
      <c r="A6026">
        <v>1938</v>
      </c>
      <c r="B6026" t="s">
        <v>121</v>
      </c>
      <c r="C6026" s="16">
        <v>1</v>
      </c>
      <c r="D6026" t="s">
        <v>1146</v>
      </c>
      <c r="E6026" t="s">
        <v>52</v>
      </c>
      <c r="F6026" t="s">
        <v>1235</v>
      </c>
      <c r="G6026" t="s">
        <v>76</v>
      </c>
      <c r="H6026" t="s">
        <v>1241</v>
      </c>
      <c r="I6026" t="s">
        <v>125</v>
      </c>
      <c r="J6026" t="s">
        <v>225</v>
      </c>
      <c r="K6026" s="17" t="s">
        <v>169</v>
      </c>
      <c r="L6026" s="18">
        <v>50.802345440000003</v>
      </c>
      <c r="M6026" s="37">
        <v>164000</v>
      </c>
      <c r="N6026" s="24">
        <v>708000</v>
      </c>
      <c r="O6026" s="24">
        <v>164000</v>
      </c>
      <c r="P6026" s="24">
        <v>35968060.571520001</v>
      </c>
      <c r="Q6026" s="38">
        <v>4.5596008623789248E-3</v>
      </c>
      <c r="R6026" s="39">
        <v>4.5596008623789248E-3</v>
      </c>
      <c r="T6026" t="s">
        <v>1239</v>
      </c>
    </row>
    <row r="6027" spans="1:20" x14ac:dyDescent="0.25">
      <c r="A6027">
        <v>1939</v>
      </c>
      <c r="B6027" t="s">
        <v>121</v>
      </c>
      <c r="C6027" s="16">
        <v>1</v>
      </c>
      <c r="D6027" t="s">
        <v>1146</v>
      </c>
      <c r="E6027" t="s">
        <v>52</v>
      </c>
      <c r="F6027" t="s">
        <v>1235</v>
      </c>
      <c r="G6027" t="s">
        <v>76</v>
      </c>
      <c r="H6027" t="s">
        <v>1241</v>
      </c>
      <c r="I6027" t="s">
        <v>125</v>
      </c>
      <c r="J6027" t="s">
        <v>225</v>
      </c>
      <c r="K6027" s="17" t="s">
        <v>169</v>
      </c>
      <c r="L6027" s="18">
        <v>50.802345440000003</v>
      </c>
      <c r="M6027" s="37">
        <v>16000</v>
      </c>
      <c r="N6027" s="24">
        <v>77000</v>
      </c>
      <c r="O6027" s="24">
        <v>16000</v>
      </c>
      <c r="P6027" s="24">
        <v>3911780.5988800004</v>
      </c>
      <c r="Q6027" s="38">
        <v>4.090208945916096E-3</v>
      </c>
      <c r="R6027" s="39">
        <v>4.090208945916096E-3</v>
      </c>
      <c r="T6027" t="s">
        <v>1239</v>
      </c>
    </row>
    <row r="6028" spans="1:20" x14ac:dyDescent="0.25">
      <c r="A6028">
        <v>1940</v>
      </c>
      <c r="B6028" t="s">
        <v>121</v>
      </c>
      <c r="C6028" s="16">
        <v>1</v>
      </c>
      <c r="D6028" t="s">
        <v>1146</v>
      </c>
      <c r="E6028" t="s">
        <v>52</v>
      </c>
      <c r="F6028" t="s">
        <v>1235</v>
      </c>
      <c r="G6028" t="s">
        <v>76</v>
      </c>
      <c r="H6028" t="s">
        <v>1241</v>
      </c>
      <c r="I6028" t="s">
        <v>125</v>
      </c>
      <c r="J6028" t="s">
        <v>225</v>
      </c>
      <c r="K6028" s="17" t="s">
        <v>169</v>
      </c>
      <c r="L6028" s="18">
        <v>50.802345440000003</v>
      </c>
      <c r="M6028" s="37">
        <v>121000</v>
      </c>
      <c r="N6028" s="24">
        <v>692000</v>
      </c>
      <c r="O6028" s="24">
        <v>121000</v>
      </c>
      <c r="P6028" s="24">
        <v>35155223.044480003</v>
      </c>
      <c r="Q6028" s="38">
        <v>3.4418783191022639E-3</v>
      </c>
      <c r="R6028" s="39">
        <v>3.4418783191022639E-3</v>
      </c>
      <c r="T6028" t="s">
        <v>1240</v>
      </c>
    </row>
    <row r="6029" spans="1:20" x14ac:dyDescent="0.25">
      <c r="A6029">
        <v>1941</v>
      </c>
      <c r="B6029" t="s">
        <v>121</v>
      </c>
      <c r="C6029" s="16">
        <v>1</v>
      </c>
      <c r="D6029" t="s">
        <v>1146</v>
      </c>
      <c r="E6029" t="s">
        <v>52</v>
      </c>
      <c r="F6029" t="s">
        <v>1235</v>
      </c>
      <c r="G6029" t="s">
        <v>76</v>
      </c>
      <c r="H6029" t="s">
        <v>1241</v>
      </c>
      <c r="I6029" t="s">
        <v>125</v>
      </c>
      <c r="J6029" t="s">
        <v>225</v>
      </c>
      <c r="K6029" s="17" t="s">
        <v>169</v>
      </c>
      <c r="L6029" s="18">
        <v>50.802345440000003</v>
      </c>
      <c r="M6029" s="37">
        <v>1000</v>
      </c>
      <c r="N6029" s="24">
        <v>2000</v>
      </c>
      <c r="O6029" s="24">
        <v>1000</v>
      </c>
      <c r="P6029" s="24">
        <v>101604.69088000001</v>
      </c>
      <c r="Q6029" s="38">
        <v>9.8420652761106054E-3</v>
      </c>
      <c r="R6029" s="39">
        <v>9.8420652761106054E-3</v>
      </c>
      <c r="T6029" t="s">
        <v>1240</v>
      </c>
    </row>
    <row r="6030" spans="1:20" x14ac:dyDescent="0.25">
      <c r="A6030">
        <v>1942</v>
      </c>
      <c r="B6030" t="s">
        <v>121</v>
      </c>
      <c r="C6030" s="16">
        <v>1</v>
      </c>
      <c r="D6030" t="s">
        <v>1146</v>
      </c>
      <c r="E6030" t="s">
        <v>52</v>
      </c>
      <c r="F6030" t="s">
        <v>1235</v>
      </c>
      <c r="G6030" t="s">
        <v>76</v>
      </c>
      <c r="H6030" t="s">
        <v>1241</v>
      </c>
      <c r="I6030" t="s">
        <v>125</v>
      </c>
      <c r="J6030" t="s">
        <v>225</v>
      </c>
      <c r="K6030" s="17" t="s">
        <v>169</v>
      </c>
      <c r="L6030" s="18">
        <v>50.802345440000003</v>
      </c>
      <c r="M6030" s="37">
        <v>1000</v>
      </c>
      <c r="N6030" s="24">
        <v>2000</v>
      </c>
      <c r="O6030" s="24">
        <v>1000</v>
      </c>
      <c r="P6030" s="24">
        <v>101604.69088000001</v>
      </c>
      <c r="Q6030" s="38">
        <v>9.8420652761106054E-3</v>
      </c>
      <c r="R6030" s="39">
        <v>9.8420652761106054E-3</v>
      </c>
      <c r="S6030" t="s">
        <v>1242</v>
      </c>
      <c r="T6030" t="s">
        <v>1240</v>
      </c>
    </row>
    <row r="6031" spans="1:20" x14ac:dyDescent="0.25">
      <c r="A6031">
        <v>1943</v>
      </c>
      <c r="B6031" t="s">
        <v>121</v>
      </c>
      <c r="C6031" s="16">
        <v>1</v>
      </c>
      <c r="D6031" t="s">
        <v>1146</v>
      </c>
      <c r="E6031" t="s">
        <v>52</v>
      </c>
      <c r="F6031" t="s">
        <v>1235</v>
      </c>
      <c r="G6031" t="s">
        <v>76</v>
      </c>
      <c r="H6031" t="s">
        <v>1241</v>
      </c>
      <c r="I6031" t="s">
        <v>125</v>
      </c>
      <c r="J6031" t="s">
        <v>225</v>
      </c>
      <c r="K6031" s="17" t="s">
        <v>169</v>
      </c>
      <c r="L6031" s="18">
        <v>50.802345440000003</v>
      </c>
      <c r="M6031" s="37">
        <v>18000</v>
      </c>
      <c r="N6031" s="24">
        <v>46000</v>
      </c>
      <c r="O6031" s="24">
        <v>18000</v>
      </c>
      <c r="P6031" s="24">
        <v>2336907.8902400001</v>
      </c>
      <c r="Q6031" s="38">
        <v>7.7024858682604742E-3</v>
      </c>
      <c r="R6031" s="39">
        <v>7.7024858682604742E-3</v>
      </c>
      <c r="T6031" t="s">
        <v>1240</v>
      </c>
    </row>
    <row r="6032" spans="1:20" x14ac:dyDescent="0.25">
      <c r="A6032">
        <v>1944</v>
      </c>
      <c r="B6032" t="s">
        <v>121</v>
      </c>
      <c r="C6032" s="16">
        <v>1</v>
      </c>
      <c r="D6032" t="s">
        <v>1146</v>
      </c>
      <c r="E6032" t="s">
        <v>52</v>
      </c>
      <c r="F6032" t="s">
        <v>1235</v>
      </c>
      <c r="G6032" t="s">
        <v>76</v>
      </c>
      <c r="H6032" t="s">
        <v>1241</v>
      </c>
      <c r="I6032" t="s">
        <v>125</v>
      </c>
      <c r="J6032" t="s">
        <v>225</v>
      </c>
      <c r="K6032" s="17" t="s">
        <v>169</v>
      </c>
      <c r="L6032" s="18">
        <v>50.802345440000003</v>
      </c>
      <c r="M6032" s="37">
        <v>206000</v>
      </c>
      <c r="N6032" s="24">
        <v>472000</v>
      </c>
      <c r="O6032" s="24">
        <v>206000</v>
      </c>
      <c r="P6032" s="24">
        <v>23978707.047680002</v>
      </c>
      <c r="Q6032" s="38">
        <v>8.5909552833846811E-3</v>
      </c>
      <c r="R6032" s="39">
        <v>8.5909552833846811E-3</v>
      </c>
      <c r="T6032" t="s">
        <v>1240</v>
      </c>
    </row>
    <row r="6033" spans="1:20" x14ac:dyDescent="0.25">
      <c r="A6033">
        <v>1945</v>
      </c>
      <c r="B6033" t="s">
        <v>121</v>
      </c>
      <c r="C6033" s="16">
        <v>1</v>
      </c>
      <c r="D6033" t="s">
        <v>1146</v>
      </c>
      <c r="E6033" t="s">
        <v>52</v>
      </c>
      <c r="F6033" t="s">
        <v>1235</v>
      </c>
      <c r="G6033" t="s">
        <v>76</v>
      </c>
      <c r="H6033" t="s">
        <v>1241</v>
      </c>
      <c r="I6033" t="s">
        <v>125</v>
      </c>
      <c r="J6033" t="s">
        <v>225</v>
      </c>
      <c r="K6033" s="17" t="s">
        <v>169</v>
      </c>
      <c r="L6033" s="18">
        <v>50.802345440000003</v>
      </c>
      <c r="M6033" s="37">
        <v>24000</v>
      </c>
      <c r="N6033" s="24">
        <v>53000</v>
      </c>
      <c r="O6033" s="24">
        <v>24000</v>
      </c>
      <c r="P6033" s="24">
        <v>2692524.3083200003</v>
      </c>
      <c r="Q6033" s="38">
        <v>8.9135685519492278E-3</v>
      </c>
      <c r="R6033" s="39">
        <v>8.9135685519492278E-3</v>
      </c>
      <c r="T6033" t="s">
        <v>1239</v>
      </c>
    </row>
    <row r="6034" spans="1:20" x14ac:dyDescent="0.25">
      <c r="A6034">
        <v>1946</v>
      </c>
      <c r="B6034" t="s">
        <v>121</v>
      </c>
      <c r="C6034" s="16">
        <v>1</v>
      </c>
      <c r="D6034" t="s">
        <v>1146</v>
      </c>
      <c r="E6034" t="s">
        <v>52</v>
      </c>
      <c r="F6034" t="s">
        <v>1235</v>
      </c>
      <c r="G6034" t="s">
        <v>76</v>
      </c>
      <c r="H6034" t="s">
        <v>1241</v>
      </c>
      <c r="I6034" t="s">
        <v>125</v>
      </c>
      <c r="J6034" t="s">
        <v>225</v>
      </c>
      <c r="K6034" s="17" t="s">
        <v>169</v>
      </c>
      <c r="L6034" s="18">
        <v>50.802345440000003</v>
      </c>
      <c r="M6034" s="37">
        <v>6000</v>
      </c>
      <c r="N6034" s="24">
        <v>9000</v>
      </c>
      <c r="O6034" s="24">
        <v>6000</v>
      </c>
      <c r="P6034" s="24">
        <v>457221.10896000004</v>
      </c>
      <c r="Q6034" s="38">
        <v>1.3122753701480807E-2</v>
      </c>
      <c r="R6034" s="39">
        <v>1.3122753701480807E-2</v>
      </c>
      <c r="T6034" t="s">
        <v>1239</v>
      </c>
    </row>
    <row r="6035" spans="1:20" x14ac:dyDescent="0.25">
      <c r="A6035">
        <v>1947</v>
      </c>
      <c r="B6035" t="s">
        <v>121</v>
      </c>
      <c r="C6035" s="16">
        <v>1</v>
      </c>
      <c r="D6035" t="s">
        <v>1146</v>
      </c>
      <c r="E6035" t="s">
        <v>52</v>
      </c>
      <c r="F6035" t="s">
        <v>1235</v>
      </c>
      <c r="G6035" t="s">
        <v>76</v>
      </c>
      <c r="H6035" t="s">
        <v>1241</v>
      </c>
      <c r="I6035" t="s">
        <v>125</v>
      </c>
      <c r="J6035" t="s">
        <v>225</v>
      </c>
      <c r="K6035" s="17" t="s">
        <v>169</v>
      </c>
      <c r="L6035" s="18">
        <v>50.802345440000003</v>
      </c>
      <c r="M6035" s="37">
        <v>4000</v>
      </c>
      <c r="N6035" s="24">
        <v>6000</v>
      </c>
      <c r="O6035" s="24">
        <v>4000</v>
      </c>
      <c r="P6035" s="24">
        <v>304814.07264000003</v>
      </c>
      <c r="Q6035" s="38">
        <v>1.3122753701480807E-2</v>
      </c>
      <c r="R6035" s="39">
        <v>1.3122753701480807E-2</v>
      </c>
      <c r="T6035" t="s">
        <v>1239</v>
      </c>
    </row>
    <row r="6036" spans="1:20" x14ac:dyDescent="0.25">
      <c r="A6036">
        <v>1909</v>
      </c>
      <c r="B6036" t="s">
        <v>121</v>
      </c>
      <c r="C6036" s="16">
        <v>1</v>
      </c>
      <c r="D6036" t="s">
        <v>1146</v>
      </c>
      <c r="E6036" t="s">
        <v>52</v>
      </c>
      <c r="F6036" t="s">
        <v>1235</v>
      </c>
      <c r="G6036" t="s">
        <v>95</v>
      </c>
      <c r="H6036" t="s">
        <v>1243</v>
      </c>
      <c r="I6036" t="s">
        <v>125</v>
      </c>
      <c r="J6036" t="s">
        <v>182</v>
      </c>
      <c r="K6036" s="17" t="s">
        <v>169</v>
      </c>
      <c r="L6036" s="18">
        <v>0.45359237000000002</v>
      </c>
      <c r="M6036" s="37">
        <v>11002</v>
      </c>
      <c r="N6036" s="24">
        <v>190822</v>
      </c>
      <c r="O6036" s="24">
        <v>11002</v>
      </c>
      <c r="P6036" s="24">
        <v>86555.40322814</v>
      </c>
      <c r="Q6036" s="38">
        <v>0.12710933794625479</v>
      </c>
      <c r="R6036" s="39">
        <v>0.12710933794625479</v>
      </c>
      <c r="T6036" t="s">
        <v>595</v>
      </c>
    </row>
    <row r="6037" spans="1:20" x14ac:dyDescent="0.25">
      <c r="A6037">
        <v>1910</v>
      </c>
      <c r="B6037" t="s">
        <v>121</v>
      </c>
      <c r="C6037" s="16">
        <v>1</v>
      </c>
      <c r="D6037" t="s">
        <v>1146</v>
      </c>
      <c r="E6037" t="s">
        <v>52</v>
      </c>
      <c r="F6037" t="s">
        <v>1235</v>
      </c>
      <c r="G6037" t="s">
        <v>95</v>
      </c>
      <c r="H6037" t="s">
        <v>1243</v>
      </c>
      <c r="I6037" t="s">
        <v>125</v>
      </c>
      <c r="J6037" t="s">
        <v>182</v>
      </c>
      <c r="K6037" s="17" t="s">
        <v>169</v>
      </c>
      <c r="L6037" s="18">
        <v>0.45359237000000002</v>
      </c>
      <c r="M6037" s="37">
        <v>26938</v>
      </c>
      <c r="N6037" s="24">
        <v>322334</v>
      </c>
      <c r="O6037" s="24">
        <v>26938</v>
      </c>
      <c r="P6037" s="24">
        <v>146208.24299158002</v>
      </c>
      <c r="Q6037" s="38">
        <v>0.18424405798756047</v>
      </c>
      <c r="R6037" s="39">
        <v>0.18424405798756047</v>
      </c>
      <c r="T6037" t="s">
        <v>595</v>
      </c>
    </row>
    <row r="6038" spans="1:20" x14ac:dyDescent="0.25">
      <c r="A6038">
        <v>1911</v>
      </c>
      <c r="B6038" t="s">
        <v>121</v>
      </c>
      <c r="C6038" s="16">
        <v>1</v>
      </c>
      <c r="D6038" t="s">
        <v>1146</v>
      </c>
      <c r="E6038" t="s">
        <v>52</v>
      </c>
      <c r="F6038" t="s">
        <v>1235</v>
      </c>
      <c r="G6038" t="s">
        <v>95</v>
      </c>
      <c r="H6038" t="s">
        <v>1243</v>
      </c>
      <c r="I6038" t="s">
        <v>125</v>
      </c>
      <c r="J6038" t="s">
        <v>182</v>
      </c>
      <c r="K6038" s="17" t="s">
        <v>169</v>
      </c>
      <c r="L6038" s="18">
        <v>0.45359237000000002</v>
      </c>
      <c r="M6038" s="37">
        <v>29827</v>
      </c>
      <c r="N6038" s="24">
        <v>377743</v>
      </c>
      <c r="O6038" s="24">
        <v>29827</v>
      </c>
      <c r="P6038" s="24">
        <v>171341.34262091</v>
      </c>
      <c r="Q6038" s="38">
        <v>0.17407941098017285</v>
      </c>
      <c r="R6038" s="39">
        <v>0.17407941098017285</v>
      </c>
      <c r="T6038" t="s">
        <v>595</v>
      </c>
    </row>
    <row r="6039" spans="1:20" x14ac:dyDescent="0.25">
      <c r="A6039">
        <v>1912</v>
      </c>
      <c r="B6039" t="s">
        <v>121</v>
      </c>
      <c r="C6039" s="16">
        <v>1</v>
      </c>
      <c r="D6039" t="s">
        <v>1146</v>
      </c>
      <c r="E6039" t="s">
        <v>52</v>
      </c>
      <c r="F6039" t="s">
        <v>1235</v>
      </c>
      <c r="G6039" t="s">
        <v>95</v>
      </c>
      <c r="H6039" t="s">
        <v>1243</v>
      </c>
      <c r="I6039" t="s">
        <v>125</v>
      </c>
      <c r="J6039" t="s">
        <v>182</v>
      </c>
      <c r="K6039" s="17" t="s">
        <v>169</v>
      </c>
      <c r="L6039" s="18">
        <v>0.45359237000000002</v>
      </c>
      <c r="M6039" s="37">
        <v>33042</v>
      </c>
      <c r="N6039" s="24">
        <v>618468</v>
      </c>
      <c r="O6039" s="24">
        <v>33042</v>
      </c>
      <c r="P6039" s="24">
        <v>280532.36588916002</v>
      </c>
      <c r="Q6039" s="38">
        <v>0.11778320086265942</v>
      </c>
      <c r="R6039" s="39">
        <v>0.11778320086265942</v>
      </c>
      <c r="T6039" t="s">
        <v>595</v>
      </c>
    </row>
    <row r="6040" spans="1:20" x14ac:dyDescent="0.25">
      <c r="A6040">
        <v>1913</v>
      </c>
      <c r="B6040" t="s">
        <v>121</v>
      </c>
      <c r="C6040" s="16">
        <v>1</v>
      </c>
      <c r="D6040" t="s">
        <v>1146</v>
      </c>
      <c r="E6040" t="s">
        <v>52</v>
      </c>
      <c r="F6040" t="s">
        <v>1235</v>
      </c>
      <c r="G6040" t="s">
        <v>95</v>
      </c>
      <c r="H6040" t="s">
        <v>1243</v>
      </c>
      <c r="I6040" t="s">
        <v>125</v>
      </c>
      <c r="J6040" t="s">
        <v>182</v>
      </c>
      <c r="K6040" s="17" t="s">
        <v>169</v>
      </c>
      <c r="L6040" s="18">
        <v>0.45359237000000002</v>
      </c>
      <c r="M6040" s="37">
        <v>51334</v>
      </c>
      <c r="N6040" s="24">
        <v>1097843</v>
      </c>
      <c r="O6040" s="24">
        <v>51334</v>
      </c>
      <c r="P6040" s="24">
        <v>497973.20825791004</v>
      </c>
      <c r="Q6040" s="38">
        <v>0.10308586716860703</v>
      </c>
      <c r="R6040" s="39">
        <v>0.10308586716860703</v>
      </c>
      <c r="T6040" t="s">
        <v>595</v>
      </c>
    </row>
    <row r="6041" spans="1:20" x14ac:dyDescent="0.25">
      <c r="A6041">
        <v>1914</v>
      </c>
      <c r="B6041" t="s">
        <v>121</v>
      </c>
      <c r="C6041" s="16">
        <v>1</v>
      </c>
      <c r="D6041" t="s">
        <v>1146</v>
      </c>
      <c r="E6041" t="s">
        <v>52</v>
      </c>
      <c r="F6041" t="s">
        <v>1235</v>
      </c>
      <c r="G6041" t="s">
        <v>95</v>
      </c>
      <c r="H6041" t="s">
        <v>1243</v>
      </c>
      <c r="I6041" t="s">
        <v>125</v>
      </c>
      <c r="J6041" t="s">
        <v>182</v>
      </c>
      <c r="K6041" s="17" t="s">
        <v>169</v>
      </c>
      <c r="L6041" s="18">
        <v>0.45359237000000002</v>
      </c>
      <c r="M6041" s="37">
        <v>103531</v>
      </c>
      <c r="N6041" s="24">
        <v>2237580</v>
      </c>
      <c r="O6041" s="24">
        <v>103531</v>
      </c>
      <c r="P6041" s="24">
        <v>1014949.2152646</v>
      </c>
      <c r="Q6041" s="38">
        <v>0.10200608901698514</v>
      </c>
      <c r="R6041" s="39">
        <v>0.10200608901698514</v>
      </c>
      <c r="T6041" t="s">
        <v>595</v>
      </c>
    </row>
    <row r="6042" spans="1:20" x14ac:dyDescent="0.25">
      <c r="A6042">
        <v>1915</v>
      </c>
      <c r="B6042" t="s">
        <v>121</v>
      </c>
      <c r="C6042" s="16">
        <v>1</v>
      </c>
      <c r="D6042" t="s">
        <v>1146</v>
      </c>
      <c r="E6042" t="s">
        <v>52</v>
      </c>
      <c r="F6042" t="s">
        <v>1235</v>
      </c>
      <c r="G6042" t="s">
        <v>95</v>
      </c>
      <c r="H6042" t="s">
        <v>1243</v>
      </c>
      <c r="I6042" t="s">
        <v>125</v>
      </c>
      <c r="J6042" t="s">
        <v>182</v>
      </c>
      <c r="K6042" s="17" t="s">
        <v>169</v>
      </c>
      <c r="L6042" s="18">
        <v>0.45359237000000002</v>
      </c>
      <c r="M6042" s="37">
        <v>37012</v>
      </c>
      <c r="N6042" s="24">
        <v>1534883</v>
      </c>
      <c r="O6042" s="24">
        <v>37012</v>
      </c>
      <c r="P6042" s="24">
        <v>696211.21764271008</v>
      </c>
      <c r="Q6042" s="38">
        <v>5.3162027646320192E-2</v>
      </c>
      <c r="R6042" s="39">
        <v>5.3162027646320192E-2</v>
      </c>
      <c r="T6042" t="s">
        <v>595</v>
      </c>
    </row>
    <row r="6043" spans="1:20" x14ac:dyDescent="0.25">
      <c r="A6043">
        <v>1916</v>
      </c>
      <c r="B6043" t="s">
        <v>121</v>
      </c>
      <c r="C6043" s="16">
        <v>1</v>
      </c>
      <c r="D6043" t="s">
        <v>1146</v>
      </c>
      <c r="E6043" t="s">
        <v>52</v>
      </c>
      <c r="F6043" t="s">
        <v>1235</v>
      </c>
      <c r="G6043" t="s">
        <v>95</v>
      </c>
      <c r="H6043" t="s">
        <v>1243</v>
      </c>
      <c r="I6043" t="s">
        <v>125</v>
      </c>
      <c r="J6043" t="s">
        <v>182</v>
      </c>
      <c r="K6043" s="17" t="s">
        <v>169</v>
      </c>
      <c r="L6043" s="18">
        <v>0.45359237000000002</v>
      </c>
      <c r="M6043" s="37">
        <v>36235</v>
      </c>
      <c r="N6043" s="24">
        <v>1311411</v>
      </c>
      <c r="O6043" s="24">
        <v>36235</v>
      </c>
      <c r="P6043" s="24">
        <v>594846.02353407</v>
      </c>
      <c r="Q6043" s="38">
        <v>6.0914923469980342E-2</v>
      </c>
      <c r="R6043" s="39">
        <v>6.0914923469980342E-2</v>
      </c>
      <c r="T6043" t="s">
        <v>595</v>
      </c>
    </row>
    <row r="6044" spans="1:20" x14ac:dyDescent="0.25">
      <c r="A6044">
        <v>1917</v>
      </c>
      <c r="B6044" t="s">
        <v>121</v>
      </c>
      <c r="C6044" s="16">
        <v>1</v>
      </c>
      <c r="D6044" t="s">
        <v>1146</v>
      </c>
      <c r="E6044" t="s">
        <v>52</v>
      </c>
      <c r="F6044" t="s">
        <v>1235</v>
      </c>
      <c r="G6044" t="s">
        <v>95</v>
      </c>
      <c r="H6044" t="s">
        <v>1243</v>
      </c>
      <c r="I6044" t="s">
        <v>125</v>
      </c>
      <c r="J6044" t="s">
        <v>182</v>
      </c>
      <c r="K6044" s="17" t="s">
        <v>169</v>
      </c>
      <c r="L6044" s="18">
        <v>0.45359237000000002</v>
      </c>
      <c r="M6044" s="37">
        <v>55440</v>
      </c>
      <c r="N6044" s="24">
        <v>705594</v>
      </c>
      <c r="O6044" s="24">
        <v>55440</v>
      </c>
      <c r="P6044" s="24">
        <v>320052.05471778003</v>
      </c>
      <c r="Q6044" s="38">
        <v>0.17322182183422211</v>
      </c>
      <c r="R6044" s="39">
        <v>0.17322182183422211</v>
      </c>
      <c r="T6044" t="s">
        <v>595</v>
      </c>
    </row>
    <row r="6045" spans="1:20" x14ac:dyDescent="0.25">
      <c r="A6045">
        <v>1918</v>
      </c>
      <c r="B6045" t="s">
        <v>121</v>
      </c>
      <c r="C6045" s="16">
        <v>1</v>
      </c>
      <c r="D6045" t="s">
        <v>1146</v>
      </c>
      <c r="E6045" t="s">
        <v>52</v>
      </c>
      <c r="F6045" t="s">
        <v>1235</v>
      </c>
      <c r="G6045" t="s">
        <v>95</v>
      </c>
      <c r="H6045" t="s">
        <v>1243</v>
      </c>
      <c r="I6045" t="s">
        <v>125</v>
      </c>
      <c r="J6045" t="s">
        <v>182</v>
      </c>
      <c r="K6045" s="17" t="s">
        <v>169</v>
      </c>
      <c r="L6045" s="18">
        <v>0.45359237000000002</v>
      </c>
      <c r="M6045" s="37">
        <v>67809</v>
      </c>
      <c r="N6045" s="24">
        <v>896701</v>
      </c>
      <c r="O6045" s="24">
        <v>67809</v>
      </c>
      <c r="P6045" s="24">
        <v>406736.73177137005</v>
      </c>
      <c r="Q6045" s="38">
        <v>0.16671471913708541</v>
      </c>
      <c r="R6045" s="39">
        <v>0.16671471913708541</v>
      </c>
      <c r="T6045" t="s">
        <v>595</v>
      </c>
    </row>
    <row r="6046" spans="1:20" x14ac:dyDescent="0.25">
      <c r="A6046">
        <v>1919</v>
      </c>
      <c r="B6046" t="s">
        <v>121</v>
      </c>
      <c r="C6046" s="16">
        <v>1</v>
      </c>
      <c r="D6046" t="s">
        <v>1146</v>
      </c>
      <c r="E6046" t="s">
        <v>52</v>
      </c>
      <c r="F6046" t="s">
        <v>1235</v>
      </c>
      <c r="G6046" t="s">
        <v>95</v>
      </c>
      <c r="H6046" t="s">
        <v>1243</v>
      </c>
      <c r="I6046" t="s">
        <v>125</v>
      </c>
      <c r="J6046" t="s">
        <v>182</v>
      </c>
      <c r="K6046" s="17" t="s">
        <v>169</v>
      </c>
      <c r="L6046" s="18">
        <v>0.45359237000000002</v>
      </c>
      <c r="M6046" s="37">
        <v>76130</v>
      </c>
      <c r="N6046" s="24">
        <v>829608</v>
      </c>
      <c r="O6046" s="24">
        <v>76130</v>
      </c>
      <c r="P6046" s="24">
        <v>376303.85889095999</v>
      </c>
      <c r="Q6046" s="38">
        <v>0.20230991046536112</v>
      </c>
      <c r="R6046" s="39">
        <v>0.20230991046536112</v>
      </c>
      <c r="T6046" t="s">
        <v>595</v>
      </c>
    </row>
    <row r="6047" spans="1:20" x14ac:dyDescent="0.25">
      <c r="A6047">
        <v>1920</v>
      </c>
      <c r="B6047" t="s">
        <v>121</v>
      </c>
      <c r="C6047" s="16">
        <v>1</v>
      </c>
      <c r="D6047" t="s">
        <v>1146</v>
      </c>
      <c r="E6047" t="s">
        <v>52</v>
      </c>
      <c r="F6047" t="s">
        <v>1235</v>
      </c>
      <c r="G6047" t="s">
        <v>95</v>
      </c>
      <c r="H6047" t="s">
        <v>1243</v>
      </c>
      <c r="I6047" t="s">
        <v>125</v>
      </c>
      <c r="J6047" t="s">
        <v>182</v>
      </c>
      <c r="K6047" s="17" t="s">
        <v>169</v>
      </c>
      <c r="L6047" s="18">
        <v>0.45359237000000002</v>
      </c>
      <c r="M6047" s="37">
        <v>143491</v>
      </c>
      <c r="N6047" s="24">
        <v>1737473</v>
      </c>
      <c r="O6047" s="24">
        <v>143491</v>
      </c>
      <c r="P6047" s="24">
        <v>788104.49588101008</v>
      </c>
      <c r="Q6047" s="38">
        <v>0.18207103340984446</v>
      </c>
      <c r="R6047" s="39">
        <v>0.18207103340984446</v>
      </c>
      <c r="T6047" t="s">
        <v>595</v>
      </c>
    </row>
    <row r="6048" spans="1:20" x14ac:dyDescent="0.25">
      <c r="A6048">
        <v>1921</v>
      </c>
      <c r="B6048" t="s">
        <v>121</v>
      </c>
      <c r="C6048" s="16">
        <v>1</v>
      </c>
      <c r="D6048" t="s">
        <v>1146</v>
      </c>
      <c r="E6048" t="s">
        <v>52</v>
      </c>
      <c r="F6048" t="s">
        <v>1235</v>
      </c>
      <c r="G6048" t="s">
        <v>95</v>
      </c>
      <c r="H6048" t="s">
        <v>1243</v>
      </c>
      <c r="I6048" t="s">
        <v>125</v>
      </c>
      <c r="J6048" t="s">
        <v>182</v>
      </c>
      <c r="K6048" s="17" t="s">
        <v>169</v>
      </c>
      <c r="L6048" s="18">
        <v>0.45359237000000002</v>
      </c>
      <c r="M6048" s="37">
        <v>189115</v>
      </c>
      <c r="N6048" s="24">
        <v>2383284</v>
      </c>
      <c r="O6048" s="24">
        <v>189115</v>
      </c>
      <c r="P6048" s="24">
        <v>1081039.43794308</v>
      </c>
      <c r="Q6048" s="38">
        <v>0.1749381135991058</v>
      </c>
      <c r="R6048" s="39">
        <v>0.1749381135991058</v>
      </c>
      <c r="T6048" t="s">
        <v>595</v>
      </c>
    </row>
    <row r="6049" spans="1:20" x14ac:dyDescent="0.25">
      <c r="A6049">
        <v>1922</v>
      </c>
      <c r="B6049" t="s">
        <v>121</v>
      </c>
      <c r="C6049" s="16">
        <v>1</v>
      </c>
      <c r="D6049" t="s">
        <v>1146</v>
      </c>
      <c r="E6049" t="s">
        <v>52</v>
      </c>
      <c r="F6049" t="s">
        <v>1235</v>
      </c>
      <c r="G6049" t="s">
        <v>95</v>
      </c>
      <c r="H6049" t="s">
        <v>1243</v>
      </c>
      <c r="I6049" t="s">
        <v>125</v>
      </c>
      <c r="J6049" t="s">
        <v>182</v>
      </c>
      <c r="K6049" s="17" t="s">
        <v>169</v>
      </c>
      <c r="L6049" s="18">
        <v>0.45359237000000002</v>
      </c>
      <c r="M6049" s="37">
        <v>160665</v>
      </c>
      <c r="N6049" s="24">
        <v>2248375</v>
      </c>
      <c r="O6049" s="24">
        <v>160665</v>
      </c>
      <c r="P6049" s="24">
        <v>1019845.7448987501</v>
      </c>
      <c r="Q6049" s="38">
        <v>0.15753853051174005</v>
      </c>
      <c r="R6049" s="39">
        <v>0.15753853051174005</v>
      </c>
      <c r="T6049" t="s">
        <v>595</v>
      </c>
    </row>
    <row r="6050" spans="1:20" x14ac:dyDescent="0.25">
      <c r="A6050">
        <v>1923</v>
      </c>
      <c r="B6050" t="s">
        <v>121</v>
      </c>
      <c r="C6050" s="16">
        <v>1</v>
      </c>
      <c r="D6050" t="s">
        <v>1146</v>
      </c>
      <c r="E6050" t="s">
        <v>52</v>
      </c>
      <c r="F6050" t="s">
        <v>1235</v>
      </c>
      <c r="G6050" t="s">
        <v>95</v>
      </c>
      <c r="H6050" t="s">
        <v>1243</v>
      </c>
      <c r="I6050" t="s">
        <v>125</v>
      </c>
      <c r="J6050" t="s">
        <v>182</v>
      </c>
      <c r="K6050" s="17" t="s">
        <v>169</v>
      </c>
      <c r="L6050" s="18">
        <v>0.45359237000000002</v>
      </c>
      <c r="M6050" s="37">
        <v>186102</v>
      </c>
      <c r="N6050" s="24">
        <v>3931062</v>
      </c>
      <c r="O6050" s="24">
        <v>186102</v>
      </c>
      <c r="P6050" s="24">
        <v>1783099.7291969401</v>
      </c>
      <c r="Q6050" s="38">
        <v>0.10436993341018301</v>
      </c>
      <c r="R6050" s="39">
        <v>0.10436993341018301</v>
      </c>
      <c r="T6050" t="s">
        <v>595</v>
      </c>
    </row>
    <row r="6051" spans="1:20" x14ac:dyDescent="0.25">
      <c r="A6051">
        <v>1924</v>
      </c>
      <c r="B6051" t="s">
        <v>121</v>
      </c>
      <c r="C6051" s="16">
        <v>1</v>
      </c>
      <c r="D6051" t="s">
        <v>1146</v>
      </c>
      <c r="E6051" t="s">
        <v>52</v>
      </c>
      <c r="F6051" t="s">
        <v>1235</v>
      </c>
      <c r="G6051" t="s">
        <v>95</v>
      </c>
      <c r="H6051" t="s">
        <v>1243</v>
      </c>
      <c r="I6051" t="s">
        <v>125</v>
      </c>
      <c r="J6051" t="s">
        <v>182</v>
      </c>
      <c r="K6051" s="17" t="s">
        <v>169</v>
      </c>
      <c r="L6051" s="18">
        <v>0.45359237000000002</v>
      </c>
      <c r="M6051" s="37">
        <v>276000</v>
      </c>
      <c r="N6051" s="24">
        <v>4998000</v>
      </c>
      <c r="O6051" s="24">
        <v>276000</v>
      </c>
      <c r="P6051" s="24">
        <v>2267054.6652600002</v>
      </c>
      <c r="Q6051" s="38">
        <v>0.12174386627256144</v>
      </c>
      <c r="R6051" s="39">
        <v>0.12174386627256144</v>
      </c>
      <c r="T6051" t="s">
        <v>1237</v>
      </c>
    </row>
    <row r="6052" spans="1:20" x14ac:dyDescent="0.25">
      <c r="A6052">
        <v>1925</v>
      </c>
      <c r="B6052" t="s">
        <v>121</v>
      </c>
      <c r="C6052" s="16">
        <v>1</v>
      </c>
      <c r="D6052" t="s">
        <v>1146</v>
      </c>
      <c r="E6052" t="s">
        <v>52</v>
      </c>
      <c r="F6052" t="s">
        <v>1235</v>
      </c>
      <c r="G6052" t="s">
        <v>95</v>
      </c>
      <c r="H6052" t="s">
        <v>1243</v>
      </c>
      <c r="I6052" t="s">
        <v>125</v>
      </c>
      <c r="J6052" t="s">
        <v>182</v>
      </c>
      <c r="K6052" s="17" t="s">
        <v>169</v>
      </c>
      <c r="L6052" s="18">
        <v>0.45359237000000002</v>
      </c>
      <c r="M6052" s="37">
        <v>148000</v>
      </c>
      <c r="N6052" s="24">
        <v>2436000</v>
      </c>
      <c r="O6052" s="24">
        <v>148000</v>
      </c>
      <c r="P6052" s="24">
        <v>1104951.0133200001</v>
      </c>
      <c r="Q6052" s="38">
        <v>0.13394258950476962</v>
      </c>
      <c r="R6052" s="39">
        <v>0.13394258950476962</v>
      </c>
      <c r="T6052" t="s">
        <v>1237</v>
      </c>
    </row>
    <row r="6053" spans="1:20" x14ac:dyDescent="0.25">
      <c r="A6053">
        <v>1926</v>
      </c>
      <c r="B6053" t="s">
        <v>121</v>
      </c>
      <c r="C6053" s="16">
        <v>1</v>
      </c>
      <c r="D6053" t="s">
        <v>1146</v>
      </c>
      <c r="E6053" t="s">
        <v>52</v>
      </c>
      <c r="F6053" t="s">
        <v>1235</v>
      </c>
      <c r="G6053" t="s">
        <v>95</v>
      </c>
      <c r="H6053" t="s">
        <v>1243</v>
      </c>
      <c r="I6053" t="s">
        <v>125</v>
      </c>
      <c r="J6053" t="s">
        <v>182</v>
      </c>
      <c r="K6053" s="17" t="s">
        <v>169</v>
      </c>
      <c r="L6053" s="18">
        <v>0.45359237000000002</v>
      </c>
      <c r="M6053" s="37">
        <v>329000</v>
      </c>
      <c r="N6053" s="24">
        <v>4288000</v>
      </c>
      <c r="O6053" s="24">
        <v>329000</v>
      </c>
      <c r="P6053" s="24">
        <v>1945004.08256</v>
      </c>
      <c r="Q6053" s="38">
        <v>0.16915131590210988</v>
      </c>
      <c r="R6053" s="39">
        <v>0.16915131590210988</v>
      </c>
      <c r="T6053" t="s">
        <v>1237</v>
      </c>
    </row>
    <row r="6054" spans="1:20" x14ac:dyDescent="0.25">
      <c r="A6054">
        <v>1927</v>
      </c>
      <c r="B6054" t="s">
        <v>121</v>
      </c>
      <c r="C6054" s="16">
        <v>1</v>
      </c>
      <c r="D6054" t="s">
        <v>1146</v>
      </c>
      <c r="E6054" t="s">
        <v>52</v>
      </c>
      <c r="F6054" t="s">
        <v>1235</v>
      </c>
      <c r="G6054" t="s">
        <v>95</v>
      </c>
      <c r="H6054" t="s">
        <v>1243</v>
      </c>
      <c r="I6054" t="s">
        <v>125</v>
      </c>
      <c r="J6054" t="s">
        <v>182</v>
      </c>
      <c r="K6054" s="17" t="s">
        <v>169</v>
      </c>
      <c r="L6054" s="18">
        <v>0.45359237000000002</v>
      </c>
      <c r="M6054" s="37">
        <v>1254000</v>
      </c>
      <c r="N6054" s="24">
        <v>15757000</v>
      </c>
      <c r="O6054" s="24">
        <v>1254000</v>
      </c>
      <c r="P6054" s="24">
        <v>7147254.9740900006</v>
      </c>
      <c r="Q6054" s="38">
        <v>0.17545197485551595</v>
      </c>
      <c r="R6054" s="39">
        <v>0.17545197485551595</v>
      </c>
      <c r="T6054" t="s">
        <v>1237</v>
      </c>
    </row>
    <row r="6055" spans="1:20" x14ac:dyDescent="0.25">
      <c r="A6055">
        <v>1928</v>
      </c>
      <c r="B6055" t="s">
        <v>121</v>
      </c>
      <c r="C6055" s="16">
        <v>1</v>
      </c>
      <c r="D6055" t="s">
        <v>1146</v>
      </c>
      <c r="E6055" t="s">
        <v>52</v>
      </c>
      <c r="F6055" t="s">
        <v>1235</v>
      </c>
      <c r="G6055" t="s">
        <v>95</v>
      </c>
      <c r="H6055" t="s">
        <v>1243</v>
      </c>
      <c r="I6055" t="s">
        <v>125</v>
      </c>
      <c r="J6055" t="s">
        <v>182</v>
      </c>
      <c r="K6055" s="17" t="s">
        <v>169</v>
      </c>
      <c r="L6055" s="18">
        <v>0.45359237000000002</v>
      </c>
      <c r="M6055" s="37">
        <v>838000</v>
      </c>
      <c r="N6055" s="24">
        <v>14545000</v>
      </c>
      <c r="O6055" s="24">
        <v>838000</v>
      </c>
      <c r="P6055" s="24">
        <v>6597501.0216500005</v>
      </c>
      <c r="Q6055" s="38">
        <v>0.12701779010720343</v>
      </c>
      <c r="R6055" s="39">
        <v>0.12701779010720343</v>
      </c>
      <c r="T6055" t="s">
        <v>1237</v>
      </c>
    </row>
    <row r="6056" spans="1:20" x14ac:dyDescent="0.25">
      <c r="A6056">
        <v>1929</v>
      </c>
      <c r="B6056" t="s">
        <v>121</v>
      </c>
      <c r="C6056" s="16">
        <v>1</v>
      </c>
      <c r="D6056" t="s">
        <v>1146</v>
      </c>
      <c r="E6056" t="s">
        <v>52</v>
      </c>
      <c r="F6056" t="s">
        <v>1235</v>
      </c>
      <c r="G6056" t="s">
        <v>95</v>
      </c>
      <c r="H6056" t="s">
        <v>1243</v>
      </c>
      <c r="I6056" t="s">
        <v>125</v>
      </c>
      <c r="J6056" t="s">
        <v>182</v>
      </c>
      <c r="K6056" s="17" t="s">
        <v>169</v>
      </c>
      <c r="L6056" s="18">
        <v>0.45359237000000002</v>
      </c>
      <c r="M6056" s="37">
        <v>470000</v>
      </c>
      <c r="N6056" s="24">
        <v>11994000</v>
      </c>
      <c r="O6056" s="24">
        <v>470000</v>
      </c>
      <c r="P6056" s="24">
        <v>5440386.8857800001</v>
      </c>
      <c r="Q6056" s="38">
        <v>8.6390914813150296E-2</v>
      </c>
      <c r="R6056" s="39">
        <v>8.6390914813150296E-2</v>
      </c>
      <c r="T6056" t="s">
        <v>1237</v>
      </c>
    </row>
    <row r="6057" spans="1:20" x14ac:dyDescent="0.25">
      <c r="A6057">
        <v>1930</v>
      </c>
      <c r="B6057" t="s">
        <v>121</v>
      </c>
      <c r="C6057" s="16">
        <v>1</v>
      </c>
      <c r="D6057" t="s">
        <v>1146</v>
      </c>
      <c r="E6057" t="s">
        <v>52</v>
      </c>
      <c r="F6057" t="s">
        <v>1235</v>
      </c>
      <c r="G6057" t="s">
        <v>95</v>
      </c>
      <c r="H6057" t="s">
        <v>1243</v>
      </c>
      <c r="I6057" t="s">
        <v>125</v>
      </c>
      <c r="J6057" t="s">
        <v>182</v>
      </c>
      <c r="K6057" s="17" t="s">
        <v>169</v>
      </c>
      <c r="L6057" s="18">
        <v>0.45359237000000002</v>
      </c>
      <c r="M6057" s="37">
        <v>306000</v>
      </c>
      <c r="N6057" s="24">
        <v>6814000</v>
      </c>
      <c r="O6057" s="24">
        <v>306000</v>
      </c>
      <c r="P6057" s="24">
        <v>3090778.40918</v>
      </c>
      <c r="Q6057" s="38">
        <v>9.900418583588573E-2</v>
      </c>
      <c r="R6057" s="39">
        <v>9.900418583588573E-2</v>
      </c>
      <c r="T6057" t="s">
        <v>1237</v>
      </c>
    </row>
    <row r="6058" spans="1:20" x14ac:dyDescent="0.25">
      <c r="A6058">
        <v>1931</v>
      </c>
      <c r="B6058" t="s">
        <v>121</v>
      </c>
      <c r="C6058" s="16">
        <v>1</v>
      </c>
      <c r="D6058" t="s">
        <v>1146</v>
      </c>
      <c r="E6058" t="s">
        <v>52</v>
      </c>
      <c r="F6058" t="s">
        <v>1235</v>
      </c>
      <c r="G6058" t="s">
        <v>95</v>
      </c>
      <c r="H6058" t="s">
        <v>1243</v>
      </c>
      <c r="I6058" t="s">
        <v>125</v>
      </c>
      <c r="J6058" t="s">
        <v>182</v>
      </c>
      <c r="K6058" s="17" t="s">
        <v>169</v>
      </c>
      <c r="L6058" s="18">
        <v>0.45359237000000002</v>
      </c>
      <c r="M6058" s="37">
        <v>375000</v>
      </c>
      <c r="N6058" s="24">
        <v>7821000</v>
      </c>
      <c r="O6058" s="24">
        <v>375000</v>
      </c>
      <c r="P6058" s="24">
        <v>3547545.9257700001</v>
      </c>
      <c r="Q6058" s="38">
        <v>0.10570687676681893</v>
      </c>
      <c r="R6058" s="39">
        <v>0.10570687676681893</v>
      </c>
      <c r="T6058" t="s">
        <v>1237</v>
      </c>
    </row>
    <row r="6059" spans="1:20" x14ac:dyDescent="0.25">
      <c r="A6059">
        <v>1932</v>
      </c>
      <c r="B6059" t="s">
        <v>121</v>
      </c>
      <c r="C6059" s="16">
        <v>1</v>
      </c>
      <c r="D6059" t="s">
        <v>1146</v>
      </c>
      <c r="E6059" t="s">
        <v>52</v>
      </c>
      <c r="F6059" t="s">
        <v>1235</v>
      </c>
      <c r="G6059" t="s">
        <v>95</v>
      </c>
      <c r="H6059" t="s">
        <v>1243</v>
      </c>
      <c r="I6059" t="s">
        <v>125</v>
      </c>
      <c r="J6059" t="s">
        <v>182</v>
      </c>
      <c r="K6059" s="17" t="s">
        <v>169</v>
      </c>
      <c r="L6059" s="18">
        <v>0.45359237000000002</v>
      </c>
      <c r="M6059" s="37">
        <v>548000</v>
      </c>
      <c r="N6059" s="24">
        <v>13282000</v>
      </c>
      <c r="O6059" s="24">
        <v>548000</v>
      </c>
      <c r="P6059" s="24">
        <v>6024613.8583400007</v>
      </c>
      <c r="Q6059" s="38">
        <v>9.0960186475916957E-2</v>
      </c>
      <c r="R6059" s="39">
        <v>9.0960186475916957E-2</v>
      </c>
      <c r="T6059" t="s">
        <v>1237</v>
      </c>
    </row>
    <row r="6060" spans="1:20" x14ac:dyDescent="0.25">
      <c r="A6060">
        <v>1933</v>
      </c>
      <c r="B6060" t="s">
        <v>121</v>
      </c>
      <c r="C6060" s="16">
        <v>1</v>
      </c>
      <c r="D6060" t="s">
        <v>1146</v>
      </c>
      <c r="E6060" t="s">
        <v>52</v>
      </c>
      <c r="F6060" t="s">
        <v>1235</v>
      </c>
      <c r="G6060" t="s">
        <v>95</v>
      </c>
      <c r="H6060" t="s">
        <v>1243</v>
      </c>
      <c r="I6060" t="s">
        <v>125</v>
      </c>
      <c r="J6060" t="s">
        <v>182</v>
      </c>
      <c r="K6060" s="17" t="s">
        <v>169</v>
      </c>
      <c r="L6060" s="18">
        <v>0.45359237000000002</v>
      </c>
      <c r="M6060" s="37">
        <v>447000</v>
      </c>
      <c r="N6060" s="24">
        <v>12155000</v>
      </c>
      <c r="O6060" s="24">
        <v>447000</v>
      </c>
      <c r="P6060" s="24">
        <v>5513415.2573500006</v>
      </c>
      <c r="Q6060" s="38">
        <v>8.1074974246516052E-2</v>
      </c>
      <c r="R6060" s="39">
        <v>8.1074974246516052E-2</v>
      </c>
      <c r="T6060" t="s">
        <v>1239</v>
      </c>
    </row>
    <row r="6061" spans="1:20" x14ac:dyDescent="0.25">
      <c r="A6061">
        <v>1934</v>
      </c>
      <c r="B6061" t="s">
        <v>121</v>
      </c>
      <c r="C6061" s="16">
        <v>1</v>
      </c>
      <c r="D6061" t="s">
        <v>1146</v>
      </c>
      <c r="E6061" t="s">
        <v>52</v>
      </c>
      <c r="F6061" t="s">
        <v>1235</v>
      </c>
      <c r="G6061" t="s">
        <v>95</v>
      </c>
      <c r="H6061" t="s">
        <v>1243</v>
      </c>
      <c r="I6061" t="s">
        <v>125</v>
      </c>
      <c r="J6061" t="s">
        <v>182</v>
      </c>
      <c r="K6061" s="17" t="s">
        <v>169</v>
      </c>
      <c r="L6061" s="18">
        <v>0.45359237000000002</v>
      </c>
      <c r="M6061" s="37">
        <v>769000</v>
      </c>
      <c r="N6061" s="24">
        <v>21186000</v>
      </c>
      <c r="O6061" s="24">
        <v>769000</v>
      </c>
      <c r="P6061" s="24">
        <v>9609807.9508200008</v>
      </c>
      <c r="Q6061" s="38">
        <v>8.002241084686626E-2</v>
      </c>
      <c r="R6061" s="39">
        <v>8.002241084686626E-2</v>
      </c>
      <c r="T6061" t="s">
        <v>1239</v>
      </c>
    </row>
    <row r="6062" spans="1:20" x14ac:dyDescent="0.25">
      <c r="A6062">
        <v>1935</v>
      </c>
      <c r="B6062" t="s">
        <v>121</v>
      </c>
      <c r="C6062" s="16">
        <v>1</v>
      </c>
      <c r="D6062" t="s">
        <v>1146</v>
      </c>
      <c r="E6062" t="s">
        <v>52</v>
      </c>
      <c r="F6062" t="s">
        <v>1235</v>
      </c>
      <c r="G6062" t="s">
        <v>95</v>
      </c>
      <c r="H6062" t="s">
        <v>1243</v>
      </c>
      <c r="I6062" t="s">
        <v>125</v>
      </c>
      <c r="J6062" t="s">
        <v>182</v>
      </c>
      <c r="K6062" s="17" t="s">
        <v>169</v>
      </c>
      <c r="L6062" s="18">
        <v>0.45359237000000002</v>
      </c>
      <c r="M6062" s="37">
        <v>652000</v>
      </c>
      <c r="N6062" s="24">
        <v>17901000</v>
      </c>
      <c r="O6062" s="24">
        <v>652000</v>
      </c>
      <c r="P6062" s="24">
        <v>8119757.0153700002</v>
      </c>
      <c r="Q6062" s="38">
        <v>8.0297969356203661E-2</v>
      </c>
      <c r="R6062" s="39">
        <v>8.0297969356203661E-2</v>
      </c>
      <c r="T6062" t="s">
        <v>1239</v>
      </c>
    </row>
    <row r="6063" spans="1:20" x14ac:dyDescent="0.25">
      <c r="A6063">
        <v>1936</v>
      </c>
      <c r="B6063" t="s">
        <v>121</v>
      </c>
      <c r="C6063" s="16">
        <v>1</v>
      </c>
      <c r="D6063" t="s">
        <v>1146</v>
      </c>
      <c r="E6063" t="s">
        <v>52</v>
      </c>
      <c r="F6063" t="s">
        <v>1235</v>
      </c>
      <c r="G6063" t="s">
        <v>95</v>
      </c>
      <c r="H6063" t="s">
        <v>1243</v>
      </c>
      <c r="I6063" t="s">
        <v>125</v>
      </c>
      <c r="J6063" t="s">
        <v>182</v>
      </c>
      <c r="K6063" s="17" t="s">
        <v>169</v>
      </c>
      <c r="L6063" s="18">
        <v>0.45359237000000002</v>
      </c>
      <c r="M6063" s="37">
        <v>652000</v>
      </c>
      <c r="N6063" s="24">
        <v>18477000</v>
      </c>
      <c r="O6063" s="24">
        <v>652000</v>
      </c>
      <c r="P6063" s="24">
        <v>8381026.2204900002</v>
      </c>
      <c r="Q6063" s="38">
        <v>7.7794769142469106E-2</v>
      </c>
      <c r="R6063" s="39">
        <v>7.7794769142469106E-2</v>
      </c>
      <c r="T6063" t="s">
        <v>1239</v>
      </c>
    </row>
    <row r="6064" spans="1:20" x14ac:dyDescent="0.25">
      <c r="A6064">
        <v>1937</v>
      </c>
      <c r="B6064" t="s">
        <v>121</v>
      </c>
      <c r="C6064" s="16">
        <v>1</v>
      </c>
      <c r="D6064" t="s">
        <v>1146</v>
      </c>
      <c r="E6064" t="s">
        <v>52</v>
      </c>
      <c r="F6064" t="s">
        <v>1235</v>
      </c>
      <c r="G6064" t="s">
        <v>95</v>
      </c>
      <c r="H6064" t="s">
        <v>1243</v>
      </c>
      <c r="I6064" t="s">
        <v>125</v>
      </c>
      <c r="J6064" t="s">
        <v>182</v>
      </c>
      <c r="K6064" s="17" t="s">
        <v>169</v>
      </c>
      <c r="L6064" s="18">
        <v>0.45359237000000002</v>
      </c>
      <c r="M6064" s="37">
        <v>934000</v>
      </c>
      <c r="N6064" s="24">
        <v>18403000</v>
      </c>
      <c r="O6064" s="24">
        <v>934000</v>
      </c>
      <c r="P6064" s="24">
        <v>8347460.3851100001</v>
      </c>
      <c r="Q6064" s="38">
        <v>0.11189031836150391</v>
      </c>
      <c r="R6064" s="39">
        <v>0.11189031836150391</v>
      </c>
      <c r="T6064" t="s">
        <v>1239</v>
      </c>
    </row>
    <row r="6065" spans="1:20" x14ac:dyDescent="0.25">
      <c r="A6065">
        <v>1938</v>
      </c>
      <c r="B6065" t="s">
        <v>121</v>
      </c>
      <c r="C6065" s="16">
        <v>1</v>
      </c>
      <c r="D6065" t="s">
        <v>1146</v>
      </c>
      <c r="E6065" t="s">
        <v>52</v>
      </c>
      <c r="F6065" t="s">
        <v>1235</v>
      </c>
      <c r="G6065" t="s">
        <v>95</v>
      </c>
      <c r="H6065" t="s">
        <v>1243</v>
      </c>
      <c r="I6065" t="s">
        <v>125</v>
      </c>
      <c r="J6065" t="s">
        <v>182</v>
      </c>
      <c r="K6065" s="17" t="s">
        <v>169</v>
      </c>
      <c r="L6065" s="18">
        <v>0.45359237000000002</v>
      </c>
      <c r="M6065" s="37">
        <v>1261000</v>
      </c>
      <c r="N6065" s="24">
        <v>22588000</v>
      </c>
      <c r="O6065" s="24">
        <v>1261000</v>
      </c>
      <c r="P6065" s="24">
        <v>10245744.45356</v>
      </c>
      <c r="Q6065" s="38">
        <v>0.1230754881419916</v>
      </c>
      <c r="R6065" s="39">
        <v>0.1230754881419916</v>
      </c>
      <c r="T6065" t="s">
        <v>1239</v>
      </c>
    </row>
    <row r="6066" spans="1:20" x14ac:dyDescent="0.25">
      <c r="A6066">
        <v>1939</v>
      </c>
      <c r="B6066" t="s">
        <v>121</v>
      </c>
      <c r="C6066" s="16">
        <v>1</v>
      </c>
      <c r="D6066" t="s">
        <v>1146</v>
      </c>
      <c r="E6066" t="s">
        <v>52</v>
      </c>
      <c r="F6066" t="s">
        <v>1235</v>
      </c>
      <c r="G6066" t="s">
        <v>95</v>
      </c>
      <c r="H6066" t="s">
        <v>1243</v>
      </c>
      <c r="I6066" t="s">
        <v>125</v>
      </c>
      <c r="J6066" t="s">
        <v>182</v>
      </c>
      <c r="K6066" s="17" t="s">
        <v>169</v>
      </c>
      <c r="L6066" s="18">
        <v>0.45359237000000002</v>
      </c>
      <c r="M6066" s="37">
        <v>1013000</v>
      </c>
      <c r="N6066" s="24">
        <v>18483000</v>
      </c>
      <c r="O6066" s="24">
        <v>1013000</v>
      </c>
      <c r="P6066" s="24">
        <v>8383747.7747100005</v>
      </c>
      <c r="Q6066" s="38">
        <v>0.12082901671443</v>
      </c>
      <c r="R6066" s="39">
        <v>0.12082901671443</v>
      </c>
      <c r="T6066" t="s">
        <v>1239</v>
      </c>
    </row>
    <row r="6067" spans="1:20" x14ac:dyDescent="0.25">
      <c r="A6067">
        <v>1940</v>
      </c>
      <c r="B6067" t="s">
        <v>121</v>
      </c>
      <c r="C6067" s="16">
        <v>1</v>
      </c>
      <c r="D6067" t="s">
        <v>1146</v>
      </c>
      <c r="E6067" t="s">
        <v>52</v>
      </c>
      <c r="F6067" t="s">
        <v>1235</v>
      </c>
      <c r="G6067" t="s">
        <v>95</v>
      </c>
      <c r="H6067" t="s">
        <v>1243</v>
      </c>
      <c r="I6067" t="s">
        <v>125</v>
      </c>
      <c r="J6067" t="s">
        <v>182</v>
      </c>
      <c r="K6067" s="17" t="s">
        <v>169</v>
      </c>
      <c r="L6067" s="18">
        <v>0.45359237000000002</v>
      </c>
      <c r="M6067" s="37">
        <v>1973000</v>
      </c>
      <c r="N6067" s="24">
        <v>39354000</v>
      </c>
      <c r="O6067" s="24">
        <v>1973000</v>
      </c>
      <c r="P6067" s="24">
        <v>17850674.12898</v>
      </c>
      <c r="Q6067" s="38">
        <v>0.11052803864683729</v>
      </c>
      <c r="R6067" s="39">
        <v>0.11052803864683729</v>
      </c>
      <c r="T6067" t="s">
        <v>1240</v>
      </c>
    </row>
    <row r="6068" spans="1:20" x14ac:dyDescent="0.25">
      <c r="A6068">
        <v>1941</v>
      </c>
      <c r="B6068" t="s">
        <v>121</v>
      </c>
      <c r="C6068" s="16">
        <v>1</v>
      </c>
      <c r="D6068" t="s">
        <v>1146</v>
      </c>
      <c r="E6068" t="s">
        <v>52</v>
      </c>
      <c r="F6068" t="s">
        <v>1235</v>
      </c>
      <c r="G6068" t="s">
        <v>95</v>
      </c>
      <c r="H6068" t="s">
        <v>1243</v>
      </c>
      <c r="I6068" t="s">
        <v>125</v>
      </c>
      <c r="J6068" t="s">
        <v>182</v>
      </c>
      <c r="K6068" s="17" t="s">
        <v>169</v>
      </c>
      <c r="L6068" s="18">
        <v>0.45359237000000002</v>
      </c>
      <c r="M6068" s="37">
        <v>2357000</v>
      </c>
      <c r="N6068" s="24">
        <v>27955000</v>
      </c>
      <c r="O6068" s="24">
        <v>2357000</v>
      </c>
      <c r="P6068" s="24">
        <v>12680174.70335</v>
      </c>
      <c r="Q6068" s="38">
        <v>0.18588071971731585</v>
      </c>
      <c r="R6068" s="39">
        <v>0.18588071971731585</v>
      </c>
      <c r="T6068" t="s">
        <v>1240</v>
      </c>
    </row>
    <row r="6069" spans="1:20" x14ac:dyDescent="0.25">
      <c r="A6069">
        <v>1942</v>
      </c>
      <c r="B6069" t="s">
        <v>121</v>
      </c>
      <c r="C6069" s="16">
        <v>1</v>
      </c>
      <c r="D6069" t="s">
        <v>1146</v>
      </c>
      <c r="E6069" t="s">
        <v>52</v>
      </c>
      <c r="F6069" t="s">
        <v>1235</v>
      </c>
      <c r="G6069" t="s">
        <v>95</v>
      </c>
      <c r="H6069" t="s">
        <v>1243</v>
      </c>
      <c r="I6069" t="s">
        <v>125</v>
      </c>
      <c r="J6069" t="s">
        <v>182</v>
      </c>
      <c r="K6069" s="17" t="s">
        <v>169</v>
      </c>
      <c r="L6069" s="18">
        <v>0.45359237000000002</v>
      </c>
      <c r="M6069" s="37">
        <v>3259000</v>
      </c>
      <c r="N6069" s="24">
        <v>37645000</v>
      </c>
      <c r="O6069" s="24">
        <v>3259000</v>
      </c>
      <c r="P6069" s="24">
        <v>17075484.768649999</v>
      </c>
      <c r="Q6069" s="38">
        <v>0.19085841744202844</v>
      </c>
      <c r="R6069" s="39">
        <v>0.19085841744202844</v>
      </c>
      <c r="T6069" t="s">
        <v>1240</v>
      </c>
    </row>
    <row r="6070" spans="1:20" x14ac:dyDescent="0.25">
      <c r="A6070">
        <v>1943</v>
      </c>
      <c r="B6070" t="s">
        <v>121</v>
      </c>
      <c r="C6070" s="16">
        <v>1</v>
      </c>
      <c r="D6070" t="s">
        <v>1146</v>
      </c>
      <c r="E6070" t="s">
        <v>52</v>
      </c>
      <c r="F6070" t="s">
        <v>1235</v>
      </c>
      <c r="G6070" t="s">
        <v>95</v>
      </c>
      <c r="H6070" t="s">
        <v>1243</v>
      </c>
      <c r="I6070" t="s">
        <v>125</v>
      </c>
      <c r="J6070" t="s">
        <v>182</v>
      </c>
      <c r="K6070" s="17" t="s">
        <v>169</v>
      </c>
      <c r="L6070" s="18">
        <v>0.45359237000000002</v>
      </c>
      <c r="M6070" s="37">
        <v>2640000</v>
      </c>
      <c r="N6070" s="24">
        <v>27284000</v>
      </c>
      <c r="O6070" s="24">
        <v>2640000</v>
      </c>
      <c r="P6070" s="24">
        <v>12375814.22308</v>
      </c>
      <c r="Q6070" s="38">
        <v>0.21331929781852985</v>
      </c>
      <c r="R6070" s="39">
        <v>0.21331929781852985</v>
      </c>
      <c r="T6070" t="s">
        <v>1240</v>
      </c>
    </row>
    <row r="6071" spans="1:20" x14ac:dyDescent="0.25">
      <c r="A6071">
        <v>1944</v>
      </c>
      <c r="B6071" t="s">
        <v>121</v>
      </c>
      <c r="C6071" s="16">
        <v>1</v>
      </c>
      <c r="D6071" t="s">
        <v>1146</v>
      </c>
      <c r="E6071" t="s">
        <v>52</v>
      </c>
      <c r="F6071" t="s">
        <v>1235</v>
      </c>
      <c r="G6071" t="s">
        <v>95</v>
      </c>
      <c r="H6071" t="s">
        <v>1243</v>
      </c>
      <c r="I6071" t="s">
        <v>125</v>
      </c>
      <c r="J6071" t="s">
        <v>182</v>
      </c>
      <c r="K6071" s="17" t="s">
        <v>169</v>
      </c>
      <c r="L6071" s="18">
        <v>0.45359237000000002</v>
      </c>
      <c r="M6071" s="37">
        <v>3060000</v>
      </c>
      <c r="N6071" s="24">
        <v>25008000</v>
      </c>
      <c r="O6071" s="24">
        <v>3060000</v>
      </c>
      <c r="P6071" s="24">
        <v>11343437.98896</v>
      </c>
      <c r="Q6071" s="38">
        <v>0.26975948587880894</v>
      </c>
      <c r="R6071" s="39">
        <v>0.26975948587880894</v>
      </c>
      <c r="T6071" t="s">
        <v>1240</v>
      </c>
    </row>
    <row r="6072" spans="1:20" x14ac:dyDescent="0.25">
      <c r="A6072">
        <v>1945</v>
      </c>
      <c r="B6072" t="s">
        <v>121</v>
      </c>
      <c r="C6072" s="16">
        <v>1</v>
      </c>
      <c r="D6072" t="s">
        <v>1146</v>
      </c>
      <c r="E6072" t="s">
        <v>52</v>
      </c>
      <c r="F6072" t="s">
        <v>1235</v>
      </c>
      <c r="G6072" t="s">
        <v>95</v>
      </c>
      <c r="H6072" t="s">
        <v>1243</v>
      </c>
      <c r="I6072" t="s">
        <v>125</v>
      </c>
      <c r="J6072" t="s">
        <v>182</v>
      </c>
      <c r="K6072" s="17" t="s">
        <v>169</v>
      </c>
      <c r="L6072" s="18">
        <v>0.45359237000000002</v>
      </c>
      <c r="M6072" s="37">
        <v>4262000</v>
      </c>
      <c r="N6072" s="24">
        <v>40166000</v>
      </c>
      <c r="O6072" s="24">
        <v>4262000</v>
      </c>
      <c r="P6072" s="24">
        <v>18218991.133420002</v>
      </c>
      <c r="Q6072" s="38">
        <v>0.2339317237046129</v>
      </c>
      <c r="R6072" s="39">
        <v>0.2339317237046129</v>
      </c>
      <c r="T6072" t="s">
        <v>1239</v>
      </c>
    </row>
    <row r="6073" spans="1:20" x14ac:dyDescent="0.25">
      <c r="A6073">
        <v>1946</v>
      </c>
      <c r="B6073" t="s">
        <v>121</v>
      </c>
      <c r="C6073" s="16">
        <v>1</v>
      </c>
      <c r="D6073" t="s">
        <v>1146</v>
      </c>
      <c r="E6073" t="s">
        <v>52</v>
      </c>
      <c r="F6073" t="s">
        <v>1235</v>
      </c>
      <c r="G6073" t="s">
        <v>95</v>
      </c>
      <c r="H6073" t="s">
        <v>1243</v>
      </c>
      <c r="I6073" t="s">
        <v>125</v>
      </c>
      <c r="J6073" t="s">
        <v>182</v>
      </c>
      <c r="K6073" s="17" t="s">
        <v>169</v>
      </c>
      <c r="L6073" s="18">
        <v>0.45359237000000002</v>
      </c>
      <c r="M6073" s="37">
        <v>6516000</v>
      </c>
      <c r="N6073" s="24">
        <v>41634000</v>
      </c>
      <c r="O6073" s="24">
        <v>6516000</v>
      </c>
      <c r="P6073" s="24">
        <v>18884864.732580002</v>
      </c>
      <c r="Q6073" s="38">
        <v>0.34503821405501806</v>
      </c>
      <c r="R6073" s="39">
        <v>0.34503821405501806</v>
      </c>
      <c r="T6073" t="s">
        <v>1239</v>
      </c>
    </row>
    <row r="6074" spans="1:20" x14ac:dyDescent="0.25">
      <c r="A6074">
        <v>1947</v>
      </c>
      <c r="B6074" t="s">
        <v>121</v>
      </c>
      <c r="C6074" s="16">
        <v>1</v>
      </c>
      <c r="D6074" t="s">
        <v>1146</v>
      </c>
      <c r="E6074" t="s">
        <v>52</v>
      </c>
      <c r="F6074" t="s">
        <v>1235</v>
      </c>
      <c r="G6074" t="s">
        <v>95</v>
      </c>
      <c r="H6074" t="s">
        <v>1243</v>
      </c>
      <c r="I6074" t="s">
        <v>125</v>
      </c>
      <c r="J6074" t="s">
        <v>182</v>
      </c>
      <c r="K6074" s="17" t="s">
        <v>169</v>
      </c>
      <c r="L6074" s="18">
        <v>0.45359237000000002</v>
      </c>
      <c r="M6074" s="37">
        <v>7596000</v>
      </c>
      <c r="N6074" s="24">
        <v>46657000</v>
      </c>
      <c r="O6074" s="24">
        <v>7596000</v>
      </c>
      <c r="P6074" s="24">
        <v>21163259.207090002</v>
      </c>
      <c r="Q6074" s="38">
        <v>0.35892392214594382</v>
      </c>
      <c r="R6074" s="39">
        <v>0.35892392214594382</v>
      </c>
      <c r="T6074" t="s">
        <v>1239</v>
      </c>
    </row>
    <row r="6075" spans="1:20" x14ac:dyDescent="0.25">
      <c r="A6075">
        <v>1909</v>
      </c>
      <c r="B6075" t="s">
        <v>121</v>
      </c>
      <c r="C6075" s="16">
        <v>1</v>
      </c>
      <c r="D6075" t="s">
        <v>1146</v>
      </c>
      <c r="E6075" t="s">
        <v>52</v>
      </c>
      <c r="F6075" t="s">
        <v>1235</v>
      </c>
      <c r="G6075" t="s">
        <v>97</v>
      </c>
      <c r="H6075" t="s">
        <v>1244</v>
      </c>
      <c r="I6075" t="s">
        <v>125</v>
      </c>
      <c r="J6075" t="s">
        <v>168</v>
      </c>
      <c r="K6075" s="17" t="s">
        <v>169</v>
      </c>
      <c r="L6075" s="18">
        <v>1016.0469088</v>
      </c>
      <c r="M6075" s="37">
        <v>2676</v>
      </c>
      <c r="N6075" s="24">
        <v>227</v>
      </c>
      <c r="O6075" s="24">
        <v>2676</v>
      </c>
      <c r="P6075" s="24">
        <v>230642.64829759998</v>
      </c>
      <c r="Q6075" s="38">
        <v>1.160236417571453E-2</v>
      </c>
      <c r="R6075" s="39">
        <v>1.160236417571453E-2</v>
      </c>
      <c r="T6075" t="s">
        <v>595</v>
      </c>
    </row>
    <row r="6076" spans="1:20" x14ac:dyDescent="0.25">
      <c r="A6076">
        <v>1910</v>
      </c>
      <c r="B6076" t="s">
        <v>121</v>
      </c>
      <c r="C6076" s="16">
        <v>1</v>
      </c>
      <c r="D6076" t="s">
        <v>1146</v>
      </c>
      <c r="E6076" t="s">
        <v>52</v>
      </c>
      <c r="F6076" t="s">
        <v>1235</v>
      </c>
      <c r="G6076" t="s">
        <v>97</v>
      </c>
      <c r="H6076" t="s">
        <v>1244</v>
      </c>
      <c r="I6076" t="s">
        <v>125</v>
      </c>
      <c r="J6076" t="s">
        <v>168</v>
      </c>
      <c r="K6076" s="17" t="s">
        <v>169</v>
      </c>
      <c r="L6076" s="18">
        <v>1016.0469088</v>
      </c>
      <c r="M6076" s="37">
        <v>1868</v>
      </c>
      <c r="N6076" s="24">
        <v>167</v>
      </c>
      <c r="O6076" s="24">
        <v>1868</v>
      </c>
      <c r="P6076" s="24">
        <v>169679.83376959999</v>
      </c>
      <c r="Q6076" s="38">
        <v>1.1008968823817133E-2</v>
      </c>
      <c r="R6076" s="39">
        <v>1.1008968823817133E-2</v>
      </c>
      <c r="T6076" t="s">
        <v>595</v>
      </c>
    </row>
    <row r="6077" spans="1:20" x14ac:dyDescent="0.25">
      <c r="A6077">
        <v>1911</v>
      </c>
      <c r="B6077" t="s">
        <v>121</v>
      </c>
      <c r="C6077" s="16">
        <v>1</v>
      </c>
      <c r="D6077" t="s">
        <v>1146</v>
      </c>
      <c r="E6077" t="s">
        <v>52</v>
      </c>
      <c r="F6077" t="s">
        <v>1235</v>
      </c>
      <c r="G6077" t="s">
        <v>97</v>
      </c>
      <c r="H6077" t="s">
        <v>1244</v>
      </c>
      <c r="I6077" t="s">
        <v>125</v>
      </c>
      <c r="J6077" t="s">
        <v>168</v>
      </c>
      <c r="K6077" s="17" t="s">
        <v>169</v>
      </c>
      <c r="L6077" s="18">
        <v>1016.0469088</v>
      </c>
      <c r="M6077" s="37">
        <v>2768</v>
      </c>
      <c r="N6077" s="24">
        <v>248</v>
      </c>
      <c r="O6077" s="24">
        <v>2768</v>
      </c>
      <c r="P6077" s="24">
        <v>251979.6333824</v>
      </c>
      <c r="Q6077" s="38">
        <v>1.0985014792046031E-2</v>
      </c>
      <c r="R6077" s="39">
        <v>1.0985014792046031E-2</v>
      </c>
      <c r="T6077" t="s">
        <v>595</v>
      </c>
    </row>
    <row r="6078" spans="1:20" x14ac:dyDescent="0.25">
      <c r="A6078">
        <v>1912</v>
      </c>
      <c r="B6078" t="s">
        <v>121</v>
      </c>
      <c r="C6078" s="16">
        <v>1</v>
      </c>
      <c r="D6078" t="s">
        <v>1146</v>
      </c>
      <c r="E6078" t="s">
        <v>52</v>
      </c>
      <c r="F6078" t="s">
        <v>1235</v>
      </c>
      <c r="G6078" t="s">
        <v>97</v>
      </c>
      <c r="H6078" t="s">
        <v>1244</v>
      </c>
      <c r="I6078" t="s">
        <v>125</v>
      </c>
      <c r="J6078" t="s">
        <v>168</v>
      </c>
      <c r="K6078" s="17" t="s">
        <v>169</v>
      </c>
      <c r="L6078" s="18">
        <v>1016.0469088</v>
      </c>
      <c r="M6078" s="37">
        <v>348</v>
      </c>
      <c r="N6078" s="24">
        <v>31</v>
      </c>
      <c r="O6078" s="24">
        <v>348</v>
      </c>
      <c r="P6078" s="24">
        <v>31497.4541728</v>
      </c>
      <c r="Q6078" s="38">
        <v>1.1048511987375777E-2</v>
      </c>
      <c r="R6078" s="39">
        <v>1.1048511987375777E-2</v>
      </c>
      <c r="T6078" t="s">
        <v>595</v>
      </c>
    </row>
    <row r="6079" spans="1:20" x14ac:dyDescent="0.25">
      <c r="A6079">
        <v>1913</v>
      </c>
      <c r="B6079" t="s">
        <v>121</v>
      </c>
      <c r="C6079" s="16">
        <v>1</v>
      </c>
      <c r="D6079" t="s">
        <v>1146</v>
      </c>
      <c r="E6079" t="s">
        <v>52</v>
      </c>
      <c r="F6079" t="s">
        <v>1235</v>
      </c>
      <c r="G6079" t="s">
        <v>97</v>
      </c>
      <c r="H6079" t="s">
        <v>1244</v>
      </c>
      <c r="I6079" t="s">
        <v>125</v>
      </c>
      <c r="J6079" t="s">
        <v>168</v>
      </c>
      <c r="K6079" s="17" t="s">
        <v>169</v>
      </c>
      <c r="L6079" s="18">
        <v>1016.0469088</v>
      </c>
      <c r="M6079" s="37">
        <v>2496</v>
      </c>
      <c r="N6079" s="24">
        <v>222</v>
      </c>
      <c r="O6079" s="24">
        <v>2496</v>
      </c>
      <c r="P6079" s="24">
        <v>225562.41375360001</v>
      </c>
      <c r="Q6079" s="38">
        <v>1.1065673391518953E-2</v>
      </c>
      <c r="R6079" s="39">
        <v>1.1065673391518953E-2</v>
      </c>
      <c r="T6079" t="s">
        <v>595</v>
      </c>
    </row>
    <row r="6080" spans="1:20" x14ac:dyDescent="0.25">
      <c r="A6080">
        <v>1914</v>
      </c>
      <c r="B6080" t="s">
        <v>121</v>
      </c>
      <c r="C6080" s="16">
        <v>1</v>
      </c>
      <c r="D6080" t="s">
        <v>1146</v>
      </c>
      <c r="E6080" t="s">
        <v>52</v>
      </c>
      <c r="F6080" t="s">
        <v>1235</v>
      </c>
      <c r="G6080" t="s">
        <v>97</v>
      </c>
      <c r="H6080" t="s">
        <v>1244</v>
      </c>
      <c r="I6080" t="s">
        <v>125</v>
      </c>
      <c r="J6080" t="s">
        <v>168</v>
      </c>
      <c r="K6080" s="17" t="s">
        <v>169</v>
      </c>
      <c r="L6080" s="18">
        <v>1016.0469088</v>
      </c>
      <c r="M6080" s="37">
        <v>1686</v>
      </c>
      <c r="N6080" s="24">
        <v>151</v>
      </c>
      <c r="O6080" s="24">
        <v>1686</v>
      </c>
      <c r="P6080" s="24">
        <v>153423.08322880001</v>
      </c>
      <c r="Q6080" s="38">
        <v>1.0989219904319524E-2</v>
      </c>
      <c r="R6080" s="39">
        <v>1.0989219904319524E-2</v>
      </c>
      <c r="T6080" t="s">
        <v>595</v>
      </c>
    </row>
    <row r="6081" spans="1:20" x14ac:dyDescent="0.25">
      <c r="A6081">
        <v>1915</v>
      </c>
      <c r="B6081" t="s">
        <v>121</v>
      </c>
      <c r="C6081" s="16">
        <v>1</v>
      </c>
      <c r="D6081" t="s">
        <v>1146</v>
      </c>
      <c r="E6081" t="s">
        <v>52</v>
      </c>
      <c r="F6081" t="s">
        <v>1235</v>
      </c>
      <c r="G6081" t="s">
        <v>97</v>
      </c>
      <c r="H6081" t="s">
        <v>1244</v>
      </c>
      <c r="I6081" t="s">
        <v>125</v>
      </c>
      <c r="J6081" t="s">
        <v>168</v>
      </c>
      <c r="K6081" s="17" t="s">
        <v>169</v>
      </c>
      <c r="L6081" s="18">
        <v>1016.0469088</v>
      </c>
      <c r="M6081" s="37">
        <v>27344</v>
      </c>
      <c r="N6081" s="24">
        <v>1657</v>
      </c>
      <c r="O6081" s="24">
        <v>27344</v>
      </c>
      <c r="P6081" s="24">
        <v>1683589.7278815999</v>
      </c>
      <c r="Q6081" s="38">
        <v>1.6241486596859894E-2</v>
      </c>
      <c r="R6081" s="39">
        <v>1.6241486596859894E-2</v>
      </c>
      <c r="T6081" t="s">
        <v>595</v>
      </c>
    </row>
    <row r="6082" spans="1:20" x14ac:dyDescent="0.25">
      <c r="A6082">
        <v>1916</v>
      </c>
      <c r="B6082" t="s">
        <v>121</v>
      </c>
      <c r="C6082" s="16">
        <v>1</v>
      </c>
      <c r="D6082" t="s">
        <v>1146</v>
      </c>
      <c r="E6082" t="s">
        <v>52</v>
      </c>
      <c r="F6082" t="s">
        <v>1235</v>
      </c>
      <c r="G6082" t="s">
        <v>97</v>
      </c>
      <c r="H6082" t="s">
        <v>1244</v>
      </c>
      <c r="I6082" t="s">
        <v>125</v>
      </c>
      <c r="J6082" t="s">
        <v>168</v>
      </c>
      <c r="K6082" s="17" t="s">
        <v>169</v>
      </c>
      <c r="L6082" s="18">
        <v>1016.0469088</v>
      </c>
      <c r="M6082" s="37">
        <v>88873</v>
      </c>
      <c r="N6082" s="24">
        <v>5101</v>
      </c>
      <c r="O6082" s="24">
        <v>88873</v>
      </c>
      <c r="P6082" s="24">
        <v>5182855.2817887999</v>
      </c>
      <c r="Q6082" s="38">
        <v>1.7147497888331267E-2</v>
      </c>
      <c r="R6082" s="39">
        <v>1.7147497888331267E-2</v>
      </c>
      <c r="T6082" t="s">
        <v>595</v>
      </c>
    </row>
    <row r="6083" spans="1:20" x14ac:dyDescent="0.25">
      <c r="A6083">
        <v>1917</v>
      </c>
      <c r="B6083" t="s">
        <v>121</v>
      </c>
      <c r="C6083" s="16">
        <v>1</v>
      </c>
      <c r="D6083" t="s">
        <v>1146</v>
      </c>
      <c r="E6083" t="s">
        <v>52</v>
      </c>
      <c r="F6083" t="s">
        <v>1235</v>
      </c>
      <c r="G6083" t="s">
        <v>97</v>
      </c>
      <c r="H6083" t="s">
        <v>1244</v>
      </c>
      <c r="I6083" t="s">
        <v>125</v>
      </c>
      <c r="J6083" t="s">
        <v>168</v>
      </c>
      <c r="K6083" s="17" t="s">
        <v>169</v>
      </c>
      <c r="L6083" s="18">
        <v>1016.0469088</v>
      </c>
      <c r="M6083" s="37">
        <v>167214</v>
      </c>
      <c r="N6083" s="24">
        <v>8898</v>
      </c>
      <c r="O6083" s="24">
        <v>167214</v>
      </c>
      <c r="P6083" s="24">
        <v>9040785.3945023995</v>
      </c>
      <c r="Q6083" s="38">
        <v>1.8495517004715207E-2</v>
      </c>
      <c r="R6083" s="39">
        <v>1.8495517004715207E-2</v>
      </c>
      <c r="T6083" t="s">
        <v>595</v>
      </c>
    </row>
    <row r="6084" spans="1:20" x14ac:dyDescent="0.25">
      <c r="A6084">
        <v>1918</v>
      </c>
      <c r="B6084" t="s">
        <v>121</v>
      </c>
      <c r="C6084" s="16">
        <v>1</v>
      </c>
      <c r="D6084" t="s">
        <v>1146</v>
      </c>
      <c r="E6084" t="s">
        <v>52</v>
      </c>
      <c r="F6084" t="s">
        <v>1235</v>
      </c>
      <c r="G6084" t="s">
        <v>97</v>
      </c>
      <c r="H6084" t="s">
        <v>1244</v>
      </c>
      <c r="I6084" t="s">
        <v>125</v>
      </c>
      <c r="J6084" t="s">
        <v>168</v>
      </c>
      <c r="K6084" s="17" t="s">
        <v>169</v>
      </c>
      <c r="L6084" s="18">
        <v>1016.0469088</v>
      </c>
      <c r="M6084" s="37">
        <v>200159</v>
      </c>
      <c r="N6084" s="24">
        <v>7449</v>
      </c>
      <c r="O6084" s="24">
        <v>200159</v>
      </c>
      <c r="P6084" s="24">
        <v>7568533.4236511998</v>
      </c>
      <c r="Q6084" s="38">
        <v>2.6446206787501987E-2</v>
      </c>
      <c r="R6084" s="39">
        <v>2.6446206787501987E-2</v>
      </c>
      <c r="T6084" t="s">
        <v>595</v>
      </c>
    </row>
    <row r="6085" spans="1:20" x14ac:dyDescent="0.25">
      <c r="A6085">
        <v>1919</v>
      </c>
      <c r="B6085" t="s">
        <v>121</v>
      </c>
      <c r="C6085" s="16">
        <v>1</v>
      </c>
      <c r="D6085" t="s">
        <v>1146</v>
      </c>
      <c r="E6085" t="s">
        <v>52</v>
      </c>
      <c r="F6085" t="s">
        <v>1235</v>
      </c>
      <c r="G6085" t="s">
        <v>97</v>
      </c>
      <c r="H6085" t="s">
        <v>1244</v>
      </c>
      <c r="I6085" t="s">
        <v>125</v>
      </c>
      <c r="J6085" t="s">
        <v>168</v>
      </c>
      <c r="K6085" s="17" t="s">
        <v>169</v>
      </c>
      <c r="L6085" s="18">
        <v>1016.0469088</v>
      </c>
      <c r="M6085" s="37">
        <v>240210</v>
      </c>
      <c r="N6085" s="24">
        <v>8678</v>
      </c>
      <c r="O6085" s="24">
        <v>240210</v>
      </c>
      <c r="P6085" s="24">
        <v>8817255.0745663997</v>
      </c>
      <c r="Q6085" s="38">
        <v>2.7243172389658087E-2</v>
      </c>
      <c r="R6085" s="39">
        <v>2.7243172389658087E-2</v>
      </c>
      <c r="T6085" t="s">
        <v>595</v>
      </c>
    </row>
    <row r="6086" spans="1:20" x14ac:dyDescent="0.25">
      <c r="A6086">
        <v>1920</v>
      </c>
      <c r="B6086" t="s">
        <v>121</v>
      </c>
      <c r="C6086" s="16">
        <v>1</v>
      </c>
      <c r="D6086" t="s">
        <v>1146</v>
      </c>
      <c r="E6086" t="s">
        <v>52</v>
      </c>
      <c r="F6086" t="s">
        <v>1235</v>
      </c>
      <c r="G6086" t="s">
        <v>97</v>
      </c>
      <c r="H6086" t="s">
        <v>1244</v>
      </c>
      <c r="I6086" t="s">
        <v>125</v>
      </c>
      <c r="J6086" t="s">
        <v>168</v>
      </c>
      <c r="K6086" s="17" t="s">
        <v>169</v>
      </c>
      <c r="L6086" s="18">
        <v>1016.0469088</v>
      </c>
      <c r="M6086" s="37">
        <v>355728</v>
      </c>
      <c r="N6086" s="24">
        <v>13627</v>
      </c>
      <c r="O6086" s="24">
        <v>355728</v>
      </c>
      <c r="P6086" s="24">
        <v>13845671.2262176</v>
      </c>
      <c r="Q6086" s="38">
        <v>2.5692362196670388E-2</v>
      </c>
      <c r="R6086" s="39">
        <v>2.5692362196670388E-2</v>
      </c>
      <c r="T6086" t="s">
        <v>595</v>
      </c>
    </row>
    <row r="6087" spans="1:20" x14ac:dyDescent="0.25">
      <c r="A6087">
        <v>1921</v>
      </c>
      <c r="B6087" t="s">
        <v>121</v>
      </c>
      <c r="C6087" s="16">
        <v>1</v>
      </c>
      <c r="D6087" t="s">
        <v>1146</v>
      </c>
      <c r="E6087" t="s">
        <v>52</v>
      </c>
      <c r="F6087" t="s">
        <v>1235</v>
      </c>
      <c r="G6087" t="s">
        <v>97</v>
      </c>
      <c r="H6087" t="s">
        <v>1244</v>
      </c>
      <c r="I6087" t="s">
        <v>125</v>
      </c>
      <c r="J6087" t="s">
        <v>168</v>
      </c>
      <c r="K6087" s="17" t="s">
        <v>169</v>
      </c>
      <c r="L6087" s="18">
        <v>1016.0469088</v>
      </c>
      <c r="M6087" s="37">
        <v>431028</v>
      </c>
      <c r="N6087" s="24">
        <v>16413</v>
      </c>
      <c r="O6087" s="24">
        <v>431028</v>
      </c>
      <c r="P6087" s="24">
        <v>16676377.9141344</v>
      </c>
      <c r="Q6087" s="38">
        <v>2.5846619824720665E-2</v>
      </c>
      <c r="R6087" s="39">
        <v>2.5846619824720665E-2</v>
      </c>
      <c r="T6087" t="s">
        <v>595</v>
      </c>
    </row>
    <row r="6088" spans="1:20" x14ac:dyDescent="0.25">
      <c r="A6088">
        <v>1922</v>
      </c>
      <c r="B6088" t="s">
        <v>121</v>
      </c>
      <c r="C6088" s="16">
        <v>1</v>
      </c>
      <c r="D6088" t="s">
        <v>1146</v>
      </c>
      <c r="E6088" t="s">
        <v>52</v>
      </c>
      <c r="F6088" t="s">
        <v>1235</v>
      </c>
      <c r="G6088" t="s">
        <v>97</v>
      </c>
      <c r="H6088" t="s">
        <v>1244</v>
      </c>
      <c r="I6088" t="s">
        <v>125</v>
      </c>
      <c r="J6088" t="s">
        <v>168</v>
      </c>
      <c r="K6088" s="17" t="s">
        <v>169</v>
      </c>
      <c r="L6088" s="18">
        <v>1016.0469088</v>
      </c>
      <c r="M6088" s="37">
        <v>287744</v>
      </c>
      <c r="N6088" s="24">
        <v>12352</v>
      </c>
      <c r="O6088" s="24">
        <v>287744</v>
      </c>
      <c r="P6088" s="24">
        <v>12550211.417497599</v>
      </c>
      <c r="Q6088" s="38">
        <v>2.2927422529219321E-2</v>
      </c>
      <c r="R6088" s="39">
        <v>2.2927422529219321E-2</v>
      </c>
      <c r="T6088" t="s">
        <v>595</v>
      </c>
    </row>
    <row r="6089" spans="1:20" x14ac:dyDescent="0.25">
      <c r="A6089">
        <v>1923</v>
      </c>
      <c r="B6089" t="s">
        <v>121</v>
      </c>
      <c r="C6089" s="16">
        <v>1</v>
      </c>
      <c r="D6089" t="s">
        <v>1146</v>
      </c>
      <c r="E6089" t="s">
        <v>52</v>
      </c>
      <c r="F6089" t="s">
        <v>1235</v>
      </c>
      <c r="G6089" t="s">
        <v>97</v>
      </c>
      <c r="H6089" t="s">
        <v>1244</v>
      </c>
      <c r="I6089" t="s">
        <v>125</v>
      </c>
      <c r="J6089" t="s">
        <v>168</v>
      </c>
      <c r="K6089" s="17" t="s">
        <v>169</v>
      </c>
      <c r="L6089" s="18">
        <v>1016.0469088</v>
      </c>
      <c r="M6089" s="37">
        <v>469026</v>
      </c>
      <c r="N6089" s="24">
        <v>17412</v>
      </c>
      <c r="O6089" s="24">
        <v>469026</v>
      </c>
      <c r="P6089" s="24">
        <v>17691408.776025601</v>
      </c>
      <c r="Q6089" s="38">
        <v>2.6511512222565203E-2</v>
      </c>
      <c r="R6089" s="39">
        <v>2.6511512222565203E-2</v>
      </c>
      <c r="T6089" t="s">
        <v>595</v>
      </c>
    </row>
    <row r="6090" spans="1:20" x14ac:dyDescent="0.25">
      <c r="A6090">
        <v>1924</v>
      </c>
      <c r="B6090" t="s">
        <v>121</v>
      </c>
      <c r="C6090" s="16">
        <v>1</v>
      </c>
      <c r="D6090" t="s">
        <v>1146</v>
      </c>
      <c r="E6090" t="s">
        <v>52</v>
      </c>
      <c r="F6090" t="s">
        <v>1235</v>
      </c>
      <c r="G6090" t="s">
        <v>97</v>
      </c>
      <c r="H6090" t="s">
        <v>1244</v>
      </c>
      <c r="I6090" t="s">
        <v>125</v>
      </c>
      <c r="J6090" t="s">
        <v>168</v>
      </c>
      <c r="K6090" s="17" t="s">
        <v>169</v>
      </c>
      <c r="L6090" s="18">
        <v>1016.0469088</v>
      </c>
      <c r="M6090" s="37">
        <v>499000</v>
      </c>
      <c r="N6090" s="24">
        <v>23561</v>
      </c>
      <c r="O6090" s="24">
        <v>499000</v>
      </c>
      <c r="P6090" s="24">
        <v>23939081.2182368</v>
      </c>
      <c r="Q6090" s="38">
        <v>2.0844576090909523E-2</v>
      </c>
      <c r="R6090" s="39">
        <v>2.0844576090909523E-2</v>
      </c>
      <c r="T6090" t="s">
        <v>1237</v>
      </c>
    </row>
    <row r="6091" spans="1:20" x14ac:dyDescent="0.25">
      <c r="A6091">
        <v>1925</v>
      </c>
      <c r="B6091" t="s">
        <v>121</v>
      </c>
      <c r="C6091" s="16">
        <v>1</v>
      </c>
      <c r="D6091" t="s">
        <v>1146</v>
      </c>
      <c r="E6091" t="s">
        <v>52</v>
      </c>
      <c r="F6091" t="s">
        <v>1235</v>
      </c>
      <c r="G6091" t="s">
        <v>97</v>
      </c>
      <c r="H6091" t="s">
        <v>1244</v>
      </c>
      <c r="I6091" t="s">
        <v>125</v>
      </c>
      <c r="J6091" t="s">
        <v>168</v>
      </c>
      <c r="K6091" s="17" t="s">
        <v>169</v>
      </c>
      <c r="L6091" s="18">
        <v>1016.0469088</v>
      </c>
      <c r="M6091" s="37">
        <v>636000</v>
      </c>
      <c r="N6091" s="24">
        <v>30552</v>
      </c>
      <c r="O6091" s="24">
        <v>636000</v>
      </c>
      <c r="P6091" s="24">
        <v>31042265.157657601</v>
      </c>
      <c r="Q6091" s="38">
        <v>2.0488195586561748E-2</v>
      </c>
      <c r="R6091" s="39">
        <v>2.0488195586561748E-2</v>
      </c>
      <c r="T6091" t="s">
        <v>1237</v>
      </c>
    </row>
    <row r="6092" spans="1:20" x14ac:dyDescent="0.25">
      <c r="A6092">
        <v>1926</v>
      </c>
      <c r="B6092" t="s">
        <v>121</v>
      </c>
      <c r="C6092" s="16">
        <v>1</v>
      </c>
      <c r="D6092" t="s">
        <v>1146</v>
      </c>
      <c r="E6092" t="s">
        <v>52</v>
      </c>
      <c r="F6092" t="s">
        <v>1235</v>
      </c>
      <c r="G6092" t="s">
        <v>97</v>
      </c>
      <c r="H6092" t="s">
        <v>1244</v>
      </c>
      <c r="I6092" t="s">
        <v>125</v>
      </c>
      <c r="J6092" t="s">
        <v>168</v>
      </c>
      <c r="K6092" s="17" t="s">
        <v>169</v>
      </c>
      <c r="L6092" s="18">
        <v>1016.0469088</v>
      </c>
      <c r="M6092" s="37">
        <v>580000</v>
      </c>
      <c r="N6092" s="24">
        <v>29781</v>
      </c>
      <c r="O6092" s="24">
        <v>580000</v>
      </c>
      <c r="P6092" s="24">
        <v>30258892.990972798</v>
      </c>
      <c r="Q6092" s="38">
        <v>1.9167918673463458E-2</v>
      </c>
      <c r="R6092" s="39">
        <v>1.9167918673463458E-2</v>
      </c>
      <c r="T6092" t="s">
        <v>1237</v>
      </c>
    </row>
    <row r="6093" spans="1:20" x14ac:dyDescent="0.25">
      <c r="A6093">
        <v>1927</v>
      </c>
      <c r="B6093" t="s">
        <v>121</v>
      </c>
      <c r="C6093" s="16">
        <v>1</v>
      </c>
      <c r="D6093" t="s">
        <v>1146</v>
      </c>
      <c r="E6093" t="s">
        <v>52</v>
      </c>
      <c r="F6093" t="s">
        <v>1235</v>
      </c>
      <c r="G6093" t="s">
        <v>97</v>
      </c>
      <c r="H6093" t="s">
        <v>1244</v>
      </c>
      <c r="I6093" t="s">
        <v>125</v>
      </c>
      <c r="J6093" t="s">
        <v>168</v>
      </c>
      <c r="K6093" s="17" t="s">
        <v>169</v>
      </c>
      <c r="L6093" s="18">
        <v>1016.0469088</v>
      </c>
      <c r="M6093" s="37">
        <v>537000</v>
      </c>
      <c r="N6093" s="24">
        <v>27024</v>
      </c>
      <c r="O6093" s="24">
        <v>537000</v>
      </c>
      <c r="P6093" s="24">
        <v>27457651.6634112</v>
      </c>
      <c r="Q6093" s="38">
        <v>1.955738992477574E-2</v>
      </c>
      <c r="R6093" s="39">
        <v>1.955738992477574E-2</v>
      </c>
      <c r="T6093" t="s">
        <v>1237</v>
      </c>
    </row>
    <row r="6094" spans="1:20" x14ac:dyDescent="0.25">
      <c r="A6094">
        <v>1928</v>
      </c>
      <c r="B6094" t="s">
        <v>121</v>
      </c>
      <c r="C6094" s="16">
        <v>1</v>
      </c>
      <c r="D6094" t="s">
        <v>1146</v>
      </c>
      <c r="E6094" t="s">
        <v>52</v>
      </c>
      <c r="F6094" t="s">
        <v>1235</v>
      </c>
      <c r="G6094" t="s">
        <v>97</v>
      </c>
      <c r="H6094" t="s">
        <v>1244</v>
      </c>
      <c r="I6094" t="s">
        <v>125</v>
      </c>
      <c r="J6094" t="s">
        <v>168</v>
      </c>
      <c r="K6094" s="17" t="s">
        <v>169</v>
      </c>
      <c r="L6094" s="18">
        <v>1016.0469088</v>
      </c>
      <c r="M6094" s="37">
        <v>733000</v>
      </c>
      <c r="N6094" s="24">
        <v>36532</v>
      </c>
      <c r="O6094" s="24">
        <v>733000</v>
      </c>
      <c r="P6094" s="24">
        <v>37118225.672281601</v>
      </c>
      <c r="Q6094" s="38">
        <v>1.9747711177567816E-2</v>
      </c>
      <c r="R6094" s="39">
        <v>1.9747711177567816E-2</v>
      </c>
      <c r="T6094" t="s">
        <v>1237</v>
      </c>
    </row>
    <row r="6095" spans="1:20" x14ac:dyDescent="0.25">
      <c r="A6095">
        <v>1929</v>
      </c>
      <c r="B6095" t="s">
        <v>121</v>
      </c>
      <c r="C6095" s="16">
        <v>1</v>
      </c>
      <c r="D6095" t="s">
        <v>1146</v>
      </c>
      <c r="E6095" t="s">
        <v>52</v>
      </c>
      <c r="F6095" t="s">
        <v>1235</v>
      </c>
      <c r="G6095" t="s">
        <v>97</v>
      </c>
      <c r="H6095" t="s">
        <v>1244</v>
      </c>
      <c r="I6095" t="s">
        <v>125</v>
      </c>
      <c r="J6095" t="s">
        <v>168</v>
      </c>
      <c r="K6095" s="17" t="s">
        <v>169</v>
      </c>
      <c r="L6095" s="18">
        <v>1016.0469088</v>
      </c>
      <c r="M6095" s="37">
        <v>891000</v>
      </c>
      <c r="N6095" s="24">
        <v>40773</v>
      </c>
      <c r="O6095" s="24">
        <v>891000</v>
      </c>
      <c r="P6095" s="24">
        <v>41427280.612502396</v>
      </c>
      <c r="Q6095" s="38">
        <v>2.1507566676512768E-2</v>
      </c>
      <c r="R6095" s="39">
        <v>2.1507566676512768E-2</v>
      </c>
      <c r="T6095" t="s">
        <v>1237</v>
      </c>
    </row>
    <row r="6096" spans="1:20" x14ac:dyDescent="0.25">
      <c r="A6096">
        <v>1930</v>
      </c>
      <c r="B6096" t="s">
        <v>121</v>
      </c>
      <c r="C6096" s="16">
        <v>1</v>
      </c>
      <c r="D6096" t="s">
        <v>1146</v>
      </c>
      <c r="E6096" t="s">
        <v>52</v>
      </c>
      <c r="F6096" t="s">
        <v>1235</v>
      </c>
      <c r="G6096" t="s">
        <v>97</v>
      </c>
      <c r="H6096" t="s">
        <v>1244</v>
      </c>
      <c r="I6096" t="s">
        <v>125</v>
      </c>
      <c r="J6096" t="s">
        <v>168</v>
      </c>
      <c r="K6096" s="17" t="s">
        <v>169</v>
      </c>
      <c r="L6096" s="18">
        <v>1016.0469088</v>
      </c>
      <c r="M6096" s="37">
        <v>620000</v>
      </c>
      <c r="N6096" s="24">
        <v>31543</v>
      </c>
      <c r="O6096" s="24">
        <v>620000</v>
      </c>
      <c r="P6096" s="24">
        <v>32049167.6442784</v>
      </c>
      <c r="Q6096" s="38">
        <v>1.9345276198169406E-2</v>
      </c>
      <c r="R6096" s="39">
        <v>1.9345276198169406E-2</v>
      </c>
      <c r="T6096" t="s">
        <v>1237</v>
      </c>
    </row>
    <row r="6097" spans="1:20" x14ac:dyDescent="0.25">
      <c r="A6097">
        <v>1931</v>
      </c>
      <c r="B6097" t="s">
        <v>121</v>
      </c>
      <c r="C6097" s="16">
        <v>1</v>
      </c>
      <c r="D6097" t="s">
        <v>1146</v>
      </c>
      <c r="E6097" t="s">
        <v>52</v>
      </c>
      <c r="F6097" t="s">
        <v>1235</v>
      </c>
      <c r="G6097" t="s">
        <v>97</v>
      </c>
      <c r="H6097" t="s">
        <v>1244</v>
      </c>
      <c r="I6097" t="s">
        <v>125</v>
      </c>
      <c r="J6097" t="s">
        <v>168</v>
      </c>
      <c r="K6097" s="17" t="s">
        <v>169</v>
      </c>
      <c r="L6097" s="18">
        <v>1016.0469088</v>
      </c>
      <c r="M6097" s="37">
        <v>455000</v>
      </c>
      <c r="N6097" s="24">
        <v>25007</v>
      </c>
      <c r="O6097" s="24">
        <v>455000</v>
      </c>
      <c r="P6097" s="24">
        <v>25408285.048361599</v>
      </c>
      <c r="Q6097" s="38">
        <v>1.79075446900081E-2</v>
      </c>
      <c r="R6097" s="39">
        <v>1.79075446900081E-2</v>
      </c>
      <c r="T6097" t="s">
        <v>1237</v>
      </c>
    </row>
    <row r="6098" spans="1:20" x14ac:dyDescent="0.25">
      <c r="A6098">
        <v>1932</v>
      </c>
      <c r="B6098" t="s">
        <v>121</v>
      </c>
      <c r="C6098" s="16">
        <v>1</v>
      </c>
      <c r="D6098" t="s">
        <v>1146</v>
      </c>
      <c r="E6098" t="s">
        <v>52</v>
      </c>
      <c r="F6098" t="s">
        <v>1235</v>
      </c>
      <c r="G6098" t="s">
        <v>97</v>
      </c>
      <c r="H6098" t="s">
        <v>1244</v>
      </c>
      <c r="I6098" t="s">
        <v>125</v>
      </c>
      <c r="J6098" t="s">
        <v>168</v>
      </c>
      <c r="K6098" s="17" t="s">
        <v>169</v>
      </c>
      <c r="L6098" s="18">
        <v>1016.0469088</v>
      </c>
      <c r="M6098" s="37">
        <v>249000</v>
      </c>
      <c r="N6098" s="24">
        <v>12385</v>
      </c>
      <c r="O6098" s="24">
        <v>249000</v>
      </c>
      <c r="P6098" s="24">
        <v>12583740.965488</v>
      </c>
      <c r="Q6098" s="38">
        <v>1.9787438463880026E-2</v>
      </c>
      <c r="R6098" s="39">
        <v>1.9787438463880026E-2</v>
      </c>
      <c r="T6098" t="s">
        <v>1237</v>
      </c>
    </row>
    <row r="6099" spans="1:20" x14ac:dyDescent="0.25">
      <c r="A6099">
        <v>1933</v>
      </c>
      <c r="B6099" t="s">
        <v>121</v>
      </c>
      <c r="C6099" s="16">
        <v>1</v>
      </c>
      <c r="D6099" t="s">
        <v>1146</v>
      </c>
      <c r="E6099" t="s">
        <v>52</v>
      </c>
      <c r="F6099" t="s">
        <v>1235</v>
      </c>
      <c r="G6099" t="s">
        <v>97</v>
      </c>
      <c r="H6099" t="s">
        <v>1244</v>
      </c>
      <c r="I6099" t="s">
        <v>125</v>
      </c>
      <c r="J6099" t="s">
        <v>168</v>
      </c>
      <c r="K6099" s="17" t="s">
        <v>169</v>
      </c>
      <c r="L6099" s="18">
        <v>1016.0469088</v>
      </c>
      <c r="M6099" s="37">
        <v>512000</v>
      </c>
      <c r="N6099" s="24">
        <v>26887</v>
      </c>
      <c r="O6099" s="24">
        <v>512000</v>
      </c>
      <c r="P6099" s="24">
        <v>27318453.236905601</v>
      </c>
      <c r="Q6099" s="38">
        <v>1.874191029630911E-2</v>
      </c>
      <c r="R6099" s="39">
        <v>1.874191029630911E-2</v>
      </c>
      <c r="T6099" t="s">
        <v>1239</v>
      </c>
    </row>
    <row r="6100" spans="1:20" x14ac:dyDescent="0.25">
      <c r="A6100">
        <v>1934</v>
      </c>
      <c r="B6100" t="s">
        <v>121</v>
      </c>
      <c r="C6100" s="16">
        <v>1</v>
      </c>
      <c r="D6100" t="s">
        <v>1146</v>
      </c>
      <c r="E6100" t="s">
        <v>52</v>
      </c>
      <c r="F6100" t="s">
        <v>1235</v>
      </c>
      <c r="G6100" t="s">
        <v>97</v>
      </c>
      <c r="H6100" t="s">
        <v>1244</v>
      </c>
      <c r="I6100" t="s">
        <v>125</v>
      </c>
      <c r="J6100" t="s">
        <v>168</v>
      </c>
      <c r="K6100" s="17" t="s">
        <v>169</v>
      </c>
      <c r="L6100" s="18">
        <v>1016.0469088</v>
      </c>
      <c r="M6100" s="37">
        <v>578000</v>
      </c>
      <c r="N6100" s="24">
        <v>28626</v>
      </c>
      <c r="O6100" s="24">
        <v>578000</v>
      </c>
      <c r="P6100" s="24">
        <v>29085358.811308801</v>
      </c>
      <c r="Q6100" s="38">
        <v>1.9872541499308078E-2</v>
      </c>
      <c r="R6100" s="39">
        <v>1.9872541499308078E-2</v>
      </c>
      <c r="T6100" t="s">
        <v>1239</v>
      </c>
    </row>
    <row r="6101" spans="1:20" x14ac:dyDescent="0.25">
      <c r="A6101">
        <v>1935</v>
      </c>
      <c r="B6101" t="s">
        <v>121</v>
      </c>
      <c r="C6101" s="16">
        <v>1</v>
      </c>
      <c r="D6101" t="s">
        <v>1146</v>
      </c>
      <c r="E6101" t="s">
        <v>52</v>
      </c>
      <c r="F6101" t="s">
        <v>1235</v>
      </c>
      <c r="G6101" t="s">
        <v>97</v>
      </c>
      <c r="H6101" t="s">
        <v>1244</v>
      </c>
      <c r="I6101" t="s">
        <v>125</v>
      </c>
      <c r="J6101" t="s">
        <v>168</v>
      </c>
      <c r="K6101" s="17" t="s">
        <v>169</v>
      </c>
      <c r="L6101" s="18">
        <v>1016.0469088</v>
      </c>
      <c r="M6101" s="37">
        <v>793000</v>
      </c>
      <c r="N6101" s="24">
        <v>40435</v>
      </c>
      <c r="O6101" s="24">
        <v>793000</v>
      </c>
      <c r="P6101" s="24">
        <v>41083856.757327996</v>
      </c>
      <c r="Q6101" s="38">
        <v>1.9301985319539288E-2</v>
      </c>
      <c r="R6101" s="39">
        <v>1.9301985319539288E-2</v>
      </c>
      <c r="T6101" t="s">
        <v>1239</v>
      </c>
    </row>
    <row r="6102" spans="1:20" x14ac:dyDescent="0.25">
      <c r="A6102">
        <v>1936</v>
      </c>
      <c r="B6102" t="s">
        <v>121</v>
      </c>
      <c r="C6102" s="16">
        <v>1</v>
      </c>
      <c r="D6102" t="s">
        <v>1146</v>
      </c>
      <c r="E6102" t="s">
        <v>52</v>
      </c>
      <c r="F6102" t="s">
        <v>1235</v>
      </c>
      <c r="G6102" t="s">
        <v>97</v>
      </c>
      <c r="H6102" t="s">
        <v>1244</v>
      </c>
      <c r="I6102" t="s">
        <v>125</v>
      </c>
      <c r="J6102" t="s">
        <v>168</v>
      </c>
      <c r="K6102" s="17" t="s">
        <v>169</v>
      </c>
      <c r="L6102" s="18">
        <v>1016.0469088</v>
      </c>
      <c r="M6102" s="37">
        <v>959000</v>
      </c>
      <c r="N6102" s="24">
        <v>45738</v>
      </c>
      <c r="O6102" s="24">
        <v>959000</v>
      </c>
      <c r="P6102" s="24">
        <v>46471953.5146944</v>
      </c>
      <c r="Q6102" s="38">
        <v>2.0636102583825422E-2</v>
      </c>
      <c r="R6102" s="39">
        <v>2.0636102583825422E-2</v>
      </c>
      <c r="T6102" t="s">
        <v>1239</v>
      </c>
    </row>
    <row r="6103" spans="1:20" x14ac:dyDescent="0.25">
      <c r="A6103">
        <v>1937</v>
      </c>
      <c r="B6103" t="s">
        <v>121</v>
      </c>
      <c r="C6103" s="16">
        <v>1</v>
      </c>
      <c r="D6103" t="s">
        <v>1146</v>
      </c>
      <c r="E6103" t="s">
        <v>52</v>
      </c>
      <c r="F6103" t="s">
        <v>1235</v>
      </c>
      <c r="G6103" t="s">
        <v>97</v>
      </c>
      <c r="H6103" t="s">
        <v>1244</v>
      </c>
      <c r="I6103" t="s">
        <v>125</v>
      </c>
      <c r="J6103" t="s">
        <v>168</v>
      </c>
      <c r="K6103" s="17" t="s">
        <v>169</v>
      </c>
      <c r="L6103" s="18">
        <v>1016.0469088</v>
      </c>
      <c r="M6103" s="37">
        <v>1230000</v>
      </c>
      <c r="N6103" s="24">
        <v>57547</v>
      </c>
      <c r="O6103" s="24">
        <v>1230000</v>
      </c>
      <c r="P6103" s="24">
        <v>58470451.460713603</v>
      </c>
      <c r="Q6103" s="38">
        <v>2.1036266511922506E-2</v>
      </c>
      <c r="R6103" s="39">
        <v>2.1036266511922506E-2</v>
      </c>
      <c r="T6103" t="s">
        <v>1239</v>
      </c>
    </row>
    <row r="6104" spans="1:20" x14ac:dyDescent="0.25">
      <c r="A6104">
        <v>1938</v>
      </c>
      <c r="B6104" t="s">
        <v>121</v>
      </c>
      <c r="C6104" s="16">
        <v>1</v>
      </c>
      <c r="D6104" t="s">
        <v>1146</v>
      </c>
      <c r="E6104" t="s">
        <v>52</v>
      </c>
      <c r="F6104" t="s">
        <v>1235</v>
      </c>
      <c r="G6104" t="s">
        <v>97</v>
      </c>
      <c r="H6104" t="s">
        <v>1244</v>
      </c>
      <c r="I6104" t="s">
        <v>125</v>
      </c>
      <c r="J6104" t="s">
        <v>168</v>
      </c>
      <c r="K6104" s="17" t="s">
        <v>169</v>
      </c>
      <c r="L6104" s="18">
        <v>1016.0469088</v>
      </c>
      <c r="M6104" s="37">
        <v>1267000</v>
      </c>
      <c r="N6104" s="24">
        <v>52330</v>
      </c>
      <c r="O6104" s="24">
        <v>1267000</v>
      </c>
      <c r="P6104" s="24">
        <v>53169734.737503998</v>
      </c>
      <c r="Q6104" s="38">
        <v>2.382934589113728E-2</v>
      </c>
      <c r="R6104" s="39">
        <v>2.382934589113728E-2</v>
      </c>
      <c r="T6104" t="s">
        <v>1239</v>
      </c>
    </row>
    <row r="6105" spans="1:20" x14ac:dyDescent="0.25">
      <c r="A6105">
        <v>1939</v>
      </c>
      <c r="B6105" t="s">
        <v>121</v>
      </c>
      <c r="C6105" s="16">
        <v>1</v>
      </c>
      <c r="D6105" t="s">
        <v>1146</v>
      </c>
      <c r="E6105" t="s">
        <v>52</v>
      </c>
      <c r="F6105" t="s">
        <v>1235</v>
      </c>
      <c r="G6105" t="s">
        <v>97</v>
      </c>
      <c r="H6105" t="s">
        <v>1244</v>
      </c>
      <c r="I6105" t="s">
        <v>125</v>
      </c>
      <c r="J6105" t="s">
        <v>168</v>
      </c>
      <c r="K6105" s="17" t="s">
        <v>169</v>
      </c>
      <c r="L6105" s="18">
        <v>1016.0469088</v>
      </c>
      <c r="M6105" s="37">
        <v>1193000</v>
      </c>
      <c r="N6105" s="24">
        <v>45547</v>
      </c>
      <c r="O6105" s="24">
        <v>1193000</v>
      </c>
      <c r="P6105" s="24">
        <v>46277888.555113599</v>
      </c>
      <c r="Q6105" s="38">
        <v>2.5779049936109851E-2</v>
      </c>
      <c r="R6105" s="39">
        <v>2.5779049936109851E-2</v>
      </c>
      <c r="T6105" t="s">
        <v>1239</v>
      </c>
    </row>
    <row r="6106" spans="1:20" x14ac:dyDescent="0.25">
      <c r="A6106">
        <v>1940</v>
      </c>
      <c r="B6106" t="s">
        <v>121</v>
      </c>
      <c r="C6106" s="16">
        <v>1</v>
      </c>
      <c r="D6106" t="s">
        <v>1146</v>
      </c>
      <c r="E6106" t="s">
        <v>52</v>
      </c>
      <c r="F6106" t="s">
        <v>1235</v>
      </c>
      <c r="G6106" t="s">
        <v>97</v>
      </c>
      <c r="H6106" t="s">
        <v>1244</v>
      </c>
      <c r="I6106" t="s">
        <v>125</v>
      </c>
      <c r="J6106" t="s">
        <v>168</v>
      </c>
      <c r="K6106" s="17" t="s">
        <v>169</v>
      </c>
      <c r="L6106" s="18">
        <v>1016.0469088</v>
      </c>
      <c r="M6106" s="37">
        <v>1420000</v>
      </c>
      <c r="N6106" s="24">
        <v>51688</v>
      </c>
      <c r="O6106" s="24">
        <v>1420000</v>
      </c>
      <c r="P6106" s="24">
        <v>52517432.622054398</v>
      </c>
      <c r="Q6106" s="38">
        <v>2.7038640868435732E-2</v>
      </c>
      <c r="R6106" s="39">
        <v>2.7038640868435732E-2</v>
      </c>
      <c r="T6106" t="s">
        <v>1240</v>
      </c>
    </row>
    <row r="6107" spans="1:20" x14ac:dyDescent="0.25">
      <c r="A6107">
        <v>1941</v>
      </c>
      <c r="B6107" t="s">
        <v>121</v>
      </c>
      <c r="C6107" s="16">
        <v>1</v>
      </c>
      <c r="D6107" t="s">
        <v>1146</v>
      </c>
      <c r="E6107" t="s">
        <v>52</v>
      </c>
      <c r="F6107" t="s">
        <v>1235</v>
      </c>
      <c r="G6107" t="s">
        <v>97</v>
      </c>
      <c r="H6107" t="s">
        <v>1244</v>
      </c>
      <c r="I6107" t="s">
        <v>125</v>
      </c>
      <c r="J6107" t="s">
        <v>168</v>
      </c>
      <c r="K6107" s="17" t="s">
        <v>169</v>
      </c>
      <c r="L6107" s="18">
        <v>1016.0469088</v>
      </c>
      <c r="M6107" s="37">
        <v>1419000</v>
      </c>
      <c r="N6107" s="24">
        <v>48414</v>
      </c>
      <c r="O6107" s="24">
        <v>1419000</v>
      </c>
      <c r="P6107" s="24">
        <v>49190895.042643197</v>
      </c>
      <c r="Q6107" s="38">
        <v>2.8846801806917319E-2</v>
      </c>
      <c r="R6107" s="39">
        <v>2.8846801806917319E-2</v>
      </c>
      <c r="T6107" t="s">
        <v>1240</v>
      </c>
    </row>
    <row r="6108" spans="1:20" x14ac:dyDescent="0.25">
      <c r="A6108">
        <v>1942</v>
      </c>
      <c r="B6108" t="s">
        <v>121</v>
      </c>
      <c r="C6108" s="16">
        <v>1</v>
      </c>
      <c r="D6108" t="s">
        <v>1146</v>
      </c>
      <c r="E6108" t="s">
        <v>52</v>
      </c>
      <c r="F6108" t="s">
        <v>1235</v>
      </c>
      <c r="G6108" t="s">
        <v>97</v>
      </c>
      <c r="H6108" t="s">
        <v>1244</v>
      </c>
      <c r="I6108" t="s">
        <v>125</v>
      </c>
      <c r="J6108" t="s">
        <v>168</v>
      </c>
      <c r="K6108" s="17" t="s">
        <v>169</v>
      </c>
      <c r="L6108" s="18">
        <v>1016.0469088</v>
      </c>
      <c r="M6108" s="37">
        <v>1811000</v>
      </c>
      <c r="N6108" s="24">
        <v>55654</v>
      </c>
      <c r="O6108" s="24">
        <v>1811000</v>
      </c>
      <c r="P6108" s="24">
        <v>56547074.662355199</v>
      </c>
      <c r="Q6108" s="38">
        <v>3.2026413582197703E-2</v>
      </c>
      <c r="R6108" s="39">
        <v>3.2026413582197703E-2</v>
      </c>
      <c r="T6108" t="s">
        <v>1240</v>
      </c>
    </row>
    <row r="6109" spans="1:20" x14ac:dyDescent="0.25">
      <c r="A6109">
        <v>1943</v>
      </c>
      <c r="B6109" t="s">
        <v>121</v>
      </c>
      <c r="C6109" s="16">
        <v>1</v>
      </c>
      <c r="D6109" t="s">
        <v>1146</v>
      </c>
      <c r="E6109" t="s">
        <v>52</v>
      </c>
      <c r="F6109" t="s">
        <v>1235</v>
      </c>
      <c r="G6109" t="s">
        <v>97</v>
      </c>
      <c r="H6109" t="s">
        <v>1244</v>
      </c>
      <c r="I6109" t="s">
        <v>125</v>
      </c>
      <c r="J6109" t="s">
        <v>168</v>
      </c>
      <c r="K6109" s="17" t="s">
        <v>169</v>
      </c>
      <c r="L6109" s="18">
        <v>1016.0469088</v>
      </c>
      <c r="M6109" s="37">
        <v>1827000</v>
      </c>
      <c r="N6109" s="24">
        <v>50341</v>
      </c>
      <c r="O6109" s="24">
        <v>1827000</v>
      </c>
      <c r="P6109" s="24">
        <v>51148817.4359008</v>
      </c>
      <c r="Q6109" s="38">
        <v>3.5719300886859769E-2</v>
      </c>
      <c r="R6109" s="39">
        <v>3.5719300886859769E-2</v>
      </c>
      <c r="T6109" t="s">
        <v>1240</v>
      </c>
    </row>
    <row r="6110" spans="1:20" x14ac:dyDescent="0.25">
      <c r="A6110">
        <v>1944</v>
      </c>
      <c r="B6110" t="s">
        <v>121</v>
      </c>
      <c r="C6110" s="16">
        <v>1</v>
      </c>
      <c r="D6110" t="s">
        <v>1146</v>
      </c>
      <c r="E6110" t="s">
        <v>52</v>
      </c>
      <c r="F6110" t="s">
        <v>1235</v>
      </c>
      <c r="G6110" t="s">
        <v>97</v>
      </c>
      <c r="H6110" t="s">
        <v>1244</v>
      </c>
      <c r="I6110" t="s">
        <v>125</v>
      </c>
      <c r="J6110" t="s">
        <v>168</v>
      </c>
      <c r="K6110" s="17" t="s">
        <v>169</v>
      </c>
      <c r="L6110" s="18">
        <v>1016.0469088</v>
      </c>
      <c r="M6110" s="37">
        <v>1627000</v>
      </c>
      <c r="N6110" s="24">
        <v>41746</v>
      </c>
      <c r="O6110" s="24">
        <v>1627000</v>
      </c>
      <c r="P6110" s="24">
        <v>42415894.254764803</v>
      </c>
      <c r="Q6110" s="38">
        <v>3.8358262358625869E-2</v>
      </c>
      <c r="R6110" s="39">
        <v>3.8358262358625869E-2</v>
      </c>
      <c r="T6110" t="s">
        <v>1240</v>
      </c>
    </row>
    <row r="6111" spans="1:20" x14ac:dyDescent="0.25">
      <c r="A6111">
        <v>1945</v>
      </c>
      <c r="B6111" t="s">
        <v>121</v>
      </c>
      <c r="C6111" s="16">
        <v>1</v>
      </c>
      <c r="D6111" t="s">
        <v>1146</v>
      </c>
      <c r="E6111" t="s">
        <v>52</v>
      </c>
      <c r="F6111" t="s">
        <v>1235</v>
      </c>
      <c r="G6111" t="s">
        <v>97</v>
      </c>
      <c r="H6111" t="s">
        <v>1244</v>
      </c>
      <c r="I6111" t="s">
        <v>125</v>
      </c>
      <c r="J6111" t="s">
        <v>168</v>
      </c>
      <c r="K6111" s="17" t="s">
        <v>169</v>
      </c>
      <c r="L6111" s="18">
        <v>1016.0469088</v>
      </c>
      <c r="M6111" s="37">
        <v>1674000</v>
      </c>
      <c r="N6111" s="24">
        <v>44867</v>
      </c>
      <c r="O6111" s="24">
        <v>1674000</v>
      </c>
      <c r="P6111" s="24">
        <v>45586976.657129601</v>
      </c>
      <c r="Q6111" s="38">
        <v>3.6721013823543258E-2</v>
      </c>
      <c r="R6111" s="39">
        <v>3.6721013823543258E-2</v>
      </c>
      <c r="T6111" t="s">
        <v>1239</v>
      </c>
    </row>
    <row r="6112" spans="1:20" x14ac:dyDescent="0.25">
      <c r="A6112">
        <v>1946</v>
      </c>
      <c r="B6112" t="s">
        <v>121</v>
      </c>
      <c r="C6112" s="16">
        <v>1</v>
      </c>
      <c r="D6112" t="s">
        <v>1146</v>
      </c>
      <c r="E6112" t="s">
        <v>52</v>
      </c>
      <c r="F6112" t="s">
        <v>1235</v>
      </c>
      <c r="G6112" t="s">
        <v>97</v>
      </c>
      <c r="H6112" t="s">
        <v>1244</v>
      </c>
      <c r="I6112" t="s">
        <v>125</v>
      </c>
      <c r="J6112" t="s">
        <v>168</v>
      </c>
      <c r="K6112" s="17" t="s">
        <v>169</v>
      </c>
      <c r="L6112" s="18">
        <v>1016.0469088</v>
      </c>
      <c r="M6112" s="37">
        <v>1891000</v>
      </c>
      <c r="N6112" s="24">
        <v>55129</v>
      </c>
      <c r="O6112" s="24">
        <v>1891000</v>
      </c>
      <c r="P6112" s="24">
        <v>56013650.035235196</v>
      </c>
      <c r="Q6112" s="38">
        <v>3.3759628212238851E-2</v>
      </c>
      <c r="R6112" s="39">
        <v>3.3759628212238851E-2</v>
      </c>
      <c r="T6112" t="s">
        <v>1239</v>
      </c>
    </row>
    <row r="6113" spans="1:20" x14ac:dyDescent="0.25">
      <c r="A6113">
        <v>1947</v>
      </c>
      <c r="B6113" t="s">
        <v>121</v>
      </c>
      <c r="C6113" s="16">
        <v>1</v>
      </c>
      <c r="D6113" t="s">
        <v>1146</v>
      </c>
      <c r="E6113" t="s">
        <v>52</v>
      </c>
      <c r="F6113" t="s">
        <v>1235</v>
      </c>
      <c r="G6113" t="s">
        <v>97</v>
      </c>
      <c r="H6113" t="s">
        <v>1244</v>
      </c>
      <c r="I6113" t="s">
        <v>125</v>
      </c>
      <c r="J6113" t="s">
        <v>168</v>
      </c>
      <c r="K6113" s="17" t="s">
        <v>169</v>
      </c>
      <c r="L6113" s="18">
        <v>1016.0469088</v>
      </c>
      <c r="M6113" s="37">
        <v>2084000</v>
      </c>
      <c r="N6113" s="24">
        <v>50290</v>
      </c>
      <c r="O6113" s="24">
        <v>2084000</v>
      </c>
      <c r="P6113" s="24">
        <v>51096999.043551996</v>
      </c>
      <c r="Q6113" s="38">
        <v>4.0785174061273625E-2</v>
      </c>
      <c r="R6113" s="39">
        <v>4.0785174061273625E-2</v>
      </c>
      <c r="T6113" t="s">
        <v>1239</v>
      </c>
    </row>
    <row r="6114" spans="1:20" x14ac:dyDescent="0.25">
      <c r="A6114">
        <v>1909</v>
      </c>
      <c r="B6114" t="s">
        <v>121</v>
      </c>
      <c r="C6114" s="16">
        <v>1</v>
      </c>
      <c r="D6114" t="s">
        <v>1146</v>
      </c>
      <c r="E6114" t="s">
        <v>52</v>
      </c>
      <c r="F6114" t="s">
        <v>1235</v>
      </c>
      <c r="G6114" t="s">
        <v>101</v>
      </c>
      <c r="H6114" t="s">
        <v>1245</v>
      </c>
      <c r="I6114" t="s">
        <v>125</v>
      </c>
      <c r="J6114" t="s">
        <v>168</v>
      </c>
      <c r="K6114" s="17" t="s">
        <v>169</v>
      </c>
      <c r="L6114" s="18">
        <v>1016.0469088</v>
      </c>
      <c r="M6114" s="37">
        <v>72200</v>
      </c>
      <c r="N6114" s="24">
        <v>26271</v>
      </c>
      <c r="O6114" s="24">
        <v>72200</v>
      </c>
      <c r="P6114" s="24">
        <v>26692568.341084801</v>
      </c>
      <c r="Q6114" s="38">
        <v>2.7048727225274477E-3</v>
      </c>
      <c r="R6114" s="39">
        <v>2.7048727225274477E-3</v>
      </c>
      <c r="S6114" t="s">
        <v>1246</v>
      </c>
      <c r="T6114" t="s">
        <v>595</v>
      </c>
    </row>
    <row r="6115" spans="1:20" x14ac:dyDescent="0.25">
      <c r="A6115">
        <v>1910</v>
      </c>
      <c r="B6115" t="s">
        <v>121</v>
      </c>
      <c r="C6115" s="16">
        <v>1</v>
      </c>
      <c r="D6115" t="s">
        <v>1146</v>
      </c>
      <c r="E6115" t="s">
        <v>52</v>
      </c>
      <c r="F6115" t="s">
        <v>1235</v>
      </c>
      <c r="G6115" t="s">
        <v>101</v>
      </c>
      <c r="H6115" t="s">
        <v>1245</v>
      </c>
      <c r="I6115" t="s">
        <v>125</v>
      </c>
      <c r="J6115" t="s">
        <v>168</v>
      </c>
      <c r="K6115" s="17" t="s">
        <v>169</v>
      </c>
      <c r="L6115" s="18">
        <v>1016.0469088</v>
      </c>
      <c r="M6115" s="37">
        <v>100633</v>
      </c>
      <c r="N6115" s="24">
        <v>39121</v>
      </c>
      <c r="O6115" s="24">
        <v>100633</v>
      </c>
      <c r="P6115" s="24">
        <v>39748771.119164802</v>
      </c>
      <c r="Q6115" s="38">
        <v>2.531726067664013E-3</v>
      </c>
      <c r="R6115" s="39">
        <v>2.531726067664013E-3</v>
      </c>
      <c r="S6115" t="s">
        <v>1246</v>
      </c>
      <c r="T6115" t="s">
        <v>595</v>
      </c>
    </row>
    <row r="6116" spans="1:20" x14ac:dyDescent="0.25">
      <c r="A6116">
        <v>1911</v>
      </c>
      <c r="B6116" t="s">
        <v>121</v>
      </c>
      <c r="C6116" s="16">
        <v>1</v>
      </c>
      <c r="D6116" t="s">
        <v>1146</v>
      </c>
      <c r="E6116" t="s">
        <v>52</v>
      </c>
      <c r="F6116" t="s">
        <v>1235</v>
      </c>
      <c r="G6116" t="s">
        <v>101</v>
      </c>
      <c r="H6116" t="s">
        <v>1245</v>
      </c>
      <c r="I6116" t="s">
        <v>125</v>
      </c>
      <c r="J6116" t="s">
        <v>168</v>
      </c>
      <c r="K6116" s="17" t="s">
        <v>169</v>
      </c>
      <c r="L6116" s="18">
        <v>1016.0469088</v>
      </c>
      <c r="M6116" s="37">
        <v>118064</v>
      </c>
      <c r="N6116" s="24">
        <v>47768</v>
      </c>
      <c r="O6116" s="24">
        <v>118064</v>
      </c>
      <c r="P6116" s="24">
        <v>48534528.739558399</v>
      </c>
      <c r="Q6116" s="38">
        <v>2.432577446739915E-3</v>
      </c>
      <c r="R6116" s="39">
        <v>2.432577446739915E-3</v>
      </c>
      <c r="S6116" t="s">
        <v>1246</v>
      </c>
      <c r="T6116" t="s">
        <v>595</v>
      </c>
    </row>
    <row r="6117" spans="1:20" x14ac:dyDescent="0.25">
      <c r="A6117">
        <v>1912</v>
      </c>
      <c r="B6117" t="s">
        <v>121</v>
      </c>
      <c r="C6117" s="16">
        <v>1</v>
      </c>
      <c r="D6117" t="s">
        <v>1146</v>
      </c>
      <c r="E6117" t="s">
        <v>52</v>
      </c>
      <c r="F6117" t="s">
        <v>1235</v>
      </c>
      <c r="G6117" t="s">
        <v>101</v>
      </c>
      <c r="H6117" t="s">
        <v>1245</v>
      </c>
      <c r="I6117" t="s">
        <v>125</v>
      </c>
      <c r="J6117" t="s">
        <v>168</v>
      </c>
      <c r="K6117" s="17" t="s">
        <v>169</v>
      </c>
      <c r="L6117" s="18">
        <v>1016.0469088</v>
      </c>
      <c r="M6117" s="37">
        <v>154601</v>
      </c>
      <c r="N6117" s="24">
        <v>61445</v>
      </c>
      <c r="O6117" s="24">
        <v>154601</v>
      </c>
      <c r="P6117" s="24">
        <v>62431002.311215997</v>
      </c>
      <c r="Q6117" s="38">
        <v>2.47634979860359E-3</v>
      </c>
      <c r="R6117" s="39">
        <v>2.47634979860359E-3</v>
      </c>
      <c r="S6117" t="s">
        <v>1246</v>
      </c>
      <c r="T6117" t="s">
        <v>595</v>
      </c>
    </row>
    <row r="6118" spans="1:20" x14ac:dyDescent="0.25">
      <c r="A6118">
        <v>1913</v>
      </c>
      <c r="B6118" t="s">
        <v>121</v>
      </c>
      <c r="C6118" s="16">
        <v>1</v>
      </c>
      <c r="D6118" t="s">
        <v>1146</v>
      </c>
      <c r="E6118" t="s">
        <v>52</v>
      </c>
      <c r="F6118" t="s">
        <v>1235</v>
      </c>
      <c r="G6118" t="s">
        <v>101</v>
      </c>
      <c r="H6118" t="s">
        <v>1245</v>
      </c>
      <c r="I6118" t="s">
        <v>125</v>
      </c>
      <c r="J6118" t="s">
        <v>168</v>
      </c>
      <c r="K6118" s="17" t="s">
        <v>169</v>
      </c>
      <c r="L6118" s="18">
        <v>1016.0469088</v>
      </c>
      <c r="M6118" s="37">
        <v>141494</v>
      </c>
      <c r="N6118" s="24">
        <v>56160</v>
      </c>
      <c r="O6118" s="24">
        <v>141494</v>
      </c>
      <c r="P6118" s="24">
        <v>57061194.398208</v>
      </c>
      <c r="Q6118" s="38">
        <v>2.479688718265659E-3</v>
      </c>
      <c r="R6118" s="39">
        <v>2.479688718265659E-3</v>
      </c>
      <c r="S6118" t="s">
        <v>1246</v>
      </c>
      <c r="T6118" t="s">
        <v>595</v>
      </c>
    </row>
    <row r="6119" spans="1:20" x14ac:dyDescent="0.25">
      <c r="A6119">
        <v>1914</v>
      </c>
      <c r="B6119" t="s">
        <v>121</v>
      </c>
      <c r="C6119" s="16">
        <v>1</v>
      </c>
      <c r="D6119" t="s">
        <v>1146</v>
      </c>
      <c r="E6119" t="s">
        <v>52</v>
      </c>
      <c r="F6119" t="s">
        <v>1235</v>
      </c>
      <c r="G6119" t="s">
        <v>101</v>
      </c>
      <c r="H6119" t="s">
        <v>1245</v>
      </c>
      <c r="I6119" t="s">
        <v>125</v>
      </c>
      <c r="J6119" t="s">
        <v>168</v>
      </c>
      <c r="K6119" s="17" t="s">
        <v>169</v>
      </c>
      <c r="L6119" s="18">
        <v>1016.0469088</v>
      </c>
      <c r="M6119" s="37">
        <v>114531</v>
      </c>
      <c r="N6119" s="24">
        <v>45621</v>
      </c>
      <c r="O6119" s="24">
        <v>114531</v>
      </c>
      <c r="P6119" s="24">
        <v>46353076.026364796</v>
      </c>
      <c r="Q6119" s="38">
        <v>2.4708392585393217E-3</v>
      </c>
      <c r="R6119" s="39">
        <v>2.4708392585393217E-3</v>
      </c>
      <c r="S6119" t="s">
        <v>1246</v>
      </c>
      <c r="T6119" t="s">
        <v>595</v>
      </c>
    </row>
    <row r="6120" spans="1:20" x14ac:dyDescent="0.25">
      <c r="A6120">
        <v>1915</v>
      </c>
      <c r="B6120" t="s">
        <v>121</v>
      </c>
      <c r="C6120" s="16">
        <v>1</v>
      </c>
      <c r="D6120" t="s">
        <v>1146</v>
      </c>
      <c r="E6120" t="s">
        <v>52</v>
      </c>
      <c r="F6120" t="s">
        <v>1235</v>
      </c>
      <c r="G6120" t="s">
        <v>101</v>
      </c>
      <c r="H6120" t="s">
        <v>1245</v>
      </c>
      <c r="I6120" t="s">
        <v>125</v>
      </c>
      <c r="J6120" t="s">
        <v>168</v>
      </c>
      <c r="K6120" s="17" t="s">
        <v>169</v>
      </c>
      <c r="L6120" s="18">
        <v>1016.0469088</v>
      </c>
      <c r="M6120" s="37">
        <v>143510</v>
      </c>
      <c r="N6120" s="24">
        <v>54040</v>
      </c>
      <c r="O6120" s="24">
        <v>143510</v>
      </c>
      <c r="P6120" s="24">
        <v>54907174.951551996</v>
      </c>
      <c r="Q6120" s="38">
        <v>2.6136839152010238E-3</v>
      </c>
      <c r="R6120" s="39">
        <v>2.6136839152010238E-3</v>
      </c>
      <c r="S6120" t="s">
        <v>1246</v>
      </c>
      <c r="T6120" t="s">
        <v>595</v>
      </c>
    </row>
    <row r="6121" spans="1:20" x14ac:dyDescent="0.25">
      <c r="A6121">
        <v>1916</v>
      </c>
      <c r="B6121" t="s">
        <v>121</v>
      </c>
      <c r="C6121" s="16">
        <v>1</v>
      </c>
      <c r="D6121" t="s">
        <v>1146</v>
      </c>
      <c r="E6121" t="s">
        <v>52</v>
      </c>
      <c r="F6121" t="s">
        <v>1235</v>
      </c>
      <c r="G6121" t="s">
        <v>101</v>
      </c>
      <c r="H6121" t="s">
        <v>1245</v>
      </c>
      <c r="I6121" t="s">
        <v>125</v>
      </c>
      <c r="J6121" t="s">
        <v>168</v>
      </c>
      <c r="K6121" s="17" t="s">
        <v>169</v>
      </c>
      <c r="L6121" s="18">
        <v>1016.0469088</v>
      </c>
      <c r="M6121" s="37">
        <v>335935</v>
      </c>
      <c r="N6121" s="24">
        <v>78041</v>
      </c>
      <c r="O6121" s="24">
        <v>335935</v>
      </c>
      <c r="P6121" s="24">
        <v>79293316.809660792</v>
      </c>
      <c r="Q6121" s="38">
        <v>4.2366117791035694E-3</v>
      </c>
      <c r="R6121" s="39">
        <v>4.2366117791035694E-3</v>
      </c>
      <c r="S6121" t="s">
        <v>1246</v>
      </c>
      <c r="T6121" t="s">
        <v>595</v>
      </c>
    </row>
    <row r="6122" spans="1:20" x14ac:dyDescent="0.25">
      <c r="A6122">
        <v>1917</v>
      </c>
      <c r="B6122" t="s">
        <v>121</v>
      </c>
      <c r="C6122" s="16">
        <v>1</v>
      </c>
      <c r="D6122" t="s">
        <v>1146</v>
      </c>
      <c r="E6122" t="s">
        <v>52</v>
      </c>
      <c r="F6122" t="s">
        <v>1235</v>
      </c>
      <c r="G6122" t="s">
        <v>101</v>
      </c>
      <c r="H6122" t="s">
        <v>1245</v>
      </c>
      <c r="I6122" t="s">
        <v>125</v>
      </c>
      <c r="J6122" t="s">
        <v>168</v>
      </c>
      <c r="K6122" s="17" t="s">
        <v>169</v>
      </c>
      <c r="L6122" s="18">
        <v>1016.0469088</v>
      </c>
      <c r="M6122" s="37">
        <v>264837</v>
      </c>
      <c r="N6122" s="24">
        <v>52965</v>
      </c>
      <c r="O6122" s="24">
        <v>264837</v>
      </c>
      <c r="P6122" s="24">
        <v>53814924.524591997</v>
      </c>
      <c r="Q6122" s="38">
        <v>4.9212556245243179E-3</v>
      </c>
      <c r="R6122" s="39">
        <v>4.9212556245243179E-3</v>
      </c>
      <c r="S6122" t="s">
        <v>1246</v>
      </c>
      <c r="T6122" t="s">
        <v>595</v>
      </c>
    </row>
    <row r="6123" spans="1:20" x14ac:dyDescent="0.25">
      <c r="A6123">
        <v>1918</v>
      </c>
      <c r="B6123" t="s">
        <v>121</v>
      </c>
      <c r="C6123" s="16">
        <v>1</v>
      </c>
      <c r="D6123" t="s">
        <v>1146</v>
      </c>
      <c r="E6123" t="s">
        <v>52</v>
      </c>
      <c r="F6123" t="s">
        <v>1235</v>
      </c>
      <c r="G6123" t="s">
        <v>101</v>
      </c>
      <c r="H6123" t="s">
        <v>1245</v>
      </c>
      <c r="I6123" t="s">
        <v>125</v>
      </c>
      <c r="J6123" t="s">
        <v>168</v>
      </c>
      <c r="K6123" s="17" t="s">
        <v>169</v>
      </c>
      <c r="L6123" s="18">
        <v>1016.0469088</v>
      </c>
      <c r="M6123" s="37">
        <v>129831</v>
      </c>
      <c r="N6123" s="24">
        <v>33796</v>
      </c>
      <c r="O6123" s="24">
        <v>129831</v>
      </c>
      <c r="P6123" s="24">
        <v>34338321.3298048</v>
      </c>
      <c r="Q6123" s="38">
        <v>3.7809361370064981E-3</v>
      </c>
      <c r="R6123" s="39">
        <v>3.7809361370064981E-3</v>
      </c>
      <c r="S6123" t="s">
        <v>1246</v>
      </c>
      <c r="T6123" t="s">
        <v>595</v>
      </c>
    </row>
    <row r="6124" spans="1:20" x14ac:dyDescent="0.25">
      <c r="A6124">
        <v>1919</v>
      </c>
      <c r="B6124" t="s">
        <v>121</v>
      </c>
      <c r="C6124" s="16">
        <v>1</v>
      </c>
      <c r="D6124" t="s">
        <v>1146</v>
      </c>
      <c r="E6124" t="s">
        <v>52</v>
      </c>
      <c r="F6124" t="s">
        <v>1235</v>
      </c>
      <c r="G6124" t="s">
        <v>101</v>
      </c>
      <c r="H6124" t="s">
        <v>1245</v>
      </c>
      <c r="I6124" t="s">
        <v>125</v>
      </c>
      <c r="J6124" t="s">
        <v>168</v>
      </c>
      <c r="K6124" s="17" t="s">
        <v>169</v>
      </c>
      <c r="L6124" s="18">
        <v>1016.0469088</v>
      </c>
      <c r="M6124" s="37">
        <v>57792</v>
      </c>
      <c r="N6124" s="24">
        <v>18271</v>
      </c>
      <c r="O6124" s="24">
        <v>57792</v>
      </c>
      <c r="P6124" s="24">
        <v>18564193.070684798</v>
      </c>
      <c r="Q6124" s="38">
        <v>3.1130897949591388E-3</v>
      </c>
      <c r="R6124" s="39">
        <v>3.1130897949591388E-3</v>
      </c>
      <c r="S6124" t="s">
        <v>1246</v>
      </c>
      <c r="T6124" t="s">
        <v>595</v>
      </c>
    </row>
    <row r="6125" spans="1:20" x14ac:dyDescent="0.25">
      <c r="A6125">
        <v>1920</v>
      </c>
      <c r="B6125" t="s">
        <v>121</v>
      </c>
      <c r="C6125" s="16">
        <v>1</v>
      </c>
      <c r="D6125" t="s">
        <v>1146</v>
      </c>
      <c r="E6125" t="s">
        <v>52</v>
      </c>
      <c r="F6125" t="s">
        <v>1235</v>
      </c>
      <c r="G6125" t="s">
        <v>101</v>
      </c>
      <c r="H6125" t="s">
        <v>1245</v>
      </c>
      <c r="I6125" t="s">
        <v>125</v>
      </c>
      <c r="J6125" t="s">
        <v>168</v>
      </c>
      <c r="K6125" s="17" t="s">
        <v>169</v>
      </c>
      <c r="L6125" s="18">
        <v>1016.0469088</v>
      </c>
      <c r="M6125" s="37">
        <v>200939</v>
      </c>
      <c r="N6125" s="24">
        <v>66207</v>
      </c>
      <c r="O6125" s="24">
        <v>200939</v>
      </c>
      <c r="P6125" s="24">
        <v>67269417.690921605</v>
      </c>
      <c r="Q6125" s="38">
        <v>2.9870780348246998E-3</v>
      </c>
      <c r="R6125" s="39">
        <v>2.9870780348246998E-3</v>
      </c>
      <c r="S6125" t="s">
        <v>1246</v>
      </c>
      <c r="T6125" t="s">
        <v>595</v>
      </c>
    </row>
    <row r="6126" spans="1:20" x14ac:dyDescent="0.25">
      <c r="A6126">
        <v>1921</v>
      </c>
      <c r="B6126" t="s">
        <v>121</v>
      </c>
      <c r="C6126" s="16">
        <v>1</v>
      </c>
      <c r="D6126" t="s">
        <v>1146</v>
      </c>
      <c r="E6126" t="s">
        <v>52</v>
      </c>
      <c r="F6126" t="s">
        <v>1235</v>
      </c>
      <c r="G6126" t="s">
        <v>101</v>
      </c>
      <c r="H6126" t="s">
        <v>1245</v>
      </c>
      <c r="I6126" t="s">
        <v>125</v>
      </c>
      <c r="J6126" t="s">
        <v>168</v>
      </c>
      <c r="K6126" s="17" t="s">
        <v>169</v>
      </c>
      <c r="L6126" s="18">
        <v>1016.0469088</v>
      </c>
      <c r="M6126" s="37">
        <v>81262</v>
      </c>
      <c r="N6126" s="24">
        <v>31773</v>
      </c>
      <c r="O6126" s="24">
        <v>81262</v>
      </c>
      <c r="P6126" s="24">
        <v>32282858.433302399</v>
      </c>
      <c r="Q6126" s="38">
        <v>2.5171872610936963E-3</v>
      </c>
      <c r="R6126" s="39">
        <v>2.5171872610936963E-3</v>
      </c>
      <c r="S6126" t="s">
        <v>1246</v>
      </c>
      <c r="T6126" t="s">
        <v>595</v>
      </c>
    </row>
    <row r="6127" spans="1:20" x14ac:dyDescent="0.25">
      <c r="A6127">
        <v>1922</v>
      </c>
      <c r="B6127" t="s">
        <v>121</v>
      </c>
      <c r="C6127" s="16">
        <v>1</v>
      </c>
      <c r="D6127" t="s">
        <v>1146</v>
      </c>
      <c r="E6127" t="s">
        <v>52</v>
      </c>
      <c r="F6127" t="s">
        <v>1235</v>
      </c>
      <c r="G6127" t="s">
        <v>101</v>
      </c>
      <c r="H6127" t="s">
        <v>1245</v>
      </c>
      <c r="I6127" t="s">
        <v>125</v>
      </c>
      <c r="J6127" t="s">
        <v>168</v>
      </c>
      <c r="K6127" s="17" t="s">
        <v>169</v>
      </c>
      <c r="L6127" s="18">
        <v>1016.0469088</v>
      </c>
      <c r="M6127" s="37">
        <v>194929</v>
      </c>
      <c r="N6127" s="24">
        <v>70456</v>
      </c>
      <c r="O6127" s="24">
        <v>194929</v>
      </c>
      <c r="P6127" s="24">
        <v>71586601.006412804</v>
      </c>
      <c r="Q6127" s="38">
        <v>2.7229816370599584E-3</v>
      </c>
      <c r="R6127" s="39">
        <v>2.7229816370599584E-3</v>
      </c>
      <c r="S6127" t="s">
        <v>1246</v>
      </c>
      <c r="T6127" t="s">
        <v>595</v>
      </c>
    </row>
    <row r="6128" spans="1:20" x14ac:dyDescent="0.25">
      <c r="A6128">
        <v>1923</v>
      </c>
      <c r="B6128" t="s">
        <v>121</v>
      </c>
      <c r="C6128" s="16">
        <v>1</v>
      </c>
      <c r="D6128" t="s">
        <v>1146</v>
      </c>
      <c r="E6128" t="s">
        <v>52</v>
      </c>
      <c r="F6128" t="s">
        <v>1235</v>
      </c>
      <c r="G6128" t="s">
        <v>101</v>
      </c>
      <c r="H6128" t="s">
        <v>1245</v>
      </c>
      <c r="I6128" t="s">
        <v>125</v>
      </c>
      <c r="J6128" t="s">
        <v>168</v>
      </c>
      <c r="K6128" s="17" t="s">
        <v>169</v>
      </c>
      <c r="L6128" s="18">
        <v>1016.0469088</v>
      </c>
      <c r="M6128" s="37">
        <v>249227</v>
      </c>
      <c r="N6128" s="24">
        <v>92808</v>
      </c>
      <c r="O6128" s="24">
        <v>249227</v>
      </c>
      <c r="P6128" s="24">
        <v>94297281.511910394</v>
      </c>
      <c r="Q6128" s="38">
        <v>2.6429924172153459E-3</v>
      </c>
      <c r="R6128" s="39">
        <v>2.6429924172153459E-3</v>
      </c>
      <c r="S6128" t="s">
        <v>1246</v>
      </c>
      <c r="T6128" t="s">
        <v>595</v>
      </c>
    </row>
    <row r="6129" spans="1:20" x14ac:dyDescent="0.25">
      <c r="A6129">
        <v>1924</v>
      </c>
      <c r="B6129" t="s">
        <v>121</v>
      </c>
      <c r="C6129" s="16">
        <v>1</v>
      </c>
      <c r="D6129" t="s">
        <v>1146</v>
      </c>
      <c r="E6129" t="s">
        <v>52</v>
      </c>
      <c r="F6129" t="s">
        <v>1235</v>
      </c>
      <c r="G6129" t="s">
        <v>101</v>
      </c>
      <c r="H6129" t="s">
        <v>1245</v>
      </c>
      <c r="I6129" t="s">
        <v>125</v>
      </c>
      <c r="J6129" t="s">
        <v>168</v>
      </c>
      <c r="K6129" s="17" t="s">
        <v>169</v>
      </c>
      <c r="L6129" s="18">
        <v>1016.0469088</v>
      </c>
      <c r="M6129" s="37">
        <v>362000</v>
      </c>
      <c r="N6129" s="24">
        <v>135000</v>
      </c>
      <c r="O6129" s="24">
        <v>362000</v>
      </c>
      <c r="P6129" s="24">
        <v>137166332.68799999</v>
      </c>
      <c r="Q6129" s="38">
        <v>2.6391315777422515E-3</v>
      </c>
      <c r="R6129" s="39">
        <v>2.6391315777422515E-3</v>
      </c>
      <c r="S6129" t="s">
        <v>1247</v>
      </c>
      <c r="T6129" t="s">
        <v>1237</v>
      </c>
    </row>
    <row r="6130" spans="1:20" x14ac:dyDescent="0.25">
      <c r="A6130">
        <v>1925</v>
      </c>
      <c r="B6130" t="s">
        <v>121</v>
      </c>
      <c r="C6130" s="16">
        <v>1</v>
      </c>
      <c r="D6130" t="s">
        <v>1146</v>
      </c>
      <c r="E6130" t="s">
        <v>52</v>
      </c>
      <c r="F6130" t="s">
        <v>1235</v>
      </c>
      <c r="G6130" t="s">
        <v>101</v>
      </c>
      <c r="H6130" t="s">
        <v>1245</v>
      </c>
      <c r="I6130" t="s">
        <v>125</v>
      </c>
      <c r="J6130" t="s">
        <v>168</v>
      </c>
      <c r="K6130" s="17" t="s">
        <v>169</v>
      </c>
      <c r="L6130" s="18">
        <v>1016.0469088</v>
      </c>
      <c r="M6130" s="37">
        <v>315000</v>
      </c>
      <c r="N6130" s="24">
        <v>130000</v>
      </c>
      <c r="O6130" s="24">
        <v>315000</v>
      </c>
      <c r="P6130" s="24">
        <v>132086098.14399999</v>
      </c>
      <c r="Q6130" s="38">
        <v>2.3848081245960318E-3</v>
      </c>
      <c r="R6130" s="39">
        <v>2.3848081245960318E-3</v>
      </c>
      <c r="S6130" t="s">
        <v>1247</v>
      </c>
      <c r="T6130" t="s">
        <v>1237</v>
      </c>
    </row>
    <row r="6131" spans="1:20" x14ac:dyDescent="0.25">
      <c r="A6131">
        <v>1926</v>
      </c>
      <c r="B6131" t="s">
        <v>121</v>
      </c>
      <c r="C6131" s="16">
        <v>1</v>
      </c>
      <c r="D6131" t="s">
        <v>1146</v>
      </c>
      <c r="E6131" t="s">
        <v>52</v>
      </c>
      <c r="F6131" t="s">
        <v>1235</v>
      </c>
      <c r="G6131" t="s">
        <v>101</v>
      </c>
      <c r="H6131" t="s">
        <v>1245</v>
      </c>
      <c r="I6131" t="s">
        <v>125</v>
      </c>
      <c r="J6131" t="s">
        <v>168</v>
      </c>
      <c r="K6131" s="17" t="s">
        <v>169</v>
      </c>
      <c r="L6131" s="18">
        <v>1016.0469088</v>
      </c>
      <c r="M6131" s="37">
        <v>389000</v>
      </c>
      <c r="N6131" s="24">
        <v>155000</v>
      </c>
      <c r="O6131" s="24">
        <v>389000</v>
      </c>
      <c r="P6131" s="24">
        <v>157487270.86399999</v>
      </c>
      <c r="Q6131" s="38">
        <v>2.4700408983271134E-3</v>
      </c>
      <c r="R6131" s="39">
        <v>2.4700408983271134E-3</v>
      </c>
      <c r="S6131" t="s">
        <v>1247</v>
      </c>
      <c r="T6131" t="s">
        <v>1237</v>
      </c>
    </row>
    <row r="6132" spans="1:20" x14ac:dyDescent="0.25">
      <c r="A6132">
        <v>1927</v>
      </c>
      <c r="B6132" t="s">
        <v>121</v>
      </c>
      <c r="C6132" s="16">
        <v>1</v>
      </c>
      <c r="D6132" t="s">
        <v>1146</v>
      </c>
      <c r="E6132" t="s">
        <v>52</v>
      </c>
      <c r="F6132" t="s">
        <v>1235</v>
      </c>
      <c r="G6132" t="s">
        <v>101</v>
      </c>
      <c r="H6132" t="s">
        <v>1245</v>
      </c>
      <c r="I6132" t="s">
        <v>125</v>
      </c>
      <c r="J6132" t="s">
        <v>168</v>
      </c>
      <c r="K6132" s="17" t="s">
        <v>169</v>
      </c>
      <c r="L6132" s="18">
        <v>1016.0469088</v>
      </c>
      <c r="M6132" s="37">
        <v>424000</v>
      </c>
      <c r="N6132" s="24">
        <v>161000</v>
      </c>
      <c r="O6132" s="24">
        <v>424000</v>
      </c>
      <c r="P6132" s="24">
        <v>163583552.3168</v>
      </c>
      <c r="Q6132" s="38">
        <v>2.5919476255098742E-3</v>
      </c>
      <c r="R6132" s="39">
        <v>2.5919476255098742E-3</v>
      </c>
      <c r="S6132" t="s">
        <v>1247</v>
      </c>
      <c r="T6132" t="s">
        <v>1237</v>
      </c>
    </row>
    <row r="6133" spans="1:20" x14ac:dyDescent="0.25">
      <c r="A6133">
        <v>1928</v>
      </c>
      <c r="B6133" t="s">
        <v>121</v>
      </c>
      <c r="C6133" s="16">
        <v>1</v>
      </c>
      <c r="D6133" t="s">
        <v>1146</v>
      </c>
      <c r="E6133" t="s">
        <v>52</v>
      </c>
      <c r="F6133" t="s">
        <v>1235</v>
      </c>
      <c r="G6133" t="s">
        <v>101</v>
      </c>
      <c r="H6133" t="s">
        <v>1245</v>
      </c>
      <c r="I6133" t="s">
        <v>125</v>
      </c>
      <c r="J6133" t="s">
        <v>168</v>
      </c>
      <c r="K6133" s="17" t="s">
        <v>169</v>
      </c>
      <c r="L6133" s="18">
        <v>1016.0469088</v>
      </c>
      <c r="M6133" s="37">
        <v>392000</v>
      </c>
      <c r="N6133" s="24">
        <v>162000</v>
      </c>
      <c r="O6133" s="24">
        <v>392000</v>
      </c>
      <c r="P6133" s="24">
        <v>164599599.2256</v>
      </c>
      <c r="Q6133" s="38">
        <v>2.3815367828613318E-3</v>
      </c>
      <c r="R6133" s="39">
        <v>2.3815367828613318E-3</v>
      </c>
      <c r="S6133" t="s">
        <v>1247</v>
      </c>
      <c r="T6133" t="s">
        <v>1237</v>
      </c>
    </row>
    <row r="6134" spans="1:20" x14ac:dyDescent="0.25">
      <c r="A6134">
        <v>1929</v>
      </c>
      <c r="B6134" t="s">
        <v>121</v>
      </c>
      <c r="C6134" s="16">
        <v>1</v>
      </c>
      <c r="D6134" t="s">
        <v>1146</v>
      </c>
      <c r="E6134" t="s">
        <v>52</v>
      </c>
      <c r="F6134" t="s">
        <v>1235</v>
      </c>
      <c r="G6134" t="s">
        <v>101</v>
      </c>
      <c r="H6134" t="s">
        <v>1245</v>
      </c>
      <c r="I6134" t="s">
        <v>125</v>
      </c>
      <c r="J6134" t="s">
        <v>168</v>
      </c>
      <c r="K6134" s="17" t="s">
        <v>169</v>
      </c>
      <c r="L6134" s="18">
        <v>1016.0469088</v>
      </c>
      <c r="M6134" s="37">
        <v>639000</v>
      </c>
      <c r="N6134" s="24">
        <v>251000</v>
      </c>
      <c r="O6134" s="24">
        <v>639000</v>
      </c>
      <c r="P6134" s="24">
        <v>255027774.10879999</v>
      </c>
      <c r="Q6134" s="38">
        <v>2.5056094467867242E-3</v>
      </c>
      <c r="R6134" s="39">
        <v>2.5056094467867242E-3</v>
      </c>
      <c r="S6134" t="s">
        <v>1247</v>
      </c>
      <c r="T6134" t="s">
        <v>1237</v>
      </c>
    </row>
    <row r="6135" spans="1:20" x14ac:dyDescent="0.25">
      <c r="A6135">
        <v>1930</v>
      </c>
      <c r="B6135" t="s">
        <v>121</v>
      </c>
      <c r="C6135" s="16">
        <v>1</v>
      </c>
      <c r="D6135" t="s">
        <v>1146</v>
      </c>
      <c r="E6135" t="s">
        <v>52</v>
      </c>
      <c r="F6135" t="s">
        <v>1235</v>
      </c>
      <c r="G6135" t="s">
        <v>101</v>
      </c>
      <c r="H6135" t="s">
        <v>1245</v>
      </c>
      <c r="I6135" t="s">
        <v>125</v>
      </c>
      <c r="J6135" t="s">
        <v>168</v>
      </c>
      <c r="K6135" s="17" t="s">
        <v>169</v>
      </c>
      <c r="L6135" s="18">
        <v>1016.0469088</v>
      </c>
      <c r="M6135" s="37">
        <v>441000</v>
      </c>
      <c r="N6135" s="24">
        <v>172000</v>
      </c>
      <c r="O6135" s="24">
        <v>441000</v>
      </c>
      <c r="P6135" s="24">
        <v>174760068.3136</v>
      </c>
      <c r="Q6135" s="38">
        <v>2.5234597597469637E-3</v>
      </c>
      <c r="R6135" s="39">
        <v>2.5234597597469637E-3</v>
      </c>
      <c r="S6135" t="s">
        <v>1247</v>
      </c>
      <c r="T6135" t="s">
        <v>1237</v>
      </c>
    </row>
    <row r="6136" spans="1:20" x14ac:dyDescent="0.25">
      <c r="A6136">
        <v>1931</v>
      </c>
      <c r="B6136" t="s">
        <v>121</v>
      </c>
      <c r="C6136" s="16">
        <v>1</v>
      </c>
      <c r="D6136" t="s">
        <v>1146</v>
      </c>
      <c r="E6136" t="s">
        <v>52</v>
      </c>
      <c r="F6136" t="s">
        <v>1235</v>
      </c>
      <c r="G6136" t="s">
        <v>101</v>
      </c>
      <c r="H6136" t="s">
        <v>1245</v>
      </c>
      <c r="I6136" t="s">
        <v>125</v>
      </c>
      <c r="J6136" t="s">
        <v>168</v>
      </c>
      <c r="K6136" s="17" t="s">
        <v>169</v>
      </c>
      <c r="L6136" s="18">
        <v>1016.0469088</v>
      </c>
      <c r="M6136" s="37">
        <v>218000</v>
      </c>
      <c r="N6136" s="24">
        <v>87000</v>
      </c>
      <c r="O6136" s="24">
        <v>218000</v>
      </c>
      <c r="P6136" s="24">
        <v>88396081.065599993</v>
      </c>
      <c r="Q6136" s="38">
        <v>2.4661726783817384E-3</v>
      </c>
      <c r="R6136" s="39">
        <v>2.4661726783817384E-3</v>
      </c>
      <c r="S6136" t="s">
        <v>1247</v>
      </c>
      <c r="T6136" t="s">
        <v>1237</v>
      </c>
    </row>
    <row r="6137" spans="1:20" x14ac:dyDescent="0.25">
      <c r="A6137">
        <v>1932</v>
      </c>
      <c r="B6137" t="s">
        <v>121</v>
      </c>
      <c r="C6137" s="16">
        <v>1</v>
      </c>
      <c r="D6137" t="s">
        <v>1146</v>
      </c>
      <c r="E6137" t="s">
        <v>52</v>
      </c>
      <c r="F6137" t="s">
        <v>1235</v>
      </c>
      <c r="G6137" t="s">
        <v>101</v>
      </c>
      <c r="H6137" t="s">
        <v>1245</v>
      </c>
      <c r="I6137" t="s">
        <v>125</v>
      </c>
      <c r="J6137" t="s">
        <v>168</v>
      </c>
      <c r="K6137" s="17" t="s">
        <v>169</v>
      </c>
      <c r="L6137" s="18">
        <v>1016.0469088</v>
      </c>
      <c r="M6137" s="37">
        <v>85000</v>
      </c>
      <c r="N6137" s="24">
        <v>35000</v>
      </c>
      <c r="O6137" s="24">
        <v>85000</v>
      </c>
      <c r="P6137" s="24">
        <v>35561641.807999998</v>
      </c>
      <c r="Q6137" s="38">
        <v>2.3902158527697188E-3</v>
      </c>
      <c r="R6137" s="39">
        <v>2.3902158527697188E-3</v>
      </c>
      <c r="S6137" t="s">
        <v>1247</v>
      </c>
      <c r="T6137" t="s">
        <v>1237</v>
      </c>
    </row>
    <row r="6138" spans="1:20" x14ac:dyDescent="0.25">
      <c r="A6138">
        <v>1933</v>
      </c>
      <c r="B6138" t="s">
        <v>121</v>
      </c>
      <c r="C6138" s="16">
        <v>1</v>
      </c>
      <c r="D6138" t="s">
        <v>1146</v>
      </c>
      <c r="E6138" t="s">
        <v>52</v>
      </c>
      <c r="F6138" t="s">
        <v>1235</v>
      </c>
      <c r="G6138" t="s">
        <v>101</v>
      </c>
      <c r="H6138" t="s">
        <v>1245</v>
      </c>
      <c r="I6138" t="s">
        <v>125</v>
      </c>
      <c r="J6138" t="s">
        <v>168</v>
      </c>
      <c r="K6138" s="17" t="s">
        <v>169</v>
      </c>
      <c r="L6138" s="18">
        <v>1016.0469088</v>
      </c>
      <c r="M6138" s="37">
        <v>82000</v>
      </c>
      <c r="N6138" s="24">
        <v>32000</v>
      </c>
      <c r="O6138" s="24">
        <v>82000</v>
      </c>
      <c r="P6138" s="24">
        <v>32513501.081599999</v>
      </c>
      <c r="Q6138" s="38">
        <v>2.5220292270033431E-3</v>
      </c>
      <c r="R6138" s="39">
        <v>2.5220292270033431E-3</v>
      </c>
      <c r="S6138" t="s">
        <v>1247</v>
      </c>
      <c r="T6138" t="s">
        <v>1239</v>
      </c>
    </row>
    <row r="6139" spans="1:20" x14ac:dyDescent="0.25">
      <c r="A6139">
        <v>1934</v>
      </c>
      <c r="B6139" t="s">
        <v>121</v>
      </c>
      <c r="C6139" s="16">
        <v>1</v>
      </c>
      <c r="D6139" t="s">
        <v>1146</v>
      </c>
      <c r="E6139" t="s">
        <v>52</v>
      </c>
      <c r="F6139" t="s">
        <v>1235</v>
      </c>
      <c r="G6139" t="s">
        <v>101</v>
      </c>
      <c r="H6139" t="s">
        <v>1245</v>
      </c>
      <c r="I6139" t="s">
        <v>125</v>
      </c>
      <c r="J6139" t="s">
        <v>168</v>
      </c>
      <c r="K6139" s="17" t="s">
        <v>169</v>
      </c>
      <c r="L6139" s="18">
        <v>1016.0469088</v>
      </c>
      <c r="M6139" s="37">
        <v>174000</v>
      </c>
      <c r="N6139" s="24">
        <v>65000</v>
      </c>
      <c r="O6139" s="24">
        <v>174000</v>
      </c>
      <c r="P6139" s="24">
        <v>66043049.071999997</v>
      </c>
      <c r="Q6139" s="38">
        <v>2.6346451662203779E-3</v>
      </c>
      <c r="R6139" s="39">
        <v>2.6346451662203779E-3</v>
      </c>
      <c r="S6139" t="s">
        <v>1247</v>
      </c>
      <c r="T6139" t="s">
        <v>1239</v>
      </c>
    </row>
    <row r="6140" spans="1:20" x14ac:dyDescent="0.25">
      <c r="A6140">
        <v>1935</v>
      </c>
      <c r="B6140" t="s">
        <v>121</v>
      </c>
      <c r="C6140" s="16">
        <v>1</v>
      </c>
      <c r="D6140" t="s">
        <v>1146</v>
      </c>
      <c r="E6140" t="s">
        <v>52</v>
      </c>
      <c r="F6140" t="s">
        <v>1235</v>
      </c>
      <c r="G6140" t="s">
        <v>101</v>
      </c>
      <c r="H6140" t="s">
        <v>1245</v>
      </c>
      <c r="I6140" t="s">
        <v>125</v>
      </c>
      <c r="J6140" t="s">
        <v>168</v>
      </c>
      <c r="K6140" s="17" t="s">
        <v>169</v>
      </c>
      <c r="L6140" s="18">
        <v>1016.0469088</v>
      </c>
      <c r="M6140" s="37">
        <v>289000</v>
      </c>
      <c r="N6140" s="24">
        <v>105000</v>
      </c>
      <c r="O6140" s="24">
        <v>289000</v>
      </c>
      <c r="P6140" s="24">
        <v>106684925.42399999</v>
      </c>
      <c r="Q6140" s="38">
        <v>2.7089112998056812E-3</v>
      </c>
      <c r="R6140" s="39">
        <v>2.7089112998056812E-3</v>
      </c>
      <c r="S6140" t="s">
        <v>1247</v>
      </c>
      <c r="T6140" t="s">
        <v>1239</v>
      </c>
    </row>
    <row r="6141" spans="1:20" x14ac:dyDescent="0.25">
      <c r="A6141">
        <v>1936</v>
      </c>
      <c r="B6141" t="s">
        <v>121</v>
      </c>
      <c r="C6141" s="16">
        <v>1</v>
      </c>
      <c r="D6141" t="s">
        <v>1146</v>
      </c>
      <c r="E6141" t="s">
        <v>52</v>
      </c>
      <c r="F6141" t="s">
        <v>1235</v>
      </c>
      <c r="G6141" t="s">
        <v>101</v>
      </c>
      <c r="H6141" t="s">
        <v>1245</v>
      </c>
      <c r="I6141" t="s">
        <v>125</v>
      </c>
      <c r="J6141" t="s">
        <v>168</v>
      </c>
      <c r="K6141" s="17" t="s">
        <v>169</v>
      </c>
      <c r="L6141" s="18">
        <v>1016.0469088</v>
      </c>
      <c r="M6141" s="37">
        <v>465000</v>
      </c>
      <c r="N6141" s="24">
        <v>171000</v>
      </c>
      <c r="O6141" s="24">
        <v>465000</v>
      </c>
      <c r="P6141" s="24">
        <v>173744021.4048</v>
      </c>
      <c r="Q6141" s="38">
        <v>2.6763510838546385E-3</v>
      </c>
      <c r="R6141" s="39">
        <v>2.6763510838546385E-3</v>
      </c>
      <c r="S6141" t="s">
        <v>1247</v>
      </c>
      <c r="T6141" t="s">
        <v>1239</v>
      </c>
    </row>
    <row r="6142" spans="1:20" x14ac:dyDescent="0.25">
      <c r="A6142">
        <v>1937</v>
      </c>
      <c r="B6142" t="s">
        <v>121</v>
      </c>
      <c r="C6142" s="16">
        <v>1</v>
      </c>
      <c r="D6142" t="s">
        <v>1146</v>
      </c>
      <c r="E6142" t="s">
        <v>52</v>
      </c>
      <c r="F6142" t="s">
        <v>1235</v>
      </c>
      <c r="G6142" t="s">
        <v>101</v>
      </c>
      <c r="H6142" t="s">
        <v>1245</v>
      </c>
      <c r="I6142" t="s">
        <v>125</v>
      </c>
      <c r="J6142" t="s">
        <v>168</v>
      </c>
      <c r="K6142" s="17" t="s">
        <v>169</v>
      </c>
      <c r="L6142" s="18">
        <v>1016.0469088</v>
      </c>
      <c r="M6142" s="37">
        <v>673000</v>
      </c>
      <c r="N6142" s="24">
        <v>255000</v>
      </c>
      <c r="O6142" s="24">
        <v>673000</v>
      </c>
      <c r="P6142" s="24">
        <v>259091961.74399999</v>
      </c>
      <c r="Q6142" s="38">
        <v>2.5975333062048778E-3</v>
      </c>
      <c r="R6142" s="39">
        <v>2.5975333062048778E-3</v>
      </c>
      <c r="S6142" t="s">
        <v>1247</v>
      </c>
      <c r="T6142" t="s">
        <v>1239</v>
      </c>
    </row>
    <row r="6143" spans="1:20" x14ac:dyDescent="0.25">
      <c r="A6143">
        <v>1938</v>
      </c>
      <c r="B6143" t="s">
        <v>121</v>
      </c>
      <c r="C6143" s="16">
        <v>1</v>
      </c>
      <c r="D6143" t="s">
        <v>1146</v>
      </c>
      <c r="E6143" t="s">
        <v>52</v>
      </c>
      <c r="F6143" t="s">
        <v>1235</v>
      </c>
      <c r="G6143" t="s">
        <v>101</v>
      </c>
      <c r="H6143" t="s">
        <v>1245</v>
      </c>
      <c r="I6143" t="s">
        <v>125</v>
      </c>
      <c r="J6143" t="s">
        <v>168</v>
      </c>
      <c r="K6143" s="17" t="s">
        <v>169</v>
      </c>
      <c r="L6143" s="18">
        <v>1016.0469088</v>
      </c>
      <c r="M6143" s="37">
        <v>516000</v>
      </c>
      <c r="N6143" s="24">
        <v>202000</v>
      </c>
      <c r="O6143" s="24">
        <v>516000</v>
      </c>
      <c r="P6143" s="24">
        <v>205241475.5776</v>
      </c>
      <c r="Q6143" s="38">
        <v>2.5141117239965709E-3</v>
      </c>
      <c r="R6143" s="39">
        <v>2.5141117239965709E-3</v>
      </c>
      <c r="S6143" t="s">
        <v>1247</v>
      </c>
      <c r="T6143" t="s">
        <v>1239</v>
      </c>
    </row>
    <row r="6144" spans="1:20" x14ac:dyDescent="0.25">
      <c r="A6144">
        <v>1939</v>
      </c>
      <c r="B6144" t="s">
        <v>121</v>
      </c>
      <c r="C6144" s="16">
        <v>1</v>
      </c>
      <c r="D6144" t="s">
        <v>1146</v>
      </c>
      <c r="E6144" t="s">
        <v>52</v>
      </c>
      <c r="F6144" t="s">
        <v>1235</v>
      </c>
      <c r="G6144" t="s">
        <v>101</v>
      </c>
      <c r="H6144" t="s">
        <v>1245</v>
      </c>
      <c r="I6144" t="s">
        <v>125</v>
      </c>
      <c r="J6144" t="s">
        <v>168</v>
      </c>
      <c r="K6144" s="17" t="s">
        <v>169</v>
      </c>
      <c r="L6144" s="18">
        <v>1016.0469088</v>
      </c>
      <c r="M6144" s="37">
        <v>275000</v>
      </c>
      <c r="N6144" s="24">
        <v>106000</v>
      </c>
      <c r="O6144" s="24">
        <v>275000</v>
      </c>
      <c r="P6144" s="24">
        <v>107700972.3328</v>
      </c>
      <c r="Q6144" s="38">
        <v>2.5533659914437892E-3</v>
      </c>
      <c r="R6144" s="39">
        <v>2.5533659914437892E-3</v>
      </c>
      <c r="S6144" t="s">
        <v>1247</v>
      </c>
      <c r="T6144" t="s">
        <v>1239</v>
      </c>
    </row>
    <row r="6145" spans="1:20" x14ac:dyDescent="0.25">
      <c r="A6145">
        <v>1940</v>
      </c>
      <c r="B6145" t="s">
        <v>121</v>
      </c>
      <c r="C6145" s="16">
        <v>1</v>
      </c>
      <c r="D6145" t="s">
        <v>1146</v>
      </c>
      <c r="E6145" t="s">
        <v>52</v>
      </c>
      <c r="F6145" t="s">
        <v>1235</v>
      </c>
      <c r="G6145" t="s">
        <v>101</v>
      </c>
      <c r="H6145" t="s">
        <v>1245</v>
      </c>
      <c r="I6145" t="s">
        <v>125</v>
      </c>
      <c r="J6145" t="s">
        <v>168</v>
      </c>
      <c r="K6145" s="17" t="s">
        <v>169</v>
      </c>
      <c r="L6145" s="18">
        <v>1016.0469088</v>
      </c>
      <c r="M6145" s="37">
        <v>862000</v>
      </c>
      <c r="N6145" s="24">
        <v>275000</v>
      </c>
      <c r="O6145" s="24">
        <v>862000</v>
      </c>
      <c r="P6145" s="24">
        <v>279412899.92000002</v>
      </c>
      <c r="Q6145" s="38">
        <v>3.0850400974572153E-3</v>
      </c>
      <c r="R6145" s="39">
        <v>3.0850400974572153E-3</v>
      </c>
      <c r="S6145" t="s">
        <v>1247</v>
      </c>
      <c r="T6145" t="s">
        <v>1240</v>
      </c>
    </row>
    <row r="6146" spans="1:20" x14ac:dyDescent="0.25">
      <c r="A6146">
        <v>1941</v>
      </c>
      <c r="B6146" t="s">
        <v>121</v>
      </c>
      <c r="C6146" s="16">
        <v>1</v>
      </c>
      <c r="D6146" t="s">
        <v>1146</v>
      </c>
      <c r="E6146" t="s">
        <v>52</v>
      </c>
      <c r="F6146" t="s">
        <v>1235</v>
      </c>
      <c r="G6146" t="s">
        <v>101</v>
      </c>
      <c r="H6146" t="s">
        <v>1245</v>
      </c>
      <c r="I6146" t="s">
        <v>125</v>
      </c>
      <c r="J6146" t="s">
        <v>168</v>
      </c>
      <c r="K6146" s="17" t="s">
        <v>169</v>
      </c>
      <c r="L6146" s="18">
        <v>1016.0469088</v>
      </c>
      <c r="M6146" s="37">
        <v>1017000</v>
      </c>
      <c r="N6146" s="24">
        <v>308000</v>
      </c>
      <c r="O6146" s="24">
        <v>1017000</v>
      </c>
      <c r="P6146" s="24">
        <v>312942447.91039997</v>
      </c>
      <c r="Q6146" s="38">
        <v>3.2497988265598986E-3</v>
      </c>
      <c r="R6146" s="39">
        <v>3.2497988265598986E-3</v>
      </c>
      <c r="S6146" t="s">
        <v>1247</v>
      </c>
      <c r="T6146" t="s">
        <v>1240</v>
      </c>
    </row>
    <row r="6147" spans="1:20" x14ac:dyDescent="0.25">
      <c r="A6147">
        <v>1942</v>
      </c>
      <c r="B6147" t="s">
        <v>121</v>
      </c>
      <c r="C6147" s="16">
        <v>1</v>
      </c>
      <c r="D6147" t="s">
        <v>1146</v>
      </c>
      <c r="E6147" t="s">
        <v>52</v>
      </c>
      <c r="F6147" t="s">
        <v>1235</v>
      </c>
      <c r="G6147" t="s">
        <v>101</v>
      </c>
      <c r="H6147" t="s">
        <v>1245</v>
      </c>
      <c r="I6147" t="s">
        <v>125</v>
      </c>
      <c r="J6147" t="s">
        <v>168</v>
      </c>
      <c r="K6147" s="17" t="s">
        <v>169</v>
      </c>
      <c r="L6147" s="18">
        <v>1016.0469088</v>
      </c>
      <c r="M6147" s="37">
        <v>1172000</v>
      </c>
      <c r="N6147" s="24">
        <v>343000</v>
      </c>
      <c r="O6147" s="24">
        <v>1172000</v>
      </c>
      <c r="P6147" s="24">
        <v>348504089.7184</v>
      </c>
      <c r="Q6147" s="38">
        <v>3.3629447532366268E-3</v>
      </c>
      <c r="R6147" s="39">
        <v>3.3629447532366268E-3</v>
      </c>
      <c r="S6147" t="s">
        <v>1247</v>
      </c>
      <c r="T6147" t="s">
        <v>1240</v>
      </c>
    </row>
    <row r="6148" spans="1:20" x14ac:dyDescent="0.25">
      <c r="A6148">
        <v>1943</v>
      </c>
      <c r="B6148" t="s">
        <v>121</v>
      </c>
      <c r="C6148" s="16">
        <v>1</v>
      </c>
      <c r="D6148" t="s">
        <v>1146</v>
      </c>
      <c r="E6148" t="s">
        <v>52</v>
      </c>
      <c r="F6148" t="s">
        <v>1235</v>
      </c>
      <c r="G6148" t="s">
        <v>101</v>
      </c>
      <c r="H6148" t="s">
        <v>1245</v>
      </c>
      <c r="I6148" t="s">
        <v>125</v>
      </c>
      <c r="J6148" t="s">
        <v>168</v>
      </c>
      <c r="K6148" s="17" t="s">
        <v>169</v>
      </c>
      <c r="L6148" s="18">
        <v>1016.0469088</v>
      </c>
      <c r="M6148" s="37">
        <v>989000</v>
      </c>
      <c r="N6148" s="24">
        <v>262000</v>
      </c>
      <c r="O6148" s="24">
        <v>989000</v>
      </c>
      <c r="P6148" s="24">
        <v>266204290.1056</v>
      </c>
      <c r="Q6148" s="38">
        <v>3.7151918160585455E-3</v>
      </c>
      <c r="R6148" s="39">
        <v>3.7151918160585455E-3</v>
      </c>
      <c r="S6148" t="s">
        <v>1247</v>
      </c>
      <c r="T6148" t="s">
        <v>1240</v>
      </c>
    </row>
    <row r="6149" spans="1:20" x14ac:dyDescent="0.25">
      <c r="A6149">
        <v>1944</v>
      </c>
      <c r="B6149" t="s">
        <v>121</v>
      </c>
      <c r="C6149" s="16">
        <v>1</v>
      </c>
      <c r="D6149" t="s">
        <v>1146</v>
      </c>
      <c r="E6149" t="s">
        <v>52</v>
      </c>
      <c r="F6149" t="s">
        <v>1235</v>
      </c>
      <c r="G6149" t="s">
        <v>101</v>
      </c>
      <c r="H6149" t="s">
        <v>1245</v>
      </c>
      <c r="I6149" t="s">
        <v>125</v>
      </c>
      <c r="J6149" t="s">
        <v>168</v>
      </c>
      <c r="K6149" s="17" t="s">
        <v>169</v>
      </c>
      <c r="L6149" s="18">
        <v>1016.0469088</v>
      </c>
      <c r="M6149" s="37">
        <v>1020000</v>
      </c>
      <c r="N6149" s="24">
        <v>267000</v>
      </c>
      <c r="O6149" s="24">
        <v>1020000</v>
      </c>
      <c r="P6149" s="24">
        <v>271284524.64959997</v>
      </c>
      <c r="Q6149" s="38">
        <v>3.7598901054804569E-3</v>
      </c>
      <c r="R6149" s="39">
        <v>3.7598901054804569E-3</v>
      </c>
      <c r="S6149" t="s">
        <v>1247</v>
      </c>
      <c r="T6149" t="s">
        <v>1240</v>
      </c>
    </row>
    <row r="6150" spans="1:20" x14ac:dyDescent="0.25">
      <c r="A6150">
        <v>1945</v>
      </c>
      <c r="B6150" t="s">
        <v>121</v>
      </c>
      <c r="C6150" s="16">
        <v>1</v>
      </c>
      <c r="D6150" t="s">
        <v>1146</v>
      </c>
      <c r="E6150" t="s">
        <v>52</v>
      </c>
      <c r="F6150" t="s">
        <v>1235</v>
      </c>
      <c r="G6150" t="s">
        <v>101</v>
      </c>
      <c r="H6150" t="s">
        <v>1245</v>
      </c>
      <c r="I6150" t="s">
        <v>125</v>
      </c>
      <c r="J6150" t="s">
        <v>168</v>
      </c>
      <c r="K6150" s="17" t="s">
        <v>169</v>
      </c>
      <c r="L6150" s="18">
        <v>1016.0469088</v>
      </c>
      <c r="M6150" s="37">
        <v>770000</v>
      </c>
      <c r="N6150" s="24">
        <v>204000</v>
      </c>
      <c r="O6150" s="24">
        <v>770000</v>
      </c>
      <c r="P6150" s="24">
        <v>207273569.39519998</v>
      </c>
      <c r="Q6150" s="38">
        <v>3.7148971875515528E-3</v>
      </c>
      <c r="R6150" s="39">
        <v>3.7148971875515528E-3</v>
      </c>
      <c r="S6150" t="s">
        <v>1247</v>
      </c>
      <c r="T6150" t="s">
        <v>1239</v>
      </c>
    </row>
    <row r="6151" spans="1:20" x14ac:dyDescent="0.25">
      <c r="A6151">
        <v>1946</v>
      </c>
      <c r="B6151" t="s">
        <v>121</v>
      </c>
      <c r="C6151" s="16">
        <v>1</v>
      </c>
      <c r="D6151" t="s">
        <v>1146</v>
      </c>
      <c r="E6151" t="s">
        <v>52</v>
      </c>
      <c r="F6151" t="s">
        <v>1235</v>
      </c>
      <c r="G6151" t="s">
        <v>101</v>
      </c>
      <c r="H6151" t="s">
        <v>1245</v>
      </c>
      <c r="I6151" t="s">
        <v>125</v>
      </c>
      <c r="J6151" t="s">
        <v>168</v>
      </c>
      <c r="K6151" s="17" t="s">
        <v>169</v>
      </c>
      <c r="L6151" s="18">
        <v>1016.0469088</v>
      </c>
      <c r="M6151" s="37">
        <v>640000</v>
      </c>
      <c r="N6151" s="24">
        <v>150000</v>
      </c>
      <c r="O6151" s="24">
        <v>640000</v>
      </c>
      <c r="P6151" s="24">
        <v>152407036.31999999</v>
      </c>
      <c r="Q6151" s="38">
        <v>4.199281184473859E-3</v>
      </c>
      <c r="R6151" s="39">
        <v>4.199281184473859E-3</v>
      </c>
      <c r="S6151" t="s">
        <v>1247</v>
      </c>
      <c r="T6151" t="s">
        <v>1239</v>
      </c>
    </row>
    <row r="6152" spans="1:20" x14ac:dyDescent="0.25">
      <c r="A6152">
        <v>1947</v>
      </c>
      <c r="B6152" t="s">
        <v>121</v>
      </c>
      <c r="C6152" s="16">
        <v>1</v>
      </c>
      <c r="D6152" t="s">
        <v>1146</v>
      </c>
      <c r="E6152" t="s">
        <v>52</v>
      </c>
      <c r="F6152" t="s">
        <v>1235</v>
      </c>
      <c r="G6152" t="s">
        <v>101</v>
      </c>
      <c r="H6152" t="s">
        <v>1245</v>
      </c>
      <c r="I6152" t="s">
        <v>125</v>
      </c>
      <c r="J6152" t="s">
        <v>168</v>
      </c>
      <c r="K6152" s="17" t="s">
        <v>169</v>
      </c>
      <c r="L6152" s="18">
        <v>1016.0469088</v>
      </c>
      <c r="M6152" s="37">
        <v>817000</v>
      </c>
      <c r="N6152" s="24">
        <v>160000</v>
      </c>
      <c r="O6152" s="24">
        <v>817000</v>
      </c>
      <c r="P6152" s="24">
        <v>162567505.40799999</v>
      </c>
      <c r="Q6152" s="38">
        <v>5.0256045816139787E-3</v>
      </c>
      <c r="R6152" s="39">
        <v>5.0256045816139787E-3</v>
      </c>
      <c r="S6152" t="s">
        <v>1247</v>
      </c>
      <c r="T6152" t="s">
        <v>1239</v>
      </c>
    </row>
    <row r="6153" spans="1:20" x14ac:dyDescent="0.25">
      <c r="A6153">
        <v>1909</v>
      </c>
      <c r="B6153" t="s">
        <v>121</v>
      </c>
      <c r="C6153" s="16">
        <v>1</v>
      </c>
      <c r="D6153" t="s">
        <v>1146</v>
      </c>
      <c r="E6153" t="s">
        <v>52</v>
      </c>
      <c r="F6153" t="s">
        <v>1235</v>
      </c>
      <c r="G6153" t="s">
        <v>105</v>
      </c>
      <c r="H6153" t="s">
        <v>377</v>
      </c>
      <c r="I6153" t="s">
        <v>125</v>
      </c>
      <c r="J6153" t="s">
        <v>225</v>
      </c>
      <c r="K6153" s="17" t="s">
        <v>169</v>
      </c>
      <c r="L6153" s="18">
        <v>50.802345440000003</v>
      </c>
      <c r="M6153" s="37">
        <v>4908</v>
      </c>
      <c r="N6153" s="24">
        <v>1355</v>
      </c>
      <c r="O6153" s="24">
        <v>4908</v>
      </c>
      <c r="P6153" s="24">
        <v>68837.178071200004</v>
      </c>
      <c r="Q6153" s="38">
        <v>7.1298680996532623E-2</v>
      </c>
      <c r="R6153" s="39">
        <v>7.1298680996532623E-2</v>
      </c>
      <c r="S6153" t="s">
        <v>1207</v>
      </c>
      <c r="T6153" t="s">
        <v>595</v>
      </c>
    </row>
    <row r="6154" spans="1:20" x14ac:dyDescent="0.25">
      <c r="A6154">
        <v>1910</v>
      </c>
      <c r="B6154" t="s">
        <v>121</v>
      </c>
      <c r="C6154" s="16">
        <v>1</v>
      </c>
      <c r="D6154" t="s">
        <v>1146</v>
      </c>
      <c r="E6154" t="s">
        <v>52</v>
      </c>
      <c r="F6154" t="s">
        <v>1235</v>
      </c>
      <c r="G6154" t="s">
        <v>105</v>
      </c>
      <c r="H6154" t="s">
        <v>377</v>
      </c>
      <c r="I6154" t="s">
        <v>125</v>
      </c>
      <c r="J6154" t="s">
        <v>225</v>
      </c>
      <c r="K6154" s="17" t="s">
        <v>169</v>
      </c>
      <c r="L6154" s="18">
        <v>50.802345440000003</v>
      </c>
      <c r="M6154" s="37">
        <v>7292</v>
      </c>
      <c r="N6154" s="24">
        <v>1863</v>
      </c>
      <c r="O6154" s="24">
        <v>7292</v>
      </c>
      <c r="P6154" s="24">
        <v>94644.769554720013</v>
      </c>
      <c r="Q6154" s="38">
        <v>7.7045990331077327E-2</v>
      </c>
      <c r="R6154" s="39">
        <v>7.7045990331077327E-2</v>
      </c>
      <c r="S6154" t="s">
        <v>1207</v>
      </c>
      <c r="T6154" t="s">
        <v>595</v>
      </c>
    </row>
    <row r="6155" spans="1:20" x14ac:dyDescent="0.25">
      <c r="A6155">
        <v>1911</v>
      </c>
      <c r="B6155" t="s">
        <v>121</v>
      </c>
      <c r="C6155" s="16">
        <v>1</v>
      </c>
      <c r="D6155" t="s">
        <v>1146</v>
      </c>
      <c r="E6155" t="s">
        <v>52</v>
      </c>
      <c r="F6155" t="s">
        <v>1235</v>
      </c>
      <c r="G6155" t="s">
        <v>105</v>
      </c>
      <c r="H6155" t="s">
        <v>377</v>
      </c>
      <c r="I6155" t="s">
        <v>125</v>
      </c>
      <c r="J6155" t="s">
        <v>225</v>
      </c>
      <c r="K6155" s="17" t="s">
        <v>169</v>
      </c>
      <c r="L6155" s="18">
        <v>50.802345440000003</v>
      </c>
      <c r="M6155" s="37">
        <v>7614</v>
      </c>
      <c r="N6155" s="24">
        <v>2017</v>
      </c>
      <c r="O6155" s="24">
        <v>7614</v>
      </c>
      <c r="P6155" s="24">
        <v>102468.33075248</v>
      </c>
      <c r="Q6155" s="38">
        <v>7.4305884989892074E-2</v>
      </c>
      <c r="R6155" s="39">
        <v>7.4305884989892074E-2</v>
      </c>
      <c r="S6155" t="s">
        <v>1207</v>
      </c>
      <c r="T6155" t="s">
        <v>595</v>
      </c>
    </row>
    <row r="6156" spans="1:20" x14ac:dyDescent="0.25">
      <c r="A6156">
        <v>1912</v>
      </c>
      <c r="B6156" t="s">
        <v>121</v>
      </c>
      <c r="C6156" s="16">
        <v>1</v>
      </c>
      <c r="D6156" t="s">
        <v>1146</v>
      </c>
      <c r="E6156" t="s">
        <v>52</v>
      </c>
      <c r="F6156" t="s">
        <v>1235</v>
      </c>
      <c r="G6156" t="s">
        <v>105</v>
      </c>
      <c r="H6156" t="s">
        <v>377</v>
      </c>
      <c r="I6156" t="s">
        <v>125</v>
      </c>
      <c r="J6156" t="s">
        <v>225</v>
      </c>
      <c r="K6156" s="17" t="s">
        <v>169</v>
      </c>
      <c r="L6156" s="18">
        <v>50.802345440000003</v>
      </c>
      <c r="M6156" s="37">
        <v>12436</v>
      </c>
      <c r="N6156" s="24">
        <v>2716</v>
      </c>
      <c r="O6156" s="24">
        <v>12436</v>
      </c>
      <c r="P6156" s="24">
        <v>137979.17021504001</v>
      </c>
      <c r="Q6156" s="38">
        <v>9.0129546225118914E-2</v>
      </c>
      <c r="R6156" s="39">
        <v>9.0129546225118914E-2</v>
      </c>
      <c r="S6156" t="s">
        <v>1207</v>
      </c>
      <c r="T6156" t="s">
        <v>595</v>
      </c>
    </row>
    <row r="6157" spans="1:20" x14ac:dyDescent="0.25">
      <c r="A6157">
        <v>1913</v>
      </c>
      <c r="B6157" t="s">
        <v>121</v>
      </c>
      <c r="C6157" s="16">
        <v>1</v>
      </c>
      <c r="D6157" t="s">
        <v>1146</v>
      </c>
      <c r="E6157" t="s">
        <v>52</v>
      </c>
      <c r="F6157" t="s">
        <v>1235</v>
      </c>
      <c r="G6157" t="s">
        <v>105</v>
      </c>
      <c r="H6157" t="s">
        <v>377</v>
      </c>
      <c r="I6157" t="s">
        <v>125</v>
      </c>
      <c r="J6157" t="s">
        <v>225</v>
      </c>
      <c r="K6157" s="17" t="s">
        <v>169</v>
      </c>
      <c r="L6157" s="18">
        <v>50.802345440000003</v>
      </c>
      <c r="M6157" s="37">
        <v>21564</v>
      </c>
      <c r="N6157" s="24">
        <v>4283</v>
      </c>
      <c r="O6157" s="24">
        <v>21564</v>
      </c>
      <c r="P6157" s="24">
        <v>217586.44551952003</v>
      </c>
      <c r="Q6157" s="38">
        <v>9.910543806399677E-2</v>
      </c>
      <c r="R6157" s="39">
        <v>9.910543806399677E-2</v>
      </c>
      <c r="S6157" t="s">
        <v>1207</v>
      </c>
      <c r="T6157" t="s">
        <v>595</v>
      </c>
    </row>
    <row r="6158" spans="1:20" x14ac:dyDescent="0.25">
      <c r="A6158">
        <v>1914</v>
      </c>
      <c r="B6158" t="s">
        <v>121</v>
      </c>
      <c r="C6158" s="16">
        <v>1</v>
      </c>
      <c r="D6158" t="s">
        <v>1146</v>
      </c>
      <c r="E6158" t="s">
        <v>52</v>
      </c>
      <c r="F6158" t="s">
        <v>1235</v>
      </c>
      <c r="G6158" t="s">
        <v>105</v>
      </c>
      <c r="H6158" t="s">
        <v>377</v>
      </c>
      <c r="I6158" t="s">
        <v>125</v>
      </c>
      <c r="J6158" t="s">
        <v>225</v>
      </c>
      <c r="K6158" s="17" t="s">
        <v>169</v>
      </c>
      <c r="L6158" s="18">
        <v>50.802345440000003</v>
      </c>
      <c r="M6158" s="37">
        <v>19917</v>
      </c>
      <c r="N6158" s="24">
        <v>3728</v>
      </c>
      <c r="O6158" s="24">
        <v>19917</v>
      </c>
      <c r="P6158" s="24">
        <v>189391.14380032002</v>
      </c>
      <c r="Q6158" s="38">
        <v>0.10516331228771188</v>
      </c>
      <c r="R6158" s="39">
        <v>0.10516331228771188</v>
      </c>
      <c r="S6158" t="s">
        <v>1207</v>
      </c>
      <c r="T6158" t="s">
        <v>595</v>
      </c>
    </row>
    <row r="6159" spans="1:20" x14ac:dyDescent="0.25">
      <c r="A6159">
        <v>1915</v>
      </c>
      <c r="B6159" t="s">
        <v>121</v>
      </c>
      <c r="C6159" s="16">
        <v>1</v>
      </c>
      <c r="D6159" t="s">
        <v>1146</v>
      </c>
      <c r="E6159" t="s">
        <v>52</v>
      </c>
      <c r="F6159" t="s">
        <v>1235</v>
      </c>
      <c r="G6159" t="s">
        <v>105</v>
      </c>
      <c r="H6159" t="s">
        <v>377</v>
      </c>
      <c r="I6159" t="s">
        <v>125</v>
      </c>
      <c r="J6159" t="s">
        <v>225</v>
      </c>
      <c r="K6159" s="17" t="s">
        <v>169</v>
      </c>
      <c r="L6159" s="18">
        <v>50.802345440000003</v>
      </c>
      <c r="M6159" s="37">
        <v>30919</v>
      </c>
      <c r="N6159" s="24">
        <v>6310</v>
      </c>
      <c r="O6159" s="24">
        <v>30919</v>
      </c>
      <c r="P6159" s="24">
        <v>320562.7997264</v>
      </c>
      <c r="Q6159" s="38">
        <v>9.6452239705883944E-2</v>
      </c>
      <c r="R6159" s="39">
        <v>9.6452239705883944E-2</v>
      </c>
      <c r="S6159" t="s">
        <v>1207</v>
      </c>
      <c r="T6159" t="s">
        <v>595</v>
      </c>
    </row>
    <row r="6160" spans="1:20" x14ac:dyDescent="0.25">
      <c r="A6160">
        <v>1916</v>
      </c>
      <c r="B6160" t="s">
        <v>121</v>
      </c>
      <c r="C6160" s="16">
        <v>1</v>
      </c>
      <c r="D6160" t="s">
        <v>1146</v>
      </c>
      <c r="E6160" t="s">
        <v>52</v>
      </c>
      <c r="F6160" t="s">
        <v>1235</v>
      </c>
      <c r="G6160" t="s">
        <v>105</v>
      </c>
      <c r="H6160" t="s">
        <v>377</v>
      </c>
      <c r="I6160" t="s">
        <v>125</v>
      </c>
      <c r="J6160" t="s">
        <v>225</v>
      </c>
      <c r="K6160" s="17" t="s">
        <v>169</v>
      </c>
      <c r="L6160" s="18">
        <v>50.802345440000003</v>
      </c>
      <c r="M6160" s="37">
        <v>34149</v>
      </c>
      <c r="N6160" s="24">
        <v>6482</v>
      </c>
      <c r="O6160" s="24">
        <v>34149</v>
      </c>
      <c r="P6160" s="24">
        <v>329300.80314208003</v>
      </c>
      <c r="Q6160" s="38">
        <v>0.10370153875776028</v>
      </c>
      <c r="R6160" s="39">
        <v>0.10370153875776028</v>
      </c>
      <c r="S6160" t="s">
        <v>1207</v>
      </c>
      <c r="T6160" t="s">
        <v>595</v>
      </c>
    </row>
    <row r="6161" spans="1:20" x14ac:dyDescent="0.25">
      <c r="A6161">
        <v>1917</v>
      </c>
      <c r="B6161" t="s">
        <v>121</v>
      </c>
      <c r="C6161" s="16">
        <v>1</v>
      </c>
      <c r="D6161" t="s">
        <v>1146</v>
      </c>
      <c r="E6161" t="s">
        <v>52</v>
      </c>
      <c r="F6161" t="s">
        <v>1235</v>
      </c>
      <c r="G6161" t="s">
        <v>105</v>
      </c>
      <c r="H6161" t="s">
        <v>377</v>
      </c>
      <c r="I6161" t="s">
        <v>125</v>
      </c>
      <c r="J6161" t="s">
        <v>225</v>
      </c>
      <c r="K6161" s="17" t="s">
        <v>169</v>
      </c>
      <c r="L6161" s="18">
        <v>50.802345440000003</v>
      </c>
      <c r="M6161" s="37">
        <v>56207</v>
      </c>
      <c r="N6161" s="24">
        <v>9533</v>
      </c>
      <c r="O6161" s="24">
        <v>56207</v>
      </c>
      <c r="P6161" s="24">
        <v>484298.75907952001</v>
      </c>
      <c r="Q6161" s="38">
        <v>0.11605852574726715</v>
      </c>
      <c r="R6161" s="39">
        <v>0.11605852574726715</v>
      </c>
      <c r="S6161" t="s">
        <v>1207</v>
      </c>
      <c r="T6161" t="s">
        <v>595</v>
      </c>
    </row>
    <row r="6162" spans="1:20" x14ac:dyDescent="0.25">
      <c r="A6162">
        <v>1918</v>
      </c>
      <c r="B6162" t="s">
        <v>121</v>
      </c>
      <c r="C6162" s="16">
        <v>1</v>
      </c>
      <c r="D6162" t="s">
        <v>1146</v>
      </c>
      <c r="E6162" t="s">
        <v>52</v>
      </c>
      <c r="F6162" t="s">
        <v>1235</v>
      </c>
      <c r="G6162" t="s">
        <v>105</v>
      </c>
      <c r="H6162" t="s">
        <v>377</v>
      </c>
      <c r="I6162" t="s">
        <v>125</v>
      </c>
      <c r="J6162" t="s">
        <v>225</v>
      </c>
      <c r="K6162" s="17" t="s">
        <v>169</v>
      </c>
      <c r="L6162" s="18">
        <v>50.802345440000003</v>
      </c>
      <c r="M6162" s="37">
        <v>65446</v>
      </c>
      <c r="N6162" s="24">
        <v>12076</v>
      </c>
      <c r="O6162" s="24">
        <v>65446</v>
      </c>
      <c r="P6162" s="24">
        <v>613489.12353344006</v>
      </c>
      <c r="Q6162" s="38">
        <v>0.10667833787021111</v>
      </c>
      <c r="R6162" s="39">
        <v>0.10667833787021111</v>
      </c>
      <c r="S6162" t="s">
        <v>1207</v>
      </c>
      <c r="T6162" t="s">
        <v>595</v>
      </c>
    </row>
    <row r="6163" spans="1:20" x14ac:dyDescent="0.25">
      <c r="A6163">
        <v>1919</v>
      </c>
      <c r="B6163" t="s">
        <v>121</v>
      </c>
      <c r="C6163" s="16">
        <v>1</v>
      </c>
      <c r="D6163" t="s">
        <v>1146</v>
      </c>
      <c r="E6163" t="s">
        <v>52</v>
      </c>
      <c r="F6163" t="s">
        <v>1235</v>
      </c>
      <c r="G6163" t="s">
        <v>105</v>
      </c>
      <c r="H6163" t="s">
        <v>377</v>
      </c>
      <c r="I6163" t="s">
        <v>125</v>
      </c>
      <c r="J6163" t="s">
        <v>225</v>
      </c>
      <c r="K6163" s="17" t="s">
        <v>169</v>
      </c>
      <c r="L6163" s="18">
        <v>50.802345440000003</v>
      </c>
      <c r="M6163" s="37">
        <v>106788</v>
      </c>
      <c r="N6163" s="24">
        <v>14745</v>
      </c>
      <c r="O6163" s="24">
        <v>106788</v>
      </c>
      <c r="P6163" s="24">
        <v>749080.58351280005</v>
      </c>
      <c r="Q6163" s="38">
        <v>0.14255876116721591</v>
      </c>
      <c r="R6163" s="39">
        <v>0.14255876116721591</v>
      </c>
      <c r="S6163" t="s">
        <v>1207</v>
      </c>
      <c r="T6163" t="s">
        <v>595</v>
      </c>
    </row>
    <row r="6164" spans="1:20" x14ac:dyDescent="0.25">
      <c r="A6164">
        <v>1920</v>
      </c>
      <c r="B6164" t="s">
        <v>121</v>
      </c>
      <c r="C6164" s="16">
        <v>1</v>
      </c>
      <c r="D6164" t="s">
        <v>1146</v>
      </c>
      <c r="E6164" t="s">
        <v>52</v>
      </c>
      <c r="F6164" t="s">
        <v>1235</v>
      </c>
      <c r="G6164" t="s">
        <v>105</v>
      </c>
      <c r="H6164" t="s">
        <v>377</v>
      </c>
      <c r="I6164" t="s">
        <v>125</v>
      </c>
      <c r="J6164" t="s">
        <v>225</v>
      </c>
      <c r="K6164" s="17" t="s">
        <v>169</v>
      </c>
      <c r="L6164" s="18">
        <v>50.802345440000003</v>
      </c>
      <c r="M6164" s="37">
        <v>146307</v>
      </c>
      <c r="N6164" s="24">
        <v>17068</v>
      </c>
      <c r="O6164" s="24">
        <v>146307</v>
      </c>
      <c r="P6164" s="24">
        <v>867094.43196992006</v>
      </c>
      <c r="Q6164" s="38">
        <v>0.16873248703444041</v>
      </c>
      <c r="R6164" s="39">
        <v>0.16873248703444041</v>
      </c>
      <c r="S6164" t="s">
        <v>1207</v>
      </c>
      <c r="T6164" t="s">
        <v>595</v>
      </c>
    </row>
    <row r="6165" spans="1:20" x14ac:dyDescent="0.25">
      <c r="A6165">
        <v>1921</v>
      </c>
      <c r="B6165" t="s">
        <v>121</v>
      </c>
      <c r="C6165" s="16">
        <v>1</v>
      </c>
      <c r="D6165" t="s">
        <v>1146</v>
      </c>
      <c r="E6165" t="s">
        <v>52</v>
      </c>
      <c r="F6165" t="s">
        <v>1235</v>
      </c>
      <c r="G6165" t="s">
        <v>105</v>
      </c>
      <c r="H6165" t="s">
        <v>377</v>
      </c>
      <c r="I6165" t="s">
        <v>125</v>
      </c>
      <c r="J6165" t="s">
        <v>225</v>
      </c>
      <c r="K6165" s="17" t="s">
        <v>169</v>
      </c>
      <c r="L6165" s="18">
        <v>50.802345440000003</v>
      </c>
      <c r="M6165" s="37">
        <v>18305</v>
      </c>
      <c r="N6165" s="24">
        <v>6205</v>
      </c>
      <c r="O6165" s="24">
        <v>18305</v>
      </c>
      <c r="P6165" s="24">
        <v>315228.55345520005</v>
      </c>
      <c r="Q6165" s="38">
        <v>5.8068978204417282E-2</v>
      </c>
      <c r="R6165" s="39">
        <v>5.8068978204417282E-2</v>
      </c>
      <c r="S6165" t="s">
        <v>1207</v>
      </c>
      <c r="T6165" t="s">
        <v>595</v>
      </c>
    </row>
    <row r="6166" spans="1:20" x14ac:dyDescent="0.25">
      <c r="A6166">
        <v>1922</v>
      </c>
      <c r="B6166" t="s">
        <v>121</v>
      </c>
      <c r="C6166" s="16">
        <v>1</v>
      </c>
      <c r="D6166" t="s">
        <v>1146</v>
      </c>
      <c r="E6166" t="s">
        <v>52</v>
      </c>
      <c r="F6166" t="s">
        <v>1235</v>
      </c>
      <c r="G6166" t="s">
        <v>105</v>
      </c>
      <c r="H6166" t="s">
        <v>377</v>
      </c>
      <c r="I6166" t="s">
        <v>125</v>
      </c>
      <c r="J6166" t="s">
        <v>225</v>
      </c>
      <c r="K6166" s="17" t="s">
        <v>169</v>
      </c>
      <c r="L6166" s="18">
        <v>50.802345440000003</v>
      </c>
      <c r="M6166" s="37">
        <v>35930</v>
      </c>
      <c r="N6166" s="24">
        <v>11623</v>
      </c>
      <c r="O6166" s="24">
        <v>35930</v>
      </c>
      <c r="P6166" s="24">
        <v>590475.66104912001</v>
      </c>
      <c r="Q6166" s="38">
        <v>6.0849248106453424E-2</v>
      </c>
      <c r="R6166" s="39">
        <v>6.0849248106453424E-2</v>
      </c>
      <c r="S6166" t="s">
        <v>1207</v>
      </c>
      <c r="T6166" t="s">
        <v>595</v>
      </c>
    </row>
    <row r="6167" spans="1:20" x14ac:dyDescent="0.25">
      <c r="A6167">
        <v>1923</v>
      </c>
      <c r="B6167" t="s">
        <v>121</v>
      </c>
      <c r="C6167" s="16">
        <v>1</v>
      </c>
      <c r="D6167" t="s">
        <v>1146</v>
      </c>
      <c r="E6167" t="s">
        <v>52</v>
      </c>
      <c r="F6167" t="s">
        <v>1235</v>
      </c>
      <c r="G6167" t="s">
        <v>105</v>
      </c>
      <c r="H6167" t="s">
        <v>377</v>
      </c>
      <c r="I6167" t="s">
        <v>125</v>
      </c>
      <c r="J6167" t="s">
        <v>225</v>
      </c>
      <c r="K6167" s="17" t="s">
        <v>169</v>
      </c>
      <c r="L6167" s="18">
        <v>50.802345440000003</v>
      </c>
      <c r="M6167" s="37">
        <v>39075</v>
      </c>
      <c r="N6167" s="24">
        <v>13983</v>
      </c>
      <c r="O6167" s="24">
        <v>39075</v>
      </c>
      <c r="P6167" s="24">
        <v>710369.19628752</v>
      </c>
      <c r="Q6167" s="38">
        <v>5.5006608119004784E-2</v>
      </c>
      <c r="R6167" s="39">
        <v>5.5006608119004784E-2</v>
      </c>
      <c r="S6167" t="s">
        <v>1207</v>
      </c>
      <c r="T6167" t="s">
        <v>595</v>
      </c>
    </row>
    <row r="6168" spans="1:20" x14ac:dyDescent="0.25">
      <c r="A6168">
        <v>1924</v>
      </c>
      <c r="B6168" t="s">
        <v>121</v>
      </c>
      <c r="C6168" s="16">
        <v>1</v>
      </c>
      <c r="D6168" t="s">
        <v>1146</v>
      </c>
      <c r="E6168" t="s">
        <v>52</v>
      </c>
      <c r="F6168" t="s">
        <v>1235</v>
      </c>
      <c r="G6168" t="s">
        <v>105</v>
      </c>
      <c r="H6168" t="s">
        <v>377</v>
      </c>
      <c r="I6168" t="s">
        <v>125</v>
      </c>
      <c r="J6168" t="s">
        <v>225</v>
      </c>
      <c r="K6168" s="17" t="s">
        <v>169</v>
      </c>
      <c r="L6168" s="18">
        <v>50.802345440000003</v>
      </c>
      <c r="M6168" s="37">
        <v>60000</v>
      </c>
      <c r="N6168" s="24">
        <v>17772</v>
      </c>
      <c r="O6168" s="24">
        <v>60000</v>
      </c>
      <c r="P6168" s="24">
        <v>902859.28315968008</v>
      </c>
      <c r="Q6168" s="38">
        <v>6.6455538663812319E-2</v>
      </c>
      <c r="R6168" s="39">
        <v>6.6455538663812319E-2</v>
      </c>
      <c r="S6168" t="s">
        <v>1248</v>
      </c>
      <c r="T6168" t="s">
        <v>1237</v>
      </c>
    </row>
    <row r="6169" spans="1:20" x14ac:dyDescent="0.25">
      <c r="A6169">
        <v>1925</v>
      </c>
      <c r="B6169" t="s">
        <v>121</v>
      </c>
      <c r="C6169" s="16">
        <v>1</v>
      </c>
      <c r="D6169" t="s">
        <v>1146</v>
      </c>
      <c r="E6169" t="s">
        <v>52</v>
      </c>
      <c r="F6169" t="s">
        <v>1235</v>
      </c>
      <c r="G6169" t="s">
        <v>105</v>
      </c>
      <c r="H6169" t="s">
        <v>377</v>
      </c>
      <c r="I6169" t="s">
        <v>125</v>
      </c>
      <c r="J6169" t="s">
        <v>225</v>
      </c>
      <c r="K6169" s="17" t="s">
        <v>169</v>
      </c>
      <c r="L6169" s="18">
        <v>50.802345440000003</v>
      </c>
      <c r="M6169" s="37">
        <v>92000</v>
      </c>
      <c r="N6169" s="24">
        <v>24790</v>
      </c>
      <c r="O6169" s="24">
        <v>92000</v>
      </c>
      <c r="P6169" s="24">
        <v>1259390.1434576001</v>
      </c>
      <c r="Q6169" s="38">
        <v>7.3051230770647499E-2</v>
      </c>
      <c r="R6169" s="39">
        <v>7.3051230770647499E-2</v>
      </c>
      <c r="S6169" t="s">
        <v>1248</v>
      </c>
      <c r="T6169" t="s">
        <v>1237</v>
      </c>
    </row>
    <row r="6170" spans="1:20" x14ac:dyDescent="0.25">
      <c r="A6170">
        <v>1926</v>
      </c>
      <c r="B6170" t="s">
        <v>121</v>
      </c>
      <c r="C6170" s="16">
        <v>1</v>
      </c>
      <c r="D6170" t="s">
        <v>1146</v>
      </c>
      <c r="E6170" t="s">
        <v>52</v>
      </c>
      <c r="F6170" t="s">
        <v>1235</v>
      </c>
      <c r="G6170" t="s">
        <v>105</v>
      </c>
      <c r="H6170" t="s">
        <v>377</v>
      </c>
      <c r="I6170" t="s">
        <v>125</v>
      </c>
      <c r="J6170" t="s">
        <v>225</v>
      </c>
      <c r="K6170" s="17" t="s">
        <v>169</v>
      </c>
      <c r="L6170" s="18">
        <v>50.802345440000003</v>
      </c>
      <c r="M6170" s="37">
        <v>95000</v>
      </c>
      <c r="N6170" s="24">
        <v>27709</v>
      </c>
      <c r="O6170" s="24">
        <v>95000</v>
      </c>
      <c r="P6170" s="24">
        <v>1407682.18979696</v>
      </c>
      <c r="Q6170" s="38">
        <v>6.7486823864485013E-2</v>
      </c>
      <c r="R6170" s="39">
        <v>6.7486823864485013E-2</v>
      </c>
      <c r="S6170" t="s">
        <v>1248</v>
      </c>
      <c r="T6170" t="s">
        <v>1237</v>
      </c>
    </row>
    <row r="6171" spans="1:20" x14ac:dyDescent="0.25">
      <c r="A6171">
        <v>1927</v>
      </c>
      <c r="B6171" t="s">
        <v>121</v>
      </c>
      <c r="C6171" s="16">
        <v>1</v>
      </c>
      <c r="D6171" t="s">
        <v>1146</v>
      </c>
      <c r="E6171" t="s">
        <v>52</v>
      </c>
      <c r="F6171" t="s">
        <v>1235</v>
      </c>
      <c r="G6171" t="s">
        <v>105</v>
      </c>
      <c r="H6171" t="s">
        <v>377</v>
      </c>
      <c r="I6171" t="s">
        <v>125</v>
      </c>
      <c r="J6171" t="s">
        <v>225</v>
      </c>
      <c r="K6171" s="17" t="s">
        <v>169</v>
      </c>
      <c r="L6171" s="18">
        <v>50.802345440000003</v>
      </c>
      <c r="M6171" s="37">
        <v>172000</v>
      </c>
      <c r="N6171" s="24">
        <v>43135</v>
      </c>
      <c r="O6171" s="24">
        <v>172000</v>
      </c>
      <c r="P6171" s="24">
        <v>2191359.1705544</v>
      </c>
      <c r="Q6171" s="38">
        <v>7.8490099802528079E-2</v>
      </c>
      <c r="R6171" s="39">
        <v>7.8490099802528079E-2</v>
      </c>
      <c r="S6171" t="s">
        <v>1248</v>
      </c>
      <c r="T6171" t="s">
        <v>1237</v>
      </c>
    </row>
    <row r="6172" spans="1:20" x14ac:dyDescent="0.25">
      <c r="A6172">
        <v>1928</v>
      </c>
      <c r="B6172" t="s">
        <v>121</v>
      </c>
      <c r="C6172" s="16">
        <v>1</v>
      </c>
      <c r="D6172" t="s">
        <v>1146</v>
      </c>
      <c r="E6172" t="s">
        <v>52</v>
      </c>
      <c r="F6172" t="s">
        <v>1235</v>
      </c>
      <c r="G6172" t="s">
        <v>105</v>
      </c>
      <c r="H6172" t="s">
        <v>377</v>
      </c>
      <c r="I6172" t="s">
        <v>125</v>
      </c>
      <c r="J6172" t="s">
        <v>225</v>
      </c>
      <c r="K6172" s="17" t="s">
        <v>169</v>
      </c>
      <c r="L6172" s="18">
        <v>50.802345440000003</v>
      </c>
      <c r="M6172" s="37">
        <v>284000</v>
      </c>
      <c r="N6172" s="24">
        <v>47899</v>
      </c>
      <c r="O6172" s="24">
        <v>284000</v>
      </c>
      <c r="P6172" s="24">
        <v>2433381.5442305603</v>
      </c>
      <c r="Q6172" s="38">
        <v>0.1167100164268737</v>
      </c>
      <c r="R6172" s="39">
        <v>0.1167100164268737</v>
      </c>
      <c r="S6172" t="s">
        <v>1248</v>
      </c>
      <c r="T6172" t="s">
        <v>1237</v>
      </c>
    </row>
    <row r="6173" spans="1:20" x14ac:dyDescent="0.25">
      <c r="A6173">
        <v>1929</v>
      </c>
      <c r="B6173" t="s">
        <v>121</v>
      </c>
      <c r="C6173" s="16">
        <v>1</v>
      </c>
      <c r="D6173" t="s">
        <v>1146</v>
      </c>
      <c r="E6173" t="s">
        <v>52</v>
      </c>
      <c r="F6173" t="s">
        <v>1235</v>
      </c>
      <c r="G6173" t="s">
        <v>105</v>
      </c>
      <c r="H6173" t="s">
        <v>377</v>
      </c>
      <c r="I6173" t="s">
        <v>125</v>
      </c>
      <c r="J6173" t="s">
        <v>225</v>
      </c>
      <c r="K6173" s="17" t="s">
        <v>169</v>
      </c>
      <c r="L6173" s="18">
        <v>50.802345440000003</v>
      </c>
      <c r="M6173" s="37">
        <v>135000</v>
      </c>
      <c r="N6173" s="24">
        <v>30640</v>
      </c>
      <c r="O6173" s="24">
        <v>135000</v>
      </c>
      <c r="P6173" s="24">
        <v>1556583.8642816001</v>
      </c>
      <c r="Q6173" s="38">
        <v>8.6728382002280141E-2</v>
      </c>
      <c r="R6173" s="39">
        <v>8.6728382002280141E-2</v>
      </c>
      <c r="S6173" t="s">
        <v>1248</v>
      </c>
      <c r="T6173" t="s">
        <v>1237</v>
      </c>
    </row>
    <row r="6174" spans="1:20" x14ac:dyDescent="0.25">
      <c r="A6174">
        <v>1930</v>
      </c>
      <c r="B6174" t="s">
        <v>121</v>
      </c>
      <c r="C6174" s="16">
        <v>1</v>
      </c>
      <c r="D6174" t="s">
        <v>1146</v>
      </c>
      <c r="E6174" t="s">
        <v>52</v>
      </c>
      <c r="F6174" t="s">
        <v>1235</v>
      </c>
      <c r="G6174" t="s">
        <v>105</v>
      </c>
      <c r="H6174" t="s">
        <v>377</v>
      </c>
      <c r="I6174" t="s">
        <v>125</v>
      </c>
      <c r="J6174" t="s">
        <v>225</v>
      </c>
      <c r="K6174" s="17" t="s">
        <v>169</v>
      </c>
      <c r="L6174" s="18">
        <v>50.802345440000003</v>
      </c>
      <c r="M6174" s="37">
        <v>79000</v>
      </c>
      <c r="N6174" s="24">
        <v>31143</v>
      </c>
      <c r="O6174" s="24">
        <v>79000</v>
      </c>
      <c r="P6174" s="24">
        <v>1582137.4440379201</v>
      </c>
      <c r="Q6174" s="38">
        <v>4.9932450747374228E-2</v>
      </c>
      <c r="R6174" s="39">
        <v>4.9932450747374228E-2</v>
      </c>
      <c r="S6174" t="s">
        <v>1248</v>
      </c>
      <c r="T6174" t="s">
        <v>1237</v>
      </c>
    </row>
    <row r="6175" spans="1:20" x14ac:dyDescent="0.25">
      <c r="A6175">
        <v>1931</v>
      </c>
      <c r="B6175" t="s">
        <v>121</v>
      </c>
      <c r="C6175" s="16">
        <v>1</v>
      </c>
      <c r="D6175" t="s">
        <v>1146</v>
      </c>
      <c r="E6175" t="s">
        <v>52</v>
      </c>
      <c r="F6175" t="s">
        <v>1235</v>
      </c>
      <c r="G6175" t="s">
        <v>105</v>
      </c>
      <c r="H6175" t="s">
        <v>377</v>
      </c>
      <c r="I6175" t="s">
        <v>125</v>
      </c>
      <c r="J6175" t="s">
        <v>225</v>
      </c>
      <c r="K6175" s="17" t="s">
        <v>169</v>
      </c>
      <c r="L6175" s="18">
        <v>50.802345440000003</v>
      </c>
      <c r="M6175" s="37">
        <v>44000</v>
      </c>
      <c r="N6175" s="24">
        <v>20110</v>
      </c>
      <c r="O6175" s="24">
        <v>44000</v>
      </c>
      <c r="P6175" s="24">
        <v>1021635.1667984001</v>
      </c>
      <c r="Q6175" s="38">
        <v>4.3068212048619256E-2</v>
      </c>
      <c r="R6175" s="39">
        <v>4.3068212048619256E-2</v>
      </c>
      <c r="S6175" t="s">
        <v>1248</v>
      </c>
      <c r="T6175" t="s">
        <v>1237</v>
      </c>
    </row>
    <row r="6176" spans="1:20" x14ac:dyDescent="0.25">
      <c r="A6176">
        <v>1932</v>
      </c>
      <c r="B6176" t="s">
        <v>121</v>
      </c>
      <c r="C6176" s="16">
        <v>1</v>
      </c>
      <c r="D6176" t="s">
        <v>1146</v>
      </c>
      <c r="E6176" t="s">
        <v>52</v>
      </c>
      <c r="F6176" t="s">
        <v>1235</v>
      </c>
      <c r="G6176" t="s">
        <v>105</v>
      </c>
      <c r="H6176" t="s">
        <v>377</v>
      </c>
      <c r="I6176" t="s">
        <v>125</v>
      </c>
      <c r="J6176" t="s">
        <v>225</v>
      </c>
      <c r="K6176" s="17" t="s">
        <v>169</v>
      </c>
      <c r="L6176" s="18">
        <v>50.802345440000003</v>
      </c>
      <c r="M6176" s="37">
        <v>30000</v>
      </c>
      <c r="N6176" s="24">
        <v>15330</v>
      </c>
      <c r="O6176" s="24">
        <v>30000</v>
      </c>
      <c r="P6176" s="24">
        <v>778799.95559520007</v>
      </c>
      <c r="Q6176" s="38">
        <v>3.8520803429004324E-2</v>
      </c>
      <c r="R6176" s="39">
        <v>3.8520803429004324E-2</v>
      </c>
      <c r="S6176" t="s">
        <v>1248</v>
      </c>
      <c r="T6176" t="s">
        <v>1237</v>
      </c>
    </row>
    <row r="6177" spans="1:20" x14ac:dyDescent="0.25">
      <c r="A6177">
        <v>1933</v>
      </c>
      <c r="B6177" t="s">
        <v>121</v>
      </c>
      <c r="C6177" s="16">
        <v>1</v>
      </c>
      <c r="D6177" t="s">
        <v>1146</v>
      </c>
      <c r="E6177" t="s">
        <v>52</v>
      </c>
      <c r="F6177" t="s">
        <v>1235</v>
      </c>
      <c r="G6177" t="s">
        <v>105</v>
      </c>
      <c r="H6177" t="s">
        <v>377</v>
      </c>
      <c r="I6177" t="s">
        <v>125</v>
      </c>
      <c r="J6177" t="s">
        <v>225</v>
      </c>
      <c r="K6177" s="17" t="s">
        <v>169</v>
      </c>
      <c r="L6177" s="18">
        <v>50.802345440000003</v>
      </c>
      <c r="M6177" s="37">
        <v>58000</v>
      </c>
      <c r="N6177" s="24">
        <v>37045</v>
      </c>
      <c r="O6177" s="24">
        <v>58000</v>
      </c>
      <c r="P6177" s="24">
        <v>1881972.8868248002</v>
      </c>
      <c r="Q6177" s="38">
        <v>3.0818722419458232E-2</v>
      </c>
      <c r="R6177" s="39">
        <v>3.0818722419458232E-2</v>
      </c>
      <c r="S6177" t="s">
        <v>1249</v>
      </c>
      <c r="T6177" t="s">
        <v>1239</v>
      </c>
    </row>
    <row r="6178" spans="1:20" x14ac:dyDescent="0.25">
      <c r="A6178">
        <v>1934</v>
      </c>
      <c r="B6178" t="s">
        <v>121</v>
      </c>
      <c r="C6178" s="16">
        <v>1</v>
      </c>
      <c r="D6178" t="s">
        <v>1146</v>
      </c>
      <c r="E6178" t="s">
        <v>52</v>
      </c>
      <c r="F6178" t="s">
        <v>1235</v>
      </c>
      <c r="G6178" t="s">
        <v>105</v>
      </c>
      <c r="H6178" t="s">
        <v>377</v>
      </c>
      <c r="I6178" t="s">
        <v>125</v>
      </c>
      <c r="J6178" t="s">
        <v>225</v>
      </c>
      <c r="K6178" s="17" t="s">
        <v>169</v>
      </c>
      <c r="L6178" s="18">
        <v>50.802345440000003</v>
      </c>
      <c r="M6178" s="37">
        <v>88000</v>
      </c>
      <c r="N6178" s="24">
        <v>55246</v>
      </c>
      <c r="O6178" s="24">
        <v>88000</v>
      </c>
      <c r="P6178" s="24">
        <v>2806626.3761782404</v>
      </c>
      <c r="Q6178" s="38">
        <v>3.1354369340684689E-2</v>
      </c>
      <c r="R6178" s="39">
        <v>3.1354369340684689E-2</v>
      </c>
      <c r="S6178" t="s">
        <v>1249</v>
      </c>
      <c r="T6178" t="s">
        <v>1239</v>
      </c>
    </row>
    <row r="6179" spans="1:20" x14ac:dyDescent="0.25">
      <c r="A6179">
        <v>1935</v>
      </c>
      <c r="B6179" t="s">
        <v>121</v>
      </c>
      <c r="C6179" s="16">
        <v>1</v>
      </c>
      <c r="D6179" t="s">
        <v>1146</v>
      </c>
      <c r="E6179" t="s">
        <v>52</v>
      </c>
      <c r="F6179" t="s">
        <v>1235</v>
      </c>
      <c r="G6179" t="s">
        <v>105</v>
      </c>
      <c r="H6179" t="s">
        <v>377</v>
      </c>
      <c r="I6179" t="s">
        <v>125</v>
      </c>
      <c r="J6179" t="s">
        <v>225</v>
      </c>
      <c r="K6179" s="17" t="s">
        <v>169</v>
      </c>
      <c r="L6179" s="18">
        <v>50.802345440000003</v>
      </c>
      <c r="M6179" s="37">
        <v>104000</v>
      </c>
      <c r="N6179" s="24">
        <v>63090</v>
      </c>
      <c r="O6179" s="24">
        <v>104000</v>
      </c>
      <c r="P6179" s="24">
        <v>3205119.9738096003</v>
      </c>
      <c r="Q6179" s="38">
        <v>3.2448083332239752E-2</v>
      </c>
      <c r="R6179" s="39">
        <v>3.2448083332239752E-2</v>
      </c>
      <c r="S6179" t="s">
        <v>1249</v>
      </c>
      <c r="T6179" t="s">
        <v>1239</v>
      </c>
    </row>
    <row r="6180" spans="1:20" x14ac:dyDescent="0.25">
      <c r="A6180">
        <v>1936</v>
      </c>
      <c r="B6180" t="s">
        <v>121</v>
      </c>
      <c r="C6180" s="16">
        <v>1</v>
      </c>
      <c r="D6180" t="s">
        <v>1146</v>
      </c>
      <c r="E6180" t="s">
        <v>52</v>
      </c>
      <c r="F6180" t="s">
        <v>1235</v>
      </c>
      <c r="G6180" t="s">
        <v>105</v>
      </c>
      <c r="H6180" t="s">
        <v>377</v>
      </c>
      <c r="I6180" t="s">
        <v>125</v>
      </c>
      <c r="J6180" t="s">
        <v>225</v>
      </c>
      <c r="K6180" s="17" t="s">
        <v>169</v>
      </c>
      <c r="L6180" s="18">
        <v>50.802345440000003</v>
      </c>
      <c r="M6180" s="37">
        <v>145000</v>
      </c>
      <c r="N6180" s="24">
        <v>73998</v>
      </c>
      <c r="O6180" s="24">
        <v>145000</v>
      </c>
      <c r="P6180" s="24">
        <v>3759271.9578691204</v>
      </c>
      <c r="Q6180" s="38">
        <v>3.8571298279305867E-2</v>
      </c>
      <c r="R6180" s="39">
        <v>3.8571298279305867E-2</v>
      </c>
      <c r="S6180" t="s">
        <v>1249</v>
      </c>
      <c r="T6180" t="s">
        <v>1239</v>
      </c>
    </row>
    <row r="6181" spans="1:20" x14ac:dyDescent="0.25">
      <c r="A6181">
        <v>1937</v>
      </c>
      <c r="B6181" t="s">
        <v>121</v>
      </c>
      <c r="C6181" s="16">
        <v>1</v>
      </c>
      <c r="D6181" t="s">
        <v>1146</v>
      </c>
      <c r="E6181" t="s">
        <v>52</v>
      </c>
      <c r="F6181" t="s">
        <v>1235</v>
      </c>
      <c r="G6181" t="s">
        <v>105</v>
      </c>
      <c r="H6181" t="s">
        <v>377</v>
      </c>
      <c r="I6181" t="s">
        <v>125</v>
      </c>
      <c r="J6181" t="s">
        <v>225</v>
      </c>
      <c r="K6181" s="17" t="s">
        <v>169</v>
      </c>
      <c r="L6181" s="18">
        <v>50.802345440000003</v>
      </c>
      <c r="M6181" s="37">
        <v>212000</v>
      </c>
      <c r="N6181" s="24">
        <v>79688</v>
      </c>
      <c r="O6181" s="24">
        <v>212000</v>
      </c>
      <c r="P6181" s="24">
        <v>4048337.3034227202</v>
      </c>
      <c r="Q6181" s="38">
        <v>5.2367177957420151E-2</v>
      </c>
      <c r="R6181" s="39">
        <v>5.2367177957420151E-2</v>
      </c>
      <c r="S6181" t="s">
        <v>1249</v>
      </c>
      <c r="T6181" t="s">
        <v>1239</v>
      </c>
    </row>
    <row r="6182" spans="1:20" x14ac:dyDescent="0.25">
      <c r="A6182">
        <v>1938</v>
      </c>
      <c r="B6182" t="s">
        <v>121</v>
      </c>
      <c r="C6182" s="16">
        <v>1</v>
      </c>
      <c r="D6182" t="s">
        <v>1146</v>
      </c>
      <c r="E6182" t="s">
        <v>52</v>
      </c>
      <c r="F6182" t="s">
        <v>1235</v>
      </c>
      <c r="G6182" t="s">
        <v>105</v>
      </c>
      <c r="H6182" t="s">
        <v>377</v>
      </c>
      <c r="I6182" t="s">
        <v>125</v>
      </c>
      <c r="J6182" t="s">
        <v>225</v>
      </c>
      <c r="K6182" s="17" t="s">
        <v>169</v>
      </c>
      <c r="L6182" s="18">
        <v>50.802345440000003</v>
      </c>
      <c r="M6182" s="37">
        <v>120000</v>
      </c>
      <c r="N6182" s="24">
        <v>56413</v>
      </c>
      <c r="O6182" s="24">
        <v>120000</v>
      </c>
      <c r="P6182" s="24">
        <v>2865912.7133067204</v>
      </c>
      <c r="Q6182" s="38">
        <v>4.1871477607405123E-2</v>
      </c>
      <c r="R6182" s="39">
        <v>4.1871477607405123E-2</v>
      </c>
      <c r="S6182" t="s">
        <v>1249</v>
      </c>
      <c r="T6182" t="s">
        <v>1239</v>
      </c>
    </row>
    <row r="6183" spans="1:20" x14ac:dyDescent="0.25">
      <c r="A6183">
        <v>1939</v>
      </c>
      <c r="B6183" t="s">
        <v>121</v>
      </c>
      <c r="C6183" s="16">
        <v>1</v>
      </c>
      <c r="D6183" t="s">
        <v>1146</v>
      </c>
      <c r="E6183" t="s">
        <v>52</v>
      </c>
      <c r="F6183" t="s">
        <v>1235</v>
      </c>
      <c r="G6183" t="s">
        <v>105</v>
      </c>
      <c r="H6183" t="s">
        <v>377</v>
      </c>
      <c r="I6183" t="s">
        <v>125</v>
      </c>
      <c r="J6183" t="s">
        <v>225</v>
      </c>
      <c r="K6183" s="17" t="s">
        <v>169</v>
      </c>
      <c r="L6183" s="18">
        <v>50.802345440000003</v>
      </c>
      <c r="M6183" s="37">
        <v>143000</v>
      </c>
      <c r="N6183" s="24">
        <v>64089</v>
      </c>
      <c r="O6183" s="24">
        <v>143000</v>
      </c>
      <c r="P6183" s="24">
        <v>3255871.5169041604</v>
      </c>
      <c r="Q6183" s="38">
        <v>4.3920652045867981E-2</v>
      </c>
      <c r="R6183" s="39">
        <v>4.3920652045867981E-2</v>
      </c>
      <c r="S6183" t="s">
        <v>1249</v>
      </c>
      <c r="T6183" t="s">
        <v>1239</v>
      </c>
    </row>
    <row r="6184" spans="1:20" x14ac:dyDescent="0.25">
      <c r="A6184">
        <v>1940</v>
      </c>
      <c r="B6184" t="s">
        <v>121</v>
      </c>
      <c r="C6184" s="16">
        <v>1</v>
      </c>
      <c r="D6184" t="s">
        <v>1146</v>
      </c>
      <c r="E6184" t="s">
        <v>52</v>
      </c>
      <c r="F6184" t="s">
        <v>1235</v>
      </c>
      <c r="G6184" t="s">
        <v>105</v>
      </c>
      <c r="H6184" t="s">
        <v>377</v>
      </c>
      <c r="I6184" t="s">
        <v>125</v>
      </c>
      <c r="J6184" t="s">
        <v>225</v>
      </c>
      <c r="K6184" s="17" t="s">
        <v>169</v>
      </c>
      <c r="L6184" s="18">
        <v>50.802345440000003</v>
      </c>
      <c r="M6184" s="37">
        <v>175000</v>
      </c>
      <c r="N6184" s="24">
        <v>67623</v>
      </c>
      <c r="O6184" s="24">
        <v>175000</v>
      </c>
      <c r="P6184" s="24">
        <v>3435407.0056891204</v>
      </c>
      <c r="Q6184" s="38">
        <v>5.0940106866579592E-2</v>
      </c>
      <c r="R6184" s="39">
        <v>5.0940106866579592E-2</v>
      </c>
      <c r="S6184" t="s">
        <v>1249</v>
      </c>
      <c r="T6184" t="s">
        <v>1240</v>
      </c>
    </row>
    <row r="6185" spans="1:20" x14ac:dyDescent="0.25">
      <c r="A6185">
        <v>1941</v>
      </c>
      <c r="B6185" t="s">
        <v>121</v>
      </c>
      <c r="C6185" s="16">
        <v>1</v>
      </c>
      <c r="D6185" t="s">
        <v>1146</v>
      </c>
      <c r="E6185" t="s">
        <v>52</v>
      </c>
      <c r="F6185" t="s">
        <v>1235</v>
      </c>
      <c r="G6185" t="s">
        <v>105</v>
      </c>
      <c r="H6185" t="s">
        <v>377</v>
      </c>
      <c r="I6185" t="s">
        <v>125</v>
      </c>
      <c r="J6185" t="s">
        <v>225</v>
      </c>
      <c r="K6185" s="17" t="s">
        <v>169</v>
      </c>
      <c r="L6185" s="18">
        <v>50.802345440000003</v>
      </c>
      <c r="M6185" s="37">
        <v>150000</v>
      </c>
      <c r="N6185" s="24">
        <v>65449</v>
      </c>
      <c r="O6185" s="24">
        <v>150000</v>
      </c>
      <c r="P6185" s="24">
        <v>3324962.7067025602</v>
      </c>
      <c r="Q6185" s="38">
        <v>4.5113287946846888E-2</v>
      </c>
      <c r="R6185" s="39">
        <v>4.5113287946846888E-2</v>
      </c>
      <c r="S6185" t="s">
        <v>1249</v>
      </c>
      <c r="T6185" t="s">
        <v>1240</v>
      </c>
    </row>
    <row r="6186" spans="1:20" x14ac:dyDescent="0.25">
      <c r="A6186">
        <v>1942</v>
      </c>
      <c r="B6186" t="s">
        <v>121</v>
      </c>
      <c r="C6186" s="16">
        <v>1</v>
      </c>
      <c r="D6186" t="s">
        <v>1146</v>
      </c>
      <c r="E6186" t="s">
        <v>52</v>
      </c>
      <c r="F6186" t="s">
        <v>1235</v>
      </c>
      <c r="G6186" t="s">
        <v>105</v>
      </c>
      <c r="H6186" t="s">
        <v>377</v>
      </c>
      <c r="I6186" t="s">
        <v>125</v>
      </c>
      <c r="J6186" t="s">
        <v>225</v>
      </c>
      <c r="K6186" s="17" t="s">
        <v>169</v>
      </c>
      <c r="L6186" s="18">
        <v>50.802345440000003</v>
      </c>
      <c r="M6186" s="37">
        <v>195000</v>
      </c>
      <c r="N6186" s="24">
        <v>62175</v>
      </c>
      <c r="O6186" s="24">
        <v>195000</v>
      </c>
      <c r="P6186" s="24">
        <v>3158635.827732</v>
      </c>
      <c r="Q6186" s="38">
        <v>6.1735511985253504E-2</v>
      </c>
      <c r="R6186" s="39">
        <v>6.1735511985253504E-2</v>
      </c>
      <c r="S6186" t="s">
        <v>1249</v>
      </c>
      <c r="T6186" t="s">
        <v>1240</v>
      </c>
    </row>
    <row r="6187" spans="1:20" x14ac:dyDescent="0.25">
      <c r="A6187">
        <v>1943</v>
      </c>
      <c r="B6187" t="s">
        <v>121</v>
      </c>
      <c r="C6187" s="16">
        <v>1</v>
      </c>
      <c r="D6187" t="s">
        <v>1146</v>
      </c>
      <c r="E6187" t="s">
        <v>52</v>
      </c>
      <c r="F6187" t="s">
        <v>1235</v>
      </c>
      <c r="G6187" t="s">
        <v>105</v>
      </c>
      <c r="H6187" t="s">
        <v>377</v>
      </c>
      <c r="I6187" t="s">
        <v>125</v>
      </c>
      <c r="J6187" t="s">
        <v>225</v>
      </c>
      <c r="K6187" s="17" t="s">
        <v>169</v>
      </c>
      <c r="L6187" s="18">
        <v>50.802345440000003</v>
      </c>
      <c r="M6187" s="37">
        <v>215000</v>
      </c>
      <c r="N6187" s="24">
        <v>61993</v>
      </c>
      <c r="O6187" s="24">
        <v>215000</v>
      </c>
      <c r="P6187" s="24">
        <v>3149389.8008619202</v>
      </c>
      <c r="Q6187" s="38">
        <v>6.82671925657342E-2</v>
      </c>
      <c r="R6187" s="39">
        <v>6.82671925657342E-2</v>
      </c>
      <c r="S6187" t="s">
        <v>1249</v>
      </c>
      <c r="T6187" t="s">
        <v>1240</v>
      </c>
    </row>
    <row r="6188" spans="1:20" x14ac:dyDescent="0.25">
      <c r="A6188">
        <v>1944</v>
      </c>
      <c r="B6188" t="s">
        <v>121</v>
      </c>
      <c r="C6188" s="16">
        <v>1</v>
      </c>
      <c r="D6188" t="s">
        <v>1146</v>
      </c>
      <c r="E6188" t="s">
        <v>52</v>
      </c>
      <c r="F6188" t="s">
        <v>1235</v>
      </c>
      <c r="G6188" t="s">
        <v>105</v>
      </c>
      <c r="H6188" t="s">
        <v>377</v>
      </c>
      <c r="I6188" t="s">
        <v>125</v>
      </c>
      <c r="J6188" t="s">
        <v>225</v>
      </c>
      <c r="K6188" s="17" t="s">
        <v>169</v>
      </c>
      <c r="L6188" s="18">
        <v>50.802345440000003</v>
      </c>
      <c r="M6188" s="37">
        <v>151000</v>
      </c>
      <c r="N6188" s="24">
        <v>45015</v>
      </c>
      <c r="O6188" s="24">
        <v>151000</v>
      </c>
      <c r="P6188" s="24">
        <v>2286867.5799815999</v>
      </c>
      <c r="Q6188" s="38">
        <v>6.602918390281913E-2</v>
      </c>
      <c r="R6188" s="39">
        <v>6.602918390281913E-2</v>
      </c>
      <c r="S6188" t="s">
        <v>1249</v>
      </c>
      <c r="T6188" t="s">
        <v>1240</v>
      </c>
    </row>
    <row r="6189" spans="1:20" x14ac:dyDescent="0.25">
      <c r="A6189">
        <v>1945</v>
      </c>
      <c r="B6189" t="s">
        <v>121</v>
      </c>
      <c r="C6189" s="16">
        <v>1</v>
      </c>
      <c r="D6189" t="s">
        <v>1146</v>
      </c>
      <c r="E6189" t="s">
        <v>52</v>
      </c>
      <c r="F6189" t="s">
        <v>1235</v>
      </c>
      <c r="G6189" t="s">
        <v>105</v>
      </c>
      <c r="H6189" t="s">
        <v>377</v>
      </c>
      <c r="I6189" t="s">
        <v>125</v>
      </c>
      <c r="J6189" t="s">
        <v>225</v>
      </c>
      <c r="K6189" s="17" t="s">
        <v>169</v>
      </c>
      <c r="L6189" s="18">
        <v>50.802345440000003</v>
      </c>
      <c r="M6189" s="37">
        <v>141000</v>
      </c>
      <c r="N6189" s="24">
        <v>41423</v>
      </c>
      <c r="O6189" s="24">
        <v>141000</v>
      </c>
      <c r="P6189" s="24">
        <v>2104385.5551611204</v>
      </c>
      <c r="Q6189" s="38">
        <v>6.7002930928788118E-2</v>
      </c>
      <c r="R6189" s="39">
        <v>6.7002930928788118E-2</v>
      </c>
      <c r="S6189" t="s">
        <v>1249</v>
      </c>
      <c r="T6189" t="s">
        <v>1239</v>
      </c>
    </row>
    <row r="6190" spans="1:20" x14ac:dyDescent="0.25">
      <c r="A6190">
        <v>1946</v>
      </c>
      <c r="B6190" t="s">
        <v>121</v>
      </c>
      <c r="C6190" s="16">
        <v>1</v>
      </c>
      <c r="D6190" t="s">
        <v>1146</v>
      </c>
      <c r="E6190" t="s">
        <v>52</v>
      </c>
      <c r="F6190" t="s">
        <v>1235</v>
      </c>
      <c r="G6190" t="s">
        <v>105</v>
      </c>
      <c r="H6190" t="s">
        <v>377</v>
      </c>
      <c r="I6190" t="s">
        <v>125</v>
      </c>
      <c r="J6190" t="s">
        <v>225</v>
      </c>
      <c r="K6190" s="17" t="s">
        <v>169</v>
      </c>
      <c r="L6190" s="18">
        <v>50.802345440000003</v>
      </c>
      <c r="M6190" s="37">
        <v>255000</v>
      </c>
      <c r="N6190" s="24">
        <v>61010</v>
      </c>
      <c r="O6190" s="24">
        <v>255000</v>
      </c>
      <c r="P6190" s="24">
        <v>3099451.0952944001</v>
      </c>
      <c r="Q6190" s="38">
        <v>8.2272632204825585E-2</v>
      </c>
      <c r="R6190" s="39">
        <v>8.2272632204825585E-2</v>
      </c>
      <c r="S6190" t="s">
        <v>1249</v>
      </c>
      <c r="T6190" t="s">
        <v>1239</v>
      </c>
    </row>
    <row r="6191" spans="1:20" x14ac:dyDescent="0.25">
      <c r="A6191">
        <v>1947</v>
      </c>
      <c r="B6191" t="s">
        <v>121</v>
      </c>
      <c r="C6191" s="16">
        <v>1</v>
      </c>
      <c r="D6191" t="s">
        <v>1146</v>
      </c>
      <c r="E6191" t="s">
        <v>52</v>
      </c>
      <c r="F6191" t="s">
        <v>1235</v>
      </c>
      <c r="G6191" t="s">
        <v>105</v>
      </c>
      <c r="H6191" t="s">
        <v>377</v>
      </c>
      <c r="I6191" t="s">
        <v>125</v>
      </c>
      <c r="J6191" t="s">
        <v>225</v>
      </c>
      <c r="K6191" s="17" t="s">
        <v>169</v>
      </c>
      <c r="L6191" s="18">
        <v>50.802345440000003</v>
      </c>
      <c r="M6191" s="37">
        <v>906000</v>
      </c>
      <c r="N6191" s="24">
        <v>125960</v>
      </c>
      <c r="O6191" s="24">
        <v>906000</v>
      </c>
      <c r="P6191" s="24">
        <v>6399063.4316224009</v>
      </c>
      <c r="Q6191" s="38">
        <v>0.14158321911966035</v>
      </c>
      <c r="R6191" s="39">
        <v>0.14158321911966035</v>
      </c>
      <c r="S6191" t="s">
        <v>1249</v>
      </c>
      <c r="T6191" t="s">
        <v>1239</v>
      </c>
    </row>
    <row r="6192" spans="1:20" x14ac:dyDescent="0.25">
      <c r="A6192">
        <v>1909</v>
      </c>
      <c r="B6192" t="s">
        <v>121</v>
      </c>
      <c r="C6192" s="16">
        <v>1</v>
      </c>
      <c r="D6192" t="s">
        <v>1146</v>
      </c>
      <c r="E6192" t="s">
        <v>52</v>
      </c>
      <c r="F6192" t="s">
        <v>1235</v>
      </c>
      <c r="G6192" t="s">
        <v>117</v>
      </c>
      <c r="H6192" t="s">
        <v>245</v>
      </c>
      <c r="I6192" t="s">
        <v>125</v>
      </c>
      <c r="J6192" t="s">
        <v>246</v>
      </c>
      <c r="K6192" s="17" t="s">
        <v>169</v>
      </c>
      <c r="L6192" s="18">
        <v>3.1103476800000002E-2</v>
      </c>
      <c r="M6192" s="37">
        <v>2551093</v>
      </c>
      <c r="N6192" s="24">
        <v>763114</v>
      </c>
      <c r="O6192" s="24">
        <v>2551093</v>
      </c>
      <c r="P6192" s="24">
        <v>23735.498594755201</v>
      </c>
      <c r="Q6192" s="38">
        <v>107.48006787452577</v>
      </c>
      <c r="R6192" s="39">
        <v>107.48006787452577</v>
      </c>
      <c r="T6192" t="s">
        <v>595</v>
      </c>
    </row>
    <row r="6193" spans="1:20" x14ac:dyDescent="0.25">
      <c r="A6193">
        <v>1910</v>
      </c>
      <c r="B6193" t="s">
        <v>121</v>
      </c>
      <c r="C6193" s="16">
        <v>1</v>
      </c>
      <c r="D6193" t="s">
        <v>1146</v>
      </c>
      <c r="E6193" t="s">
        <v>52</v>
      </c>
      <c r="F6193" t="s">
        <v>1235</v>
      </c>
      <c r="G6193" t="s">
        <v>117</v>
      </c>
      <c r="H6193" t="s">
        <v>245</v>
      </c>
      <c r="I6193" t="s">
        <v>125</v>
      </c>
      <c r="J6193" t="s">
        <v>246</v>
      </c>
      <c r="K6193" s="17" t="s">
        <v>169</v>
      </c>
      <c r="L6193" s="18">
        <v>3.1103476800000002E-2</v>
      </c>
      <c r="M6193" s="37">
        <v>2531341</v>
      </c>
      <c r="N6193" s="24">
        <v>770526</v>
      </c>
      <c r="O6193" s="24">
        <v>2531341</v>
      </c>
      <c r="P6193" s="24">
        <v>23966.037564796803</v>
      </c>
      <c r="Q6193" s="38">
        <v>105.62200752444085</v>
      </c>
      <c r="R6193" s="39">
        <v>105.62200752444085</v>
      </c>
      <c r="T6193" t="s">
        <v>595</v>
      </c>
    </row>
    <row r="6194" spans="1:20" x14ac:dyDescent="0.25">
      <c r="A6194">
        <v>1911</v>
      </c>
      <c r="B6194" t="s">
        <v>121</v>
      </c>
      <c r="C6194" s="16">
        <v>1</v>
      </c>
      <c r="D6194" t="s">
        <v>1146</v>
      </c>
      <c r="E6194" t="s">
        <v>52</v>
      </c>
      <c r="F6194" t="s">
        <v>1235</v>
      </c>
      <c r="G6194" t="s">
        <v>117</v>
      </c>
      <c r="H6194" t="s">
        <v>245</v>
      </c>
      <c r="I6194" t="s">
        <v>125</v>
      </c>
      <c r="J6194" t="s">
        <v>246</v>
      </c>
      <c r="K6194" s="17" t="s">
        <v>169</v>
      </c>
      <c r="L6194" s="18">
        <v>3.1103476800000002E-2</v>
      </c>
      <c r="M6194" s="37">
        <v>2544077</v>
      </c>
      <c r="N6194" s="24">
        <v>760302</v>
      </c>
      <c r="O6194" s="24">
        <v>2544077</v>
      </c>
      <c r="P6194" s="24">
        <v>23648.035617993603</v>
      </c>
      <c r="Q6194" s="38">
        <v>107.580901902238</v>
      </c>
      <c r="R6194" s="39">
        <v>107.580901902238</v>
      </c>
      <c r="T6194" t="s">
        <v>595</v>
      </c>
    </row>
    <row r="6195" spans="1:20" x14ac:dyDescent="0.25">
      <c r="A6195">
        <v>1912</v>
      </c>
      <c r="B6195" t="s">
        <v>121</v>
      </c>
      <c r="C6195" s="16">
        <v>1</v>
      </c>
      <c r="D6195" t="s">
        <v>1146</v>
      </c>
      <c r="E6195" t="s">
        <v>52</v>
      </c>
      <c r="F6195" t="s">
        <v>1235</v>
      </c>
      <c r="G6195" t="s">
        <v>117</v>
      </c>
      <c r="H6195" t="s">
        <v>245</v>
      </c>
      <c r="I6195" t="s">
        <v>125</v>
      </c>
      <c r="J6195" t="s">
        <v>246</v>
      </c>
      <c r="K6195" s="17" t="s">
        <v>169</v>
      </c>
      <c r="L6195" s="18">
        <v>3.1103476800000002E-2</v>
      </c>
      <c r="M6195" s="37">
        <v>2626631</v>
      </c>
      <c r="N6195" s="24">
        <v>759065</v>
      </c>
      <c r="O6195" s="24">
        <v>2626631</v>
      </c>
      <c r="P6195" s="24">
        <v>23609.560617192001</v>
      </c>
      <c r="Q6195" s="38">
        <v>111.25285398523431</v>
      </c>
      <c r="R6195" s="39">
        <v>111.25285398523431</v>
      </c>
      <c r="T6195" t="s">
        <v>595</v>
      </c>
    </row>
    <row r="6196" spans="1:20" x14ac:dyDescent="0.25">
      <c r="A6196">
        <v>1913</v>
      </c>
      <c r="B6196" t="s">
        <v>121</v>
      </c>
      <c r="C6196" s="16">
        <v>1</v>
      </c>
      <c r="D6196" t="s">
        <v>1146</v>
      </c>
      <c r="E6196" t="s">
        <v>52</v>
      </c>
      <c r="F6196" t="s">
        <v>1235</v>
      </c>
      <c r="G6196" t="s">
        <v>117</v>
      </c>
      <c r="H6196" t="s">
        <v>245</v>
      </c>
      <c r="I6196" t="s">
        <v>125</v>
      </c>
      <c r="J6196" t="s">
        <v>246</v>
      </c>
      <c r="K6196" s="17" t="s">
        <v>169</v>
      </c>
      <c r="L6196" s="18">
        <v>3.1103476800000002E-2</v>
      </c>
      <c r="M6196" s="37">
        <v>2887201</v>
      </c>
      <c r="N6196" s="24">
        <v>837765</v>
      </c>
      <c r="O6196" s="24">
        <v>2887201</v>
      </c>
      <c r="P6196" s="24">
        <v>26057.404241352</v>
      </c>
      <c r="Q6196" s="38">
        <v>110.80155848440705</v>
      </c>
      <c r="R6196" s="39">
        <v>110.80155848440705</v>
      </c>
      <c r="T6196" t="s">
        <v>595</v>
      </c>
    </row>
    <row r="6197" spans="1:20" x14ac:dyDescent="0.25">
      <c r="A6197">
        <v>1914</v>
      </c>
      <c r="B6197" t="s">
        <v>121</v>
      </c>
      <c r="C6197" s="16">
        <v>1</v>
      </c>
      <c r="D6197" t="s">
        <v>1146</v>
      </c>
      <c r="E6197" t="s">
        <v>52</v>
      </c>
      <c r="F6197" t="s">
        <v>1235</v>
      </c>
      <c r="G6197" t="s">
        <v>117</v>
      </c>
      <c r="H6197" t="s">
        <v>245</v>
      </c>
      <c r="I6197" t="s">
        <v>125</v>
      </c>
      <c r="J6197" t="s">
        <v>246</v>
      </c>
      <c r="K6197" s="17" t="s">
        <v>169</v>
      </c>
      <c r="L6197" s="18">
        <v>3.1103476800000002E-2</v>
      </c>
      <c r="M6197" s="37">
        <v>2180453</v>
      </c>
      <c r="N6197" s="24">
        <v>635518</v>
      </c>
      <c r="O6197" s="24">
        <v>2180453</v>
      </c>
      <c r="P6197" s="24">
        <v>19766.8193689824</v>
      </c>
      <c r="Q6197" s="38">
        <v>110.30874311633121</v>
      </c>
      <c r="R6197" s="39">
        <v>110.30874311633121</v>
      </c>
      <c r="T6197" t="s">
        <v>595</v>
      </c>
    </row>
    <row r="6198" spans="1:20" x14ac:dyDescent="0.25">
      <c r="A6198">
        <v>1915</v>
      </c>
      <c r="B6198" t="s">
        <v>121</v>
      </c>
      <c r="C6198" s="16">
        <v>1</v>
      </c>
      <c r="D6198" t="s">
        <v>1146</v>
      </c>
      <c r="E6198" t="s">
        <v>52</v>
      </c>
      <c r="F6198" t="s">
        <v>1235</v>
      </c>
      <c r="G6198" t="s">
        <v>117</v>
      </c>
      <c r="H6198" t="s">
        <v>245</v>
      </c>
      <c r="I6198" t="s">
        <v>125</v>
      </c>
      <c r="J6198" t="s">
        <v>246</v>
      </c>
      <c r="K6198" s="17" t="s">
        <v>169</v>
      </c>
      <c r="L6198" s="18">
        <v>3.1103476800000002E-2</v>
      </c>
      <c r="M6198" s="37">
        <v>2973660</v>
      </c>
      <c r="N6198" s="24">
        <v>868038</v>
      </c>
      <c r="O6198" s="24">
        <v>2973660</v>
      </c>
      <c r="P6198" s="24">
        <v>26998.9997945184</v>
      </c>
      <c r="Q6198" s="38">
        <v>110.13963563952993</v>
      </c>
      <c r="R6198" s="39">
        <v>110.13963563952993</v>
      </c>
      <c r="T6198" t="s">
        <v>595</v>
      </c>
    </row>
    <row r="6199" spans="1:20" x14ac:dyDescent="0.25">
      <c r="A6199">
        <v>1916</v>
      </c>
      <c r="B6199" t="s">
        <v>121</v>
      </c>
      <c r="C6199" s="16">
        <v>1</v>
      </c>
      <c r="D6199" t="s">
        <v>1146</v>
      </c>
      <c r="E6199" t="s">
        <v>52</v>
      </c>
      <c r="F6199" t="s">
        <v>1235</v>
      </c>
      <c r="G6199" t="s">
        <v>117</v>
      </c>
      <c r="H6199" t="s">
        <v>245</v>
      </c>
      <c r="I6199" t="s">
        <v>125</v>
      </c>
      <c r="J6199" t="s">
        <v>246</v>
      </c>
      <c r="K6199" s="17" t="s">
        <v>169</v>
      </c>
      <c r="L6199" s="18">
        <v>3.1103476800000002E-2</v>
      </c>
      <c r="M6199" s="37">
        <v>3013835</v>
      </c>
      <c r="N6199" s="24">
        <v>888267</v>
      </c>
      <c r="O6199" s="24">
        <v>3013835</v>
      </c>
      <c r="P6199" s="24">
        <v>27628.192026705601</v>
      </c>
      <c r="Q6199" s="38">
        <v>109.08549488460216</v>
      </c>
      <c r="R6199" s="39">
        <v>109.08549488460216</v>
      </c>
      <c r="T6199" t="s">
        <v>595</v>
      </c>
    </row>
    <row r="6200" spans="1:20" x14ac:dyDescent="0.25">
      <c r="A6200">
        <v>1917</v>
      </c>
      <c r="B6200" t="s">
        <v>121</v>
      </c>
      <c r="C6200" s="16">
        <v>1</v>
      </c>
      <c r="D6200" t="s">
        <v>1146</v>
      </c>
      <c r="E6200" t="s">
        <v>52</v>
      </c>
      <c r="F6200" t="s">
        <v>1235</v>
      </c>
      <c r="G6200" t="s">
        <v>117</v>
      </c>
      <c r="H6200" t="s">
        <v>245</v>
      </c>
      <c r="I6200" t="s">
        <v>125</v>
      </c>
      <c r="J6200" t="s">
        <v>246</v>
      </c>
      <c r="K6200" s="17" t="s">
        <v>169</v>
      </c>
      <c r="L6200" s="18">
        <v>3.1103476800000002E-2</v>
      </c>
      <c r="M6200" s="37">
        <v>2854939</v>
      </c>
      <c r="N6200" s="24">
        <v>808141</v>
      </c>
      <c r="O6200" s="24">
        <v>2854939</v>
      </c>
      <c r="P6200" s="24">
        <v>25135.9948446288</v>
      </c>
      <c r="Q6200" s="38">
        <v>113.57970980050783</v>
      </c>
      <c r="R6200" s="39">
        <v>113.57970980050783</v>
      </c>
      <c r="T6200" t="s">
        <v>595</v>
      </c>
    </row>
    <row r="6201" spans="1:20" x14ac:dyDescent="0.25">
      <c r="A6201">
        <v>1918</v>
      </c>
      <c r="B6201" t="s">
        <v>121</v>
      </c>
      <c r="C6201" s="16">
        <v>1</v>
      </c>
      <c r="D6201" t="s">
        <v>1146</v>
      </c>
      <c r="E6201" t="s">
        <v>52</v>
      </c>
      <c r="F6201" t="s">
        <v>1235</v>
      </c>
      <c r="G6201" t="s">
        <v>117</v>
      </c>
      <c r="H6201" t="s">
        <v>245</v>
      </c>
      <c r="I6201" t="s">
        <v>125</v>
      </c>
      <c r="J6201" t="s">
        <v>246</v>
      </c>
      <c r="K6201" s="17" t="s">
        <v>169</v>
      </c>
      <c r="L6201" s="18">
        <v>3.1103476800000002E-2</v>
      </c>
      <c r="M6201" s="37">
        <v>2042859</v>
      </c>
      <c r="N6201" s="24">
        <v>592416</v>
      </c>
      <c r="O6201" s="24">
        <v>2042859</v>
      </c>
      <c r="P6201" s="24">
        <v>18426.197311948799</v>
      </c>
      <c r="Q6201" s="38">
        <v>110.86709674357341</v>
      </c>
      <c r="R6201" s="39">
        <v>110.86709674357341</v>
      </c>
      <c r="T6201" t="s">
        <v>595</v>
      </c>
    </row>
    <row r="6202" spans="1:20" x14ac:dyDescent="0.25">
      <c r="A6202">
        <v>1919</v>
      </c>
      <c r="B6202" t="s">
        <v>121</v>
      </c>
      <c r="C6202" s="16">
        <v>1</v>
      </c>
      <c r="D6202" t="s">
        <v>1146</v>
      </c>
      <c r="E6202" t="s">
        <v>52</v>
      </c>
      <c r="F6202" t="s">
        <v>1235</v>
      </c>
      <c r="G6202" t="s">
        <v>117</v>
      </c>
      <c r="H6202" t="s">
        <v>245</v>
      </c>
      <c r="I6202" t="s">
        <v>125</v>
      </c>
      <c r="J6202" t="s">
        <v>246</v>
      </c>
      <c r="K6202" s="17" t="s">
        <v>169</v>
      </c>
      <c r="L6202" s="18">
        <v>3.1103476800000002E-2</v>
      </c>
      <c r="M6202" s="37">
        <v>2180578</v>
      </c>
      <c r="N6202" s="24">
        <v>616708</v>
      </c>
      <c r="O6202" s="24">
        <v>2180578</v>
      </c>
      <c r="P6202" s="24">
        <v>19181.762970374402</v>
      </c>
      <c r="Q6202" s="38">
        <v>113.67974900783784</v>
      </c>
      <c r="R6202" s="39">
        <v>113.67974900783784</v>
      </c>
      <c r="T6202" t="s">
        <v>595</v>
      </c>
    </row>
    <row r="6203" spans="1:20" x14ac:dyDescent="0.25">
      <c r="A6203">
        <v>1920</v>
      </c>
      <c r="B6203" t="s">
        <v>121</v>
      </c>
      <c r="C6203" s="16">
        <v>1</v>
      </c>
      <c r="D6203" t="s">
        <v>1146</v>
      </c>
      <c r="E6203" t="s">
        <v>52</v>
      </c>
      <c r="F6203" t="s">
        <v>1235</v>
      </c>
      <c r="G6203" t="s">
        <v>117</v>
      </c>
      <c r="H6203" t="s">
        <v>245</v>
      </c>
      <c r="I6203" t="s">
        <v>125</v>
      </c>
      <c r="J6203" t="s">
        <v>246</v>
      </c>
      <c r="K6203" s="17" t="s">
        <v>169</v>
      </c>
      <c r="L6203" s="18">
        <v>3.1103476800000002E-2</v>
      </c>
      <c r="M6203" s="37">
        <v>2428219</v>
      </c>
      <c r="N6203" s="24">
        <v>579928</v>
      </c>
      <c r="O6203" s="24">
        <v>2428219</v>
      </c>
      <c r="P6203" s="24">
        <v>18037.7770936704</v>
      </c>
      <c r="Q6203" s="38">
        <v>134.61852795886259</v>
      </c>
      <c r="R6203" s="39">
        <v>134.61852795886259</v>
      </c>
      <c r="T6203" t="s">
        <v>595</v>
      </c>
    </row>
    <row r="6204" spans="1:20" x14ac:dyDescent="0.25">
      <c r="A6204">
        <v>1921</v>
      </c>
      <c r="B6204" t="s">
        <v>121</v>
      </c>
      <c r="C6204" s="16">
        <v>1</v>
      </c>
      <c r="D6204" t="s">
        <v>1146</v>
      </c>
      <c r="E6204" t="s">
        <v>52</v>
      </c>
      <c r="F6204" t="s">
        <v>1235</v>
      </c>
      <c r="G6204" t="s">
        <v>117</v>
      </c>
      <c r="H6204" t="s">
        <v>245</v>
      </c>
      <c r="I6204" t="s">
        <v>125</v>
      </c>
      <c r="J6204" t="s">
        <v>246</v>
      </c>
      <c r="K6204" s="17" t="s">
        <v>169</v>
      </c>
      <c r="L6204" s="18">
        <v>3.1103476800000002E-2</v>
      </c>
      <c r="M6204" s="37">
        <v>2298596</v>
      </c>
      <c r="N6204" s="24">
        <v>591554</v>
      </c>
      <c r="O6204" s="24">
        <v>2298596</v>
      </c>
      <c r="P6204" s="24">
        <v>18399.3861149472</v>
      </c>
      <c r="Q6204" s="38">
        <v>124.92786366022713</v>
      </c>
      <c r="R6204" s="39">
        <v>124.92786366022713</v>
      </c>
      <c r="T6204" t="s">
        <v>595</v>
      </c>
    </row>
    <row r="6205" spans="1:20" x14ac:dyDescent="0.25">
      <c r="A6205">
        <v>1922</v>
      </c>
      <c r="B6205" t="s">
        <v>121</v>
      </c>
      <c r="C6205" s="16">
        <v>1</v>
      </c>
      <c r="D6205" t="s">
        <v>1146</v>
      </c>
      <c r="E6205" t="s">
        <v>52</v>
      </c>
      <c r="F6205" t="s">
        <v>1235</v>
      </c>
      <c r="G6205" t="s">
        <v>117</v>
      </c>
      <c r="H6205" t="s">
        <v>245</v>
      </c>
      <c r="I6205" t="s">
        <v>125</v>
      </c>
      <c r="J6205" t="s">
        <v>246</v>
      </c>
      <c r="K6205" s="17" t="s">
        <v>169</v>
      </c>
      <c r="L6205" s="18">
        <v>3.1103476800000002E-2</v>
      </c>
      <c r="M6205" s="37">
        <v>2604508</v>
      </c>
      <c r="N6205" s="24">
        <v>614139</v>
      </c>
      <c r="O6205" s="24">
        <v>2604508</v>
      </c>
      <c r="P6205" s="24">
        <v>19101.8581384752</v>
      </c>
      <c r="Q6205" s="38">
        <v>136.3484107733984</v>
      </c>
      <c r="R6205" s="39">
        <v>136.3484107733984</v>
      </c>
      <c r="T6205" t="s">
        <v>595</v>
      </c>
    </row>
    <row r="6206" spans="1:20" x14ac:dyDescent="0.25">
      <c r="A6206">
        <v>1923</v>
      </c>
      <c r="B6206" t="s">
        <v>121</v>
      </c>
      <c r="C6206" s="16">
        <v>1</v>
      </c>
      <c r="D6206" t="s">
        <v>1146</v>
      </c>
      <c r="E6206" t="s">
        <v>52</v>
      </c>
      <c r="F6206" t="s">
        <v>1235</v>
      </c>
      <c r="G6206" t="s">
        <v>117</v>
      </c>
      <c r="H6206" t="s">
        <v>245</v>
      </c>
      <c r="I6206" t="s">
        <v>125</v>
      </c>
      <c r="J6206" t="s">
        <v>246</v>
      </c>
      <c r="K6206" s="17" t="s">
        <v>169</v>
      </c>
      <c r="L6206" s="18">
        <v>3.1103476800000002E-2</v>
      </c>
      <c r="M6206" s="37">
        <v>2586252</v>
      </c>
      <c r="N6206" s="24">
        <v>608855</v>
      </c>
      <c r="O6206" s="24">
        <v>2586252</v>
      </c>
      <c r="P6206" s="24">
        <v>18937.507367064001</v>
      </c>
      <c r="Q6206" s="38">
        <v>136.5677092486836</v>
      </c>
      <c r="R6206" s="39">
        <v>136.5677092486836</v>
      </c>
      <c r="T6206" t="s">
        <v>595</v>
      </c>
    </row>
    <row r="6207" spans="1:20" x14ac:dyDescent="0.25">
      <c r="A6207">
        <v>1924</v>
      </c>
      <c r="B6207" t="s">
        <v>121</v>
      </c>
      <c r="C6207" s="16">
        <v>1</v>
      </c>
      <c r="D6207" t="s">
        <v>1146</v>
      </c>
      <c r="E6207" t="s">
        <v>52</v>
      </c>
      <c r="F6207" t="s">
        <v>1235</v>
      </c>
      <c r="G6207" t="s">
        <v>117</v>
      </c>
      <c r="H6207" t="s">
        <v>245</v>
      </c>
      <c r="I6207" t="s">
        <v>125</v>
      </c>
      <c r="J6207" t="s">
        <v>246</v>
      </c>
      <c r="K6207" s="17" t="s">
        <v>169</v>
      </c>
      <c r="L6207" s="18">
        <v>3.1103476800000002E-2</v>
      </c>
      <c r="M6207" s="37">
        <v>2395000</v>
      </c>
      <c r="N6207" s="24">
        <v>564000</v>
      </c>
      <c r="O6207" s="24">
        <v>2395000</v>
      </c>
      <c r="P6207" s="24">
        <v>17542.360915200003</v>
      </c>
      <c r="Q6207" s="38">
        <v>136.52666317706382</v>
      </c>
      <c r="R6207" s="39">
        <v>136.52666317706382</v>
      </c>
      <c r="T6207" t="s">
        <v>1237</v>
      </c>
    </row>
    <row r="6208" spans="1:20" x14ac:dyDescent="0.25">
      <c r="A6208">
        <v>1925</v>
      </c>
      <c r="B6208" t="s">
        <v>121</v>
      </c>
      <c r="C6208" s="16">
        <v>1</v>
      </c>
      <c r="D6208" t="s">
        <v>1146</v>
      </c>
      <c r="E6208" t="s">
        <v>52</v>
      </c>
      <c r="F6208" t="s">
        <v>1235</v>
      </c>
      <c r="G6208" t="s">
        <v>117</v>
      </c>
      <c r="H6208" t="s">
        <v>245</v>
      </c>
      <c r="I6208" t="s">
        <v>125</v>
      </c>
      <c r="J6208" t="s">
        <v>246</v>
      </c>
      <c r="K6208" s="17" t="s">
        <v>169</v>
      </c>
      <c r="L6208" s="18">
        <v>3.1103476800000002E-2</v>
      </c>
      <c r="M6208" s="37">
        <v>2013000</v>
      </c>
      <c r="N6208" s="24">
        <v>474000</v>
      </c>
      <c r="O6208" s="24">
        <v>2013000</v>
      </c>
      <c r="P6208" s="24">
        <v>14743.048003200001</v>
      </c>
      <c r="Q6208" s="38">
        <v>136.53893004778084</v>
      </c>
      <c r="R6208" s="39">
        <v>136.53893004778084</v>
      </c>
      <c r="T6208" t="s">
        <v>1237</v>
      </c>
    </row>
    <row r="6209" spans="1:20" x14ac:dyDescent="0.25">
      <c r="A6209">
        <v>1926</v>
      </c>
      <c r="B6209" t="s">
        <v>121</v>
      </c>
      <c r="C6209" s="16">
        <v>1</v>
      </c>
      <c r="D6209" t="s">
        <v>1146</v>
      </c>
      <c r="E6209" t="s">
        <v>52</v>
      </c>
      <c r="F6209" t="s">
        <v>1235</v>
      </c>
      <c r="G6209" t="s">
        <v>117</v>
      </c>
      <c r="H6209" t="s">
        <v>245</v>
      </c>
      <c r="I6209" t="s">
        <v>125</v>
      </c>
      <c r="J6209" t="s">
        <v>246</v>
      </c>
      <c r="K6209" s="17" t="s">
        <v>169</v>
      </c>
      <c r="L6209" s="18">
        <v>3.1103476800000002E-2</v>
      </c>
      <c r="M6209" s="37">
        <v>2454000</v>
      </c>
      <c r="N6209" s="24">
        <v>578000</v>
      </c>
      <c r="O6209" s="24">
        <v>2454000</v>
      </c>
      <c r="P6209" s="24">
        <v>17977.8095904</v>
      </c>
      <c r="Q6209" s="38">
        <v>136.50161259414025</v>
      </c>
      <c r="R6209" s="39">
        <v>136.50161259414025</v>
      </c>
      <c r="T6209" t="s">
        <v>1237</v>
      </c>
    </row>
    <row r="6210" spans="1:20" x14ac:dyDescent="0.25">
      <c r="A6210">
        <v>1927</v>
      </c>
      <c r="B6210" t="s">
        <v>121</v>
      </c>
      <c r="C6210" s="16">
        <v>1</v>
      </c>
      <c r="D6210" t="s">
        <v>1146</v>
      </c>
      <c r="E6210" t="s">
        <v>52</v>
      </c>
      <c r="F6210" t="s">
        <v>1235</v>
      </c>
      <c r="G6210" t="s">
        <v>117</v>
      </c>
      <c r="H6210" t="s">
        <v>245</v>
      </c>
      <c r="I6210" t="s">
        <v>125</v>
      </c>
      <c r="J6210" t="s">
        <v>246</v>
      </c>
      <c r="K6210" s="17" t="s">
        <v>169</v>
      </c>
      <c r="L6210" s="18">
        <v>3.1103476800000002E-2</v>
      </c>
      <c r="M6210" s="37">
        <v>2425000</v>
      </c>
      <c r="N6210" s="24">
        <v>571000</v>
      </c>
      <c r="O6210" s="24">
        <v>2425000</v>
      </c>
      <c r="P6210" s="24">
        <v>17760.0852528</v>
      </c>
      <c r="Q6210" s="38">
        <v>136.54213735363021</v>
      </c>
      <c r="R6210" s="39">
        <v>136.54213735363021</v>
      </c>
      <c r="T6210" t="s">
        <v>1237</v>
      </c>
    </row>
    <row r="6211" spans="1:20" x14ac:dyDescent="0.25">
      <c r="A6211">
        <v>1928</v>
      </c>
      <c r="B6211" t="s">
        <v>121</v>
      </c>
      <c r="C6211" s="16">
        <v>1</v>
      </c>
      <c r="D6211" t="s">
        <v>1146</v>
      </c>
      <c r="E6211" t="s">
        <v>52</v>
      </c>
      <c r="F6211" t="s">
        <v>1235</v>
      </c>
      <c r="G6211" t="s">
        <v>117</v>
      </c>
      <c r="H6211" t="s">
        <v>245</v>
      </c>
      <c r="I6211" t="s">
        <v>125</v>
      </c>
      <c r="J6211" t="s">
        <v>246</v>
      </c>
      <c r="K6211" s="17" t="s">
        <v>169</v>
      </c>
      <c r="L6211" s="18">
        <v>3.1103476800000002E-2</v>
      </c>
      <c r="M6211" s="37">
        <v>2365000</v>
      </c>
      <c r="N6211" s="24">
        <v>557000</v>
      </c>
      <c r="O6211" s="24">
        <v>2365000</v>
      </c>
      <c r="P6211" s="24">
        <v>17324.636577600002</v>
      </c>
      <c r="Q6211" s="38">
        <v>136.51080006248682</v>
      </c>
      <c r="R6211" s="39">
        <v>136.51080006248682</v>
      </c>
      <c r="T6211" t="s">
        <v>1237</v>
      </c>
    </row>
    <row r="6212" spans="1:20" x14ac:dyDescent="0.25">
      <c r="A6212">
        <v>1929</v>
      </c>
      <c r="B6212" t="s">
        <v>121</v>
      </c>
      <c r="C6212" s="16">
        <v>1</v>
      </c>
      <c r="D6212" t="s">
        <v>1146</v>
      </c>
      <c r="E6212" t="s">
        <v>52</v>
      </c>
      <c r="F6212" t="s">
        <v>1235</v>
      </c>
      <c r="G6212" t="s">
        <v>117</v>
      </c>
      <c r="H6212" t="s">
        <v>245</v>
      </c>
      <c r="I6212" t="s">
        <v>125</v>
      </c>
      <c r="J6212" t="s">
        <v>246</v>
      </c>
      <c r="K6212" s="17" t="s">
        <v>169</v>
      </c>
      <c r="L6212" s="18">
        <v>3.1103476800000002E-2</v>
      </c>
      <c r="M6212" s="37">
        <v>2321000</v>
      </c>
      <c r="N6212" s="24">
        <v>546000</v>
      </c>
      <c r="O6212" s="24">
        <v>2321000</v>
      </c>
      <c r="P6212" s="24">
        <v>16982.498332800002</v>
      </c>
      <c r="Q6212" s="38">
        <v>136.67011499228121</v>
      </c>
      <c r="R6212" s="39">
        <v>136.67011499228121</v>
      </c>
      <c r="T6212" t="s">
        <v>1237</v>
      </c>
    </row>
    <row r="6213" spans="1:20" x14ac:dyDescent="0.25">
      <c r="A6213">
        <v>1930</v>
      </c>
      <c r="B6213" t="s">
        <v>121</v>
      </c>
      <c r="C6213" s="16">
        <v>1</v>
      </c>
      <c r="D6213" t="s">
        <v>1146</v>
      </c>
      <c r="E6213" t="s">
        <v>52</v>
      </c>
      <c r="F6213" t="s">
        <v>1235</v>
      </c>
      <c r="G6213" t="s">
        <v>117</v>
      </c>
      <c r="H6213" t="s">
        <v>245</v>
      </c>
      <c r="I6213" t="s">
        <v>125</v>
      </c>
      <c r="J6213" t="s">
        <v>246</v>
      </c>
      <c r="K6213" s="17" t="s">
        <v>169</v>
      </c>
      <c r="L6213" s="18">
        <v>3.1103476800000002E-2</v>
      </c>
      <c r="M6213" s="37">
        <v>2156000</v>
      </c>
      <c r="N6213" s="24">
        <v>508000</v>
      </c>
      <c r="O6213" s="24">
        <v>2156000</v>
      </c>
      <c r="P6213" s="24">
        <v>15800.566214400002</v>
      </c>
      <c r="Q6213" s="38">
        <v>136.45080630307464</v>
      </c>
      <c r="R6213" s="39">
        <v>136.45080630307464</v>
      </c>
      <c r="T6213" t="s">
        <v>1237</v>
      </c>
    </row>
    <row r="6214" spans="1:20" x14ac:dyDescent="0.25">
      <c r="A6214">
        <v>1931</v>
      </c>
      <c r="B6214" t="s">
        <v>121</v>
      </c>
      <c r="C6214" s="16">
        <v>1</v>
      </c>
      <c r="D6214" t="s">
        <v>1146</v>
      </c>
      <c r="E6214" t="s">
        <v>52</v>
      </c>
      <c r="F6214" t="s">
        <v>1235</v>
      </c>
      <c r="G6214" t="s">
        <v>117</v>
      </c>
      <c r="H6214" t="s">
        <v>245</v>
      </c>
      <c r="I6214" t="s">
        <v>125</v>
      </c>
      <c r="J6214" t="s">
        <v>246</v>
      </c>
      <c r="K6214" s="17" t="s">
        <v>169</v>
      </c>
      <c r="L6214" s="18">
        <v>3.1103476800000002E-2</v>
      </c>
      <c r="M6214" s="37">
        <v>2143000</v>
      </c>
      <c r="N6214" s="24">
        <v>505000</v>
      </c>
      <c r="O6214" s="24">
        <v>2143000</v>
      </c>
      <c r="P6214" s="24">
        <v>15707.255784000001</v>
      </c>
      <c r="Q6214" s="38">
        <v>136.43376217142526</v>
      </c>
      <c r="R6214" s="39">
        <v>136.43376217142526</v>
      </c>
      <c r="T6214" t="s">
        <v>1237</v>
      </c>
    </row>
    <row r="6215" spans="1:20" x14ac:dyDescent="0.25">
      <c r="A6215">
        <v>1932</v>
      </c>
      <c r="B6215" t="s">
        <v>121</v>
      </c>
      <c r="C6215" s="16">
        <v>1</v>
      </c>
      <c r="D6215" t="s">
        <v>1146</v>
      </c>
      <c r="E6215" t="s">
        <v>52</v>
      </c>
      <c r="F6215" t="s">
        <v>1235</v>
      </c>
      <c r="G6215" t="s">
        <v>117</v>
      </c>
      <c r="H6215" t="s">
        <v>245</v>
      </c>
      <c r="I6215" t="s">
        <v>125</v>
      </c>
      <c r="J6215" t="s">
        <v>246</v>
      </c>
      <c r="K6215" s="17" t="s">
        <v>169</v>
      </c>
      <c r="L6215" s="18">
        <v>3.1103476800000002E-2</v>
      </c>
      <c r="M6215" s="37">
        <v>2461000</v>
      </c>
      <c r="N6215" s="24">
        <v>579000</v>
      </c>
      <c r="O6215" s="24">
        <v>2461000</v>
      </c>
      <c r="P6215" s="24">
        <v>18008.913067199999</v>
      </c>
      <c r="Q6215" s="38">
        <v>136.65455493159493</v>
      </c>
      <c r="R6215" s="39">
        <v>136.65455493159493</v>
      </c>
      <c r="T6215" t="s">
        <v>1237</v>
      </c>
    </row>
    <row r="6216" spans="1:20" x14ac:dyDescent="0.25">
      <c r="A6216">
        <v>1933</v>
      </c>
      <c r="B6216" t="s">
        <v>121</v>
      </c>
      <c r="C6216" s="16">
        <v>1</v>
      </c>
      <c r="D6216" t="s">
        <v>1146</v>
      </c>
      <c r="E6216" t="s">
        <v>52</v>
      </c>
      <c r="F6216" t="s">
        <v>1235</v>
      </c>
      <c r="G6216" t="s">
        <v>117</v>
      </c>
      <c r="H6216" t="s">
        <v>245</v>
      </c>
      <c r="I6216" t="s">
        <v>125</v>
      </c>
      <c r="J6216" t="s">
        <v>246</v>
      </c>
      <c r="K6216" s="17" t="s">
        <v>169</v>
      </c>
      <c r="L6216" s="18">
        <v>3.1103476800000002E-2</v>
      </c>
      <c r="M6216" s="37">
        <v>2640000</v>
      </c>
      <c r="N6216" s="24">
        <v>621000</v>
      </c>
      <c r="O6216" s="24">
        <v>2640000</v>
      </c>
      <c r="P6216" s="24">
        <v>19315.259092800003</v>
      </c>
      <c r="Q6216" s="38">
        <v>136.6795023207373</v>
      </c>
      <c r="R6216" s="39">
        <v>136.6795023207373</v>
      </c>
      <c r="T6216" t="s">
        <v>1239</v>
      </c>
    </row>
    <row r="6217" spans="1:20" x14ac:dyDescent="0.25">
      <c r="A6217">
        <v>1934</v>
      </c>
      <c r="B6217" t="s">
        <v>121</v>
      </c>
      <c r="C6217" s="16">
        <v>1</v>
      </c>
      <c r="D6217" t="s">
        <v>1146</v>
      </c>
      <c r="E6217" t="s">
        <v>52</v>
      </c>
      <c r="F6217" t="s">
        <v>1235</v>
      </c>
      <c r="G6217" t="s">
        <v>117</v>
      </c>
      <c r="H6217" t="s">
        <v>245</v>
      </c>
      <c r="I6217" t="s">
        <v>125</v>
      </c>
      <c r="J6217" t="s">
        <v>246</v>
      </c>
      <c r="K6217" s="17" t="s">
        <v>169</v>
      </c>
      <c r="L6217" s="18">
        <v>3.1103476800000002E-2</v>
      </c>
      <c r="M6217" s="37">
        <v>2944000</v>
      </c>
      <c r="N6217" s="24">
        <v>693000</v>
      </c>
      <c r="O6217" s="24">
        <v>2944000</v>
      </c>
      <c r="P6217" s="24">
        <v>21554.709422400003</v>
      </c>
      <c r="Q6217" s="38">
        <v>136.58268094955378</v>
      </c>
      <c r="R6217" s="39">
        <v>136.58268094955378</v>
      </c>
      <c r="T6217" t="s">
        <v>1239</v>
      </c>
    </row>
    <row r="6218" spans="1:20" x14ac:dyDescent="0.25">
      <c r="A6218">
        <v>1935</v>
      </c>
      <c r="B6218" t="s">
        <v>121</v>
      </c>
      <c r="C6218" s="16">
        <v>1</v>
      </c>
      <c r="D6218" t="s">
        <v>1146</v>
      </c>
      <c r="E6218" t="s">
        <v>52</v>
      </c>
      <c r="F6218" t="s">
        <v>1235</v>
      </c>
      <c r="G6218" t="s">
        <v>117</v>
      </c>
      <c r="H6218" t="s">
        <v>245</v>
      </c>
      <c r="I6218" t="s">
        <v>125</v>
      </c>
      <c r="J6218" t="s">
        <v>246</v>
      </c>
      <c r="K6218" s="17" t="s">
        <v>169</v>
      </c>
      <c r="L6218" s="18">
        <v>3.1103476800000002E-2</v>
      </c>
      <c r="M6218" s="37">
        <v>3053000</v>
      </c>
      <c r="N6218" s="24">
        <v>719000</v>
      </c>
      <c r="O6218" s="24">
        <v>3053000</v>
      </c>
      <c r="P6218" s="24">
        <v>22363.3998192</v>
      </c>
      <c r="Q6218" s="38">
        <v>136.51770413632994</v>
      </c>
      <c r="R6218" s="39">
        <v>136.51770413632994</v>
      </c>
      <c r="T6218" t="s">
        <v>1239</v>
      </c>
    </row>
    <row r="6219" spans="1:20" x14ac:dyDescent="0.25">
      <c r="A6219">
        <v>1936</v>
      </c>
      <c r="B6219" t="s">
        <v>121</v>
      </c>
      <c r="C6219" s="16">
        <v>1</v>
      </c>
      <c r="D6219" t="s">
        <v>1146</v>
      </c>
      <c r="E6219" t="s">
        <v>52</v>
      </c>
      <c r="F6219" t="s">
        <v>1235</v>
      </c>
      <c r="G6219" t="s">
        <v>117</v>
      </c>
      <c r="H6219" t="s">
        <v>245</v>
      </c>
      <c r="I6219" t="s">
        <v>125</v>
      </c>
      <c r="J6219" t="s">
        <v>246</v>
      </c>
      <c r="K6219" s="17" t="s">
        <v>169</v>
      </c>
      <c r="L6219" s="18">
        <v>3.1103476800000002E-2</v>
      </c>
      <c r="M6219" s="37">
        <v>3403000</v>
      </c>
      <c r="N6219" s="24">
        <v>801000</v>
      </c>
      <c r="O6219" s="24">
        <v>3403000</v>
      </c>
      <c r="P6219" s="24">
        <v>24913.884916800002</v>
      </c>
      <c r="Q6219" s="38">
        <v>136.59050009118727</v>
      </c>
      <c r="R6219" s="39">
        <v>136.59050009118727</v>
      </c>
      <c r="T6219" t="s">
        <v>1239</v>
      </c>
    </row>
    <row r="6220" spans="1:20" x14ac:dyDescent="0.25">
      <c r="A6220">
        <v>1937</v>
      </c>
      <c r="B6220" t="s">
        <v>121</v>
      </c>
      <c r="C6220" s="16">
        <v>1</v>
      </c>
      <c r="D6220" t="s">
        <v>1146</v>
      </c>
      <c r="E6220" t="s">
        <v>52</v>
      </c>
      <c r="F6220" t="s">
        <v>1235</v>
      </c>
      <c r="G6220" t="s">
        <v>117</v>
      </c>
      <c r="H6220" t="s">
        <v>245</v>
      </c>
      <c r="I6220" t="s">
        <v>125</v>
      </c>
      <c r="J6220" t="s">
        <v>246</v>
      </c>
      <c r="K6220" s="17" t="s">
        <v>169</v>
      </c>
      <c r="L6220" s="18">
        <v>3.1103476800000002E-2</v>
      </c>
      <c r="M6220" s="37">
        <v>5614000</v>
      </c>
      <c r="N6220" s="24">
        <v>798000</v>
      </c>
      <c r="O6220" s="24">
        <v>5614000</v>
      </c>
      <c r="P6220" s="24">
        <v>24820.574486400001</v>
      </c>
      <c r="Q6220" s="38">
        <v>226.18332235122492</v>
      </c>
      <c r="R6220" s="39">
        <v>226.18332235122492</v>
      </c>
      <c r="T6220" t="s">
        <v>1239</v>
      </c>
    </row>
    <row r="6221" spans="1:20" x14ac:dyDescent="0.25">
      <c r="A6221">
        <v>1938</v>
      </c>
      <c r="B6221" t="s">
        <v>121</v>
      </c>
      <c r="C6221" s="16">
        <v>1</v>
      </c>
      <c r="D6221" t="s">
        <v>1146</v>
      </c>
      <c r="E6221" t="s">
        <v>52</v>
      </c>
      <c r="F6221" t="s">
        <v>1235</v>
      </c>
      <c r="G6221" t="s">
        <v>117</v>
      </c>
      <c r="H6221" t="s">
        <v>245</v>
      </c>
      <c r="I6221" t="s">
        <v>125</v>
      </c>
      <c r="J6221" t="s">
        <v>246</v>
      </c>
      <c r="K6221" s="17" t="s">
        <v>169</v>
      </c>
      <c r="L6221" s="18">
        <v>3.1103476800000002E-2</v>
      </c>
      <c r="M6221" s="37">
        <v>5697000</v>
      </c>
      <c r="N6221" s="24">
        <v>801000</v>
      </c>
      <c r="O6221" s="24">
        <v>5697000</v>
      </c>
      <c r="P6221" s="24">
        <v>24913.884916800002</v>
      </c>
      <c r="Q6221" s="38">
        <v>228.66766941507316</v>
      </c>
      <c r="R6221" s="39">
        <v>228.66766941507316</v>
      </c>
      <c r="T6221" t="s">
        <v>1239</v>
      </c>
    </row>
    <row r="6222" spans="1:20" x14ac:dyDescent="0.25">
      <c r="A6222">
        <v>1939</v>
      </c>
      <c r="B6222" t="s">
        <v>121</v>
      </c>
      <c r="C6222" s="16">
        <v>1</v>
      </c>
      <c r="D6222" t="s">
        <v>1146</v>
      </c>
      <c r="E6222" t="s">
        <v>52</v>
      </c>
      <c r="F6222" t="s">
        <v>1235</v>
      </c>
      <c r="G6222" t="s">
        <v>117</v>
      </c>
      <c r="H6222" t="s">
        <v>245</v>
      </c>
      <c r="I6222" t="s">
        <v>125</v>
      </c>
      <c r="J6222" t="s">
        <v>246</v>
      </c>
      <c r="K6222" s="17" t="s">
        <v>169</v>
      </c>
      <c r="L6222" s="18">
        <v>3.1103476800000002E-2</v>
      </c>
      <c r="M6222" s="37">
        <v>5999000</v>
      </c>
      <c r="N6222" s="24">
        <v>788000</v>
      </c>
      <c r="O6222" s="24">
        <v>5999000</v>
      </c>
      <c r="P6222" s="24">
        <v>24509.539718400003</v>
      </c>
      <c r="Q6222" s="38">
        <v>244.76183840761323</v>
      </c>
      <c r="R6222" s="39">
        <v>244.76183840761323</v>
      </c>
      <c r="T6222" t="s">
        <v>1239</v>
      </c>
    </row>
    <row r="6223" spans="1:20" x14ac:dyDescent="0.25">
      <c r="A6223">
        <v>1940</v>
      </c>
      <c r="B6223" t="s">
        <v>121</v>
      </c>
      <c r="C6223" s="16">
        <v>1</v>
      </c>
      <c r="D6223" t="s">
        <v>1146</v>
      </c>
      <c r="E6223" t="s">
        <v>52</v>
      </c>
      <c r="F6223" t="s">
        <v>1235</v>
      </c>
      <c r="G6223" t="s">
        <v>117</v>
      </c>
      <c r="H6223" t="s">
        <v>245</v>
      </c>
      <c r="I6223" t="s">
        <v>125</v>
      </c>
      <c r="J6223" t="s">
        <v>246</v>
      </c>
      <c r="K6223" s="17" t="s">
        <v>169</v>
      </c>
      <c r="L6223" s="18">
        <v>3.1103476800000002E-2</v>
      </c>
      <c r="M6223" s="37">
        <v>6919000</v>
      </c>
      <c r="N6223" s="24">
        <v>830000</v>
      </c>
      <c r="O6223" s="24">
        <v>6919000</v>
      </c>
      <c r="P6223" s="24">
        <v>25815.885744000003</v>
      </c>
      <c r="Q6223" s="38">
        <v>268.01327169679155</v>
      </c>
      <c r="R6223" s="39">
        <v>268.01327169679155</v>
      </c>
      <c r="T6223" t="s">
        <v>1240</v>
      </c>
    </row>
    <row r="6224" spans="1:20" x14ac:dyDescent="0.25">
      <c r="A6224">
        <v>1941</v>
      </c>
      <c r="B6224" t="s">
        <v>121</v>
      </c>
      <c r="C6224" s="16">
        <v>1</v>
      </c>
      <c r="D6224" t="s">
        <v>1146</v>
      </c>
      <c r="E6224" t="s">
        <v>52</v>
      </c>
      <c r="F6224" t="s">
        <v>1235</v>
      </c>
      <c r="G6224" t="s">
        <v>117</v>
      </c>
      <c r="H6224" t="s">
        <v>245</v>
      </c>
      <c r="I6224" t="s">
        <v>125</v>
      </c>
      <c r="J6224" t="s">
        <v>246</v>
      </c>
      <c r="K6224" s="17" t="s">
        <v>169</v>
      </c>
      <c r="L6224" s="18">
        <v>3.1103476800000002E-2</v>
      </c>
      <c r="M6224" s="37">
        <v>6386000</v>
      </c>
      <c r="N6224" s="24">
        <v>761000</v>
      </c>
      <c r="O6224" s="24">
        <v>6386000</v>
      </c>
      <c r="P6224" s="24">
        <v>23669.7458448</v>
      </c>
      <c r="Q6224" s="38">
        <v>269.79588382031312</v>
      </c>
      <c r="R6224" s="39">
        <v>269.79588382031312</v>
      </c>
      <c r="T6224" t="s">
        <v>1240</v>
      </c>
    </row>
    <row r="6225" spans="1:20" x14ac:dyDescent="0.25">
      <c r="A6225">
        <v>1942</v>
      </c>
      <c r="B6225" t="s">
        <v>121</v>
      </c>
      <c r="C6225" s="16">
        <v>1</v>
      </c>
      <c r="D6225" t="s">
        <v>1146</v>
      </c>
      <c r="E6225" t="s">
        <v>52</v>
      </c>
      <c r="F6225" t="s">
        <v>1235</v>
      </c>
      <c r="G6225" t="s">
        <v>117</v>
      </c>
      <c r="H6225" t="s">
        <v>245</v>
      </c>
      <c r="I6225" t="s">
        <v>125</v>
      </c>
      <c r="J6225" t="s">
        <v>246</v>
      </c>
      <c r="K6225" s="17" t="s">
        <v>169</v>
      </c>
      <c r="L6225" s="18">
        <v>3.1103476800000002E-2</v>
      </c>
      <c r="M6225" s="37">
        <v>6482000</v>
      </c>
      <c r="N6225" s="24">
        <v>772000</v>
      </c>
      <c r="O6225" s="24">
        <v>6482000</v>
      </c>
      <c r="P6225" s="24">
        <v>24011.8840896</v>
      </c>
      <c r="Q6225" s="38">
        <v>269.94966225109658</v>
      </c>
      <c r="R6225" s="39">
        <v>269.94966225109658</v>
      </c>
      <c r="T6225" t="s">
        <v>1240</v>
      </c>
    </row>
    <row r="6226" spans="1:20" x14ac:dyDescent="0.25">
      <c r="A6226">
        <v>1943</v>
      </c>
      <c r="B6226" t="s">
        <v>121</v>
      </c>
      <c r="C6226" s="16">
        <v>1</v>
      </c>
      <c r="D6226" t="s">
        <v>1146</v>
      </c>
      <c r="E6226" t="s">
        <v>52</v>
      </c>
      <c r="F6226" t="s">
        <v>1235</v>
      </c>
      <c r="G6226" t="s">
        <v>117</v>
      </c>
      <c r="H6226" t="s">
        <v>245</v>
      </c>
      <c r="I6226" t="s">
        <v>125</v>
      </c>
      <c r="J6226" t="s">
        <v>246</v>
      </c>
      <c r="K6226" s="17" t="s">
        <v>169</v>
      </c>
      <c r="L6226" s="18">
        <v>3.1103476800000002E-2</v>
      </c>
      <c r="M6226" s="37">
        <v>5503000</v>
      </c>
      <c r="N6226" s="24">
        <v>655000</v>
      </c>
      <c r="O6226" s="24">
        <v>5503000</v>
      </c>
      <c r="P6226" s="24">
        <v>20372.777304000003</v>
      </c>
      <c r="Q6226" s="38">
        <v>270.11535628574006</v>
      </c>
      <c r="R6226" s="39">
        <v>270.11535628574006</v>
      </c>
      <c r="T6226" t="s">
        <v>1240</v>
      </c>
    </row>
    <row r="6227" spans="1:20" x14ac:dyDescent="0.25">
      <c r="A6227">
        <v>1944</v>
      </c>
      <c r="B6227" t="s">
        <v>121</v>
      </c>
      <c r="C6227" s="16">
        <v>1</v>
      </c>
      <c r="D6227" t="s">
        <v>1146</v>
      </c>
      <c r="E6227" t="s">
        <v>52</v>
      </c>
      <c r="F6227" t="s">
        <v>1235</v>
      </c>
      <c r="G6227" t="s">
        <v>117</v>
      </c>
      <c r="H6227" t="s">
        <v>245</v>
      </c>
      <c r="I6227" t="s">
        <v>125</v>
      </c>
      <c r="J6227" t="s">
        <v>246</v>
      </c>
      <c r="K6227" s="17" t="s">
        <v>169</v>
      </c>
      <c r="L6227" s="18">
        <v>3.1103476800000002E-2</v>
      </c>
      <c r="M6227" s="37">
        <v>4952000</v>
      </c>
      <c r="N6227" s="24">
        <v>590000</v>
      </c>
      <c r="O6227" s="24">
        <v>4952000</v>
      </c>
      <c r="P6227" s="24">
        <v>18351.051312</v>
      </c>
      <c r="Q6227" s="38">
        <v>269.84830001329789</v>
      </c>
      <c r="R6227" s="39">
        <v>269.84830001329789</v>
      </c>
      <c r="T6227" t="s">
        <v>1240</v>
      </c>
    </row>
    <row r="6228" spans="1:20" x14ac:dyDescent="0.25">
      <c r="A6228">
        <v>1945</v>
      </c>
      <c r="B6228" t="s">
        <v>121</v>
      </c>
      <c r="C6228" s="16">
        <v>1</v>
      </c>
      <c r="D6228" t="s">
        <v>1146</v>
      </c>
      <c r="E6228" t="s">
        <v>52</v>
      </c>
      <c r="F6228" t="s">
        <v>1235</v>
      </c>
      <c r="G6228" t="s">
        <v>117</v>
      </c>
      <c r="H6228" t="s">
        <v>245</v>
      </c>
      <c r="I6228" t="s">
        <v>125</v>
      </c>
      <c r="J6228" t="s">
        <v>246</v>
      </c>
      <c r="K6228" s="17" t="s">
        <v>169</v>
      </c>
      <c r="L6228" s="18">
        <v>3.1103476800000002E-2</v>
      </c>
      <c r="M6228" s="37">
        <v>4877000</v>
      </c>
      <c r="N6228" s="24">
        <v>566000</v>
      </c>
      <c r="O6228" s="24">
        <v>4877000</v>
      </c>
      <c r="P6228" s="24">
        <v>17604.567868800001</v>
      </c>
      <c r="Q6228" s="38">
        <v>277.0303728183722</v>
      </c>
      <c r="R6228" s="39">
        <v>277.0303728183722</v>
      </c>
      <c r="T6228" t="s">
        <v>1239</v>
      </c>
    </row>
    <row r="6229" spans="1:20" x14ac:dyDescent="0.25">
      <c r="A6229">
        <v>1946</v>
      </c>
      <c r="B6229" t="s">
        <v>121</v>
      </c>
      <c r="C6229" s="16">
        <v>1</v>
      </c>
      <c r="D6229" t="s">
        <v>1146</v>
      </c>
      <c r="E6229" t="s">
        <v>52</v>
      </c>
      <c r="F6229" t="s">
        <v>1235</v>
      </c>
      <c r="G6229" t="s">
        <v>117</v>
      </c>
      <c r="H6229" t="s">
        <v>245</v>
      </c>
      <c r="I6229" t="s">
        <v>125</v>
      </c>
      <c r="J6229" t="s">
        <v>246</v>
      </c>
      <c r="K6229" s="17" t="s">
        <v>169</v>
      </c>
      <c r="L6229" s="18">
        <v>3.1103476800000002E-2</v>
      </c>
      <c r="M6229" s="37">
        <v>4759000</v>
      </c>
      <c r="N6229" s="24">
        <v>553000</v>
      </c>
      <c r="O6229" s="24">
        <v>4759000</v>
      </c>
      <c r="P6229" s="24">
        <v>17200.222670400002</v>
      </c>
      <c r="Q6229" s="38">
        <v>276.68246459331021</v>
      </c>
      <c r="R6229" s="39">
        <v>276.68246459331021</v>
      </c>
      <c r="T6229" t="s">
        <v>1239</v>
      </c>
    </row>
    <row r="6230" spans="1:20" x14ac:dyDescent="0.25">
      <c r="A6230">
        <v>1947</v>
      </c>
      <c r="B6230" t="s">
        <v>121</v>
      </c>
      <c r="C6230" s="16">
        <v>1</v>
      </c>
      <c r="D6230" t="s">
        <v>1146</v>
      </c>
      <c r="E6230" t="s">
        <v>52</v>
      </c>
      <c r="F6230" t="s">
        <v>1235</v>
      </c>
      <c r="G6230" t="s">
        <v>117</v>
      </c>
      <c r="H6230" t="s">
        <v>245</v>
      </c>
      <c r="I6230" t="s">
        <v>125</v>
      </c>
      <c r="J6230" t="s">
        <v>246</v>
      </c>
      <c r="K6230" s="17" t="s">
        <v>169</v>
      </c>
      <c r="L6230" s="18">
        <v>3.1103476800000002E-2</v>
      </c>
      <c r="M6230" s="37">
        <v>4544000</v>
      </c>
      <c r="N6230" s="24">
        <v>527000</v>
      </c>
      <c r="O6230" s="24">
        <v>4544000</v>
      </c>
      <c r="P6230" s="24">
        <v>16391.532273600002</v>
      </c>
      <c r="Q6230" s="38">
        <v>277.21630437921351</v>
      </c>
      <c r="R6230" s="39">
        <v>277.21630437921351</v>
      </c>
      <c r="T6230" t="s">
        <v>1239</v>
      </c>
    </row>
    <row r="6231" spans="1:20" x14ac:dyDescent="0.25">
      <c r="A6231">
        <v>1900</v>
      </c>
      <c r="B6231" t="s">
        <v>121</v>
      </c>
      <c r="C6231" s="16">
        <v>1</v>
      </c>
      <c r="D6231" t="s">
        <v>1146</v>
      </c>
      <c r="E6231" t="s">
        <v>54</v>
      </c>
      <c r="F6231" t="s">
        <v>1250</v>
      </c>
      <c r="G6231" t="s">
        <v>65</v>
      </c>
      <c r="H6231" t="s">
        <v>1183</v>
      </c>
      <c r="I6231" t="s">
        <v>125</v>
      </c>
      <c r="J6231" t="s">
        <v>182</v>
      </c>
      <c r="K6231" s="17" t="s">
        <v>169</v>
      </c>
      <c r="L6231" s="18">
        <v>0.45359237000000002</v>
      </c>
      <c r="M6231" s="37">
        <v>876801</v>
      </c>
      <c r="N6231" s="24">
        <v>412832</v>
      </c>
      <c r="O6231" s="24">
        <v>876801</v>
      </c>
      <c r="P6231" s="24">
        <v>187257.44529184001</v>
      </c>
      <c r="Q6231" s="38">
        <v>4.6823291785995957</v>
      </c>
      <c r="R6231" s="39">
        <v>4.6823291785995957</v>
      </c>
      <c r="S6231" s="4" t="s">
        <v>1184</v>
      </c>
      <c r="T6231" t="s">
        <v>1191</v>
      </c>
    </row>
    <row r="6232" spans="1:20" x14ac:dyDescent="0.25">
      <c r="A6232">
        <v>1901</v>
      </c>
      <c r="B6232" t="s">
        <v>121</v>
      </c>
      <c r="C6232" s="16">
        <v>1</v>
      </c>
      <c r="D6232" t="s">
        <v>1146</v>
      </c>
      <c r="E6232" t="s">
        <v>54</v>
      </c>
      <c r="F6232" t="s">
        <v>1250</v>
      </c>
      <c r="G6232" t="s">
        <v>65</v>
      </c>
      <c r="H6232" t="s">
        <v>1183</v>
      </c>
      <c r="I6232" t="s">
        <v>125</v>
      </c>
      <c r="J6232" t="s">
        <v>182</v>
      </c>
      <c r="K6232" s="17" t="s">
        <v>169</v>
      </c>
      <c r="L6232" s="18">
        <v>0.45359237000000002</v>
      </c>
      <c r="M6232" s="37">
        <v>839049</v>
      </c>
      <c r="N6232" s="24">
        <v>412337</v>
      </c>
      <c r="O6232" s="24">
        <v>839049</v>
      </c>
      <c r="P6232" s="24">
        <v>187032.91706869</v>
      </c>
      <c r="Q6232" s="38">
        <v>4.4861033723376593</v>
      </c>
      <c r="R6232" s="39">
        <v>4.4861033723376593</v>
      </c>
      <c r="S6232" s="4" t="s">
        <v>1184</v>
      </c>
      <c r="T6232" t="s">
        <v>1191</v>
      </c>
    </row>
    <row r="6233" spans="1:20" x14ac:dyDescent="0.25">
      <c r="A6233">
        <v>1902</v>
      </c>
      <c r="B6233" t="s">
        <v>121</v>
      </c>
      <c r="C6233" s="16">
        <v>1</v>
      </c>
      <c r="D6233" t="s">
        <v>1146</v>
      </c>
      <c r="E6233" t="s">
        <v>54</v>
      </c>
      <c r="F6233" t="s">
        <v>1250</v>
      </c>
      <c r="G6233" t="s">
        <v>65</v>
      </c>
      <c r="H6233" t="s">
        <v>1183</v>
      </c>
      <c r="I6233" t="s">
        <v>125</v>
      </c>
      <c r="J6233" t="s">
        <v>182</v>
      </c>
      <c r="K6233" s="17" t="s">
        <v>169</v>
      </c>
      <c r="L6233" s="18">
        <v>0.45359237000000002</v>
      </c>
      <c r="M6233" s="37">
        <v>895040</v>
      </c>
      <c r="N6233" s="24">
        <v>445417</v>
      </c>
      <c r="O6233" s="24">
        <v>895040</v>
      </c>
      <c r="P6233" s="24">
        <v>202037.75266829002</v>
      </c>
      <c r="Q6233" s="38">
        <v>4.4300631351284929</v>
      </c>
      <c r="R6233" s="39">
        <v>4.4300631351284929</v>
      </c>
      <c r="S6233" s="4" t="s">
        <v>1184</v>
      </c>
      <c r="T6233" t="s">
        <v>1191</v>
      </c>
    </row>
    <row r="6234" spans="1:20" x14ac:dyDescent="0.25">
      <c r="A6234">
        <v>1903</v>
      </c>
      <c r="B6234" t="s">
        <v>121</v>
      </c>
      <c r="C6234" s="16">
        <v>1</v>
      </c>
      <c r="D6234" t="s">
        <v>1146</v>
      </c>
      <c r="E6234" t="s">
        <v>54</v>
      </c>
      <c r="F6234" t="s">
        <v>1250</v>
      </c>
      <c r="G6234" t="s">
        <v>65</v>
      </c>
      <c r="H6234" t="s">
        <v>1183</v>
      </c>
      <c r="I6234" t="s">
        <v>125</v>
      </c>
      <c r="J6234" t="s">
        <v>182</v>
      </c>
      <c r="K6234" s="17" t="s">
        <v>169</v>
      </c>
      <c r="L6234" s="18">
        <v>0.45359237000000002</v>
      </c>
      <c r="M6234" s="37">
        <v>945001</v>
      </c>
      <c r="N6234" s="24">
        <v>490066</v>
      </c>
      <c r="O6234" s="24">
        <v>945001</v>
      </c>
      <c r="P6234" s="24">
        <v>222290.19839642002</v>
      </c>
      <c r="Q6234" s="38">
        <v>4.2512040873468369</v>
      </c>
      <c r="R6234" s="39">
        <v>4.2512040873468369</v>
      </c>
      <c r="S6234" s="4" t="s">
        <v>1184</v>
      </c>
      <c r="T6234" t="s">
        <v>1191</v>
      </c>
    </row>
    <row r="6235" spans="1:20" x14ac:dyDescent="0.25">
      <c r="A6235">
        <v>1904</v>
      </c>
      <c r="B6235" t="s">
        <v>121</v>
      </c>
      <c r="C6235" s="16">
        <v>1</v>
      </c>
      <c r="D6235" t="s">
        <v>1146</v>
      </c>
      <c r="E6235" t="s">
        <v>54</v>
      </c>
      <c r="F6235" t="s">
        <v>1250</v>
      </c>
      <c r="G6235" t="s">
        <v>65</v>
      </c>
      <c r="H6235" t="s">
        <v>1183</v>
      </c>
      <c r="I6235" t="s">
        <v>125</v>
      </c>
      <c r="J6235" t="s">
        <v>182</v>
      </c>
      <c r="K6235" s="17" t="s">
        <v>169</v>
      </c>
      <c r="L6235" s="18">
        <v>0.45359237000000002</v>
      </c>
      <c r="M6235" s="37">
        <v>1058988</v>
      </c>
      <c r="N6235" s="24">
        <v>470381</v>
      </c>
      <c r="O6235" s="24">
        <v>1058988</v>
      </c>
      <c r="P6235" s="24">
        <v>213361.23259297002</v>
      </c>
      <c r="Q6235" s="38">
        <v>4.9633571531724092</v>
      </c>
      <c r="R6235" s="39">
        <v>4.9633571531724092</v>
      </c>
      <c r="S6235" s="4" t="s">
        <v>1184</v>
      </c>
      <c r="T6235" t="s">
        <v>1191</v>
      </c>
    </row>
    <row r="6236" spans="1:20" x14ac:dyDescent="0.25">
      <c r="A6236">
        <v>1905</v>
      </c>
      <c r="B6236" t="s">
        <v>121</v>
      </c>
      <c r="C6236" s="16">
        <v>1</v>
      </c>
      <c r="D6236" t="s">
        <v>1146</v>
      </c>
      <c r="E6236" t="s">
        <v>54</v>
      </c>
      <c r="F6236" t="s">
        <v>1250</v>
      </c>
      <c r="G6236" t="s">
        <v>65</v>
      </c>
      <c r="H6236" t="s">
        <v>1183</v>
      </c>
      <c r="I6236" t="s">
        <v>125</v>
      </c>
      <c r="J6236" t="s">
        <v>182</v>
      </c>
      <c r="K6236" s="17" t="s">
        <v>169</v>
      </c>
      <c r="L6236" s="18">
        <v>0.45359237000000002</v>
      </c>
      <c r="M6236" s="37">
        <v>1081187</v>
      </c>
      <c r="N6236" s="24">
        <v>471024</v>
      </c>
      <c r="O6236" s="24">
        <v>1081187</v>
      </c>
      <c r="P6236" s="24">
        <v>213652.89248688001</v>
      </c>
      <c r="Q6236" s="38">
        <v>5.0604837941353571</v>
      </c>
      <c r="R6236" s="39">
        <v>5.0604837941353571</v>
      </c>
      <c r="S6236" s="4" t="s">
        <v>1184</v>
      </c>
      <c r="T6236" t="s">
        <v>1191</v>
      </c>
    </row>
    <row r="6237" spans="1:20" x14ac:dyDescent="0.25">
      <c r="A6237">
        <v>1906</v>
      </c>
      <c r="B6237" t="s">
        <v>121</v>
      </c>
      <c r="C6237" s="16">
        <v>1</v>
      </c>
      <c r="D6237" t="s">
        <v>1146</v>
      </c>
      <c r="E6237" t="s">
        <v>54</v>
      </c>
      <c r="F6237" t="s">
        <v>1250</v>
      </c>
      <c r="G6237" t="s">
        <v>65</v>
      </c>
      <c r="H6237" t="s">
        <v>1183</v>
      </c>
      <c r="I6237" t="s">
        <v>125</v>
      </c>
      <c r="J6237" t="s">
        <v>182</v>
      </c>
      <c r="K6237" s="17" t="s">
        <v>169</v>
      </c>
      <c r="L6237" s="18">
        <v>0.45359237000000002</v>
      </c>
      <c r="M6237" s="37">
        <v>1406159</v>
      </c>
      <c r="N6237" s="24">
        <v>547709</v>
      </c>
      <c r="O6237" s="24">
        <v>1406159</v>
      </c>
      <c r="P6237" s="24">
        <v>248436.62338033001</v>
      </c>
      <c r="Q6237" s="38">
        <v>5.6600310407830667</v>
      </c>
      <c r="R6237" s="39">
        <v>5.6600310407830667</v>
      </c>
      <c r="S6237" t="s">
        <v>1184</v>
      </c>
      <c r="T6237" t="s">
        <v>1251</v>
      </c>
    </row>
    <row r="6238" spans="1:20" x14ac:dyDescent="0.25">
      <c r="A6238">
        <v>1907</v>
      </c>
      <c r="B6238" t="s">
        <v>121</v>
      </c>
      <c r="C6238" s="16">
        <v>1</v>
      </c>
      <c r="D6238" t="s">
        <v>1146</v>
      </c>
      <c r="E6238" t="s">
        <v>54</v>
      </c>
      <c r="F6238" t="s">
        <v>1250</v>
      </c>
      <c r="G6238" t="s">
        <v>65</v>
      </c>
      <c r="H6238" t="s">
        <v>1183</v>
      </c>
      <c r="I6238" t="s">
        <v>125</v>
      </c>
      <c r="J6238" t="s">
        <v>182</v>
      </c>
      <c r="K6238" s="17" t="s">
        <v>169</v>
      </c>
      <c r="L6238" s="18">
        <v>0.45359237000000002</v>
      </c>
      <c r="M6238" s="37">
        <v>1814232</v>
      </c>
      <c r="N6238" s="24">
        <v>598358</v>
      </c>
      <c r="O6238" s="24">
        <v>1814232</v>
      </c>
      <c r="P6238" s="24">
        <v>271410.62332846003</v>
      </c>
      <c r="Q6238" s="38">
        <v>6.6844546383301431</v>
      </c>
      <c r="R6238" s="39">
        <v>6.6844546383301431</v>
      </c>
      <c r="S6238" t="s">
        <v>1184</v>
      </c>
      <c r="T6238" t="s">
        <v>1251</v>
      </c>
    </row>
    <row r="6239" spans="1:20" x14ac:dyDescent="0.25">
      <c r="A6239">
        <v>1908</v>
      </c>
      <c r="B6239" t="s">
        <v>121</v>
      </c>
      <c r="C6239" s="16">
        <v>1</v>
      </c>
      <c r="D6239" t="s">
        <v>1146</v>
      </c>
      <c r="E6239" t="s">
        <v>54</v>
      </c>
      <c r="F6239" t="s">
        <v>1250</v>
      </c>
      <c r="G6239" t="s">
        <v>65</v>
      </c>
      <c r="H6239" t="s">
        <v>1183</v>
      </c>
      <c r="I6239" t="s">
        <v>125</v>
      </c>
      <c r="J6239" t="s">
        <v>182</v>
      </c>
      <c r="K6239" s="17" t="s">
        <v>169</v>
      </c>
      <c r="L6239" s="18">
        <v>0.45359237000000002</v>
      </c>
      <c r="M6239" s="37">
        <v>1738392</v>
      </c>
      <c r="N6239" s="24">
        <v>367815</v>
      </c>
      <c r="O6239" s="24">
        <v>1738392</v>
      </c>
      <c r="P6239" s="24">
        <v>166838.07757155001</v>
      </c>
      <c r="Q6239" s="38">
        <v>10.419635764829975</v>
      </c>
      <c r="R6239" s="39">
        <v>10.419635764829975</v>
      </c>
      <c r="S6239" t="s">
        <v>1184</v>
      </c>
      <c r="T6239" t="s">
        <v>1251</v>
      </c>
    </row>
    <row r="6240" spans="1:20" x14ac:dyDescent="0.25">
      <c r="A6240">
        <v>1909</v>
      </c>
      <c r="B6240" t="s">
        <v>121</v>
      </c>
      <c r="C6240" s="16">
        <v>1</v>
      </c>
      <c r="D6240" t="s">
        <v>1146</v>
      </c>
      <c r="E6240" t="s">
        <v>54</v>
      </c>
      <c r="F6240" t="s">
        <v>1250</v>
      </c>
      <c r="G6240" t="s">
        <v>65</v>
      </c>
      <c r="H6240" t="s">
        <v>1183</v>
      </c>
      <c r="I6240" t="s">
        <v>125</v>
      </c>
      <c r="J6240" t="s">
        <v>182</v>
      </c>
      <c r="K6240" s="17" t="s">
        <v>169</v>
      </c>
      <c r="L6240" s="18">
        <v>0.45359237000000002</v>
      </c>
      <c r="M6240" s="37">
        <v>2091280</v>
      </c>
      <c r="N6240" s="24">
        <v>788262</v>
      </c>
      <c r="O6240" s="24">
        <v>2091280</v>
      </c>
      <c r="P6240" s="24">
        <v>357549.62876094005</v>
      </c>
      <c r="Q6240" s="38">
        <v>5.8489223083440622</v>
      </c>
      <c r="R6240" s="39">
        <v>5.8489223083440622</v>
      </c>
      <c r="S6240" t="s">
        <v>1184</v>
      </c>
      <c r="T6240" t="s">
        <v>1252</v>
      </c>
    </row>
    <row r="6241" spans="1:20" x14ac:dyDescent="0.25">
      <c r="A6241">
        <v>1910</v>
      </c>
      <c r="B6241" t="s">
        <v>121</v>
      </c>
      <c r="C6241" s="16">
        <v>1</v>
      </c>
      <c r="D6241" t="s">
        <v>1146</v>
      </c>
      <c r="E6241" t="s">
        <v>54</v>
      </c>
      <c r="F6241" t="s">
        <v>1250</v>
      </c>
      <c r="G6241" t="s">
        <v>65</v>
      </c>
      <c r="H6241" t="s">
        <v>1183</v>
      </c>
      <c r="I6241" t="s">
        <v>125</v>
      </c>
      <c r="J6241" t="s">
        <v>182</v>
      </c>
      <c r="K6241" s="17" t="s">
        <v>169</v>
      </c>
      <c r="L6241" s="18">
        <v>0.45359237000000002</v>
      </c>
      <c r="M6241" s="37">
        <v>2272846</v>
      </c>
      <c r="N6241" s="24">
        <v>741078</v>
      </c>
      <c r="O6241" s="24">
        <v>2272846</v>
      </c>
      <c r="P6241" s="24">
        <v>336147.32637486001</v>
      </c>
      <c r="Q6241" s="38">
        <v>6.761457913442988</v>
      </c>
      <c r="R6241" s="39">
        <v>6.761457913442988</v>
      </c>
      <c r="S6241" t="s">
        <v>1184</v>
      </c>
      <c r="T6241" t="s">
        <v>1252</v>
      </c>
    </row>
    <row r="6242" spans="1:20" x14ac:dyDescent="0.25">
      <c r="A6242">
        <v>1911</v>
      </c>
      <c r="B6242" t="s">
        <v>121</v>
      </c>
      <c r="C6242" s="16">
        <v>1</v>
      </c>
      <c r="D6242" t="s">
        <v>1146</v>
      </c>
      <c r="E6242" t="s">
        <v>54</v>
      </c>
      <c r="F6242" t="s">
        <v>1250</v>
      </c>
      <c r="G6242" t="s">
        <v>65</v>
      </c>
      <c r="H6242" t="s">
        <v>1183</v>
      </c>
      <c r="I6242" t="s">
        <v>125</v>
      </c>
      <c r="J6242" t="s">
        <v>182</v>
      </c>
      <c r="K6242" s="17" t="s">
        <v>169</v>
      </c>
      <c r="L6242" s="18">
        <v>0.45359237000000002</v>
      </c>
      <c r="M6242" s="37">
        <v>2253140</v>
      </c>
      <c r="N6242" s="24">
        <v>826992</v>
      </c>
      <c r="O6242" s="24">
        <v>2253140</v>
      </c>
      <c r="P6242" s="24">
        <v>375117.26125104004</v>
      </c>
      <c r="Q6242" s="38">
        <v>6.0064951223135781</v>
      </c>
      <c r="R6242" s="39">
        <v>6.0064951223135781</v>
      </c>
      <c r="S6242" t="s">
        <v>1184</v>
      </c>
      <c r="T6242" t="s">
        <v>1253</v>
      </c>
    </row>
    <row r="6243" spans="1:20" x14ac:dyDescent="0.25">
      <c r="A6243">
        <v>1912</v>
      </c>
      <c r="B6243" t="s">
        <v>121</v>
      </c>
      <c r="C6243" s="16">
        <v>1</v>
      </c>
      <c r="D6243" t="s">
        <v>1146</v>
      </c>
      <c r="E6243" t="s">
        <v>54</v>
      </c>
      <c r="F6243" t="s">
        <v>1250</v>
      </c>
      <c r="G6243" t="s">
        <v>65</v>
      </c>
      <c r="H6243" t="s">
        <v>1183</v>
      </c>
      <c r="I6243" t="s">
        <v>125</v>
      </c>
      <c r="J6243" t="s">
        <v>182</v>
      </c>
      <c r="K6243" s="17" t="s">
        <v>169</v>
      </c>
      <c r="L6243" s="18">
        <v>0.45359237000000002</v>
      </c>
      <c r="M6243" s="37">
        <v>2609638</v>
      </c>
      <c r="N6243" s="24">
        <v>999704</v>
      </c>
      <c r="O6243" s="24">
        <v>2609638</v>
      </c>
      <c r="P6243" s="24">
        <v>453458.10665848001</v>
      </c>
      <c r="Q6243" s="38">
        <v>5.754970440886698</v>
      </c>
      <c r="R6243" s="39">
        <v>5.754970440886698</v>
      </c>
      <c r="S6243" t="s">
        <v>1184</v>
      </c>
      <c r="T6243" t="s">
        <v>1253</v>
      </c>
    </row>
    <row r="6244" spans="1:20" x14ac:dyDescent="0.25">
      <c r="A6244">
        <v>1913</v>
      </c>
      <c r="B6244" t="s">
        <v>121</v>
      </c>
      <c r="C6244" s="16">
        <v>1</v>
      </c>
      <c r="D6244" t="s">
        <v>1146</v>
      </c>
      <c r="E6244" t="s">
        <v>54</v>
      </c>
      <c r="F6244" t="s">
        <v>1250</v>
      </c>
      <c r="G6244" t="s">
        <v>65</v>
      </c>
      <c r="H6244" t="s">
        <v>1183</v>
      </c>
      <c r="I6244" t="s">
        <v>125</v>
      </c>
      <c r="J6244" t="s">
        <v>182</v>
      </c>
      <c r="K6244" s="17" t="s">
        <v>169</v>
      </c>
      <c r="L6244" s="18">
        <v>0.45359237000000002</v>
      </c>
      <c r="M6244" s="37">
        <v>2953587</v>
      </c>
      <c r="N6244" s="24">
        <v>1023307</v>
      </c>
      <c r="O6244" s="24">
        <v>2953587</v>
      </c>
      <c r="P6244" s="24">
        <v>464164.24736759003</v>
      </c>
      <c r="Q6244" s="38">
        <v>6.3632367567098242</v>
      </c>
      <c r="R6244" s="39">
        <v>6.3632367567098242</v>
      </c>
      <c r="S6244" t="s">
        <v>1184</v>
      </c>
      <c r="T6244" t="s">
        <v>1253</v>
      </c>
    </row>
    <row r="6245" spans="1:20" x14ac:dyDescent="0.25">
      <c r="A6245">
        <v>1914</v>
      </c>
      <c r="B6245" t="s">
        <v>121</v>
      </c>
      <c r="C6245" s="16">
        <v>1</v>
      </c>
      <c r="D6245" t="s">
        <v>1146</v>
      </c>
      <c r="E6245" t="s">
        <v>54</v>
      </c>
      <c r="F6245" t="s">
        <v>1250</v>
      </c>
      <c r="G6245" t="s">
        <v>65</v>
      </c>
      <c r="H6245" t="s">
        <v>1183</v>
      </c>
      <c r="I6245" t="s">
        <v>125</v>
      </c>
      <c r="J6245" t="s">
        <v>182</v>
      </c>
      <c r="K6245" s="17" t="s">
        <v>169</v>
      </c>
      <c r="L6245" s="18">
        <v>0.45359237000000002</v>
      </c>
      <c r="M6245" s="37">
        <v>1342717</v>
      </c>
      <c r="N6245" s="24">
        <v>755325</v>
      </c>
      <c r="O6245" s="24">
        <v>1342717</v>
      </c>
      <c r="P6245" s="24">
        <v>342609.65687025001</v>
      </c>
      <c r="Q6245" s="38">
        <v>3.9190868473053619</v>
      </c>
      <c r="R6245" s="39">
        <v>3.9190868473053619</v>
      </c>
      <c r="S6245" t="s">
        <v>1184</v>
      </c>
      <c r="T6245" t="s">
        <v>1253</v>
      </c>
    </row>
    <row r="6246" spans="1:20" x14ac:dyDescent="0.25">
      <c r="A6246">
        <v>1915</v>
      </c>
      <c r="B6246" t="s">
        <v>121</v>
      </c>
      <c r="C6246" s="16">
        <v>1</v>
      </c>
      <c r="D6246" t="s">
        <v>1146</v>
      </c>
      <c r="E6246" t="s">
        <v>54</v>
      </c>
      <c r="F6246" t="s">
        <v>1250</v>
      </c>
      <c r="G6246" t="s">
        <v>65</v>
      </c>
      <c r="H6246" t="s">
        <v>1183</v>
      </c>
      <c r="I6246" t="s">
        <v>125</v>
      </c>
      <c r="J6246" t="s">
        <v>182</v>
      </c>
      <c r="K6246" s="17" t="s">
        <v>169</v>
      </c>
      <c r="L6246" s="18">
        <v>0.45359237000000002</v>
      </c>
      <c r="M6246" s="37">
        <v>743772</v>
      </c>
      <c r="N6246" s="24">
        <v>948945</v>
      </c>
      <c r="O6246" s="24">
        <v>743772</v>
      </c>
      <c r="P6246" s="24">
        <v>430434.21154965</v>
      </c>
      <c r="Q6246" s="38">
        <v>1.7279574440011882</v>
      </c>
      <c r="R6246" s="39">
        <v>1.7279574440011882</v>
      </c>
      <c r="S6246" t="s">
        <v>1184</v>
      </c>
      <c r="T6246" t="s">
        <v>1253</v>
      </c>
    </row>
    <row r="6247" spans="1:20" x14ac:dyDescent="0.25">
      <c r="A6247">
        <v>1916</v>
      </c>
      <c r="B6247" t="s">
        <v>121</v>
      </c>
      <c r="C6247" s="16">
        <v>1</v>
      </c>
      <c r="D6247" t="s">
        <v>1146</v>
      </c>
      <c r="E6247" t="s">
        <v>54</v>
      </c>
      <c r="F6247" t="s">
        <v>1250</v>
      </c>
      <c r="G6247" t="s">
        <v>65</v>
      </c>
      <c r="H6247" t="s">
        <v>1183</v>
      </c>
      <c r="I6247" t="s">
        <v>125</v>
      </c>
      <c r="J6247" t="s">
        <v>182</v>
      </c>
      <c r="K6247" s="17" t="s">
        <v>169</v>
      </c>
      <c r="L6247" s="18">
        <v>0.45359237000000002</v>
      </c>
      <c r="M6247" s="37">
        <v>486362</v>
      </c>
      <c r="N6247" s="24">
        <v>452080</v>
      </c>
      <c r="O6247" s="24">
        <v>486362</v>
      </c>
      <c r="P6247" s="24">
        <v>205060.03862960002</v>
      </c>
      <c r="Q6247" s="38">
        <v>2.3718029278172317</v>
      </c>
      <c r="R6247" s="39">
        <v>2.3718029278172317</v>
      </c>
      <c r="S6247" t="s">
        <v>1184</v>
      </c>
      <c r="T6247" t="s">
        <v>1253</v>
      </c>
    </row>
    <row r="6248" spans="1:20" x14ac:dyDescent="0.25">
      <c r="A6248">
        <v>1917</v>
      </c>
      <c r="B6248" t="s">
        <v>121</v>
      </c>
      <c r="C6248" s="16">
        <v>1</v>
      </c>
      <c r="D6248" t="s">
        <v>1146</v>
      </c>
      <c r="E6248" t="s">
        <v>54</v>
      </c>
      <c r="F6248" t="s">
        <v>1250</v>
      </c>
      <c r="G6248" t="s">
        <v>65</v>
      </c>
      <c r="H6248" t="s">
        <v>1183</v>
      </c>
      <c r="I6248" t="s">
        <v>125</v>
      </c>
      <c r="J6248" t="s">
        <v>182</v>
      </c>
      <c r="K6248" s="17" t="s">
        <v>169</v>
      </c>
      <c r="L6248" s="18">
        <v>0.45359237000000002</v>
      </c>
      <c r="M6248" s="37">
        <v>175019</v>
      </c>
      <c r="N6248" s="24">
        <v>219048</v>
      </c>
      <c r="O6248" s="24">
        <v>175019</v>
      </c>
      <c r="P6248" s="24">
        <v>99358.501463760011</v>
      </c>
      <c r="Q6248" s="38">
        <v>1.7614899321306328</v>
      </c>
      <c r="R6248" s="39">
        <v>1.7614899321306328</v>
      </c>
      <c r="S6248" t="s">
        <v>1184</v>
      </c>
      <c r="T6248" t="s">
        <v>1253</v>
      </c>
    </row>
    <row r="6249" spans="1:20" x14ac:dyDescent="0.25">
      <c r="A6249">
        <v>1918</v>
      </c>
      <c r="B6249" t="s">
        <v>121</v>
      </c>
      <c r="C6249" s="16">
        <v>1</v>
      </c>
      <c r="D6249" t="s">
        <v>1146</v>
      </c>
      <c r="E6249" t="s">
        <v>54</v>
      </c>
      <c r="F6249" t="s">
        <v>1250</v>
      </c>
      <c r="G6249" t="s">
        <v>65</v>
      </c>
      <c r="H6249" t="s">
        <v>1183</v>
      </c>
      <c r="I6249" t="s">
        <v>125</v>
      </c>
      <c r="J6249" t="s">
        <v>182</v>
      </c>
      <c r="K6249" s="17" t="s">
        <v>169</v>
      </c>
      <c r="L6249" s="18">
        <v>0.45359237000000002</v>
      </c>
      <c r="M6249" s="37">
        <v>88628</v>
      </c>
      <c r="N6249" s="24">
        <v>108924</v>
      </c>
      <c r="O6249" s="24">
        <v>88628</v>
      </c>
      <c r="P6249" s="24">
        <v>49407.095309880002</v>
      </c>
      <c r="Q6249" s="38">
        <v>1.7938314212589814</v>
      </c>
      <c r="R6249" s="39">
        <v>1.7938314212589814</v>
      </c>
      <c r="S6249" t="s">
        <v>1184</v>
      </c>
      <c r="T6249" t="s">
        <v>1253</v>
      </c>
    </row>
    <row r="6250" spans="1:20" x14ac:dyDescent="0.25">
      <c r="A6250">
        <v>1919</v>
      </c>
      <c r="B6250" t="s">
        <v>121</v>
      </c>
      <c r="C6250" s="16">
        <v>1</v>
      </c>
      <c r="D6250" t="s">
        <v>1146</v>
      </c>
      <c r="E6250" t="s">
        <v>54</v>
      </c>
      <c r="F6250" t="s">
        <v>1250</v>
      </c>
      <c r="G6250" t="s">
        <v>65</v>
      </c>
      <c r="H6250" t="s">
        <v>1183</v>
      </c>
      <c r="I6250" t="s">
        <v>125</v>
      </c>
      <c r="J6250" t="s">
        <v>182</v>
      </c>
      <c r="K6250" s="17" t="s">
        <v>169</v>
      </c>
      <c r="L6250" s="18">
        <v>0.45359237000000002</v>
      </c>
      <c r="M6250" s="37">
        <v>1646014</v>
      </c>
      <c r="N6250" s="24">
        <v>904611</v>
      </c>
      <c r="O6250" s="24">
        <v>1646014</v>
      </c>
      <c r="P6250" s="24">
        <v>410324.64741807</v>
      </c>
      <c r="Q6250" s="38">
        <v>4.01149190124793</v>
      </c>
      <c r="R6250" s="39">
        <v>4.01149190124793</v>
      </c>
      <c r="S6250" t="s">
        <v>1184</v>
      </c>
      <c r="T6250" t="s">
        <v>1253</v>
      </c>
    </row>
    <row r="6251" spans="1:20" x14ac:dyDescent="0.25">
      <c r="A6251">
        <v>1920</v>
      </c>
      <c r="B6251" t="s">
        <v>121</v>
      </c>
      <c r="C6251" s="16">
        <v>1</v>
      </c>
      <c r="D6251" t="s">
        <v>1146</v>
      </c>
      <c r="E6251" t="s">
        <v>54</v>
      </c>
      <c r="F6251" t="s">
        <v>1250</v>
      </c>
      <c r="G6251" t="s">
        <v>65</v>
      </c>
      <c r="H6251" t="s">
        <v>1183</v>
      </c>
      <c r="I6251" t="s">
        <v>125</v>
      </c>
      <c r="J6251" t="s">
        <v>182</v>
      </c>
      <c r="K6251" s="17" t="s">
        <v>169</v>
      </c>
      <c r="L6251" s="18">
        <v>0.45359237000000002</v>
      </c>
      <c r="M6251" s="37">
        <v>547336</v>
      </c>
      <c r="N6251" s="24">
        <v>285444</v>
      </c>
      <c r="O6251" s="24">
        <v>547336</v>
      </c>
      <c r="P6251" s="24">
        <v>129475.22046228001</v>
      </c>
      <c r="Q6251" s="38">
        <v>4.2273417109913733</v>
      </c>
      <c r="R6251" s="39">
        <v>4.2273417109913733</v>
      </c>
      <c r="S6251" t="s">
        <v>1184</v>
      </c>
      <c r="T6251" t="s">
        <v>1253</v>
      </c>
    </row>
    <row r="6252" spans="1:20" x14ac:dyDescent="0.25">
      <c r="A6252">
        <v>1921</v>
      </c>
      <c r="B6252" t="s">
        <v>121</v>
      </c>
      <c r="C6252" s="16">
        <v>1</v>
      </c>
      <c r="D6252" t="s">
        <v>1146</v>
      </c>
      <c r="E6252" t="s">
        <v>54</v>
      </c>
      <c r="F6252" t="s">
        <v>1250</v>
      </c>
      <c r="G6252" t="s">
        <v>65</v>
      </c>
      <c r="H6252" t="s">
        <v>1183</v>
      </c>
      <c r="I6252" t="s">
        <v>125</v>
      </c>
      <c r="J6252" t="s">
        <v>182</v>
      </c>
      <c r="K6252" s="17" t="s">
        <v>169</v>
      </c>
      <c r="L6252" s="18">
        <v>0.45359237000000002</v>
      </c>
      <c r="M6252" s="37">
        <v>461533</v>
      </c>
      <c r="N6252" s="24">
        <v>296711</v>
      </c>
      <c r="O6252" s="24">
        <v>461533</v>
      </c>
      <c r="P6252" s="24">
        <v>134585.84569507002</v>
      </c>
      <c r="Q6252" s="38">
        <v>3.429283351576891</v>
      </c>
      <c r="R6252" s="39">
        <v>3.429283351576891</v>
      </c>
      <c r="S6252" t="s">
        <v>1184</v>
      </c>
      <c r="T6252" t="s">
        <v>1253</v>
      </c>
    </row>
    <row r="6253" spans="1:20" x14ac:dyDescent="0.25">
      <c r="A6253">
        <v>1922</v>
      </c>
      <c r="B6253" t="s">
        <v>121</v>
      </c>
      <c r="C6253" s="16">
        <v>1</v>
      </c>
      <c r="D6253" t="s">
        <v>1146</v>
      </c>
      <c r="E6253" t="s">
        <v>54</v>
      </c>
      <c r="F6253" t="s">
        <v>1250</v>
      </c>
      <c r="G6253" t="s">
        <v>65</v>
      </c>
      <c r="H6253" t="s">
        <v>1183</v>
      </c>
      <c r="I6253" t="s">
        <v>125</v>
      </c>
      <c r="J6253" t="s">
        <v>182</v>
      </c>
      <c r="K6253" s="17" t="s">
        <v>169</v>
      </c>
      <c r="L6253" s="18">
        <v>0.45359237000000002</v>
      </c>
      <c r="M6253" s="37">
        <v>393919</v>
      </c>
      <c r="N6253" s="24">
        <v>303692</v>
      </c>
      <c r="O6253" s="24">
        <v>393919</v>
      </c>
      <c r="P6253" s="24">
        <v>137752.37403003999</v>
      </c>
      <c r="Q6253" s="38">
        <v>2.8596167781042898</v>
      </c>
      <c r="R6253" s="39">
        <v>2.8596167781042898</v>
      </c>
      <c r="S6253" t="s">
        <v>1184</v>
      </c>
      <c r="T6253" t="s">
        <v>1253</v>
      </c>
    </row>
    <row r="6254" spans="1:20" x14ac:dyDescent="0.25">
      <c r="A6254">
        <v>1923</v>
      </c>
      <c r="B6254" t="s">
        <v>121</v>
      </c>
      <c r="C6254" s="16">
        <v>1</v>
      </c>
      <c r="D6254" t="s">
        <v>1146</v>
      </c>
      <c r="E6254" t="s">
        <v>54</v>
      </c>
      <c r="F6254" t="s">
        <v>1250</v>
      </c>
      <c r="G6254" t="s">
        <v>65</v>
      </c>
      <c r="H6254" t="s">
        <v>1183</v>
      </c>
      <c r="I6254" t="s">
        <v>125</v>
      </c>
      <c r="J6254" t="s">
        <v>182</v>
      </c>
      <c r="K6254" s="17" t="s">
        <v>169</v>
      </c>
      <c r="L6254" s="18">
        <v>0.45359237000000002</v>
      </c>
      <c r="M6254" s="37">
        <v>339963</v>
      </c>
      <c r="N6254" s="24">
        <v>384883</v>
      </c>
      <c r="O6254" s="24">
        <v>339963</v>
      </c>
      <c r="P6254" s="24">
        <v>174579.99214271002</v>
      </c>
      <c r="Q6254" s="38">
        <v>1.9473193682017009</v>
      </c>
      <c r="R6254" s="39">
        <v>1.9473193682017009</v>
      </c>
      <c r="S6254" t="s">
        <v>1184</v>
      </c>
      <c r="T6254" t="s">
        <v>1253</v>
      </c>
    </row>
    <row r="6255" spans="1:20" x14ac:dyDescent="0.25">
      <c r="A6255">
        <v>1924</v>
      </c>
      <c r="B6255" t="s">
        <v>121</v>
      </c>
      <c r="C6255" s="16">
        <v>1</v>
      </c>
      <c r="D6255" t="s">
        <v>1146</v>
      </c>
      <c r="E6255" t="s">
        <v>54</v>
      </c>
      <c r="F6255" t="s">
        <v>1250</v>
      </c>
      <c r="G6255" t="s">
        <v>65</v>
      </c>
      <c r="H6255" t="s">
        <v>1183</v>
      </c>
      <c r="I6255" t="s">
        <v>125</v>
      </c>
      <c r="J6255" t="s">
        <v>182</v>
      </c>
      <c r="K6255" s="17" t="s">
        <v>169</v>
      </c>
      <c r="L6255" s="18">
        <v>0.45359237000000002</v>
      </c>
      <c r="M6255" s="37">
        <v>353000</v>
      </c>
      <c r="N6255" s="24">
        <v>384000</v>
      </c>
      <c r="O6255" s="24">
        <v>353000</v>
      </c>
      <c r="P6255" s="24">
        <v>174179.47008</v>
      </c>
      <c r="Q6255" s="38">
        <v>2.0266452747724424</v>
      </c>
      <c r="R6255" s="39">
        <v>2.0266452747724424</v>
      </c>
      <c r="S6255" t="s">
        <v>1184</v>
      </c>
      <c r="T6255" t="s">
        <v>1254</v>
      </c>
    </row>
    <row r="6256" spans="1:20" x14ac:dyDescent="0.25">
      <c r="A6256">
        <v>1925</v>
      </c>
      <c r="B6256" t="s">
        <v>121</v>
      </c>
      <c r="C6256" s="16">
        <v>1</v>
      </c>
      <c r="D6256" t="s">
        <v>1146</v>
      </c>
      <c r="E6256" t="s">
        <v>54</v>
      </c>
      <c r="F6256" t="s">
        <v>1250</v>
      </c>
      <c r="G6256" t="s">
        <v>65</v>
      </c>
      <c r="H6256" t="s">
        <v>1183</v>
      </c>
      <c r="I6256" t="s">
        <v>125</v>
      </c>
      <c r="J6256" t="s">
        <v>182</v>
      </c>
      <c r="K6256" s="17" t="s">
        <v>169</v>
      </c>
      <c r="L6256" s="18">
        <v>0.45359237000000002</v>
      </c>
      <c r="M6256" s="37">
        <v>204000</v>
      </c>
      <c r="N6256" s="24">
        <v>270000</v>
      </c>
      <c r="O6256" s="24">
        <v>204000</v>
      </c>
      <c r="P6256" s="24">
        <v>122469.93990000001</v>
      </c>
      <c r="Q6256" s="38">
        <v>1.6657148698412971</v>
      </c>
      <c r="R6256" s="39">
        <v>1.6657148698412971</v>
      </c>
      <c r="S6256" t="s">
        <v>1184</v>
      </c>
      <c r="T6256" t="s">
        <v>1254</v>
      </c>
    </row>
    <row r="6257" spans="1:20" x14ac:dyDescent="0.25">
      <c r="A6257">
        <v>1926</v>
      </c>
      <c r="B6257" t="s">
        <v>121</v>
      </c>
      <c r="C6257" s="16">
        <v>1</v>
      </c>
      <c r="D6257" t="s">
        <v>1146</v>
      </c>
      <c r="E6257" t="s">
        <v>54</v>
      </c>
      <c r="F6257" t="s">
        <v>1250</v>
      </c>
      <c r="G6257" t="s">
        <v>65</v>
      </c>
      <c r="H6257" t="s">
        <v>1183</v>
      </c>
      <c r="I6257" t="s">
        <v>125</v>
      </c>
      <c r="J6257" t="s">
        <v>182</v>
      </c>
      <c r="K6257" s="17" t="s">
        <v>169</v>
      </c>
      <c r="L6257" s="18">
        <v>0.45359237000000002</v>
      </c>
      <c r="M6257" s="37">
        <v>72000</v>
      </c>
      <c r="N6257" s="24">
        <v>148000</v>
      </c>
      <c r="O6257" s="24">
        <v>72000</v>
      </c>
      <c r="P6257" s="24">
        <v>67131.670760000008</v>
      </c>
      <c r="Q6257" s="38">
        <v>1.0725191133318368</v>
      </c>
      <c r="R6257" s="39">
        <v>1.0725191133318368</v>
      </c>
      <c r="S6257" t="s">
        <v>1184</v>
      </c>
      <c r="T6257" t="s">
        <v>1254</v>
      </c>
    </row>
    <row r="6258" spans="1:20" x14ac:dyDescent="0.25">
      <c r="A6258">
        <v>1927</v>
      </c>
      <c r="B6258" t="s">
        <v>121</v>
      </c>
      <c r="C6258" s="16">
        <v>1</v>
      </c>
      <c r="D6258" t="s">
        <v>1146</v>
      </c>
      <c r="E6258" t="s">
        <v>54</v>
      </c>
      <c r="F6258" t="s">
        <v>1250</v>
      </c>
      <c r="G6258" t="s">
        <v>65</v>
      </c>
      <c r="H6258" t="s">
        <v>1183</v>
      </c>
      <c r="I6258" t="s">
        <v>125</v>
      </c>
      <c r="J6258" t="s">
        <v>182</v>
      </c>
      <c r="K6258" s="17" t="s">
        <v>169</v>
      </c>
      <c r="L6258" s="18">
        <v>0.45359237000000002</v>
      </c>
      <c r="M6258" s="37">
        <v>44000</v>
      </c>
      <c r="N6258" s="24">
        <v>97000</v>
      </c>
      <c r="O6258" s="24">
        <v>44000</v>
      </c>
      <c r="P6258" s="24">
        <v>43998.459890000006</v>
      </c>
      <c r="Q6258" s="38">
        <v>1.0000350037252177</v>
      </c>
      <c r="R6258" s="39">
        <v>1.0000350037252177</v>
      </c>
      <c r="S6258" t="s">
        <v>1184</v>
      </c>
      <c r="T6258" t="s">
        <v>1254</v>
      </c>
    </row>
    <row r="6259" spans="1:20" x14ac:dyDescent="0.25">
      <c r="A6259">
        <v>1928</v>
      </c>
      <c r="B6259" t="s">
        <v>121</v>
      </c>
      <c r="C6259" s="16">
        <v>1</v>
      </c>
      <c r="D6259" t="s">
        <v>1146</v>
      </c>
      <c r="E6259" t="s">
        <v>54</v>
      </c>
      <c r="F6259" t="s">
        <v>1250</v>
      </c>
      <c r="G6259" t="s">
        <v>65</v>
      </c>
      <c r="H6259" t="s">
        <v>1183</v>
      </c>
      <c r="I6259" t="s">
        <v>125</v>
      </c>
      <c r="J6259" t="s">
        <v>182</v>
      </c>
      <c r="K6259" s="17" t="s">
        <v>169</v>
      </c>
      <c r="L6259" s="18">
        <v>0.45359237000000002</v>
      </c>
      <c r="M6259" s="37">
        <v>31000</v>
      </c>
      <c r="N6259" s="24">
        <v>79000</v>
      </c>
      <c r="O6259" s="24">
        <v>31000</v>
      </c>
      <c r="P6259" s="24">
        <v>35833.797230000004</v>
      </c>
      <c r="Q6259" s="38">
        <v>0.8651050794596461</v>
      </c>
      <c r="R6259" s="39">
        <v>0.8651050794596461</v>
      </c>
      <c r="S6259" t="s">
        <v>1184</v>
      </c>
      <c r="T6259" t="s">
        <v>1254</v>
      </c>
    </row>
    <row r="6260" spans="1:20" x14ac:dyDescent="0.25">
      <c r="A6260">
        <v>1929</v>
      </c>
      <c r="B6260" t="s">
        <v>121</v>
      </c>
      <c r="C6260" s="16">
        <v>1</v>
      </c>
      <c r="D6260" t="s">
        <v>1146</v>
      </c>
      <c r="E6260" t="s">
        <v>54</v>
      </c>
      <c r="F6260" t="s">
        <v>1250</v>
      </c>
      <c r="G6260" t="s">
        <v>65</v>
      </c>
      <c r="H6260" t="s">
        <v>1183</v>
      </c>
      <c r="I6260" t="s">
        <v>125</v>
      </c>
      <c r="J6260" t="s">
        <v>182</v>
      </c>
      <c r="K6260" s="17" t="s">
        <v>169</v>
      </c>
      <c r="L6260" s="18">
        <v>0.45359237000000002</v>
      </c>
      <c r="M6260" s="37">
        <v>43000</v>
      </c>
      <c r="N6260" s="24">
        <v>77000</v>
      </c>
      <c r="O6260" s="24">
        <v>43000</v>
      </c>
      <c r="P6260" s="24">
        <v>34926.61249</v>
      </c>
      <c r="Q6260" s="38">
        <v>1.2311528927207449</v>
      </c>
      <c r="R6260" s="39">
        <v>1.2311528927207449</v>
      </c>
      <c r="S6260" t="s">
        <v>1184</v>
      </c>
      <c r="T6260" t="s">
        <v>1254</v>
      </c>
    </row>
    <row r="6261" spans="1:20" x14ac:dyDescent="0.25">
      <c r="A6261">
        <v>1930</v>
      </c>
      <c r="B6261" t="s">
        <v>121</v>
      </c>
      <c r="C6261" s="16">
        <v>1</v>
      </c>
      <c r="D6261" t="s">
        <v>1146</v>
      </c>
      <c r="E6261" t="s">
        <v>54</v>
      </c>
      <c r="F6261" t="s">
        <v>1250</v>
      </c>
      <c r="G6261" t="s">
        <v>65</v>
      </c>
      <c r="H6261" t="s">
        <v>1183</v>
      </c>
      <c r="I6261" t="s">
        <v>125</v>
      </c>
      <c r="J6261" t="s">
        <v>182</v>
      </c>
      <c r="K6261" s="17" t="s">
        <v>169</v>
      </c>
      <c r="L6261" s="18">
        <v>0.45359237000000002</v>
      </c>
      <c r="M6261" s="37">
        <v>42000</v>
      </c>
      <c r="N6261" s="24">
        <v>87000</v>
      </c>
      <c r="O6261" s="24">
        <v>42000</v>
      </c>
      <c r="P6261" s="24">
        <v>39462.536189999999</v>
      </c>
      <c r="Q6261" s="38">
        <v>1.0643005760649262</v>
      </c>
      <c r="R6261" s="39">
        <v>1.0643005760649262</v>
      </c>
      <c r="S6261" t="s">
        <v>1184</v>
      </c>
      <c r="T6261" t="s">
        <v>1254</v>
      </c>
    </row>
    <row r="6262" spans="1:20" x14ac:dyDescent="0.25">
      <c r="A6262">
        <v>1931</v>
      </c>
      <c r="B6262" t="s">
        <v>121</v>
      </c>
      <c r="C6262" s="16">
        <v>1</v>
      </c>
      <c r="D6262" t="s">
        <v>1146</v>
      </c>
      <c r="E6262" t="s">
        <v>54</v>
      </c>
      <c r="F6262" t="s">
        <v>1250</v>
      </c>
      <c r="G6262" t="s">
        <v>65</v>
      </c>
      <c r="H6262" t="s">
        <v>1183</v>
      </c>
      <c r="I6262" t="s">
        <v>125</v>
      </c>
      <c r="J6262" t="s">
        <v>182</v>
      </c>
      <c r="K6262" s="17" t="s">
        <v>169</v>
      </c>
      <c r="L6262" s="18">
        <v>0.45359237000000002</v>
      </c>
      <c r="M6262" s="37">
        <v>47000</v>
      </c>
      <c r="N6262" s="24">
        <v>81000</v>
      </c>
      <c r="O6262" s="24">
        <v>47000</v>
      </c>
      <c r="P6262" s="24">
        <v>36740.981970000001</v>
      </c>
      <c r="Q6262" s="38">
        <v>1.279225471936944</v>
      </c>
      <c r="R6262" s="39">
        <v>1.279225471936944</v>
      </c>
      <c r="S6262" t="s">
        <v>1184</v>
      </c>
      <c r="T6262" t="s">
        <v>1254</v>
      </c>
    </row>
    <row r="6263" spans="1:20" x14ac:dyDescent="0.25">
      <c r="A6263">
        <v>1932</v>
      </c>
      <c r="B6263" t="s">
        <v>121</v>
      </c>
      <c r="C6263" s="16">
        <v>1</v>
      </c>
      <c r="D6263" t="s">
        <v>1146</v>
      </c>
      <c r="E6263" t="s">
        <v>54</v>
      </c>
      <c r="F6263" t="s">
        <v>1250</v>
      </c>
      <c r="G6263" t="s">
        <v>65</v>
      </c>
      <c r="H6263" t="s">
        <v>1183</v>
      </c>
      <c r="I6263" t="s">
        <v>125</v>
      </c>
      <c r="J6263" t="s">
        <v>182</v>
      </c>
      <c r="K6263" s="17" t="s">
        <v>169</v>
      </c>
      <c r="L6263" s="18">
        <v>0.45359237000000002</v>
      </c>
      <c r="M6263" s="37">
        <v>29000</v>
      </c>
      <c r="N6263" s="24">
        <v>47000</v>
      </c>
      <c r="O6263" s="24">
        <v>29000</v>
      </c>
      <c r="P6263" s="24">
        <v>21318.841390000001</v>
      </c>
      <c r="Q6263" s="38">
        <v>1.3602990645449893</v>
      </c>
      <c r="R6263" s="39">
        <v>1.3602990645449893</v>
      </c>
      <c r="S6263" t="s">
        <v>1184</v>
      </c>
      <c r="T6263" t="s">
        <v>1254</v>
      </c>
    </row>
    <row r="6264" spans="1:20" x14ac:dyDescent="0.25">
      <c r="A6264">
        <v>1933</v>
      </c>
      <c r="B6264" t="s">
        <v>121</v>
      </c>
      <c r="C6264" s="16">
        <v>1</v>
      </c>
      <c r="D6264" t="s">
        <v>1146</v>
      </c>
      <c r="E6264" t="s">
        <v>54</v>
      </c>
      <c r="F6264" t="s">
        <v>1250</v>
      </c>
      <c r="G6264" t="s">
        <v>65</v>
      </c>
      <c r="H6264" t="s">
        <v>1183</v>
      </c>
      <c r="I6264" t="s">
        <v>125</v>
      </c>
      <c r="J6264" t="s">
        <v>182</v>
      </c>
      <c r="K6264" s="17" t="s">
        <v>169</v>
      </c>
      <c r="L6264" s="18">
        <v>0.45359237000000002</v>
      </c>
      <c r="M6264" s="37">
        <v>38000</v>
      </c>
      <c r="N6264" s="24">
        <v>84000</v>
      </c>
      <c r="O6264" s="24">
        <v>38000</v>
      </c>
      <c r="P6264" s="24">
        <v>38101.759080000003</v>
      </c>
      <c r="Q6264" s="38">
        <v>0.99732928131254139</v>
      </c>
      <c r="R6264" s="39">
        <v>0.99732928131254139</v>
      </c>
      <c r="S6264" t="s">
        <v>1184</v>
      </c>
      <c r="T6264" t="s">
        <v>1254</v>
      </c>
    </row>
    <row r="6265" spans="1:20" x14ac:dyDescent="0.25">
      <c r="A6265">
        <v>1900</v>
      </c>
      <c r="B6265" t="s">
        <v>121</v>
      </c>
      <c r="C6265" s="16">
        <v>1</v>
      </c>
      <c r="D6265" t="s">
        <v>1146</v>
      </c>
      <c r="E6265" t="s">
        <v>54</v>
      </c>
      <c r="F6265" t="s">
        <v>1250</v>
      </c>
      <c r="G6265" t="s">
        <v>85</v>
      </c>
      <c r="H6265" t="s">
        <v>1227</v>
      </c>
      <c r="I6265" t="s">
        <v>125</v>
      </c>
      <c r="J6265" t="s">
        <v>225</v>
      </c>
      <c r="K6265" s="17" t="s">
        <v>169</v>
      </c>
      <c r="L6265" s="18">
        <v>50.802345440000003</v>
      </c>
      <c r="M6265" s="37">
        <v>46479</v>
      </c>
      <c r="N6265" s="24">
        <v>178000</v>
      </c>
      <c r="O6265" s="24">
        <v>46479</v>
      </c>
      <c r="P6265" s="24">
        <v>9042817.4883200005</v>
      </c>
      <c r="Q6265" s="38">
        <v>5.139880359194886E-3</v>
      </c>
      <c r="R6265" s="39">
        <v>5.139880359194886E-3</v>
      </c>
      <c r="T6265" t="s">
        <v>1191</v>
      </c>
    </row>
    <row r="6266" spans="1:20" x14ac:dyDescent="0.25">
      <c r="A6266">
        <v>1901</v>
      </c>
      <c r="B6266" t="s">
        <v>121</v>
      </c>
      <c r="C6266" s="16">
        <v>1</v>
      </c>
      <c r="D6266" t="s">
        <v>1146</v>
      </c>
      <c r="E6266" t="s">
        <v>54</v>
      </c>
      <c r="F6266" t="s">
        <v>1250</v>
      </c>
      <c r="G6266" t="s">
        <v>85</v>
      </c>
      <c r="H6266" t="s">
        <v>1227</v>
      </c>
      <c r="I6266" t="s">
        <v>125</v>
      </c>
      <c r="J6266" t="s">
        <v>225</v>
      </c>
      <c r="K6266" s="17" t="s">
        <v>169</v>
      </c>
      <c r="L6266" s="18">
        <v>50.802345440000003</v>
      </c>
      <c r="M6266" s="37">
        <v>69850</v>
      </c>
      <c r="N6266" s="24">
        <v>275420</v>
      </c>
      <c r="O6266" s="24">
        <v>69850</v>
      </c>
      <c r="P6266" s="24">
        <v>13991981.981084801</v>
      </c>
      <c r="Q6266" s="38">
        <v>4.9921447936702185E-3</v>
      </c>
      <c r="R6266" s="39">
        <v>4.9921447936702185E-3</v>
      </c>
      <c r="T6266" t="s">
        <v>1191</v>
      </c>
    </row>
    <row r="6267" spans="1:20" x14ac:dyDescent="0.25">
      <c r="A6267">
        <v>1902</v>
      </c>
      <c r="B6267" t="s">
        <v>121</v>
      </c>
      <c r="C6267" s="16">
        <v>1</v>
      </c>
      <c r="D6267" t="s">
        <v>1146</v>
      </c>
      <c r="E6267" t="s">
        <v>54</v>
      </c>
      <c r="F6267" t="s">
        <v>1250</v>
      </c>
      <c r="G6267" t="s">
        <v>85</v>
      </c>
      <c r="H6267" t="s">
        <v>1227</v>
      </c>
      <c r="I6267" t="s">
        <v>125</v>
      </c>
      <c r="J6267" t="s">
        <v>225</v>
      </c>
      <c r="K6267" s="17" t="s">
        <v>169</v>
      </c>
      <c r="L6267" s="18">
        <v>50.802345440000003</v>
      </c>
      <c r="M6267" s="37">
        <v>74554</v>
      </c>
      <c r="N6267" s="24">
        <v>310740</v>
      </c>
      <c r="O6267" s="24">
        <v>74554</v>
      </c>
      <c r="P6267" s="24">
        <v>15786320.822025601</v>
      </c>
      <c r="Q6267" s="38">
        <v>4.7226963673498755E-3</v>
      </c>
      <c r="R6267" s="39">
        <v>4.7226963673498755E-3</v>
      </c>
      <c r="T6267" t="s">
        <v>1191</v>
      </c>
    </row>
    <row r="6268" spans="1:20" x14ac:dyDescent="0.25">
      <c r="A6268">
        <v>1903</v>
      </c>
      <c r="B6268" t="s">
        <v>121</v>
      </c>
      <c r="C6268" s="16">
        <v>1</v>
      </c>
      <c r="D6268" t="s">
        <v>1146</v>
      </c>
      <c r="E6268" t="s">
        <v>54</v>
      </c>
      <c r="F6268" t="s">
        <v>1250</v>
      </c>
      <c r="G6268" t="s">
        <v>85</v>
      </c>
      <c r="H6268" t="s">
        <v>1227</v>
      </c>
      <c r="I6268" t="s">
        <v>125</v>
      </c>
      <c r="J6268" t="s">
        <v>225</v>
      </c>
      <c r="K6268" s="17" t="s">
        <v>169</v>
      </c>
      <c r="L6268" s="18">
        <v>50.802345440000003</v>
      </c>
      <c r="M6268" s="37">
        <v>70581</v>
      </c>
      <c r="N6268" s="24">
        <v>242700</v>
      </c>
      <c r="O6268" s="24">
        <v>70581</v>
      </c>
      <c r="P6268" s="24">
        <v>12329729.238288</v>
      </c>
      <c r="Q6268" s="38">
        <v>5.7244566069481889E-3</v>
      </c>
      <c r="R6268" s="39">
        <v>5.7244566069481889E-3</v>
      </c>
      <c r="T6268" t="s">
        <v>1191</v>
      </c>
    </row>
    <row r="6269" spans="1:20" x14ac:dyDescent="0.25">
      <c r="A6269">
        <v>1904</v>
      </c>
      <c r="B6269" t="s">
        <v>121</v>
      </c>
      <c r="C6269" s="16">
        <v>1</v>
      </c>
      <c r="D6269" t="s">
        <v>1146</v>
      </c>
      <c r="E6269" t="s">
        <v>54</v>
      </c>
      <c r="F6269" t="s">
        <v>1250</v>
      </c>
      <c r="G6269" t="s">
        <v>85</v>
      </c>
      <c r="H6269" t="s">
        <v>1227</v>
      </c>
      <c r="I6269" t="s">
        <v>125</v>
      </c>
      <c r="J6269" t="s">
        <v>225</v>
      </c>
      <c r="K6269" s="17" t="s">
        <v>169</v>
      </c>
      <c r="L6269" s="18">
        <v>50.802345440000003</v>
      </c>
      <c r="M6269" s="37">
        <v>92911</v>
      </c>
      <c r="N6269" s="24">
        <v>316380</v>
      </c>
      <c r="O6269" s="24">
        <v>92911</v>
      </c>
      <c r="P6269" s="24">
        <v>16072846.050307201</v>
      </c>
      <c r="Q6269" s="38">
        <v>5.7806190458860388E-3</v>
      </c>
      <c r="R6269" s="39">
        <v>5.7806190458860388E-3</v>
      </c>
      <c r="T6269" t="s">
        <v>1191</v>
      </c>
    </row>
    <row r="6270" spans="1:20" x14ac:dyDescent="0.25">
      <c r="A6270">
        <v>1905</v>
      </c>
      <c r="B6270" t="s">
        <v>121</v>
      </c>
      <c r="C6270" s="16">
        <v>1</v>
      </c>
      <c r="D6270" t="s">
        <v>1146</v>
      </c>
      <c r="E6270" t="s">
        <v>54</v>
      </c>
      <c r="F6270" t="s">
        <v>1250</v>
      </c>
      <c r="G6270" t="s">
        <v>85</v>
      </c>
      <c r="H6270" t="s">
        <v>1227</v>
      </c>
      <c r="I6270" t="s">
        <v>125</v>
      </c>
      <c r="J6270" t="s">
        <v>225</v>
      </c>
      <c r="K6270" s="17" t="s">
        <v>169</v>
      </c>
      <c r="L6270" s="18">
        <v>50.802345440000003</v>
      </c>
      <c r="M6270" s="37">
        <v>102666</v>
      </c>
      <c r="N6270" s="24">
        <v>350260</v>
      </c>
      <c r="O6270" s="24">
        <v>102666</v>
      </c>
      <c r="P6270" s="24">
        <v>17794029.513814401</v>
      </c>
      <c r="Q6270" s="38">
        <v>5.7696880810664732E-3</v>
      </c>
      <c r="R6270" s="39">
        <v>5.7696880810664732E-3</v>
      </c>
      <c r="T6270" t="s">
        <v>1191</v>
      </c>
    </row>
    <row r="6271" spans="1:20" x14ac:dyDescent="0.25">
      <c r="A6271">
        <v>1906</v>
      </c>
      <c r="B6271" t="s">
        <v>121</v>
      </c>
      <c r="C6271" s="16">
        <v>1</v>
      </c>
      <c r="D6271" t="s">
        <v>1146</v>
      </c>
      <c r="E6271" t="s">
        <v>54</v>
      </c>
      <c r="F6271" t="s">
        <v>1250</v>
      </c>
      <c r="G6271" t="s">
        <v>85</v>
      </c>
      <c r="H6271" t="s">
        <v>1227</v>
      </c>
      <c r="I6271" t="s">
        <v>125</v>
      </c>
      <c r="J6271" t="s">
        <v>182</v>
      </c>
      <c r="K6271" s="17" t="s">
        <v>169</v>
      </c>
      <c r="L6271" s="18">
        <v>0.45359237000000002</v>
      </c>
      <c r="M6271" s="37">
        <v>91856</v>
      </c>
      <c r="N6271" s="24">
        <v>34999406</v>
      </c>
      <c r="O6271" s="24">
        <v>91856</v>
      </c>
      <c r="P6271" s="24">
        <v>15875463.516132221</v>
      </c>
      <c r="Q6271" s="38">
        <v>5.7860357845084896E-3</v>
      </c>
      <c r="R6271" s="39">
        <v>5.7860357845084896E-3</v>
      </c>
      <c r="T6271" t="s">
        <v>1251</v>
      </c>
    </row>
    <row r="6272" spans="1:20" x14ac:dyDescent="0.25">
      <c r="A6272">
        <v>1907</v>
      </c>
      <c r="B6272" t="s">
        <v>121</v>
      </c>
      <c r="C6272" s="16">
        <v>1</v>
      </c>
      <c r="D6272" t="s">
        <v>1146</v>
      </c>
      <c r="E6272" t="s">
        <v>54</v>
      </c>
      <c r="F6272" t="s">
        <v>1250</v>
      </c>
      <c r="G6272" t="s">
        <v>85</v>
      </c>
      <c r="H6272" t="s">
        <v>1227</v>
      </c>
      <c r="I6272" t="s">
        <v>125</v>
      </c>
      <c r="J6272" t="s">
        <v>182</v>
      </c>
      <c r="K6272" s="17" t="s">
        <v>169</v>
      </c>
      <c r="L6272" s="18">
        <v>0.45359237000000002</v>
      </c>
      <c r="M6272" s="37">
        <v>139397</v>
      </c>
      <c r="N6272" s="24">
        <v>54478492</v>
      </c>
      <c r="O6272" s="24">
        <v>139397</v>
      </c>
      <c r="P6272" s="24">
        <v>24711028.300306041</v>
      </c>
      <c r="Q6272" s="38">
        <v>5.6410845516401921E-3</v>
      </c>
      <c r="R6272" s="39">
        <v>5.6410845516401921E-3</v>
      </c>
      <c r="T6272" t="s">
        <v>1251</v>
      </c>
    </row>
    <row r="6273" spans="1:20" x14ac:dyDescent="0.25">
      <c r="A6273">
        <v>1908</v>
      </c>
      <c r="B6273" t="s">
        <v>121</v>
      </c>
      <c r="C6273" s="16">
        <v>1</v>
      </c>
      <c r="D6273" t="s">
        <v>1146</v>
      </c>
      <c r="E6273" t="s">
        <v>54</v>
      </c>
      <c r="F6273" t="s">
        <v>1250</v>
      </c>
      <c r="G6273" t="s">
        <v>85</v>
      </c>
      <c r="H6273" t="s">
        <v>1227</v>
      </c>
      <c r="I6273" t="s">
        <v>125</v>
      </c>
      <c r="J6273" t="s">
        <v>182</v>
      </c>
      <c r="K6273" s="17" t="s">
        <v>169</v>
      </c>
      <c r="L6273" s="18">
        <v>0.45359237000000002</v>
      </c>
      <c r="M6273" s="37">
        <v>134563</v>
      </c>
      <c r="N6273" s="24">
        <v>55661949</v>
      </c>
      <c r="O6273" s="24">
        <v>134563</v>
      </c>
      <c r="P6273" s="24">
        <v>25247835.365729131</v>
      </c>
      <c r="Q6273" s="38">
        <v>5.3296846264552613E-3</v>
      </c>
      <c r="R6273" s="39">
        <v>5.3296846264552613E-3</v>
      </c>
      <c r="T6273" t="s">
        <v>1251</v>
      </c>
    </row>
    <row r="6274" spans="1:20" x14ac:dyDescent="0.25">
      <c r="A6274">
        <v>1909</v>
      </c>
      <c r="B6274" t="s">
        <v>121</v>
      </c>
      <c r="C6274" s="16">
        <v>1</v>
      </c>
      <c r="D6274" t="s">
        <v>1146</v>
      </c>
      <c r="E6274" t="s">
        <v>54</v>
      </c>
      <c r="F6274" t="s">
        <v>1250</v>
      </c>
      <c r="G6274" t="s">
        <v>85</v>
      </c>
      <c r="H6274" t="s">
        <v>1227</v>
      </c>
      <c r="I6274" t="s">
        <v>125</v>
      </c>
      <c r="J6274" t="s">
        <v>182</v>
      </c>
      <c r="K6274" s="17" t="s">
        <v>169</v>
      </c>
      <c r="L6274" s="18">
        <v>0.45359237000000002</v>
      </c>
      <c r="M6274" s="37">
        <v>194696</v>
      </c>
      <c r="N6274" s="24">
        <v>80127136</v>
      </c>
      <c r="O6274" s="24">
        <v>194696</v>
      </c>
      <c r="P6274" s="24">
        <v>36345057.51955232</v>
      </c>
      <c r="Q6274" s="38">
        <v>5.3568769259825944E-3</v>
      </c>
      <c r="R6274" s="39">
        <v>5.3568769259825944E-3</v>
      </c>
      <c r="T6274" t="s">
        <v>1252</v>
      </c>
    </row>
    <row r="6275" spans="1:20" x14ac:dyDescent="0.25">
      <c r="A6275">
        <v>1910</v>
      </c>
      <c r="B6275" t="s">
        <v>121</v>
      </c>
      <c r="C6275" s="16">
        <v>1</v>
      </c>
      <c r="D6275" t="s">
        <v>1146</v>
      </c>
      <c r="E6275" t="s">
        <v>54</v>
      </c>
      <c r="F6275" t="s">
        <v>1250</v>
      </c>
      <c r="G6275" t="s">
        <v>85</v>
      </c>
      <c r="H6275" t="s">
        <v>1227</v>
      </c>
      <c r="I6275" t="s">
        <v>125</v>
      </c>
      <c r="J6275" t="s">
        <v>182</v>
      </c>
      <c r="K6275" s="17" t="s">
        <v>169</v>
      </c>
      <c r="L6275" s="18">
        <v>0.45359237000000002</v>
      </c>
      <c r="M6275" s="37">
        <v>219433</v>
      </c>
      <c r="N6275" s="24">
        <v>92610026</v>
      </c>
      <c r="O6275" s="24">
        <v>219433</v>
      </c>
      <c r="P6275" s="24">
        <v>42007201.179101624</v>
      </c>
      <c r="Q6275" s="38">
        <v>5.2236996000858743E-3</v>
      </c>
      <c r="R6275" s="39">
        <v>5.2236996000858743E-3</v>
      </c>
      <c r="T6275" t="s">
        <v>1252</v>
      </c>
    </row>
    <row r="6276" spans="1:20" x14ac:dyDescent="0.25">
      <c r="A6276">
        <v>1911</v>
      </c>
      <c r="B6276" t="s">
        <v>121</v>
      </c>
      <c r="C6276" s="16">
        <v>1</v>
      </c>
      <c r="D6276" t="s">
        <v>1146</v>
      </c>
      <c r="E6276" t="s">
        <v>54</v>
      </c>
      <c r="F6276" t="s">
        <v>1250</v>
      </c>
      <c r="G6276" t="s">
        <v>85</v>
      </c>
      <c r="H6276" t="s">
        <v>1227</v>
      </c>
      <c r="I6276" t="s">
        <v>125</v>
      </c>
      <c r="J6276" t="s">
        <v>225</v>
      </c>
      <c r="K6276" s="17" t="s">
        <v>169</v>
      </c>
      <c r="L6276" s="18">
        <v>50.802345440000003</v>
      </c>
      <c r="M6276" s="37">
        <v>289556</v>
      </c>
      <c r="N6276" s="24">
        <v>992903</v>
      </c>
      <c r="O6276" s="24">
        <v>289556</v>
      </c>
      <c r="P6276" s="24">
        <v>50441801.194412321</v>
      </c>
      <c r="Q6276" s="38">
        <v>5.7403977087177351E-3</v>
      </c>
      <c r="R6276" s="39">
        <v>5.7403977087177351E-3</v>
      </c>
      <c r="T6276" t="s">
        <v>1253</v>
      </c>
    </row>
    <row r="6277" spans="1:20" x14ac:dyDescent="0.25">
      <c r="A6277">
        <v>1912</v>
      </c>
      <c r="B6277" t="s">
        <v>121</v>
      </c>
      <c r="C6277" s="16">
        <v>1</v>
      </c>
      <c r="D6277" t="s">
        <v>1146</v>
      </c>
      <c r="E6277" t="s">
        <v>54</v>
      </c>
      <c r="F6277" t="s">
        <v>1250</v>
      </c>
      <c r="G6277" t="s">
        <v>85</v>
      </c>
      <c r="H6277" t="s">
        <v>1227</v>
      </c>
      <c r="I6277" t="s">
        <v>125</v>
      </c>
      <c r="J6277" t="s">
        <v>225</v>
      </c>
      <c r="K6277" s="17" t="s">
        <v>169</v>
      </c>
      <c r="L6277" s="18">
        <v>50.802345440000003</v>
      </c>
      <c r="M6277" s="37">
        <v>283010</v>
      </c>
      <c r="N6277" s="24">
        <v>1055425</v>
      </c>
      <c r="O6277" s="24">
        <v>283010</v>
      </c>
      <c r="P6277" s="24">
        <v>53618065.436012007</v>
      </c>
      <c r="Q6277" s="38">
        <v>5.2782583201877202E-3</v>
      </c>
      <c r="R6277" s="39">
        <v>5.2782583201877202E-3</v>
      </c>
      <c r="T6277" t="s">
        <v>1253</v>
      </c>
    </row>
    <row r="6278" spans="1:20" x14ac:dyDescent="0.25">
      <c r="A6278">
        <v>1913</v>
      </c>
      <c r="B6278" t="s">
        <v>121</v>
      </c>
      <c r="C6278" s="16">
        <v>1</v>
      </c>
      <c r="D6278" t="s">
        <v>1146</v>
      </c>
      <c r="E6278" t="s">
        <v>54</v>
      </c>
      <c r="F6278" t="s">
        <v>1250</v>
      </c>
      <c r="G6278" t="s">
        <v>85</v>
      </c>
      <c r="H6278" t="s">
        <v>1227</v>
      </c>
      <c r="I6278" t="s">
        <v>125</v>
      </c>
      <c r="J6278" t="s">
        <v>225</v>
      </c>
      <c r="K6278" s="17" t="s">
        <v>169</v>
      </c>
      <c r="L6278" s="18">
        <v>50.802345440000003</v>
      </c>
      <c r="M6278" s="37">
        <v>309329</v>
      </c>
      <c r="N6278" s="24">
        <v>1301051</v>
      </c>
      <c r="O6278" s="24">
        <v>309329</v>
      </c>
      <c r="P6278" s="24">
        <v>66096442.337057441</v>
      </c>
      <c r="Q6278" s="38">
        <v>4.6799644438135285E-3</v>
      </c>
      <c r="R6278" s="39">
        <v>4.6799644438135285E-3</v>
      </c>
      <c r="T6278" t="s">
        <v>1253</v>
      </c>
    </row>
    <row r="6279" spans="1:20" x14ac:dyDescent="0.25">
      <c r="A6279">
        <v>1914</v>
      </c>
      <c r="B6279" t="s">
        <v>121</v>
      </c>
      <c r="C6279" s="16">
        <v>1</v>
      </c>
      <c r="D6279" t="s">
        <v>1146</v>
      </c>
      <c r="E6279" t="s">
        <v>54</v>
      </c>
      <c r="F6279" t="s">
        <v>1250</v>
      </c>
      <c r="G6279" t="s">
        <v>85</v>
      </c>
      <c r="H6279" t="s">
        <v>1227</v>
      </c>
      <c r="I6279" t="s">
        <v>125</v>
      </c>
      <c r="J6279" t="s">
        <v>225</v>
      </c>
      <c r="K6279" s="17" t="s">
        <v>169</v>
      </c>
      <c r="L6279" s="18">
        <v>50.802345440000003</v>
      </c>
      <c r="M6279" s="37">
        <v>286399</v>
      </c>
      <c r="N6279" s="24">
        <v>1162650</v>
      </c>
      <c r="O6279" s="24">
        <v>286399</v>
      </c>
      <c r="P6279" s="24">
        <v>59065346.925816007</v>
      </c>
      <c r="Q6279" s="38">
        <v>4.8488498740167744E-3</v>
      </c>
      <c r="R6279" s="39">
        <v>4.8488498740167744E-3</v>
      </c>
      <c r="T6279" t="s">
        <v>1253</v>
      </c>
    </row>
    <row r="6280" spans="1:20" x14ac:dyDescent="0.25">
      <c r="A6280">
        <v>1915</v>
      </c>
      <c r="B6280" t="s">
        <v>121</v>
      </c>
      <c r="C6280" s="16">
        <v>1</v>
      </c>
      <c r="D6280" t="s">
        <v>1146</v>
      </c>
      <c r="E6280" t="s">
        <v>54</v>
      </c>
      <c r="F6280" t="s">
        <v>1250</v>
      </c>
      <c r="G6280" t="s">
        <v>85</v>
      </c>
      <c r="H6280" t="s">
        <v>1227</v>
      </c>
      <c r="I6280" t="s">
        <v>125</v>
      </c>
      <c r="J6280" t="s">
        <v>225</v>
      </c>
      <c r="K6280" s="17" t="s">
        <v>169</v>
      </c>
      <c r="L6280" s="18">
        <v>50.802345440000003</v>
      </c>
      <c r="M6280" s="37">
        <v>195244</v>
      </c>
      <c r="N6280" s="24">
        <v>800549</v>
      </c>
      <c r="O6280" s="24">
        <v>195244</v>
      </c>
      <c r="P6280" s="24">
        <v>40669766.839646563</v>
      </c>
      <c r="Q6280" s="38">
        <v>4.8007159905738162E-3</v>
      </c>
      <c r="R6280" s="39">
        <v>4.8007159905738162E-3</v>
      </c>
      <c r="T6280" t="s">
        <v>1253</v>
      </c>
    </row>
    <row r="6281" spans="1:20" x14ac:dyDescent="0.25">
      <c r="A6281">
        <v>1916</v>
      </c>
      <c r="B6281" t="s">
        <v>121</v>
      </c>
      <c r="C6281" s="16">
        <v>1</v>
      </c>
      <c r="D6281" t="s">
        <v>1146</v>
      </c>
      <c r="E6281" t="s">
        <v>54</v>
      </c>
      <c r="F6281" t="s">
        <v>1250</v>
      </c>
      <c r="G6281" t="s">
        <v>85</v>
      </c>
      <c r="H6281" t="s">
        <v>1227</v>
      </c>
      <c r="I6281" t="s">
        <v>125</v>
      </c>
      <c r="J6281" t="s">
        <v>225</v>
      </c>
      <c r="K6281" s="17" t="s">
        <v>169</v>
      </c>
      <c r="L6281" s="18">
        <v>50.802345440000003</v>
      </c>
      <c r="M6281" s="37">
        <v>254864</v>
      </c>
      <c r="N6281" s="24">
        <v>1017335</v>
      </c>
      <c r="O6281" s="24">
        <v>254864</v>
      </c>
      <c r="P6281" s="24">
        <v>51683004.0982024</v>
      </c>
      <c r="Q6281" s="38">
        <v>4.9312922970912304E-3</v>
      </c>
      <c r="R6281" s="39">
        <v>4.9312922970912304E-3</v>
      </c>
      <c r="T6281" t="s">
        <v>1253</v>
      </c>
    </row>
    <row r="6282" spans="1:20" x14ac:dyDescent="0.25">
      <c r="A6282">
        <v>1917</v>
      </c>
      <c r="B6282" t="s">
        <v>121</v>
      </c>
      <c r="C6282" s="16">
        <v>1</v>
      </c>
      <c r="D6282" t="s">
        <v>1146</v>
      </c>
      <c r="E6282" t="s">
        <v>54</v>
      </c>
      <c r="F6282" t="s">
        <v>1250</v>
      </c>
      <c r="G6282" t="s">
        <v>85</v>
      </c>
      <c r="H6282" t="s">
        <v>1227</v>
      </c>
      <c r="I6282" t="s">
        <v>125</v>
      </c>
      <c r="J6282" t="s">
        <v>225</v>
      </c>
      <c r="K6282" s="17" t="s">
        <v>169</v>
      </c>
      <c r="L6282" s="18">
        <v>50.802345440000003</v>
      </c>
      <c r="M6282" s="37">
        <v>223982</v>
      </c>
      <c r="N6282" s="24">
        <v>826353</v>
      </c>
      <c r="O6282" s="24">
        <v>223982</v>
      </c>
      <c r="P6282" s="24">
        <v>41980670.561380319</v>
      </c>
      <c r="Q6282" s="38">
        <v>5.335360226619389E-3</v>
      </c>
      <c r="R6282" s="39">
        <v>5.335360226619389E-3</v>
      </c>
      <c r="T6282" t="s">
        <v>1253</v>
      </c>
    </row>
    <row r="6283" spans="1:20" x14ac:dyDescent="0.25">
      <c r="A6283">
        <v>1918</v>
      </c>
      <c r="B6283" t="s">
        <v>121</v>
      </c>
      <c r="C6283" s="16">
        <v>1</v>
      </c>
      <c r="D6283" t="s">
        <v>1146</v>
      </c>
      <c r="E6283" t="s">
        <v>54</v>
      </c>
      <c r="F6283" t="s">
        <v>1250</v>
      </c>
      <c r="G6283" t="s">
        <v>85</v>
      </c>
      <c r="H6283" t="s">
        <v>1227</v>
      </c>
      <c r="I6283" t="s">
        <v>125</v>
      </c>
      <c r="J6283" t="s">
        <v>225</v>
      </c>
      <c r="K6283" s="17" t="s">
        <v>169</v>
      </c>
      <c r="L6283" s="18">
        <v>50.802345440000003</v>
      </c>
      <c r="M6283" s="37">
        <v>287220</v>
      </c>
      <c r="N6283" s="24">
        <v>963437</v>
      </c>
      <c r="O6283" s="24">
        <v>287220</v>
      </c>
      <c r="P6283" s="24">
        <v>48944859.28367728</v>
      </c>
      <c r="Q6283" s="38">
        <v>5.8682363010855686E-3</v>
      </c>
      <c r="R6283" s="39">
        <v>5.8682363010855686E-3</v>
      </c>
      <c r="T6283" t="s">
        <v>1253</v>
      </c>
    </row>
    <row r="6284" spans="1:20" x14ac:dyDescent="0.25">
      <c r="A6284">
        <v>1919</v>
      </c>
      <c r="B6284" t="s">
        <v>121</v>
      </c>
      <c r="C6284" s="16">
        <v>1</v>
      </c>
      <c r="D6284" t="s">
        <v>1146</v>
      </c>
      <c r="E6284" t="s">
        <v>54</v>
      </c>
      <c r="F6284" t="s">
        <v>1250</v>
      </c>
      <c r="G6284" t="s">
        <v>85</v>
      </c>
      <c r="H6284" t="s">
        <v>1227</v>
      </c>
      <c r="I6284" t="s">
        <v>125</v>
      </c>
      <c r="J6284" t="s">
        <v>225</v>
      </c>
      <c r="K6284" s="17" t="s">
        <v>169</v>
      </c>
      <c r="L6284" s="18">
        <v>50.802345440000003</v>
      </c>
      <c r="M6284" s="37">
        <v>386096</v>
      </c>
      <c r="N6284" s="24">
        <v>1130764</v>
      </c>
      <c r="O6284" s="24">
        <v>386096</v>
      </c>
      <c r="P6284" s="24">
        <v>57445463.339116164</v>
      </c>
      <c r="Q6284" s="38">
        <v>6.7210877510164814E-3</v>
      </c>
      <c r="R6284" s="39">
        <v>6.7210877510164814E-3</v>
      </c>
      <c r="T6284" t="s">
        <v>1253</v>
      </c>
    </row>
    <row r="6285" spans="1:20" x14ac:dyDescent="0.25">
      <c r="A6285">
        <v>1920</v>
      </c>
      <c r="B6285" t="s">
        <v>121</v>
      </c>
      <c r="C6285" s="16">
        <v>1</v>
      </c>
      <c r="D6285" t="s">
        <v>1146</v>
      </c>
      <c r="E6285" t="s">
        <v>54</v>
      </c>
      <c r="F6285" t="s">
        <v>1250</v>
      </c>
      <c r="G6285" t="s">
        <v>85</v>
      </c>
      <c r="H6285" t="s">
        <v>1227</v>
      </c>
      <c r="I6285" t="s">
        <v>125</v>
      </c>
      <c r="J6285" t="s">
        <v>225</v>
      </c>
      <c r="K6285" s="17" t="s">
        <v>169</v>
      </c>
      <c r="L6285" s="18">
        <v>50.802345440000003</v>
      </c>
      <c r="M6285" s="37">
        <v>662515</v>
      </c>
      <c r="N6285" s="24">
        <v>1409126</v>
      </c>
      <c r="O6285" s="24">
        <v>662515</v>
      </c>
      <c r="P6285" s="24">
        <v>71586905.820485443</v>
      </c>
      <c r="Q6285" s="38">
        <v>9.2546952882885114E-3</v>
      </c>
      <c r="R6285" s="39">
        <v>9.2546952882885114E-3</v>
      </c>
      <c r="T6285" t="s">
        <v>1253</v>
      </c>
    </row>
    <row r="6286" spans="1:20" x14ac:dyDescent="0.25">
      <c r="A6286">
        <v>1921</v>
      </c>
      <c r="B6286" t="s">
        <v>121</v>
      </c>
      <c r="C6286" s="16">
        <v>1</v>
      </c>
      <c r="D6286" t="s">
        <v>1146</v>
      </c>
      <c r="E6286" t="s">
        <v>54</v>
      </c>
      <c r="F6286" t="s">
        <v>1250</v>
      </c>
      <c r="G6286" t="s">
        <v>85</v>
      </c>
      <c r="H6286" t="s">
        <v>1227</v>
      </c>
      <c r="I6286" t="s">
        <v>125</v>
      </c>
      <c r="J6286" t="s">
        <v>225</v>
      </c>
      <c r="K6286" s="17" t="s">
        <v>169</v>
      </c>
      <c r="L6286" s="18">
        <v>50.802345440000003</v>
      </c>
      <c r="M6286" s="37">
        <v>457318</v>
      </c>
      <c r="N6286" s="24">
        <v>1427540</v>
      </c>
      <c r="O6286" s="24">
        <v>457318</v>
      </c>
      <c r="P6286" s="24">
        <v>72522380.209417611</v>
      </c>
      <c r="Q6286" s="38">
        <v>6.3058879021818644E-3</v>
      </c>
      <c r="R6286" s="39">
        <v>6.3058879021818644E-3</v>
      </c>
      <c r="T6286" t="s">
        <v>1253</v>
      </c>
    </row>
    <row r="6287" spans="1:20" x14ac:dyDescent="0.25">
      <c r="A6287">
        <v>1922</v>
      </c>
      <c r="B6287" t="s">
        <v>121</v>
      </c>
      <c r="C6287" s="16">
        <v>1</v>
      </c>
      <c r="D6287" t="s">
        <v>1146</v>
      </c>
      <c r="E6287" t="s">
        <v>54</v>
      </c>
      <c r="F6287" t="s">
        <v>1250</v>
      </c>
      <c r="G6287" t="s">
        <v>85</v>
      </c>
      <c r="H6287" t="s">
        <v>1227</v>
      </c>
      <c r="I6287" t="s">
        <v>125</v>
      </c>
      <c r="J6287" t="s">
        <v>225</v>
      </c>
      <c r="K6287" s="17" t="s">
        <v>169</v>
      </c>
      <c r="L6287" s="18">
        <v>50.802345440000003</v>
      </c>
      <c r="M6287" s="37">
        <v>799942</v>
      </c>
      <c r="N6287" s="24">
        <v>2426038</v>
      </c>
      <c r="O6287" s="24">
        <v>799942</v>
      </c>
      <c r="P6287" s="24">
        <v>123248420.52656673</v>
      </c>
      <c r="Q6287" s="38">
        <v>6.4904847995806087E-3</v>
      </c>
      <c r="R6287" s="39">
        <v>6.4904847995806087E-3</v>
      </c>
      <c r="T6287" t="s">
        <v>1253</v>
      </c>
    </row>
    <row r="6288" spans="1:20" x14ac:dyDescent="0.25">
      <c r="A6288">
        <v>1923</v>
      </c>
      <c r="B6288" t="s">
        <v>121</v>
      </c>
      <c r="C6288" s="16">
        <v>1</v>
      </c>
      <c r="D6288" t="s">
        <v>1146</v>
      </c>
      <c r="E6288" t="s">
        <v>54</v>
      </c>
      <c r="F6288" t="s">
        <v>1250</v>
      </c>
      <c r="G6288" t="s">
        <v>85</v>
      </c>
      <c r="H6288" t="s">
        <v>1227</v>
      </c>
      <c r="I6288" t="s">
        <v>125</v>
      </c>
      <c r="J6288" t="s">
        <v>225</v>
      </c>
      <c r="K6288" s="17" t="s">
        <v>169</v>
      </c>
      <c r="L6288" s="18">
        <v>50.802345440000003</v>
      </c>
      <c r="M6288" s="37">
        <v>659297</v>
      </c>
      <c r="N6288" s="24">
        <v>2451684</v>
      </c>
      <c r="O6288" s="24">
        <v>659297</v>
      </c>
      <c r="P6288" s="24">
        <v>124551297.47772096</v>
      </c>
      <c r="Q6288" s="38">
        <v>5.293377213657139E-3</v>
      </c>
      <c r="R6288" s="39">
        <v>5.293377213657139E-3</v>
      </c>
      <c r="T6288" t="s">
        <v>1253</v>
      </c>
    </row>
    <row r="6289" spans="1:20" x14ac:dyDescent="0.25">
      <c r="A6289">
        <v>1924</v>
      </c>
      <c r="B6289" t="s">
        <v>121</v>
      </c>
      <c r="C6289" s="16">
        <v>1</v>
      </c>
      <c r="D6289" t="s">
        <v>1146</v>
      </c>
      <c r="E6289" t="s">
        <v>54</v>
      </c>
      <c r="F6289" t="s">
        <v>1250</v>
      </c>
      <c r="G6289" t="s">
        <v>85</v>
      </c>
      <c r="H6289" t="s">
        <v>1227</v>
      </c>
      <c r="I6289" t="s">
        <v>125</v>
      </c>
      <c r="J6289" t="s">
        <v>225</v>
      </c>
      <c r="K6289" s="17" t="s">
        <v>169</v>
      </c>
      <c r="L6289" s="18">
        <v>50.802345440000003</v>
      </c>
      <c r="M6289" s="37">
        <v>584000</v>
      </c>
      <c r="N6289" s="24">
        <v>1818000</v>
      </c>
      <c r="O6289" s="24">
        <v>584000</v>
      </c>
      <c r="P6289" s="24">
        <v>92358664.009920001</v>
      </c>
      <c r="Q6289" s="38">
        <v>6.3231750508785413E-3</v>
      </c>
      <c r="R6289" s="39">
        <v>6.3231750508785413E-3</v>
      </c>
      <c r="T6289" t="s">
        <v>1254</v>
      </c>
    </row>
    <row r="6290" spans="1:20" x14ac:dyDescent="0.25">
      <c r="A6290">
        <v>1925</v>
      </c>
      <c r="B6290" t="s">
        <v>121</v>
      </c>
      <c r="C6290" s="16">
        <v>1</v>
      </c>
      <c r="D6290" t="s">
        <v>1146</v>
      </c>
      <c r="E6290" t="s">
        <v>54</v>
      </c>
      <c r="F6290" t="s">
        <v>1250</v>
      </c>
      <c r="G6290" t="s">
        <v>85</v>
      </c>
      <c r="H6290" t="s">
        <v>1227</v>
      </c>
      <c r="I6290" t="s">
        <v>125</v>
      </c>
      <c r="J6290" t="s">
        <v>225</v>
      </c>
      <c r="K6290" s="17" t="s">
        <v>169</v>
      </c>
      <c r="L6290" s="18">
        <v>50.802345440000003</v>
      </c>
      <c r="M6290" s="37">
        <v>781000</v>
      </c>
      <c r="N6290" s="24">
        <v>1996000</v>
      </c>
      <c r="O6290" s="24">
        <v>781000</v>
      </c>
      <c r="P6290" s="24">
        <v>101401481.49824001</v>
      </c>
      <c r="Q6290" s="38">
        <v>7.7020570948320467E-3</v>
      </c>
      <c r="R6290" s="39">
        <v>7.7020570948320467E-3</v>
      </c>
      <c r="T6290" t="s">
        <v>1254</v>
      </c>
    </row>
    <row r="6291" spans="1:20" x14ac:dyDescent="0.25">
      <c r="A6291">
        <v>1926</v>
      </c>
      <c r="B6291" t="s">
        <v>121</v>
      </c>
      <c r="C6291" s="16">
        <v>1</v>
      </c>
      <c r="D6291" t="s">
        <v>1146</v>
      </c>
      <c r="E6291" t="s">
        <v>54</v>
      </c>
      <c r="F6291" t="s">
        <v>1250</v>
      </c>
      <c r="G6291" t="s">
        <v>85</v>
      </c>
      <c r="H6291" t="s">
        <v>1227</v>
      </c>
      <c r="I6291" t="s">
        <v>125</v>
      </c>
      <c r="J6291" t="s">
        <v>225</v>
      </c>
      <c r="K6291" s="17" t="s">
        <v>169</v>
      </c>
      <c r="L6291" s="18">
        <v>50.802345440000003</v>
      </c>
      <c r="M6291" s="37">
        <v>593000</v>
      </c>
      <c r="N6291" s="24">
        <v>1609000</v>
      </c>
      <c r="O6291" s="24">
        <v>593000</v>
      </c>
      <c r="P6291" s="24">
        <v>81740973.812959999</v>
      </c>
      <c r="Q6291" s="38">
        <v>7.2546236280094344E-3</v>
      </c>
      <c r="R6291" s="39">
        <v>7.2546236280094344E-3</v>
      </c>
      <c r="T6291" t="s">
        <v>1254</v>
      </c>
    </row>
    <row r="6292" spans="1:20" x14ac:dyDescent="0.25">
      <c r="A6292">
        <v>1927</v>
      </c>
      <c r="B6292" t="s">
        <v>121</v>
      </c>
      <c r="C6292" s="16">
        <v>1</v>
      </c>
      <c r="D6292" t="s">
        <v>1146</v>
      </c>
      <c r="E6292" t="s">
        <v>54</v>
      </c>
      <c r="F6292" t="s">
        <v>1250</v>
      </c>
      <c r="G6292" t="s">
        <v>85</v>
      </c>
      <c r="H6292" t="s">
        <v>1227</v>
      </c>
      <c r="I6292" t="s">
        <v>125</v>
      </c>
      <c r="J6292" t="s">
        <v>225</v>
      </c>
      <c r="K6292" s="17" t="s">
        <v>169</v>
      </c>
      <c r="L6292" s="18">
        <v>50.802345440000003</v>
      </c>
      <c r="M6292" s="37">
        <v>868000</v>
      </c>
      <c r="N6292" s="24">
        <v>1880000</v>
      </c>
      <c r="O6292" s="24">
        <v>868000</v>
      </c>
      <c r="P6292" s="24">
        <v>95508409.427200004</v>
      </c>
      <c r="Q6292" s="38">
        <v>9.0882049570893686E-3</v>
      </c>
      <c r="R6292" s="39">
        <v>9.0882049570893686E-3</v>
      </c>
      <c r="T6292" t="s">
        <v>1254</v>
      </c>
    </row>
    <row r="6293" spans="1:20" x14ac:dyDescent="0.25">
      <c r="A6293">
        <v>1928</v>
      </c>
      <c r="B6293" t="s">
        <v>121</v>
      </c>
      <c r="C6293" s="16">
        <v>1</v>
      </c>
      <c r="D6293" t="s">
        <v>1146</v>
      </c>
      <c r="E6293" t="s">
        <v>54</v>
      </c>
      <c r="F6293" t="s">
        <v>1250</v>
      </c>
      <c r="G6293" t="s">
        <v>85</v>
      </c>
      <c r="H6293" t="s">
        <v>1227</v>
      </c>
      <c r="I6293" t="s">
        <v>125</v>
      </c>
      <c r="J6293" t="s">
        <v>225</v>
      </c>
      <c r="K6293" s="17" t="s">
        <v>169</v>
      </c>
      <c r="L6293" s="18">
        <v>50.802345440000003</v>
      </c>
      <c r="M6293" s="37">
        <v>794000</v>
      </c>
      <c r="N6293" s="24">
        <v>1527000</v>
      </c>
      <c r="O6293" s="24">
        <v>794000</v>
      </c>
      <c r="P6293" s="24">
        <v>77575181.486880004</v>
      </c>
      <c r="Q6293" s="38">
        <v>1.0235232258325896E-2</v>
      </c>
      <c r="R6293" s="39">
        <v>1.0235232258325896E-2</v>
      </c>
      <c r="T6293" t="s">
        <v>1254</v>
      </c>
    </row>
    <row r="6294" spans="1:20" x14ac:dyDescent="0.25">
      <c r="A6294">
        <v>1929</v>
      </c>
      <c r="B6294" t="s">
        <v>121</v>
      </c>
      <c r="C6294" s="16">
        <v>1</v>
      </c>
      <c r="D6294" t="s">
        <v>1146</v>
      </c>
      <c r="E6294" t="s">
        <v>54</v>
      </c>
      <c r="F6294" t="s">
        <v>1250</v>
      </c>
      <c r="G6294" t="s">
        <v>85</v>
      </c>
      <c r="H6294" t="s">
        <v>1227</v>
      </c>
      <c r="I6294" t="s">
        <v>125</v>
      </c>
      <c r="J6294" t="s">
        <v>225</v>
      </c>
      <c r="K6294" s="17" t="s">
        <v>169</v>
      </c>
      <c r="L6294" s="18">
        <v>50.802345440000003</v>
      </c>
      <c r="M6294" s="37">
        <v>514000</v>
      </c>
      <c r="N6294" s="24">
        <v>1309000</v>
      </c>
      <c r="O6294" s="24">
        <v>514000</v>
      </c>
      <c r="P6294" s="24">
        <v>66500270.180960007</v>
      </c>
      <c r="Q6294" s="38">
        <v>7.7292919051502691E-3</v>
      </c>
      <c r="R6294" s="39">
        <v>7.7292919051502691E-3</v>
      </c>
      <c r="T6294" t="s">
        <v>1254</v>
      </c>
    </row>
    <row r="6295" spans="1:20" x14ac:dyDescent="0.25">
      <c r="A6295">
        <v>1930</v>
      </c>
      <c r="B6295" t="s">
        <v>121</v>
      </c>
      <c r="C6295" s="16">
        <v>1</v>
      </c>
      <c r="D6295" t="s">
        <v>1146</v>
      </c>
      <c r="E6295" t="s">
        <v>54</v>
      </c>
      <c r="F6295" t="s">
        <v>1250</v>
      </c>
      <c r="G6295" t="s">
        <v>85</v>
      </c>
      <c r="H6295" t="s">
        <v>1227</v>
      </c>
      <c r="I6295" t="s">
        <v>125</v>
      </c>
      <c r="J6295" t="s">
        <v>225</v>
      </c>
      <c r="K6295" s="17" t="s">
        <v>169</v>
      </c>
      <c r="L6295" s="18">
        <v>50.802345440000003</v>
      </c>
      <c r="M6295" s="37">
        <v>554000</v>
      </c>
      <c r="N6295" s="24">
        <v>1461000</v>
      </c>
      <c r="O6295" s="24">
        <v>554000</v>
      </c>
      <c r="P6295" s="24">
        <v>74222226.68784</v>
      </c>
      <c r="Q6295" s="38">
        <v>7.4640714072077702E-3</v>
      </c>
      <c r="R6295" s="39">
        <v>7.4640714072077702E-3</v>
      </c>
      <c r="T6295" t="s">
        <v>1254</v>
      </c>
    </row>
    <row r="6296" spans="1:20" x14ac:dyDescent="0.25">
      <c r="A6296">
        <v>1931</v>
      </c>
      <c r="B6296" t="s">
        <v>121</v>
      </c>
      <c r="C6296" s="16">
        <v>1</v>
      </c>
      <c r="D6296" t="s">
        <v>1146</v>
      </c>
      <c r="E6296" t="s">
        <v>54</v>
      </c>
      <c r="F6296" t="s">
        <v>1250</v>
      </c>
      <c r="G6296" t="s">
        <v>85</v>
      </c>
      <c r="H6296" t="s">
        <v>1227</v>
      </c>
      <c r="I6296" t="s">
        <v>125</v>
      </c>
      <c r="J6296" t="s">
        <v>225</v>
      </c>
      <c r="K6296" s="17" t="s">
        <v>169</v>
      </c>
      <c r="L6296" s="18">
        <v>50.802345440000003</v>
      </c>
      <c r="M6296" s="37">
        <v>429000</v>
      </c>
      <c r="N6296" s="24">
        <v>1235000</v>
      </c>
      <c r="O6296" s="24">
        <v>429000</v>
      </c>
      <c r="P6296" s="24">
        <v>62740896.618400007</v>
      </c>
      <c r="Q6296" s="38">
        <v>6.8376453497189463E-3</v>
      </c>
      <c r="R6296" s="39">
        <v>6.8376453497189463E-3</v>
      </c>
      <c r="T6296" t="s">
        <v>1254</v>
      </c>
    </row>
    <row r="6297" spans="1:20" x14ac:dyDescent="0.25">
      <c r="A6297">
        <v>1932</v>
      </c>
      <c r="B6297" t="s">
        <v>121</v>
      </c>
      <c r="C6297" s="16">
        <v>1</v>
      </c>
      <c r="D6297" t="s">
        <v>1146</v>
      </c>
      <c r="E6297" t="s">
        <v>54</v>
      </c>
      <c r="F6297" t="s">
        <v>1250</v>
      </c>
      <c r="G6297" t="s">
        <v>85</v>
      </c>
      <c r="H6297" t="s">
        <v>1227</v>
      </c>
      <c r="I6297" t="s">
        <v>125</v>
      </c>
      <c r="J6297" t="s">
        <v>225</v>
      </c>
      <c r="K6297" s="17" t="s">
        <v>169</v>
      </c>
      <c r="L6297" s="18">
        <v>50.802345440000003</v>
      </c>
      <c r="M6297" s="37">
        <v>374000</v>
      </c>
      <c r="N6297" s="24">
        <v>1135000</v>
      </c>
      <c r="O6297" s="24">
        <v>374000</v>
      </c>
      <c r="P6297" s="24">
        <v>57660662.0744</v>
      </c>
      <c r="Q6297" s="38">
        <v>6.486224516767166E-3</v>
      </c>
      <c r="R6297" s="39">
        <v>6.486224516767166E-3</v>
      </c>
      <c r="T6297" t="s">
        <v>1254</v>
      </c>
    </row>
    <row r="6298" spans="1:20" x14ac:dyDescent="0.25">
      <c r="A6298">
        <v>1933</v>
      </c>
      <c r="B6298" t="s">
        <v>121</v>
      </c>
      <c r="C6298" s="16">
        <v>1</v>
      </c>
      <c r="D6298" t="s">
        <v>1146</v>
      </c>
      <c r="E6298" t="s">
        <v>54</v>
      </c>
      <c r="F6298" t="s">
        <v>1250</v>
      </c>
      <c r="G6298" t="s">
        <v>85</v>
      </c>
      <c r="H6298" t="s">
        <v>1227</v>
      </c>
      <c r="I6298" t="s">
        <v>125</v>
      </c>
      <c r="J6298" t="s">
        <v>225</v>
      </c>
      <c r="K6298" s="17" t="s">
        <v>169</v>
      </c>
      <c r="L6298" s="18">
        <v>50.802345440000003</v>
      </c>
      <c r="M6298" s="37">
        <v>330000</v>
      </c>
      <c r="N6298" s="24">
        <v>1350000</v>
      </c>
      <c r="O6298" s="24">
        <v>330000</v>
      </c>
      <c r="P6298" s="24">
        <v>68583166.344000012</v>
      </c>
      <c r="Q6298" s="38">
        <v>4.811676357209629E-3</v>
      </c>
      <c r="R6298" s="39">
        <v>4.811676357209629E-3</v>
      </c>
      <c r="T6298" t="s">
        <v>1254</v>
      </c>
    </row>
    <row r="6299" spans="1:20" x14ac:dyDescent="0.25">
      <c r="A6299">
        <v>1934</v>
      </c>
      <c r="B6299" t="s">
        <v>121</v>
      </c>
      <c r="C6299" s="16">
        <v>1</v>
      </c>
      <c r="D6299" t="s">
        <v>1146</v>
      </c>
      <c r="E6299" t="s">
        <v>54</v>
      </c>
      <c r="F6299" t="s">
        <v>1250</v>
      </c>
      <c r="G6299" t="s">
        <v>85</v>
      </c>
      <c r="H6299" t="s">
        <v>1227</v>
      </c>
      <c r="I6299" t="s">
        <v>125</v>
      </c>
      <c r="J6299" t="s">
        <v>225</v>
      </c>
      <c r="K6299" s="17" t="s">
        <v>169</v>
      </c>
      <c r="L6299" s="18">
        <v>50.802345440000003</v>
      </c>
      <c r="M6299" s="37">
        <v>295000</v>
      </c>
      <c r="N6299" s="24">
        <v>1317000</v>
      </c>
      <c r="O6299" s="24">
        <v>295000</v>
      </c>
      <c r="P6299" s="24">
        <v>66906688.944480002</v>
      </c>
      <c r="Q6299" s="38">
        <v>4.4091256741877428E-3</v>
      </c>
      <c r="R6299" s="39">
        <v>4.4091256741877428E-3</v>
      </c>
      <c r="T6299" t="s">
        <v>1255</v>
      </c>
    </row>
    <row r="6300" spans="1:20" x14ac:dyDescent="0.25">
      <c r="A6300">
        <v>1935</v>
      </c>
      <c r="B6300" t="s">
        <v>121</v>
      </c>
      <c r="C6300" s="16">
        <v>1</v>
      </c>
      <c r="D6300" t="s">
        <v>1146</v>
      </c>
      <c r="E6300" t="s">
        <v>54</v>
      </c>
      <c r="F6300" t="s">
        <v>1250</v>
      </c>
      <c r="G6300" t="s">
        <v>85</v>
      </c>
      <c r="H6300" t="s">
        <v>1227</v>
      </c>
      <c r="I6300" t="s">
        <v>125</v>
      </c>
      <c r="J6300" t="s">
        <v>225</v>
      </c>
      <c r="K6300" s="17" t="s">
        <v>169</v>
      </c>
      <c r="L6300" s="18">
        <v>50.802345440000003</v>
      </c>
      <c r="M6300" s="37">
        <v>380000</v>
      </c>
      <c r="N6300" s="24">
        <v>1667000</v>
      </c>
      <c r="O6300" s="24">
        <v>380000</v>
      </c>
      <c r="P6300" s="24">
        <v>84687509.848480001</v>
      </c>
      <c r="Q6300" s="38">
        <v>4.4870843490366292E-3</v>
      </c>
      <c r="R6300" s="39">
        <v>4.4870843490366292E-3</v>
      </c>
      <c r="T6300" t="s">
        <v>1255</v>
      </c>
    </row>
    <row r="6301" spans="1:20" x14ac:dyDescent="0.25">
      <c r="A6301">
        <v>1936</v>
      </c>
      <c r="B6301" t="s">
        <v>121</v>
      </c>
      <c r="C6301" s="16">
        <v>1</v>
      </c>
      <c r="D6301" t="s">
        <v>1146</v>
      </c>
      <c r="E6301" t="s">
        <v>54</v>
      </c>
      <c r="F6301" t="s">
        <v>1250</v>
      </c>
      <c r="G6301" t="s">
        <v>85</v>
      </c>
      <c r="H6301" t="s">
        <v>1227</v>
      </c>
      <c r="I6301" t="s">
        <v>125</v>
      </c>
      <c r="J6301" t="s">
        <v>225</v>
      </c>
      <c r="K6301" s="17" t="s">
        <v>169</v>
      </c>
      <c r="L6301" s="18">
        <v>50.802345440000003</v>
      </c>
      <c r="M6301" s="37">
        <v>349000</v>
      </c>
      <c r="N6301" s="24">
        <v>1483000</v>
      </c>
      <c r="O6301" s="24">
        <v>349000</v>
      </c>
      <c r="P6301" s="24">
        <v>75339878.287520006</v>
      </c>
      <c r="Q6301" s="38">
        <v>4.632340905411465E-3</v>
      </c>
      <c r="R6301" s="39">
        <v>4.632340905411465E-3</v>
      </c>
      <c r="T6301" t="s">
        <v>1255</v>
      </c>
    </row>
    <row r="6302" spans="1:20" x14ac:dyDescent="0.25">
      <c r="A6302">
        <v>1937</v>
      </c>
      <c r="B6302" t="s">
        <v>121</v>
      </c>
      <c r="C6302" s="16">
        <v>1</v>
      </c>
      <c r="D6302" t="s">
        <v>1146</v>
      </c>
      <c r="E6302" t="s">
        <v>54</v>
      </c>
      <c r="F6302" t="s">
        <v>1250</v>
      </c>
      <c r="G6302" t="s">
        <v>85</v>
      </c>
      <c r="H6302" t="s">
        <v>1227</v>
      </c>
      <c r="I6302" t="s">
        <v>125</v>
      </c>
      <c r="J6302" t="s">
        <v>225</v>
      </c>
      <c r="K6302" s="17" t="s">
        <v>169</v>
      </c>
      <c r="L6302" s="18">
        <v>50.802345440000003</v>
      </c>
      <c r="M6302" s="37">
        <v>425000</v>
      </c>
      <c r="N6302" s="24">
        <v>1369000</v>
      </c>
      <c r="O6302" s="24">
        <v>425000</v>
      </c>
      <c r="P6302" s="24">
        <v>69548410.907360002</v>
      </c>
      <c r="Q6302" s="38">
        <v>6.1108513401709388E-3</v>
      </c>
      <c r="R6302" s="39">
        <v>6.1108513401709388E-3</v>
      </c>
      <c r="T6302" t="s">
        <v>1255</v>
      </c>
    </row>
    <row r="6303" spans="1:20" x14ac:dyDescent="0.25">
      <c r="A6303">
        <v>1938</v>
      </c>
      <c r="B6303" t="s">
        <v>121</v>
      </c>
      <c r="C6303" s="16">
        <v>1</v>
      </c>
      <c r="D6303" t="s">
        <v>1146</v>
      </c>
      <c r="E6303" t="s">
        <v>54</v>
      </c>
      <c r="F6303" t="s">
        <v>1250</v>
      </c>
      <c r="G6303" t="s">
        <v>85</v>
      </c>
      <c r="H6303" t="s">
        <v>1227</v>
      </c>
      <c r="I6303" t="s">
        <v>125</v>
      </c>
      <c r="J6303" t="s">
        <v>225</v>
      </c>
      <c r="K6303" s="17" t="s">
        <v>169</v>
      </c>
      <c r="L6303" s="18">
        <v>50.802345440000003</v>
      </c>
      <c r="M6303" s="37">
        <v>453000</v>
      </c>
      <c r="N6303" s="24">
        <v>1293000</v>
      </c>
      <c r="O6303" s="24">
        <v>453000</v>
      </c>
      <c r="P6303" s="24">
        <v>65687432.653920002</v>
      </c>
      <c r="Q6303" s="38">
        <v>6.8962963187596356E-3</v>
      </c>
      <c r="R6303" s="39">
        <v>6.8962963187596356E-3</v>
      </c>
      <c r="T6303" t="s">
        <v>1255</v>
      </c>
    </row>
    <row r="6304" spans="1:20" x14ac:dyDescent="0.25">
      <c r="A6304">
        <v>1939</v>
      </c>
      <c r="B6304" t="s">
        <v>121</v>
      </c>
      <c r="C6304" s="16">
        <v>1</v>
      </c>
      <c r="D6304" t="s">
        <v>1146</v>
      </c>
      <c r="E6304" t="s">
        <v>54</v>
      </c>
      <c r="F6304" t="s">
        <v>1250</v>
      </c>
      <c r="G6304" t="s">
        <v>85</v>
      </c>
      <c r="H6304" t="s">
        <v>1227</v>
      </c>
      <c r="I6304" t="s">
        <v>125</v>
      </c>
      <c r="J6304" t="s">
        <v>225</v>
      </c>
      <c r="K6304" s="17" t="s">
        <v>169</v>
      </c>
      <c r="L6304" s="18">
        <v>50.802345440000003</v>
      </c>
      <c r="M6304" s="37">
        <v>691000</v>
      </c>
      <c r="N6304" s="24">
        <v>1959000</v>
      </c>
      <c r="O6304" s="24">
        <v>691000</v>
      </c>
      <c r="P6304" s="24">
        <v>99521794.716960013</v>
      </c>
      <c r="Q6304" s="38">
        <v>6.9432027624220811E-3</v>
      </c>
      <c r="R6304" s="39">
        <v>6.9432027624220811E-3</v>
      </c>
      <c r="T6304" t="s">
        <v>1255</v>
      </c>
    </row>
    <row r="6305" spans="1:20" x14ac:dyDescent="0.25">
      <c r="A6305">
        <v>1940</v>
      </c>
      <c r="B6305" t="s">
        <v>121</v>
      </c>
      <c r="C6305" s="16">
        <v>1</v>
      </c>
      <c r="D6305" t="s">
        <v>1146</v>
      </c>
      <c r="E6305" t="s">
        <v>54</v>
      </c>
      <c r="F6305" t="s">
        <v>1250</v>
      </c>
      <c r="G6305" t="s">
        <v>85</v>
      </c>
      <c r="H6305" t="s">
        <v>1227</v>
      </c>
      <c r="I6305" t="s">
        <v>125</v>
      </c>
      <c r="J6305" t="s">
        <v>225</v>
      </c>
      <c r="K6305" s="17" t="s">
        <v>169</v>
      </c>
      <c r="L6305" s="18">
        <v>50.802345440000003</v>
      </c>
      <c r="M6305" s="37">
        <v>547000</v>
      </c>
      <c r="N6305" s="24">
        <v>1450000</v>
      </c>
      <c r="O6305" s="24">
        <v>547000</v>
      </c>
      <c r="P6305" s="24">
        <v>73663400.888000011</v>
      </c>
      <c r="Q6305" s="38">
        <v>7.4256685600448289E-3</v>
      </c>
      <c r="R6305" s="39">
        <v>7.4256685600448289E-3</v>
      </c>
      <c r="T6305" t="s">
        <v>1256</v>
      </c>
    </row>
    <row r="6306" spans="1:20" x14ac:dyDescent="0.25">
      <c r="A6306">
        <v>1941</v>
      </c>
      <c r="B6306" t="s">
        <v>121</v>
      </c>
      <c r="C6306" s="16">
        <v>1</v>
      </c>
      <c r="D6306" t="s">
        <v>1146</v>
      </c>
      <c r="E6306" t="s">
        <v>54</v>
      </c>
      <c r="F6306" t="s">
        <v>1250</v>
      </c>
      <c r="G6306" t="s">
        <v>85</v>
      </c>
      <c r="H6306" t="s">
        <v>1227</v>
      </c>
      <c r="I6306" t="s">
        <v>125</v>
      </c>
      <c r="J6306" t="s">
        <v>225</v>
      </c>
      <c r="K6306" s="17" t="s">
        <v>169</v>
      </c>
      <c r="L6306" s="18">
        <v>50.802345440000003</v>
      </c>
      <c r="M6306" s="37">
        <v>422000</v>
      </c>
      <c r="N6306" s="24">
        <v>1096000</v>
      </c>
      <c r="O6306" s="24">
        <v>422000</v>
      </c>
      <c r="P6306" s="24">
        <v>55679370.602240004</v>
      </c>
      <c r="Q6306" s="38">
        <v>7.5791086615304296E-3</v>
      </c>
      <c r="R6306" s="39">
        <v>7.5791086615304296E-3</v>
      </c>
      <c r="T6306" t="s">
        <v>1256</v>
      </c>
    </row>
    <row r="6307" spans="1:20" x14ac:dyDescent="0.25">
      <c r="A6307">
        <v>1942</v>
      </c>
      <c r="B6307" t="s">
        <v>121</v>
      </c>
      <c r="C6307" s="16">
        <v>1</v>
      </c>
      <c r="D6307" t="s">
        <v>1146</v>
      </c>
      <c r="E6307" t="s">
        <v>54</v>
      </c>
      <c r="F6307" t="s">
        <v>1250</v>
      </c>
      <c r="G6307" t="s">
        <v>85</v>
      </c>
      <c r="H6307" t="s">
        <v>1227</v>
      </c>
      <c r="I6307" t="s">
        <v>125</v>
      </c>
      <c r="J6307" t="s">
        <v>225</v>
      </c>
      <c r="K6307" s="17" t="s">
        <v>169</v>
      </c>
      <c r="L6307" s="18">
        <v>50.802345440000003</v>
      </c>
      <c r="M6307" s="37">
        <v>401000</v>
      </c>
      <c r="N6307" s="24">
        <v>1021000</v>
      </c>
      <c r="O6307" s="24">
        <v>401000</v>
      </c>
      <c r="P6307" s="24">
        <v>51869194.694240004</v>
      </c>
      <c r="Q6307" s="38">
        <v>7.7309856527333059E-3</v>
      </c>
      <c r="R6307" s="39">
        <v>7.7309856527333059E-3</v>
      </c>
      <c r="T6307" t="s">
        <v>1256</v>
      </c>
    </row>
    <row r="6308" spans="1:20" x14ac:dyDescent="0.25">
      <c r="A6308">
        <v>1943</v>
      </c>
      <c r="B6308" t="s">
        <v>121</v>
      </c>
      <c r="C6308" s="16">
        <v>1</v>
      </c>
      <c r="D6308" t="s">
        <v>1146</v>
      </c>
      <c r="E6308" t="s">
        <v>54</v>
      </c>
      <c r="F6308" t="s">
        <v>1250</v>
      </c>
      <c r="G6308" t="s">
        <v>85</v>
      </c>
      <c r="H6308" t="s">
        <v>1227</v>
      </c>
      <c r="I6308" t="s">
        <v>125</v>
      </c>
      <c r="J6308" t="s">
        <v>225</v>
      </c>
      <c r="K6308" s="17" t="s">
        <v>169</v>
      </c>
      <c r="L6308" s="18">
        <v>50.802345440000003</v>
      </c>
      <c r="M6308" s="37">
        <v>425000</v>
      </c>
      <c r="N6308" s="24">
        <v>982000</v>
      </c>
      <c r="O6308" s="24">
        <v>425000</v>
      </c>
      <c r="P6308" s="24">
        <v>49887903.22208</v>
      </c>
      <c r="Q6308" s="38">
        <v>8.5190992715825E-3</v>
      </c>
      <c r="R6308" s="39">
        <v>8.5190992715825E-3</v>
      </c>
      <c r="T6308" t="s">
        <v>1256</v>
      </c>
    </row>
    <row r="6309" spans="1:20" x14ac:dyDescent="0.25">
      <c r="A6309">
        <v>1944</v>
      </c>
      <c r="B6309" t="s">
        <v>121</v>
      </c>
      <c r="C6309" s="16">
        <v>1</v>
      </c>
      <c r="D6309" t="s">
        <v>1146</v>
      </c>
      <c r="E6309" t="s">
        <v>54</v>
      </c>
      <c r="F6309" t="s">
        <v>1250</v>
      </c>
      <c r="G6309" t="s">
        <v>85</v>
      </c>
      <c r="H6309" t="s">
        <v>1227</v>
      </c>
      <c r="I6309" t="s">
        <v>125</v>
      </c>
      <c r="J6309" t="s">
        <v>225</v>
      </c>
      <c r="K6309" s="17" t="s">
        <v>169</v>
      </c>
      <c r="L6309" s="18">
        <v>50.802345440000003</v>
      </c>
      <c r="M6309" s="37">
        <v>410000</v>
      </c>
      <c r="N6309" s="24">
        <v>870000</v>
      </c>
      <c r="O6309" s="24">
        <v>410000</v>
      </c>
      <c r="P6309" s="24">
        <v>44198040.532800004</v>
      </c>
      <c r="Q6309" s="38">
        <v>9.2764293407019503E-3</v>
      </c>
      <c r="R6309" s="39">
        <v>9.2764293407019503E-3</v>
      </c>
      <c r="T6309" t="s">
        <v>1256</v>
      </c>
    </row>
    <row r="6310" spans="1:20" x14ac:dyDescent="0.25">
      <c r="A6310">
        <v>1945</v>
      </c>
      <c r="B6310" t="s">
        <v>121</v>
      </c>
      <c r="C6310" s="16">
        <v>1</v>
      </c>
      <c r="D6310" t="s">
        <v>1146</v>
      </c>
      <c r="E6310" t="s">
        <v>54</v>
      </c>
      <c r="F6310" t="s">
        <v>1250</v>
      </c>
      <c r="G6310" t="s">
        <v>85</v>
      </c>
      <c r="H6310" t="s">
        <v>1227</v>
      </c>
      <c r="I6310" t="s">
        <v>125</v>
      </c>
      <c r="J6310" t="s">
        <v>225</v>
      </c>
      <c r="K6310" s="17" t="s">
        <v>169</v>
      </c>
      <c r="L6310" s="18">
        <v>50.802345440000003</v>
      </c>
      <c r="M6310" s="37">
        <v>423000</v>
      </c>
      <c r="N6310" s="24">
        <v>856000</v>
      </c>
      <c r="O6310" s="24">
        <v>423000</v>
      </c>
      <c r="P6310" s="24">
        <v>43486807.69664</v>
      </c>
      <c r="Q6310" s="38">
        <v>9.7270878780252017E-3</v>
      </c>
      <c r="R6310" s="39">
        <v>9.7270878780252017E-3</v>
      </c>
      <c r="T6310" t="s">
        <v>1255</v>
      </c>
    </row>
    <row r="6311" spans="1:20" x14ac:dyDescent="0.25">
      <c r="A6311">
        <v>1946</v>
      </c>
      <c r="B6311" t="s">
        <v>121</v>
      </c>
      <c r="C6311" s="16">
        <v>1</v>
      </c>
      <c r="D6311" t="s">
        <v>1146</v>
      </c>
      <c r="E6311" t="s">
        <v>54</v>
      </c>
      <c r="F6311" t="s">
        <v>1250</v>
      </c>
      <c r="G6311" t="s">
        <v>85</v>
      </c>
      <c r="H6311" t="s">
        <v>1227</v>
      </c>
      <c r="I6311" t="s">
        <v>125</v>
      </c>
      <c r="J6311" t="s">
        <v>225</v>
      </c>
      <c r="K6311" s="17" t="s">
        <v>169</v>
      </c>
      <c r="L6311" s="18">
        <v>50.802345440000003</v>
      </c>
      <c r="M6311" s="37">
        <v>548000</v>
      </c>
      <c r="N6311" s="24">
        <v>1056000</v>
      </c>
      <c r="O6311" s="24">
        <v>548000</v>
      </c>
      <c r="P6311" s="24">
        <v>53647276.784640007</v>
      </c>
      <c r="Q6311" s="38">
        <v>1.0214870778993582E-2</v>
      </c>
      <c r="R6311" s="39">
        <v>1.0214870778993582E-2</v>
      </c>
      <c r="T6311" t="s">
        <v>1255</v>
      </c>
    </row>
    <row r="6312" spans="1:20" x14ac:dyDescent="0.25">
      <c r="A6312">
        <v>1900</v>
      </c>
      <c r="B6312" t="s">
        <v>121</v>
      </c>
      <c r="C6312" s="16">
        <v>1</v>
      </c>
      <c r="D6312" t="s">
        <v>1146</v>
      </c>
      <c r="E6312" t="s">
        <v>54</v>
      </c>
      <c r="F6312" t="s">
        <v>1250</v>
      </c>
      <c r="G6312" t="s">
        <v>88</v>
      </c>
      <c r="H6312" t="s">
        <v>1033</v>
      </c>
      <c r="I6312" t="s">
        <v>125</v>
      </c>
      <c r="J6312" t="s">
        <v>225</v>
      </c>
      <c r="K6312" s="17" t="s">
        <v>169</v>
      </c>
      <c r="L6312" s="18">
        <v>50.802345440000003</v>
      </c>
      <c r="M6312" s="37">
        <v>147913</v>
      </c>
      <c r="N6312" s="24">
        <v>161584</v>
      </c>
      <c r="O6312" s="24">
        <v>147913</v>
      </c>
      <c r="P6312" s="24">
        <v>8208846.1855769604</v>
      </c>
      <c r="Q6312" s="38">
        <v>1.8018732067350083E-2</v>
      </c>
      <c r="R6312" s="39">
        <v>1.8018732067350083E-2</v>
      </c>
      <c r="T6312" t="s">
        <v>1191</v>
      </c>
    </row>
    <row r="6313" spans="1:20" x14ac:dyDescent="0.25">
      <c r="A6313">
        <v>1901</v>
      </c>
      <c r="B6313" t="s">
        <v>121</v>
      </c>
      <c r="C6313" s="16">
        <v>1</v>
      </c>
      <c r="D6313" t="s">
        <v>1146</v>
      </c>
      <c r="E6313" t="s">
        <v>54</v>
      </c>
      <c r="F6313" t="s">
        <v>1250</v>
      </c>
      <c r="G6313" t="s">
        <v>88</v>
      </c>
      <c r="H6313" t="s">
        <v>1033</v>
      </c>
      <c r="I6313" t="s">
        <v>125</v>
      </c>
      <c r="J6313" t="s">
        <v>225</v>
      </c>
      <c r="K6313" s="17" t="s">
        <v>169</v>
      </c>
      <c r="L6313" s="18">
        <v>50.802345440000003</v>
      </c>
      <c r="M6313" s="37">
        <v>113041</v>
      </c>
      <c r="N6313" s="24">
        <v>122526</v>
      </c>
      <c r="O6313" s="24">
        <v>113041</v>
      </c>
      <c r="P6313" s="24">
        <v>6224608.1773814401</v>
      </c>
      <c r="Q6313" s="38">
        <v>1.8160339860549091E-2</v>
      </c>
      <c r="R6313" s="39">
        <v>1.8160339860549091E-2</v>
      </c>
      <c r="T6313" t="s">
        <v>1191</v>
      </c>
    </row>
    <row r="6314" spans="1:20" x14ac:dyDescent="0.25">
      <c r="A6314">
        <v>1902</v>
      </c>
      <c r="B6314" t="s">
        <v>121</v>
      </c>
      <c r="C6314" s="16">
        <v>1</v>
      </c>
      <c r="D6314" t="s">
        <v>1146</v>
      </c>
      <c r="E6314" t="s">
        <v>54</v>
      </c>
      <c r="F6314" t="s">
        <v>1250</v>
      </c>
      <c r="G6314" t="s">
        <v>88</v>
      </c>
      <c r="H6314" t="s">
        <v>1033</v>
      </c>
      <c r="I6314" t="s">
        <v>125</v>
      </c>
      <c r="J6314" t="s">
        <v>225</v>
      </c>
      <c r="K6314" s="17" t="s">
        <v>169</v>
      </c>
      <c r="L6314" s="18">
        <v>50.802345440000003</v>
      </c>
      <c r="M6314" s="37">
        <v>162864</v>
      </c>
      <c r="N6314" s="24">
        <v>206865</v>
      </c>
      <c r="O6314" s="24">
        <v>162864</v>
      </c>
      <c r="P6314" s="24">
        <v>10509227.1894456</v>
      </c>
      <c r="Q6314" s="38">
        <v>1.5497238480443553E-2</v>
      </c>
      <c r="R6314" s="39">
        <v>1.5497238480443553E-2</v>
      </c>
      <c r="T6314" t="s">
        <v>1191</v>
      </c>
    </row>
    <row r="6315" spans="1:20" x14ac:dyDescent="0.25">
      <c r="A6315">
        <v>1903</v>
      </c>
      <c r="B6315" t="s">
        <v>121</v>
      </c>
      <c r="C6315" s="16">
        <v>1</v>
      </c>
      <c r="D6315" t="s">
        <v>1146</v>
      </c>
      <c r="E6315" t="s">
        <v>54</v>
      </c>
      <c r="F6315" t="s">
        <v>1250</v>
      </c>
      <c r="G6315" t="s">
        <v>88</v>
      </c>
      <c r="H6315" t="s">
        <v>1033</v>
      </c>
      <c r="I6315" t="s">
        <v>125</v>
      </c>
      <c r="J6315" t="s">
        <v>225</v>
      </c>
      <c r="K6315" s="17" t="s">
        <v>169</v>
      </c>
      <c r="L6315" s="18">
        <v>50.802345440000003</v>
      </c>
      <c r="M6315" s="37">
        <v>160286</v>
      </c>
      <c r="N6315" s="24">
        <v>200491</v>
      </c>
      <c r="O6315" s="24">
        <v>160286</v>
      </c>
      <c r="P6315" s="24">
        <v>10185413.039611042</v>
      </c>
      <c r="Q6315" s="38">
        <v>1.5736818858169837E-2</v>
      </c>
      <c r="R6315" s="39">
        <v>1.5736818858169837E-2</v>
      </c>
      <c r="T6315" t="s">
        <v>1191</v>
      </c>
    </row>
    <row r="6316" spans="1:20" x14ac:dyDescent="0.25">
      <c r="A6316">
        <v>1904</v>
      </c>
      <c r="B6316" t="s">
        <v>121</v>
      </c>
      <c r="C6316" s="16">
        <v>1</v>
      </c>
      <c r="D6316" t="s">
        <v>1146</v>
      </c>
      <c r="E6316" t="s">
        <v>54</v>
      </c>
      <c r="F6316" t="s">
        <v>1250</v>
      </c>
      <c r="G6316" t="s">
        <v>88</v>
      </c>
      <c r="H6316" t="s">
        <v>1033</v>
      </c>
      <c r="I6316" t="s">
        <v>125</v>
      </c>
      <c r="J6316" t="s">
        <v>225</v>
      </c>
      <c r="K6316" s="17" t="s">
        <v>169</v>
      </c>
      <c r="L6316" s="18">
        <v>50.802345440000003</v>
      </c>
      <c r="M6316" s="37">
        <v>82767</v>
      </c>
      <c r="N6316" s="24">
        <v>88341</v>
      </c>
      <c r="O6316" s="24">
        <v>82767</v>
      </c>
      <c r="P6316" s="24">
        <v>4487929.9985150406</v>
      </c>
      <c r="Q6316" s="38">
        <v>1.8442132570558323E-2</v>
      </c>
      <c r="R6316" s="39">
        <v>1.8442132570558323E-2</v>
      </c>
      <c r="T6316" t="s">
        <v>1191</v>
      </c>
    </row>
    <row r="6317" spans="1:20" x14ac:dyDescent="0.25">
      <c r="A6317">
        <v>1905</v>
      </c>
      <c r="B6317" t="s">
        <v>121</v>
      </c>
      <c r="C6317" s="16">
        <v>1</v>
      </c>
      <c r="D6317" t="s">
        <v>1146</v>
      </c>
      <c r="E6317" t="s">
        <v>54</v>
      </c>
      <c r="F6317" t="s">
        <v>1250</v>
      </c>
      <c r="G6317" t="s">
        <v>88</v>
      </c>
      <c r="H6317" t="s">
        <v>1033</v>
      </c>
      <c r="I6317" t="s">
        <v>125</v>
      </c>
      <c r="J6317" t="s">
        <v>225</v>
      </c>
      <c r="K6317" s="17" t="s">
        <v>169</v>
      </c>
      <c r="L6317" s="18">
        <v>50.802345440000003</v>
      </c>
      <c r="M6317" s="37">
        <v>43371</v>
      </c>
      <c r="N6317" s="24">
        <v>37363</v>
      </c>
      <c r="O6317" s="24">
        <v>43371</v>
      </c>
      <c r="P6317" s="24">
        <v>1898128.03267472</v>
      </c>
      <c r="Q6317" s="38">
        <v>2.2849354339329983E-2</v>
      </c>
      <c r="R6317" s="39">
        <v>2.2849354339329983E-2</v>
      </c>
      <c r="T6317" t="s">
        <v>1191</v>
      </c>
    </row>
    <row r="6318" spans="1:20" x14ac:dyDescent="0.25">
      <c r="A6318">
        <v>1906</v>
      </c>
      <c r="B6318" t="s">
        <v>121</v>
      </c>
      <c r="C6318" s="16">
        <v>1</v>
      </c>
      <c r="D6318" t="s">
        <v>1146</v>
      </c>
      <c r="E6318" t="s">
        <v>54</v>
      </c>
      <c r="F6318" t="s">
        <v>1250</v>
      </c>
      <c r="G6318" t="s">
        <v>88</v>
      </c>
      <c r="H6318" t="s">
        <v>1033</v>
      </c>
      <c r="I6318" t="s">
        <v>125</v>
      </c>
      <c r="J6318" t="s">
        <v>182</v>
      </c>
      <c r="K6318" s="17" t="s">
        <v>169</v>
      </c>
      <c r="L6318" s="18">
        <v>0.45359237000000002</v>
      </c>
      <c r="M6318" s="37">
        <v>2645</v>
      </c>
      <c r="N6318" s="24">
        <v>463400</v>
      </c>
      <c r="O6318" s="24">
        <v>2645</v>
      </c>
      <c r="P6318" s="24">
        <v>210194.70425800001</v>
      </c>
      <c r="Q6318" s="38">
        <v>1.2583571072054406E-2</v>
      </c>
      <c r="R6318" s="39">
        <v>1.2583571072054406E-2</v>
      </c>
      <c r="T6318" t="s">
        <v>1251</v>
      </c>
    </row>
    <row r="6319" spans="1:20" x14ac:dyDescent="0.25">
      <c r="A6319">
        <v>1907</v>
      </c>
      <c r="B6319" t="s">
        <v>121</v>
      </c>
      <c r="C6319" s="16">
        <v>1</v>
      </c>
      <c r="D6319" t="s">
        <v>1146</v>
      </c>
      <c r="E6319" t="s">
        <v>54</v>
      </c>
      <c r="F6319" t="s">
        <v>1250</v>
      </c>
      <c r="G6319" t="s">
        <v>88</v>
      </c>
      <c r="H6319" t="s">
        <v>1033</v>
      </c>
      <c r="I6319" t="s">
        <v>125</v>
      </c>
      <c r="J6319" t="s">
        <v>182</v>
      </c>
      <c r="K6319" s="17" t="s">
        <v>169</v>
      </c>
      <c r="L6319" s="18">
        <v>0.45359237000000002</v>
      </c>
      <c r="M6319" s="37">
        <v>3618</v>
      </c>
      <c r="N6319" s="24">
        <v>694121</v>
      </c>
      <c r="O6319" s="24">
        <v>3618</v>
      </c>
      <c r="P6319" s="24">
        <v>314847.98945677001</v>
      </c>
      <c r="Q6319" s="38">
        <v>1.1491259659121206E-2</v>
      </c>
      <c r="R6319" s="39">
        <v>1.1491259659121206E-2</v>
      </c>
      <c r="T6319" t="s">
        <v>1251</v>
      </c>
    </row>
    <row r="6320" spans="1:20" x14ac:dyDescent="0.25">
      <c r="A6320">
        <v>1908</v>
      </c>
      <c r="B6320" t="s">
        <v>121</v>
      </c>
      <c r="C6320" s="16">
        <v>1</v>
      </c>
      <c r="D6320" t="s">
        <v>1146</v>
      </c>
      <c r="E6320" t="s">
        <v>54</v>
      </c>
      <c r="F6320" t="s">
        <v>1250</v>
      </c>
      <c r="G6320" t="s">
        <v>88</v>
      </c>
      <c r="H6320" t="s">
        <v>1033</v>
      </c>
      <c r="I6320" t="s">
        <v>125</v>
      </c>
      <c r="J6320" t="s">
        <v>182</v>
      </c>
      <c r="K6320" s="17" t="s">
        <v>169</v>
      </c>
      <c r="L6320" s="18">
        <v>0.45359237000000002</v>
      </c>
      <c r="M6320" s="37">
        <v>4809</v>
      </c>
      <c r="N6320" s="24">
        <v>1037033</v>
      </c>
      <c r="O6320" s="24">
        <v>4809</v>
      </c>
      <c r="P6320" s="24">
        <v>470390.25623821001</v>
      </c>
      <c r="Q6320" s="38">
        <v>1.0223426051505365E-2</v>
      </c>
      <c r="R6320" s="39">
        <v>1.0223426051505365E-2</v>
      </c>
      <c r="T6320" t="s">
        <v>1251</v>
      </c>
    </row>
    <row r="6321" spans="1:20" x14ac:dyDescent="0.25">
      <c r="A6321">
        <v>1909</v>
      </c>
      <c r="B6321" t="s">
        <v>121</v>
      </c>
      <c r="C6321" s="16">
        <v>1</v>
      </c>
      <c r="D6321" t="s">
        <v>1146</v>
      </c>
      <c r="E6321" t="s">
        <v>54</v>
      </c>
      <c r="F6321" t="s">
        <v>1250</v>
      </c>
      <c r="G6321" t="s">
        <v>88</v>
      </c>
      <c r="H6321" t="s">
        <v>1033</v>
      </c>
      <c r="I6321" t="s">
        <v>125</v>
      </c>
      <c r="J6321" t="s">
        <v>182</v>
      </c>
      <c r="K6321" s="17" t="s">
        <v>169</v>
      </c>
      <c r="L6321" s="18">
        <v>0.45359237000000002</v>
      </c>
      <c r="M6321" s="37">
        <v>3990</v>
      </c>
      <c r="N6321" s="24">
        <v>807687</v>
      </c>
      <c r="O6321" s="24">
        <v>3990</v>
      </c>
      <c r="P6321" s="24">
        <v>366360.66054819</v>
      </c>
      <c r="Q6321" s="38">
        <v>1.0890907320752489E-2</v>
      </c>
      <c r="R6321" s="39">
        <v>1.0890907320752489E-2</v>
      </c>
      <c r="T6321" t="s">
        <v>1252</v>
      </c>
    </row>
    <row r="6322" spans="1:20" x14ac:dyDescent="0.25">
      <c r="A6322">
        <v>1910</v>
      </c>
      <c r="B6322" t="s">
        <v>121</v>
      </c>
      <c r="C6322" s="16">
        <v>1</v>
      </c>
      <c r="D6322" t="s">
        <v>1146</v>
      </c>
      <c r="E6322" t="s">
        <v>54</v>
      </c>
      <c r="F6322" t="s">
        <v>1250</v>
      </c>
      <c r="G6322" t="s">
        <v>88</v>
      </c>
      <c r="H6322" t="s">
        <v>1033</v>
      </c>
      <c r="I6322" t="s">
        <v>125</v>
      </c>
      <c r="J6322" t="s">
        <v>182</v>
      </c>
      <c r="K6322" s="17" t="s">
        <v>169</v>
      </c>
      <c r="L6322" s="18">
        <v>0.45359237000000002</v>
      </c>
      <c r="M6322" s="37">
        <v>38332</v>
      </c>
      <c r="N6322" s="24">
        <v>6181059</v>
      </c>
      <c r="O6322" s="24">
        <v>38332</v>
      </c>
      <c r="P6322" s="24">
        <v>2803681.2009198302</v>
      </c>
      <c r="Q6322" s="38">
        <v>1.3672025188678391E-2</v>
      </c>
      <c r="R6322" s="39">
        <v>1.3672025188678391E-2</v>
      </c>
      <c r="T6322" t="s">
        <v>1252</v>
      </c>
    </row>
    <row r="6323" spans="1:20" x14ac:dyDescent="0.25">
      <c r="A6323">
        <v>1911</v>
      </c>
      <c r="B6323" t="s">
        <v>121</v>
      </c>
      <c r="C6323" s="16">
        <v>1</v>
      </c>
      <c r="D6323" t="s">
        <v>1146</v>
      </c>
      <c r="E6323" t="s">
        <v>54</v>
      </c>
      <c r="F6323" t="s">
        <v>1250</v>
      </c>
      <c r="G6323" t="s">
        <v>88</v>
      </c>
      <c r="H6323" t="s">
        <v>1033</v>
      </c>
      <c r="I6323" t="s">
        <v>125</v>
      </c>
      <c r="J6323" t="s">
        <v>225</v>
      </c>
      <c r="K6323" s="17" t="s">
        <v>169</v>
      </c>
      <c r="L6323" s="18">
        <v>50.802345440000003</v>
      </c>
      <c r="M6323" s="37">
        <v>2665</v>
      </c>
      <c r="N6323" s="24">
        <v>2525</v>
      </c>
      <c r="O6323" s="24">
        <v>2665</v>
      </c>
      <c r="P6323" s="24">
        <v>128275.92223600001</v>
      </c>
      <c r="Q6323" s="38">
        <v>2.077552788977011E-2</v>
      </c>
      <c r="R6323" s="39">
        <v>2.077552788977011E-2</v>
      </c>
      <c r="T6323" t="s">
        <v>1253</v>
      </c>
    </row>
    <row r="6324" spans="1:20" x14ac:dyDescent="0.25">
      <c r="A6324">
        <v>1912</v>
      </c>
      <c r="B6324" t="s">
        <v>121</v>
      </c>
      <c r="C6324" s="16">
        <v>1</v>
      </c>
      <c r="D6324" t="s">
        <v>1146</v>
      </c>
      <c r="E6324" t="s">
        <v>54</v>
      </c>
      <c r="F6324" t="s">
        <v>1250</v>
      </c>
      <c r="G6324" t="s">
        <v>88</v>
      </c>
      <c r="H6324" t="s">
        <v>1033</v>
      </c>
      <c r="I6324" t="s">
        <v>125</v>
      </c>
      <c r="J6324" t="s">
        <v>225</v>
      </c>
      <c r="K6324" s="17" t="s">
        <v>169</v>
      </c>
      <c r="L6324" s="18">
        <v>50.802345440000003</v>
      </c>
      <c r="M6324" s="37">
        <v>4292</v>
      </c>
      <c r="N6324" s="24">
        <v>4229</v>
      </c>
      <c r="O6324" s="24">
        <v>4292</v>
      </c>
      <c r="P6324" s="24">
        <v>214843.11886576001</v>
      </c>
      <c r="Q6324" s="38">
        <v>1.9977367777283858E-2</v>
      </c>
      <c r="R6324" s="39">
        <v>1.9977367777283858E-2</v>
      </c>
      <c r="T6324" t="s">
        <v>1253</v>
      </c>
    </row>
    <row r="6325" spans="1:20" x14ac:dyDescent="0.25">
      <c r="A6325">
        <v>1913</v>
      </c>
      <c r="B6325" t="s">
        <v>121</v>
      </c>
      <c r="C6325" s="16">
        <v>1</v>
      </c>
      <c r="D6325" t="s">
        <v>1146</v>
      </c>
      <c r="E6325" t="s">
        <v>54</v>
      </c>
      <c r="F6325" t="s">
        <v>1250</v>
      </c>
      <c r="G6325" t="s">
        <v>88</v>
      </c>
      <c r="H6325" t="s">
        <v>1033</v>
      </c>
      <c r="I6325" t="s">
        <v>125</v>
      </c>
      <c r="J6325" t="s">
        <v>225</v>
      </c>
      <c r="K6325" s="17" t="s">
        <v>169</v>
      </c>
      <c r="L6325" s="18">
        <v>50.802345440000003</v>
      </c>
      <c r="M6325" s="37">
        <v>3113</v>
      </c>
      <c r="N6325" s="24">
        <v>3180</v>
      </c>
      <c r="O6325" s="24">
        <v>3113</v>
      </c>
      <c r="P6325" s="24">
        <v>161551.4584992</v>
      </c>
      <c r="Q6325" s="38">
        <v>1.9269402015429132E-2</v>
      </c>
      <c r="R6325" s="39">
        <v>1.9269402015429132E-2</v>
      </c>
      <c r="T6325" t="s">
        <v>1253</v>
      </c>
    </row>
    <row r="6326" spans="1:20" x14ac:dyDescent="0.25">
      <c r="A6326">
        <v>1914</v>
      </c>
      <c r="B6326" t="s">
        <v>121</v>
      </c>
      <c r="C6326" s="16">
        <v>1</v>
      </c>
      <c r="D6326" t="s">
        <v>1146</v>
      </c>
      <c r="E6326" t="s">
        <v>54</v>
      </c>
      <c r="F6326" t="s">
        <v>1250</v>
      </c>
      <c r="G6326" t="s">
        <v>88</v>
      </c>
      <c r="H6326" t="s">
        <v>1033</v>
      </c>
      <c r="I6326" t="s">
        <v>125</v>
      </c>
      <c r="J6326" t="s">
        <v>225</v>
      </c>
      <c r="K6326" s="17" t="s">
        <v>169</v>
      </c>
      <c r="L6326" s="18">
        <v>50.802345440000003</v>
      </c>
      <c r="M6326" s="37">
        <v>2071</v>
      </c>
      <c r="N6326" s="24">
        <v>2018</v>
      </c>
      <c r="O6326" s="24">
        <v>2071</v>
      </c>
      <c r="P6326" s="24">
        <v>102519.13309792001</v>
      </c>
      <c r="Q6326" s="38">
        <v>2.0201107221828607E-2</v>
      </c>
      <c r="R6326" s="39">
        <v>2.0201107221828607E-2</v>
      </c>
      <c r="T6326" t="s">
        <v>1253</v>
      </c>
    </row>
    <row r="6327" spans="1:20" x14ac:dyDescent="0.25">
      <c r="A6327">
        <v>1915</v>
      </c>
      <c r="B6327" t="s">
        <v>121</v>
      </c>
      <c r="C6327" s="16">
        <v>1</v>
      </c>
      <c r="D6327" t="s">
        <v>1146</v>
      </c>
      <c r="E6327" t="s">
        <v>54</v>
      </c>
      <c r="F6327" t="s">
        <v>1250</v>
      </c>
      <c r="G6327" t="s">
        <v>88</v>
      </c>
      <c r="H6327" t="s">
        <v>1033</v>
      </c>
      <c r="I6327" t="s">
        <v>125</v>
      </c>
      <c r="J6327" t="s">
        <v>225</v>
      </c>
      <c r="K6327" s="17" t="s">
        <v>169</v>
      </c>
      <c r="L6327" s="18">
        <v>50.802345440000003</v>
      </c>
      <c r="M6327" s="37">
        <v>28396</v>
      </c>
      <c r="N6327" s="24">
        <v>22653</v>
      </c>
      <c r="O6327" s="24">
        <v>28396</v>
      </c>
      <c r="P6327" s="24">
        <v>1150825.5312523202</v>
      </c>
      <c r="Q6327" s="38">
        <v>2.4674461270510459E-2</v>
      </c>
      <c r="R6327" s="39">
        <v>2.4674461270510459E-2</v>
      </c>
      <c r="T6327" t="s">
        <v>1253</v>
      </c>
    </row>
    <row r="6328" spans="1:20" x14ac:dyDescent="0.25">
      <c r="A6328">
        <v>1916</v>
      </c>
      <c r="B6328" t="s">
        <v>121</v>
      </c>
      <c r="C6328" s="16">
        <v>1</v>
      </c>
      <c r="D6328" t="s">
        <v>1146</v>
      </c>
      <c r="E6328" t="s">
        <v>54</v>
      </c>
      <c r="F6328" t="s">
        <v>1250</v>
      </c>
      <c r="G6328" t="s">
        <v>88</v>
      </c>
      <c r="H6328" t="s">
        <v>1033</v>
      </c>
      <c r="I6328" t="s">
        <v>125</v>
      </c>
      <c r="J6328" t="s">
        <v>225</v>
      </c>
      <c r="K6328" s="17" t="s">
        <v>169</v>
      </c>
      <c r="L6328" s="18">
        <v>50.802345440000003</v>
      </c>
      <c r="M6328" s="37">
        <v>42600</v>
      </c>
      <c r="N6328" s="24">
        <v>31471</v>
      </c>
      <c r="O6328" s="24">
        <v>42600</v>
      </c>
      <c r="P6328" s="24">
        <v>1598800.6133422402</v>
      </c>
      <c r="Q6328" s="38">
        <v>2.6644973516082221E-2</v>
      </c>
      <c r="R6328" s="39">
        <v>2.6644973516082221E-2</v>
      </c>
      <c r="T6328" t="s">
        <v>1253</v>
      </c>
    </row>
    <row r="6329" spans="1:20" x14ac:dyDescent="0.25">
      <c r="A6329">
        <v>1917</v>
      </c>
      <c r="B6329" t="s">
        <v>121</v>
      </c>
      <c r="C6329" s="16">
        <v>1</v>
      </c>
      <c r="D6329" t="s">
        <v>1146</v>
      </c>
      <c r="E6329" t="s">
        <v>54</v>
      </c>
      <c r="F6329" t="s">
        <v>1250</v>
      </c>
      <c r="G6329" t="s">
        <v>88</v>
      </c>
      <c r="H6329" t="s">
        <v>1033</v>
      </c>
      <c r="I6329" t="s">
        <v>125</v>
      </c>
      <c r="J6329" t="s">
        <v>225</v>
      </c>
      <c r="K6329" s="17" t="s">
        <v>169</v>
      </c>
      <c r="L6329" s="18">
        <v>50.802345440000003</v>
      </c>
      <c r="M6329" s="37">
        <v>57567</v>
      </c>
      <c r="N6329" s="24">
        <v>35833</v>
      </c>
      <c r="O6329" s="24">
        <v>57567</v>
      </c>
      <c r="P6329" s="24">
        <v>1820400.44415152</v>
      </c>
      <c r="Q6329" s="38">
        <v>3.1623261895451636E-2</v>
      </c>
      <c r="R6329" s="39">
        <v>3.1623261895451636E-2</v>
      </c>
      <c r="T6329" t="s">
        <v>1253</v>
      </c>
    </row>
    <row r="6330" spans="1:20" x14ac:dyDescent="0.25">
      <c r="A6330">
        <v>1918</v>
      </c>
      <c r="B6330" t="s">
        <v>121</v>
      </c>
      <c r="C6330" s="16">
        <v>1</v>
      </c>
      <c r="D6330" t="s">
        <v>1146</v>
      </c>
      <c r="E6330" t="s">
        <v>54</v>
      </c>
      <c r="F6330" t="s">
        <v>1250</v>
      </c>
      <c r="G6330" t="s">
        <v>88</v>
      </c>
      <c r="H6330" t="s">
        <v>1033</v>
      </c>
      <c r="I6330" t="s">
        <v>125</v>
      </c>
      <c r="J6330" t="s">
        <v>225</v>
      </c>
      <c r="K6330" s="17" t="s">
        <v>169</v>
      </c>
      <c r="L6330" s="18">
        <v>50.802345440000003</v>
      </c>
      <c r="M6330" s="37">
        <v>70166</v>
      </c>
      <c r="N6330" s="24">
        <v>47699</v>
      </c>
      <c r="O6330" s="24">
        <v>70166</v>
      </c>
      <c r="P6330" s="24">
        <v>2423221.0751425601</v>
      </c>
      <c r="Q6330" s="38">
        <v>2.8955674213865145E-2</v>
      </c>
      <c r="R6330" s="39">
        <v>2.8955674213865145E-2</v>
      </c>
      <c r="T6330" t="s">
        <v>1253</v>
      </c>
    </row>
    <row r="6331" spans="1:20" x14ac:dyDescent="0.25">
      <c r="A6331">
        <v>1919</v>
      </c>
      <c r="B6331" t="s">
        <v>121</v>
      </c>
      <c r="C6331" s="16">
        <v>1</v>
      </c>
      <c r="D6331" t="s">
        <v>1146</v>
      </c>
      <c r="E6331" t="s">
        <v>54</v>
      </c>
      <c r="F6331" t="s">
        <v>1250</v>
      </c>
      <c r="G6331" t="s">
        <v>88</v>
      </c>
      <c r="H6331" t="s">
        <v>1033</v>
      </c>
      <c r="I6331" t="s">
        <v>125</v>
      </c>
      <c r="J6331" t="s">
        <v>225</v>
      </c>
      <c r="K6331" s="17" t="s">
        <v>169</v>
      </c>
      <c r="L6331" s="18">
        <v>50.802345440000003</v>
      </c>
      <c r="M6331" s="37">
        <v>430603</v>
      </c>
      <c r="N6331" s="24">
        <v>338822</v>
      </c>
      <c r="O6331" s="24">
        <v>430603</v>
      </c>
      <c r="P6331" s="24">
        <v>17212952.286671679</v>
      </c>
      <c r="Q6331" s="38">
        <v>2.5016219927212847E-2</v>
      </c>
      <c r="R6331" s="39">
        <v>2.5016219927212847E-2</v>
      </c>
      <c r="T6331" t="s">
        <v>1253</v>
      </c>
    </row>
    <row r="6332" spans="1:20" x14ac:dyDescent="0.25">
      <c r="A6332">
        <v>1920</v>
      </c>
      <c r="B6332" t="s">
        <v>121</v>
      </c>
      <c r="C6332" s="16">
        <v>1</v>
      </c>
      <c r="D6332" t="s">
        <v>1146</v>
      </c>
      <c r="E6332" t="s">
        <v>54</v>
      </c>
      <c r="F6332" t="s">
        <v>1250</v>
      </c>
      <c r="G6332" t="s">
        <v>88</v>
      </c>
      <c r="H6332" t="s">
        <v>1033</v>
      </c>
      <c r="I6332" t="s">
        <v>125</v>
      </c>
      <c r="J6332" t="s">
        <v>225</v>
      </c>
      <c r="K6332" s="17" t="s">
        <v>169</v>
      </c>
      <c r="L6332" s="18">
        <v>50.802345440000003</v>
      </c>
      <c r="M6332" s="37">
        <v>434998</v>
      </c>
      <c r="N6332" s="24">
        <v>291129</v>
      </c>
      <c r="O6332" s="24">
        <v>434998</v>
      </c>
      <c r="P6332" s="24">
        <v>14790036.025601761</v>
      </c>
      <c r="Q6332" s="38">
        <v>2.9411557838467217E-2</v>
      </c>
      <c r="R6332" s="39">
        <v>2.9411557838467217E-2</v>
      </c>
      <c r="T6332" t="s">
        <v>1253</v>
      </c>
    </row>
    <row r="6333" spans="1:20" x14ac:dyDescent="0.25">
      <c r="A6333">
        <v>1921</v>
      </c>
      <c r="B6333" t="s">
        <v>121</v>
      </c>
      <c r="C6333" s="16">
        <v>1</v>
      </c>
      <c r="D6333" t="s">
        <v>1146</v>
      </c>
      <c r="E6333" t="s">
        <v>54</v>
      </c>
      <c r="F6333" t="s">
        <v>1250</v>
      </c>
      <c r="G6333" t="s">
        <v>88</v>
      </c>
      <c r="H6333" t="s">
        <v>1033</v>
      </c>
      <c r="I6333" t="s">
        <v>125</v>
      </c>
      <c r="J6333" t="s">
        <v>225</v>
      </c>
      <c r="K6333" s="17" t="s">
        <v>169</v>
      </c>
      <c r="L6333" s="18">
        <v>50.802345440000003</v>
      </c>
      <c r="M6333" s="37">
        <v>2065359</v>
      </c>
      <c r="N6333" s="24">
        <v>1229982</v>
      </c>
      <c r="O6333" s="24">
        <v>2065359</v>
      </c>
      <c r="P6333" s="24">
        <v>62485970.448982082</v>
      </c>
      <c r="Q6333" s="38">
        <v>3.3053163536706266E-2</v>
      </c>
      <c r="R6333" s="39">
        <v>3.3053163536706266E-2</v>
      </c>
      <c r="T6333" t="s">
        <v>1253</v>
      </c>
    </row>
    <row r="6334" spans="1:20" x14ac:dyDescent="0.25">
      <c r="A6334">
        <v>1922</v>
      </c>
      <c r="B6334" t="s">
        <v>121</v>
      </c>
      <c r="C6334" s="16">
        <v>1</v>
      </c>
      <c r="D6334" t="s">
        <v>1146</v>
      </c>
      <c r="E6334" t="s">
        <v>54</v>
      </c>
      <c r="F6334" t="s">
        <v>1250</v>
      </c>
      <c r="G6334" t="s">
        <v>88</v>
      </c>
      <c r="H6334" t="s">
        <v>1033</v>
      </c>
      <c r="I6334" t="s">
        <v>125</v>
      </c>
      <c r="J6334" t="s">
        <v>225</v>
      </c>
      <c r="K6334" s="17" t="s">
        <v>169</v>
      </c>
      <c r="L6334" s="18">
        <v>50.802345440000003</v>
      </c>
      <c r="M6334" s="37">
        <v>590634</v>
      </c>
      <c r="N6334" s="24">
        <v>643282</v>
      </c>
      <c r="O6334" s="24">
        <v>590634</v>
      </c>
      <c r="P6334" s="24">
        <v>32680234.379334081</v>
      </c>
      <c r="Q6334" s="38">
        <v>1.8073126194391609E-2</v>
      </c>
      <c r="R6334" s="39">
        <v>1.8073126194391609E-2</v>
      </c>
      <c r="T6334" t="s">
        <v>1253</v>
      </c>
    </row>
    <row r="6335" spans="1:20" x14ac:dyDescent="0.25">
      <c r="A6335">
        <v>1923</v>
      </c>
      <c r="B6335" t="s">
        <v>121</v>
      </c>
      <c r="C6335" s="16">
        <v>1</v>
      </c>
      <c r="D6335" t="s">
        <v>1146</v>
      </c>
      <c r="E6335" t="s">
        <v>54</v>
      </c>
      <c r="F6335" t="s">
        <v>1250</v>
      </c>
      <c r="G6335" t="s">
        <v>88</v>
      </c>
      <c r="H6335" t="s">
        <v>1033</v>
      </c>
      <c r="I6335" t="s">
        <v>125</v>
      </c>
      <c r="J6335" t="s">
        <v>225</v>
      </c>
      <c r="K6335" s="17" t="s">
        <v>169</v>
      </c>
      <c r="L6335" s="18">
        <v>50.802345440000003</v>
      </c>
      <c r="M6335" s="37">
        <v>656160</v>
      </c>
      <c r="N6335" s="24">
        <v>574695</v>
      </c>
      <c r="O6335" s="24">
        <v>656160</v>
      </c>
      <c r="P6335" s="24">
        <v>29195853.912640803</v>
      </c>
      <c r="Q6335" s="38">
        <v>2.2474424004290047E-2</v>
      </c>
      <c r="R6335" s="39">
        <v>2.2474424004290047E-2</v>
      </c>
      <c r="T6335" t="s">
        <v>1253</v>
      </c>
    </row>
    <row r="6336" spans="1:20" x14ac:dyDescent="0.25">
      <c r="A6336">
        <v>1924</v>
      </c>
      <c r="B6336" t="s">
        <v>121</v>
      </c>
      <c r="C6336" s="16">
        <v>1</v>
      </c>
      <c r="D6336" t="s">
        <v>1146</v>
      </c>
      <c r="E6336" t="s">
        <v>54</v>
      </c>
      <c r="F6336" t="s">
        <v>1250</v>
      </c>
      <c r="G6336" t="s">
        <v>88</v>
      </c>
      <c r="H6336" t="s">
        <v>1033</v>
      </c>
      <c r="I6336" t="s">
        <v>125</v>
      </c>
      <c r="J6336" t="s">
        <v>225</v>
      </c>
      <c r="K6336" s="17" t="s">
        <v>169</v>
      </c>
      <c r="L6336" s="18">
        <v>50.802345440000003</v>
      </c>
      <c r="M6336" s="37">
        <v>179000</v>
      </c>
      <c r="N6336" s="24">
        <v>167000</v>
      </c>
      <c r="O6336" s="24">
        <v>179000</v>
      </c>
      <c r="P6336" s="24">
        <v>8483991.6884800009</v>
      </c>
      <c r="Q6336" s="38">
        <v>2.1098559094895789E-2</v>
      </c>
      <c r="R6336" s="39">
        <v>2.1098559094895789E-2</v>
      </c>
      <c r="T6336" t="s">
        <v>1254</v>
      </c>
    </row>
    <row r="6337" spans="1:20" x14ac:dyDescent="0.25">
      <c r="A6337">
        <v>1925</v>
      </c>
      <c r="B6337" t="s">
        <v>121</v>
      </c>
      <c r="C6337" s="16">
        <v>1</v>
      </c>
      <c r="D6337" t="s">
        <v>1146</v>
      </c>
      <c r="E6337" t="s">
        <v>54</v>
      </c>
      <c r="F6337" t="s">
        <v>1250</v>
      </c>
      <c r="G6337" t="s">
        <v>88</v>
      </c>
      <c r="H6337" t="s">
        <v>1033</v>
      </c>
      <c r="I6337" t="s">
        <v>125</v>
      </c>
      <c r="J6337" t="s">
        <v>225</v>
      </c>
      <c r="K6337" s="17" t="s">
        <v>169</v>
      </c>
      <c r="L6337" s="18">
        <v>50.802345440000003</v>
      </c>
      <c r="M6337" s="37">
        <v>767000</v>
      </c>
      <c r="N6337" s="24">
        <v>1071000</v>
      </c>
      <c r="O6337" s="24">
        <v>767000</v>
      </c>
      <c r="P6337" s="24">
        <v>54409311.966240004</v>
      </c>
      <c r="Q6337" s="38">
        <v>1.4096851665316218E-2</v>
      </c>
      <c r="R6337" s="39">
        <v>1.4096851665316218E-2</v>
      </c>
      <c r="T6337" t="s">
        <v>1254</v>
      </c>
    </row>
    <row r="6338" spans="1:20" x14ac:dyDescent="0.25">
      <c r="A6338">
        <v>1926</v>
      </c>
      <c r="B6338" t="s">
        <v>121</v>
      </c>
      <c r="C6338" s="16">
        <v>1</v>
      </c>
      <c r="D6338" t="s">
        <v>1146</v>
      </c>
      <c r="E6338" t="s">
        <v>54</v>
      </c>
      <c r="F6338" t="s">
        <v>1250</v>
      </c>
      <c r="G6338" t="s">
        <v>88</v>
      </c>
      <c r="H6338" t="s">
        <v>1033</v>
      </c>
      <c r="I6338" t="s">
        <v>125</v>
      </c>
      <c r="J6338" t="s">
        <v>225</v>
      </c>
      <c r="K6338" s="17" t="s">
        <v>169</v>
      </c>
      <c r="L6338" s="18">
        <v>50.802345440000003</v>
      </c>
      <c r="M6338" s="37">
        <v>797000</v>
      </c>
      <c r="N6338" s="24">
        <v>1166000</v>
      </c>
      <c r="O6338" s="24">
        <v>797000</v>
      </c>
      <c r="P6338" s="24">
        <v>59235534.783040002</v>
      </c>
      <c r="Q6338" s="38">
        <v>1.3454761621029421E-2</v>
      </c>
      <c r="R6338" s="39">
        <v>1.3454761621029421E-2</v>
      </c>
      <c r="T6338" t="s">
        <v>1254</v>
      </c>
    </row>
    <row r="6339" spans="1:20" x14ac:dyDescent="0.25">
      <c r="A6339">
        <v>1927</v>
      </c>
      <c r="B6339" t="s">
        <v>121</v>
      </c>
      <c r="C6339" s="16">
        <v>1</v>
      </c>
      <c r="D6339" t="s">
        <v>1146</v>
      </c>
      <c r="E6339" t="s">
        <v>54</v>
      </c>
      <c r="F6339" t="s">
        <v>1250</v>
      </c>
      <c r="G6339" t="s">
        <v>88</v>
      </c>
      <c r="H6339" t="s">
        <v>1033</v>
      </c>
      <c r="I6339" t="s">
        <v>125</v>
      </c>
      <c r="J6339" t="s">
        <v>225</v>
      </c>
      <c r="K6339" s="17" t="s">
        <v>169</v>
      </c>
      <c r="L6339" s="18">
        <v>50.802345440000003</v>
      </c>
      <c r="M6339" s="37">
        <v>784000</v>
      </c>
      <c r="N6339" s="24">
        <v>1074000</v>
      </c>
      <c r="O6339" s="24">
        <v>784000</v>
      </c>
      <c r="P6339" s="24">
        <v>54561719.002560005</v>
      </c>
      <c r="Q6339" s="38">
        <v>1.436904874575552E-2</v>
      </c>
      <c r="R6339" s="39">
        <v>1.436904874575552E-2</v>
      </c>
      <c r="T6339" t="s">
        <v>1254</v>
      </c>
    </row>
    <row r="6340" spans="1:20" x14ac:dyDescent="0.25">
      <c r="A6340">
        <v>1928</v>
      </c>
      <c r="B6340" t="s">
        <v>121</v>
      </c>
      <c r="C6340" s="16">
        <v>1</v>
      </c>
      <c r="D6340" t="s">
        <v>1146</v>
      </c>
      <c r="E6340" t="s">
        <v>54</v>
      </c>
      <c r="F6340" t="s">
        <v>1250</v>
      </c>
      <c r="G6340" t="s">
        <v>88</v>
      </c>
      <c r="H6340" t="s">
        <v>1033</v>
      </c>
      <c r="I6340" t="s">
        <v>125</v>
      </c>
      <c r="J6340" t="s">
        <v>225</v>
      </c>
      <c r="K6340" s="17" t="s">
        <v>169</v>
      </c>
      <c r="L6340" s="18">
        <v>50.802345440000003</v>
      </c>
      <c r="M6340" s="37">
        <v>990000</v>
      </c>
      <c r="N6340" s="24">
        <v>1502000</v>
      </c>
      <c r="O6340" s="24">
        <v>990000</v>
      </c>
      <c r="P6340" s="24">
        <v>76305122.850880012</v>
      </c>
      <c r="Q6340" s="38">
        <v>1.2974227194872835E-2</v>
      </c>
      <c r="R6340" s="39">
        <v>1.2974227194872835E-2</v>
      </c>
      <c r="T6340" t="s">
        <v>1254</v>
      </c>
    </row>
    <row r="6341" spans="1:20" x14ac:dyDescent="0.25">
      <c r="A6341">
        <v>1929</v>
      </c>
      <c r="B6341" t="s">
        <v>121</v>
      </c>
      <c r="C6341" s="16">
        <v>1</v>
      </c>
      <c r="D6341" t="s">
        <v>1146</v>
      </c>
      <c r="E6341" t="s">
        <v>54</v>
      </c>
      <c r="F6341" t="s">
        <v>1250</v>
      </c>
      <c r="G6341" t="s">
        <v>88</v>
      </c>
      <c r="H6341" t="s">
        <v>1033</v>
      </c>
      <c r="I6341" t="s">
        <v>125</v>
      </c>
      <c r="J6341" t="s">
        <v>225</v>
      </c>
      <c r="K6341" s="17" t="s">
        <v>169</v>
      </c>
      <c r="L6341" s="18">
        <v>50.802345440000003</v>
      </c>
      <c r="M6341" s="37">
        <v>1195000</v>
      </c>
      <c r="N6341" s="24">
        <v>2113000</v>
      </c>
      <c r="O6341" s="24">
        <v>1195000</v>
      </c>
      <c r="P6341" s="24">
        <v>107345355.91472001</v>
      </c>
      <c r="Q6341" s="38">
        <v>1.1132293426362681E-2</v>
      </c>
      <c r="R6341" s="39">
        <v>1.1132293426362681E-2</v>
      </c>
      <c r="T6341" t="s">
        <v>1254</v>
      </c>
    </row>
    <row r="6342" spans="1:20" x14ac:dyDescent="0.25">
      <c r="A6342">
        <v>1930</v>
      </c>
      <c r="B6342" t="s">
        <v>121</v>
      </c>
      <c r="C6342" s="16">
        <v>1</v>
      </c>
      <c r="D6342" t="s">
        <v>1146</v>
      </c>
      <c r="E6342" t="s">
        <v>54</v>
      </c>
      <c r="F6342" t="s">
        <v>1250</v>
      </c>
      <c r="G6342" t="s">
        <v>88</v>
      </c>
      <c r="H6342" t="s">
        <v>1033</v>
      </c>
      <c r="I6342" t="s">
        <v>125</v>
      </c>
      <c r="J6342" t="s">
        <v>225</v>
      </c>
      <c r="K6342" s="17" t="s">
        <v>169</v>
      </c>
      <c r="L6342" s="18">
        <v>50.802345440000003</v>
      </c>
      <c r="M6342" s="37">
        <v>1470000</v>
      </c>
      <c r="N6342" s="24">
        <v>3225000</v>
      </c>
      <c r="O6342" s="24">
        <v>1470000</v>
      </c>
      <c r="P6342" s="24">
        <v>163837564.044</v>
      </c>
      <c r="Q6342" s="38">
        <v>8.9723013679892036E-3</v>
      </c>
      <c r="R6342" s="39">
        <v>8.9723013679892036E-3</v>
      </c>
      <c r="T6342" t="s">
        <v>1254</v>
      </c>
    </row>
    <row r="6343" spans="1:20" x14ac:dyDescent="0.25">
      <c r="A6343">
        <v>1931</v>
      </c>
      <c r="B6343" t="s">
        <v>121</v>
      </c>
      <c r="C6343" s="16">
        <v>1</v>
      </c>
      <c r="D6343" t="s">
        <v>1146</v>
      </c>
      <c r="E6343" t="s">
        <v>54</v>
      </c>
      <c r="F6343" t="s">
        <v>1250</v>
      </c>
      <c r="G6343" t="s">
        <v>88</v>
      </c>
      <c r="H6343" t="s">
        <v>1033</v>
      </c>
      <c r="I6343" t="s">
        <v>125</v>
      </c>
      <c r="J6343" t="s">
        <v>225</v>
      </c>
      <c r="K6343" s="17" t="s">
        <v>169</v>
      </c>
      <c r="L6343" s="18">
        <v>50.802345440000003</v>
      </c>
      <c r="M6343" s="37">
        <v>1546000</v>
      </c>
      <c r="N6343" s="24">
        <v>3210000</v>
      </c>
      <c r="O6343" s="24">
        <v>1546000</v>
      </c>
      <c r="P6343" s="24">
        <v>163075528.86240003</v>
      </c>
      <c r="Q6343" s="38">
        <v>9.4802697301352001E-3</v>
      </c>
      <c r="R6343" s="39">
        <v>9.4802697301352001E-3</v>
      </c>
      <c r="T6343" t="s">
        <v>1254</v>
      </c>
    </row>
    <row r="6344" spans="1:20" x14ac:dyDescent="0.25">
      <c r="A6344">
        <v>1932</v>
      </c>
      <c r="B6344" t="s">
        <v>121</v>
      </c>
      <c r="C6344" s="16">
        <v>1</v>
      </c>
      <c r="D6344" t="s">
        <v>1146</v>
      </c>
      <c r="E6344" t="s">
        <v>54</v>
      </c>
      <c r="F6344" t="s">
        <v>1250</v>
      </c>
      <c r="G6344" t="s">
        <v>88</v>
      </c>
      <c r="H6344" t="s">
        <v>1033</v>
      </c>
      <c r="I6344" t="s">
        <v>125</v>
      </c>
      <c r="J6344" t="s">
        <v>225</v>
      </c>
      <c r="K6344" s="17" t="s">
        <v>169</v>
      </c>
      <c r="L6344" s="18">
        <v>50.802345440000003</v>
      </c>
      <c r="M6344" s="37">
        <v>1766000</v>
      </c>
      <c r="N6344" s="24">
        <v>2924000</v>
      </c>
      <c r="O6344" s="24">
        <v>1766000</v>
      </c>
      <c r="P6344" s="24">
        <v>148546058.06656</v>
      </c>
      <c r="Q6344" s="38">
        <v>1.1888568589337435E-2</v>
      </c>
      <c r="R6344" s="39">
        <v>1.1888568589337435E-2</v>
      </c>
      <c r="T6344" t="s">
        <v>1254</v>
      </c>
    </row>
    <row r="6345" spans="1:20" x14ac:dyDescent="0.25">
      <c r="A6345">
        <v>1933</v>
      </c>
      <c r="B6345" t="s">
        <v>121</v>
      </c>
      <c r="C6345" s="16">
        <v>1</v>
      </c>
      <c r="D6345" t="s">
        <v>1146</v>
      </c>
      <c r="E6345" t="s">
        <v>54</v>
      </c>
      <c r="F6345" t="s">
        <v>1250</v>
      </c>
      <c r="G6345" t="s">
        <v>88</v>
      </c>
      <c r="H6345" t="s">
        <v>1033</v>
      </c>
      <c r="I6345" t="s">
        <v>125</v>
      </c>
      <c r="J6345" t="s">
        <v>225</v>
      </c>
      <c r="K6345" s="17" t="s">
        <v>169</v>
      </c>
      <c r="L6345" s="18">
        <v>50.802345440000003</v>
      </c>
      <c r="M6345" s="37">
        <v>1592000</v>
      </c>
      <c r="N6345" s="24">
        <v>3553000</v>
      </c>
      <c r="O6345" s="24">
        <v>1592000</v>
      </c>
      <c r="P6345" s="24">
        <v>180500733.34832001</v>
      </c>
      <c r="Q6345" s="38">
        <v>8.8199087641813029E-3</v>
      </c>
      <c r="R6345" s="39">
        <v>8.8199087641813029E-3</v>
      </c>
      <c r="T6345" t="s">
        <v>1254</v>
      </c>
    </row>
    <row r="6346" spans="1:20" x14ac:dyDescent="0.25">
      <c r="A6346">
        <v>1934</v>
      </c>
      <c r="B6346" t="s">
        <v>121</v>
      </c>
      <c r="C6346" s="16">
        <v>1</v>
      </c>
      <c r="D6346" t="s">
        <v>1146</v>
      </c>
      <c r="E6346" t="s">
        <v>54</v>
      </c>
      <c r="F6346" t="s">
        <v>1250</v>
      </c>
      <c r="G6346" t="s">
        <v>88</v>
      </c>
      <c r="H6346" t="s">
        <v>1033</v>
      </c>
      <c r="I6346" t="s">
        <v>125</v>
      </c>
      <c r="J6346" t="s">
        <v>225</v>
      </c>
      <c r="K6346" s="17" t="s">
        <v>169</v>
      </c>
      <c r="L6346" s="18">
        <v>50.802345440000003</v>
      </c>
      <c r="M6346" s="37">
        <v>1000000</v>
      </c>
      <c r="N6346" s="24">
        <v>2233000</v>
      </c>
      <c r="O6346" s="24">
        <v>1000000</v>
      </c>
      <c r="P6346" s="24">
        <v>113441637.36752</v>
      </c>
      <c r="Q6346" s="38">
        <v>8.8151054868881376E-3</v>
      </c>
      <c r="R6346" s="39">
        <v>8.8151054868881376E-3</v>
      </c>
      <c r="T6346" t="s">
        <v>1257</v>
      </c>
    </row>
    <row r="6347" spans="1:20" x14ac:dyDescent="0.25">
      <c r="A6347">
        <v>1935</v>
      </c>
      <c r="B6347" t="s">
        <v>121</v>
      </c>
      <c r="C6347" s="16">
        <v>1</v>
      </c>
      <c r="D6347" t="s">
        <v>1146</v>
      </c>
      <c r="E6347" t="s">
        <v>54</v>
      </c>
      <c r="F6347" t="s">
        <v>1250</v>
      </c>
      <c r="G6347" t="s">
        <v>88</v>
      </c>
      <c r="H6347" t="s">
        <v>1033</v>
      </c>
      <c r="I6347" t="s">
        <v>125</v>
      </c>
      <c r="J6347" t="s">
        <v>225</v>
      </c>
      <c r="K6347" s="17" t="s">
        <v>169</v>
      </c>
      <c r="L6347" s="18">
        <v>50.802345440000003</v>
      </c>
      <c r="M6347" s="37">
        <v>1764000</v>
      </c>
      <c r="N6347" s="24">
        <v>3936000</v>
      </c>
      <c r="O6347" s="24">
        <v>1764000</v>
      </c>
      <c r="P6347" s="24">
        <v>199958031.65184</v>
      </c>
      <c r="Q6347" s="38">
        <v>8.8218511926113352E-3</v>
      </c>
      <c r="R6347" s="39">
        <v>8.8218511926113352E-3</v>
      </c>
      <c r="T6347" t="s">
        <v>1257</v>
      </c>
    </row>
    <row r="6348" spans="1:20" x14ac:dyDescent="0.25">
      <c r="A6348">
        <v>1936</v>
      </c>
      <c r="B6348" t="s">
        <v>121</v>
      </c>
      <c r="C6348" s="16">
        <v>1</v>
      </c>
      <c r="D6348" t="s">
        <v>1146</v>
      </c>
      <c r="E6348" t="s">
        <v>54</v>
      </c>
      <c r="F6348" t="s">
        <v>1250</v>
      </c>
      <c r="G6348" t="s">
        <v>88</v>
      </c>
      <c r="H6348" t="s">
        <v>1033</v>
      </c>
      <c r="I6348" t="s">
        <v>125</v>
      </c>
      <c r="J6348" t="s">
        <v>225</v>
      </c>
      <c r="K6348" s="17" t="s">
        <v>169</v>
      </c>
      <c r="L6348" s="18">
        <v>50.802345440000003</v>
      </c>
      <c r="M6348" s="37">
        <v>1185000</v>
      </c>
      <c r="N6348" s="24">
        <v>2649000</v>
      </c>
      <c r="O6348" s="24">
        <v>1185000</v>
      </c>
      <c r="P6348" s="24">
        <v>134575413.07056001</v>
      </c>
      <c r="Q6348" s="38">
        <v>8.8054717645836677E-3</v>
      </c>
      <c r="R6348" s="39">
        <v>8.8054717645836677E-3</v>
      </c>
      <c r="T6348" t="s">
        <v>1257</v>
      </c>
    </row>
    <row r="6349" spans="1:20" x14ac:dyDescent="0.25">
      <c r="A6349">
        <v>1937</v>
      </c>
      <c r="B6349" t="s">
        <v>121</v>
      </c>
      <c r="C6349" s="16">
        <v>1</v>
      </c>
      <c r="D6349" t="s">
        <v>1146</v>
      </c>
      <c r="E6349" t="s">
        <v>54</v>
      </c>
      <c r="F6349" t="s">
        <v>1250</v>
      </c>
      <c r="G6349" t="s">
        <v>88</v>
      </c>
      <c r="H6349" t="s">
        <v>1033</v>
      </c>
      <c r="I6349" t="s">
        <v>125</v>
      </c>
      <c r="J6349" t="s">
        <v>225</v>
      </c>
      <c r="K6349" s="17" t="s">
        <v>169</v>
      </c>
      <c r="L6349" s="18">
        <v>50.802345440000003</v>
      </c>
      <c r="M6349" s="37">
        <v>1944000</v>
      </c>
      <c r="N6349" s="24">
        <v>4337000</v>
      </c>
      <c r="O6349" s="24">
        <v>1944000</v>
      </c>
      <c r="P6349" s="24">
        <v>220329772.17328</v>
      </c>
      <c r="Q6349" s="38">
        <v>8.8231380662942213E-3</v>
      </c>
      <c r="R6349" s="39">
        <v>8.8231380662942213E-3</v>
      </c>
      <c r="T6349" t="s">
        <v>1257</v>
      </c>
    </row>
    <row r="6350" spans="1:20" x14ac:dyDescent="0.25">
      <c r="A6350">
        <v>1938</v>
      </c>
      <c r="B6350" t="s">
        <v>121</v>
      </c>
      <c r="C6350" s="16">
        <v>1</v>
      </c>
      <c r="D6350" t="s">
        <v>1146</v>
      </c>
      <c r="E6350" t="s">
        <v>54</v>
      </c>
      <c r="F6350" t="s">
        <v>1250</v>
      </c>
      <c r="G6350" t="s">
        <v>88</v>
      </c>
      <c r="H6350" t="s">
        <v>1033</v>
      </c>
      <c r="I6350" t="s">
        <v>125</v>
      </c>
      <c r="J6350" t="s">
        <v>225</v>
      </c>
      <c r="K6350" s="17" t="s">
        <v>169</v>
      </c>
      <c r="L6350" s="18">
        <v>50.802345440000003</v>
      </c>
      <c r="M6350" s="37">
        <v>1899000</v>
      </c>
      <c r="N6350" s="24">
        <v>4237000</v>
      </c>
      <c r="O6350" s="24">
        <v>1899000</v>
      </c>
      <c r="P6350" s="24">
        <v>215249537.62928</v>
      </c>
      <c r="Q6350" s="38">
        <v>8.822318602470635E-3</v>
      </c>
      <c r="R6350" s="39">
        <v>8.822318602470635E-3</v>
      </c>
      <c r="T6350" t="s">
        <v>1257</v>
      </c>
    </row>
    <row r="6351" spans="1:20" x14ac:dyDescent="0.25">
      <c r="A6351">
        <v>1939</v>
      </c>
      <c r="B6351" t="s">
        <v>121</v>
      </c>
      <c r="C6351" s="16">
        <v>1</v>
      </c>
      <c r="D6351" t="s">
        <v>1146</v>
      </c>
      <c r="E6351" t="s">
        <v>54</v>
      </c>
      <c r="F6351" t="s">
        <v>1250</v>
      </c>
      <c r="G6351" t="s">
        <v>88</v>
      </c>
      <c r="H6351" t="s">
        <v>1033</v>
      </c>
      <c r="I6351" t="s">
        <v>125</v>
      </c>
      <c r="J6351" t="s">
        <v>225</v>
      </c>
      <c r="K6351" s="17" t="s">
        <v>169</v>
      </c>
      <c r="L6351" s="18">
        <v>50.802345440000003</v>
      </c>
      <c r="M6351" s="37">
        <v>1841000</v>
      </c>
      <c r="N6351" s="24">
        <v>4107000</v>
      </c>
      <c r="O6351" s="24">
        <v>1841000</v>
      </c>
      <c r="P6351" s="24">
        <v>208645232.72208002</v>
      </c>
      <c r="Q6351" s="38">
        <v>8.823590052748782E-3</v>
      </c>
      <c r="R6351" s="39">
        <v>8.823590052748782E-3</v>
      </c>
      <c r="T6351" t="s">
        <v>1256</v>
      </c>
    </row>
    <row r="6352" spans="1:20" x14ac:dyDescent="0.25">
      <c r="A6352">
        <v>1940</v>
      </c>
      <c r="B6352" t="s">
        <v>121</v>
      </c>
      <c r="C6352" s="16">
        <v>1</v>
      </c>
      <c r="D6352" t="s">
        <v>1146</v>
      </c>
      <c r="E6352" t="s">
        <v>54</v>
      </c>
      <c r="F6352" t="s">
        <v>1250</v>
      </c>
      <c r="G6352" t="s">
        <v>88</v>
      </c>
      <c r="H6352" t="s">
        <v>1033</v>
      </c>
      <c r="I6352" t="s">
        <v>125</v>
      </c>
      <c r="J6352" t="s">
        <v>225</v>
      </c>
      <c r="K6352" s="17" t="s">
        <v>169</v>
      </c>
      <c r="L6352" s="18">
        <v>50.802345440000003</v>
      </c>
      <c r="M6352" s="37">
        <v>2736000</v>
      </c>
      <c r="N6352" s="24">
        <v>5422000</v>
      </c>
      <c r="O6352" s="24">
        <v>2736000</v>
      </c>
      <c r="P6352" s="24">
        <v>275450316.97567999</v>
      </c>
      <c r="Q6352" s="38">
        <v>9.9328257452742964E-3</v>
      </c>
      <c r="R6352" s="39">
        <v>9.9328257452742964E-3</v>
      </c>
      <c r="T6352" t="s">
        <v>1256</v>
      </c>
    </row>
    <row r="6353" spans="1:20" x14ac:dyDescent="0.25">
      <c r="A6353">
        <v>1941</v>
      </c>
      <c r="B6353" t="s">
        <v>121</v>
      </c>
      <c r="C6353" s="16">
        <v>1</v>
      </c>
      <c r="D6353" t="s">
        <v>1146</v>
      </c>
      <c r="E6353" t="s">
        <v>54</v>
      </c>
      <c r="F6353" t="s">
        <v>1250</v>
      </c>
      <c r="G6353" t="s">
        <v>88</v>
      </c>
      <c r="H6353" t="s">
        <v>1033</v>
      </c>
      <c r="I6353" t="s">
        <v>125</v>
      </c>
      <c r="J6353" t="s">
        <v>225</v>
      </c>
      <c r="K6353" s="17" t="s">
        <v>169</v>
      </c>
      <c r="L6353" s="18">
        <v>50.802345440000003</v>
      </c>
      <c r="M6353" s="37">
        <v>881000</v>
      </c>
      <c r="N6353" s="24">
        <v>1648000</v>
      </c>
      <c r="O6353" s="24">
        <v>881000</v>
      </c>
      <c r="P6353" s="24">
        <v>83722265.28512001</v>
      </c>
      <c r="Q6353" s="38">
        <v>1.0522887752734762E-2</v>
      </c>
      <c r="R6353" s="39">
        <v>1.0522887752734762E-2</v>
      </c>
      <c r="T6353" t="s">
        <v>1256</v>
      </c>
    </row>
    <row r="6354" spans="1:20" x14ac:dyDescent="0.25">
      <c r="A6354">
        <v>1942</v>
      </c>
      <c r="B6354" t="s">
        <v>121</v>
      </c>
      <c r="C6354" s="16">
        <v>1</v>
      </c>
      <c r="D6354" t="s">
        <v>1146</v>
      </c>
      <c r="E6354" t="s">
        <v>54</v>
      </c>
      <c r="F6354" t="s">
        <v>1250</v>
      </c>
      <c r="G6354" t="s">
        <v>88</v>
      </c>
      <c r="H6354" t="s">
        <v>1033</v>
      </c>
      <c r="I6354" t="s">
        <v>125</v>
      </c>
      <c r="J6354" t="s">
        <v>225</v>
      </c>
      <c r="K6354" s="17" t="s">
        <v>169</v>
      </c>
      <c r="L6354" s="18">
        <v>50.802345440000003</v>
      </c>
      <c r="M6354" s="37">
        <v>381000</v>
      </c>
      <c r="N6354" s="24">
        <v>394000</v>
      </c>
      <c r="O6354" s="24">
        <v>381000</v>
      </c>
      <c r="P6354" s="24">
        <v>20016124.103360001</v>
      </c>
      <c r="Q6354" s="38">
        <v>1.9034654163442338E-2</v>
      </c>
      <c r="R6354" s="39">
        <v>1.9034654163442338E-2</v>
      </c>
      <c r="T6354" t="s">
        <v>1256</v>
      </c>
    </row>
    <row r="6355" spans="1:20" x14ac:dyDescent="0.25">
      <c r="A6355">
        <v>1943</v>
      </c>
      <c r="B6355" t="s">
        <v>121</v>
      </c>
      <c r="C6355" s="16">
        <v>1</v>
      </c>
      <c r="D6355" t="s">
        <v>1146</v>
      </c>
      <c r="E6355" t="s">
        <v>54</v>
      </c>
      <c r="F6355" t="s">
        <v>1250</v>
      </c>
      <c r="G6355" t="s">
        <v>88</v>
      </c>
      <c r="H6355" t="s">
        <v>1033</v>
      </c>
      <c r="I6355" t="s">
        <v>125</v>
      </c>
      <c r="J6355" t="s">
        <v>225</v>
      </c>
      <c r="K6355" s="17" t="s">
        <v>169</v>
      </c>
      <c r="L6355" s="18">
        <v>50.802345440000003</v>
      </c>
      <c r="M6355" s="37">
        <v>1524000</v>
      </c>
      <c r="N6355" s="24">
        <v>2522000</v>
      </c>
      <c r="O6355" s="24">
        <v>1524000</v>
      </c>
      <c r="P6355" s="24">
        <v>128123515.19968002</v>
      </c>
      <c r="Q6355" s="38">
        <v>1.1894771991112262E-2</v>
      </c>
      <c r="R6355" s="39">
        <v>1.1894771991112262E-2</v>
      </c>
      <c r="T6355" t="s">
        <v>1256</v>
      </c>
    </row>
    <row r="6356" spans="1:20" x14ac:dyDescent="0.25">
      <c r="A6356">
        <v>1944</v>
      </c>
      <c r="B6356" t="s">
        <v>121</v>
      </c>
      <c r="C6356" s="16">
        <v>1</v>
      </c>
      <c r="D6356" t="s">
        <v>1146</v>
      </c>
      <c r="E6356" t="s">
        <v>54</v>
      </c>
      <c r="F6356" t="s">
        <v>1250</v>
      </c>
      <c r="G6356" t="s">
        <v>88</v>
      </c>
      <c r="H6356" t="s">
        <v>1033</v>
      </c>
      <c r="I6356" t="s">
        <v>125</v>
      </c>
      <c r="J6356" t="s">
        <v>225</v>
      </c>
      <c r="K6356" s="17" t="s">
        <v>169</v>
      </c>
      <c r="L6356" s="18">
        <v>50.802345440000003</v>
      </c>
      <c r="M6356" s="37">
        <v>1599000</v>
      </c>
      <c r="N6356" s="24">
        <v>2479000</v>
      </c>
      <c r="O6356" s="24">
        <v>1599000</v>
      </c>
      <c r="P6356" s="24">
        <v>125939014.34576</v>
      </c>
      <c r="Q6356" s="38">
        <v>1.2696621521985365E-2</v>
      </c>
      <c r="R6356" s="39">
        <v>1.2696621521985365E-2</v>
      </c>
      <c r="T6356" t="s">
        <v>1256</v>
      </c>
    </row>
    <row r="6357" spans="1:20" x14ac:dyDescent="0.25">
      <c r="A6357">
        <v>1945</v>
      </c>
      <c r="B6357" t="s">
        <v>121</v>
      </c>
      <c r="C6357" s="16">
        <v>1</v>
      </c>
      <c r="D6357" t="s">
        <v>1146</v>
      </c>
      <c r="E6357" t="s">
        <v>54</v>
      </c>
      <c r="F6357" t="s">
        <v>1250</v>
      </c>
      <c r="G6357" t="s">
        <v>88</v>
      </c>
      <c r="H6357" t="s">
        <v>1033</v>
      </c>
      <c r="I6357" t="s">
        <v>125</v>
      </c>
      <c r="J6357" t="s">
        <v>225</v>
      </c>
      <c r="K6357" s="17" t="s">
        <v>169</v>
      </c>
      <c r="L6357" s="18">
        <v>50.802345440000003</v>
      </c>
      <c r="M6357" s="37">
        <v>1144000</v>
      </c>
      <c r="N6357" s="24">
        <v>1551000</v>
      </c>
      <c r="O6357" s="24">
        <v>1144000</v>
      </c>
      <c r="P6357" s="24">
        <v>78794437.777440012</v>
      </c>
      <c r="Q6357" s="38">
        <v>1.4518791329297913E-2</v>
      </c>
      <c r="R6357" s="39">
        <v>1.4518791329297913E-2</v>
      </c>
      <c r="T6357" t="s">
        <v>1256</v>
      </c>
    </row>
    <row r="6358" spans="1:20" x14ac:dyDescent="0.25">
      <c r="A6358">
        <v>1906</v>
      </c>
      <c r="B6358" t="s">
        <v>121</v>
      </c>
      <c r="C6358" s="16">
        <v>1</v>
      </c>
      <c r="D6358" t="s">
        <v>1146</v>
      </c>
      <c r="E6358" t="s">
        <v>54</v>
      </c>
      <c r="F6358" t="s">
        <v>1250</v>
      </c>
      <c r="G6358" t="s">
        <v>97</v>
      </c>
      <c r="H6358" t="s">
        <v>1244</v>
      </c>
      <c r="I6358" t="s">
        <v>125</v>
      </c>
      <c r="J6358" t="s">
        <v>182</v>
      </c>
      <c r="K6358" s="17" t="s">
        <v>169</v>
      </c>
      <c r="L6358" s="18">
        <v>0.45359237000000002</v>
      </c>
      <c r="M6358" s="37">
        <v>10038</v>
      </c>
      <c r="N6358" s="24">
        <v>1421222</v>
      </c>
      <c r="O6358" s="24">
        <v>10038</v>
      </c>
      <c r="P6358" s="24">
        <v>644655.45527614001</v>
      </c>
      <c r="Q6358" s="38">
        <v>1.5571108439158704E-2</v>
      </c>
      <c r="R6358" s="39">
        <v>1.5571108439158704E-2</v>
      </c>
      <c r="T6358" t="s">
        <v>1251</v>
      </c>
    </row>
    <row r="6359" spans="1:20" x14ac:dyDescent="0.25">
      <c r="A6359">
        <v>1907</v>
      </c>
      <c r="B6359" t="s">
        <v>121</v>
      </c>
      <c r="C6359" s="16">
        <v>1</v>
      </c>
      <c r="D6359" t="s">
        <v>1146</v>
      </c>
      <c r="E6359" t="s">
        <v>54</v>
      </c>
      <c r="F6359" t="s">
        <v>1250</v>
      </c>
      <c r="G6359" t="s">
        <v>97</v>
      </c>
      <c r="H6359" t="s">
        <v>1244</v>
      </c>
      <c r="I6359" t="s">
        <v>125</v>
      </c>
      <c r="J6359" t="s">
        <v>182</v>
      </c>
      <c r="K6359" s="17" t="s">
        <v>169</v>
      </c>
      <c r="L6359" s="18">
        <v>0.45359237000000002</v>
      </c>
      <c r="M6359" s="37">
        <v>7909</v>
      </c>
      <c r="N6359" s="24">
        <v>1160538</v>
      </c>
      <c r="O6359" s="24">
        <v>7909</v>
      </c>
      <c r="P6359" s="24">
        <v>526411.18189506</v>
      </c>
      <c r="Q6359" s="38">
        <v>1.502437689778531E-2</v>
      </c>
      <c r="R6359" s="39">
        <v>1.502437689778531E-2</v>
      </c>
      <c r="T6359" t="s">
        <v>1251</v>
      </c>
    </row>
    <row r="6360" spans="1:20" x14ac:dyDescent="0.25">
      <c r="A6360">
        <v>1908</v>
      </c>
      <c r="B6360" t="s">
        <v>121</v>
      </c>
      <c r="C6360" s="16">
        <v>1</v>
      </c>
      <c r="D6360" t="s">
        <v>1146</v>
      </c>
      <c r="E6360" t="s">
        <v>54</v>
      </c>
      <c r="F6360" t="s">
        <v>1250</v>
      </c>
      <c r="G6360" t="s">
        <v>97</v>
      </c>
      <c r="H6360" t="s">
        <v>1244</v>
      </c>
      <c r="I6360" t="s">
        <v>125</v>
      </c>
      <c r="J6360" t="s">
        <v>182</v>
      </c>
      <c r="K6360" s="17" t="s">
        <v>169</v>
      </c>
      <c r="L6360" s="18">
        <v>0.45359237000000002</v>
      </c>
      <c r="M6360" s="37">
        <v>22228</v>
      </c>
      <c r="N6360" s="24">
        <v>3209884</v>
      </c>
      <c r="O6360" s="24">
        <v>22228</v>
      </c>
      <c r="P6360" s="24">
        <v>1455978.89098508</v>
      </c>
      <c r="Q6360" s="38">
        <v>1.5266704852404195E-2</v>
      </c>
      <c r="R6360" s="39">
        <v>1.5266704852404195E-2</v>
      </c>
      <c r="T6360" t="s">
        <v>1251</v>
      </c>
    </row>
    <row r="6361" spans="1:20" x14ac:dyDescent="0.25">
      <c r="A6361">
        <v>1909</v>
      </c>
      <c r="B6361" t="s">
        <v>121</v>
      </c>
      <c r="C6361" s="16">
        <v>1</v>
      </c>
      <c r="D6361" t="s">
        <v>1146</v>
      </c>
      <c r="E6361" t="s">
        <v>54</v>
      </c>
      <c r="F6361" t="s">
        <v>1250</v>
      </c>
      <c r="G6361" t="s">
        <v>97</v>
      </c>
      <c r="H6361" t="s">
        <v>1244</v>
      </c>
      <c r="I6361" t="s">
        <v>125</v>
      </c>
      <c r="J6361" t="s">
        <v>182</v>
      </c>
      <c r="K6361" s="17" t="s">
        <v>169</v>
      </c>
      <c r="L6361" s="18">
        <v>0.45359237000000002</v>
      </c>
      <c r="M6361" s="37">
        <v>25076</v>
      </c>
      <c r="N6361" s="24">
        <v>3636385</v>
      </c>
      <c r="O6361" s="24">
        <v>25076</v>
      </c>
      <c r="P6361" s="24">
        <v>1649436.4903824502</v>
      </c>
      <c r="Q6361" s="38">
        <v>1.5202767821746019E-2</v>
      </c>
      <c r="R6361" s="39">
        <v>1.5202767821746019E-2</v>
      </c>
      <c r="T6361" t="s">
        <v>1252</v>
      </c>
    </row>
    <row r="6362" spans="1:20" x14ac:dyDescent="0.25">
      <c r="A6362">
        <v>1910</v>
      </c>
      <c r="B6362" t="s">
        <v>121</v>
      </c>
      <c r="C6362" s="16">
        <v>1</v>
      </c>
      <c r="D6362" t="s">
        <v>1146</v>
      </c>
      <c r="E6362" t="s">
        <v>54</v>
      </c>
      <c r="F6362" t="s">
        <v>1250</v>
      </c>
      <c r="G6362" t="s">
        <v>97</v>
      </c>
      <c r="H6362" t="s">
        <v>1244</v>
      </c>
      <c r="I6362" t="s">
        <v>125</v>
      </c>
      <c r="J6362" t="s">
        <v>182</v>
      </c>
      <c r="K6362" s="17" t="s">
        <v>169</v>
      </c>
      <c r="L6362" s="18">
        <v>0.45359237000000002</v>
      </c>
      <c r="M6362" s="37">
        <v>26225</v>
      </c>
      <c r="N6362" s="24">
        <v>3496491</v>
      </c>
      <c r="O6362" s="24">
        <v>26225</v>
      </c>
      <c r="P6362" s="24">
        <v>1585981.6393736701</v>
      </c>
      <c r="Q6362" s="38">
        <v>1.6535500379661821E-2</v>
      </c>
      <c r="R6362" s="39">
        <v>1.6535500379661821E-2</v>
      </c>
      <c r="T6362" t="s">
        <v>1252</v>
      </c>
    </row>
    <row r="6363" spans="1:20" x14ac:dyDescent="0.25">
      <c r="A6363">
        <v>1911</v>
      </c>
      <c r="B6363" t="s">
        <v>121</v>
      </c>
      <c r="C6363" s="16">
        <v>1</v>
      </c>
      <c r="D6363" t="s">
        <v>1146</v>
      </c>
      <c r="E6363" t="s">
        <v>54</v>
      </c>
      <c r="F6363" t="s">
        <v>1250</v>
      </c>
      <c r="G6363" t="s">
        <v>97</v>
      </c>
      <c r="H6363" t="s">
        <v>1244</v>
      </c>
      <c r="I6363" t="s">
        <v>125</v>
      </c>
      <c r="J6363" t="s">
        <v>168</v>
      </c>
      <c r="K6363" s="17" t="s">
        <v>169</v>
      </c>
      <c r="L6363" s="18">
        <v>1016.0469088</v>
      </c>
      <c r="M6363" s="37">
        <v>25210</v>
      </c>
      <c r="N6363" s="24">
        <v>1451</v>
      </c>
      <c r="O6363" s="24">
        <v>25210</v>
      </c>
      <c r="P6363" s="24">
        <v>1474284.0646688</v>
      </c>
      <c r="Q6363" s="38">
        <v>1.7099825334992998E-2</v>
      </c>
      <c r="R6363" s="39">
        <v>1.7099825334992998E-2</v>
      </c>
      <c r="T6363" t="s">
        <v>1253</v>
      </c>
    </row>
    <row r="6364" spans="1:20" x14ac:dyDescent="0.25">
      <c r="A6364">
        <v>1912</v>
      </c>
      <c r="B6364" t="s">
        <v>121</v>
      </c>
      <c r="C6364" s="16">
        <v>1</v>
      </c>
      <c r="D6364" t="s">
        <v>1146</v>
      </c>
      <c r="E6364" t="s">
        <v>54</v>
      </c>
      <c r="F6364" t="s">
        <v>1250</v>
      </c>
      <c r="G6364" t="s">
        <v>97</v>
      </c>
      <c r="H6364" t="s">
        <v>1244</v>
      </c>
      <c r="I6364" t="s">
        <v>125</v>
      </c>
      <c r="J6364" t="s">
        <v>168</v>
      </c>
      <c r="K6364" s="17" t="s">
        <v>169</v>
      </c>
      <c r="L6364" s="18">
        <v>1016.0469088</v>
      </c>
      <c r="M6364" s="37">
        <v>19194</v>
      </c>
      <c r="N6364" s="24">
        <v>1169</v>
      </c>
      <c r="O6364" s="24">
        <v>19194</v>
      </c>
      <c r="P6364" s="24">
        <v>1187758.8363872</v>
      </c>
      <c r="Q6364" s="38">
        <v>1.6159846100057055E-2</v>
      </c>
      <c r="R6364" s="39">
        <v>1.6159846100057055E-2</v>
      </c>
      <c r="T6364" t="s">
        <v>1253</v>
      </c>
    </row>
    <row r="6365" spans="1:20" x14ac:dyDescent="0.25">
      <c r="A6365">
        <v>1913</v>
      </c>
      <c r="B6365" t="s">
        <v>121</v>
      </c>
      <c r="C6365" s="16">
        <v>1</v>
      </c>
      <c r="D6365" t="s">
        <v>1146</v>
      </c>
      <c r="E6365" t="s">
        <v>54</v>
      </c>
      <c r="F6365" t="s">
        <v>1250</v>
      </c>
      <c r="G6365" t="s">
        <v>97</v>
      </c>
      <c r="H6365" t="s">
        <v>1244</v>
      </c>
      <c r="I6365" t="s">
        <v>125</v>
      </c>
      <c r="J6365" t="s">
        <v>168</v>
      </c>
      <c r="K6365" s="17" t="s">
        <v>169</v>
      </c>
      <c r="L6365" s="18">
        <v>1016.0469088</v>
      </c>
      <c r="M6365" s="37">
        <v>15143</v>
      </c>
      <c r="N6365" s="24">
        <v>1014</v>
      </c>
      <c r="O6365" s="24">
        <v>15143</v>
      </c>
      <c r="P6365" s="24">
        <v>1030271.5655232</v>
      </c>
      <c r="Q6365" s="38">
        <v>1.4698066516384903E-2</v>
      </c>
      <c r="R6365" s="39">
        <v>1.4698066516384903E-2</v>
      </c>
      <c r="T6365" t="s">
        <v>1253</v>
      </c>
    </row>
    <row r="6366" spans="1:20" x14ac:dyDescent="0.25">
      <c r="A6366">
        <v>1914</v>
      </c>
      <c r="B6366" t="s">
        <v>121</v>
      </c>
      <c r="C6366" s="16">
        <v>1</v>
      </c>
      <c r="D6366" t="s">
        <v>1146</v>
      </c>
      <c r="E6366" t="s">
        <v>54</v>
      </c>
      <c r="F6366" t="s">
        <v>1250</v>
      </c>
      <c r="G6366" t="s">
        <v>97</v>
      </c>
      <c r="H6366" t="s">
        <v>1244</v>
      </c>
      <c r="I6366" t="s">
        <v>125</v>
      </c>
      <c r="J6366" t="s">
        <v>168</v>
      </c>
      <c r="K6366" s="17" t="s">
        <v>169</v>
      </c>
      <c r="L6366" s="18">
        <v>1016.0469088</v>
      </c>
      <c r="M6366" s="37">
        <v>19283</v>
      </c>
      <c r="N6366" s="24">
        <v>1167</v>
      </c>
      <c r="O6366" s="24">
        <v>19283</v>
      </c>
      <c r="P6366" s="24">
        <v>1185726.7425696</v>
      </c>
      <c r="Q6366" s="38">
        <v>1.626260023301121E-2</v>
      </c>
      <c r="R6366" s="39">
        <v>1.626260023301121E-2</v>
      </c>
      <c r="T6366" t="s">
        <v>1253</v>
      </c>
    </row>
    <row r="6367" spans="1:20" x14ac:dyDescent="0.25">
      <c r="A6367">
        <v>1915</v>
      </c>
      <c r="B6367" t="s">
        <v>121</v>
      </c>
      <c r="C6367" s="16">
        <v>1</v>
      </c>
      <c r="D6367" t="s">
        <v>1146</v>
      </c>
      <c r="E6367" t="s">
        <v>54</v>
      </c>
      <c r="F6367" t="s">
        <v>1250</v>
      </c>
      <c r="G6367" t="s">
        <v>97</v>
      </c>
      <c r="H6367" t="s">
        <v>1244</v>
      </c>
      <c r="I6367" t="s">
        <v>125</v>
      </c>
      <c r="J6367" t="s">
        <v>168</v>
      </c>
      <c r="K6367" s="17" t="s">
        <v>169</v>
      </c>
      <c r="L6367" s="18">
        <v>1016.0469088</v>
      </c>
      <c r="M6367" s="37">
        <v>44488</v>
      </c>
      <c r="N6367" s="24">
        <v>2759</v>
      </c>
      <c r="O6367" s="24">
        <v>44488</v>
      </c>
      <c r="P6367" s="24">
        <v>2803273.4213792002</v>
      </c>
      <c r="Q6367" s="38">
        <v>1.5870018122638951E-2</v>
      </c>
      <c r="R6367" s="39">
        <v>1.5870018122638951E-2</v>
      </c>
      <c r="T6367" t="s">
        <v>1253</v>
      </c>
    </row>
    <row r="6368" spans="1:20" x14ac:dyDescent="0.25">
      <c r="A6368">
        <v>1916</v>
      </c>
      <c r="B6368" t="s">
        <v>121</v>
      </c>
      <c r="C6368" s="16">
        <v>1</v>
      </c>
      <c r="D6368" t="s">
        <v>1146</v>
      </c>
      <c r="E6368" t="s">
        <v>54</v>
      </c>
      <c r="F6368" t="s">
        <v>1250</v>
      </c>
      <c r="G6368" t="s">
        <v>97</v>
      </c>
      <c r="H6368" t="s">
        <v>1244</v>
      </c>
      <c r="I6368" t="s">
        <v>125</v>
      </c>
      <c r="J6368" t="s">
        <v>168</v>
      </c>
      <c r="K6368" s="17" t="s">
        <v>169</v>
      </c>
      <c r="L6368" s="18">
        <v>1016.0469088</v>
      </c>
      <c r="M6368" s="37">
        <v>68826</v>
      </c>
      <c r="N6368" s="24">
        <v>4009</v>
      </c>
      <c r="O6368" s="24">
        <v>68826</v>
      </c>
      <c r="P6368" s="24">
        <v>4073332.0573792001</v>
      </c>
      <c r="Q6368" s="38">
        <v>1.6896731970406299E-2</v>
      </c>
      <c r="R6368" s="39">
        <v>1.6896731970406299E-2</v>
      </c>
      <c r="T6368" t="s">
        <v>1253</v>
      </c>
    </row>
    <row r="6369" spans="1:20" x14ac:dyDescent="0.25">
      <c r="A6369">
        <v>1917</v>
      </c>
      <c r="B6369" t="s">
        <v>121</v>
      </c>
      <c r="C6369" s="16">
        <v>1</v>
      </c>
      <c r="D6369" t="s">
        <v>1146</v>
      </c>
      <c r="E6369" t="s">
        <v>54</v>
      </c>
      <c r="F6369" t="s">
        <v>1250</v>
      </c>
      <c r="G6369" t="s">
        <v>97</v>
      </c>
      <c r="H6369" t="s">
        <v>1244</v>
      </c>
      <c r="I6369" t="s">
        <v>125</v>
      </c>
      <c r="J6369" t="s">
        <v>168</v>
      </c>
      <c r="K6369" s="17" t="s">
        <v>169</v>
      </c>
      <c r="L6369" s="18">
        <v>1016.0469088</v>
      </c>
      <c r="M6369" s="37">
        <v>86528</v>
      </c>
      <c r="N6369" s="24">
        <v>5419</v>
      </c>
      <c r="O6369" s="24">
        <v>86528</v>
      </c>
      <c r="P6369" s="24">
        <v>5505958.1987872003</v>
      </c>
      <c r="Q6369" s="38">
        <v>1.5715339070147601E-2</v>
      </c>
      <c r="R6369" s="39">
        <v>1.5715339070147601E-2</v>
      </c>
      <c r="T6369" t="s">
        <v>1253</v>
      </c>
    </row>
    <row r="6370" spans="1:20" x14ac:dyDescent="0.25">
      <c r="A6370">
        <v>1918</v>
      </c>
      <c r="B6370" t="s">
        <v>121</v>
      </c>
      <c r="C6370" s="16">
        <v>1</v>
      </c>
      <c r="D6370" t="s">
        <v>1146</v>
      </c>
      <c r="E6370" t="s">
        <v>54</v>
      </c>
      <c r="F6370" t="s">
        <v>1250</v>
      </c>
      <c r="G6370" t="s">
        <v>97</v>
      </c>
      <c r="H6370" t="s">
        <v>1244</v>
      </c>
      <c r="I6370" t="s">
        <v>125</v>
      </c>
      <c r="J6370" t="s">
        <v>168</v>
      </c>
      <c r="K6370" s="17" t="s">
        <v>169</v>
      </c>
      <c r="L6370" s="18">
        <v>1016.0469088</v>
      </c>
      <c r="M6370" s="37">
        <v>58265</v>
      </c>
      <c r="N6370" s="24">
        <v>3396</v>
      </c>
      <c r="O6370" s="24">
        <v>58265</v>
      </c>
      <c r="P6370" s="24">
        <v>3450495.3022848</v>
      </c>
      <c r="Q6370" s="38">
        <v>1.6885981546306963E-2</v>
      </c>
      <c r="R6370" s="39">
        <v>1.6885981546306963E-2</v>
      </c>
      <c r="T6370" t="s">
        <v>1253</v>
      </c>
    </row>
    <row r="6371" spans="1:20" x14ac:dyDescent="0.25">
      <c r="A6371">
        <v>1919</v>
      </c>
      <c r="B6371" t="s">
        <v>121</v>
      </c>
      <c r="C6371" s="16">
        <v>1</v>
      </c>
      <c r="D6371" t="s">
        <v>1146</v>
      </c>
      <c r="E6371" t="s">
        <v>54</v>
      </c>
      <c r="F6371" t="s">
        <v>1250</v>
      </c>
      <c r="G6371" t="s">
        <v>97</v>
      </c>
      <c r="H6371" t="s">
        <v>1244</v>
      </c>
      <c r="I6371" t="s">
        <v>125</v>
      </c>
      <c r="J6371" t="s">
        <v>168</v>
      </c>
      <c r="K6371" s="17" t="s">
        <v>169</v>
      </c>
      <c r="L6371" s="18">
        <v>1016.0469088</v>
      </c>
      <c r="M6371" s="37">
        <v>89944</v>
      </c>
      <c r="N6371" s="24">
        <v>4929</v>
      </c>
      <c r="O6371" s="24">
        <v>89944</v>
      </c>
      <c r="P6371" s="24">
        <v>5008095.2134752003</v>
      </c>
      <c r="Q6371" s="38">
        <v>1.7959722442574402E-2</v>
      </c>
      <c r="R6371" s="39">
        <v>1.7959722442574402E-2</v>
      </c>
      <c r="T6371" t="s">
        <v>1253</v>
      </c>
    </row>
    <row r="6372" spans="1:20" x14ac:dyDescent="0.25">
      <c r="A6372">
        <v>1920</v>
      </c>
      <c r="B6372" t="s">
        <v>121</v>
      </c>
      <c r="C6372" s="16">
        <v>1</v>
      </c>
      <c r="D6372" t="s">
        <v>1146</v>
      </c>
      <c r="E6372" t="s">
        <v>54</v>
      </c>
      <c r="F6372" t="s">
        <v>1250</v>
      </c>
      <c r="G6372" t="s">
        <v>97</v>
      </c>
      <c r="H6372" t="s">
        <v>1244</v>
      </c>
      <c r="I6372" t="s">
        <v>125</v>
      </c>
      <c r="J6372" t="s">
        <v>168</v>
      </c>
      <c r="K6372" s="17" t="s">
        <v>169</v>
      </c>
      <c r="L6372" s="18">
        <v>1016.0469088</v>
      </c>
      <c r="M6372" s="37">
        <v>171701</v>
      </c>
      <c r="N6372" s="24">
        <v>7448</v>
      </c>
      <c r="O6372" s="24">
        <v>171701</v>
      </c>
      <c r="P6372" s="24">
        <v>7567517.3767424002</v>
      </c>
      <c r="Q6372" s="38">
        <v>2.268921119728071E-2</v>
      </c>
      <c r="R6372" s="39">
        <v>2.268921119728071E-2</v>
      </c>
      <c r="T6372" t="s">
        <v>1253</v>
      </c>
    </row>
    <row r="6373" spans="1:20" x14ac:dyDescent="0.25">
      <c r="A6373">
        <v>1921</v>
      </c>
      <c r="B6373" t="s">
        <v>121</v>
      </c>
      <c r="C6373" s="16">
        <v>1</v>
      </c>
      <c r="D6373" t="s">
        <v>1146</v>
      </c>
      <c r="E6373" t="s">
        <v>54</v>
      </c>
      <c r="F6373" t="s">
        <v>1250</v>
      </c>
      <c r="G6373" t="s">
        <v>97</v>
      </c>
      <c r="H6373" t="s">
        <v>1244</v>
      </c>
      <c r="I6373" t="s">
        <v>125</v>
      </c>
      <c r="J6373" t="s">
        <v>168</v>
      </c>
      <c r="K6373" s="17" t="s">
        <v>169</v>
      </c>
      <c r="L6373" s="18">
        <v>1016.0469088</v>
      </c>
      <c r="M6373" s="37">
        <v>105434</v>
      </c>
      <c r="N6373" s="24">
        <v>4421</v>
      </c>
      <c r="O6373" s="24">
        <v>105434</v>
      </c>
      <c r="P6373" s="24">
        <v>4491943.3838048</v>
      </c>
      <c r="Q6373" s="38">
        <v>2.3471800731089024E-2</v>
      </c>
      <c r="R6373" s="39">
        <v>2.3471800731089024E-2</v>
      </c>
      <c r="T6373" t="s">
        <v>1253</v>
      </c>
    </row>
    <row r="6374" spans="1:20" x14ac:dyDescent="0.25">
      <c r="A6374">
        <v>1922</v>
      </c>
      <c r="B6374" t="s">
        <v>121</v>
      </c>
      <c r="C6374" s="16">
        <v>1</v>
      </c>
      <c r="D6374" t="s">
        <v>1146</v>
      </c>
      <c r="E6374" t="s">
        <v>54</v>
      </c>
      <c r="F6374" t="s">
        <v>1250</v>
      </c>
      <c r="G6374" t="s">
        <v>97</v>
      </c>
      <c r="H6374" t="s">
        <v>1244</v>
      </c>
      <c r="I6374" t="s">
        <v>125</v>
      </c>
      <c r="J6374" t="s">
        <v>168</v>
      </c>
      <c r="K6374" s="17" t="s">
        <v>169</v>
      </c>
      <c r="L6374" s="18">
        <v>1016.0469088</v>
      </c>
      <c r="M6374" s="37">
        <v>160469</v>
      </c>
      <c r="N6374" s="24">
        <v>8009</v>
      </c>
      <c r="O6374" s="24">
        <v>160469</v>
      </c>
      <c r="P6374" s="24">
        <v>8137519.6925791996</v>
      </c>
      <c r="Q6374" s="38">
        <v>1.97196450592108E-2</v>
      </c>
      <c r="R6374" s="39">
        <v>1.97196450592108E-2</v>
      </c>
      <c r="T6374" t="s">
        <v>1253</v>
      </c>
    </row>
    <row r="6375" spans="1:20" x14ac:dyDescent="0.25">
      <c r="A6375">
        <v>1923</v>
      </c>
      <c r="B6375" t="s">
        <v>121</v>
      </c>
      <c r="C6375" s="16">
        <v>1</v>
      </c>
      <c r="D6375" t="s">
        <v>1146</v>
      </c>
      <c r="E6375" t="s">
        <v>54</v>
      </c>
      <c r="F6375" t="s">
        <v>1250</v>
      </c>
      <c r="G6375" t="s">
        <v>97</v>
      </c>
      <c r="H6375" t="s">
        <v>1244</v>
      </c>
      <c r="I6375" t="s">
        <v>125</v>
      </c>
      <c r="J6375" t="s">
        <v>168</v>
      </c>
      <c r="K6375" s="17" t="s">
        <v>169</v>
      </c>
      <c r="L6375" s="18">
        <v>1016.0469088</v>
      </c>
      <c r="M6375" s="37">
        <v>174817</v>
      </c>
      <c r="N6375" s="24">
        <v>8848</v>
      </c>
      <c r="O6375" s="24">
        <v>174817</v>
      </c>
      <c r="P6375" s="24">
        <v>8989983.0490623992</v>
      </c>
      <c r="Q6375" s="38">
        <v>1.9445754129451039E-2</v>
      </c>
      <c r="R6375" s="39">
        <v>1.9445754129451039E-2</v>
      </c>
      <c r="T6375" t="s">
        <v>1253</v>
      </c>
    </row>
    <row r="6376" spans="1:20" x14ac:dyDescent="0.25">
      <c r="A6376">
        <v>1924</v>
      </c>
      <c r="B6376" t="s">
        <v>121</v>
      </c>
      <c r="C6376" s="16">
        <v>1</v>
      </c>
      <c r="D6376" t="s">
        <v>1146</v>
      </c>
      <c r="E6376" t="s">
        <v>54</v>
      </c>
      <c r="F6376" t="s">
        <v>1250</v>
      </c>
      <c r="G6376" t="s">
        <v>97</v>
      </c>
      <c r="H6376" t="s">
        <v>1244</v>
      </c>
      <c r="I6376" t="s">
        <v>125</v>
      </c>
      <c r="J6376" t="s">
        <v>168</v>
      </c>
      <c r="K6376" s="17" t="s">
        <v>169</v>
      </c>
      <c r="L6376" s="18">
        <v>1016.0469088</v>
      </c>
      <c r="M6376" s="37">
        <v>111000</v>
      </c>
      <c r="N6376" s="24">
        <v>5896</v>
      </c>
      <c r="O6376" s="24">
        <v>111000</v>
      </c>
      <c r="P6376" s="24">
        <v>5990612.5742848003</v>
      </c>
      <c r="Q6376" s="38">
        <v>1.8528989919407688E-2</v>
      </c>
      <c r="R6376" s="39">
        <v>1.8528989919407688E-2</v>
      </c>
      <c r="T6376" t="s">
        <v>1254</v>
      </c>
    </row>
    <row r="6377" spans="1:20" x14ac:dyDescent="0.25">
      <c r="A6377">
        <v>1925</v>
      </c>
      <c r="B6377" t="s">
        <v>121</v>
      </c>
      <c r="C6377" s="16">
        <v>1</v>
      </c>
      <c r="D6377" t="s">
        <v>1146</v>
      </c>
      <c r="E6377" t="s">
        <v>54</v>
      </c>
      <c r="F6377" t="s">
        <v>1250</v>
      </c>
      <c r="G6377" t="s">
        <v>97</v>
      </c>
      <c r="H6377" t="s">
        <v>1244</v>
      </c>
      <c r="I6377" t="s">
        <v>125</v>
      </c>
      <c r="J6377" t="s">
        <v>168</v>
      </c>
      <c r="K6377" s="17" t="s">
        <v>169</v>
      </c>
      <c r="L6377" s="18">
        <v>1016.0469088</v>
      </c>
      <c r="M6377" s="37">
        <v>102000</v>
      </c>
      <c r="N6377" s="24">
        <v>5922</v>
      </c>
      <c r="O6377" s="24">
        <v>102000</v>
      </c>
      <c r="P6377" s="24">
        <v>6017029.7939136</v>
      </c>
      <c r="Q6377" s="38">
        <v>1.6951885480636301E-2</v>
      </c>
      <c r="R6377" s="39">
        <v>1.6951885480636301E-2</v>
      </c>
      <c r="T6377" t="s">
        <v>1254</v>
      </c>
    </row>
    <row r="6378" spans="1:20" x14ac:dyDescent="0.25">
      <c r="A6378">
        <v>1926</v>
      </c>
      <c r="B6378" t="s">
        <v>121</v>
      </c>
      <c r="C6378" s="16">
        <v>1</v>
      </c>
      <c r="D6378" t="s">
        <v>1146</v>
      </c>
      <c r="E6378" t="s">
        <v>54</v>
      </c>
      <c r="F6378" t="s">
        <v>1250</v>
      </c>
      <c r="G6378" t="s">
        <v>97</v>
      </c>
      <c r="H6378" t="s">
        <v>1244</v>
      </c>
      <c r="I6378" t="s">
        <v>125</v>
      </c>
      <c r="J6378" t="s">
        <v>168</v>
      </c>
      <c r="K6378" s="17" t="s">
        <v>169</v>
      </c>
      <c r="L6378" s="18">
        <v>1016.0469088</v>
      </c>
      <c r="M6378" s="37">
        <v>143000</v>
      </c>
      <c r="N6378" s="24">
        <v>7514</v>
      </c>
      <c r="O6378" s="24">
        <v>143000</v>
      </c>
      <c r="P6378" s="24">
        <v>7634576.4727232</v>
      </c>
      <c r="Q6378" s="38">
        <v>1.8730574054881776E-2</v>
      </c>
      <c r="R6378" s="39">
        <v>1.8730574054881776E-2</v>
      </c>
      <c r="T6378" t="s">
        <v>1254</v>
      </c>
    </row>
    <row r="6379" spans="1:20" x14ac:dyDescent="0.25">
      <c r="A6379">
        <v>1927</v>
      </c>
      <c r="B6379" t="s">
        <v>121</v>
      </c>
      <c r="C6379" s="16">
        <v>1</v>
      </c>
      <c r="D6379" t="s">
        <v>1146</v>
      </c>
      <c r="E6379" t="s">
        <v>54</v>
      </c>
      <c r="F6379" t="s">
        <v>1250</v>
      </c>
      <c r="G6379" t="s">
        <v>97</v>
      </c>
      <c r="H6379" t="s">
        <v>1244</v>
      </c>
      <c r="I6379" t="s">
        <v>125</v>
      </c>
      <c r="J6379" t="s">
        <v>168</v>
      </c>
      <c r="K6379" s="17" t="s">
        <v>169</v>
      </c>
      <c r="L6379" s="18">
        <v>1016.0469088</v>
      </c>
      <c r="M6379" s="37">
        <v>189000</v>
      </c>
      <c r="N6379" s="24">
        <v>11344</v>
      </c>
      <c r="O6379" s="24">
        <v>189000</v>
      </c>
      <c r="P6379" s="24">
        <v>11526036.133427199</v>
      </c>
      <c r="Q6379" s="38">
        <v>1.6397658120459315E-2</v>
      </c>
      <c r="R6379" s="39">
        <v>1.6397658120459315E-2</v>
      </c>
      <c r="T6379" t="s">
        <v>1254</v>
      </c>
    </row>
    <row r="6380" spans="1:20" x14ac:dyDescent="0.25">
      <c r="A6380">
        <v>1928</v>
      </c>
      <c r="B6380" t="s">
        <v>121</v>
      </c>
      <c r="C6380" s="16">
        <v>1</v>
      </c>
      <c r="D6380" t="s">
        <v>1146</v>
      </c>
      <c r="E6380" t="s">
        <v>54</v>
      </c>
      <c r="F6380" t="s">
        <v>1250</v>
      </c>
      <c r="G6380" t="s">
        <v>97</v>
      </c>
      <c r="H6380" t="s">
        <v>1244</v>
      </c>
      <c r="I6380" t="s">
        <v>125</v>
      </c>
      <c r="J6380" t="s">
        <v>168</v>
      </c>
      <c r="K6380" s="17" t="s">
        <v>169</v>
      </c>
      <c r="L6380" s="18">
        <v>1016.0469088</v>
      </c>
      <c r="M6380" s="37">
        <v>176000</v>
      </c>
      <c r="N6380" s="24">
        <v>10868</v>
      </c>
      <c r="O6380" s="24">
        <v>176000</v>
      </c>
      <c r="P6380" s="24">
        <v>11042397.8048384</v>
      </c>
      <c r="Q6380" s="38">
        <v>1.5938567248762116E-2</v>
      </c>
      <c r="R6380" s="39">
        <v>1.5938567248762116E-2</v>
      </c>
      <c r="T6380" t="s">
        <v>1254</v>
      </c>
    </row>
    <row r="6381" spans="1:20" x14ac:dyDescent="0.25">
      <c r="A6381">
        <v>1929</v>
      </c>
      <c r="B6381" t="s">
        <v>121</v>
      </c>
      <c r="C6381" s="16">
        <v>1</v>
      </c>
      <c r="D6381" t="s">
        <v>1146</v>
      </c>
      <c r="E6381" t="s">
        <v>54</v>
      </c>
      <c r="F6381" t="s">
        <v>1250</v>
      </c>
      <c r="G6381" t="s">
        <v>97</v>
      </c>
      <c r="H6381" t="s">
        <v>1244</v>
      </c>
      <c r="I6381" t="s">
        <v>125</v>
      </c>
      <c r="J6381" t="s">
        <v>168</v>
      </c>
      <c r="K6381" s="17" t="s">
        <v>169</v>
      </c>
      <c r="L6381" s="18">
        <v>1016.0469088</v>
      </c>
      <c r="M6381" s="37">
        <v>184000</v>
      </c>
      <c r="N6381" s="24">
        <v>10329</v>
      </c>
      <c r="O6381" s="24">
        <v>184000</v>
      </c>
      <c r="P6381" s="24">
        <v>10494748.5209952</v>
      </c>
      <c r="Q6381" s="38">
        <v>1.7532578282547697E-2</v>
      </c>
      <c r="R6381" s="39">
        <v>1.7532578282547697E-2</v>
      </c>
      <c r="T6381" t="s">
        <v>1254</v>
      </c>
    </row>
    <row r="6382" spans="1:20" x14ac:dyDescent="0.25">
      <c r="A6382">
        <v>1930</v>
      </c>
      <c r="B6382" t="s">
        <v>121</v>
      </c>
      <c r="C6382" s="16">
        <v>1</v>
      </c>
      <c r="D6382" t="s">
        <v>1146</v>
      </c>
      <c r="E6382" t="s">
        <v>54</v>
      </c>
      <c r="F6382" t="s">
        <v>1250</v>
      </c>
      <c r="G6382" t="s">
        <v>97</v>
      </c>
      <c r="H6382" t="s">
        <v>1244</v>
      </c>
      <c r="I6382" t="s">
        <v>125</v>
      </c>
      <c r="J6382" t="s">
        <v>168</v>
      </c>
      <c r="K6382" s="17" t="s">
        <v>169</v>
      </c>
      <c r="L6382" s="18">
        <v>1016.0469088</v>
      </c>
      <c r="M6382" s="37">
        <v>255000</v>
      </c>
      <c r="N6382" s="24">
        <v>10756</v>
      </c>
      <c r="O6382" s="24">
        <v>255000</v>
      </c>
      <c r="P6382" s="24">
        <v>10928600.551052799</v>
      </c>
      <c r="Q6382" s="38">
        <v>2.3333271154780632E-2</v>
      </c>
      <c r="R6382" s="39">
        <v>2.3333271154780632E-2</v>
      </c>
      <c r="T6382" t="s">
        <v>1254</v>
      </c>
    </row>
    <row r="6383" spans="1:20" x14ac:dyDescent="0.25">
      <c r="A6383">
        <v>1931</v>
      </c>
      <c r="B6383" t="s">
        <v>121</v>
      </c>
      <c r="C6383" s="16">
        <v>1</v>
      </c>
      <c r="D6383" t="s">
        <v>1146</v>
      </c>
      <c r="E6383" t="s">
        <v>54</v>
      </c>
      <c r="F6383" t="s">
        <v>1250</v>
      </c>
      <c r="G6383" t="s">
        <v>97</v>
      </c>
      <c r="H6383" t="s">
        <v>1244</v>
      </c>
      <c r="I6383" t="s">
        <v>125</v>
      </c>
      <c r="J6383" t="s">
        <v>168</v>
      </c>
      <c r="K6383" s="17" t="s">
        <v>169</v>
      </c>
      <c r="L6383" s="18">
        <v>1016.0469088</v>
      </c>
      <c r="M6383" s="37">
        <v>270000</v>
      </c>
      <c r="N6383" s="24">
        <v>13526</v>
      </c>
      <c r="O6383" s="24">
        <v>270000</v>
      </c>
      <c r="P6383" s="24">
        <v>13743050.488428799</v>
      </c>
      <c r="Q6383" s="38">
        <v>1.9646293246709034E-2</v>
      </c>
      <c r="R6383" s="39">
        <v>1.9646293246709034E-2</v>
      </c>
      <c r="T6383" t="s">
        <v>1254</v>
      </c>
    </row>
    <row r="6384" spans="1:20" x14ac:dyDescent="0.25">
      <c r="A6384">
        <v>1932</v>
      </c>
      <c r="B6384" t="s">
        <v>121</v>
      </c>
      <c r="C6384" s="16">
        <v>1</v>
      </c>
      <c r="D6384" t="s">
        <v>1146</v>
      </c>
      <c r="E6384" t="s">
        <v>54</v>
      </c>
      <c r="F6384" t="s">
        <v>1250</v>
      </c>
      <c r="G6384" t="s">
        <v>97</v>
      </c>
      <c r="H6384" t="s">
        <v>1244</v>
      </c>
      <c r="I6384" t="s">
        <v>125</v>
      </c>
      <c r="J6384" t="s">
        <v>168</v>
      </c>
      <c r="K6384" s="17" t="s">
        <v>169</v>
      </c>
      <c r="L6384" s="18">
        <v>1016.0469088</v>
      </c>
      <c r="M6384" s="37">
        <v>200000</v>
      </c>
      <c r="N6384" s="24">
        <v>10287</v>
      </c>
      <c r="O6384" s="24">
        <v>200000</v>
      </c>
      <c r="P6384" s="24">
        <v>10452074.5508256</v>
      </c>
      <c r="Q6384" s="38">
        <v>1.9134957278333056E-2</v>
      </c>
      <c r="R6384" s="39">
        <v>1.9134957278333056E-2</v>
      </c>
      <c r="T6384" t="s">
        <v>1254</v>
      </c>
    </row>
    <row r="6385" spans="1:20" x14ac:dyDescent="0.25">
      <c r="A6385">
        <v>1933</v>
      </c>
      <c r="B6385" t="s">
        <v>121</v>
      </c>
      <c r="C6385" s="16">
        <v>1</v>
      </c>
      <c r="D6385" t="s">
        <v>1146</v>
      </c>
      <c r="E6385" t="s">
        <v>54</v>
      </c>
      <c r="F6385" t="s">
        <v>1250</v>
      </c>
      <c r="G6385" t="s">
        <v>97</v>
      </c>
      <c r="H6385" t="s">
        <v>1244</v>
      </c>
      <c r="I6385" t="s">
        <v>125</v>
      </c>
      <c r="J6385" t="s">
        <v>168</v>
      </c>
      <c r="K6385" s="17" t="s">
        <v>169</v>
      </c>
      <c r="L6385" s="18">
        <v>1016.0469088</v>
      </c>
      <c r="M6385" s="37">
        <v>258000</v>
      </c>
      <c r="N6385" s="24">
        <v>14307</v>
      </c>
      <c r="O6385" s="24">
        <v>258000</v>
      </c>
      <c r="P6385" s="24">
        <v>14536583.1242016</v>
      </c>
      <c r="Q6385" s="38">
        <v>1.7748324884577733E-2</v>
      </c>
      <c r="R6385" s="39">
        <v>1.7748324884577733E-2</v>
      </c>
      <c r="T6385" t="s">
        <v>1254</v>
      </c>
    </row>
    <row r="6386" spans="1:20" x14ac:dyDescent="0.25">
      <c r="A6386">
        <v>1934</v>
      </c>
      <c r="B6386" t="s">
        <v>121</v>
      </c>
      <c r="C6386" s="16">
        <v>1</v>
      </c>
      <c r="D6386" t="s">
        <v>1146</v>
      </c>
      <c r="E6386" t="s">
        <v>54</v>
      </c>
      <c r="F6386" t="s">
        <v>1250</v>
      </c>
      <c r="G6386" t="s">
        <v>97</v>
      </c>
      <c r="H6386" t="s">
        <v>1244</v>
      </c>
      <c r="I6386" t="s">
        <v>125</v>
      </c>
      <c r="J6386" t="s">
        <v>168</v>
      </c>
      <c r="K6386" s="17" t="s">
        <v>169</v>
      </c>
      <c r="L6386" s="18">
        <v>1016.0469088</v>
      </c>
      <c r="M6386" s="37">
        <v>256000</v>
      </c>
      <c r="N6386" s="24">
        <v>15565</v>
      </c>
      <c r="O6386" s="24">
        <v>256000</v>
      </c>
      <c r="P6386" s="24">
        <v>15814770.135472</v>
      </c>
      <c r="Q6386" s="38">
        <v>1.6187399361929426E-2</v>
      </c>
      <c r="R6386" s="39">
        <v>1.6187399361929426E-2</v>
      </c>
      <c r="T6386" t="s">
        <v>1257</v>
      </c>
    </row>
    <row r="6387" spans="1:20" x14ac:dyDescent="0.25">
      <c r="A6387">
        <v>1935</v>
      </c>
      <c r="B6387" t="s">
        <v>121</v>
      </c>
      <c r="C6387" s="16">
        <v>1</v>
      </c>
      <c r="D6387" t="s">
        <v>1146</v>
      </c>
      <c r="E6387" t="s">
        <v>54</v>
      </c>
      <c r="F6387" t="s">
        <v>1250</v>
      </c>
      <c r="G6387" t="s">
        <v>97</v>
      </c>
      <c r="H6387" t="s">
        <v>1244</v>
      </c>
      <c r="I6387" t="s">
        <v>125</v>
      </c>
      <c r="J6387" t="s">
        <v>168</v>
      </c>
      <c r="K6387" s="17" t="s">
        <v>169</v>
      </c>
      <c r="L6387" s="18">
        <v>1016.0469088</v>
      </c>
      <c r="M6387" s="37">
        <v>307000</v>
      </c>
      <c r="N6387" s="24">
        <v>21173</v>
      </c>
      <c r="O6387" s="24">
        <v>307000</v>
      </c>
      <c r="P6387" s="24">
        <v>21512761.200022399</v>
      </c>
      <c r="Q6387" s="38">
        <v>1.4270599536040977E-2</v>
      </c>
      <c r="R6387" s="39">
        <v>1.4270599536040977E-2</v>
      </c>
      <c r="T6387" t="s">
        <v>1257</v>
      </c>
    </row>
    <row r="6388" spans="1:20" x14ac:dyDescent="0.25">
      <c r="A6388">
        <v>1936</v>
      </c>
      <c r="B6388" t="s">
        <v>121</v>
      </c>
      <c r="C6388" s="16">
        <v>1</v>
      </c>
      <c r="D6388" t="s">
        <v>1146</v>
      </c>
      <c r="E6388" t="s">
        <v>54</v>
      </c>
      <c r="F6388" t="s">
        <v>1250</v>
      </c>
      <c r="G6388" t="s">
        <v>97</v>
      </c>
      <c r="H6388" t="s">
        <v>1244</v>
      </c>
      <c r="I6388" t="s">
        <v>125</v>
      </c>
      <c r="J6388" t="s">
        <v>168</v>
      </c>
      <c r="K6388" s="17" t="s">
        <v>169</v>
      </c>
      <c r="L6388" s="18">
        <v>1016.0469088</v>
      </c>
      <c r="M6388" s="37">
        <v>326000</v>
      </c>
      <c r="N6388" s="24">
        <v>22061</v>
      </c>
      <c r="O6388" s="24">
        <v>326000</v>
      </c>
      <c r="P6388" s="24">
        <v>22415010.855036799</v>
      </c>
      <c r="Q6388" s="38">
        <v>1.4543825211967081E-2</v>
      </c>
      <c r="R6388" s="39">
        <v>1.4543825211967081E-2</v>
      </c>
      <c r="T6388" t="s">
        <v>1257</v>
      </c>
    </row>
    <row r="6389" spans="1:20" x14ac:dyDescent="0.25">
      <c r="A6389">
        <v>1937</v>
      </c>
      <c r="B6389" t="s">
        <v>121</v>
      </c>
      <c r="C6389" s="16">
        <v>1</v>
      </c>
      <c r="D6389" t="s">
        <v>1146</v>
      </c>
      <c r="E6389" t="s">
        <v>54</v>
      </c>
      <c r="F6389" t="s">
        <v>1250</v>
      </c>
      <c r="G6389" t="s">
        <v>97</v>
      </c>
      <c r="H6389" t="s">
        <v>1244</v>
      </c>
      <c r="I6389" t="s">
        <v>125</v>
      </c>
      <c r="J6389" t="s">
        <v>168</v>
      </c>
      <c r="K6389" s="17" t="s">
        <v>169</v>
      </c>
      <c r="L6389" s="18">
        <v>1016.0469088</v>
      </c>
      <c r="M6389" s="37">
        <v>428000</v>
      </c>
      <c r="N6389" s="24">
        <v>24840</v>
      </c>
      <c r="O6389" s="24">
        <v>428000</v>
      </c>
      <c r="P6389" s="24">
        <v>25238605.214591999</v>
      </c>
      <c r="Q6389" s="38">
        <v>1.69581478992566E-2</v>
      </c>
      <c r="R6389" s="39">
        <v>1.69581478992566E-2</v>
      </c>
      <c r="T6389" t="s">
        <v>1257</v>
      </c>
    </row>
    <row r="6390" spans="1:20" x14ac:dyDescent="0.25">
      <c r="A6390">
        <v>1938</v>
      </c>
      <c r="B6390" t="s">
        <v>121</v>
      </c>
      <c r="C6390" s="16">
        <v>1</v>
      </c>
      <c r="D6390" t="s">
        <v>1146</v>
      </c>
      <c r="E6390" t="s">
        <v>54</v>
      </c>
      <c r="F6390" t="s">
        <v>1250</v>
      </c>
      <c r="G6390" t="s">
        <v>97</v>
      </c>
      <c r="H6390" t="s">
        <v>1244</v>
      </c>
      <c r="I6390" t="s">
        <v>125</v>
      </c>
      <c r="J6390" t="s">
        <v>168</v>
      </c>
      <c r="K6390" s="17" t="s">
        <v>169</v>
      </c>
      <c r="L6390" s="18">
        <v>1016.0469088</v>
      </c>
      <c r="M6390" s="37">
        <v>422000</v>
      </c>
      <c r="N6390" s="24">
        <v>19624</v>
      </c>
      <c r="O6390" s="24">
        <v>422000</v>
      </c>
      <c r="P6390" s="24">
        <v>19938904.538291201</v>
      </c>
      <c r="Q6390" s="38">
        <v>2.1164653212997736E-2</v>
      </c>
      <c r="R6390" s="39">
        <v>2.1164653212997736E-2</v>
      </c>
      <c r="T6390" t="s">
        <v>1257</v>
      </c>
    </row>
    <row r="6391" spans="1:20" x14ac:dyDescent="0.25">
      <c r="A6391">
        <v>1939</v>
      </c>
      <c r="B6391" t="s">
        <v>121</v>
      </c>
      <c r="C6391" s="16">
        <v>1</v>
      </c>
      <c r="D6391" t="s">
        <v>1146</v>
      </c>
      <c r="E6391" t="s">
        <v>54</v>
      </c>
      <c r="F6391" t="s">
        <v>1250</v>
      </c>
      <c r="G6391" t="s">
        <v>97</v>
      </c>
      <c r="H6391" t="s">
        <v>1244</v>
      </c>
      <c r="I6391" t="s">
        <v>125</v>
      </c>
      <c r="J6391" t="s">
        <v>168</v>
      </c>
      <c r="K6391" s="17" t="s">
        <v>169</v>
      </c>
      <c r="L6391" s="18">
        <v>1016.0469088</v>
      </c>
      <c r="M6391" s="37">
        <v>514000</v>
      </c>
      <c r="N6391" s="24">
        <v>20211</v>
      </c>
      <c r="O6391" s="24">
        <v>514000</v>
      </c>
      <c r="P6391" s="24">
        <v>20535324.073756799</v>
      </c>
      <c r="Q6391" s="38">
        <v>2.503004082885979E-2</v>
      </c>
      <c r="R6391" s="39">
        <v>2.503004082885979E-2</v>
      </c>
      <c r="T6391" t="s">
        <v>1256</v>
      </c>
    </row>
    <row r="6392" spans="1:20" x14ac:dyDescent="0.25">
      <c r="A6392">
        <v>1940</v>
      </c>
      <c r="B6392" t="s">
        <v>121</v>
      </c>
      <c r="C6392" s="16">
        <v>1</v>
      </c>
      <c r="D6392" t="s">
        <v>1146</v>
      </c>
      <c r="E6392" t="s">
        <v>54</v>
      </c>
      <c r="F6392" t="s">
        <v>1250</v>
      </c>
      <c r="G6392" t="s">
        <v>97</v>
      </c>
      <c r="H6392" t="s">
        <v>1244</v>
      </c>
      <c r="I6392" t="s">
        <v>125</v>
      </c>
      <c r="J6392" t="s">
        <v>168</v>
      </c>
      <c r="K6392" s="17" t="s">
        <v>169</v>
      </c>
      <c r="L6392" s="18">
        <v>1016.0469088</v>
      </c>
      <c r="M6392" s="37">
        <v>934000</v>
      </c>
      <c r="N6392" s="24">
        <v>38823</v>
      </c>
      <c r="O6392" s="24">
        <v>934000</v>
      </c>
      <c r="P6392" s="24">
        <v>39445989.140342399</v>
      </c>
      <c r="Q6392" s="38">
        <v>2.3677945980185217E-2</v>
      </c>
      <c r="R6392" s="39">
        <v>2.3677945980185217E-2</v>
      </c>
      <c r="T6392" t="s">
        <v>1256</v>
      </c>
    </row>
    <row r="6393" spans="1:20" x14ac:dyDescent="0.25">
      <c r="A6393">
        <v>1941</v>
      </c>
      <c r="B6393" t="s">
        <v>121</v>
      </c>
      <c r="C6393" s="16">
        <v>1</v>
      </c>
      <c r="D6393" t="s">
        <v>1146</v>
      </c>
      <c r="E6393" t="s">
        <v>54</v>
      </c>
      <c r="F6393" t="s">
        <v>1250</v>
      </c>
      <c r="G6393" t="s">
        <v>97</v>
      </c>
      <c r="H6393" t="s">
        <v>1244</v>
      </c>
      <c r="I6393" t="s">
        <v>125</v>
      </c>
      <c r="J6393" t="s">
        <v>168</v>
      </c>
      <c r="K6393" s="17" t="s">
        <v>169</v>
      </c>
      <c r="L6393" s="18">
        <v>1016.0469088</v>
      </c>
      <c r="M6393" s="37">
        <v>991000</v>
      </c>
      <c r="N6393" s="24">
        <v>38918</v>
      </c>
      <c r="O6393" s="24">
        <v>991000</v>
      </c>
      <c r="P6393" s="24">
        <v>39542513.596678399</v>
      </c>
      <c r="Q6393" s="38">
        <v>2.5061633919075007E-2</v>
      </c>
      <c r="R6393" s="39">
        <v>2.5061633919075007E-2</v>
      </c>
      <c r="T6393" t="s">
        <v>1256</v>
      </c>
    </row>
    <row r="6394" spans="1:20" x14ac:dyDescent="0.25">
      <c r="A6394">
        <v>1942</v>
      </c>
      <c r="B6394" t="s">
        <v>121</v>
      </c>
      <c r="C6394" s="16">
        <v>1</v>
      </c>
      <c r="D6394" t="s">
        <v>1146</v>
      </c>
      <c r="E6394" t="s">
        <v>54</v>
      </c>
      <c r="F6394" t="s">
        <v>1250</v>
      </c>
      <c r="G6394" t="s">
        <v>97</v>
      </c>
      <c r="H6394" t="s">
        <v>1244</v>
      </c>
      <c r="I6394" t="s">
        <v>125</v>
      </c>
      <c r="J6394" t="s">
        <v>168</v>
      </c>
      <c r="K6394" s="17" t="s">
        <v>169</v>
      </c>
      <c r="L6394" s="18">
        <v>1016.0469088</v>
      </c>
      <c r="M6394" s="37">
        <v>1349000</v>
      </c>
      <c r="N6394" s="24">
        <v>49306</v>
      </c>
      <c r="O6394" s="24">
        <v>1349000</v>
      </c>
      <c r="P6394" s="24">
        <v>50097208.885292798</v>
      </c>
      <c r="Q6394" s="38">
        <v>2.6927647867345167E-2</v>
      </c>
      <c r="R6394" s="39">
        <v>2.6927647867345167E-2</v>
      </c>
      <c r="T6394" t="s">
        <v>1256</v>
      </c>
    </row>
    <row r="6395" spans="1:20" x14ac:dyDescent="0.25">
      <c r="A6395">
        <v>1943</v>
      </c>
      <c r="B6395" t="s">
        <v>121</v>
      </c>
      <c r="C6395" s="16">
        <v>1</v>
      </c>
      <c r="D6395" t="s">
        <v>1146</v>
      </c>
      <c r="E6395" t="s">
        <v>54</v>
      </c>
      <c r="F6395" t="s">
        <v>1250</v>
      </c>
      <c r="G6395" t="s">
        <v>97</v>
      </c>
      <c r="H6395" t="s">
        <v>1244</v>
      </c>
      <c r="I6395" t="s">
        <v>125</v>
      </c>
      <c r="J6395" t="s">
        <v>168</v>
      </c>
      <c r="K6395" s="17" t="s">
        <v>169</v>
      </c>
      <c r="L6395" s="18">
        <v>1016.0469088</v>
      </c>
      <c r="M6395" s="37">
        <v>1257000</v>
      </c>
      <c r="N6395" s="24">
        <v>44805</v>
      </c>
      <c r="O6395" s="24">
        <v>1257000</v>
      </c>
      <c r="P6395" s="24">
        <v>45523981.748783998</v>
      </c>
      <c r="Q6395" s="38">
        <v>2.7611820225579807E-2</v>
      </c>
      <c r="R6395" s="39">
        <v>2.7611820225579807E-2</v>
      </c>
      <c r="T6395" t="s">
        <v>1256</v>
      </c>
    </row>
    <row r="6396" spans="1:20" x14ac:dyDescent="0.25">
      <c r="A6396">
        <v>1944</v>
      </c>
      <c r="B6396" t="s">
        <v>121</v>
      </c>
      <c r="C6396" s="16">
        <v>1</v>
      </c>
      <c r="D6396" t="s">
        <v>1146</v>
      </c>
      <c r="E6396" t="s">
        <v>54</v>
      </c>
      <c r="F6396" t="s">
        <v>1250</v>
      </c>
      <c r="G6396" t="s">
        <v>97</v>
      </c>
      <c r="H6396" t="s">
        <v>1244</v>
      </c>
      <c r="I6396" t="s">
        <v>125</v>
      </c>
      <c r="J6396" t="s">
        <v>168</v>
      </c>
      <c r="K6396" s="17" t="s">
        <v>169</v>
      </c>
      <c r="L6396" s="18">
        <v>1016.0469088</v>
      </c>
      <c r="M6396" s="37">
        <v>1506000</v>
      </c>
      <c r="N6396" s="24">
        <v>52034</v>
      </c>
      <c r="O6396" s="24">
        <v>1506000</v>
      </c>
      <c r="P6396" s="24">
        <v>52868984.852499202</v>
      </c>
      <c r="Q6396" s="38">
        <v>2.848551006231036E-2</v>
      </c>
      <c r="R6396" s="39">
        <v>2.848551006231036E-2</v>
      </c>
      <c r="T6396" t="s">
        <v>1256</v>
      </c>
    </row>
    <row r="6397" spans="1:20" x14ac:dyDescent="0.25">
      <c r="A6397">
        <v>1945</v>
      </c>
      <c r="B6397" t="s">
        <v>121</v>
      </c>
      <c r="C6397" s="16">
        <v>1</v>
      </c>
      <c r="D6397" t="s">
        <v>1146</v>
      </c>
      <c r="E6397" t="s">
        <v>54</v>
      </c>
      <c r="F6397" t="s">
        <v>1250</v>
      </c>
      <c r="G6397" t="s">
        <v>97</v>
      </c>
      <c r="H6397" t="s">
        <v>1244</v>
      </c>
      <c r="I6397" t="s">
        <v>125</v>
      </c>
      <c r="J6397" t="s">
        <v>168</v>
      </c>
      <c r="K6397" s="17" t="s">
        <v>169</v>
      </c>
      <c r="L6397" s="18">
        <v>1016.0469088</v>
      </c>
      <c r="M6397" s="37">
        <v>1095000</v>
      </c>
      <c r="N6397" s="24">
        <v>35983</v>
      </c>
      <c r="O6397" s="24">
        <v>1095000</v>
      </c>
      <c r="P6397" s="24">
        <v>36560415.919350401</v>
      </c>
      <c r="Q6397" s="38">
        <v>2.9950425137818173E-2</v>
      </c>
      <c r="R6397" s="39">
        <v>2.9950425137818173E-2</v>
      </c>
      <c r="T6397" t="s">
        <v>1256</v>
      </c>
    </row>
    <row r="6398" spans="1:20" x14ac:dyDescent="0.25">
      <c r="A6398">
        <v>1900</v>
      </c>
      <c r="B6398" t="s">
        <v>121</v>
      </c>
      <c r="C6398" s="16">
        <v>1</v>
      </c>
      <c r="D6398" t="s">
        <v>1146</v>
      </c>
      <c r="E6398" t="s">
        <v>54</v>
      </c>
      <c r="F6398" t="s">
        <v>1250</v>
      </c>
      <c r="G6398" t="s">
        <v>99</v>
      </c>
      <c r="H6398" t="s">
        <v>932</v>
      </c>
      <c r="I6398" t="s">
        <v>125</v>
      </c>
      <c r="J6398" t="s">
        <v>168</v>
      </c>
      <c r="K6398" s="17" t="s">
        <v>169</v>
      </c>
      <c r="L6398" s="18">
        <v>1016.0469088</v>
      </c>
      <c r="M6398" s="37">
        <v>498552</v>
      </c>
      <c r="N6398" s="24">
        <v>30032</v>
      </c>
      <c r="O6398" s="24">
        <v>498552</v>
      </c>
      <c r="P6398" s="24">
        <v>30513920.765081599</v>
      </c>
      <c r="Q6398" s="38">
        <v>1.6338510014436251E-2</v>
      </c>
      <c r="R6398" s="39">
        <v>1.6338510014436251E-2</v>
      </c>
      <c r="T6398" t="s">
        <v>1191</v>
      </c>
    </row>
    <row r="6399" spans="1:20" x14ac:dyDescent="0.25">
      <c r="A6399">
        <v>1901</v>
      </c>
      <c r="B6399" t="s">
        <v>121</v>
      </c>
      <c r="C6399" s="16">
        <v>1</v>
      </c>
      <c r="D6399" t="s">
        <v>1146</v>
      </c>
      <c r="E6399" t="s">
        <v>54</v>
      </c>
      <c r="F6399" t="s">
        <v>1250</v>
      </c>
      <c r="G6399" t="s">
        <v>99</v>
      </c>
      <c r="H6399" t="s">
        <v>932</v>
      </c>
      <c r="I6399" t="s">
        <v>125</v>
      </c>
      <c r="J6399" t="s">
        <v>168</v>
      </c>
      <c r="K6399" s="17" t="s">
        <v>169</v>
      </c>
      <c r="L6399" s="18">
        <v>1016.0469088</v>
      </c>
      <c r="M6399" s="37">
        <v>571031</v>
      </c>
      <c r="N6399" s="24">
        <v>33755</v>
      </c>
      <c r="O6399" s="24">
        <v>571031</v>
      </c>
      <c r="P6399" s="24">
        <v>34296663.406544</v>
      </c>
      <c r="Q6399" s="38">
        <v>1.6649753745171726E-2</v>
      </c>
      <c r="R6399" s="39">
        <v>1.6649753745171726E-2</v>
      </c>
      <c r="T6399" t="s">
        <v>1191</v>
      </c>
    </row>
    <row r="6400" spans="1:20" x14ac:dyDescent="0.25">
      <c r="A6400">
        <v>1902</v>
      </c>
      <c r="B6400" t="s">
        <v>121</v>
      </c>
      <c r="C6400" s="16">
        <v>1</v>
      </c>
      <c r="D6400" t="s">
        <v>1146</v>
      </c>
      <c r="E6400" t="s">
        <v>54</v>
      </c>
      <c r="F6400" t="s">
        <v>1250</v>
      </c>
      <c r="G6400" t="s">
        <v>99</v>
      </c>
      <c r="H6400" t="s">
        <v>932</v>
      </c>
      <c r="I6400" t="s">
        <v>125</v>
      </c>
      <c r="J6400" t="s">
        <v>168</v>
      </c>
      <c r="K6400" s="17" t="s">
        <v>169</v>
      </c>
      <c r="L6400" s="18">
        <v>1016.0469088</v>
      </c>
      <c r="M6400" s="37">
        <v>273366</v>
      </c>
      <c r="N6400" s="24">
        <v>16053</v>
      </c>
      <c r="O6400" s="24">
        <v>273366</v>
      </c>
      <c r="P6400" s="24">
        <v>16310601.0269664</v>
      </c>
      <c r="Q6400" s="38">
        <v>1.6760020035315841E-2</v>
      </c>
      <c r="R6400" s="39">
        <v>1.6760020035315841E-2</v>
      </c>
      <c r="T6400" t="s">
        <v>1191</v>
      </c>
    </row>
    <row r="6401" spans="1:20" x14ac:dyDescent="0.25">
      <c r="A6401">
        <v>1903</v>
      </c>
      <c r="B6401" t="s">
        <v>121</v>
      </c>
      <c r="C6401" s="16">
        <v>1</v>
      </c>
      <c r="D6401" t="s">
        <v>1146</v>
      </c>
      <c r="E6401" t="s">
        <v>54</v>
      </c>
      <c r="F6401" t="s">
        <v>1250</v>
      </c>
      <c r="G6401" t="s">
        <v>99</v>
      </c>
      <c r="H6401" t="s">
        <v>932</v>
      </c>
      <c r="I6401" t="s">
        <v>125</v>
      </c>
      <c r="J6401" t="s">
        <v>168</v>
      </c>
      <c r="K6401" s="17" t="s">
        <v>169</v>
      </c>
      <c r="L6401" s="18">
        <v>1016.0469088</v>
      </c>
      <c r="M6401" s="37">
        <v>457205</v>
      </c>
      <c r="N6401" s="24">
        <v>27284</v>
      </c>
      <c r="O6401" s="24">
        <v>457205</v>
      </c>
      <c r="P6401" s="24">
        <v>27721823.859699201</v>
      </c>
      <c r="Q6401" s="38">
        <v>1.6492601724689009E-2</v>
      </c>
      <c r="R6401" s="39">
        <v>1.6492601724689009E-2</v>
      </c>
      <c r="T6401" t="s">
        <v>1191</v>
      </c>
    </row>
    <row r="6402" spans="1:20" x14ac:dyDescent="0.25">
      <c r="A6402">
        <v>1904</v>
      </c>
      <c r="B6402" t="s">
        <v>121</v>
      </c>
      <c r="C6402" s="16">
        <v>1</v>
      </c>
      <c r="D6402" t="s">
        <v>1146</v>
      </c>
      <c r="E6402" t="s">
        <v>54</v>
      </c>
      <c r="F6402" t="s">
        <v>1250</v>
      </c>
      <c r="G6402" t="s">
        <v>99</v>
      </c>
      <c r="H6402" t="s">
        <v>932</v>
      </c>
      <c r="I6402" t="s">
        <v>125</v>
      </c>
      <c r="J6402" t="s">
        <v>168</v>
      </c>
      <c r="K6402" s="17" t="s">
        <v>169</v>
      </c>
      <c r="L6402" s="18">
        <v>1016.0469088</v>
      </c>
      <c r="M6402" s="37">
        <v>514286</v>
      </c>
      <c r="N6402" s="24">
        <v>29931</v>
      </c>
      <c r="O6402" s="24">
        <v>514286</v>
      </c>
      <c r="P6402" s="24">
        <v>30411300.027292799</v>
      </c>
      <c r="Q6402" s="38">
        <v>1.6911016613510473E-2</v>
      </c>
      <c r="R6402" s="39">
        <v>1.6911016613510473E-2</v>
      </c>
      <c r="T6402" t="s">
        <v>1191</v>
      </c>
    </row>
    <row r="6403" spans="1:20" x14ac:dyDescent="0.25">
      <c r="A6403">
        <v>1905</v>
      </c>
      <c r="B6403" t="s">
        <v>121</v>
      </c>
      <c r="C6403" s="16">
        <v>1</v>
      </c>
      <c r="D6403" t="s">
        <v>1146</v>
      </c>
      <c r="E6403" t="s">
        <v>54</v>
      </c>
      <c r="F6403" t="s">
        <v>1250</v>
      </c>
      <c r="G6403" t="s">
        <v>99</v>
      </c>
      <c r="H6403" t="s">
        <v>932</v>
      </c>
      <c r="I6403" t="s">
        <v>125</v>
      </c>
      <c r="J6403" t="s">
        <v>168</v>
      </c>
      <c r="K6403" s="17" t="s">
        <v>169</v>
      </c>
      <c r="L6403" s="18">
        <v>1016.0469088</v>
      </c>
      <c r="M6403" s="37">
        <v>573076</v>
      </c>
      <c r="N6403" s="24">
        <v>30789</v>
      </c>
      <c r="O6403" s="24">
        <v>573076</v>
      </c>
      <c r="P6403" s="24">
        <v>31283068.275043201</v>
      </c>
      <c r="Q6403" s="38">
        <v>1.8319047062822311E-2</v>
      </c>
      <c r="R6403" s="39">
        <v>1.8319047062822311E-2</v>
      </c>
      <c r="T6403" t="s">
        <v>1191</v>
      </c>
    </row>
    <row r="6404" spans="1:20" x14ac:dyDescent="0.25">
      <c r="A6404">
        <v>1906</v>
      </c>
      <c r="B6404" t="s">
        <v>121</v>
      </c>
      <c r="C6404" s="16">
        <v>1</v>
      </c>
      <c r="D6404" t="s">
        <v>1146</v>
      </c>
      <c r="E6404" t="s">
        <v>54</v>
      </c>
      <c r="F6404" t="s">
        <v>1250</v>
      </c>
      <c r="G6404" t="s">
        <v>99</v>
      </c>
      <c r="H6404" t="s">
        <v>932</v>
      </c>
      <c r="I6404" t="s">
        <v>125</v>
      </c>
      <c r="J6404" t="s">
        <v>168</v>
      </c>
      <c r="K6404" s="17" t="s">
        <v>169</v>
      </c>
      <c r="L6404" s="18">
        <v>1016.0469088</v>
      </c>
      <c r="M6404" s="37">
        <v>209180</v>
      </c>
      <c r="N6404" s="24">
        <v>14808</v>
      </c>
      <c r="O6404" s="24">
        <v>209180</v>
      </c>
      <c r="P6404" s="24">
        <v>15045622.6255104</v>
      </c>
      <c r="Q6404" s="38">
        <v>1.3903047099249166E-2</v>
      </c>
      <c r="R6404" s="39">
        <v>1.3903047099249166E-2</v>
      </c>
      <c r="T6404" t="s">
        <v>1251</v>
      </c>
    </row>
    <row r="6405" spans="1:20" x14ac:dyDescent="0.25">
      <c r="A6405">
        <v>1907</v>
      </c>
      <c r="B6405" t="s">
        <v>121</v>
      </c>
      <c r="C6405" s="16">
        <v>1</v>
      </c>
      <c r="D6405" t="s">
        <v>1146</v>
      </c>
      <c r="E6405" t="s">
        <v>54</v>
      </c>
      <c r="F6405" t="s">
        <v>1250</v>
      </c>
      <c r="G6405" t="s">
        <v>99</v>
      </c>
      <c r="H6405" t="s">
        <v>932</v>
      </c>
      <c r="I6405" t="s">
        <v>125</v>
      </c>
      <c r="J6405" t="s">
        <v>168</v>
      </c>
      <c r="K6405" s="17" t="s">
        <v>169</v>
      </c>
      <c r="L6405" s="18">
        <v>1016.0469088</v>
      </c>
      <c r="M6405" s="37">
        <v>228814</v>
      </c>
      <c r="N6405" s="24">
        <v>13083.543</v>
      </c>
      <c r="O6405" s="24">
        <v>228814</v>
      </c>
      <c r="P6405" s="24">
        <v>13293493.421301877</v>
      </c>
      <c r="Q6405" s="38">
        <v>1.7212480779005904E-2</v>
      </c>
      <c r="R6405" s="39">
        <v>1.7212480779005904E-2</v>
      </c>
      <c r="T6405" t="s">
        <v>1251</v>
      </c>
    </row>
    <row r="6406" spans="1:20" x14ac:dyDescent="0.25">
      <c r="A6406">
        <v>1908</v>
      </c>
      <c r="B6406" t="s">
        <v>121</v>
      </c>
      <c r="C6406" s="16">
        <v>1</v>
      </c>
      <c r="D6406" t="s">
        <v>1146</v>
      </c>
      <c r="E6406" t="s">
        <v>54</v>
      </c>
      <c r="F6406" t="s">
        <v>1250</v>
      </c>
      <c r="G6406" t="s">
        <v>99</v>
      </c>
      <c r="H6406" t="s">
        <v>932</v>
      </c>
      <c r="I6406" t="s">
        <v>125</v>
      </c>
      <c r="J6406" t="s">
        <v>168</v>
      </c>
      <c r="K6406" s="17" t="s">
        <v>169</v>
      </c>
      <c r="L6406" s="18">
        <v>1016.0469088</v>
      </c>
      <c r="M6406" s="37">
        <v>137547</v>
      </c>
      <c r="N6406" s="24">
        <v>9358</v>
      </c>
      <c r="O6406" s="24">
        <v>137547</v>
      </c>
      <c r="P6406" s="24">
        <v>9508166.9725503996</v>
      </c>
      <c r="Q6406" s="38">
        <v>1.4466195261094097E-2</v>
      </c>
      <c r="R6406" s="39">
        <v>1.4466195261094097E-2</v>
      </c>
      <c r="T6406" t="s">
        <v>1251</v>
      </c>
    </row>
    <row r="6407" spans="1:20" x14ac:dyDescent="0.25">
      <c r="A6407">
        <v>1909</v>
      </c>
      <c r="B6407" t="s">
        <v>121</v>
      </c>
      <c r="C6407" s="16">
        <v>1</v>
      </c>
      <c r="D6407" t="s">
        <v>1146</v>
      </c>
      <c r="E6407" t="s">
        <v>54</v>
      </c>
      <c r="F6407" t="s">
        <v>1250</v>
      </c>
      <c r="G6407" t="s">
        <v>99</v>
      </c>
      <c r="H6407" t="s">
        <v>932</v>
      </c>
      <c r="I6407" t="s">
        <v>125</v>
      </c>
      <c r="J6407" t="s">
        <v>168</v>
      </c>
      <c r="K6407" s="17" t="s">
        <v>169</v>
      </c>
      <c r="L6407" s="18">
        <v>1016.0469088</v>
      </c>
      <c r="M6407" s="37">
        <v>133148</v>
      </c>
      <c r="N6407" s="24">
        <v>4613</v>
      </c>
      <c r="O6407" s="24">
        <v>133148</v>
      </c>
      <c r="P6407" s="24">
        <v>4687024.3902944</v>
      </c>
      <c r="Q6407" s="38">
        <v>2.8407789017636572E-2</v>
      </c>
      <c r="R6407" s="39">
        <v>2.8407789017636572E-2</v>
      </c>
      <c r="T6407" t="s">
        <v>1252</v>
      </c>
    </row>
    <row r="6408" spans="1:20" x14ac:dyDescent="0.25">
      <c r="A6408">
        <v>1910</v>
      </c>
      <c r="B6408" t="s">
        <v>121</v>
      </c>
      <c r="C6408" s="16">
        <v>1</v>
      </c>
      <c r="D6408" t="s">
        <v>1146</v>
      </c>
      <c r="E6408" t="s">
        <v>54</v>
      </c>
      <c r="F6408" t="s">
        <v>1250</v>
      </c>
      <c r="G6408" t="s">
        <v>99</v>
      </c>
      <c r="H6408" t="s">
        <v>932</v>
      </c>
      <c r="I6408" t="s">
        <v>125</v>
      </c>
      <c r="J6408" t="s">
        <v>168</v>
      </c>
      <c r="K6408" s="17" t="s">
        <v>169</v>
      </c>
      <c r="L6408" s="18">
        <v>1016.0469088</v>
      </c>
      <c r="M6408" s="37">
        <v>190001</v>
      </c>
      <c r="N6408" s="24">
        <v>6200</v>
      </c>
      <c r="O6408" s="24">
        <v>190001</v>
      </c>
      <c r="P6408" s="24">
        <v>6299490.8345600003</v>
      </c>
      <c r="Q6408" s="38">
        <v>3.0161326524617602E-2</v>
      </c>
      <c r="R6408" s="39">
        <v>3.0161326524617602E-2</v>
      </c>
      <c r="T6408" t="s">
        <v>1252</v>
      </c>
    </row>
    <row r="6409" spans="1:20" x14ac:dyDescent="0.25">
      <c r="A6409">
        <v>1911</v>
      </c>
      <c r="B6409" t="s">
        <v>121</v>
      </c>
      <c r="C6409" s="16">
        <v>1</v>
      </c>
      <c r="D6409" t="s">
        <v>1146</v>
      </c>
      <c r="E6409" t="s">
        <v>54</v>
      </c>
      <c r="F6409" t="s">
        <v>1250</v>
      </c>
      <c r="G6409" t="s">
        <v>99</v>
      </c>
      <c r="H6409" t="s">
        <v>932</v>
      </c>
      <c r="I6409" t="s">
        <v>125</v>
      </c>
      <c r="J6409" t="s">
        <v>168</v>
      </c>
      <c r="K6409" s="17" t="s">
        <v>169</v>
      </c>
      <c r="L6409" s="18">
        <v>1016.0469088</v>
      </c>
      <c r="M6409" s="37">
        <v>118463</v>
      </c>
      <c r="N6409" s="24">
        <v>3742</v>
      </c>
      <c r="O6409" s="24">
        <v>118463</v>
      </c>
      <c r="P6409" s="24">
        <v>3802047.5327296001</v>
      </c>
      <c r="Q6409" s="38">
        <v>3.1157685163118405E-2</v>
      </c>
      <c r="R6409" s="39">
        <v>3.1157685163118405E-2</v>
      </c>
      <c r="T6409" t="s">
        <v>1253</v>
      </c>
    </row>
    <row r="6410" spans="1:20" x14ac:dyDescent="0.25">
      <c r="A6410">
        <v>1912</v>
      </c>
      <c r="B6410" t="s">
        <v>121</v>
      </c>
      <c r="C6410" s="16">
        <v>1</v>
      </c>
      <c r="D6410" t="s">
        <v>1146</v>
      </c>
      <c r="E6410" t="s">
        <v>54</v>
      </c>
      <c r="F6410" t="s">
        <v>1250</v>
      </c>
      <c r="G6410" t="s">
        <v>99</v>
      </c>
      <c r="H6410" t="s">
        <v>932</v>
      </c>
      <c r="I6410" t="s">
        <v>125</v>
      </c>
      <c r="J6410" t="s">
        <v>168</v>
      </c>
      <c r="K6410" s="17" t="s">
        <v>169</v>
      </c>
      <c r="L6410" s="18">
        <v>1016.0469088</v>
      </c>
      <c r="M6410" s="37">
        <v>65994</v>
      </c>
      <c r="N6410" s="24">
        <v>2725</v>
      </c>
      <c r="O6410" s="24">
        <v>65994</v>
      </c>
      <c r="P6410" s="24">
        <v>2768727.8264799998</v>
      </c>
      <c r="Q6410" s="38">
        <v>2.38354956268493E-2</v>
      </c>
      <c r="R6410" s="39">
        <v>2.38354956268493E-2</v>
      </c>
      <c r="T6410" t="s">
        <v>1253</v>
      </c>
    </row>
    <row r="6411" spans="1:20" x14ac:dyDescent="0.25">
      <c r="A6411">
        <v>1913</v>
      </c>
      <c r="B6411" t="s">
        <v>121</v>
      </c>
      <c r="C6411" s="16">
        <v>1</v>
      </c>
      <c r="D6411" t="s">
        <v>1146</v>
      </c>
      <c r="E6411" t="s">
        <v>54</v>
      </c>
      <c r="F6411" t="s">
        <v>1250</v>
      </c>
      <c r="G6411" t="s">
        <v>99</v>
      </c>
      <c r="H6411" t="s">
        <v>932</v>
      </c>
      <c r="I6411" t="s">
        <v>125</v>
      </c>
      <c r="J6411" t="s">
        <v>168</v>
      </c>
      <c r="K6411" s="17" t="s">
        <v>169</v>
      </c>
      <c r="L6411" s="18">
        <v>1016.0469088</v>
      </c>
      <c r="M6411" s="37">
        <v>156748</v>
      </c>
      <c r="N6411" s="24">
        <v>7040</v>
      </c>
      <c r="O6411" s="24">
        <v>156748</v>
      </c>
      <c r="P6411" s="24">
        <v>7152970.2379519995</v>
      </c>
      <c r="Q6411" s="38">
        <v>2.1913693862212862E-2</v>
      </c>
      <c r="R6411" s="39">
        <v>2.1913693862212862E-2</v>
      </c>
      <c r="T6411" t="s">
        <v>1253</v>
      </c>
    </row>
    <row r="6412" spans="1:20" x14ac:dyDescent="0.25">
      <c r="A6412">
        <v>1914</v>
      </c>
      <c r="B6412" t="s">
        <v>121</v>
      </c>
      <c r="C6412" s="16">
        <v>1</v>
      </c>
      <c r="D6412" t="s">
        <v>1146</v>
      </c>
      <c r="E6412" t="s">
        <v>54</v>
      </c>
      <c r="F6412" t="s">
        <v>1250</v>
      </c>
      <c r="G6412" t="s">
        <v>99</v>
      </c>
      <c r="H6412" t="s">
        <v>932</v>
      </c>
      <c r="I6412" t="s">
        <v>125</v>
      </c>
      <c r="J6412" t="s">
        <v>168</v>
      </c>
      <c r="K6412" s="17" t="s">
        <v>169</v>
      </c>
      <c r="L6412" s="18">
        <v>1016.0469088</v>
      </c>
      <c r="M6412" s="37">
        <v>410942</v>
      </c>
      <c r="N6412" s="24">
        <v>17491</v>
      </c>
      <c r="O6412" s="24">
        <v>410942</v>
      </c>
      <c r="P6412" s="24">
        <v>17771676.481820799</v>
      </c>
      <c r="Q6412" s="38">
        <v>2.3123423410299267E-2</v>
      </c>
      <c r="R6412" s="39">
        <v>2.3123423410299267E-2</v>
      </c>
      <c r="T6412" t="s">
        <v>1253</v>
      </c>
    </row>
    <row r="6413" spans="1:20" x14ac:dyDescent="0.25">
      <c r="A6413">
        <v>1915</v>
      </c>
      <c r="B6413" t="s">
        <v>121</v>
      </c>
      <c r="C6413" s="16">
        <v>1</v>
      </c>
      <c r="D6413" t="s">
        <v>1146</v>
      </c>
      <c r="E6413" t="s">
        <v>54</v>
      </c>
      <c r="F6413" t="s">
        <v>1250</v>
      </c>
      <c r="G6413" t="s">
        <v>99</v>
      </c>
      <c r="H6413" t="s">
        <v>932</v>
      </c>
      <c r="I6413" t="s">
        <v>125</v>
      </c>
      <c r="J6413" t="s">
        <v>168</v>
      </c>
      <c r="K6413" s="17" t="s">
        <v>169</v>
      </c>
      <c r="L6413" s="18">
        <v>1016.0469088</v>
      </c>
      <c r="M6413" s="37">
        <v>381864</v>
      </c>
      <c r="N6413" s="24">
        <v>14342</v>
      </c>
      <c r="O6413" s="24">
        <v>381864</v>
      </c>
      <c r="P6413" s="24">
        <v>14572144.766009599</v>
      </c>
      <c r="Q6413" s="38">
        <v>2.620506494628853E-2</v>
      </c>
      <c r="R6413" s="39">
        <v>2.620506494628853E-2</v>
      </c>
      <c r="T6413" t="s">
        <v>1253</v>
      </c>
    </row>
    <row r="6414" spans="1:20" x14ac:dyDescent="0.25">
      <c r="A6414">
        <v>1916</v>
      </c>
      <c r="B6414" t="s">
        <v>121</v>
      </c>
      <c r="C6414" s="16">
        <v>1</v>
      </c>
      <c r="D6414" t="s">
        <v>1146</v>
      </c>
      <c r="E6414" t="s">
        <v>54</v>
      </c>
      <c r="F6414" t="s">
        <v>1250</v>
      </c>
      <c r="G6414" t="s">
        <v>99</v>
      </c>
      <c r="H6414" t="s">
        <v>932</v>
      </c>
      <c r="I6414" t="s">
        <v>125</v>
      </c>
      <c r="J6414" t="s">
        <v>168</v>
      </c>
      <c r="K6414" s="17" t="s">
        <v>169</v>
      </c>
      <c r="L6414" s="18">
        <v>1016.0469088</v>
      </c>
      <c r="M6414" s="37">
        <v>618706</v>
      </c>
      <c r="N6414" s="24">
        <v>13658</v>
      </c>
      <c r="O6414" s="24">
        <v>618706</v>
      </c>
      <c r="P6414" s="24">
        <v>13877168.680390399</v>
      </c>
      <c r="Q6414" s="38">
        <v>4.4584454815648628E-2</v>
      </c>
      <c r="R6414" s="39">
        <v>4.4584454815648628E-2</v>
      </c>
      <c r="T6414" t="s">
        <v>1253</v>
      </c>
    </row>
    <row r="6415" spans="1:20" x14ac:dyDescent="0.25">
      <c r="A6415">
        <v>1917</v>
      </c>
      <c r="B6415" t="s">
        <v>121</v>
      </c>
      <c r="C6415" s="16">
        <v>1</v>
      </c>
      <c r="D6415" t="s">
        <v>1146</v>
      </c>
      <c r="E6415" t="s">
        <v>54</v>
      </c>
      <c r="F6415" t="s">
        <v>1250</v>
      </c>
      <c r="G6415" t="s">
        <v>99</v>
      </c>
      <c r="H6415" t="s">
        <v>932</v>
      </c>
      <c r="I6415" t="s">
        <v>125</v>
      </c>
      <c r="J6415" t="s">
        <v>168</v>
      </c>
      <c r="K6415" s="17" t="s">
        <v>169</v>
      </c>
      <c r="L6415" s="18">
        <v>1016.0469088</v>
      </c>
      <c r="M6415" s="37">
        <v>524359</v>
      </c>
      <c r="N6415" s="24">
        <v>8678</v>
      </c>
      <c r="O6415" s="24">
        <v>524359</v>
      </c>
      <c r="P6415" s="24">
        <v>8817255.0745663997</v>
      </c>
      <c r="Q6415" s="38">
        <v>5.946964169297167E-2</v>
      </c>
      <c r="R6415" s="39">
        <v>5.946964169297167E-2</v>
      </c>
      <c r="T6415" t="s">
        <v>1253</v>
      </c>
    </row>
    <row r="6416" spans="1:20" x14ac:dyDescent="0.25">
      <c r="A6416">
        <v>1918</v>
      </c>
      <c r="B6416" t="s">
        <v>121</v>
      </c>
      <c r="C6416" s="16">
        <v>1</v>
      </c>
      <c r="D6416" t="s">
        <v>1146</v>
      </c>
      <c r="E6416" t="s">
        <v>54</v>
      </c>
      <c r="F6416" t="s">
        <v>1250</v>
      </c>
      <c r="G6416" t="s">
        <v>99</v>
      </c>
      <c r="H6416" t="s">
        <v>932</v>
      </c>
      <c r="I6416" t="s">
        <v>125</v>
      </c>
      <c r="J6416" t="s">
        <v>168</v>
      </c>
      <c r="K6416" s="17" t="s">
        <v>169</v>
      </c>
      <c r="L6416" s="18">
        <v>1016.0469088</v>
      </c>
      <c r="M6416" s="37">
        <v>258920</v>
      </c>
      <c r="N6416" s="24">
        <v>4665</v>
      </c>
      <c r="O6416" s="24">
        <v>258920</v>
      </c>
      <c r="P6416" s="24">
        <v>4739858.8295519995</v>
      </c>
      <c r="Q6416" s="38">
        <v>5.4626099491759027E-2</v>
      </c>
      <c r="R6416" s="39">
        <v>5.4626099491759027E-2</v>
      </c>
      <c r="T6416" t="s">
        <v>1253</v>
      </c>
    </row>
    <row r="6417" spans="1:20" x14ac:dyDescent="0.25">
      <c r="A6417">
        <v>1919</v>
      </c>
      <c r="B6417" t="s">
        <v>121</v>
      </c>
      <c r="C6417" s="16">
        <v>1</v>
      </c>
      <c r="D6417" t="s">
        <v>1146</v>
      </c>
      <c r="E6417" t="s">
        <v>54</v>
      </c>
      <c r="F6417" t="s">
        <v>1250</v>
      </c>
      <c r="G6417" t="s">
        <v>99</v>
      </c>
      <c r="H6417" t="s">
        <v>932</v>
      </c>
      <c r="I6417" t="s">
        <v>125</v>
      </c>
      <c r="J6417" t="s">
        <v>168</v>
      </c>
      <c r="K6417" s="17" t="s">
        <v>169</v>
      </c>
      <c r="L6417" s="18">
        <v>1016.0469088</v>
      </c>
      <c r="M6417" s="37">
        <v>312610</v>
      </c>
      <c r="N6417" s="24">
        <v>5803</v>
      </c>
      <c r="O6417" s="24">
        <v>312610</v>
      </c>
      <c r="P6417" s="24">
        <v>5896120.2117663994</v>
      </c>
      <c r="Q6417" s="38">
        <v>5.3019610993709061E-2</v>
      </c>
      <c r="R6417" s="39">
        <v>5.3019610993709061E-2</v>
      </c>
      <c r="T6417" t="s">
        <v>1253</v>
      </c>
    </row>
    <row r="6418" spans="1:20" x14ac:dyDescent="0.25">
      <c r="A6418">
        <v>1920</v>
      </c>
      <c r="B6418" t="s">
        <v>121</v>
      </c>
      <c r="C6418" s="16">
        <v>1</v>
      </c>
      <c r="D6418" t="s">
        <v>1146</v>
      </c>
      <c r="E6418" t="s">
        <v>54</v>
      </c>
      <c r="F6418" t="s">
        <v>1250</v>
      </c>
      <c r="G6418" t="s">
        <v>99</v>
      </c>
      <c r="H6418" t="s">
        <v>932</v>
      </c>
      <c r="I6418" t="s">
        <v>125</v>
      </c>
      <c r="J6418" t="s">
        <v>168</v>
      </c>
      <c r="K6418" s="17" t="s">
        <v>169</v>
      </c>
      <c r="L6418" s="18">
        <v>1016.0469088</v>
      </c>
      <c r="M6418" s="37">
        <v>222917</v>
      </c>
      <c r="N6418" s="24">
        <v>7670</v>
      </c>
      <c r="O6418" s="24">
        <v>222917</v>
      </c>
      <c r="P6418" s="24">
        <v>7793079.7904960001</v>
      </c>
      <c r="Q6418" s="38">
        <v>2.8604480640870247E-2</v>
      </c>
      <c r="R6418" s="39">
        <v>2.8604480640870247E-2</v>
      </c>
      <c r="T6418" t="s">
        <v>1253</v>
      </c>
    </row>
    <row r="6419" spans="1:20" x14ac:dyDescent="0.25">
      <c r="A6419">
        <v>1906</v>
      </c>
      <c r="B6419" t="s">
        <v>121</v>
      </c>
      <c r="C6419" s="16">
        <v>1</v>
      </c>
      <c r="D6419" t="s">
        <v>1146</v>
      </c>
      <c r="E6419" t="s">
        <v>54</v>
      </c>
      <c r="F6419" t="s">
        <v>1250</v>
      </c>
      <c r="G6419" t="s">
        <v>100</v>
      </c>
      <c r="H6419" t="s">
        <v>470</v>
      </c>
      <c r="I6419" t="s">
        <v>125</v>
      </c>
      <c r="J6419" t="s">
        <v>168</v>
      </c>
      <c r="K6419" s="17" t="s">
        <v>169</v>
      </c>
      <c r="L6419" s="18">
        <v>1016.0469088</v>
      </c>
      <c r="M6419" s="37">
        <v>36162</v>
      </c>
      <c r="N6419" s="24">
        <v>339</v>
      </c>
      <c r="O6419" s="24">
        <v>36162</v>
      </c>
      <c r="P6419" s="24">
        <v>344439.9020832</v>
      </c>
      <c r="Q6419" s="38">
        <v>0.10498783614003296</v>
      </c>
      <c r="R6419" s="39">
        <v>0.10498783614003296</v>
      </c>
      <c r="T6419" t="s">
        <v>1251</v>
      </c>
    </row>
    <row r="6420" spans="1:20" x14ac:dyDescent="0.25">
      <c r="A6420">
        <v>1907</v>
      </c>
      <c r="B6420" t="s">
        <v>121</v>
      </c>
      <c r="C6420" s="16">
        <v>1</v>
      </c>
      <c r="D6420" t="s">
        <v>1146</v>
      </c>
      <c r="E6420" t="s">
        <v>54</v>
      </c>
      <c r="F6420" t="s">
        <v>1250</v>
      </c>
      <c r="G6420" t="s">
        <v>100</v>
      </c>
      <c r="H6420" t="s">
        <v>470</v>
      </c>
      <c r="I6420" t="s">
        <v>125</v>
      </c>
      <c r="J6420" t="s">
        <v>168</v>
      </c>
      <c r="K6420" s="17" t="s">
        <v>169</v>
      </c>
      <c r="L6420" s="18">
        <v>1016.0469088</v>
      </c>
      <c r="M6420" s="37">
        <v>135180</v>
      </c>
      <c r="N6420" s="24">
        <v>2128</v>
      </c>
      <c r="O6420" s="24">
        <v>135180</v>
      </c>
      <c r="P6420" s="24">
        <v>2162147.8219264001</v>
      </c>
      <c r="Q6420" s="38">
        <v>6.2521164662811643E-2</v>
      </c>
      <c r="R6420" s="39">
        <v>6.2521164662811643E-2</v>
      </c>
      <c r="T6420" t="s">
        <v>1251</v>
      </c>
    </row>
    <row r="6421" spans="1:20" x14ac:dyDescent="0.25">
      <c r="A6421">
        <v>1908</v>
      </c>
      <c r="B6421" t="s">
        <v>121</v>
      </c>
      <c r="C6421" s="16">
        <v>1</v>
      </c>
      <c r="D6421" t="s">
        <v>1146</v>
      </c>
      <c r="E6421" t="s">
        <v>54</v>
      </c>
      <c r="F6421" t="s">
        <v>1250</v>
      </c>
      <c r="G6421" t="s">
        <v>100</v>
      </c>
      <c r="H6421" t="s">
        <v>470</v>
      </c>
      <c r="I6421" t="s">
        <v>125</v>
      </c>
      <c r="J6421" t="s">
        <v>168</v>
      </c>
      <c r="K6421" s="17" t="s">
        <v>169</v>
      </c>
      <c r="L6421" s="18">
        <v>1016.0469088</v>
      </c>
      <c r="M6421" s="37">
        <v>114141</v>
      </c>
      <c r="N6421" s="24">
        <v>2108</v>
      </c>
      <c r="O6421" s="24">
        <v>114141</v>
      </c>
      <c r="P6421" s="24">
        <v>2141826.8837504</v>
      </c>
      <c r="Q6421" s="38">
        <v>5.329142185391559E-2</v>
      </c>
      <c r="R6421" s="39">
        <v>5.329142185391559E-2</v>
      </c>
      <c r="T6421" t="s">
        <v>1251</v>
      </c>
    </row>
    <row r="6422" spans="1:20" x14ac:dyDescent="0.25">
      <c r="A6422">
        <v>1909</v>
      </c>
      <c r="B6422" t="s">
        <v>121</v>
      </c>
      <c r="C6422" s="16">
        <v>1</v>
      </c>
      <c r="D6422" t="s">
        <v>1146</v>
      </c>
      <c r="E6422" t="s">
        <v>54</v>
      </c>
      <c r="F6422" t="s">
        <v>1250</v>
      </c>
      <c r="G6422" t="s">
        <v>100</v>
      </c>
      <c r="H6422" t="s">
        <v>470</v>
      </c>
      <c r="I6422" t="s">
        <v>125</v>
      </c>
      <c r="J6422" t="s">
        <v>168</v>
      </c>
      <c r="K6422" s="17" t="s">
        <v>169</v>
      </c>
      <c r="L6422" s="18">
        <v>1016.0469088</v>
      </c>
      <c r="M6422" s="37">
        <v>90118</v>
      </c>
      <c r="N6422" s="24">
        <v>1363</v>
      </c>
      <c r="O6422" s="24">
        <v>90118</v>
      </c>
      <c r="P6422" s="24">
        <v>1384871.9366943999</v>
      </c>
      <c r="Q6422" s="38">
        <v>6.5073164970839009E-2</v>
      </c>
      <c r="R6422" s="39">
        <v>6.5073164970839009E-2</v>
      </c>
      <c r="T6422" t="s">
        <v>1252</v>
      </c>
    </row>
    <row r="6423" spans="1:20" x14ac:dyDescent="0.25">
      <c r="A6423">
        <v>1910</v>
      </c>
      <c r="B6423" t="s">
        <v>121</v>
      </c>
      <c r="C6423" s="16">
        <v>1</v>
      </c>
      <c r="D6423" t="s">
        <v>1146</v>
      </c>
      <c r="E6423" t="s">
        <v>54</v>
      </c>
      <c r="F6423" t="s">
        <v>1250</v>
      </c>
      <c r="G6423" t="s">
        <v>100</v>
      </c>
      <c r="H6423" t="s">
        <v>470</v>
      </c>
      <c r="I6423" t="s">
        <v>125</v>
      </c>
      <c r="J6423" t="s">
        <v>168</v>
      </c>
      <c r="K6423" s="17" t="s">
        <v>169</v>
      </c>
      <c r="L6423" s="18">
        <v>1016.0469088</v>
      </c>
      <c r="M6423" s="37">
        <v>175994</v>
      </c>
      <c r="N6423" s="24">
        <v>2408</v>
      </c>
      <c r="O6423" s="24">
        <v>175994</v>
      </c>
      <c r="P6423" s="24">
        <v>2446640.9563904</v>
      </c>
      <c r="Q6423" s="38">
        <v>7.1932908480224669E-2</v>
      </c>
      <c r="R6423" s="39">
        <v>7.1932908480224669E-2</v>
      </c>
      <c r="T6423" t="s">
        <v>1252</v>
      </c>
    </row>
    <row r="6424" spans="1:20" x14ac:dyDescent="0.25">
      <c r="A6424">
        <v>1911</v>
      </c>
      <c r="B6424" t="s">
        <v>121</v>
      </c>
      <c r="C6424" s="16">
        <v>1</v>
      </c>
      <c r="D6424" t="s">
        <v>1146</v>
      </c>
      <c r="E6424" t="s">
        <v>54</v>
      </c>
      <c r="F6424" t="s">
        <v>1250</v>
      </c>
      <c r="G6424" t="s">
        <v>100</v>
      </c>
      <c r="H6424" t="s">
        <v>470</v>
      </c>
      <c r="I6424" t="s">
        <v>125</v>
      </c>
      <c r="J6424" t="s">
        <v>168</v>
      </c>
      <c r="K6424" s="17" t="s">
        <v>169</v>
      </c>
      <c r="L6424" s="18">
        <v>1016.0469088</v>
      </c>
      <c r="M6424" s="37">
        <v>244691</v>
      </c>
      <c r="N6424" s="24">
        <v>4392</v>
      </c>
      <c r="O6424" s="24">
        <v>244691</v>
      </c>
      <c r="P6424" s="24">
        <v>4462478.0234495997</v>
      </c>
      <c r="Q6424" s="38">
        <v>5.4832987123788264E-2</v>
      </c>
      <c r="R6424" s="39">
        <v>5.4832987123788264E-2</v>
      </c>
      <c r="S6424" t="s">
        <v>1258</v>
      </c>
      <c r="T6424" t="s">
        <v>1253</v>
      </c>
    </row>
    <row r="6425" spans="1:20" x14ac:dyDescent="0.25">
      <c r="A6425">
        <v>1912</v>
      </c>
      <c r="B6425" t="s">
        <v>121</v>
      </c>
      <c r="C6425" s="16">
        <v>1</v>
      </c>
      <c r="D6425" t="s">
        <v>1146</v>
      </c>
      <c r="E6425" t="s">
        <v>54</v>
      </c>
      <c r="F6425" t="s">
        <v>1250</v>
      </c>
      <c r="G6425" t="s">
        <v>100</v>
      </c>
      <c r="H6425" t="s">
        <v>470</v>
      </c>
      <c r="I6425" t="s">
        <v>125</v>
      </c>
      <c r="J6425" t="s">
        <v>168</v>
      </c>
      <c r="K6425" s="17" t="s">
        <v>169</v>
      </c>
      <c r="L6425" s="18">
        <v>1016.0469088</v>
      </c>
      <c r="M6425" s="37">
        <v>246329</v>
      </c>
      <c r="N6425" s="24">
        <v>1717</v>
      </c>
      <c r="O6425" s="24">
        <v>246329</v>
      </c>
      <c r="P6425" s="24">
        <v>1744552.5424096</v>
      </c>
      <c r="Q6425" s="38">
        <v>0.14119895733250143</v>
      </c>
      <c r="R6425" s="39">
        <v>0.14119895733250143</v>
      </c>
      <c r="S6425" t="s">
        <v>1258</v>
      </c>
      <c r="T6425" t="s">
        <v>1253</v>
      </c>
    </row>
    <row r="6426" spans="1:20" x14ac:dyDescent="0.25">
      <c r="A6426">
        <v>1913</v>
      </c>
      <c r="B6426" t="s">
        <v>121</v>
      </c>
      <c r="C6426" s="16">
        <v>1</v>
      </c>
      <c r="D6426" t="s">
        <v>1146</v>
      </c>
      <c r="E6426" t="s">
        <v>54</v>
      </c>
      <c r="F6426" t="s">
        <v>1250</v>
      </c>
      <c r="G6426" t="s">
        <v>100</v>
      </c>
      <c r="H6426" t="s">
        <v>470</v>
      </c>
      <c r="I6426" t="s">
        <v>125</v>
      </c>
      <c r="J6426" t="s">
        <v>168</v>
      </c>
      <c r="K6426" s="17" t="s">
        <v>169</v>
      </c>
      <c r="L6426" s="18">
        <v>1016.0469088</v>
      </c>
      <c r="M6426" s="37">
        <v>381042</v>
      </c>
      <c r="N6426" s="24">
        <v>2481</v>
      </c>
      <c r="O6426" s="24">
        <v>381042</v>
      </c>
      <c r="P6426" s="24">
        <v>2520812.3807327999</v>
      </c>
      <c r="Q6426" s="38">
        <v>0.15115841341957831</v>
      </c>
      <c r="R6426" s="39">
        <v>0.15115841341957831</v>
      </c>
      <c r="S6426" t="s">
        <v>1258</v>
      </c>
      <c r="T6426" t="s">
        <v>1253</v>
      </c>
    </row>
    <row r="6427" spans="1:20" x14ac:dyDescent="0.25">
      <c r="A6427">
        <v>1914</v>
      </c>
      <c r="B6427" t="s">
        <v>121</v>
      </c>
      <c r="C6427" s="16">
        <v>1</v>
      </c>
      <c r="D6427" t="s">
        <v>1146</v>
      </c>
      <c r="E6427" t="s">
        <v>54</v>
      </c>
      <c r="F6427" t="s">
        <v>1250</v>
      </c>
      <c r="G6427" t="s">
        <v>100</v>
      </c>
      <c r="H6427" t="s">
        <v>470</v>
      </c>
      <c r="I6427" t="s">
        <v>125</v>
      </c>
      <c r="J6427" t="s">
        <v>168</v>
      </c>
      <c r="K6427" s="17" t="s">
        <v>169</v>
      </c>
      <c r="L6427" s="18">
        <v>1016.0469088</v>
      </c>
      <c r="M6427" s="37">
        <v>457925</v>
      </c>
      <c r="N6427" s="24">
        <v>3730</v>
      </c>
      <c r="O6427" s="24">
        <v>457925</v>
      </c>
      <c r="P6427" s="24">
        <v>3789854.9698239998</v>
      </c>
      <c r="Q6427" s="38">
        <v>0.12082916197219704</v>
      </c>
      <c r="R6427" s="39">
        <v>0.12082916197219704</v>
      </c>
      <c r="S6427" t="s">
        <v>1258</v>
      </c>
      <c r="T6427" t="s">
        <v>1253</v>
      </c>
    </row>
    <row r="6428" spans="1:20" x14ac:dyDescent="0.25">
      <c r="A6428">
        <v>1915</v>
      </c>
      <c r="B6428" t="s">
        <v>121</v>
      </c>
      <c r="C6428" s="16">
        <v>1</v>
      </c>
      <c r="D6428" t="s">
        <v>1146</v>
      </c>
      <c r="E6428" t="s">
        <v>54</v>
      </c>
      <c r="F6428" t="s">
        <v>1250</v>
      </c>
      <c r="G6428" t="s">
        <v>100</v>
      </c>
      <c r="H6428" t="s">
        <v>470</v>
      </c>
      <c r="I6428" t="s">
        <v>125</v>
      </c>
      <c r="J6428" t="s">
        <v>168</v>
      </c>
      <c r="K6428" s="17" t="s">
        <v>169</v>
      </c>
      <c r="L6428" s="18">
        <v>1016.0469088</v>
      </c>
      <c r="M6428" s="37">
        <v>385901</v>
      </c>
      <c r="N6428" s="24">
        <v>3424</v>
      </c>
      <c r="O6428" s="24">
        <v>385901</v>
      </c>
      <c r="P6428" s="24">
        <v>3478944.6157311997</v>
      </c>
      <c r="Q6428" s="38">
        <v>0.110924732246389</v>
      </c>
      <c r="R6428" s="39">
        <v>0.110924732246389</v>
      </c>
      <c r="S6428" t="s">
        <v>1258</v>
      </c>
      <c r="T6428" t="s">
        <v>1253</v>
      </c>
    </row>
    <row r="6429" spans="1:20" x14ac:dyDescent="0.25">
      <c r="A6429">
        <v>1916</v>
      </c>
      <c r="B6429" t="s">
        <v>121</v>
      </c>
      <c r="C6429" s="16">
        <v>1</v>
      </c>
      <c r="D6429" t="s">
        <v>1146</v>
      </c>
      <c r="E6429" t="s">
        <v>54</v>
      </c>
      <c r="F6429" t="s">
        <v>1250</v>
      </c>
      <c r="G6429" t="s">
        <v>100</v>
      </c>
      <c r="H6429" t="s">
        <v>470</v>
      </c>
      <c r="I6429" t="s">
        <v>125</v>
      </c>
      <c r="J6429" t="s">
        <v>168</v>
      </c>
      <c r="K6429" s="17" t="s">
        <v>169</v>
      </c>
      <c r="L6429" s="18">
        <v>1016.0469088</v>
      </c>
      <c r="M6429" s="37">
        <v>236370</v>
      </c>
      <c r="N6429" s="24">
        <v>2264</v>
      </c>
      <c r="O6429" s="24">
        <v>236370</v>
      </c>
      <c r="P6429" s="24">
        <v>2300330.2015232001</v>
      </c>
      <c r="Q6429" s="38">
        <v>0.10275481313225547</v>
      </c>
      <c r="R6429" s="39">
        <v>0.10275481313225547</v>
      </c>
      <c r="S6429" t="s">
        <v>1258</v>
      </c>
      <c r="T6429" t="s">
        <v>1253</v>
      </c>
    </row>
    <row r="6430" spans="1:20" x14ac:dyDescent="0.25">
      <c r="A6430">
        <v>1917</v>
      </c>
      <c r="B6430" t="s">
        <v>121</v>
      </c>
      <c r="C6430" s="16">
        <v>1</v>
      </c>
      <c r="D6430" t="s">
        <v>1146</v>
      </c>
      <c r="E6430" t="s">
        <v>54</v>
      </c>
      <c r="F6430" t="s">
        <v>1250</v>
      </c>
      <c r="G6430" t="s">
        <v>100</v>
      </c>
      <c r="H6430" t="s">
        <v>470</v>
      </c>
      <c r="I6430" t="s">
        <v>125</v>
      </c>
      <c r="J6430" t="s">
        <v>168</v>
      </c>
      <c r="K6430" s="17" t="s">
        <v>169</v>
      </c>
      <c r="L6430" s="18">
        <v>1016.0469088</v>
      </c>
      <c r="M6430" s="37">
        <v>274493</v>
      </c>
      <c r="N6430" s="24">
        <v>2354</v>
      </c>
      <c r="O6430" s="24">
        <v>274493</v>
      </c>
      <c r="P6430" s="24">
        <v>2391774.4233152</v>
      </c>
      <c r="Q6430" s="38">
        <v>0.11476542157329774</v>
      </c>
      <c r="R6430" s="39">
        <v>0.11476542157329774</v>
      </c>
      <c r="S6430" t="s">
        <v>1258</v>
      </c>
      <c r="T6430" t="s">
        <v>1253</v>
      </c>
    </row>
    <row r="6431" spans="1:20" x14ac:dyDescent="0.25">
      <c r="A6431">
        <v>1918</v>
      </c>
      <c r="B6431" t="s">
        <v>121</v>
      </c>
      <c r="C6431" s="16">
        <v>1</v>
      </c>
      <c r="D6431" t="s">
        <v>1146</v>
      </c>
      <c r="E6431" t="s">
        <v>54</v>
      </c>
      <c r="F6431" t="s">
        <v>1250</v>
      </c>
      <c r="G6431" t="s">
        <v>100</v>
      </c>
      <c r="H6431" t="s">
        <v>470</v>
      </c>
      <c r="I6431" t="s">
        <v>125</v>
      </c>
      <c r="J6431" t="s">
        <v>168</v>
      </c>
      <c r="K6431" s="17" t="s">
        <v>169</v>
      </c>
      <c r="L6431" s="18">
        <v>1016.0469088</v>
      </c>
      <c r="M6431" s="37">
        <v>245067</v>
      </c>
      <c r="N6431" s="24">
        <v>1925</v>
      </c>
      <c r="O6431" s="24">
        <v>245067</v>
      </c>
      <c r="P6431" s="24">
        <v>1955890.29944</v>
      </c>
      <c r="Q6431" s="38">
        <v>0.1252969044686025</v>
      </c>
      <c r="R6431" s="39">
        <v>0.1252969044686025</v>
      </c>
      <c r="S6431" t="s">
        <v>1258</v>
      </c>
      <c r="T6431" t="s">
        <v>1253</v>
      </c>
    </row>
    <row r="6432" spans="1:20" x14ac:dyDescent="0.25">
      <c r="A6432">
        <v>1919</v>
      </c>
      <c r="B6432" t="s">
        <v>121</v>
      </c>
      <c r="C6432" s="16">
        <v>1</v>
      </c>
      <c r="D6432" t="s">
        <v>1146</v>
      </c>
      <c r="E6432" t="s">
        <v>54</v>
      </c>
      <c r="F6432" t="s">
        <v>1250</v>
      </c>
      <c r="G6432" t="s">
        <v>100</v>
      </c>
      <c r="H6432" t="s">
        <v>470</v>
      </c>
      <c r="I6432" t="s">
        <v>125</v>
      </c>
      <c r="J6432" t="s">
        <v>168</v>
      </c>
      <c r="K6432" s="17" t="s">
        <v>169</v>
      </c>
      <c r="L6432" s="18">
        <v>1016.0469088</v>
      </c>
      <c r="M6432" s="37">
        <v>145077</v>
      </c>
      <c r="N6432" s="24">
        <v>1200</v>
      </c>
      <c r="O6432" s="24">
        <v>145077</v>
      </c>
      <c r="P6432" s="24">
        <v>1219256.2905599999</v>
      </c>
      <c r="Q6432" s="38">
        <v>0.11898810867185822</v>
      </c>
      <c r="R6432" s="39">
        <v>0.11898810867185822</v>
      </c>
      <c r="S6432" t="s">
        <v>1258</v>
      </c>
      <c r="T6432" t="s">
        <v>1253</v>
      </c>
    </row>
    <row r="6433" spans="1:20" x14ac:dyDescent="0.25">
      <c r="A6433">
        <v>1920</v>
      </c>
      <c r="B6433" t="s">
        <v>121</v>
      </c>
      <c r="C6433" s="16">
        <v>1</v>
      </c>
      <c r="D6433" t="s">
        <v>1146</v>
      </c>
      <c r="E6433" t="s">
        <v>54</v>
      </c>
      <c r="F6433" t="s">
        <v>1250</v>
      </c>
      <c r="G6433" t="s">
        <v>100</v>
      </c>
      <c r="H6433" t="s">
        <v>470</v>
      </c>
      <c r="I6433" t="s">
        <v>125</v>
      </c>
      <c r="J6433" t="s">
        <v>168</v>
      </c>
      <c r="K6433" s="17" t="s">
        <v>169</v>
      </c>
      <c r="L6433" s="18">
        <v>1016.0469088</v>
      </c>
      <c r="M6433" s="37">
        <v>297160</v>
      </c>
      <c r="N6433" s="24">
        <v>2163</v>
      </c>
      <c r="O6433" s="24">
        <v>297160</v>
      </c>
      <c r="P6433" s="24">
        <v>2197709.4637344</v>
      </c>
      <c r="Q6433" s="38">
        <v>0.13521350519875303</v>
      </c>
      <c r="R6433" s="39">
        <v>0.13521350519875303</v>
      </c>
      <c r="S6433" t="s">
        <v>1258</v>
      </c>
      <c r="T6433" t="s">
        <v>1253</v>
      </c>
    </row>
    <row r="6434" spans="1:20" x14ac:dyDescent="0.25">
      <c r="A6434">
        <v>1921</v>
      </c>
      <c r="B6434" t="s">
        <v>121</v>
      </c>
      <c r="C6434" s="16">
        <v>1</v>
      </c>
      <c r="D6434" t="s">
        <v>1146</v>
      </c>
      <c r="E6434" t="s">
        <v>54</v>
      </c>
      <c r="F6434" t="s">
        <v>1250</v>
      </c>
      <c r="G6434" t="s">
        <v>100</v>
      </c>
      <c r="H6434" t="s">
        <v>470</v>
      </c>
      <c r="I6434" t="s">
        <v>125</v>
      </c>
      <c r="J6434" t="s">
        <v>168</v>
      </c>
      <c r="K6434" s="17" t="s">
        <v>169</v>
      </c>
      <c r="L6434" s="18">
        <v>1016.0469088</v>
      </c>
      <c r="M6434" s="37">
        <v>155045</v>
      </c>
      <c r="N6434" s="24">
        <v>1529</v>
      </c>
      <c r="O6434" s="24">
        <v>155045</v>
      </c>
      <c r="P6434" s="24">
        <v>1553535.7235552</v>
      </c>
      <c r="Q6434" s="38">
        <v>9.9801374148761862E-2</v>
      </c>
      <c r="R6434" s="39">
        <v>9.9801374148761862E-2</v>
      </c>
      <c r="S6434" t="s">
        <v>1258</v>
      </c>
      <c r="T6434" t="s">
        <v>1253</v>
      </c>
    </row>
    <row r="6435" spans="1:20" x14ac:dyDescent="0.25">
      <c r="A6435">
        <v>1922</v>
      </c>
      <c r="B6435" t="s">
        <v>121</v>
      </c>
      <c r="C6435" s="16">
        <v>1</v>
      </c>
      <c r="D6435" t="s">
        <v>1146</v>
      </c>
      <c r="E6435" t="s">
        <v>54</v>
      </c>
      <c r="F6435" t="s">
        <v>1250</v>
      </c>
      <c r="G6435" t="s">
        <v>100</v>
      </c>
      <c r="H6435" t="s">
        <v>470</v>
      </c>
      <c r="I6435" t="s">
        <v>125</v>
      </c>
      <c r="J6435" t="s">
        <v>168</v>
      </c>
      <c r="K6435" s="17" t="s">
        <v>169</v>
      </c>
      <c r="L6435" s="18">
        <v>1016.0469088</v>
      </c>
      <c r="M6435" s="37">
        <v>102357</v>
      </c>
      <c r="N6435" s="24">
        <v>1352</v>
      </c>
      <c r="O6435" s="24">
        <v>102357</v>
      </c>
      <c r="P6435" s="24">
        <v>1373695.4206975999</v>
      </c>
      <c r="Q6435" s="38">
        <v>7.4512150552282053E-2</v>
      </c>
      <c r="R6435" s="39">
        <v>7.4512150552282053E-2</v>
      </c>
      <c r="S6435" t="s">
        <v>1258</v>
      </c>
      <c r="T6435" t="s">
        <v>1253</v>
      </c>
    </row>
    <row r="6436" spans="1:20" x14ac:dyDescent="0.25">
      <c r="A6436">
        <v>1923</v>
      </c>
      <c r="B6436" t="s">
        <v>121</v>
      </c>
      <c r="C6436" s="16">
        <v>1</v>
      </c>
      <c r="D6436" t="s">
        <v>1146</v>
      </c>
      <c r="E6436" t="s">
        <v>54</v>
      </c>
      <c r="F6436" t="s">
        <v>1250</v>
      </c>
      <c r="G6436" t="s">
        <v>100</v>
      </c>
      <c r="H6436" t="s">
        <v>470</v>
      </c>
      <c r="I6436" t="s">
        <v>125</v>
      </c>
      <c r="J6436" t="s">
        <v>168</v>
      </c>
      <c r="K6436" s="17" t="s">
        <v>169</v>
      </c>
      <c r="L6436" s="18">
        <v>1016.0469088</v>
      </c>
      <c r="M6436" s="37">
        <v>147799</v>
      </c>
      <c r="N6436" s="24">
        <v>1779</v>
      </c>
      <c r="O6436" s="24">
        <v>147799</v>
      </c>
      <c r="P6436" s="24">
        <v>1807547.4507551999</v>
      </c>
      <c r="Q6436" s="38">
        <v>8.1767701278463834E-2</v>
      </c>
      <c r="R6436" s="39">
        <v>8.1767701278463834E-2</v>
      </c>
      <c r="S6436" t="s">
        <v>1258</v>
      </c>
      <c r="T6436" t="s">
        <v>1253</v>
      </c>
    </row>
    <row r="6437" spans="1:20" x14ac:dyDescent="0.25">
      <c r="A6437">
        <v>1924</v>
      </c>
      <c r="B6437" t="s">
        <v>121</v>
      </c>
      <c r="C6437" s="16">
        <v>1</v>
      </c>
      <c r="D6437" t="s">
        <v>1146</v>
      </c>
      <c r="E6437" t="s">
        <v>54</v>
      </c>
      <c r="F6437" t="s">
        <v>1250</v>
      </c>
      <c r="G6437" t="s">
        <v>100</v>
      </c>
      <c r="H6437" t="s">
        <v>470</v>
      </c>
      <c r="I6437" t="s">
        <v>125</v>
      </c>
      <c r="J6437" t="s">
        <v>168</v>
      </c>
      <c r="K6437" s="17" t="s">
        <v>169</v>
      </c>
      <c r="L6437" s="18">
        <v>1016.0469088</v>
      </c>
      <c r="M6437" s="37">
        <v>219000</v>
      </c>
      <c r="N6437" s="24">
        <v>2136</v>
      </c>
      <c r="O6437" s="24">
        <v>219000</v>
      </c>
      <c r="P6437" s="24">
        <v>2170276.1971967998</v>
      </c>
      <c r="Q6437" s="38">
        <v>0.10090881533090931</v>
      </c>
      <c r="R6437" s="39">
        <v>0.10090881533090931</v>
      </c>
      <c r="S6437" t="s">
        <v>1259</v>
      </c>
      <c r="T6437" t="s">
        <v>1254</v>
      </c>
    </row>
    <row r="6438" spans="1:20" x14ac:dyDescent="0.25">
      <c r="A6438">
        <v>1925</v>
      </c>
      <c r="B6438" t="s">
        <v>121</v>
      </c>
      <c r="C6438" s="16">
        <v>1</v>
      </c>
      <c r="D6438" t="s">
        <v>1146</v>
      </c>
      <c r="E6438" t="s">
        <v>54</v>
      </c>
      <c r="F6438" t="s">
        <v>1250</v>
      </c>
      <c r="G6438" t="s">
        <v>100</v>
      </c>
      <c r="H6438" t="s">
        <v>470</v>
      </c>
      <c r="I6438" t="s">
        <v>125</v>
      </c>
      <c r="J6438" t="s">
        <v>168</v>
      </c>
      <c r="K6438" s="17" t="s">
        <v>169</v>
      </c>
      <c r="L6438" s="18">
        <v>1016.0469088</v>
      </c>
      <c r="M6438" s="37">
        <v>215000</v>
      </c>
      <c r="N6438" s="24">
        <v>1986</v>
      </c>
      <c r="O6438" s="24">
        <v>215000</v>
      </c>
      <c r="P6438" s="24">
        <v>2017869.1608768001</v>
      </c>
      <c r="Q6438" s="38">
        <v>0.10654803798407755</v>
      </c>
      <c r="R6438" s="39">
        <v>0.10654803798407755</v>
      </c>
      <c r="S6438" t="s">
        <v>1259</v>
      </c>
      <c r="T6438" t="s">
        <v>1254</v>
      </c>
    </row>
    <row r="6439" spans="1:20" x14ac:dyDescent="0.25">
      <c r="A6439">
        <v>1926</v>
      </c>
      <c r="B6439" t="s">
        <v>121</v>
      </c>
      <c r="C6439" s="16">
        <v>1</v>
      </c>
      <c r="D6439" t="s">
        <v>1146</v>
      </c>
      <c r="E6439" t="s">
        <v>54</v>
      </c>
      <c r="F6439" t="s">
        <v>1250</v>
      </c>
      <c r="G6439" t="s">
        <v>100</v>
      </c>
      <c r="H6439" t="s">
        <v>470</v>
      </c>
      <c r="I6439" t="s">
        <v>125</v>
      </c>
      <c r="J6439" t="s">
        <v>168</v>
      </c>
      <c r="K6439" s="17" t="s">
        <v>169</v>
      </c>
      <c r="L6439" s="18">
        <v>1016.0469088</v>
      </c>
      <c r="M6439" s="37">
        <v>204000</v>
      </c>
      <c r="N6439" s="24">
        <v>1897</v>
      </c>
      <c r="O6439" s="24">
        <v>204000</v>
      </c>
      <c r="P6439" s="24">
        <v>1927440.9859936</v>
      </c>
      <c r="Q6439" s="38">
        <v>0.10583981635880674</v>
      </c>
      <c r="R6439" s="39">
        <v>0.10583981635880674</v>
      </c>
      <c r="S6439" t="s">
        <v>1259</v>
      </c>
      <c r="T6439" t="s">
        <v>1254</v>
      </c>
    </row>
    <row r="6440" spans="1:20" x14ac:dyDescent="0.25">
      <c r="A6440">
        <v>1927</v>
      </c>
      <c r="B6440" t="s">
        <v>121</v>
      </c>
      <c r="C6440" s="16">
        <v>1</v>
      </c>
      <c r="D6440" t="s">
        <v>1146</v>
      </c>
      <c r="E6440" t="s">
        <v>54</v>
      </c>
      <c r="F6440" t="s">
        <v>1250</v>
      </c>
      <c r="G6440" t="s">
        <v>100</v>
      </c>
      <c r="H6440" t="s">
        <v>470</v>
      </c>
      <c r="I6440" t="s">
        <v>125</v>
      </c>
      <c r="J6440" t="s">
        <v>168</v>
      </c>
      <c r="K6440" s="17" t="s">
        <v>169</v>
      </c>
      <c r="L6440" s="18">
        <v>1016.0469088</v>
      </c>
      <c r="M6440" s="37">
        <v>352000</v>
      </c>
      <c r="N6440" s="24">
        <v>1953</v>
      </c>
      <c r="O6440" s="24">
        <v>352000</v>
      </c>
      <c r="P6440" s="24">
        <v>1984339.6128864</v>
      </c>
      <c r="Q6440" s="38">
        <v>0.17738899012754394</v>
      </c>
      <c r="R6440" s="39">
        <v>0.17738899012754394</v>
      </c>
      <c r="S6440" t="s">
        <v>1259</v>
      </c>
      <c r="T6440" t="s">
        <v>1254</v>
      </c>
    </row>
    <row r="6441" spans="1:20" x14ac:dyDescent="0.25">
      <c r="A6441">
        <v>1928</v>
      </c>
      <c r="B6441" t="s">
        <v>121</v>
      </c>
      <c r="C6441" s="16">
        <v>1</v>
      </c>
      <c r="D6441" t="s">
        <v>1146</v>
      </c>
      <c r="E6441" t="s">
        <v>54</v>
      </c>
      <c r="F6441" t="s">
        <v>1250</v>
      </c>
      <c r="G6441" t="s">
        <v>100</v>
      </c>
      <c r="H6441" t="s">
        <v>470</v>
      </c>
      <c r="I6441" t="s">
        <v>125</v>
      </c>
      <c r="J6441" t="s">
        <v>168</v>
      </c>
      <c r="K6441" s="17" t="s">
        <v>169</v>
      </c>
      <c r="L6441" s="18">
        <v>1016.0469088</v>
      </c>
      <c r="M6441" s="37">
        <v>334000</v>
      </c>
      <c r="N6441" s="24">
        <v>1929</v>
      </c>
      <c r="O6441" s="24">
        <v>334000</v>
      </c>
      <c r="P6441" s="24">
        <v>1959954.4870752001</v>
      </c>
      <c r="Q6441" s="38">
        <v>0.1704121203847041</v>
      </c>
      <c r="R6441" s="39">
        <v>0.1704121203847041</v>
      </c>
      <c r="S6441" t="s">
        <v>1259</v>
      </c>
      <c r="T6441" t="s">
        <v>1254</v>
      </c>
    </row>
    <row r="6442" spans="1:20" x14ac:dyDescent="0.25">
      <c r="A6442">
        <v>1929</v>
      </c>
      <c r="B6442" t="s">
        <v>121</v>
      </c>
      <c r="C6442" s="16">
        <v>1</v>
      </c>
      <c r="D6442" t="s">
        <v>1146</v>
      </c>
      <c r="E6442" t="s">
        <v>54</v>
      </c>
      <c r="F6442" t="s">
        <v>1250</v>
      </c>
      <c r="G6442" t="s">
        <v>100</v>
      </c>
      <c r="H6442" t="s">
        <v>470</v>
      </c>
      <c r="I6442" t="s">
        <v>125</v>
      </c>
      <c r="J6442" t="s">
        <v>168</v>
      </c>
      <c r="K6442" s="17" t="s">
        <v>169</v>
      </c>
      <c r="L6442" s="18">
        <v>1016.0469088</v>
      </c>
      <c r="M6442" s="37">
        <v>317000</v>
      </c>
      <c r="N6442" s="24">
        <v>1818</v>
      </c>
      <c r="O6442" s="24">
        <v>317000</v>
      </c>
      <c r="P6442" s="24">
        <v>1847173.2801983999</v>
      </c>
      <c r="Q6442" s="38">
        <v>0.17161356944593303</v>
      </c>
      <c r="R6442" s="39">
        <v>0.17161356944593303</v>
      </c>
      <c r="S6442" t="s">
        <v>1259</v>
      </c>
      <c r="T6442" t="s">
        <v>1254</v>
      </c>
    </row>
    <row r="6443" spans="1:20" x14ac:dyDescent="0.25">
      <c r="A6443">
        <v>1930</v>
      </c>
      <c r="B6443" t="s">
        <v>121</v>
      </c>
      <c r="C6443" s="16">
        <v>1</v>
      </c>
      <c r="D6443" t="s">
        <v>1146</v>
      </c>
      <c r="E6443" t="s">
        <v>54</v>
      </c>
      <c r="F6443" t="s">
        <v>1250</v>
      </c>
      <c r="G6443" t="s">
        <v>100</v>
      </c>
      <c r="H6443" t="s">
        <v>470</v>
      </c>
      <c r="I6443" t="s">
        <v>125</v>
      </c>
      <c r="J6443" t="s">
        <v>168</v>
      </c>
      <c r="K6443" s="17" t="s">
        <v>169</v>
      </c>
      <c r="L6443" s="18">
        <v>1016.0469088</v>
      </c>
      <c r="M6443" s="37">
        <v>174000</v>
      </c>
      <c r="N6443" s="24">
        <v>1240</v>
      </c>
      <c r="O6443" s="24">
        <v>174000</v>
      </c>
      <c r="P6443" s="24">
        <v>1259898.1669119999</v>
      </c>
      <c r="Q6443" s="38">
        <v>0.13810639984219722</v>
      </c>
      <c r="R6443" s="39">
        <v>0.13810639984219722</v>
      </c>
      <c r="S6443" t="s">
        <v>1259</v>
      </c>
      <c r="T6443" t="s">
        <v>1254</v>
      </c>
    </row>
    <row r="6444" spans="1:20" x14ac:dyDescent="0.25">
      <c r="A6444">
        <v>1931</v>
      </c>
      <c r="B6444" t="s">
        <v>121</v>
      </c>
      <c r="C6444" s="16">
        <v>1</v>
      </c>
      <c r="D6444" t="s">
        <v>1146</v>
      </c>
      <c r="E6444" t="s">
        <v>54</v>
      </c>
      <c r="F6444" t="s">
        <v>1250</v>
      </c>
      <c r="G6444" t="s">
        <v>100</v>
      </c>
      <c r="H6444" t="s">
        <v>470</v>
      </c>
      <c r="I6444" t="s">
        <v>125</v>
      </c>
      <c r="J6444" t="s">
        <v>168</v>
      </c>
      <c r="K6444" s="17" t="s">
        <v>169</v>
      </c>
      <c r="L6444" s="18">
        <v>1016.0469088</v>
      </c>
      <c r="M6444" s="37">
        <v>77000</v>
      </c>
      <c r="N6444" s="24">
        <v>641</v>
      </c>
      <c r="O6444" s="24">
        <v>77000</v>
      </c>
      <c r="P6444" s="24">
        <v>651286.06854080001</v>
      </c>
      <c r="Q6444" s="38">
        <v>0.11822761720132866</v>
      </c>
      <c r="R6444" s="39">
        <v>0.11822761720132866</v>
      </c>
      <c r="S6444" t="s">
        <v>1259</v>
      </c>
      <c r="T6444" t="s">
        <v>1254</v>
      </c>
    </row>
    <row r="6445" spans="1:20" x14ac:dyDescent="0.25">
      <c r="A6445">
        <v>1932</v>
      </c>
      <c r="B6445" t="s">
        <v>121</v>
      </c>
      <c r="C6445" s="16">
        <v>1</v>
      </c>
      <c r="D6445" t="s">
        <v>1146</v>
      </c>
      <c r="E6445" t="s">
        <v>54</v>
      </c>
      <c r="F6445" t="s">
        <v>1250</v>
      </c>
      <c r="G6445" t="s">
        <v>100</v>
      </c>
      <c r="H6445" t="s">
        <v>470</v>
      </c>
      <c r="I6445" t="s">
        <v>125</v>
      </c>
      <c r="J6445" t="s">
        <v>168</v>
      </c>
      <c r="K6445" s="17" t="s">
        <v>169</v>
      </c>
      <c r="L6445" s="18">
        <v>1016.0469088</v>
      </c>
      <c r="M6445" s="37">
        <v>108000</v>
      </c>
      <c r="N6445" s="24">
        <v>935</v>
      </c>
      <c r="O6445" s="24">
        <v>108000</v>
      </c>
      <c r="P6445" s="24">
        <v>950003.85972800001</v>
      </c>
      <c r="Q6445" s="38">
        <v>0.11368374864384444</v>
      </c>
      <c r="R6445" s="39">
        <v>0.11368374864384444</v>
      </c>
      <c r="S6445" t="s">
        <v>1259</v>
      </c>
      <c r="T6445" t="s">
        <v>1254</v>
      </c>
    </row>
    <row r="6446" spans="1:20" x14ac:dyDescent="0.25">
      <c r="A6446">
        <v>1933</v>
      </c>
      <c r="B6446" t="s">
        <v>121</v>
      </c>
      <c r="C6446" s="16">
        <v>1</v>
      </c>
      <c r="D6446" t="s">
        <v>1146</v>
      </c>
      <c r="E6446" t="s">
        <v>54</v>
      </c>
      <c r="F6446" t="s">
        <v>1250</v>
      </c>
      <c r="G6446" t="s">
        <v>100</v>
      </c>
      <c r="H6446" t="s">
        <v>470</v>
      </c>
      <c r="I6446" t="s">
        <v>125</v>
      </c>
      <c r="J6446" t="s">
        <v>168</v>
      </c>
      <c r="K6446" s="17" t="s">
        <v>169</v>
      </c>
      <c r="L6446" s="18">
        <v>1016.0469088</v>
      </c>
      <c r="M6446" s="37">
        <v>116000</v>
      </c>
      <c r="N6446" s="24">
        <v>905</v>
      </c>
      <c r="O6446" s="24">
        <v>116000</v>
      </c>
      <c r="P6446" s="24">
        <v>919522.45246399997</v>
      </c>
      <c r="Q6446" s="38">
        <v>0.12615243889821329</v>
      </c>
      <c r="R6446" s="39">
        <v>0.12615243889821329</v>
      </c>
      <c r="S6446" t="s">
        <v>1259</v>
      </c>
      <c r="T6446" t="s">
        <v>1254</v>
      </c>
    </row>
    <row r="6447" spans="1:20" x14ac:dyDescent="0.25">
      <c r="A6447">
        <v>1934</v>
      </c>
      <c r="B6447" t="s">
        <v>121</v>
      </c>
      <c r="C6447" s="16">
        <v>1</v>
      </c>
      <c r="D6447" t="s">
        <v>1146</v>
      </c>
      <c r="E6447" t="s">
        <v>54</v>
      </c>
      <c r="F6447" t="s">
        <v>1250</v>
      </c>
      <c r="G6447" t="s">
        <v>100</v>
      </c>
      <c r="H6447" t="s">
        <v>470</v>
      </c>
      <c r="I6447" t="s">
        <v>125</v>
      </c>
      <c r="J6447" t="s">
        <v>168</v>
      </c>
      <c r="K6447" s="17" t="s">
        <v>169</v>
      </c>
      <c r="L6447" s="18">
        <v>1016.0469088</v>
      </c>
      <c r="M6447" s="37">
        <v>126000</v>
      </c>
      <c r="N6447" s="24">
        <v>755</v>
      </c>
      <c r="O6447" s="24">
        <v>126000</v>
      </c>
      <c r="P6447" s="24">
        <v>767115.41614400002</v>
      </c>
      <c r="Q6447" s="38">
        <v>0.16425168540264057</v>
      </c>
      <c r="R6447" s="39">
        <v>0.16425168540264057</v>
      </c>
      <c r="S6447" t="s">
        <v>1259</v>
      </c>
      <c r="T6447" t="s">
        <v>1257</v>
      </c>
    </row>
    <row r="6448" spans="1:20" x14ac:dyDescent="0.25">
      <c r="A6448">
        <v>1935</v>
      </c>
      <c r="B6448" t="s">
        <v>121</v>
      </c>
      <c r="C6448" s="16">
        <v>1</v>
      </c>
      <c r="D6448" t="s">
        <v>1146</v>
      </c>
      <c r="E6448" t="s">
        <v>54</v>
      </c>
      <c r="F6448" t="s">
        <v>1250</v>
      </c>
      <c r="G6448" t="s">
        <v>100</v>
      </c>
      <c r="H6448" t="s">
        <v>470</v>
      </c>
      <c r="I6448" t="s">
        <v>125</v>
      </c>
      <c r="J6448" t="s">
        <v>168</v>
      </c>
      <c r="K6448" s="17" t="s">
        <v>169</v>
      </c>
      <c r="L6448" s="18">
        <v>1016.0469088</v>
      </c>
      <c r="M6448" s="37">
        <v>113000</v>
      </c>
      <c r="N6448" s="24">
        <v>957</v>
      </c>
      <c r="O6448" s="24">
        <v>113000</v>
      </c>
      <c r="P6448" s="24">
        <v>972356.89172159997</v>
      </c>
      <c r="Q6448" s="38">
        <v>0.11621247400214196</v>
      </c>
      <c r="R6448" s="39">
        <v>0.11621247400214196</v>
      </c>
      <c r="S6448" t="s">
        <v>1259</v>
      </c>
      <c r="T6448" t="s">
        <v>1257</v>
      </c>
    </row>
    <row r="6449" spans="1:20" x14ac:dyDescent="0.25">
      <c r="A6449">
        <v>1936</v>
      </c>
      <c r="B6449" t="s">
        <v>121</v>
      </c>
      <c r="C6449" s="16">
        <v>1</v>
      </c>
      <c r="D6449" t="s">
        <v>1146</v>
      </c>
      <c r="E6449" t="s">
        <v>54</v>
      </c>
      <c r="F6449" t="s">
        <v>1250</v>
      </c>
      <c r="G6449" t="s">
        <v>100</v>
      </c>
      <c r="H6449" t="s">
        <v>470</v>
      </c>
      <c r="I6449" t="s">
        <v>125</v>
      </c>
      <c r="J6449" t="s">
        <v>168</v>
      </c>
      <c r="K6449" s="17" t="s">
        <v>169</v>
      </c>
      <c r="L6449" s="18">
        <v>1016.0469088</v>
      </c>
      <c r="M6449" s="37">
        <v>128000</v>
      </c>
      <c r="N6449" s="24">
        <v>1034</v>
      </c>
      <c r="O6449" s="24">
        <v>128000</v>
      </c>
      <c r="P6449" s="24">
        <v>1050592.5036992</v>
      </c>
      <c r="Q6449" s="38">
        <v>0.12183601115494755</v>
      </c>
      <c r="R6449" s="39">
        <v>0.12183601115494755</v>
      </c>
      <c r="S6449" t="s">
        <v>1259</v>
      </c>
      <c r="T6449" t="s">
        <v>1257</v>
      </c>
    </row>
    <row r="6450" spans="1:20" x14ac:dyDescent="0.25">
      <c r="A6450">
        <v>1937</v>
      </c>
      <c r="B6450" t="s">
        <v>121</v>
      </c>
      <c r="C6450" s="16">
        <v>1</v>
      </c>
      <c r="D6450" t="s">
        <v>1146</v>
      </c>
      <c r="E6450" t="s">
        <v>54</v>
      </c>
      <c r="F6450" t="s">
        <v>1250</v>
      </c>
      <c r="G6450" t="s">
        <v>100</v>
      </c>
      <c r="H6450" t="s">
        <v>470</v>
      </c>
      <c r="I6450" t="s">
        <v>125</v>
      </c>
      <c r="J6450" t="s">
        <v>168</v>
      </c>
      <c r="K6450" s="17" t="s">
        <v>169</v>
      </c>
      <c r="L6450" s="18">
        <v>1016.0469088</v>
      </c>
      <c r="M6450" s="37">
        <v>136000</v>
      </c>
      <c r="N6450" s="24">
        <v>951</v>
      </c>
      <c r="O6450" s="24">
        <v>136000</v>
      </c>
      <c r="P6450" s="24">
        <v>966260.61026879994</v>
      </c>
      <c r="Q6450" s="38">
        <v>0.14074877787077208</v>
      </c>
      <c r="R6450" s="39">
        <v>0.14074877787077208</v>
      </c>
      <c r="S6450" t="s">
        <v>1259</v>
      </c>
      <c r="T6450" t="s">
        <v>1257</v>
      </c>
    </row>
    <row r="6451" spans="1:20" x14ac:dyDescent="0.25">
      <c r="A6451">
        <v>1938</v>
      </c>
      <c r="B6451" t="s">
        <v>121</v>
      </c>
      <c r="C6451" s="16">
        <v>1</v>
      </c>
      <c r="D6451" t="s">
        <v>1146</v>
      </c>
      <c r="E6451" t="s">
        <v>54</v>
      </c>
      <c r="F6451" t="s">
        <v>1250</v>
      </c>
      <c r="G6451" t="s">
        <v>100</v>
      </c>
      <c r="H6451" t="s">
        <v>470</v>
      </c>
      <c r="I6451" t="s">
        <v>125</v>
      </c>
      <c r="J6451" t="s">
        <v>168</v>
      </c>
      <c r="K6451" s="17" t="s">
        <v>169</v>
      </c>
      <c r="L6451" s="18">
        <v>1016.0469088</v>
      </c>
      <c r="M6451" s="37">
        <v>124000</v>
      </c>
      <c r="N6451" s="24">
        <v>1227</v>
      </c>
      <c r="O6451" s="24">
        <v>124000</v>
      </c>
      <c r="P6451" s="24">
        <v>1246689.5570976001</v>
      </c>
      <c r="Q6451" s="38">
        <v>9.9463414363301958E-2</v>
      </c>
      <c r="R6451" s="39">
        <v>9.9463414363301958E-2</v>
      </c>
      <c r="S6451" t="s">
        <v>1259</v>
      </c>
      <c r="T6451" t="s">
        <v>1257</v>
      </c>
    </row>
    <row r="6452" spans="1:20" x14ac:dyDescent="0.25">
      <c r="A6452">
        <v>1939</v>
      </c>
      <c r="B6452" t="s">
        <v>121</v>
      </c>
      <c r="C6452" s="16">
        <v>1</v>
      </c>
      <c r="D6452" t="s">
        <v>1146</v>
      </c>
      <c r="E6452" t="s">
        <v>54</v>
      </c>
      <c r="F6452" t="s">
        <v>1250</v>
      </c>
      <c r="G6452" t="s">
        <v>100</v>
      </c>
      <c r="H6452" t="s">
        <v>470</v>
      </c>
      <c r="I6452" t="s">
        <v>125</v>
      </c>
      <c r="J6452" t="s">
        <v>168</v>
      </c>
      <c r="K6452" s="17" t="s">
        <v>169</v>
      </c>
      <c r="L6452" s="18">
        <v>1016.0469088</v>
      </c>
      <c r="M6452" s="37">
        <v>132000</v>
      </c>
      <c r="N6452" s="24">
        <v>1074</v>
      </c>
      <c r="O6452" s="24">
        <v>132000</v>
      </c>
      <c r="P6452" s="24">
        <v>1091234.3800512</v>
      </c>
      <c r="Q6452" s="38">
        <v>0.12096393076783984</v>
      </c>
      <c r="R6452" s="39">
        <v>0.12096393076783984</v>
      </c>
      <c r="S6452" t="s">
        <v>1259</v>
      </c>
      <c r="T6452" t="s">
        <v>1256</v>
      </c>
    </row>
    <row r="6453" spans="1:20" x14ac:dyDescent="0.25">
      <c r="A6453">
        <v>1940</v>
      </c>
      <c r="B6453" t="s">
        <v>121</v>
      </c>
      <c r="C6453" s="16">
        <v>1</v>
      </c>
      <c r="D6453" t="s">
        <v>1146</v>
      </c>
      <c r="E6453" t="s">
        <v>54</v>
      </c>
      <c r="F6453" t="s">
        <v>1250</v>
      </c>
      <c r="G6453" t="s">
        <v>100</v>
      </c>
      <c r="H6453" t="s">
        <v>470</v>
      </c>
      <c r="I6453" t="s">
        <v>125</v>
      </c>
      <c r="J6453" t="s">
        <v>168</v>
      </c>
      <c r="K6453" s="17" t="s">
        <v>169</v>
      </c>
      <c r="L6453" s="18">
        <v>1016.0469088</v>
      </c>
      <c r="M6453" s="37">
        <v>124000</v>
      </c>
      <c r="N6453" s="24">
        <v>808</v>
      </c>
      <c r="O6453" s="24">
        <v>124000</v>
      </c>
      <c r="P6453" s="24">
        <v>820965.90231040004</v>
      </c>
      <c r="Q6453" s="38">
        <v>0.1510415958214994</v>
      </c>
      <c r="R6453" s="39">
        <v>0.1510415958214994</v>
      </c>
      <c r="S6453" t="s">
        <v>1259</v>
      </c>
      <c r="T6453" t="s">
        <v>1256</v>
      </c>
    </row>
    <row r="6454" spans="1:20" x14ac:dyDescent="0.25">
      <c r="A6454">
        <v>1941</v>
      </c>
      <c r="B6454" t="s">
        <v>121</v>
      </c>
      <c r="C6454" s="16">
        <v>1</v>
      </c>
      <c r="D6454" t="s">
        <v>1146</v>
      </c>
      <c r="E6454" t="s">
        <v>54</v>
      </c>
      <c r="F6454" t="s">
        <v>1250</v>
      </c>
      <c r="G6454" t="s">
        <v>100</v>
      </c>
      <c r="H6454" t="s">
        <v>470</v>
      </c>
      <c r="I6454" t="s">
        <v>125</v>
      </c>
      <c r="J6454" t="s">
        <v>168</v>
      </c>
      <c r="K6454" s="17" t="s">
        <v>169</v>
      </c>
      <c r="L6454" s="18">
        <v>1016.0469088</v>
      </c>
      <c r="M6454" s="37">
        <v>138000</v>
      </c>
      <c r="N6454" s="24">
        <v>867</v>
      </c>
      <c r="O6454" s="24">
        <v>138000</v>
      </c>
      <c r="P6454" s="24">
        <v>880912.66992959997</v>
      </c>
      <c r="Q6454" s="38">
        <v>0.15665571027719305</v>
      </c>
      <c r="R6454" s="39">
        <v>0.15665571027719305</v>
      </c>
      <c r="S6454" t="s">
        <v>1259</v>
      </c>
      <c r="T6454" t="s">
        <v>1256</v>
      </c>
    </row>
    <row r="6455" spans="1:20" x14ac:dyDescent="0.25">
      <c r="A6455">
        <v>1942</v>
      </c>
      <c r="B6455" t="s">
        <v>121</v>
      </c>
      <c r="C6455" s="16">
        <v>1</v>
      </c>
      <c r="D6455" t="s">
        <v>1146</v>
      </c>
      <c r="E6455" t="s">
        <v>54</v>
      </c>
      <c r="F6455" t="s">
        <v>1250</v>
      </c>
      <c r="G6455" t="s">
        <v>100</v>
      </c>
      <c r="H6455" t="s">
        <v>470</v>
      </c>
      <c r="I6455" t="s">
        <v>125</v>
      </c>
      <c r="J6455" t="s">
        <v>168</v>
      </c>
      <c r="K6455" s="17" t="s">
        <v>169</v>
      </c>
      <c r="L6455" s="18">
        <v>1016.0469088</v>
      </c>
      <c r="M6455" s="37">
        <v>29000</v>
      </c>
      <c r="N6455" s="24">
        <v>179</v>
      </c>
      <c r="O6455" s="24">
        <v>29000</v>
      </c>
      <c r="P6455" s="24">
        <v>181872.3966752</v>
      </c>
      <c r="Q6455" s="38">
        <v>0.15945245419397072</v>
      </c>
      <c r="R6455" s="39">
        <v>0.15945245419397072</v>
      </c>
      <c r="S6455" t="s">
        <v>1259</v>
      </c>
      <c r="T6455" t="s">
        <v>1256</v>
      </c>
    </row>
    <row r="6456" spans="1:20" x14ac:dyDescent="0.25">
      <c r="A6456">
        <v>1900</v>
      </c>
      <c r="B6456" t="s">
        <v>121</v>
      </c>
      <c r="C6456" s="16">
        <v>1</v>
      </c>
      <c r="D6456" t="s">
        <v>1146</v>
      </c>
      <c r="E6456" t="s">
        <v>54</v>
      </c>
      <c r="F6456" t="s">
        <v>1250</v>
      </c>
      <c r="G6456" t="s">
        <v>105</v>
      </c>
      <c r="H6456" t="s">
        <v>377</v>
      </c>
      <c r="I6456" t="s">
        <v>125</v>
      </c>
      <c r="J6456" t="s">
        <v>378</v>
      </c>
      <c r="K6456" s="17" t="s">
        <v>169</v>
      </c>
      <c r="L6456" s="18">
        <v>3.6287389600000002</v>
      </c>
      <c r="M6456" s="37">
        <v>11378</v>
      </c>
      <c r="N6456" s="24">
        <v>26891</v>
      </c>
      <c r="O6456" s="24">
        <v>11378</v>
      </c>
      <c r="P6456" s="24">
        <v>97580.419373360011</v>
      </c>
      <c r="Q6456" s="38">
        <v>0.11660126153450676</v>
      </c>
      <c r="R6456" s="39">
        <v>0.11660126153450676</v>
      </c>
      <c r="T6456" t="s">
        <v>1191</v>
      </c>
    </row>
    <row r="6457" spans="1:20" x14ac:dyDescent="0.25">
      <c r="A6457">
        <v>1901</v>
      </c>
      <c r="B6457" t="s">
        <v>121</v>
      </c>
      <c r="C6457" s="16">
        <v>1</v>
      </c>
      <c r="D6457" t="s">
        <v>1146</v>
      </c>
      <c r="E6457" t="s">
        <v>54</v>
      </c>
      <c r="F6457" t="s">
        <v>1250</v>
      </c>
      <c r="G6457" t="s">
        <v>105</v>
      </c>
      <c r="H6457" t="s">
        <v>377</v>
      </c>
      <c r="I6457" t="s">
        <v>125</v>
      </c>
      <c r="J6457" t="s">
        <v>378</v>
      </c>
      <c r="K6457" s="17" t="s">
        <v>169</v>
      </c>
      <c r="L6457" s="18">
        <v>3.6287389600000002</v>
      </c>
      <c r="M6457" s="37">
        <v>58566</v>
      </c>
      <c r="N6457" s="24">
        <v>118267</v>
      </c>
      <c r="O6457" s="24">
        <v>58566</v>
      </c>
      <c r="P6457" s="24">
        <v>429160.07058232004</v>
      </c>
      <c r="Q6457" s="38">
        <v>0.13646656344457392</v>
      </c>
      <c r="R6457" s="39">
        <v>0.13646656344457392</v>
      </c>
      <c r="T6457" t="s">
        <v>1191</v>
      </c>
    </row>
    <row r="6458" spans="1:20" x14ac:dyDescent="0.25">
      <c r="A6458">
        <v>1902</v>
      </c>
      <c r="B6458" t="s">
        <v>121</v>
      </c>
      <c r="C6458" s="16">
        <v>1</v>
      </c>
      <c r="D6458" t="s">
        <v>1146</v>
      </c>
      <c r="E6458" t="s">
        <v>54</v>
      </c>
      <c r="F6458" t="s">
        <v>1250</v>
      </c>
      <c r="G6458" t="s">
        <v>105</v>
      </c>
      <c r="H6458" t="s">
        <v>377</v>
      </c>
      <c r="I6458" t="s">
        <v>125</v>
      </c>
      <c r="J6458" t="s">
        <v>378</v>
      </c>
      <c r="K6458" s="17" t="s">
        <v>169</v>
      </c>
      <c r="L6458" s="18">
        <v>3.6287389600000002</v>
      </c>
      <c r="M6458" s="37">
        <v>62125</v>
      </c>
      <c r="N6458" s="24">
        <v>144455</v>
      </c>
      <c r="O6458" s="24">
        <v>62125</v>
      </c>
      <c r="P6458" s="24">
        <v>524189.48646680004</v>
      </c>
      <c r="Q6458" s="38">
        <v>0.11851630298566611</v>
      </c>
      <c r="R6458" s="39">
        <v>0.11851630298566611</v>
      </c>
      <c r="T6458" t="s">
        <v>1191</v>
      </c>
    </row>
    <row r="6459" spans="1:20" x14ac:dyDescent="0.25">
      <c r="A6459">
        <v>1903</v>
      </c>
      <c r="B6459" t="s">
        <v>121</v>
      </c>
      <c r="C6459" s="16">
        <v>1</v>
      </c>
      <c r="D6459" t="s">
        <v>1146</v>
      </c>
      <c r="E6459" t="s">
        <v>54</v>
      </c>
      <c r="F6459" t="s">
        <v>1250</v>
      </c>
      <c r="G6459" t="s">
        <v>105</v>
      </c>
      <c r="H6459" t="s">
        <v>377</v>
      </c>
      <c r="I6459" t="s">
        <v>125</v>
      </c>
      <c r="J6459" t="s">
        <v>378</v>
      </c>
      <c r="K6459" s="17" t="s">
        <v>169</v>
      </c>
      <c r="L6459" s="18">
        <v>3.6287389600000002</v>
      </c>
      <c r="M6459" s="37">
        <v>28630</v>
      </c>
      <c r="N6459" s="24">
        <v>61191</v>
      </c>
      <c r="O6459" s="24">
        <v>28630</v>
      </c>
      <c r="P6459" s="24">
        <v>222046.16570136001</v>
      </c>
      <c r="Q6459" s="38">
        <v>0.12893715101798151</v>
      </c>
      <c r="R6459" s="39">
        <v>0.12893715101798151</v>
      </c>
      <c r="T6459" t="s">
        <v>1191</v>
      </c>
    </row>
    <row r="6460" spans="1:20" x14ac:dyDescent="0.25">
      <c r="A6460">
        <v>1904</v>
      </c>
      <c r="B6460" t="s">
        <v>121</v>
      </c>
      <c r="C6460" s="16">
        <v>1</v>
      </c>
      <c r="D6460" t="s">
        <v>1146</v>
      </c>
      <c r="E6460" t="s">
        <v>54</v>
      </c>
      <c r="F6460" t="s">
        <v>1250</v>
      </c>
      <c r="G6460" t="s">
        <v>105</v>
      </c>
      <c r="H6460" t="s">
        <v>377</v>
      </c>
      <c r="I6460" t="s">
        <v>125</v>
      </c>
      <c r="J6460" t="s">
        <v>378</v>
      </c>
      <c r="K6460" s="17" t="s">
        <v>169</v>
      </c>
      <c r="L6460" s="18">
        <v>3.6287389600000002</v>
      </c>
      <c r="M6460" s="37">
        <v>51877</v>
      </c>
      <c r="N6460" s="24">
        <v>106070</v>
      </c>
      <c r="O6460" s="24">
        <v>51877</v>
      </c>
      <c r="P6460" s="24">
        <v>384900.3414872</v>
      </c>
      <c r="Q6460" s="38">
        <v>0.13478034287928836</v>
      </c>
      <c r="R6460" s="39">
        <v>0.13478034287928836</v>
      </c>
      <c r="T6460" t="s">
        <v>1191</v>
      </c>
    </row>
    <row r="6461" spans="1:20" x14ac:dyDescent="0.25">
      <c r="A6461">
        <v>1905</v>
      </c>
      <c r="B6461" t="s">
        <v>121</v>
      </c>
      <c r="C6461" s="16">
        <v>1</v>
      </c>
      <c r="D6461" t="s">
        <v>1146</v>
      </c>
      <c r="E6461" t="s">
        <v>54</v>
      </c>
      <c r="F6461" t="s">
        <v>1250</v>
      </c>
      <c r="G6461" t="s">
        <v>105</v>
      </c>
      <c r="H6461" t="s">
        <v>377</v>
      </c>
      <c r="I6461" t="s">
        <v>125</v>
      </c>
      <c r="J6461" t="s">
        <v>182</v>
      </c>
      <c r="K6461" s="17" t="s">
        <v>169</v>
      </c>
      <c r="L6461" s="18">
        <v>0.45359237000000002</v>
      </c>
      <c r="M6461" s="37">
        <v>81310</v>
      </c>
      <c r="N6461" s="24">
        <v>2970438</v>
      </c>
      <c r="O6461" s="24">
        <v>81310</v>
      </c>
      <c r="P6461" s="24">
        <v>1347368.0123580601</v>
      </c>
      <c r="Q6461" s="38">
        <v>6.0347283930021076E-2</v>
      </c>
      <c r="R6461" s="39">
        <v>6.0347283930021076E-2</v>
      </c>
      <c r="T6461" t="s">
        <v>1191</v>
      </c>
    </row>
    <row r="6462" spans="1:20" x14ac:dyDescent="0.25">
      <c r="A6462">
        <v>1906</v>
      </c>
      <c r="B6462" t="s">
        <v>121</v>
      </c>
      <c r="C6462" s="16">
        <v>1</v>
      </c>
      <c r="D6462" t="s">
        <v>1146</v>
      </c>
      <c r="E6462" t="s">
        <v>54</v>
      </c>
      <c r="F6462" t="s">
        <v>1250</v>
      </c>
      <c r="G6462" t="s">
        <v>105</v>
      </c>
      <c r="H6462" t="s">
        <v>377</v>
      </c>
      <c r="I6462" t="s">
        <v>125</v>
      </c>
      <c r="J6462" t="s">
        <v>182</v>
      </c>
      <c r="K6462" s="17" t="s">
        <v>169</v>
      </c>
      <c r="L6462" s="18">
        <v>0.45359237000000002</v>
      </c>
      <c r="M6462" s="37">
        <v>133326</v>
      </c>
      <c r="N6462" s="24">
        <v>4566062</v>
      </c>
      <c r="O6462" s="24">
        <v>133326</v>
      </c>
      <c r="P6462" s="24">
        <v>2071130.8841469402</v>
      </c>
      <c r="Q6462" s="38">
        <v>6.437352705254766E-2</v>
      </c>
      <c r="R6462" s="39">
        <v>6.437352705254766E-2</v>
      </c>
      <c r="S6462" t="s">
        <v>1207</v>
      </c>
      <c r="T6462" t="s">
        <v>1251</v>
      </c>
    </row>
    <row r="6463" spans="1:20" x14ac:dyDescent="0.25">
      <c r="A6463">
        <v>1907</v>
      </c>
      <c r="B6463" t="s">
        <v>121</v>
      </c>
      <c r="C6463" s="16">
        <v>1</v>
      </c>
      <c r="D6463" t="s">
        <v>1146</v>
      </c>
      <c r="E6463" t="s">
        <v>54</v>
      </c>
      <c r="F6463" t="s">
        <v>1250</v>
      </c>
      <c r="G6463" t="s">
        <v>105</v>
      </c>
      <c r="H6463" t="s">
        <v>377</v>
      </c>
      <c r="I6463" t="s">
        <v>125</v>
      </c>
      <c r="J6463" t="s">
        <v>182</v>
      </c>
      <c r="K6463" s="17" t="s">
        <v>169</v>
      </c>
      <c r="L6463" s="18">
        <v>0.45359237000000002</v>
      </c>
      <c r="M6463" s="37">
        <v>202434</v>
      </c>
      <c r="N6463" s="24">
        <v>7423557</v>
      </c>
      <c r="O6463" s="24">
        <v>202434</v>
      </c>
      <c r="P6463" s="24">
        <v>3367268.8134600902</v>
      </c>
      <c r="Q6463" s="38">
        <v>6.0118158428814523E-2</v>
      </c>
      <c r="R6463" s="39">
        <v>6.0118158428814523E-2</v>
      </c>
      <c r="S6463" t="s">
        <v>1207</v>
      </c>
      <c r="T6463" t="s">
        <v>1251</v>
      </c>
    </row>
    <row r="6464" spans="1:20" x14ac:dyDescent="0.25">
      <c r="A6464">
        <v>1908</v>
      </c>
      <c r="B6464" t="s">
        <v>121</v>
      </c>
      <c r="C6464" s="16">
        <v>1</v>
      </c>
      <c r="D6464" t="s">
        <v>1146</v>
      </c>
      <c r="E6464" t="s">
        <v>54</v>
      </c>
      <c r="F6464" t="s">
        <v>1250</v>
      </c>
      <c r="G6464" t="s">
        <v>105</v>
      </c>
      <c r="H6464" t="s">
        <v>377</v>
      </c>
      <c r="I6464" t="s">
        <v>125</v>
      </c>
      <c r="J6464" t="s">
        <v>182</v>
      </c>
      <c r="K6464" s="17" t="s">
        <v>169</v>
      </c>
      <c r="L6464" s="18">
        <v>0.45359237000000002</v>
      </c>
      <c r="M6464" s="37">
        <v>208052</v>
      </c>
      <c r="N6464" s="24">
        <v>9357295</v>
      </c>
      <c r="O6464" s="24">
        <v>208052</v>
      </c>
      <c r="P6464" s="24">
        <v>4244397.6158391498</v>
      </c>
      <c r="Q6464" s="38">
        <v>4.9018027722849557E-2</v>
      </c>
      <c r="R6464" s="39">
        <v>4.9018027722849557E-2</v>
      </c>
      <c r="S6464" t="s">
        <v>1207</v>
      </c>
      <c r="T6464" t="s">
        <v>1251</v>
      </c>
    </row>
    <row r="6465" spans="1:20" x14ac:dyDescent="0.25">
      <c r="A6465">
        <v>1909</v>
      </c>
      <c r="B6465" t="s">
        <v>121</v>
      </c>
      <c r="C6465" s="16">
        <v>1</v>
      </c>
      <c r="D6465" t="s">
        <v>1146</v>
      </c>
      <c r="E6465" t="s">
        <v>54</v>
      </c>
      <c r="F6465" t="s">
        <v>1250</v>
      </c>
      <c r="G6465" t="s">
        <v>105</v>
      </c>
      <c r="H6465" t="s">
        <v>377</v>
      </c>
      <c r="I6465" t="s">
        <v>125</v>
      </c>
      <c r="J6465" t="s">
        <v>182</v>
      </c>
      <c r="K6465" s="17" t="s">
        <v>169</v>
      </c>
      <c r="L6465" s="18">
        <v>0.45359237000000002</v>
      </c>
      <c r="M6465" s="37">
        <v>315150</v>
      </c>
      <c r="N6465" s="24">
        <v>11770489</v>
      </c>
      <c r="O6465" s="24">
        <v>315150</v>
      </c>
      <c r="P6465" s="24">
        <v>5339004.0015689302</v>
      </c>
      <c r="Q6465" s="38">
        <v>5.9027863606655739E-2</v>
      </c>
      <c r="R6465" s="39">
        <v>5.9027863606655739E-2</v>
      </c>
      <c r="S6465" t="s">
        <v>1207</v>
      </c>
      <c r="T6465" t="s">
        <v>1252</v>
      </c>
    </row>
    <row r="6466" spans="1:20" x14ac:dyDescent="0.25">
      <c r="A6466">
        <v>1910</v>
      </c>
      <c r="B6466" t="s">
        <v>121</v>
      </c>
      <c r="C6466" s="16">
        <v>1</v>
      </c>
      <c r="D6466" t="s">
        <v>1146</v>
      </c>
      <c r="E6466" t="s">
        <v>54</v>
      </c>
      <c r="F6466" t="s">
        <v>1250</v>
      </c>
      <c r="G6466" t="s">
        <v>105</v>
      </c>
      <c r="H6466" t="s">
        <v>377</v>
      </c>
      <c r="I6466" t="s">
        <v>125</v>
      </c>
      <c r="J6466" t="s">
        <v>182</v>
      </c>
      <c r="K6466" s="17" t="s">
        <v>169</v>
      </c>
      <c r="L6466" s="18">
        <v>0.45359237000000002</v>
      </c>
      <c r="M6466" s="37">
        <v>404120</v>
      </c>
      <c r="N6466" s="24">
        <v>13256932</v>
      </c>
      <c r="O6466" s="24">
        <v>404120</v>
      </c>
      <c r="P6466" s="24">
        <v>6013243.2048088405</v>
      </c>
      <c r="Q6466" s="38">
        <v>6.7204998406986419E-2</v>
      </c>
      <c r="R6466" s="39">
        <v>6.7204998406986419E-2</v>
      </c>
      <c r="S6466" t="s">
        <v>1207</v>
      </c>
      <c r="T6466" t="s">
        <v>1252</v>
      </c>
    </row>
    <row r="6467" spans="1:20" x14ac:dyDescent="0.25">
      <c r="A6467">
        <v>1911</v>
      </c>
      <c r="B6467" t="s">
        <v>121</v>
      </c>
      <c r="C6467" s="16">
        <v>1</v>
      </c>
      <c r="D6467" t="s">
        <v>1146</v>
      </c>
      <c r="E6467" t="s">
        <v>54</v>
      </c>
      <c r="F6467" t="s">
        <v>1250</v>
      </c>
      <c r="G6467" t="s">
        <v>105</v>
      </c>
      <c r="H6467" t="s">
        <v>377</v>
      </c>
      <c r="I6467" t="s">
        <v>125</v>
      </c>
      <c r="J6467" t="s">
        <v>225</v>
      </c>
      <c r="K6467" s="17" t="s">
        <v>169</v>
      </c>
      <c r="L6467" s="18">
        <v>50.802345440000003</v>
      </c>
      <c r="M6467" s="37">
        <v>370548</v>
      </c>
      <c r="N6467" s="24">
        <v>117962</v>
      </c>
      <c r="O6467" s="24">
        <v>370548</v>
      </c>
      <c r="P6467" s="24">
        <v>5992746.27279328</v>
      </c>
      <c r="Q6467" s="38">
        <v>6.1832752987101489E-2</v>
      </c>
      <c r="R6467" s="39">
        <v>6.1832752987101489E-2</v>
      </c>
      <c r="S6467" t="s">
        <v>1207</v>
      </c>
      <c r="T6467" t="s">
        <v>1253</v>
      </c>
    </row>
    <row r="6468" spans="1:20" x14ac:dyDescent="0.25">
      <c r="A6468">
        <v>1912</v>
      </c>
      <c r="B6468" t="s">
        <v>121</v>
      </c>
      <c r="C6468" s="16">
        <v>1</v>
      </c>
      <c r="D6468" t="s">
        <v>1146</v>
      </c>
      <c r="E6468" t="s">
        <v>54</v>
      </c>
      <c r="F6468" t="s">
        <v>1250</v>
      </c>
      <c r="G6468" t="s">
        <v>105</v>
      </c>
      <c r="H6468" t="s">
        <v>377</v>
      </c>
      <c r="I6468" t="s">
        <v>125</v>
      </c>
      <c r="J6468" t="s">
        <v>225</v>
      </c>
      <c r="K6468" s="17" t="s">
        <v>169</v>
      </c>
      <c r="L6468" s="18">
        <v>50.802345440000003</v>
      </c>
      <c r="M6468" s="37">
        <v>670887</v>
      </c>
      <c r="N6468" s="24">
        <v>182397</v>
      </c>
      <c r="O6468" s="24">
        <v>670887</v>
      </c>
      <c r="P6468" s="24">
        <v>9266195.4012196809</v>
      </c>
      <c r="Q6468" s="38">
        <v>7.2401559750368868E-2</v>
      </c>
      <c r="R6468" s="39">
        <v>7.2401559750368868E-2</v>
      </c>
      <c r="S6468" t="s">
        <v>1207</v>
      </c>
      <c r="T6468" t="s">
        <v>1253</v>
      </c>
    </row>
    <row r="6469" spans="1:20" x14ac:dyDescent="0.25">
      <c r="A6469">
        <v>1913</v>
      </c>
      <c r="B6469" t="s">
        <v>121</v>
      </c>
      <c r="C6469" s="16">
        <v>1</v>
      </c>
      <c r="D6469" t="s">
        <v>1146</v>
      </c>
      <c r="E6469" t="s">
        <v>54</v>
      </c>
      <c r="F6469" t="s">
        <v>1250</v>
      </c>
      <c r="G6469" t="s">
        <v>105</v>
      </c>
      <c r="H6469" t="s">
        <v>377</v>
      </c>
      <c r="I6469" t="s">
        <v>125</v>
      </c>
      <c r="J6469" t="s">
        <v>225</v>
      </c>
      <c r="K6469" s="17" t="s">
        <v>169</v>
      </c>
      <c r="L6469" s="18">
        <v>50.802345440000003</v>
      </c>
      <c r="M6469" s="37">
        <v>794937</v>
      </c>
      <c r="N6469" s="24">
        <v>189999</v>
      </c>
      <c r="O6469" s="24">
        <v>794937</v>
      </c>
      <c r="P6469" s="24">
        <v>9652394.8312545605</v>
      </c>
      <c r="Q6469" s="38">
        <v>8.2356452869704957E-2</v>
      </c>
      <c r="R6469" s="39">
        <v>8.2356452869704957E-2</v>
      </c>
      <c r="S6469" t="s">
        <v>1207</v>
      </c>
      <c r="T6469" t="s">
        <v>1253</v>
      </c>
    </row>
    <row r="6470" spans="1:20" x14ac:dyDescent="0.25">
      <c r="A6470">
        <v>1914</v>
      </c>
      <c r="B6470" t="s">
        <v>121</v>
      </c>
      <c r="C6470" s="16">
        <v>1</v>
      </c>
      <c r="D6470" t="s">
        <v>1146</v>
      </c>
      <c r="E6470" t="s">
        <v>54</v>
      </c>
      <c r="F6470" t="s">
        <v>1250</v>
      </c>
      <c r="G6470" t="s">
        <v>105</v>
      </c>
      <c r="H6470" t="s">
        <v>377</v>
      </c>
      <c r="I6470" t="s">
        <v>125</v>
      </c>
      <c r="J6470" t="s">
        <v>225</v>
      </c>
      <c r="K6470" s="17" t="s">
        <v>169</v>
      </c>
      <c r="L6470" s="18">
        <v>50.802345440000003</v>
      </c>
      <c r="M6470" s="37">
        <v>544050</v>
      </c>
      <c r="N6470" s="24">
        <v>131010</v>
      </c>
      <c r="O6470" s="24">
        <v>544050</v>
      </c>
      <c r="P6470" s="24">
        <v>6655615.2760944003</v>
      </c>
      <c r="Q6470" s="38">
        <v>8.1743006083016184E-2</v>
      </c>
      <c r="R6470" s="39">
        <v>8.1743006083016184E-2</v>
      </c>
      <c r="S6470" t="s">
        <v>1207</v>
      </c>
      <c r="T6470" t="s">
        <v>1253</v>
      </c>
    </row>
    <row r="6471" spans="1:20" x14ac:dyDescent="0.25">
      <c r="A6471">
        <v>1915</v>
      </c>
      <c r="B6471" t="s">
        <v>121</v>
      </c>
      <c r="C6471" s="16">
        <v>1</v>
      </c>
      <c r="D6471" t="s">
        <v>1146</v>
      </c>
      <c r="E6471" t="s">
        <v>54</v>
      </c>
      <c r="F6471" t="s">
        <v>1250</v>
      </c>
      <c r="G6471" t="s">
        <v>105</v>
      </c>
      <c r="H6471" t="s">
        <v>377</v>
      </c>
      <c r="I6471" t="s">
        <v>125</v>
      </c>
      <c r="J6471" t="s">
        <v>225</v>
      </c>
      <c r="K6471" s="17" t="s">
        <v>169</v>
      </c>
      <c r="L6471" s="18">
        <v>50.802345440000003</v>
      </c>
      <c r="M6471" s="37">
        <v>575945</v>
      </c>
      <c r="N6471" s="24">
        <v>136651</v>
      </c>
      <c r="O6471" s="24">
        <v>575945</v>
      </c>
      <c r="P6471" s="24">
        <v>6942191.3067214405</v>
      </c>
      <c r="Q6471" s="38">
        <v>8.2962997496535296E-2</v>
      </c>
      <c r="R6471" s="39">
        <v>8.2962997496535296E-2</v>
      </c>
      <c r="S6471" t="s">
        <v>1207</v>
      </c>
      <c r="T6471" t="s">
        <v>1253</v>
      </c>
    </row>
    <row r="6472" spans="1:20" x14ac:dyDescent="0.25">
      <c r="A6472">
        <v>1916</v>
      </c>
      <c r="B6472" t="s">
        <v>121</v>
      </c>
      <c r="C6472" s="16">
        <v>1</v>
      </c>
      <c r="D6472" t="s">
        <v>1146</v>
      </c>
      <c r="E6472" t="s">
        <v>54</v>
      </c>
      <c r="F6472" t="s">
        <v>1250</v>
      </c>
      <c r="G6472" t="s">
        <v>105</v>
      </c>
      <c r="H6472" t="s">
        <v>377</v>
      </c>
      <c r="I6472" t="s">
        <v>125</v>
      </c>
      <c r="J6472" t="s">
        <v>225</v>
      </c>
      <c r="K6472" s="17" t="s">
        <v>169</v>
      </c>
      <c r="L6472" s="18">
        <v>50.802345440000003</v>
      </c>
      <c r="M6472" s="37">
        <v>811338</v>
      </c>
      <c r="N6472" s="24">
        <v>173661</v>
      </c>
      <c r="O6472" s="24">
        <v>811338</v>
      </c>
      <c r="P6472" s="24">
        <v>8822386.111455841</v>
      </c>
      <c r="Q6472" s="38">
        <v>9.1963556089035836E-2</v>
      </c>
      <c r="R6472" s="39">
        <v>9.1963556089035836E-2</v>
      </c>
      <c r="S6472" t="s">
        <v>1207</v>
      </c>
      <c r="T6472" t="s">
        <v>1253</v>
      </c>
    </row>
    <row r="6473" spans="1:20" x14ac:dyDescent="0.25">
      <c r="A6473">
        <v>1917</v>
      </c>
      <c r="B6473" t="s">
        <v>121</v>
      </c>
      <c r="C6473" s="16">
        <v>1</v>
      </c>
      <c r="D6473" t="s">
        <v>1146</v>
      </c>
      <c r="E6473" t="s">
        <v>54</v>
      </c>
      <c r="F6473" t="s">
        <v>1250</v>
      </c>
      <c r="G6473" t="s">
        <v>105</v>
      </c>
      <c r="H6473" t="s">
        <v>377</v>
      </c>
      <c r="I6473" t="s">
        <v>125</v>
      </c>
      <c r="J6473" t="s">
        <v>225</v>
      </c>
      <c r="K6473" s="17" t="s">
        <v>169</v>
      </c>
      <c r="L6473" s="18">
        <v>50.802345440000003</v>
      </c>
      <c r="M6473" s="37">
        <v>836505</v>
      </c>
      <c r="N6473" s="24">
        <v>154500</v>
      </c>
      <c r="O6473" s="24">
        <v>836505</v>
      </c>
      <c r="P6473" s="24">
        <v>7848962.370480001</v>
      </c>
      <c r="Q6473" s="38">
        <v>0.10657523383550682</v>
      </c>
      <c r="R6473" s="39">
        <v>0.10657523383550682</v>
      </c>
      <c r="S6473" t="s">
        <v>1207</v>
      </c>
      <c r="T6473" t="s">
        <v>1253</v>
      </c>
    </row>
    <row r="6474" spans="1:20" x14ac:dyDescent="0.25">
      <c r="A6474">
        <v>1918</v>
      </c>
      <c r="B6474" t="s">
        <v>121</v>
      </c>
      <c r="C6474" s="16">
        <v>1</v>
      </c>
      <c r="D6474" t="s">
        <v>1146</v>
      </c>
      <c r="E6474" t="s">
        <v>54</v>
      </c>
      <c r="F6474" t="s">
        <v>1250</v>
      </c>
      <c r="G6474" t="s">
        <v>105</v>
      </c>
      <c r="H6474" t="s">
        <v>377</v>
      </c>
      <c r="I6474" t="s">
        <v>125</v>
      </c>
      <c r="J6474" t="s">
        <v>225</v>
      </c>
      <c r="K6474" s="17" t="s">
        <v>169</v>
      </c>
      <c r="L6474" s="18">
        <v>50.802345440000003</v>
      </c>
      <c r="M6474" s="37">
        <v>548051</v>
      </c>
      <c r="N6474" s="24">
        <v>111669</v>
      </c>
      <c r="O6474" s="24">
        <v>548051</v>
      </c>
      <c r="P6474" s="24">
        <v>5673047.1129393606</v>
      </c>
      <c r="Q6474" s="38">
        <v>9.6606107633052926E-2</v>
      </c>
      <c r="R6474" s="39">
        <v>9.6606107633052926E-2</v>
      </c>
      <c r="S6474" t="s">
        <v>1207</v>
      </c>
      <c r="T6474" t="s">
        <v>1253</v>
      </c>
    </row>
    <row r="6475" spans="1:20" x14ac:dyDescent="0.25">
      <c r="A6475">
        <v>1919</v>
      </c>
      <c r="B6475" t="s">
        <v>121</v>
      </c>
      <c r="C6475" s="16">
        <v>1</v>
      </c>
      <c r="D6475" t="s">
        <v>1146</v>
      </c>
      <c r="E6475" t="s">
        <v>54</v>
      </c>
      <c r="F6475" t="s">
        <v>1250</v>
      </c>
      <c r="G6475" t="s">
        <v>105</v>
      </c>
      <c r="H6475" t="s">
        <v>377</v>
      </c>
      <c r="I6475" t="s">
        <v>125</v>
      </c>
      <c r="J6475" t="s">
        <v>225</v>
      </c>
      <c r="K6475" s="17" t="s">
        <v>169</v>
      </c>
      <c r="L6475" s="18">
        <v>50.802345440000003</v>
      </c>
      <c r="M6475" s="37">
        <v>1068053</v>
      </c>
      <c r="N6475" s="24">
        <v>174882</v>
      </c>
      <c r="O6475" s="24">
        <v>1068053</v>
      </c>
      <c r="P6475" s="24">
        <v>8884415.77523808</v>
      </c>
      <c r="Q6475" s="38">
        <v>0.12021645846165713</v>
      </c>
      <c r="R6475" s="39">
        <v>0.12021645846165713</v>
      </c>
      <c r="S6475" t="s">
        <v>1207</v>
      </c>
      <c r="T6475" t="s">
        <v>1253</v>
      </c>
    </row>
    <row r="6476" spans="1:20" x14ac:dyDescent="0.25">
      <c r="A6476">
        <v>1920</v>
      </c>
      <c r="B6476" t="s">
        <v>121</v>
      </c>
      <c r="C6476" s="16">
        <v>1</v>
      </c>
      <c r="D6476" t="s">
        <v>1146</v>
      </c>
      <c r="E6476" t="s">
        <v>54</v>
      </c>
      <c r="F6476" t="s">
        <v>1250</v>
      </c>
      <c r="G6476" t="s">
        <v>105</v>
      </c>
      <c r="H6476" t="s">
        <v>377</v>
      </c>
      <c r="I6476" t="s">
        <v>125</v>
      </c>
      <c r="J6476" t="s">
        <v>225</v>
      </c>
      <c r="K6476" s="17" t="s">
        <v>169</v>
      </c>
      <c r="L6476" s="18">
        <v>50.802345440000003</v>
      </c>
      <c r="M6476" s="37">
        <v>1182317</v>
      </c>
      <c r="N6476" s="24">
        <v>168414</v>
      </c>
      <c r="O6476" s="24">
        <v>1182317</v>
      </c>
      <c r="P6476" s="24">
        <v>8555826.2049321607</v>
      </c>
      <c r="Q6476" s="38">
        <v>0.1381885246007489</v>
      </c>
      <c r="R6476" s="39">
        <v>0.1381885246007489</v>
      </c>
      <c r="S6476" t="s">
        <v>1207</v>
      </c>
      <c r="T6476" t="s">
        <v>1253</v>
      </c>
    </row>
    <row r="6477" spans="1:20" x14ac:dyDescent="0.25">
      <c r="A6477">
        <v>1921</v>
      </c>
      <c r="B6477" t="s">
        <v>121</v>
      </c>
      <c r="C6477" s="16">
        <v>1</v>
      </c>
      <c r="D6477" t="s">
        <v>1146</v>
      </c>
      <c r="E6477" t="s">
        <v>54</v>
      </c>
      <c r="F6477" t="s">
        <v>1250</v>
      </c>
      <c r="G6477" t="s">
        <v>105</v>
      </c>
      <c r="H6477" t="s">
        <v>377</v>
      </c>
      <c r="I6477" t="s">
        <v>125</v>
      </c>
      <c r="J6477" t="s">
        <v>225</v>
      </c>
      <c r="K6477" s="17" t="s">
        <v>169</v>
      </c>
      <c r="L6477" s="18">
        <v>50.802345440000003</v>
      </c>
      <c r="M6477" s="37">
        <v>362269</v>
      </c>
      <c r="N6477" s="24">
        <v>127640</v>
      </c>
      <c r="O6477" s="24">
        <v>362269</v>
      </c>
      <c r="P6477" s="24">
        <v>6484411.3719616001</v>
      </c>
      <c r="Q6477" s="38">
        <v>5.5867676990149065E-2</v>
      </c>
      <c r="R6477" s="39">
        <v>5.5867676990149065E-2</v>
      </c>
      <c r="S6477" t="s">
        <v>1207</v>
      </c>
      <c r="T6477" t="s">
        <v>1253</v>
      </c>
    </row>
    <row r="6478" spans="1:20" x14ac:dyDescent="0.25">
      <c r="A6478">
        <v>1922</v>
      </c>
      <c r="B6478" t="s">
        <v>121</v>
      </c>
      <c r="C6478" s="16">
        <v>1</v>
      </c>
      <c r="D6478" t="s">
        <v>1146</v>
      </c>
      <c r="E6478" t="s">
        <v>54</v>
      </c>
      <c r="F6478" t="s">
        <v>1250</v>
      </c>
      <c r="G6478" t="s">
        <v>105</v>
      </c>
      <c r="H6478" t="s">
        <v>377</v>
      </c>
      <c r="I6478" t="s">
        <v>125</v>
      </c>
      <c r="J6478" t="s">
        <v>225</v>
      </c>
      <c r="K6478" s="17" t="s">
        <v>169</v>
      </c>
      <c r="L6478" s="18">
        <v>50.802345440000003</v>
      </c>
      <c r="M6478" s="37">
        <v>476391</v>
      </c>
      <c r="N6478" s="24">
        <v>161029</v>
      </c>
      <c r="O6478" s="24">
        <v>476391</v>
      </c>
      <c r="P6478" s="24">
        <v>8180650.8838577606</v>
      </c>
      <c r="Q6478" s="38">
        <v>5.8233874879079016E-2</v>
      </c>
      <c r="R6478" s="39">
        <v>5.8233874879079016E-2</v>
      </c>
      <c r="S6478" t="s">
        <v>1207</v>
      </c>
      <c r="T6478" t="s">
        <v>1253</v>
      </c>
    </row>
    <row r="6479" spans="1:20" x14ac:dyDescent="0.25">
      <c r="A6479">
        <v>1923</v>
      </c>
      <c r="B6479" t="s">
        <v>121</v>
      </c>
      <c r="C6479" s="16">
        <v>1</v>
      </c>
      <c r="D6479" t="s">
        <v>1146</v>
      </c>
      <c r="E6479" t="s">
        <v>54</v>
      </c>
      <c r="F6479" t="s">
        <v>1250</v>
      </c>
      <c r="G6479" t="s">
        <v>105</v>
      </c>
      <c r="H6479" t="s">
        <v>377</v>
      </c>
      <c r="I6479" t="s">
        <v>125</v>
      </c>
      <c r="J6479" t="s">
        <v>225</v>
      </c>
      <c r="K6479" s="17" t="s">
        <v>169</v>
      </c>
      <c r="L6479" s="18">
        <v>50.802345440000003</v>
      </c>
      <c r="M6479" s="37">
        <v>599309</v>
      </c>
      <c r="N6479" s="24">
        <v>185431</v>
      </c>
      <c r="O6479" s="24">
        <v>599309</v>
      </c>
      <c r="P6479" s="24">
        <v>9420329.7172846403</v>
      </c>
      <c r="Q6479" s="38">
        <v>6.3618686180418285E-2</v>
      </c>
      <c r="R6479" s="39">
        <v>6.3618686180418285E-2</v>
      </c>
      <c r="S6479" t="s">
        <v>1207</v>
      </c>
      <c r="T6479" t="s">
        <v>1253</v>
      </c>
    </row>
    <row r="6480" spans="1:20" x14ac:dyDescent="0.25">
      <c r="A6480">
        <v>1924</v>
      </c>
      <c r="B6480" t="s">
        <v>121</v>
      </c>
      <c r="C6480" s="16">
        <v>1</v>
      </c>
      <c r="D6480" t="s">
        <v>1146</v>
      </c>
      <c r="E6480" t="s">
        <v>54</v>
      </c>
      <c r="F6480" t="s">
        <v>1250</v>
      </c>
      <c r="G6480" t="s">
        <v>105</v>
      </c>
      <c r="H6480" t="s">
        <v>377</v>
      </c>
      <c r="I6480" t="s">
        <v>125</v>
      </c>
      <c r="J6480" t="s">
        <v>225</v>
      </c>
      <c r="K6480" s="17" t="s">
        <v>169</v>
      </c>
      <c r="L6480" s="18">
        <v>50.802345440000003</v>
      </c>
      <c r="M6480" s="37">
        <v>973000</v>
      </c>
      <c r="N6480" s="24">
        <v>281000</v>
      </c>
      <c r="O6480" s="24">
        <v>973000</v>
      </c>
      <c r="P6480" s="24">
        <v>14275459.068640001</v>
      </c>
      <c r="Q6480" s="38">
        <v>6.815892892281579E-2</v>
      </c>
      <c r="R6480" s="39">
        <v>6.815892892281579E-2</v>
      </c>
      <c r="S6480" t="s">
        <v>1260</v>
      </c>
      <c r="T6480" t="s">
        <v>1254</v>
      </c>
    </row>
    <row r="6481" spans="1:20" x14ac:dyDescent="0.25">
      <c r="A6481">
        <v>1925</v>
      </c>
      <c r="B6481" t="s">
        <v>121</v>
      </c>
      <c r="C6481" s="16">
        <v>1</v>
      </c>
      <c r="D6481" t="s">
        <v>1146</v>
      </c>
      <c r="E6481" t="s">
        <v>54</v>
      </c>
      <c r="F6481" t="s">
        <v>1250</v>
      </c>
      <c r="G6481" t="s">
        <v>105</v>
      </c>
      <c r="H6481" t="s">
        <v>377</v>
      </c>
      <c r="I6481" t="s">
        <v>125</v>
      </c>
      <c r="J6481" t="s">
        <v>225</v>
      </c>
      <c r="K6481" s="17" t="s">
        <v>169</v>
      </c>
      <c r="L6481" s="18">
        <v>50.802345440000003</v>
      </c>
      <c r="M6481" s="37">
        <v>911000</v>
      </c>
      <c r="N6481" s="24">
        <v>240000</v>
      </c>
      <c r="O6481" s="24">
        <v>911000</v>
      </c>
      <c r="P6481" s="24">
        <v>12192562.9056</v>
      </c>
      <c r="Q6481" s="38">
        <v>7.4717678887806352E-2</v>
      </c>
      <c r="R6481" s="39">
        <v>7.4717678887806352E-2</v>
      </c>
      <c r="S6481" t="s">
        <v>1260</v>
      </c>
      <c r="T6481" t="s">
        <v>1254</v>
      </c>
    </row>
    <row r="6482" spans="1:20" x14ac:dyDescent="0.25">
      <c r="A6482">
        <v>1926</v>
      </c>
      <c r="B6482" t="s">
        <v>121</v>
      </c>
      <c r="C6482" s="16">
        <v>1</v>
      </c>
      <c r="D6482" t="s">
        <v>1146</v>
      </c>
      <c r="E6482" t="s">
        <v>54</v>
      </c>
      <c r="F6482" t="s">
        <v>1250</v>
      </c>
      <c r="G6482" t="s">
        <v>105</v>
      </c>
      <c r="H6482" t="s">
        <v>377</v>
      </c>
      <c r="I6482" t="s">
        <v>125</v>
      </c>
      <c r="J6482" t="s">
        <v>225</v>
      </c>
      <c r="K6482" s="17" t="s">
        <v>169</v>
      </c>
      <c r="L6482" s="18">
        <v>50.802345440000003</v>
      </c>
      <c r="M6482" s="37">
        <v>920000</v>
      </c>
      <c r="N6482" s="24">
        <v>264000</v>
      </c>
      <c r="O6482" s="24">
        <v>920000</v>
      </c>
      <c r="P6482" s="24">
        <v>13411819.196160002</v>
      </c>
      <c r="Q6482" s="38">
        <v>6.8596212530467854E-2</v>
      </c>
      <c r="R6482" s="39">
        <v>6.8596212530467854E-2</v>
      </c>
      <c r="S6482" t="s">
        <v>1260</v>
      </c>
      <c r="T6482" t="s">
        <v>1254</v>
      </c>
    </row>
    <row r="6483" spans="1:20" x14ac:dyDescent="0.25">
      <c r="A6483">
        <v>1927</v>
      </c>
      <c r="B6483" t="s">
        <v>121</v>
      </c>
      <c r="C6483" s="16">
        <v>1</v>
      </c>
      <c r="D6483" t="s">
        <v>1146</v>
      </c>
      <c r="E6483" t="s">
        <v>54</v>
      </c>
      <c r="F6483" t="s">
        <v>1250</v>
      </c>
      <c r="G6483" t="s">
        <v>105</v>
      </c>
      <c r="H6483" t="s">
        <v>377</v>
      </c>
      <c r="I6483" t="s">
        <v>125</v>
      </c>
      <c r="J6483" t="s">
        <v>225</v>
      </c>
      <c r="K6483" s="17" t="s">
        <v>169</v>
      </c>
      <c r="L6483" s="18">
        <v>50.802345440000003</v>
      </c>
      <c r="M6483" s="37">
        <v>1558000</v>
      </c>
      <c r="N6483" s="24">
        <v>392000</v>
      </c>
      <c r="O6483" s="24">
        <v>1558000</v>
      </c>
      <c r="P6483" s="24">
        <v>19914519.41248</v>
      </c>
      <c r="Q6483" s="38">
        <v>7.8234376021328184E-2</v>
      </c>
      <c r="R6483" s="39">
        <v>7.8234376021328184E-2</v>
      </c>
      <c r="S6483" t="s">
        <v>1260</v>
      </c>
      <c r="T6483" t="s">
        <v>1254</v>
      </c>
    </row>
    <row r="6484" spans="1:20" x14ac:dyDescent="0.25">
      <c r="A6484">
        <v>1928</v>
      </c>
      <c r="B6484" t="s">
        <v>121</v>
      </c>
      <c r="C6484" s="16">
        <v>1</v>
      </c>
      <c r="D6484" t="s">
        <v>1146</v>
      </c>
      <c r="E6484" t="s">
        <v>54</v>
      </c>
      <c r="F6484" t="s">
        <v>1250</v>
      </c>
      <c r="G6484" t="s">
        <v>105</v>
      </c>
      <c r="H6484" t="s">
        <v>377</v>
      </c>
      <c r="I6484" t="s">
        <v>125</v>
      </c>
      <c r="J6484" t="s">
        <v>225</v>
      </c>
      <c r="K6484" s="17" t="s">
        <v>169</v>
      </c>
      <c r="L6484" s="18">
        <v>50.802345440000003</v>
      </c>
      <c r="M6484" s="37">
        <v>2237000</v>
      </c>
      <c r="N6484" s="24">
        <v>387000</v>
      </c>
      <c r="O6484" s="24">
        <v>2237000</v>
      </c>
      <c r="P6484" s="24">
        <v>19660507.685280003</v>
      </c>
      <c r="Q6484" s="38">
        <v>0.11378139546594017</v>
      </c>
      <c r="R6484" s="39">
        <v>0.11378139546594017</v>
      </c>
      <c r="S6484" t="s">
        <v>1260</v>
      </c>
      <c r="T6484" t="s">
        <v>1254</v>
      </c>
    </row>
    <row r="6485" spans="1:20" x14ac:dyDescent="0.25">
      <c r="A6485">
        <v>1929</v>
      </c>
      <c r="B6485" t="s">
        <v>121</v>
      </c>
      <c r="C6485" s="16">
        <v>1</v>
      </c>
      <c r="D6485" t="s">
        <v>1146</v>
      </c>
      <c r="E6485" t="s">
        <v>54</v>
      </c>
      <c r="F6485" t="s">
        <v>1250</v>
      </c>
      <c r="G6485" t="s">
        <v>105</v>
      </c>
      <c r="H6485" t="s">
        <v>377</v>
      </c>
      <c r="I6485" t="s">
        <v>125</v>
      </c>
      <c r="J6485" t="s">
        <v>225</v>
      </c>
      <c r="K6485" s="17" t="s">
        <v>169</v>
      </c>
      <c r="L6485" s="18">
        <v>50.802345440000003</v>
      </c>
      <c r="M6485" s="37">
        <v>1123000</v>
      </c>
      <c r="N6485" s="24">
        <v>292000</v>
      </c>
      <c r="O6485" s="24">
        <v>1123000</v>
      </c>
      <c r="P6485" s="24">
        <v>14834284.868480001</v>
      </c>
      <c r="Q6485" s="38">
        <v>7.5703008938850749E-2</v>
      </c>
      <c r="R6485" s="39">
        <v>7.5703008938850749E-2</v>
      </c>
      <c r="S6485" t="s">
        <v>1260</v>
      </c>
      <c r="T6485" t="s">
        <v>1254</v>
      </c>
    </row>
    <row r="6486" spans="1:20" x14ac:dyDescent="0.25">
      <c r="A6486">
        <v>1930</v>
      </c>
      <c r="B6486" t="s">
        <v>121</v>
      </c>
      <c r="C6486" s="16">
        <v>1</v>
      </c>
      <c r="D6486" t="s">
        <v>1146</v>
      </c>
      <c r="E6486" t="s">
        <v>54</v>
      </c>
      <c r="F6486" t="s">
        <v>1250</v>
      </c>
      <c r="G6486" t="s">
        <v>105</v>
      </c>
      <c r="H6486" t="s">
        <v>377</v>
      </c>
      <c r="I6486" t="s">
        <v>125</v>
      </c>
      <c r="J6486" t="s">
        <v>225</v>
      </c>
      <c r="K6486" s="17" t="s">
        <v>169</v>
      </c>
      <c r="L6486" s="18">
        <v>50.802345440000003</v>
      </c>
      <c r="M6486" s="37">
        <v>759000</v>
      </c>
      <c r="N6486" s="24">
        <v>297000</v>
      </c>
      <c r="O6486" s="24">
        <v>759000</v>
      </c>
      <c r="P6486" s="24">
        <v>15088296.59568</v>
      </c>
      <c r="Q6486" s="38">
        <v>5.0303889189009764E-2</v>
      </c>
      <c r="R6486" s="39">
        <v>5.0303889189009764E-2</v>
      </c>
      <c r="S6486" t="s">
        <v>1260</v>
      </c>
      <c r="T6486" t="s">
        <v>1254</v>
      </c>
    </row>
    <row r="6487" spans="1:20" x14ac:dyDescent="0.25">
      <c r="A6487">
        <v>1931</v>
      </c>
      <c r="B6487" t="s">
        <v>121</v>
      </c>
      <c r="C6487" s="16">
        <v>1</v>
      </c>
      <c r="D6487" t="s">
        <v>1146</v>
      </c>
      <c r="E6487" t="s">
        <v>54</v>
      </c>
      <c r="F6487" t="s">
        <v>1250</v>
      </c>
      <c r="G6487" t="s">
        <v>105</v>
      </c>
      <c r="H6487" t="s">
        <v>377</v>
      </c>
      <c r="I6487" t="s">
        <v>125</v>
      </c>
      <c r="J6487" t="s">
        <v>225</v>
      </c>
      <c r="K6487" s="17" t="s">
        <v>169</v>
      </c>
      <c r="L6487" s="18">
        <v>50.802345440000003</v>
      </c>
      <c r="M6487" s="37">
        <v>422000</v>
      </c>
      <c r="N6487" s="24">
        <v>196000</v>
      </c>
      <c r="O6487" s="24">
        <v>422000</v>
      </c>
      <c r="P6487" s="24">
        <v>9957259.7062400002</v>
      </c>
      <c r="Q6487" s="38">
        <v>4.2381138229782407E-2</v>
      </c>
      <c r="R6487" s="39">
        <v>4.2381138229782407E-2</v>
      </c>
      <c r="S6487" t="s">
        <v>1260</v>
      </c>
      <c r="T6487" t="s">
        <v>1254</v>
      </c>
    </row>
    <row r="6488" spans="1:20" x14ac:dyDescent="0.25">
      <c r="A6488">
        <v>1932</v>
      </c>
      <c r="B6488" t="s">
        <v>121</v>
      </c>
      <c r="C6488" s="16">
        <v>1</v>
      </c>
      <c r="D6488" t="s">
        <v>1146</v>
      </c>
      <c r="E6488" t="s">
        <v>54</v>
      </c>
      <c r="F6488" t="s">
        <v>1250</v>
      </c>
      <c r="G6488" t="s">
        <v>105</v>
      </c>
      <c r="H6488" t="s">
        <v>377</v>
      </c>
      <c r="I6488" t="s">
        <v>125</v>
      </c>
      <c r="J6488" t="s">
        <v>225</v>
      </c>
      <c r="K6488" s="17" t="s">
        <v>169</v>
      </c>
      <c r="L6488" s="18">
        <v>50.802345440000003</v>
      </c>
      <c r="M6488" s="37">
        <v>341000</v>
      </c>
      <c r="N6488" s="24">
        <v>166000</v>
      </c>
      <c r="O6488" s="24">
        <v>341000</v>
      </c>
      <c r="P6488" s="24">
        <v>8433189.3430400006</v>
      </c>
      <c r="Q6488" s="38">
        <v>4.0435473001852004E-2</v>
      </c>
      <c r="R6488" s="39">
        <v>4.0435473001852004E-2</v>
      </c>
      <c r="S6488" t="s">
        <v>1260</v>
      </c>
      <c r="T6488" t="s">
        <v>1254</v>
      </c>
    </row>
    <row r="6489" spans="1:20" x14ac:dyDescent="0.25">
      <c r="A6489">
        <v>1933</v>
      </c>
      <c r="B6489" t="s">
        <v>121</v>
      </c>
      <c r="C6489" s="16">
        <v>1</v>
      </c>
      <c r="D6489" t="s">
        <v>1146</v>
      </c>
      <c r="E6489" t="s">
        <v>54</v>
      </c>
      <c r="F6489" t="s">
        <v>1250</v>
      </c>
      <c r="G6489" t="s">
        <v>105</v>
      </c>
      <c r="H6489" t="s">
        <v>377</v>
      </c>
      <c r="I6489" t="s">
        <v>125</v>
      </c>
      <c r="J6489" t="s">
        <v>225</v>
      </c>
      <c r="K6489" s="17" t="s">
        <v>169</v>
      </c>
      <c r="L6489" s="18">
        <v>50.802345440000003</v>
      </c>
      <c r="M6489" s="37">
        <v>445000</v>
      </c>
      <c r="N6489" s="24">
        <v>211000</v>
      </c>
      <c r="O6489" s="24">
        <v>445000</v>
      </c>
      <c r="P6489" s="24">
        <v>10719294.887840001</v>
      </c>
      <c r="Q6489" s="38">
        <v>4.1513924624352792E-2</v>
      </c>
      <c r="R6489" s="39">
        <v>4.1513924624352792E-2</v>
      </c>
      <c r="S6489" t="s">
        <v>1260</v>
      </c>
      <c r="T6489" t="s">
        <v>1254</v>
      </c>
    </row>
    <row r="6490" spans="1:20" x14ac:dyDescent="0.25">
      <c r="A6490">
        <v>1934</v>
      </c>
      <c r="B6490" t="s">
        <v>121</v>
      </c>
      <c r="C6490" s="16">
        <v>1</v>
      </c>
      <c r="D6490" t="s">
        <v>1146</v>
      </c>
      <c r="E6490" t="s">
        <v>54</v>
      </c>
      <c r="F6490" t="s">
        <v>1250</v>
      </c>
      <c r="G6490" t="s">
        <v>105</v>
      </c>
      <c r="H6490" t="s">
        <v>377</v>
      </c>
      <c r="I6490" t="s">
        <v>125</v>
      </c>
      <c r="J6490" t="s">
        <v>225</v>
      </c>
      <c r="K6490" s="17" t="s">
        <v>169</v>
      </c>
      <c r="L6490" s="18">
        <v>50.802345440000003</v>
      </c>
      <c r="M6490" s="37">
        <v>488000</v>
      </c>
      <c r="N6490" s="24">
        <v>252000</v>
      </c>
      <c r="O6490" s="24">
        <v>488000</v>
      </c>
      <c r="P6490" s="24">
        <v>12802191.05088</v>
      </c>
      <c r="Q6490" s="38">
        <v>3.8118475037634728E-2</v>
      </c>
      <c r="R6490" s="39">
        <v>3.8118475037634728E-2</v>
      </c>
      <c r="S6490" t="s">
        <v>1260</v>
      </c>
      <c r="T6490" t="s">
        <v>1257</v>
      </c>
    </row>
    <row r="6491" spans="1:20" x14ac:dyDescent="0.25">
      <c r="A6491">
        <v>1935</v>
      </c>
      <c r="B6491" t="s">
        <v>121</v>
      </c>
      <c r="C6491" s="16">
        <v>1</v>
      </c>
      <c r="D6491" t="s">
        <v>1146</v>
      </c>
      <c r="E6491" t="s">
        <v>54</v>
      </c>
      <c r="F6491" t="s">
        <v>1250</v>
      </c>
      <c r="G6491" t="s">
        <v>105</v>
      </c>
      <c r="H6491" t="s">
        <v>377</v>
      </c>
      <c r="I6491" t="s">
        <v>125</v>
      </c>
      <c r="J6491" t="s">
        <v>225</v>
      </c>
      <c r="K6491" s="17" t="s">
        <v>169</v>
      </c>
      <c r="L6491" s="18">
        <v>50.802345440000003</v>
      </c>
      <c r="M6491" s="37">
        <v>481000</v>
      </c>
      <c r="N6491" s="24">
        <v>217000</v>
      </c>
      <c r="O6491" s="24">
        <v>481000</v>
      </c>
      <c r="P6491" s="24">
        <v>11024108.960480001</v>
      </c>
      <c r="Q6491" s="38">
        <v>4.3631644219439644E-2</v>
      </c>
      <c r="R6491" s="39">
        <v>4.3631644219439644E-2</v>
      </c>
      <c r="S6491" t="s">
        <v>1260</v>
      </c>
      <c r="T6491" t="s">
        <v>1257</v>
      </c>
    </row>
    <row r="6492" spans="1:20" x14ac:dyDescent="0.25">
      <c r="A6492">
        <v>1936</v>
      </c>
      <c r="B6492" t="s">
        <v>121</v>
      </c>
      <c r="C6492" s="16">
        <v>1</v>
      </c>
      <c r="D6492" t="s">
        <v>1146</v>
      </c>
      <c r="E6492" t="s">
        <v>54</v>
      </c>
      <c r="F6492" t="s">
        <v>1250</v>
      </c>
      <c r="G6492" t="s">
        <v>105</v>
      </c>
      <c r="H6492" t="s">
        <v>377</v>
      </c>
      <c r="I6492" t="s">
        <v>125</v>
      </c>
      <c r="J6492" t="s">
        <v>225</v>
      </c>
      <c r="K6492" s="17" t="s">
        <v>169</v>
      </c>
      <c r="L6492" s="18">
        <v>50.802345440000003</v>
      </c>
      <c r="M6492" s="37">
        <v>655000</v>
      </c>
      <c r="N6492" s="24">
        <v>270000</v>
      </c>
      <c r="O6492" s="24">
        <v>655000</v>
      </c>
      <c r="P6492" s="24">
        <v>13716633.268800002</v>
      </c>
      <c r="Q6492" s="38">
        <v>4.7752242635944048E-2</v>
      </c>
      <c r="R6492" s="39">
        <v>4.7752242635944048E-2</v>
      </c>
      <c r="S6492" t="s">
        <v>1260</v>
      </c>
      <c r="T6492" t="s">
        <v>1257</v>
      </c>
    </row>
    <row r="6493" spans="1:20" x14ac:dyDescent="0.25">
      <c r="A6493">
        <v>1937</v>
      </c>
      <c r="B6493" t="s">
        <v>121</v>
      </c>
      <c r="C6493" s="16">
        <v>1</v>
      </c>
      <c r="D6493" t="s">
        <v>1146</v>
      </c>
      <c r="E6493" t="s">
        <v>54</v>
      </c>
      <c r="F6493" t="s">
        <v>1250</v>
      </c>
      <c r="G6493" t="s">
        <v>105</v>
      </c>
      <c r="H6493" t="s">
        <v>377</v>
      </c>
      <c r="I6493" t="s">
        <v>125</v>
      </c>
      <c r="J6493" t="s">
        <v>225</v>
      </c>
      <c r="K6493" s="17" t="s">
        <v>169</v>
      </c>
      <c r="L6493" s="18">
        <v>50.802345440000003</v>
      </c>
      <c r="M6493" s="37">
        <v>846000</v>
      </c>
      <c r="N6493" s="24">
        <v>248000</v>
      </c>
      <c r="O6493" s="24">
        <v>846000</v>
      </c>
      <c r="P6493" s="24">
        <v>12598981.669120001</v>
      </c>
      <c r="Q6493" s="38">
        <v>6.7148284061206223E-2</v>
      </c>
      <c r="R6493" s="39">
        <v>6.7148284061206223E-2</v>
      </c>
      <c r="S6493" t="s">
        <v>1260</v>
      </c>
      <c r="T6493" t="s">
        <v>1257</v>
      </c>
    </row>
    <row r="6494" spans="1:20" x14ac:dyDescent="0.25">
      <c r="A6494">
        <v>1938</v>
      </c>
      <c r="B6494" t="s">
        <v>121</v>
      </c>
      <c r="C6494" s="16">
        <v>1</v>
      </c>
      <c r="D6494" t="s">
        <v>1146</v>
      </c>
      <c r="E6494" t="s">
        <v>54</v>
      </c>
      <c r="F6494" t="s">
        <v>1250</v>
      </c>
      <c r="G6494" t="s">
        <v>105</v>
      </c>
      <c r="H6494" t="s">
        <v>377</v>
      </c>
      <c r="I6494" t="s">
        <v>125</v>
      </c>
      <c r="J6494" t="s">
        <v>225</v>
      </c>
      <c r="K6494" s="17" t="s">
        <v>169</v>
      </c>
      <c r="L6494" s="18">
        <v>50.802345440000003</v>
      </c>
      <c r="M6494" s="37">
        <v>434000</v>
      </c>
      <c r="N6494" s="24">
        <v>166000</v>
      </c>
      <c r="O6494" s="24">
        <v>434000</v>
      </c>
      <c r="P6494" s="24">
        <v>8433189.3430400006</v>
      </c>
      <c r="Q6494" s="38">
        <v>5.1463329275084374E-2</v>
      </c>
      <c r="R6494" s="39">
        <v>5.1463329275084374E-2</v>
      </c>
      <c r="S6494" t="s">
        <v>1260</v>
      </c>
      <c r="T6494" t="s">
        <v>1257</v>
      </c>
    </row>
    <row r="6495" spans="1:20" x14ac:dyDescent="0.25">
      <c r="A6495">
        <v>1939</v>
      </c>
      <c r="B6495" t="s">
        <v>121</v>
      </c>
      <c r="C6495" s="16">
        <v>1</v>
      </c>
      <c r="D6495" t="s">
        <v>1146</v>
      </c>
      <c r="E6495" t="s">
        <v>54</v>
      </c>
      <c r="F6495" t="s">
        <v>1250</v>
      </c>
      <c r="G6495" t="s">
        <v>105</v>
      </c>
      <c r="H6495" t="s">
        <v>377</v>
      </c>
      <c r="I6495" t="s">
        <v>125</v>
      </c>
      <c r="J6495" t="s">
        <v>225</v>
      </c>
      <c r="K6495" s="17" t="s">
        <v>169</v>
      </c>
      <c r="L6495" s="18">
        <v>50.802345440000003</v>
      </c>
      <c r="M6495" s="37">
        <v>463000</v>
      </c>
      <c r="N6495" s="24">
        <v>177000</v>
      </c>
      <c r="O6495" s="24">
        <v>463000</v>
      </c>
      <c r="P6495" s="24">
        <v>8992015.1428800002</v>
      </c>
      <c r="Q6495" s="38">
        <v>5.149012681174249E-2</v>
      </c>
      <c r="R6495" s="39">
        <v>5.149012681174249E-2</v>
      </c>
      <c r="S6495" t="s">
        <v>1260</v>
      </c>
      <c r="T6495" t="s">
        <v>1256</v>
      </c>
    </row>
    <row r="6496" spans="1:20" x14ac:dyDescent="0.25">
      <c r="A6496">
        <v>1940</v>
      </c>
      <c r="B6496" t="s">
        <v>121</v>
      </c>
      <c r="C6496" s="16">
        <v>1</v>
      </c>
      <c r="D6496" t="s">
        <v>1146</v>
      </c>
      <c r="E6496" t="s">
        <v>54</v>
      </c>
      <c r="F6496" t="s">
        <v>1250</v>
      </c>
      <c r="G6496" t="s">
        <v>105</v>
      </c>
      <c r="H6496" t="s">
        <v>377</v>
      </c>
      <c r="I6496" t="s">
        <v>125</v>
      </c>
      <c r="J6496" t="s">
        <v>225</v>
      </c>
      <c r="K6496" s="17" t="s">
        <v>169</v>
      </c>
      <c r="L6496" s="18">
        <v>50.802345440000003</v>
      </c>
      <c r="M6496" s="37">
        <v>501000</v>
      </c>
      <c r="N6496" s="24">
        <v>161000</v>
      </c>
      <c r="O6496" s="24">
        <v>501000</v>
      </c>
      <c r="P6496" s="24">
        <v>8179177.6158400001</v>
      </c>
      <c r="Q6496" s="38">
        <v>6.125310190473806E-2</v>
      </c>
      <c r="R6496" s="39">
        <v>6.125310190473806E-2</v>
      </c>
      <c r="S6496" t="s">
        <v>1260</v>
      </c>
      <c r="T6496" t="s">
        <v>1256</v>
      </c>
    </row>
    <row r="6497" spans="1:20" x14ac:dyDescent="0.25">
      <c r="A6497">
        <v>1941</v>
      </c>
      <c r="B6497" t="s">
        <v>121</v>
      </c>
      <c r="C6497" s="16">
        <v>1</v>
      </c>
      <c r="D6497" t="s">
        <v>1146</v>
      </c>
      <c r="E6497" t="s">
        <v>54</v>
      </c>
      <c r="F6497" t="s">
        <v>1250</v>
      </c>
      <c r="G6497" t="s">
        <v>105</v>
      </c>
      <c r="H6497" t="s">
        <v>377</v>
      </c>
      <c r="I6497" t="s">
        <v>125</v>
      </c>
      <c r="J6497" t="s">
        <v>225</v>
      </c>
      <c r="K6497" s="17" t="s">
        <v>169</v>
      </c>
      <c r="L6497" s="18">
        <v>50.802345440000003</v>
      </c>
      <c r="M6497" s="37">
        <v>622000</v>
      </c>
      <c r="N6497" s="24">
        <v>206000</v>
      </c>
      <c r="O6497" s="24">
        <v>622000</v>
      </c>
      <c r="P6497" s="24">
        <v>10465283.160640001</v>
      </c>
      <c r="Q6497" s="38">
        <v>5.943460778389123E-2</v>
      </c>
      <c r="R6497" s="39">
        <v>5.943460778389123E-2</v>
      </c>
      <c r="S6497" t="s">
        <v>1260</v>
      </c>
      <c r="T6497" t="s">
        <v>1256</v>
      </c>
    </row>
    <row r="6498" spans="1:20" x14ac:dyDescent="0.25">
      <c r="A6498">
        <v>1942</v>
      </c>
      <c r="B6498" t="s">
        <v>121</v>
      </c>
      <c r="C6498" s="16">
        <v>1</v>
      </c>
      <c r="D6498" t="s">
        <v>1146</v>
      </c>
      <c r="E6498" t="s">
        <v>54</v>
      </c>
      <c r="F6498" t="s">
        <v>1250</v>
      </c>
      <c r="G6498" t="s">
        <v>105</v>
      </c>
      <c r="H6498" t="s">
        <v>377</v>
      </c>
      <c r="I6498" t="s">
        <v>125</v>
      </c>
      <c r="J6498" t="s">
        <v>225</v>
      </c>
      <c r="K6498" s="17" t="s">
        <v>169</v>
      </c>
      <c r="L6498" s="18">
        <v>50.802345440000003</v>
      </c>
      <c r="M6498" s="37">
        <v>488000</v>
      </c>
      <c r="N6498" s="24">
        <v>125000</v>
      </c>
      <c r="O6498" s="24">
        <v>488000</v>
      </c>
      <c r="P6498" s="24">
        <v>6350293.1800000006</v>
      </c>
      <c r="Q6498" s="38">
        <v>7.6846845675871606E-2</v>
      </c>
      <c r="R6498" s="39">
        <v>7.6846845675871606E-2</v>
      </c>
      <c r="S6498" t="s">
        <v>1260</v>
      </c>
      <c r="T6498" t="s">
        <v>1256</v>
      </c>
    </row>
    <row r="6499" spans="1:20" x14ac:dyDescent="0.25">
      <c r="A6499">
        <v>1943</v>
      </c>
      <c r="B6499" t="s">
        <v>121</v>
      </c>
      <c r="C6499" s="16">
        <v>1</v>
      </c>
      <c r="D6499" t="s">
        <v>1146</v>
      </c>
      <c r="E6499" t="s">
        <v>54</v>
      </c>
      <c r="F6499" t="s">
        <v>1250</v>
      </c>
      <c r="G6499" t="s">
        <v>105</v>
      </c>
      <c r="H6499" t="s">
        <v>377</v>
      </c>
      <c r="I6499" t="s">
        <v>125</v>
      </c>
      <c r="J6499" t="s">
        <v>225</v>
      </c>
      <c r="K6499" s="17" t="s">
        <v>169</v>
      </c>
      <c r="L6499" s="18">
        <v>50.802345440000003</v>
      </c>
      <c r="M6499" s="37">
        <v>280000</v>
      </c>
      <c r="N6499" s="24">
        <v>60000</v>
      </c>
      <c r="O6499" s="24">
        <v>280000</v>
      </c>
      <c r="P6499" s="24">
        <v>3048140.7264</v>
      </c>
      <c r="Q6499" s="38">
        <v>9.1859275910365662E-2</v>
      </c>
      <c r="R6499" s="39">
        <v>9.1859275910365662E-2</v>
      </c>
      <c r="S6499" t="s">
        <v>1260</v>
      </c>
      <c r="T6499" t="s">
        <v>1256</v>
      </c>
    </row>
    <row r="6500" spans="1:20" x14ac:dyDescent="0.25">
      <c r="A6500">
        <v>1944</v>
      </c>
      <c r="B6500" t="s">
        <v>121</v>
      </c>
      <c r="C6500" s="16">
        <v>1</v>
      </c>
      <c r="D6500" t="s">
        <v>1146</v>
      </c>
      <c r="E6500" t="s">
        <v>54</v>
      </c>
      <c r="F6500" t="s">
        <v>1250</v>
      </c>
      <c r="G6500" t="s">
        <v>105</v>
      </c>
      <c r="H6500" t="s">
        <v>377</v>
      </c>
      <c r="I6500" t="s">
        <v>125</v>
      </c>
      <c r="J6500" t="s">
        <v>225</v>
      </c>
      <c r="K6500" s="17" t="s">
        <v>169</v>
      </c>
      <c r="L6500" s="18">
        <v>50.802345440000003</v>
      </c>
      <c r="M6500" s="37">
        <v>229000</v>
      </c>
      <c r="N6500" s="24">
        <v>41000</v>
      </c>
      <c r="O6500" s="24">
        <v>229000</v>
      </c>
      <c r="P6500" s="24">
        <v>2082896.1630400002</v>
      </c>
      <c r="Q6500" s="38">
        <v>0.1099430706453331</v>
      </c>
      <c r="R6500" s="39">
        <v>0.1099430706453331</v>
      </c>
      <c r="S6500" t="s">
        <v>1260</v>
      </c>
      <c r="T6500" t="s">
        <v>1256</v>
      </c>
    </row>
    <row r="6501" spans="1:20" x14ac:dyDescent="0.25">
      <c r="A6501">
        <v>1945</v>
      </c>
      <c r="B6501" t="s">
        <v>121</v>
      </c>
      <c r="C6501" s="16">
        <v>1</v>
      </c>
      <c r="D6501" t="s">
        <v>1146</v>
      </c>
      <c r="E6501" t="s">
        <v>54</v>
      </c>
      <c r="F6501" t="s">
        <v>1250</v>
      </c>
      <c r="G6501" t="s">
        <v>105</v>
      </c>
      <c r="H6501" t="s">
        <v>377</v>
      </c>
      <c r="I6501" t="s">
        <v>125</v>
      </c>
      <c r="J6501" t="s">
        <v>225</v>
      </c>
      <c r="K6501" s="17" t="s">
        <v>169</v>
      </c>
      <c r="L6501" s="18">
        <v>50.802345440000003</v>
      </c>
      <c r="M6501" s="37">
        <v>221000</v>
      </c>
      <c r="N6501" s="24">
        <v>51000</v>
      </c>
      <c r="O6501" s="24">
        <v>221000</v>
      </c>
      <c r="P6501" s="24">
        <v>2590919.6174400002</v>
      </c>
      <c r="Q6501" s="38">
        <v>8.5297899059625246E-2</v>
      </c>
      <c r="R6501" s="39">
        <v>8.5297899059625246E-2</v>
      </c>
      <c r="S6501" t="s">
        <v>1260</v>
      </c>
      <c r="T6501" t="s">
        <v>1256</v>
      </c>
    </row>
    <row r="6502" spans="1:20" x14ac:dyDescent="0.25">
      <c r="A6502">
        <v>1900</v>
      </c>
      <c r="B6502" t="s">
        <v>121</v>
      </c>
      <c r="C6502" s="16">
        <v>1</v>
      </c>
      <c r="D6502" t="s">
        <v>1146</v>
      </c>
      <c r="E6502" t="s">
        <v>54</v>
      </c>
      <c r="F6502" t="s">
        <v>1250</v>
      </c>
      <c r="G6502" t="s">
        <v>111</v>
      </c>
      <c r="H6502" t="s">
        <v>964</v>
      </c>
      <c r="I6502" t="s">
        <v>125</v>
      </c>
      <c r="J6502" t="s">
        <v>182</v>
      </c>
      <c r="K6502" s="17" t="s">
        <v>169</v>
      </c>
      <c r="L6502" s="18">
        <v>0.45359237000000002</v>
      </c>
      <c r="M6502" s="37">
        <v>898912</v>
      </c>
      <c r="N6502" s="24">
        <v>30193377</v>
      </c>
      <c r="O6502" s="24">
        <v>898912</v>
      </c>
      <c r="P6502" s="24">
        <v>13695485.431733491</v>
      </c>
      <c r="Q6502" s="38">
        <v>6.5635643546971462E-2</v>
      </c>
      <c r="R6502" s="39">
        <v>6.5635643546971462E-2</v>
      </c>
      <c r="T6502" t="s">
        <v>1191</v>
      </c>
    </row>
    <row r="6503" spans="1:20" x14ac:dyDescent="0.25">
      <c r="A6503">
        <v>1901</v>
      </c>
      <c r="B6503" t="s">
        <v>121</v>
      </c>
      <c r="C6503" s="16">
        <v>1</v>
      </c>
      <c r="D6503" t="s">
        <v>1146</v>
      </c>
      <c r="E6503" t="s">
        <v>54</v>
      </c>
      <c r="F6503" t="s">
        <v>1250</v>
      </c>
      <c r="G6503" t="s">
        <v>111</v>
      </c>
      <c r="H6503" t="s">
        <v>964</v>
      </c>
      <c r="I6503" t="s">
        <v>125</v>
      </c>
      <c r="J6503" t="s">
        <v>182</v>
      </c>
      <c r="K6503" s="17" t="s">
        <v>169</v>
      </c>
      <c r="L6503" s="18">
        <v>0.45359237000000002</v>
      </c>
      <c r="M6503" s="37">
        <v>1743184</v>
      </c>
      <c r="N6503" s="24">
        <v>76061787</v>
      </c>
      <c r="O6503" s="24">
        <v>1743184</v>
      </c>
      <c r="P6503" s="24">
        <v>34501046.231765188</v>
      </c>
      <c r="Q6503" s="38">
        <v>5.0525540248546046E-2</v>
      </c>
      <c r="R6503" s="39">
        <v>5.0525540248546046E-2</v>
      </c>
      <c r="T6503" t="s">
        <v>1191</v>
      </c>
    </row>
    <row r="6504" spans="1:20" x14ac:dyDescent="0.25">
      <c r="A6504">
        <v>1902</v>
      </c>
      <c r="B6504" t="s">
        <v>121</v>
      </c>
      <c r="C6504" s="16">
        <v>1</v>
      </c>
      <c r="D6504" t="s">
        <v>1146</v>
      </c>
      <c r="E6504" t="s">
        <v>54</v>
      </c>
      <c r="F6504" t="s">
        <v>1250</v>
      </c>
      <c r="G6504" t="s">
        <v>111</v>
      </c>
      <c r="H6504" t="s">
        <v>964</v>
      </c>
      <c r="I6504" t="s">
        <v>125</v>
      </c>
      <c r="J6504" t="s">
        <v>182</v>
      </c>
      <c r="K6504" s="17" t="s">
        <v>169</v>
      </c>
      <c r="L6504" s="18">
        <v>0.45359237000000002</v>
      </c>
      <c r="M6504" s="37">
        <v>2177379</v>
      </c>
      <c r="N6504" s="24">
        <v>88809868</v>
      </c>
      <c r="O6504" s="24">
        <v>2177379</v>
      </c>
      <c r="P6504" s="24">
        <v>40283478.505507164</v>
      </c>
      <c r="Q6504" s="38">
        <v>5.4051414643904942E-2</v>
      </c>
      <c r="R6504" s="39">
        <v>5.4051414643904942E-2</v>
      </c>
      <c r="T6504" t="s">
        <v>1191</v>
      </c>
    </row>
    <row r="6505" spans="1:20" x14ac:dyDescent="0.25">
      <c r="A6505">
        <v>1903</v>
      </c>
      <c r="B6505" t="s">
        <v>121</v>
      </c>
      <c r="C6505" s="16">
        <v>1</v>
      </c>
      <c r="D6505" t="s">
        <v>1146</v>
      </c>
      <c r="E6505" t="s">
        <v>54</v>
      </c>
      <c r="F6505" t="s">
        <v>1250</v>
      </c>
      <c r="G6505" t="s">
        <v>111</v>
      </c>
      <c r="H6505" t="s">
        <v>964</v>
      </c>
      <c r="I6505" t="s">
        <v>125</v>
      </c>
      <c r="J6505" t="s">
        <v>182</v>
      </c>
      <c r="K6505" s="17" t="s">
        <v>169</v>
      </c>
      <c r="L6505" s="18">
        <v>0.45359237000000002</v>
      </c>
      <c r="M6505" s="37">
        <v>2110163</v>
      </c>
      <c r="N6505" s="24">
        <v>76515437</v>
      </c>
      <c r="O6505" s="24">
        <v>2110163</v>
      </c>
      <c r="P6505" s="24">
        <v>34706818.410415694</v>
      </c>
      <c r="Q6505" s="38">
        <v>6.0799666942871644E-2</v>
      </c>
      <c r="R6505" s="39">
        <v>6.0799666942871644E-2</v>
      </c>
      <c r="T6505" t="s">
        <v>1191</v>
      </c>
    </row>
    <row r="6506" spans="1:20" x14ac:dyDescent="0.25">
      <c r="A6506">
        <v>1904</v>
      </c>
      <c r="B6506" t="s">
        <v>121</v>
      </c>
      <c r="C6506" s="16">
        <v>1</v>
      </c>
      <c r="D6506" t="s">
        <v>1146</v>
      </c>
      <c r="E6506" t="s">
        <v>54</v>
      </c>
      <c r="F6506" t="s">
        <v>1250</v>
      </c>
      <c r="G6506" t="s">
        <v>111</v>
      </c>
      <c r="H6506" t="s">
        <v>964</v>
      </c>
      <c r="I6506" t="s">
        <v>125</v>
      </c>
      <c r="J6506" t="s">
        <v>182</v>
      </c>
      <c r="K6506" s="17" t="s">
        <v>169</v>
      </c>
      <c r="L6506" s="18">
        <v>0.45359237000000002</v>
      </c>
      <c r="M6506" s="37">
        <v>2083465</v>
      </c>
      <c r="N6506" s="24">
        <v>74692044</v>
      </c>
      <c r="O6506" s="24">
        <v>2083465</v>
      </c>
      <c r="P6506" s="24">
        <v>33879741.25810428</v>
      </c>
      <c r="Q6506" s="38">
        <v>6.1495894674272938E-2</v>
      </c>
      <c r="R6506" s="39">
        <v>6.1495894674272938E-2</v>
      </c>
      <c r="T6506" t="s">
        <v>1191</v>
      </c>
    </row>
    <row r="6507" spans="1:20" x14ac:dyDescent="0.25">
      <c r="A6507">
        <v>1905</v>
      </c>
      <c r="B6507" t="s">
        <v>121</v>
      </c>
      <c r="C6507" s="16">
        <v>1</v>
      </c>
      <c r="D6507" t="s">
        <v>1146</v>
      </c>
      <c r="E6507" t="s">
        <v>54</v>
      </c>
      <c r="F6507" t="s">
        <v>1250</v>
      </c>
      <c r="G6507" t="s">
        <v>111</v>
      </c>
      <c r="H6507" t="s">
        <v>964</v>
      </c>
      <c r="I6507" t="s">
        <v>125</v>
      </c>
      <c r="J6507" t="s">
        <v>182</v>
      </c>
      <c r="K6507" s="17" t="s">
        <v>169</v>
      </c>
      <c r="L6507" s="18">
        <v>0.45359237000000002</v>
      </c>
      <c r="M6507" s="37">
        <v>2296304</v>
      </c>
      <c r="N6507" s="24">
        <v>77186476</v>
      </c>
      <c r="O6507" s="24">
        <v>2296304</v>
      </c>
      <c r="P6507" s="24">
        <v>35011196.580788121</v>
      </c>
      <c r="Q6507" s="38">
        <v>6.558770405636645E-2</v>
      </c>
      <c r="R6507" s="39">
        <v>6.558770405636645E-2</v>
      </c>
      <c r="T6507" t="s">
        <v>1191</v>
      </c>
    </row>
    <row r="6508" spans="1:20" x14ac:dyDescent="0.25">
      <c r="A6508">
        <v>1906</v>
      </c>
      <c r="B6508" t="s">
        <v>121</v>
      </c>
      <c r="C6508" s="16">
        <v>1</v>
      </c>
      <c r="D6508" t="s">
        <v>1146</v>
      </c>
      <c r="E6508" t="s">
        <v>54</v>
      </c>
      <c r="F6508" t="s">
        <v>1250</v>
      </c>
      <c r="G6508" t="s">
        <v>111</v>
      </c>
      <c r="H6508" t="s">
        <v>964</v>
      </c>
      <c r="I6508" t="s">
        <v>125</v>
      </c>
      <c r="J6508" t="s">
        <v>182</v>
      </c>
      <c r="K6508" s="17" t="s">
        <v>169</v>
      </c>
      <c r="L6508" s="18">
        <v>0.45359237000000002</v>
      </c>
      <c r="M6508" s="37">
        <v>2711035</v>
      </c>
      <c r="N6508" s="24">
        <v>88790189</v>
      </c>
      <c r="O6508" s="24">
        <v>2711035</v>
      </c>
      <c r="P6508" s="24">
        <v>40274552.261257932</v>
      </c>
      <c r="Q6508" s="38">
        <v>6.731384578563962E-2</v>
      </c>
      <c r="R6508" s="39">
        <v>6.731384578563962E-2</v>
      </c>
      <c r="S6508" t="s">
        <v>1261</v>
      </c>
      <c r="T6508" t="s">
        <v>1251</v>
      </c>
    </row>
    <row r="6509" spans="1:20" x14ac:dyDescent="0.25">
      <c r="A6509">
        <v>1907</v>
      </c>
      <c r="B6509" t="s">
        <v>121</v>
      </c>
      <c r="C6509" s="16">
        <v>1</v>
      </c>
      <c r="D6509" t="s">
        <v>1146</v>
      </c>
      <c r="E6509" t="s">
        <v>54</v>
      </c>
      <c r="F6509" t="s">
        <v>1250</v>
      </c>
      <c r="G6509" t="s">
        <v>111</v>
      </c>
      <c r="H6509" t="s">
        <v>964</v>
      </c>
      <c r="I6509" t="s">
        <v>125</v>
      </c>
      <c r="J6509" t="s">
        <v>182</v>
      </c>
      <c r="K6509" s="17" t="s">
        <v>169</v>
      </c>
      <c r="L6509" s="18">
        <v>0.45359237000000002</v>
      </c>
      <c r="M6509" s="37">
        <v>3128957</v>
      </c>
      <c r="N6509" s="24">
        <v>97771717</v>
      </c>
      <c r="O6509" s="24">
        <v>3128957</v>
      </c>
      <c r="P6509" s="24">
        <v>44348504.832999289</v>
      </c>
      <c r="Q6509" s="38">
        <v>7.0553832914605361E-2</v>
      </c>
      <c r="R6509" s="39">
        <v>7.0553832914605361E-2</v>
      </c>
      <c r="S6509" t="s">
        <v>1261</v>
      </c>
      <c r="T6509" t="s">
        <v>1251</v>
      </c>
    </row>
    <row r="6510" spans="1:20" x14ac:dyDescent="0.25">
      <c r="A6510">
        <v>1908</v>
      </c>
      <c r="B6510" t="s">
        <v>121</v>
      </c>
      <c r="C6510" s="16">
        <v>1</v>
      </c>
      <c r="D6510" t="s">
        <v>1146</v>
      </c>
      <c r="E6510" t="s">
        <v>54</v>
      </c>
      <c r="F6510" t="s">
        <v>1250</v>
      </c>
      <c r="G6510" t="s">
        <v>111</v>
      </c>
      <c r="H6510" t="s">
        <v>964</v>
      </c>
      <c r="I6510" t="s">
        <v>125</v>
      </c>
      <c r="J6510" t="s">
        <v>182</v>
      </c>
      <c r="K6510" s="17" t="s">
        <v>169</v>
      </c>
      <c r="L6510" s="18">
        <v>0.45359237000000002</v>
      </c>
      <c r="M6510" s="37">
        <v>2768201</v>
      </c>
      <c r="N6510" s="24">
        <v>104257826</v>
      </c>
      <c r="O6510" s="24">
        <v>2768201</v>
      </c>
      <c r="P6510" s="24">
        <v>47290554.386387624</v>
      </c>
      <c r="Q6510" s="38">
        <v>5.8536023438896592E-2</v>
      </c>
      <c r="R6510" s="39">
        <v>5.8536023438896592E-2</v>
      </c>
      <c r="S6510" t="s">
        <v>1261</v>
      </c>
      <c r="T6510" t="s">
        <v>1251</v>
      </c>
    </row>
    <row r="6511" spans="1:20" x14ac:dyDescent="0.25">
      <c r="A6511">
        <v>1909</v>
      </c>
      <c r="B6511" t="s">
        <v>121</v>
      </c>
      <c r="C6511" s="16">
        <v>1</v>
      </c>
      <c r="D6511" t="s">
        <v>1146</v>
      </c>
      <c r="E6511" t="s">
        <v>54</v>
      </c>
      <c r="F6511" t="s">
        <v>1250</v>
      </c>
      <c r="G6511" t="s">
        <v>111</v>
      </c>
      <c r="H6511" t="s">
        <v>964</v>
      </c>
      <c r="I6511" t="s">
        <v>125</v>
      </c>
      <c r="J6511" t="s">
        <v>182</v>
      </c>
      <c r="K6511" s="17" t="s">
        <v>169</v>
      </c>
      <c r="L6511" s="18">
        <v>0.45359237000000002</v>
      </c>
      <c r="M6511" s="37">
        <v>3728251</v>
      </c>
      <c r="N6511" s="24">
        <v>130973389</v>
      </c>
      <c r="O6511" s="24">
        <v>3728251</v>
      </c>
      <c r="P6511" s="24">
        <v>59408529.923441932</v>
      </c>
      <c r="Q6511" s="38">
        <v>6.2756156477941638E-2</v>
      </c>
      <c r="R6511" s="39">
        <v>6.2756156477941638E-2</v>
      </c>
      <c r="S6511" t="s">
        <v>1261</v>
      </c>
      <c r="T6511" t="s">
        <v>1252</v>
      </c>
    </row>
    <row r="6512" spans="1:20" x14ac:dyDescent="0.25">
      <c r="A6512">
        <v>1910</v>
      </c>
      <c r="B6512" t="s">
        <v>121</v>
      </c>
      <c r="C6512" s="16">
        <v>1</v>
      </c>
      <c r="D6512" t="s">
        <v>1146</v>
      </c>
      <c r="E6512" t="s">
        <v>54</v>
      </c>
      <c r="F6512" t="s">
        <v>1250</v>
      </c>
      <c r="G6512" t="s">
        <v>111</v>
      </c>
      <c r="H6512" t="s">
        <v>964</v>
      </c>
      <c r="I6512" t="s">
        <v>125</v>
      </c>
      <c r="J6512" t="s">
        <v>182</v>
      </c>
      <c r="K6512" s="17" t="s">
        <v>169</v>
      </c>
      <c r="L6512" s="18">
        <v>0.45359237000000002</v>
      </c>
      <c r="M6512" s="37">
        <v>3830830</v>
      </c>
      <c r="N6512" s="24">
        <v>121668932</v>
      </c>
      <c r="O6512" s="24">
        <v>3830830</v>
      </c>
      <c r="P6512" s="24">
        <v>55188099.221248843</v>
      </c>
      <c r="Q6512" s="38">
        <v>6.9414059444994097E-2</v>
      </c>
      <c r="R6512" s="39">
        <v>6.9414059444994097E-2</v>
      </c>
      <c r="S6512" t="s">
        <v>1261</v>
      </c>
      <c r="T6512" t="s">
        <v>1252</v>
      </c>
    </row>
    <row r="6513" spans="1:20" x14ac:dyDescent="0.25">
      <c r="A6513">
        <v>1911</v>
      </c>
      <c r="B6513" t="s">
        <v>121</v>
      </c>
      <c r="C6513" s="16">
        <v>1</v>
      </c>
      <c r="D6513" t="s">
        <v>1146</v>
      </c>
      <c r="E6513" t="s">
        <v>54</v>
      </c>
      <c r="F6513" t="s">
        <v>1250</v>
      </c>
      <c r="G6513" t="s">
        <v>111</v>
      </c>
      <c r="H6513" t="s">
        <v>964</v>
      </c>
      <c r="I6513" t="s">
        <v>125</v>
      </c>
      <c r="J6513" t="s">
        <v>231</v>
      </c>
      <c r="K6513" s="17" t="s">
        <v>169</v>
      </c>
      <c r="L6513" s="18">
        <v>45.359237</v>
      </c>
      <c r="M6513" s="37">
        <v>3899828</v>
      </c>
      <c r="N6513" s="24">
        <v>1322071</v>
      </c>
      <c r="O6513" s="24">
        <v>3899828</v>
      </c>
      <c r="P6513" s="24">
        <v>59968131.819826998</v>
      </c>
      <c r="Q6513" s="38">
        <v>6.5031674018409508E-2</v>
      </c>
      <c r="R6513" s="39">
        <v>6.5031674018409508E-2</v>
      </c>
      <c r="S6513" t="s">
        <v>1261</v>
      </c>
      <c r="T6513" t="s">
        <v>1253</v>
      </c>
    </row>
    <row r="6514" spans="1:20" x14ac:dyDescent="0.25">
      <c r="A6514">
        <v>1912</v>
      </c>
      <c r="B6514" t="s">
        <v>121</v>
      </c>
      <c r="C6514" s="16">
        <v>1</v>
      </c>
      <c r="D6514" t="s">
        <v>1146</v>
      </c>
      <c r="E6514" t="s">
        <v>54</v>
      </c>
      <c r="F6514" t="s">
        <v>1250</v>
      </c>
      <c r="G6514" t="s">
        <v>111</v>
      </c>
      <c r="H6514" t="s">
        <v>964</v>
      </c>
      <c r="I6514" t="s">
        <v>125</v>
      </c>
      <c r="J6514" t="s">
        <v>231</v>
      </c>
      <c r="K6514" s="17" t="s">
        <v>169</v>
      </c>
      <c r="L6514" s="18">
        <v>45.359237</v>
      </c>
      <c r="M6514" s="37">
        <v>4780594</v>
      </c>
      <c r="N6514" s="24">
        <v>1619747</v>
      </c>
      <c r="O6514" s="24">
        <v>4780594</v>
      </c>
      <c r="P6514" s="24">
        <v>73470488.053038999</v>
      </c>
      <c r="Q6514" s="38">
        <v>6.5068221631369133E-2</v>
      </c>
      <c r="R6514" s="39">
        <v>6.5068221631369133E-2</v>
      </c>
      <c r="S6514" t="s">
        <v>1261</v>
      </c>
      <c r="T6514" t="s">
        <v>1253</v>
      </c>
    </row>
    <row r="6515" spans="1:20" x14ac:dyDescent="0.25">
      <c r="A6515">
        <v>1913</v>
      </c>
      <c r="B6515" t="s">
        <v>121</v>
      </c>
      <c r="C6515" s="16">
        <v>1</v>
      </c>
      <c r="D6515" t="s">
        <v>1146</v>
      </c>
      <c r="E6515" t="s">
        <v>54</v>
      </c>
      <c r="F6515" t="s">
        <v>1250</v>
      </c>
      <c r="G6515" t="s">
        <v>111</v>
      </c>
      <c r="H6515" t="s">
        <v>964</v>
      </c>
      <c r="I6515" t="s">
        <v>125</v>
      </c>
      <c r="J6515" t="s">
        <v>231</v>
      </c>
      <c r="K6515" s="17" t="s">
        <v>169</v>
      </c>
      <c r="L6515" s="18">
        <v>45.359237</v>
      </c>
      <c r="M6515" s="37">
        <v>5719288</v>
      </c>
      <c r="N6515" s="24">
        <v>1769719</v>
      </c>
      <c r="O6515" s="24">
        <v>5719288</v>
      </c>
      <c r="P6515" s="24">
        <v>80273103.544403002</v>
      </c>
      <c r="Q6515" s="38">
        <v>7.1247874412085993E-2</v>
      </c>
      <c r="R6515" s="39">
        <v>7.1247874412085993E-2</v>
      </c>
      <c r="S6515" t="s">
        <v>1261</v>
      </c>
      <c r="T6515" t="s">
        <v>1253</v>
      </c>
    </row>
    <row r="6516" spans="1:20" x14ac:dyDescent="0.25">
      <c r="A6516">
        <v>1914</v>
      </c>
      <c r="B6516" t="s">
        <v>121</v>
      </c>
      <c r="C6516" s="16">
        <v>1</v>
      </c>
      <c r="D6516" t="s">
        <v>1146</v>
      </c>
      <c r="E6516" t="s">
        <v>54</v>
      </c>
      <c r="F6516" t="s">
        <v>1250</v>
      </c>
      <c r="G6516" t="s">
        <v>111</v>
      </c>
      <c r="H6516" t="s">
        <v>964</v>
      </c>
      <c r="I6516" t="s">
        <v>125</v>
      </c>
      <c r="J6516" t="s">
        <v>231</v>
      </c>
      <c r="K6516" s="17" t="s">
        <v>169</v>
      </c>
      <c r="L6516" s="18">
        <v>45.359237</v>
      </c>
      <c r="M6516" s="37">
        <v>4238205</v>
      </c>
      <c r="N6516" s="24">
        <v>1339813</v>
      </c>
      <c r="O6516" s="24">
        <v>4238205</v>
      </c>
      <c r="P6516" s="24">
        <v>60772895.402681001</v>
      </c>
      <c r="Q6516" s="38">
        <v>6.9738408412461969E-2</v>
      </c>
      <c r="R6516" s="39">
        <v>6.9738408412461969E-2</v>
      </c>
      <c r="S6516" t="s">
        <v>1261</v>
      </c>
      <c r="T6516" t="s">
        <v>1253</v>
      </c>
    </row>
    <row r="6517" spans="1:20" x14ac:dyDescent="0.25">
      <c r="A6517">
        <v>1915</v>
      </c>
      <c r="B6517" t="s">
        <v>121</v>
      </c>
      <c r="C6517" s="16">
        <v>1</v>
      </c>
      <c r="D6517" t="s">
        <v>1146</v>
      </c>
      <c r="E6517" t="s">
        <v>54</v>
      </c>
      <c r="F6517" t="s">
        <v>1250</v>
      </c>
      <c r="G6517" t="s">
        <v>111</v>
      </c>
      <c r="H6517" t="s">
        <v>964</v>
      </c>
      <c r="I6517" t="s">
        <v>125</v>
      </c>
      <c r="J6517" t="s">
        <v>231</v>
      </c>
      <c r="K6517" s="17" t="s">
        <v>169</v>
      </c>
      <c r="L6517" s="18">
        <v>45.359237</v>
      </c>
      <c r="M6517" s="37">
        <v>5380031</v>
      </c>
      <c r="N6517" s="24">
        <v>1700031</v>
      </c>
      <c r="O6517" s="24">
        <v>5380031</v>
      </c>
      <c r="P6517" s="24">
        <v>77112109.036347002</v>
      </c>
      <c r="Q6517" s="38">
        <v>6.9768951559399162E-2</v>
      </c>
      <c r="R6517" s="39">
        <v>6.9768951559399162E-2</v>
      </c>
      <c r="S6517" t="s">
        <v>1261</v>
      </c>
      <c r="T6517" t="s">
        <v>1253</v>
      </c>
    </row>
    <row r="6518" spans="1:20" x14ac:dyDescent="0.25">
      <c r="A6518">
        <v>1916</v>
      </c>
      <c r="B6518" t="s">
        <v>121</v>
      </c>
      <c r="C6518" s="16">
        <v>1</v>
      </c>
      <c r="D6518" t="s">
        <v>1146</v>
      </c>
      <c r="E6518" t="s">
        <v>54</v>
      </c>
      <c r="F6518" t="s">
        <v>1250</v>
      </c>
      <c r="G6518" t="s">
        <v>111</v>
      </c>
      <c r="H6518" t="s">
        <v>964</v>
      </c>
      <c r="I6518" t="s">
        <v>125</v>
      </c>
      <c r="J6518" t="s">
        <v>231</v>
      </c>
      <c r="K6518" s="17" t="s">
        <v>169</v>
      </c>
      <c r="L6518" s="18">
        <v>45.359237</v>
      </c>
      <c r="M6518" s="37">
        <v>6556376</v>
      </c>
      <c r="N6518" s="24">
        <v>1363952</v>
      </c>
      <c r="O6518" s="24">
        <v>6556376</v>
      </c>
      <c r="P6518" s="24">
        <v>61867822.024623998</v>
      </c>
      <c r="Q6518" s="38">
        <v>0.10597392611284261</v>
      </c>
      <c r="R6518" s="39">
        <v>0.10597392611284261</v>
      </c>
      <c r="S6518" t="s">
        <v>1261</v>
      </c>
      <c r="T6518" t="s">
        <v>1253</v>
      </c>
    </row>
    <row r="6519" spans="1:20" x14ac:dyDescent="0.25">
      <c r="A6519">
        <v>1917</v>
      </c>
      <c r="B6519" t="s">
        <v>121</v>
      </c>
      <c r="C6519" s="16">
        <v>1</v>
      </c>
      <c r="D6519" t="s">
        <v>1146</v>
      </c>
      <c r="E6519" t="s">
        <v>54</v>
      </c>
      <c r="F6519" t="s">
        <v>1250</v>
      </c>
      <c r="G6519" t="s">
        <v>111</v>
      </c>
      <c r="H6519" t="s">
        <v>964</v>
      </c>
      <c r="I6519" t="s">
        <v>125</v>
      </c>
      <c r="J6519" t="s">
        <v>231</v>
      </c>
      <c r="K6519" s="17" t="s">
        <v>169</v>
      </c>
      <c r="L6519" s="18">
        <v>45.359237</v>
      </c>
      <c r="M6519" s="37">
        <v>8782280</v>
      </c>
      <c r="N6519" s="24">
        <v>1176571</v>
      </c>
      <c r="O6519" s="24">
        <v>8782280</v>
      </c>
      <c r="P6519" s="24">
        <v>53368362.836327001</v>
      </c>
      <c r="Q6519" s="38">
        <v>0.1645596666874338</v>
      </c>
      <c r="R6519" s="39">
        <v>0.1645596666874338</v>
      </c>
      <c r="S6519" t="s">
        <v>1261</v>
      </c>
      <c r="T6519" t="s">
        <v>1253</v>
      </c>
    </row>
    <row r="6520" spans="1:20" x14ac:dyDescent="0.25">
      <c r="A6520">
        <v>1918</v>
      </c>
      <c r="B6520" t="s">
        <v>121</v>
      </c>
      <c r="C6520" s="16">
        <v>1</v>
      </c>
      <c r="D6520" t="s">
        <v>1146</v>
      </c>
      <c r="E6520" t="s">
        <v>54</v>
      </c>
      <c r="F6520" t="s">
        <v>1250</v>
      </c>
      <c r="G6520" t="s">
        <v>111</v>
      </c>
      <c r="H6520" t="s">
        <v>964</v>
      </c>
      <c r="I6520" t="s">
        <v>125</v>
      </c>
      <c r="J6520" t="s">
        <v>231</v>
      </c>
      <c r="K6520" s="17" t="s">
        <v>169</v>
      </c>
      <c r="L6520" s="18">
        <v>45.359237</v>
      </c>
      <c r="M6520" s="37">
        <v>9689630</v>
      </c>
      <c r="N6520" s="24">
        <v>1156345</v>
      </c>
      <c r="O6520" s="24">
        <v>9689630</v>
      </c>
      <c r="P6520" s="24">
        <v>52450926.908765003</v>
      </c>
      <c r="Q6520" s="38">
        <v>0.18473705940134261</v>
      </c>
      <c r="R6520" s="39">
        <v>0.18473705940134261</v>
      </c>
      <c r="S6520" t="s">
        <v>1261</v>
      </c>
      <c r="T6520" t="s">
        <v>1253</v>
      </c>
    </row>
    <row r="6521" spans="1:20" x14ac:dyDescent="0.25">
      <c r="A6521">
        <v>1919</v>
      </c>
      <c r="B6521" t="s">
        <v>121</v>
      </c>
      <c r="C6521" s="16">
        <v>1</v>
      </c>
      <c r="D6521" t="s">
        <v>1146</v>
      </c>
      <c r="E6521" t="s">
        <v>54</v>
      </c>
      <c r="F6521" t="s">
        <v>1250</v>
      </c>
      <c r="G6521" t="s">
        <v>111</v>
      </c>
      <c r="H6521" t="s">
        <v>964</v>
      </c>
      <c r="I6521" t="s">
        <v>125</v>
      </c>
      <c r="J6521" t="s">
        <v>231</v>
      </c>
      <c r="K6521" s="17" t="s">
        <v>169</v>
      </c>
      <c r="L6521" s="18">
        <v>45.359237</v>
      </c>
      <c r="M6521" s="37">
        <v>17919088</v>
      </c>
      <c r="N6521" s="24">
        <v>1849280</v>
      </c>
      <c r="O6521" s="24">
        <v>17919088</v>
      </c>
      <c r="P6521" s="24">
        <v>83881929.799360007</v>
      </c>
      <c r="Q6521" s="38">
        <v>0.2136227438121806</v>
      </c>
      <c r="R6521" s="39">
        <v>0.2136227438121806</v>
      </c>
      <c r="S6521" t="s">
        <v>1261</v>
      </c>
      <c r="T6521" t="s">
        <v>1253</v>
      </c>
    </row>
    <row r="6522" spans="1:20" x14ac:dyDescent="0.25">
      <c r="A6522">
        <v>1920</v>
      </c>
      <c r="B6522" t="s">
        <v>121</v>
      </c>
      <c r="C6522" s="16">
        <v>1</v>
      </c>
      <c r="D6522" t="s">
        <v>1146</v>
      </c>
      <c r="E6522" t="s">
        <v>54</v>
      </c>
      <c r="F6522" t="s">
        <v>1250</v>
      </c>
      <c r="G6522" t="s">
        <v>111</v>
      </c>
      <c r="H6522" t="s">
        <v>964</v>
      </c>
      <c r="I6522" t="s">
        <v>125</v>
      </c>
      <c r="J6522" t="s">
        <v>231</v>
      </c>
      <c r="K6522" s="17" t="s">
        <v>169</v>
      </c>
      <c r="L6522" s="18">
        <v>45.359237</v>
      </c>
      <c r="M6522" s="37">
        <v>15988103</v>
      </c>
      <c r="N6522" s="24">
        <v>1195047</v>
      </c>
      <c r="O6522" s="24">
        <v>15988103</v>
      </c>
      <c r="P6522" s="24">
        <v>54206420.099138997</v>
      </c>
      <c r="Q6522" s="38">
        <v>0.29494851293922564</v>
      </c>
      <c r="R6522" s="39">
        <v>0.29494851293922564</v>
      </c>
      <c r="S6522" t="s">
        <v>1261</v>
      </c>
      <c r="T6522" t="s">
        <v>1253</v>
      </c>
    </row>
    <row r="6523" spans="1:20" x14ac:dyDescent="0.25">
      <c r="A6523">
        <v>1921</v>
      </c>
      <c r="B6523" t="s">
        <v>121</v>
      </c>
      <c r="C6523" s="16">
        <v>1</v>
      </c>
      <c r="D6523" t="s">
        <v>1146</v>
      </c>
      <c r="E6523" t="s">
        <v>54</v>
      </c>
      <c r="F6523" t="s">
        <v>1250</v>
      </c>
      <c r="G6523" t="s">
        <v>111</v>
      </c>
      <c r="H6523" t="s">
        <v>964</v>
      </c>
      <c r="I6523" t="s">
        <v>125</v>
      </c>
      <c r="J6523" t="s">
        <v>231</v>
      </c>
      <c r="K6523" s="17" t="s">
        <v>169</v>
      </c>
      <c r="L6523" s="18">
        <v>45.359237</v>
      </c>
      <c r="M6523" s="37">
        <v>8236835</v>
      </c>
      <c r="N6523" s="24">
        <v>2304219</v>
      </c>
      <c r="O6523" s="24">
        <v>8236835</v>
      </c>
      <c r="P6523" s="24">
        <v>104517615.72090299</v>
      </c>
      <c r="Q6523" s="38">
        <v>7.8808102760352911E-2</v>
      </c>
      <c r="R6523" s="39">
        <v>7.8808102760352911E-2</v>
      </c>
      <c r="S6523" t="s">
        <v>1261</v>
      </c>
      <c r="T6523" t="s">
        <v>1253</v>
      </c>
    </row>
    <row r="6524" spans="1:20" x14ac:dyDescent="0.25">
      <c r="A6524">
        <v>1922</v>
      </c>
      <c r="B6524" t="s">
        <v>121</v>
      </c>
      <c r="C6524" s="16">
        <v>1</v>
      </c>
      <c r="D6524" t="s">
        <v>1146</v>
      </c>
      <c r="E6524" t="s">
        <v>54</v>
      </c>
      <c r="F6524" t="s">
        <v>1250</v>
      </c>
      <c r="G6524" t="s">
        <v>111</v>
      </c>
      <c r="H6524" t="s">
        <v>964</v>
      </c>
      <c r="I6524" t="s">
        <v>125</v>
      </c>
      <c r="J6524" t="s">
        <v>231</v>
      </c>
      <c r="K6524" s="17" t="s">
        <v>169</v>
      </c>
      <c r="L6524" s="18">
        <v>45.359237</v>
      </c>
      <c r="M6524" s="37">
        <v>11000942</v>
      </c>
      <c r="N6524" s="24">
        <v>2097832</v>
      </c>
      <c r="O6524" s="24">
        <v>11000942</v>
      </c>
      <c r="P6524" s="24">
        <v>95156058.874183998</v>
      </c>
      <c r="Q6524" s="38">
        <v>0.1156094749000221</v>
      </c>
      <c r="R6524" s="39">
        <v>0.1156094749000221</v>
      </c>
      <c r="S6524" t="s">
        <v>1261</v>
      </c>
      <c r="T6524" t="s">
        <v>1253</v>
      </c>
    </row>
    <row r="6525" spans="1:20" x14ac:dyDescent="0.25">
      <c r="A6525">
        <v>1923</v>
      </c>
      <c r="B6525" t="s">
        <v>121</v>
      </c>
      <c r="C6525" s="16">
        <v>1</v>
      </c>
      <c r="D6525" t="s">
        <v>1146</v>
      </c>
      <c r="E6525" t="s">
        <v>54</v>
      </c>
      <c r="F6525" t="s">
        <v>1250</v>
      </c>
      <c r="G6525" t="s">
        <v>111</v>
      </c>
      <c r="H6525" t="s">
        <v>964</v>
      </c>
      <c r="I6525" t="s">
        <v>125</v>
      </c>
      <c r="J6525" t="s">
        <v>231</v>
      </c>
      <c r="K6525" s="17" t="s">
        <v>169</v>
      </c>
      <c r="L6525" s="18">
        <v>45.359237</v>
      </c>
      <c r="M6525" s="37">
        <v>12388186</v>
      </c>
      <c r="N6525" s="24">
        <v>1644876</v>
      </c>
      <c r="O6525" s="24">
        <v>12388186</v>
      </c>
      <c r="P6525" s="24">
        <v>74610320.319611996</v>
      </c>
      <c r="Q6525" s="38">
        <v>0.16603850441778165</v>
      </c>
      <c r="R6525" s="39">
        <v>0.16603850441778165</v>
      </c>
      <c r="S6525" t="s">
        <v>1261</v>
      </c>
      <c r="T6525" t="s">
        <v>1253</v>
      </c>
    </row>
    <row r="6526" spans="1:20" x14ac:dyDescent="0.25">
      <c r="A6526">
        <v>1924</v>
      </c>
      <c r="B6526" t="s">
        <v>121</v>
      </c>
      <c r="C6526" s="16">
        <v>1</v>
      </c>
      <c r="D6526" t="s">
        <v>1146</v>
      </c>
      <c r="E6526" t="s">
        <v>54</v>
      </c>
      <c r="F6526" t="s">
        <v>1250</v>
      </c>
      <c r="G6526" t="s">
        <v>111</v>
      </c>
      <c r="H6526" t="s">
        <v>964</v>
      </c>
      <c r="I6526" t="s">
        <v>125</v>
      </c>
      <c r="J6526" t="s">
        <v>182</v>
      </c>
      <c r="K6526" s="17" t="s">
        <v>169</v>
      </c>
      <c r="L6526" s="18">
        <v>0.45359237000000002</v>
      </c>
      <c r="M6526" s="37">
        <v>15764000</v>
      </c>
      <c r="N6526" s="24">
        <v>187400000</v>
      </c>
      <c r="O6526" s="24">
        <v>15764000</v>
      </c>
      <c r="P6526" s="24">
        <v>85003210.138000011</v>
      </c>
      <c r="Q6526" s="38">
        <v>0.18545181969489913</v>
      </c>
      <c r="R6526" s="39">
        <v>0.18545181969489913</v>
      </c>
      <c r="S6526" t="s">
        <v>1262</v>
      </c>
      <c r="T6526" t="s">
        <v>1254</v>
      </c>
    </row>
    <row r="6527" spans="1:20" x14ac:dyDescent="0.25">
      <c r="A6527">
        <v>1925</v>
      </c>
      <c r="B6527" t="s">
        <v>121</v>
      </c>
      <c r="C6527" s="16">
        <v>1</v>
      </c>
      <c r="D6527" t="s">
        <v>1146</v>
      </c>
      <c r="E6527" t="s">
        <v>54</v>
      </c>
      <c r="F6527" t="s">
        <v>1250</v>
      </c>
      <c r="G6527" t="s">
        <v>111</v>
      </c>
      <c r="H6527" t="s">
        <v>964</v>
      </c>
      <c r="I6527" t="s">
        <v>125</v>
      </c>
      <c r="J6527" t="s">
        <v>182</v>
      </c>
      <c r="K6527" s="17" t="s">
        <v>169</v>
      </c>
      <c r="L6527" s="18">
        <v>0.45359237000000002</v>
      </c>
      <c r="M6527" s="37">
        <v>15095000</v>
      </c>
      <c r="N6527" s="24">
        <v>220500000</v>
      </c>
      <c r="O6527" s="24">
        <v>15095000</v>
      </c>
      <c r="P6527" s="24">
        <v>100017117.58500001</v>
      </c>
      <c r="Q6527" s="38">
        <v>0.15092416542769735</v>
      </c>
      <c r="R6527" s="39">
        <v>0.15092416542769735</v>
      </c>
      <c r="S6527" t="s">
        <v>1262</v>
      </c>
      <c r="T6527" t="s">
        <v>1254</v>
      </c>
    </row>
    <row r="6528" spans="1:20" x14ac:dyDescent="0.25">
      <c r="A6528">
        <v>1926</v>
      </c>
      <c r="B6528" t="s">
        <v>121</v>
      </c>
      <c r="C6528" s="16">
        <v>1</v>
      </c>
      <c r="D6528" t="s">
        <v>1146</v>
      </c>
      <c r="E6528" t="s">
        <v>54</v>
      </c>
      <c r="F6528" t="s">
        <v>1250</v>
      </c>
      <c r="G6528" t="s">
        <v>111</v>
      </c>
      <c r="H6528" t="s">
        <v>964</v>
      </c>
      <c r="I6528" t="s">
        <v>125</v>
      </c>
      <c r="J6528" t="s">
        <v>182</v>
      </c>
      <c r="K6528" s="17" t="s">
        <v>169</v>
      </c>
      <c r="L6528" s="18">
        <v>0.45359237000000002</v>
      </c>
      <c r="M6528" s="37">
        <v>12646000</v>
      </c>
      <c r="N6528" s="24">
        <v>220800000</v>
      </c>
      <c r="O6528" s="24">
        <v>12646000</v>
      </c>
      <c r="P6528" s="24">
        <v>100153195.296</v>
      </c>
      <c r="Q6528" s="38">
        <v>0.12626656556113958</v>
      </c>
      <c r="R6528" s="39">
        <v>0.12626656556113958</v>
      </c>
      <c r="S6528" t="s">
        <v>1262</v>
      </c>
      <c r="T6528" t="s">
        <v>1254</v>
      </c>
    </row>
    <row r="6529" spans="1:20" x14ac:dyDescent="0.25">
      <c r="A6529">
        <v>1927</v>
      </c>
      <c r="B6529" t="s">
        <v>121</v>
      </c>
      <c r="C6529" s="16">
        <v>1</v>
      </c>
      <c r="D6529" t="s">
        <v>1146</v>
      </c>
      <c r="E6529" t="s">
        <v>54</v>
      </c>
      <c r="F6529" t="s">
        <v>1250</v>
      </c>
      <c r="G6529" t="s">
        <v>111</v>
      </c>
      <c r="H6529" t="s">
        <v>964</v>
      </c>
      <c r="I6529" t="s">
        <v>125</v>
      </c>
      <c r="J6529" t="s">
        <v>182</v>
      </c>
      <c r="K6529" s="17" t="s">
        <v>169</v>
      </c>
      <c r="L6529" s="18">
        <v>0.45359237000000002</v>
      </c>
      <c r="M6529" s="37">
        <v>17118000</v>
      </c>
      <c r="N6529" s="24">
        <v>270000000</v>
      </c>
      <c r="O6529" s="24">
        <v>17118000</v>
      </c>
      <c r="P6529" s="24">
        <v>122469939.90000001</v>
      </c>
      <c r="Q6529" s="38">
        <v>0.13977307422521237</v>
      </c>
      <c r="R6529" s="39">
        <v>0.13977307422521237</v>
      </c>
      <c r="S6529" t="s">
        <v>1262</v>
      </c>
      <c r="T6529" t="s">
        <v>1254</v>
      </c>
    </row>
    <row r="6530" spans="1:20" x14ac:dyDescent="0.25">
      <c r="A6530">
        <v>1928</v>
      </c>
      <c r="B6530" t="s">
        <v>121</v>
      </c>
      <c r="C6530" s="16">
        <v>1</v>
      </c>
      <c r="D6530" t="s">
        <v>1146</v>
      </c>
      <c r="E6530" t="s">
        <v>54</v>
      </c>
      <c r="F6530" t="s">
        <v>1250</v>
      </c>
      <c r="G6530" t="s">
        <v>111</v>
      </c>
      <c r="H6530" t="s">
        <v>964</v>
      </c>
      <c r="I6530" t="s">
        <v>125</v>
      </c>
      <c r="J6530" t="s">
        <v>182</v>
      </c>
      <c r="K6530" s="17" t="s">
        <v>169</v>
      </c>
      <c r="L6530" s="18">
        <v>0.45359237000000002</v>
      </c>
      <c r="M6530" s="37">
        <v>16851000</v>
      </c>
      <c r="N6530" s="24">
        <v>263400000</v>
      </c>
      <c r="O6530" s="24">
        <v>16851000</v>
      </c>
      <c r="P6530" s="24">
        <v>119476230.258</v>
      </c>
      <c r="Q6530" s="38">
        <v>0.14104060668479013</v>
      </c>
      <c r="R6530" s="39">
        <v>0.14104060668479013</v>
      </c>
      <c r="S6530" t="s">
        <v>1262</v>
      </c>
      <c r="T6530" t="s">
        <v>1254</v>
      </c>
    </row>
    <row r="6531" spans="1:20" x14ac:dyDescent="0.25">
      <c r="A6531">
        <v>1929</v>
      </c>
      <c r="B6531" t="s">
        <v>121</v>
      </c>
      <c r="C6531" s="16">
        <v>1</v>
      </c>
      <c r="D6531" t="s">
        <v>1146</v>
      </c>
      <c r="E6531" t="s">
        <v>54</v>
      </c>
      <c r="F6531" t="s">
        <v>1250</v>
      </c>
      <c r="G6531" t="s">
        <v>111</v>
      </c>
      <c r="H6531" t="s">
        <v>964</v>
      </c>
      <c r="I6531" t="s">
        <v>125</v>
      </c>
      <c r="J6531" t="s">
        <v>182</v>
      </c>
      <c r="K6531" s="17" t="s">
        <v>169</v>
      </c>
      <c r="L6531" s="18">
        <v>0.45359237000000002</v>
      </c>
      <c r="M6531" s="37">
        <v>14521000</v>
      </c>
      <c r="N6531" s="24">
        <v>297000000</v>
      </c>
      <c r="O6531" s="24">
        <v>14521000</v>
      </c>
      <c r="P6531" s="24">
        <v>134716933.89000002</v>
      </c>
      <c r="Q6531" s="38">
        <v>0.10778897337328643</v>
      </c>
      <c r="R6531" s="39">
        <v>0.10778897337328643</v>
      </c>
      <c r="S6531" t="s">
        <v>1262</v>
      </c>
      <c r="T6531" t="s">
        <v>1254</v>
      </c>
    </row>
    <row r="6532" spans="1:20" x14ac:dyDescent="0.25">
      <c r="A6532">
        <v>1930</v>
      </c>
      <c r="B6532" t="s">
        <v>121</v>
      </c>
      <c r="C6532" s="16">
        <v>1</v>
      </c>
      <c r="D6532" t="s">
        <v>1146</v>
      </c>
      <c r="E6532" t="s">
        <v>54</v>
      </c>
      <c r="F6532" t="s">
        <v>1250</v>
      </c>
      <c r="G6532" t="s">
        <v>111</v>
      </c>
      <c r="H6532" t="s">
        <v>964</v>
      </c>
      <c r="I6532" t="s">
        <v>125</v>
      </c>
      <c r="J6532" t="s">
        <v>182</v>
      </c>
      <c r="K6532" s="17" t="s">
        <v>169</v>
      </c>
      <c r="L6532" s="18">
        <v>0.45359237000000002</v>
      </c>
      <c r="M6532" s="37">
        <v>8644000</v>
      </c>
      <c r="N6532" s="24">
        <v>284600000</v>
      </c>
      <c r="O6532" s="24">
        <v>8644000</v>
      </c>
      <c r="P6532" s="24">
        <v>129092388.502</v>
      </c>
      <c r="Q6532" s="38">
        <v>6.6959796005835626E-2</v>
      </c>
      <c r="R6532" s="39">
        <v>6.6959796005835626E-2</v>
      </c>
      <c r="S6532" t="s">
        <v>1262</v>
      </c>
      <c r="T6532" t="s">
        <v>1254</v>
      </c>
    </row>
    <row r="6533" spans="1:20" x14ac:dyDescent="0.25">
      <c r="A6533">
        <v>1931</v>
      </c>
      <c r="B6533" t="s">
        <v>121</v>
      </c>
      <c r="C6533" s="16">
        <v>1</v>
      </c>
      <c r="D6533" t="s">
        <v>1146</v>
      </c>
      <c r="E6533" t="s">
        <v>54</v>
      </c>
      <c r="F6533" t="s">
        <v>1250</v>
      </c>
      <c r="G6533" t="s">
        <v>111</v>
      </c>
      <c r="H6533" t="s">
        <v>964</v>
      </c>
      <c r="I6533" t="s">
        <v>125</v>
      </c>
      <c r="J6533" t="s">
        <v>182</v>
      </c>
      <c r="K6533" s="17" t="s">
        <v>169</v>
      </c>
      <c r="L6533" s="18">
        <v>0.45359237000000002</v>
      </c>
      <c r="M6533" s="37">
        <v>6115000</v>
      </c>
      <c r="N6533" s="24">
        <v>244300000</v>
      </c>
      <c r="O6533" s="24">
        <v>6115000</v>
      </c>
      <c r="P6533" s="24">
        <v>110812615.99100001</v>
      </c>
      <c r="Q6533" s="38">
        <v>5.5183247370467717E-2</v>
      </c>
      <c r="R6533" s="39">
        <v>5.5183247370467717E-2</v>
      </c>
      <c r="S6533" t="s">
        <v>1262</v>
      </c>
      <c r="T6533" t="s">
        <v>1254</v>
      </c>
    </row>
    <row r="6534" spans="1:20" x14ac:dyDescent="0.25">
      <c r="A6534">
        <v>1932</v>
      </c>
      <c r="B6534" t="s">
        <v>121</v>
      </c>
      <c r="C6534" s="16">
        <v>1</v>
      </c>
      <c r="D6534" t="s">
        <v>1146</v>
      </c>
      <c r="E6534" t="s">
        <v>54</v>
      </c>
      <c r="F6534" t="s">
        <v>1250</v>
      </c>
      <c r="G6534" t="s">
        <v>111</v>
      </c>
      <c r="H6534" t="s">
        <v>964</v>
      </c>
      <c r="I6534" t="s">
        <v>125</v>
      </c>
      <c r="J6534" t="s">
        <v>182</v>
      </c>
      <c r="K6534" s="17" t="s">
        <v>169</v>
      </c>
      <c r="L6534" s="18">
        <v>0.45359237000000002</v>
      </c>
      <c r="M6534" s="37">
        <v>8844000</v>
      </c>
      <c r="N6534" s="24">
        <v>380900000</v>
      </c>
      <c r="O6534" s="24">
        <v>8844000</v>
      </c>
      <c r="P6534" s="24">
        <v>172773333.73300001</v>
      </c>
      <c r="Q6534" s="38">
        <v>5.1188454890077638E-2</v>
      </c>
      <c r="R6534" s="39">
        <v>5.1188454890077638E-2</v>
      </c>
      <c r="S6534" t="s">
        <v>1262</v>
      </c>
      <c r="T6534" t="s">
        <v>1254</v>
      </c>
    </row>
    <row r="6535" spans="1:20" x14ac:dyDescent="0.25">
      <c r="A6535">
        <v>1933</v>
      </c>
      <c r="B6535" t="s">
        <v>121</v>
      </c>
      <c r="C6535" s="16">
        <v>1</v>
      </c>
      <c r="D6535" t="s">
        <v>1146</v>
      </c>
      <c r="E6535" t="s">
        <v>54</v>
      </c>
      <c r="F6535" t="s">
        <v>1250</v>
      </c>
      <c r="G6535" t="s">
        <v>111</v>
      </c>
      <c r="H6535" t="s">
        <v>964</v>
      </c>
      <c r="I6535" t="s">
        <v>125</v>
      </c>
      <c r="J6535" t="s">
        <v>182</v>
      </c>
      <c r="K6535" s="17" t="s">
        <v>169</v>
      </c>
      <c r="L6535" s="18">
        <v>0.45359237000000002</v>
      </c>
      <c r="M6535" s="37">
        <v>8831000</v>
      </c>
      <c r="N6535" s="24">
        <v>282900000</v>
      </c>
      <c r="O6535" s="24">
        <v>8831000</v>
      </c>
      <c r="P6535" s="24">
        <v>128321281.473</v>
      </c>
      <c r="Q6535" s="38">
        <v>6.8819449888817733E-2</v>
      </c>
      <c r="R6535" s="39">
        <v>6.8819449888817733E-2</v>
      </c>
      <c r="S6535" t="s">
        <v>1262</v>
      </c>
      <c r="T6535" t="s">
        <v>1254</v>
      </c>
    </row>
    <row r="6536" spans="1:20" x14ac:dyDescent="0.25">
      <c r="A6536">
        <v>1934</v>
      </c>
      <c r="B6536" t="s">
        <v>121</v>
      </c>
      <c r="C6536" s="16">
        <v>1</v>
      </c>
      <c r="D6536" t="s">
        <v>1146</v>
      </c>
      <c r="E6536" t="s">
        <v>54</v>
      </c>
      <c r="F6536" t="s">
        <v>1250</v>
      </c>
      <c r="G6536" t="s">
        <v>111</v>
      </c>
      <c r="H6536" t="s">
        <v>964</v>
      </c>
      <c r="I6536" t="s">
        <v>125</v>
      </c>
      <c r="J6536" t="s">
        <v>182</v>
      </c>
      <c r="K6536" s="17" t="s">
        <v>169</v>
      </c>
      <c r="L6536" s="18">
        <v>0.45359237000000002</v>
      </c>
      <c r="M6536" s="37">
        <v>8084000</v>
      </c>
      <c r="N6536" s="24">
        <v>190000000</v>
      </c>
      <c r="O6536" s="24">
        <v>8084000</v>
      </c>
      <c r="P6536" s="24">
        <v>86182550.299999997</v>
      </c>
      <c r="Q6536" s="38">
        <v>9.3800890921186861E-2</v>
      </c>
      <c r="R6536" s="39">
        <v>9.3800890921186861E-2</v>
      </c>
      <c r="S6536" t="s">
        <v>1263</v>
      </c>
      <c r="T6536" t="s">
        <v>1255</v>
      </c>
    </row>
    <row r="6537" spans="1:20" x14ac:dyDescent="0.25">
      <c r="A6537">
        <v>1935</v>
      </c>
      <c r="B6537" t="s">
        <v>121</v>
      </c>
      <c r="C6537" s="16">
        <v>1</v>
      </c>
      <c r="D6537" t="s">
        <v>1146</v>
      </c>
      <c r="E6537" t="s">
        <v>54</v>
      </c>
      <c r="F6537" t="s">
        <v>1250</v>
      </c>
      <c r="G6537" t="s">
        <v>111</v>
      </c>
      <c r="H6537" t="s">
        <v>964</v>
      </c>
      <c r="I6537" t="s">
        <v>125</v>
      </c>
      <c r="J6537" t="s">
        <v>182</v>
      </c>
      <c r="K6537" s="17" t="s">
        <v>169</v>
      </c>
      <c r="L6537" s="18">
        <v>0.45359237000000002</v>
      </c>
      <c r="M6537" s="37">
        <v>9515000</v>
      </c>
      <c r="N6537" s="24">
        <v>260000000</v>
      </c>
      <c r="O6537" s="24">
        <v>9515000</v>
      </c>
      <c r="P6537" s="24">
        <v>117934016.2</v>
      </c>
      <c r="Q6537" s="38">
        <v>8.0680708641888851E-2</v>
      </c>
      <c r="R6537" s="39">
        <v>8.0680708641888851E-2</v>
      </c>
      <c r="S6537" t="s">
        <v>1263</v>
      </c>
      <c r="T6537" t="s">
        <v>1255</v>
      </c>
    </row>
    <row r="6538" spans="1:20" x14ac:dyDescent="0.25">
      <c r="A6538">
        <v>1936</v>
      </c>
      <c r="B6538" t="s">
        <v>121</v>
      </c>
      <c r="C6538" s="16">
        <v>1</v>
      </c>
      <c r="D6538" t="s">
        <v>1146</v>
      </c>
      <c r="E6538" t="s">
        <v>54</v>
      </c>
      <c r="F6538" t="s">
        <v>1250</v>
      </c>
      <c r="G6538" t="s">
        <v>111</v>
      </c>
      <c r="H6538" t="s">
        <v>964</v>
      </c>
      <c r="I6538" t="s">
        <v>125</v>
      </c>
      <c r="J6538" t="s">
        <v>182</v>
      </c>
      <c r="K6538" s="17" t="s">
        <v>169</v>
      </c>
      <c r="L6538" s="18">
        <v>0.45359237000000002</v>
      </c>
      <c r="M6538" s="37">
        <v>9841000</v>
      </c>
      <c r="N6538" s="24">
        <v>214000000</v>
      </c>
      <c r="O6538" s="24">
        <v>9841000</v>
      </c>
      <c r="P6538" s="24">
        <v>97068767.180000007</v>
      </c>
      <c r="Q6538" s="38">
        <v>0.10138173468043832</v>
      </c>
      <c r="R6538" s="39">
        <v>0.10138173468043832</v>
      </c>
      <c r="S6538" t="s">
        <v>1263</v>
      </c>
      <c r="T6538" t="s">
        <v>1255</v>
      </c>
    </row>
    <row r="6539" spans="1:20" x14ac:dyDescent="0.25">
      <c r="A6539">
        <v>1937</v>
      </c>
      <c r="B6539" t="s">
        <v>121</v>
      </c>
      <c r="C6539" s="16">
        <v>1</v>
      </c>
      <c r="D6539" t="s">
        <v>1146</v>
      </c>
      <c r="E6539" t="s">
        <v>54</v>
      </c>
      <c r="F6539" t="s">
        <v>1250</v>
      </c>
      <c r="G6539" t="s">
        <v>111</v>
      </c>
      <c r="H6539" t="s">
        <v>964</v>
      </c>
      <c r="I6539" t="s">
        <v>125</v>
      </c>
      <c r="J6539" t="s">
        <v>182</v>
      </c>
      <c r="K6539" s="17" t="s">
        <v>169</v>
      </c>
      <c r="L6539" s="18">
        <v>0.45359237000000002</v>
      </c>
      <c r="M6539" s="37">
        <v>12645000</v>
      </c>
      <c r="N6539" s="24">
        <v>237000000</v>
      </c>
      <c r="O6539" s="24">
        <v>12645000</v>
      </c>
      <c r="P6539" s="24">
        <v>107501391.69000001</v>
      </c>
      <c r="Q6539" s="38">
        <v>0.11762638419104543</v>
      </c>
      <c r="R6539" s="39">
        <v>0.11762638419104543</v>
      </c>
      <c r="S6539" t="s">
        <v>1263</v>
      </c>
      <c r="T6539" t="s">
        <v>1255</v>
      </c>
    </row>
    <row r="6540" spans="1:20" x14ac:dyDescent="0.25">
      <c r="A6540">
        <v>1938</v>
      </c>
      <c r="B6540" t="s">
        <v>121</v>
      </c>
      <c r="C6540" s="16">
        <v>1</v>
      </c>
      <c r="D6540" t="s">
        <v>1146</v>
      </c>
      <c r="E6540" t="s">
        <v>54</v>
      </c>
      <c r="F6540" t="s">
        <v>1250</v>
      </c>
      <c r="G6540" t="s">
        <v>111</v>
      </c>
      <c r="H6540" t="s">
        <v>964</v>
      </c>
      <c r="I6540" t="s">
        <v>125</v>
      </c>
      <c r="J6540" t="s">
        <v>182</v>
      </c>
      <c r="K6540" s="17" t="s">
        <v>169</v>
      </c>
      <c r="L6540" s="18">
        <v>0.45359237000000002</v>
      </c>
      <c r="M6540" s="37">
        <v>8983000</v>
      </c>
      <c r="N6540" s="24">
        <v>244000000</v>
      </c>
      <c r="O6540" s="24">
        <v>8983000</v>
      </c>
      <c r="P6540" s="24">
        <v>110676538.28</v>
      </c>
      <c r="Q6540" s="38">
        <v>8.1164446770768658E-2</v>
      </c>
      <c r="R6540" s="39">
        <v>8.1164446770768658E-2</v>
      </c>
      <c r="S6540" t="s">
        <v>1263</v>
      </c>
      <c r="T6540" t="s">
        <v>1255</v>
      </c>
    </row>
    <row r="6541" spans="1:20" x14ac:dyDescent="0.25">
      <c r="A6541">
        <v>1939</v>
      </c>
      <c r="B6541" t="s">
        <v>121</v>
      </c>
      <c r="C6541" s="16">
        <v>1</v>
      </c>
      <c r="D6541" t="s">
        <v>1146</v>
      </c>
      <c r="E6541" t="s">
        <v>54</v>
      </c>
      <c r="F6541" t="s">
        <v>1250</v>
      </c>
      <c r="G6541" t="s">
        <v>111</v>
      </c>
      <c r="H6541" t="s">
        <v>964</v>
      </c>
      <c r="I6541" t="s">
        <v>125</v>
      </c>
      <c r="J6541" t="s">
        <v>182</v>
      </c>
      <c r="K6541" s="17" t="s">
        <v>169</v>
      </c>
      <c r="L6541" s="18">
        <v>0.45359237000000002</v>
      </c>
      <c r="M6541" s="37">
        <v>7256000</v>
      </c>
      <c r="N6541" s="24">
        <v>187000000</v>
      </c>
      <c r="O6541" s="24">
        <v>7256000</v>
      </c>
      <c r="P6541" s="24">
        <v>84821773.189999998</v>
      </c>
      <c r="Q6541" s="38">
        <v>8.5544073498046616E-2</v>
      </c>
      <c r="R6541" s="39">
        <v>8.5544073498046616E-2</v>
      </c>
      <c r="S6541" t="s">
        <v>1263</v>
      </c>
      <c r="T6541" t="s">
        <v>1255</v>
      </c>
    </row>
    <row r="6542" spans="1:20" x14ac:dyDescent="0.25">
      <c r="A6542">
        <v>1940</v>
      </c>
      <c r="B6542" t="s">
        <v>121</v>
      </c>
      <c r="C6542" s="16">
        <v>1</v>
      </c>
      <c r="D6542" t="s">
        <v>1146</v>
      </c>
      <c r="E6542" t="s">
        <v>54</v>
      </c>
      <c r="F6542" t="s">
        <v>1250</v>
      </c>
      <c r="G6542" t="s">
        <v>111</v>
      </c>
      <c r="H6542" t="s">
        <v>964</v>
      </c>
      <c r="I6542" t="s">
        <v>125</v>
      </c>
      <c r="J6542" t="s">
        <v>182</v>
      </c>
      <c r="K6542" s="17" t="s">
        <v>169</v>
      </c>
      <c r="L6542" s="18">
        <v>0.45359237000000002</v>
      </c>
      <c r="M6542" s="37">
        <v>8715000</v>
      </c>
      <c r="N6542" s="24">
        <v>165000000</v>
      </c>
      <c r="O6542" s="24">
        <v>8715000</v>
      </c>
      <c r="P6542" s="24">
        <v>74842741.049999997</v>
      </c>
      <c r="Q6542" s="38">
        <v>0.11644415848128535</v>
      </c>
      <c r="R6542" s="39">
        <v>0.11644415848128535</v>
      </c>
      <c r="T6542" t="s">
        <v>1256</v>
      </c>
    </row>
    <row r="6543" spans="1:20" x14ac:dyDescent="0.25">
      <c r="A6543">
        <v>1941</v>
      </c>
      <c r="B6543" t="s">
        <v>121</v>
      </c>
      <c r="C6543" s="16">
        <v>1</v>
      </c>
      <c r="D6543" t="s">
        <v>1146</v>
      </c>
      <c r="E6543" t="s">
        <v>54</v>
      </c>
      <c r="F6543" t="s">
        <v>1250</v>
      </c>
      <c r="G6543" t="s">
        <v>111</v>
      </c>
      <c r="H6543" t="s">
        <v>964</v>
      </c>
      <c r="I6543" t="s">
        <v>125</v>
      </c>
      <c r="J6543" t="s">
        <v>182</v>
      </c>
      <c r="K6543" s="17" t="s">
        <v>169</v>
      </c>
      <c r="L6543" s="18">
        <v>0.45359237000000002</v>
      </c>
      <c r="M6543" s="37">
        <v>8220000</v>
      </c>
      <c r="N6543" s="24">
        <v>157000000</v>
      </c>
      <c r="O6543" s="24">
        <v>8220000</v>
      </c>
      <c r="P6543" s="24">
        <v>71214002.090000004</v>
      </c>
      <c r="Q6543" s="38">
        <v>0.11542673854520341</v>
      </c>
      <c r="R6543" s="39">
        <v>0.11542673854520341</v>
      </c>
      <c r="T6543" t="s">
        <v>1256</v>
      </c>
    </row>
    <row r="6544" spans="1:20" x14ac:dyDescent="0.25">
      <c r="A6544">
        <v>1942</v>
      </c>
      <c r="B6544" t="s">
        <v>121</v>
      </c>
      <c r="C6544" s="16">
        <v>1</v>
      </c>
      <c r="D6544" t="s">
        <v>1146</v>
      </c>
      <c r="E6544" t="s">
        <v>54</v>
      </c>
      <c r="F6544" t="s">
        <v>1250</v>
      </c>
      <c r="G6544" t="s">
        <v>111</v>
      </c>
      <c r="H6544" t="s">
        <v>964</v>
      </c>
      <c r="I6544" t="s">
        <v>125</v>
      </c>
      <c r="J6544" t="s">
        <v>182</v>
      </c>
      <c r="K6544" s="17" t="s">
        <v>169</v>
      </c>
      <c r="L6544" s="18">
        <v>0.45359237000000002</v>
      </c>
      <c r="M6544" s="37">
        <v>11340000</v>
      </c>
      <c r="N6544" s="24">
        <v>224000000</v>
      </c>
      <c r="O6544" s="24">
        <v>11340000</v>
      </c>
      <c r="P6544" s="24">
        <v>101604690.88000001</v>
      </c>
      <c r="Q6544" s="38">
        <v>0.11160902023109426</v>
      </c>
      <c r="R6544" s="39">
        <v>0.11160902023109426</v>
      </c>
      <c r="T6544" t="s">
        <v>1256</v>
      </c>
    </row>
    <row r="6545" spans="1:20" x14ac:dyDescent="0.25">
      <c r="A6545">
        <v>1943</v>
      </c>
      <c r="B6545" t="s">
        <v>121</v>
      </c>
      <c r="C6545" s="16">
        <v>1</v>
      </c>
      <c r="D6545" t="s">
        <v>1146</v>
      </c>
      <c r="E6545" t="s">
        <v>54</v>
      </c>
      <c r="F6545" t="s">
        <v>1250</v>
      </c>
      <c r="G6545" t="s">
        <v>111</v>
      </c>
      <c r="H6545" t="s">
        <v>964</v>
      </c>
      <c r="I6545" t="s">
        <v>125</v>
      </c>
      <c r="J6545" t="s">
        <v>182</v>
      </c>
      <c r="K6545" s="17" t="s">
        <v>169</v>
      </c>
      <c r="L6545" s="18">
        <v>0.45359237000000002</v>
      </c>
      <c r="M6545" s="37">
        <v>4791000</v>
      </c>
      <c r="N6545" s="24">
        <v>71000000</v>
      </c>
      <c r="O6545" s="24">
        <v>4791000</v>
      </c>
      <c r="P6545" s="24">
        <v>32205058.270000003</v>
      </c>
      <c r="Q6545" s="38">
        <v>0.14876545044052794</v>
      </c>
      <c r="R6545" s="39">
        <v>0.14876545044052794</v>
      </c>
      <c r="T6545" t="s">
        <v>1256</v>
      </c>
    </row>
    <row r="6546" spans="1:20" x14ac:dyDescent="0.25">
      <c r="A6546">
        <v>1944</v>
      </c>
      <c r="B6546" t="s">
        <v>121</v>
      </c>
      <c r="C6546" s="16">
        <v>1</v>
      </c>
      <c r="D6546" t="s">
        <v>1146</v>
      </c>
      <c r="E6546" t="s">
        <v>54</v>
      </c>
      <c r="F6546" t="s">
        <v>1250</v>
      </c>
      <c r="G6546" t="s">
        <v>111</v>
      </c>
      <c r="H6546" t="s">
        <v>964</v>
      </c>
      <c r="I6546" t="s">
        <v>125</v>
      </c>
      <c r="J6546" t="s">
        <v>182</v>
      </c>
      <c r="K6546" s="17" t="s">
        <v>169</v>
      </c>
      <c r="L6546" s="18">
        <v>0.45359237000000002</v>
      </c>
      <c r="M6546" s="37">
        <v>4575000</v>
      </c>
      <c r="N6546" s="24">
        <v>77000000</v>
      </c>
      <c r="O6546" s="24">
        <v>4575000</v>
      </c>
      <c r="P6546" s="24">
        <v>34926612.490000002</v>
      </c>
      <c r="Q6546" s="38">
        <v>0.13098894149296297</v>
      </c>
      <c r="R6546" s="39">
        <v>0.13098894149296297</v>
      </c>
      <c r="T6546" t="s">
        <v>1256</v>
      </c>
    </row>
    <row r="6547" spans="1:20" x14ac:dyDescent="0.25">
      <c r="A6547">
        <v>1945</v>
      </c>
      <c r="B6547" t="s">
        <v>121</v>
      </c>
      <c r="C6547" s="16">
        <v>1</v>
      </c>
      <c r="D6547" t="s">
        <v>1146</v>
      </c>
      <c r="E6547" t="s">
        <v>54</v>
      </c>
      <c r="F6547" t="s">
        <v>1250</v>
      </c>
      <c r="G6547" t="s">
        <v>111</v>
      </c>
      <c r="H6547" t="s">
        <v>964</v>
      </c>
      <c r="I6547" t="s">
        <v>125</v>
      </c>
      <c r="J6547" t="s">
        <v>182</v>
      </c>
      <c r="K6547" s="17" t="s">
        <v>169</v>
      </c>
      <c r="L6547" s="18">
        <v>0.45359237000000002</v>
      </c>
      <c r="M6547" s="37">
        <v>10694000</v>
      </c>
      <c r="N6547" s="24">
        <v>154000000</v>
      </c>
      <c r="O6547" s="24">
        <v>10694000</v>
      </c>
      <c r="P6547" s="24">
        <v>69853224.980000004</v>
      </c>
      <c r="Q6547" s="38">
        <v>0.15309243063669356</v>
      </c>
      <c r="R6547" s="39">
        <v>0.15309243063669356</v>
      </c>
      <c r="S6547" t="s">
        <v>1263</v>
      </c>
      <c r="T6547" t="s">
        <v>1255</v>
      </c>
    </row>
    <row r="6548" spans="1:20" x14ac:dyDescent="0.25">
      <c r="A6548">
        <v>1946</v>
      </c>
      <c r="B6548" t="s">
        <v>121</v>
      </c>
      <c r="C6548" s="16">
        <v>1</v>
      </c>
      <c r="D6548" t="s">
        <v>1146</v>
      </c>
      <c r="E6548" t="s">
        <v>54</v>
      </c>
      <c r="F6548" t="s">
        <v>1250</v>
      </c>
      <c r="G6548" t="s">
        <v>111</v>
      </c>
      <c r="H6548" t="s">
        <v>964</v>
      </c>
      <c r="I6548" t="s">
        <v>125</v>
      </c>
      <c r="J6548" t="s">
        <v>182</v>
      </c>
      <c r="K6548" s="17" t="s">
        <v>169</v>
      </c>
      <c r="L6548" s="18">
        <v>0.45359237000000002</v>
      </c>
      <c r="M6548" s="37">
        <v>30488000</v>
      </c>
      <c r="N6548" s="24">
        <v>468000000</v>
      </c>
      <c r="O6548" s="24">
        <v>30488000</v>
      </c>
      <c r="P6548" s="24">
        <v>212281229.16</v>
      </c>
      <c r="Q6548" s="38">
        <v>0.14362080020283222</v>
      </c>
      <c r="R6548" s="39">
        <v>0.14362080020283222</v>
      </c>
      <c r="S6548" t="s">
        <v>1263</v>
      </c>
      <c r="T6548" t="s">
        <v>1255</v>
      </c>
    </row>
    <row r="6549" spans="1:20" x14ac:dyDescent="0.25">
      <c r="A6549">
        <v>1900</v>
      </c>
      <c r="B6549" t="s">
        <v>121</v>
      </c>
      <c r="C6549" s="16">
        <v>1</v>
      </c>
      <c r="D6549" t="s">
        <v>1146</v>
      </c>
      <c r="E6549" t="s">
        <v>54</v>
      </c>
      <c r="F6549" t="s">
        <v>1250</v>
      </c>
      <c r="G6549" t="s">
        <v>116</v>
      </c>
      <c r="H6549" t="s">
        <v>243</v>
      </c>
      <c r="I6549" t="s">
        <v>125</v>
      </c>
      <c r="J6549" t="s">
        <v>244</v>
      </c>
      <c r="K6549" s="17" t="s">
        <v>244</v>
      </c>
      <c r="L6549" s="18">
        <v>1</v>
      </c>
      <c r="M6549" s="37">
        <v>3433832</v>
      </c>
      <c r="N6549" s="24">
        <v>1882749</v>
      </c>
      <c r="O6549" s="24">
        <v>3433832</v>
      </c>
      <c r="P6549" s="24">
        <v>1882749</v>
      </c>
      <c r="Q6549" s="38">
        <v>1.8238395027696204</v>
      </c>
      <c r="R6549" s="39">
        <v>1.8238395027696204</v>
      </c>
      <c r="T6549" t="s">
        <v>1191</v>
      </c>
    </row>
    <row r="6550" spans="1:20" x14ac:dyDescent="0.25">
      <c r="A6550">
        <v>1901</v>
      </c>
      <c r="B6550" t="s">
        <v>121</v>
      </c>
      <c r="C6550" s="16">
        <v>1</v>
      </c>
      <c r="D6550" t="s">
        <v>1146</v>
      </c>
      <c r="E6550" t="s">
        <v>54</v>
      </c>
      <c r="F6550" t="s">
        <v>1250</v>
      </c>
      <c r="G6550" t="s">
        <v>116</v>
      </c>
      <c r="H6550" t="s">
        <v>243</v>
      </c>
      <c r="I6550" t="s">
        <v>125</v>
      </c>
      <c r="J6550" t="s">
        <v>244</v>
      </c>
      <c r="K6550" s="17" t="s">
        <v>244</v>
      </c>
      <c r="L6550" s="18">
        <v>1</v>
      </c>
      <c r="M6550" s="37">
        <v>4930104</v>
      </c>
      <c r="N6550" s="24">
        <v>2539059</v>
      </c>
      <c r="O6550" s="24">
        <v>4930104</v>
      </c>
      <c r="P6550" s="24">
        <v>2539059</v>
      </c>
      <c r="Q6550" s="38">
        <v>1.9417051750274412</v>
      </c>
      <c r="R6550" s="39">
        <v>1.9417051750274412</v>
      </c>
      <c r="T6550" t="s">
        <v>1191</v>
      </c>
    </row>
    <row r="6551" spans="1:20" x14ac:dyDescent="0.25">
      <c r="A6551">
        <v>1902</v>
      </c>
      <c r="B6551" t="s">
        <v>121</v>
      </c>
      <c r="C6551" s="16">
        <v>1</v>
      </c>
      <c r="D6551" t="s">
        <v>1146</v>
      </c>
      <c r="E6551" t="s">
        <v>54</v>
      </c>
      <c r="F6551" t="s">
        <v>1250</v>
      </c>
      <c r="G6551" t="s">
        <v>116</v>
      </c>
      <c r="H6551" t="s">
        <v>243</v>
      </c>
      <c r="I6551" t="s">
        <v>125</v>
      </c>
      <c r="J6551" t="s">
        <v>244</v>
      </c>
      <c r="K6551" s="17" t="s">
        <v>244</v>
      </c>
      <c r="L6551" s="18">
        <v>1</v>
      </c>
      <c r="M6551" s="37">
        <v>5427360</v>
      </c>
      <c r="N6551" s="24">
        <v>2661920</v>
      </c>
      <c r="O6551" s="24">
        <v>5427360</v>
      </c>
      <c r="P6551" s="24">
        <v>2661920</v>
      </c>
      <c r="Q6551" s="38">
        <v>2.0388892228166138</v>
      </c>
      <c r="R6551" s="39">
        <v>2.0388892228166138</v>
      </c>
      <c r="T6551" t="s">
        <v>1191</v>
      </c>
    </row>
    <row r="6552" spans="1:20" x14ac:dyDescent="0.25">
      <c r="A6552">
        <v>1903</v>
      </c>
      <c r="B6552" t="s">
        <v>121</v>
      </c>
      <c r="C6552" s="16">
        <v>1</v>
      </c>
      <c r="D6552" t="s">
        <v>1146</v>
      </c>
      <c r="E6552" t="s">
        <v>54</v>
      </c>
      <c r="F6552" t="s">
        <v>1250</v>
      </c>
      <c r="G6552" t="s">
        <v>116</v>
      </c>
      <c r="H6552" t="s">
        <v>243</v>
      </c>
      <c r="I6552" t="s">
        <v>125</v>
      </c>
      <c r="J6552" t="s">
        <v>244</v>
      </c>
      <c r="K6552" s="17" t="s">
        <v>244</v>
      </c>
      <c r="L6552" s="18">
        <v>1</v>
      </c>
      <c r="M6552" s="37">
        <v>5472690</v>
      </c>
      <c r="N6552" s="24">
        <v>2694618</v>
      </c>
      <c r="O6552" s="24">
        <v>5472690</v>
      </c>
      <c r="P6552" s="24">
        <v>2694618</v>
      </c>
      <c r="Q6552" s="38">
        <v>2.0309706236653953</v>
      </c>
      <c r="R6552" s="39">
        <v>2.0309706236653953</v>
      </c>
      <c r="T6552" t="s">
        <v>1191</v>
      </c>
    </row>
    <row r="6553" spans="1:20" x14ac:dyDescent="0.25">
      <c r="A6553">
        <v>1904</v>
      </c>
      <c r="B6553" t="s">
        <v>121</v>
      </c>
      <c r="C6553" s="16">
        <v>1</v>
      </c>
      <c r="D6553" t="s">
        <v>1146</v>
      </c>
      <c r="E6553" t="s">
        <v>54</v>
      </c>
      <c r="F6553" t="s">
        <v>1250</v>
      </c>
      <c r="G6553" t="s">
        <v>116</v>
      </c>
      <c r="H6553" t="s">
        <v>243</v>
      </c>
      <c r="I6553" t="s">
        <v>125</v>
      </c>
      <c r="J6553" t="s">
        <v>244</v>
      </c>
      <c r="K6553" s="17" t="s">
        <v>244</v>
      </c>
      <c r="L6553" s="18">
        <v>1</v>
      </c>
      <c r="M6553" s="37">
        <v>6422488</v>
      </c>
      <c r="N6553" s="24">
        <v>3353274</v>
      </c>
      <c r="O6553" s="24">
        <v>6422488</v>
      </c>
      <c r="P6553" s="24">
        <v>3353274</v>
      </c>
      <c r="Q6553" s="38">
        <v>1.9152887595824259</v>
      </c>
      <c r="R6553" s="39">
        <v>1.9152887595824259</v>
      </c>
      <c r="T6553" t="s">
        <v>1191</v>
      </c>
    </row>
    <row r="6554" spans="1:20" x14ac:dyDescent="0.25">
      <c r="A6554">
        <v>1905</v>
      </c>
      <c r="B6554" t="s">
        <v>121</v>
      </c>
      <c r="C6554" s="16">
        <v>1</v>
      </c>
      <c r="D6554" t="s">
        <v>1146</v>
      </c>
      <c r="E6554" t="s">
        <v>54</v>
      </c>
      <c r="F6554" t="s">
        <v>1250</v>
      </c>
      <c r="G6554" t="s">
        <v>116</v>
      </c>
      <c r="H6554" t="s">
        <v>243</v>
      </c>
      <c r="I6554" t="s">
        <v>125</v>
      </c>
      <c r="J6554" t="s">
        <v>244</v>
      </c>
      <c r="K6554" s="17" t="s">
        <v>244</v>
      </c>
      <c r="L6554" s="18">
        <v>1</v>
      </c>
      <c r="M6554" s="37">
        <v>6758623</v>
      </c>
      <c r="N6554" s="24">
        <v>3461914</v>
      </c>
      <c r="O6554" s="24">
        <v>6758623</v>
      </c>
      <c r="P6554" s="24">
        <v>3461914</v>
      </c>
      <c r="Q6554" s="38">
        <v>1.9522792882781028</v>
      </c>
      <c r="R6554" s="39">
        <v>1.9522792882781028</v>
      </c>
      <c r="T6554" t="s">
        <v>1191</v>
      </c>
    </row>
    <row r="6555" spans="1:20" x14ac:dyDescent="0.25">
      <c r="A6555">
        <v>1906</v>
      </c>
      <c r="B6555" t="s">
        <v>121</v>
      </c>
      <c r="C6555" s="16">
        <v>1</v>
      </c>
      <c r="D6555" t="s">
        <v>1146</v>
      </c>
      <c r="E6555" t="s">
        <v>54</v>
      </c>
      <c r="F6555" t="s">
        <v>1250</v>
      </c>
      <c r="G6555" t="s">
        <v>116</v>
      </c>
      <c r="H6555" t="s">
        <v>243</v>
      </c>
      <c r="I6555" t="s">
        <v>125</v>
      </c>
      <c r="J6555" t="s">
        <v>244</v>
      </c>
      <c r="K6555" s="17" t="s">
        <v>244</v>
      </c>
      <c r="L6555" s="18">
        <v>1</v>
      </c>
      <c r="M6555" s="37">
        <v>9257531</v>
      </c>
      <c r="N6555" s="24">
        <v>3930875</v>
      </c>
      <c r="O6555" s="24">
        <v>9257531</v>
      </c>
      <c r="P6555" s="24">
        <v>3930875</v>
      </c>
      <c r="Q6555" s="38">
        <v>2.3550815022100675</v>
      </c>
      <c r="R6555" s="39">
        <v>2.3550815022100675</v>
      </c>
      <c r="T6555" t="s">
        <v>1251</v>
      </c>
    </row>
    <row r="6556" spans="1:20" x14ac:dyDescent="0.25">
      <c r="A6556">
        <v>1907</v>
      </c>
      <c r="B6556" t="s">
        <v>121</v>
      </c>
      <c r="C6556" s="16">
        <v>1</v>
      </c>
      <c r="D6556" t="s">
        <v>1146</v>
      </c>
      <c r="E6556" t="s">
        <v>54</v>
      </c>
      <c r="F6556" t="s">
        <v>1250</v>
      </c>
      <c r="G6556" t="s">
        <v>116</v>
      </c>
      <c r="H6556" t="s">
        <v>243</v>
      </c>
      <c r="I6556" t="s">
        <v>125</v>
      </c>
      <c r="J6556" t="s">
        <v>244</v>
      </c>
      <c r="K6556" s="17" t="s">
        <v>244</v>
      </c>
      <c r="L6556" s="18">
        <v>1</v>
      </c>
      <c r="M6556" s="37">
        <v>8973148</v>
      </c>
      <c r="N6556" s="24">
        <v>4469039</v>
      </c>
      <c r="O6556" s="24">
        <v>8973148</v>
      </c>
      <c r="P6556" s="24">
        <v>4469039</v>
      </c>
      <c r="Q6556" s="38">
        <v>2.007847324670919</v>
      </c>
      <c r="R6556" s="39">
        <v>2.007847324670919</v>
      </c>
      <c r="T6556" t="s">
        <v>1251</v>
      </c>
    </row>
    <row r="6557" spans="1:20" x14ac:dyDescent="0.25">
      <c r="A6557">
        <v>1908</v>
      </c>
      <c r="B6557" t="s">
        <v>121</v>
      </c>
      <c r="C6557" s="16">
        <v>1</v>
      </c>
      <c r="D6557" t="s">
        <v>1146</v>
      </c>
      <c r="E6557" t="s">
        <v>54</v>
      </c>
      <c r="F6557" t="s">
        <v>1250</v>
      </c>
      <c r="G6557" t="s">
        <v>116</v>
      </c>
      <c r="H6557" t="s">
        <v>243</v>
      </c>
      <c r="I6557" t="s">
        <v>125</v>
      </c>
      <c r="J6557" t="s">
        <v>244</v>
      </c>
      <c r="K6557" s="17" t="s">
        <v>244</v>
      </c>
      <c r="L6557" s="18">
        <v>1</v>
      </c>
      <c r="M6557" s="37">
        <v>4796655</v>
      </c>
      <c r="N6557" s="24">
        <v>4445616</v>
      </c>
      <c r="O6557" s="24">
        <v>4796655</v>
      </c>
      <c r="P6557" s="24">
        <v>4445616</v>
      </c>
      <c r="Q6557" s="38">
        <v>1.0789629603636481</v>
      </c>
      <c r="R6557" s="39">
        <v>1.0789629603636481</v>
      </c>
      <c r="T6557" t="s">
        <v>1251</v>
      </c>
    </row>
    <row r="6558" spans="1:20" x14ac:dyDescent="0.25">
      <c r="A6558">
        <v>1909</v>
      </c>
      <c r="B6558" t="s">
        <v>121</v>
      </c>
      <c r="C6558" s="16">
        <v>1</v>
      </c>
      <c r="D6558" t="s">
        <v>1146</v>
      </c>
      <c r="E6558" t="s">
        <v>54</v>
      </c>
      <c r="F6558" t="s">
        <v>1250</v>
      </c>
      <c r="G6558" t="s">
        <v>116</v>
      </c>
      <c r="H6558" t="s">
        <v>243</v>
      </c>
      <c r="I6558" t="s">
        <v>125</v>
      </c>
      <c r="J6558" t="s">
        <v>244</v>
      </c>
      <c r="K6558" s="17" t="s">
        <v>244</v>
      </c>
      <c r="L6558" s="18">
        <v>1</v>
      </c>
      <c r="M6558" s="37">
        <v>6368711</v>
      </c>
      <c r="N6558" s="24">
        <v>4942568</v>
      </c>
      <c r="O6558" s="24">
        <v>6368711</v>
      </c>
      <c r="P6558" s="24">
        <v>4942568</v>
      </c>
      <c r="Q6558" s="38">
        <v>1.288542919389273</v>
      </c>
      <c r="R6558" s="39">
        <v>1.288542919389273</v>
      </c>
      <c r="T6558" t="s">
        <v>1252</v>
      </c>
    </row>
    <row r="6559" spans="1:20" x14ac:dyDescent="0.25">
      <c r="A6559">
        <v>1910</v>
      </c>
      <c r="B6559" t="s">
        <v>121</v>
      </c>
      <c r="C6559" s="16">
        <v>1</v>
      </c>
      <c r="D6559" t="s">
        <v>1146</v>
      </c>
      <c r="E6559" t="s">
        <v>54</v>
      </c>
      <c r="F6559" t="s">
        <v>1250</v>
      </c>
      <c r="G6559" t="s">
        <v>116</v>
      </c>
      <c r="H6559" t="s">
        <v>243</v>
      </c>
      <c r="I6559" t="s">
        <v>125</v>
      </c>
      <c r="J6559" t="s">
        <v>244</v>
      </c>
      <c r="K6559" s="17" t="s">
        <v>244</v>
      </c>
      <c r="L6559" s="18">
        <v>1</v>
      </c>
      <c r="M6559" s="37">
        <v>8479346</v>
      </c>
      <c r="N6559" s="24">
        <v>5586625</v>
      </c>
      <c r="O6559" s="24">
        <v>8479346</v>
      </c>
      <c r="P6559" s="24">
        <v>5586625</v>
      </c>
      <c r="Q6559" s="38">
        <v>1.5177940169601503</v>
      </c>
      <c r="R6559" s="39">
        <v>1.5177940169601503</v>
      </c>
      <c r="T6559" t="s">
        <v>1252</v>
      </c>
    </row>
    <row r="6560" spans="1:20" x14ac:dyDescent="0.25">
      <c r="A6560">
        <v>1911</v>
      </c>
      <c r="B6560" t="s">
        <v>121</v>
      </c>
      <c r="C6560" s="16">
        <v>1</v>
      </c>
      <c r="D6560" t="s">
        <v>1146</v>
      </c>
      <c r="E6560" t="s">
        <v>54</v>
      </c>
      <c r="F6560" t="s">
        <v>1250</v>
      </c>
      <c r="G6560" t="s">
        <v>116</v>
      </c>
      <c r="H6560" t="s">
        <v>243</v>
      </c>
      <c r="I6560" t="s">
        <v>125</v>
      </c>
      <c r="J6560" t="s">
        <v>244</v>
      </c>
      <c r="K6560" s="17" t="s">
        <v>244</v>
      </c>
      <c r="L6560" s="18">
        <v>1</v>
      </c>
      <c r="M6560" s="37">
        <v>8281907</v>
      </c>
      <c r="N6560" s="24">
        <v>4690889</v>
      </c>
      <c r="O6560" s="24">
        <v>8281907</v>
      </c>
      <c r="P6560" s="24">
        <v>4690889</v>
      </c>
      <c r="Q6560" s="38">
        <v>1.7655303717482975</v>
      </c>
      <c r="R6560" s="39">
        <v>1.7655303717482975</v>
      </c>
      <c r="T6560" t="s">
        <v>1253</v>
      </c>
    </row>
    <row r="6561" spans="1:20" x14ac:dyDescent="0.25">
      <c r="A6561">
        <v>1912</v>
      </c>
      <c r="B6561" t="s">
        <v>121</v>
      </c>
      <c r="C6561" s="16">
        <v>1</v>
      </c>
      <c r="D6561" t="s">
        <v>1146</v>
      </c>
      <c r="E6561" t="s">
        <v>54</v>
      </c>
      <c r="F6561" t="s">
        <v>1250</v>
      </c>
      <c r="G6561" t="s">
        <v>116</v>
      </c>
      <c r="H6561" t="s">
        <v>243</v>
      </c>
      <c r="I6561" t="s">
        <v>125</v>
      </c>
      <c r="J6561" t="s">
        <v>244</v>
      </c>
      <c r="K6561" s="17" t="s">
        <v>244</v>
      </c>
      <c r="L6561" s="18">
        <v>1</v>
      </c>
      <c r="M6561" s="37">
        <v>9153316</v>
      </c>
      <c r="N6561" s="24">
        <v>4442746</v>
      </c>
      <c r="O6561" s="24">
        <v>9153316</v>
      </c>
      <c r="P6561" s="24">
        <v>4442746</v>
      </c>
      <c r="Q6561" s="38">
        <v>2.0602834373155701</v>
      </c>
      <c r="R6561" s="39">
        <v>2.0602834373155701</v>
      </c>
      <c r="T6561" t="s">
        <v>1253</v>
      </c>
    </row>
    <row r="6562" spans="1:20" x14ac:dyDescent="0.25">
      <c r="A6562">
        <v>1913</v>
      </c>
      <c r="B6562" t="s">
        <v>121</v>
      </c>
      <c r="C6562" s="16">
        <v>1</v>
      </c>
      <c r="D6562" t="s">
        <v>1146</v>
      </c>
      <c r="E6562" t="s">
        <v>54</v>
      </c>
      <c r="F6562" t="s">
        <v>1250</v>
      </c>
      <c r="G6562" t="s">
        <v>116</v>
      </c>
      <c r="H6562" t="s">
        <v>243</v>
      </c>
      <c r="I6562" t="s">
        <v>125</v>
      </c>
      <c r="J6562" t="s">
        <v>244</v>
      </c>
      <c r="K6562" s="17" t="s">
        <v>244</v>
      </c>
      <c r="L6562" s="18">
        <v>1</v>
      </c>
      <c r="M6562" s="37">
        <v>12016525</v>
      </c>
      <c r="N6562" s="24">
        <v>5503861</v>
      </c>
      <c r="O6562" s="24">
        <v>12016525</v>
      </c>
      <c r="P6562" s="24">
        <v>5503861</v>
      </c>
      <c r="Q6562" s="38">
        <v>2.1832900576522554</v>
      </c>
      <c r="R6562" s="39">
        <v>2.1832900576522554</v>
      </c>
      <c r="T6562" t="s">
        <v>1253</v>
      </c>
    </row>
    <row r="6563" spans="1:20" x14ac:dyDescent="0.25">
      <c r="A6563">
        <v>1914</v>
      </c>
      <c r="B6563" t="s">
        <v>121</v>
      </c>
      <c r="C6563" s="16">
        <v>1</v>
      </c>
      <c r="D6563" t="s">
        <v>1146</v>
      </c>
      <c r="E6563" t="s">
        <v>54</v>
      </c>
      <c r="F6563" t="s">
        <v>1250</v>
      </c>
      <c r="G6563" t="s">
        <v>116</v>
      </c>
      <c r="H6563" t="s">
        <v>243</v>
      </c>
      <c r="I6563" t="s">
        <v>125</v>
      </c>
      <c r="J6563" t="s">
        <v>244</v>
      </c>
      <c r="K6563" s="17" t="s">
        <v>244</v>
      </c>
      <c r="L6563" s="18">
        <v>1</v>
      </c>
      <c r="M6563" s="37">
        <v>5512919</v>
      </c>
      <c r="N6563" s="24">
        <v>2880332</v>
      </c>
      <c r="O6563" s="24">
        <v>5512919</v>
      </c>
      <c r="P6563" s="24">
        <v>2880332</v>
      </c>
      <c r="Q6563" s="38">
        <v>1.9139873459031806</v>
      </c>
      <c r="R6563" s="39">
        <v>1.9139873459031806</v>
      </c>
      <c r="T6563" t="s">
        <v>1253</v>
      </c>
    </row>
    <row r="6564" spans="1:20" x14ac:dyDescent="0.25">
      <c r="A6564">
        <v>1915</v>
      </c>
      <c r="B6564" t="s">
        <v>121</v>
      </c>
      <c r="C6564" s="16">
        <v>1</v>
      </c>
      <c r="D6564" t="s">
        <v>1146</v>
      </c>
      <c r="E6564" t="s">
        <v>54</v>
      </c>
      <c r="F6564" t="s">
        <v>1250</v>
      </c>
      <c r="G6564" t="s">
        <v>116</v>
      </c>
      <c r="H6564" t="s">
        <v>243</v>
      </c>
      <c r="I6564" t="s">
        <v>125</v>
      </c>
      <c r="J6564" t="s">
        <v>244</v>
      </c>
      <c r="K6564" s="17" t="s">
        <v>244</v>
      </c>
      <c r="L6564" s="18">
        <v>1</v>
      </c>
      <c r="M6564" s="37">
        <v>1676138</v>
      </c>
      <c r="N6564" s="24">
        <v>612876</v>
      </c>
      <c r="O6564" s="24">
        <v>1676138</v>
      </c>
      <c r="P6564" s="24">
        <v>612876</v>
      </c>
      <c r="Q6564" s="38">
        <v>2.7348729596198904</v>
      </c>
      <c r="R6564" s="39">
        <v>2.7348729596198904</v>
      </c>
      <c r="T6564" t="s">
        <v>1253</v>
      </c>
    </row>
    <row r="6565" spans="1:20" x14ac:dyDescent="0.25">
      <c r="A6565">
        <v>1916</v>
      </c>
      <c r="B6565" t="s">
        <v>121</v>
      </c>
      <c r="C6565" s="16">
        <v>1</v>
      </c>
      <c r="D6565" t="s">
        <v>1146</v>
      </c>
      <c r="E6565" t="s">
        <v>54</v>
      </c>
      <c r="F6565" t="s">
        <v>1250</v>
      </c>
      <c r="G6565" t="s">
        <v>116</v>
      </c>
      <c r="H6565" t="s">
        <v>243</v>
      </c>
      <c r="I6565" t="s">
        <v>125</v>
      </c>
      <c r="J6565" t="s">
        <v>244</v>
      </c>
      <c r="K6565" s="17" t="s">
        <v>244</v>
      </c>
      <c r="L6565" s="18">
        <v>1</v>
      </c>
      <c r="M6565" s="37">
        <v>5279976</v>
      </c>
      <c r="N6565" s="24">
        <v>2291056</v>
      </c>
      <c r="O6565" s="24">
        <v>5279976</v>
      </c>
      <c r="P6565" s="24">
        <v>2291056</v>
      </c>
      <c r="Q6565" s="38">
        <v>2.3046036412903046</v>
      </c>
      <c r="R6565" s="39">
        <v>2.3046036412903046</v>
      </c>
      <c r="T6565" t="s">
        <v>1253</v>
      </c>
    </row>
    <row r="6566" spans="1:20" x14ac:dyDescent="0.25">
      <c r="A6566">
        <v>1917</v>
      </c>
      <c r="B6566" t="s">
        <v>121</v>
      </c>
      <c r="C6566" s="16">
        <v>1</v>
      </c>
      <c r="D6566" t="s">
        <v>1146</v>
      </c>
      <c r="E6566" t="s">
        <v>54</v>
      </c>
      <c r="F6566" t="s">
        <v>1250</v>
      </c>
      <c r="G6566" t="s">
        <v>116</v>
      </c>
      <c r="H6566" t="s">
        <v>243</v>
      </c>
      <c r="I6566" t="s">
        <v>125</v>
      </c>
      <c r="J6566" t="s">
        <v>244</v>
      </c>
      <c r="K6566" s="17" t="s">
        <v>244</v>
      </c>
      <c r="L6566" s="18">
        <v>1</v>
      </c>
      <c r="M6566" s="37">
        <v>6097006</v>
      </c>
      <c r="N6566" s="24">
        <v>2403626</v>
      </c>
      <c r="O6566" s="24">
        <v>6097006</v>
      </c>
      <c r="P6566" s="24">
        <v>2403626</v>
      </c>
      <c r="Q6566" s="38">
        <v>2.536586806766111</v>
      </c>
      <c r="R6566" s="39">
        <v>2.536586806766111</v>
      </c>
      <c r="T6566" t="s">
        <v>1253</v>
      </c>
    </row>
    <row r="6567" spans="1:20" x14ac:dyDescent="0.25">
      <c r="A6567">
        <v>1918</v>
      </c>
      <c r="B6567" t="s">
        <v>121</v>
      </c>
      <c r="C6567" s="16">
        <v>1</v>
      </c>
      <c r="D6567" t="s">
        <v>1146</v>
      </c>
      <c r="E6567" t="s">
        <v>54</v>
      </c>
      <c r="F6567" t="s">
        <v>1250</v>
      </c>
      <c r="G6567" t="s">
        <v>116</v>
      </c>
      <c r="H6567" t="s">
        <v>243</v>
      </c>
      <c r="I6567" t="s">
        <v>125</v>
      </c>
      <c r="J6567" t="s">
        <v>244</v>
      </c>
      <c r="K6567" s="17" t="s">
        <v>244</v>
      </c>
      <c r="L6567" s="18">
        <v>1</v>
      </c>
      <c r="M6567" s="37">
        <v>7063043</v>
      </c>
      <c r="N6567" s="24">
        <v>2571646</v>
      </c>
      <c r="O6567" s="24">
        <v>7063043</v>
      </c>
      <c r="P6567" s="24">
        <v>2571646</v>
      </c>
      <c r="Q6567" s="38">
        <v>2.7465067120435704</v>
      </c>
      <c r="R6567" s="39">
        <v>2.7465067120435704</v>
      </c>
      <c r="T6567" t="s">
        <v>1253</v>
      </c>
    </row>
    <row r="6568" spans="1:20" x14ac:dyDescent="0.25">
      <c r="A6568">
        <v>1919</v>
      </c>
      <c r="B6568" t="s">
        <v>121</v>
      </c>
      <c r="C6568" s="16">
        <v>1</v>
      </c>
      <c r="D6568" t="s">
        <v>1146</v>
      </c>
      <c r="E6568" t="s">
        <v>54</v>
      </c>
      <c r="F6568" t="s">
        <v>1250</v>
      </c>
      <c r="G6568" t="s">
        <v>116</v>
      </c>
      <c r="H6568" t="s">
        <v>243</v>
      </c>
      <c r="I6568" t="s">
        <v>125</v>
      </c>
      <c r="J6568" t="s">
        <v>244</v>
      </c>
      <c r="K6568" s="17" t="s">
        <v>244</v>
      </c>
      <c r="L6568" s="18">
        <v>1</v>
      </c>
      <c r="M6568" s="37">
        <v>11546768</v>
      </c>
      <c r="N6568" s="24">
        <v>2752303</v>
      </c>
      <c r="O6568" s="24">
        <v>11546768</v>
      </c>
      <c r="P6568" s="24">
        <v>2752303</v>
      </c>
      <c r="Q6568" s="38">
        <v>4.1953113447174966</v>
      </c>
      <c r="R6568" s="39">
        <v>4.1953113447174966</v>
      </c>
      <c r="T6568" t="s">
        <v>1253</v>
      </c>
    </row>
    <row r="6569" spans="1:20" x14ac:dyDescent="0.25">
      <c r="A6569">
        <v>1920</v>
      </c>
      <c r="B6569" t="s">
        <v>121</v>
      </c>
      <c r="C6569" s="16">
        <v>1</v>
      </c>
      <c r="D6569" t="s">
        <v>1146</v>
      </c>
      <c r="E6569" t="s">
        <v>54</v>
      </c>
      <c r="F6569" t="s">
        <v>1250</v>
      </c>
      <c r="G6569" t="s">
        <v>116</v>
      </c>
      <c r="H6569" t="s">
        <v>243</v>
      </c>
      <c r="I6569" t="s">
        <v>125</v>
      </c>
      <c r="J6569" t="s">
        <v>244</v>
      </c>
      <c r="K6569" s="17" t="s">
        <v>244</v>
      </c>
      <c r="L6569" s="18">
        <v>1</v>
      </c>
      <c r="M6569" s="37">
        <v>11597451</v>
      </c>
      <c r="N6569" s="24">
        <v>2039554</v>
      </c>
      <c r="O6569" s="24">
        <v>11597451</v>
      </c>
      <c r="P6569" s="24">
        <v>2039554</v>
      </c>
      <c r="Q6569" s="38">
        <v>5.6862681743165417</v>
      </c>
      <c r="R6569" s="39">
        <v>5.6862681743165417</v>
      </c>
      <c r="T6569" t="s">
        <v>1253</v>
      </c>
    </row>
    <row r="6570" spans="1:20" x14ac:dyDescent="0.25">
      <c r="A6570">
        <v>1921</v>
      </c>
      <c r="B6570" t="s">
        <v>121</v>
      </c>
      <c r="C6570" s="16">
        <v>1</v>
      </c>
      <c r="D6570" t="s">
        <v>1146</v>
      </c>
      <c r="E6570" t="s">
        <v>54</v>
      </c>
      <c r="F6570" t="s">
        <v>1250</v>
      </c>
      <c r="G6570" t="s">
        <v>116</v>
      </c>
      <c r="H6570" t="s">
        <v>243</v>
      </c>
      <c r="I6570" t="s">
        <v>125</v>
      </c>
      <c r="J6570" t="s">
        <v>244</v>
      </c>
      <c r="K6570" s="17" t="s">
        <v>244</v>
      </c>
      <c r="L6570" s="18">
        <v>1</v>
      </c>
      <c r="M6570" s="37">
        <v>1355487</v>
      </c>
      <c r="N6570" s="24">
        <v>316702</v>
      </c>
      <c r="O6570" s="24">
        <v>1355487</v>
      </c>
      <c r="P6570" s="24">
        <v>316702</v>
      </c>
      <c r="Q6570" s="38">
        <v>4.2800077044035083</v>
      </c>
      <c r="R6570" s="39">
        <v>4.2800077044035083</v>
      </c>
      <c r="T6570" t="s">
        <v>1253</v>
      </c>
    </row>
    <row r="6571" spans="1:20" x14ac:dyDescent="0.25">
      <c r="A6571">
        <v>1922</v>
      </c>
      <c r="B6571" t="s">
        <v>121</v>
      </c>
      <c r="C6571" s="16">
        <v>1</v>
      </c>
      <c r="D6571" t="s">
        <v>1146</v>
      </c>
      <c r="E6571" t="s">
        <v>54</v>
      </c>
      <c r="F6571" t="s">
        <v>1250</v>
      </c>
      <c r="G6571" t="s">
        <v>116</v>
      </c>
      <c r="H6571" t="s">
        <v>243</v>
      </c>
      <c r="I6571" t="s">
        <v>125</v>
      </c>
      <c r="J6571" t="s">
        <v>244</v>
      </c>
      <c r="K6571" s="17" t="s">
        <v>244</v>
      </c>
      <c r="L6571" s="18">
        <v>1</v>
      </c>
      <c r="M6571" s="37">
        <v>4386554</v>
      </c>
      <c r="N6571" s="24">
        <v>1330664</v>
      </c>
      <c r="O6571" s="24">
        <v>4386554</v>
      </c>
      <c r="P6571" s="24">
        <v>1330664</v>
      </c>
      <c r="Q6571" s="38">
        <v>3.2965151232768002</v>
      </c>
      <c r="R6571" s="39">
        <v>3.2965151232768002</v>
      </c>
      <c r="T6571" t="s">
        <v>1253</v>
      </c>
    </row>
    <row r="6572" spans="1:20" x14ac:dyDescent="0.25">
      <c r="A6572">
        <v>1923</v>
      </c>
      <c r="B6572" t="s">
        <v>121</v>
      </c>
      <c r="C6572" s="16">
        <v>1</v>
      </c>
      <c r="D6572" t="s">
        <v>1146</v>
      </c>
      <c r="E6572" t="s">
        <v>54</v>
      </c>
      <c r="F6572" t="s">
        <v>1250</v>
      </c>
      <c r="G6572" t="s">
        <v>116</v>
      </c>
      <c r="H6572" t="s">
        <v>243</v>
      </c>
      <c r="I6572" t="s">
        <v>125</v>
      </c>
      <c r="J6572" t="s">
        <v>244</v>
      </c>
      <c r="K6572" s="17" t="s">
        <v>244</v>
      </c>
      <c r="L6572" s="18">
        <v>1</v>
      </c>
      <c r="M6572" s="37">
        <v>7207087</v>
      </c>
      <c r="N6572" s="24">
        <v>2428849</v>
      </c>
      <c r="O6572" s="24">
        <v>7207087</v>
      </c>
      <c r="P6572" s="24">
        <v>2428849</v>
      </c>
      <c r="Q6572" s="38">
        <v>2.967284915612292</v>
      </c>
      <c r="R6572" s="39">
        <v>2.967284915612292</v>
      </c>
      <c r="T6572" t="s">
        <v>1253</v>
      </c>
    </row>
    <row r="6573" spans="1:20" x14ac:dyDescent="0.25">
      <c r="A6573">
        <v>1924</v>
      </c>
      <c r="B6573" t="s">
        <v>121</v>
      </c>
      <c r="C6573" s="16">
        <v>1</v>
      </c>
      <c r="D6573" t="s">
        <v>1146</v>
      </c>
      <c r="E6573" t="s">
        <v>54</v>
      </c>
      <c r="F6573" t="s">
        <v>1250</v>
      </c>
      <c r="G6573" t="s">
        <v>116</v>
      </c>
      <c r="H6573" t="s">
        <v>243</v>
      </c>
      <c r="I6573" t="s">
        <v>125</v>
      </c>
      <c r="J6573" t="s">
        <v>244</v>
      </c>
      <c r="K6573" s="17" t="s">
        <v>244</v>
      </c>
      <c r="L6573" s="18">
        <v>1</v>
      </c>
      <c r="M6573" s="37">
        <v>7133000</v>
      </c>
      <c r="N6573" s="24">
        <v>2199000</v>
      </c>
      <c r="O6573" s="24">
        <v>7133000</v>
      </c>
      <c r="P6573" s="24">
        <v>2199000</v>
      </c>
      <c r="Q6573" s="38">
        <v>3.2437471577989996</v>
      </c>
      <c r="R6573" s="39">
        <v>3.2437471577989996</v>
      </c>
      <c r="T6573" t="s">
        <v>1254</v>
      </c>
    </row>
    <row r="6574" spans="1:20" x14ac:dyDescent="0.25">
      <c r="A6574">
        <v>1925</v>
      </c>
      <c r="B6574" t="s">
        <v>121</v>
      </c>
      <c r="C6574" s="16">
        <v>1</v>
      </c>
      <c r="D6574" t="s">
        <v>1146</v>
      </c>
      <c r="E6574" t="s">
        <v>54</v>
      </c>
      <c r="F6574" t="s">
        <v>1250</v>
      </c>
      <c r="G6574" t="s">
        <v>116</v>
      </c>
      <c r="H6574" t="s">
        <v>243</v>
      </c>
      <c r="I6574" t="s">
        <v>125</v>
      </c>
      <c r="J6574" t="s">
        <v>244</v>
      </c>
      <c r="K6574" s="17" t="s">
        <v>244</v>
      </c>
      <c r="L6574" s="18">
        <v>1</v>
      </c>
      <c r="M6574" s="37">
        <v>8606000</v>
      </c>
      <c r="N6574" s="24">
        <v>2591000</v>
      </c>
      <c r="O6574" s="24">
        <v>8606000</v>
      </c>
      <c r="P6574" s="24">
        <v>2591000</v>
      </c>
      <c r="Q6574" s="38">
        <v>3.321497491316094</v>
      </c>
      <c r="R6574" s="39">
        <v>3.321497491316094</v>
      </c>
      <c r="T6574" t="s">
        <v>1254</v>
      </c>
    </row>
    <row r="6575" spans="1:20" x14ac:dyDescent="0.25">
      <c r="A6575">
        <v>1926</v>
      </c>
      <c r="B6575" t="s">
        <v>121</v>
      </c>
      <c r="C6575" s="16">
        <v>1</v>
      </c>
      <c r="D6575" t="s">
        <v>1146</v>
      </c>
      <c r="E6575" t="s">
        <v>54</v>
      </c>
      <c r="F6575" t="s">
        <v>1250</v>
      </c>
      <c r="G6575" t="s">
        <v>116</v>
      </c>
      <c r="H6575" t="s">
        <v>243</v>
      </c>
      <c r="I6575" t="s">
        <v>125</v>
      </c>
      <c r="J6575" t="s">
        <v>244</v>
      </c>
      <c r="K6575" s="17" t="s">
        <v>244</v>
      </c>
      <c r="L6575" s="18">
        <v>1</v>
      </c>
      <c r="M6575" s="37">
        <v>10733000</v>
      </c>
      <c r="N6575" s="24">
        <v>3042000</v>
      </c>
      <c r="O6575" s="24">
        <v>10733000</v>
      </c>
      <c r="P6575" s="24">
        <v>3042000</v>
      </c>
      <c r="Q6575" s="38">
        <v>3.5282708744247206</v>
      </c>
      <c r="R6575" s="39">
        <v>3.5282708744247206</v>
      </c>
      <c r="T6575" t="s">
        <v>1254</v>
      </c>
    </row>
    <row r="6576" spans="1:20" x14ac:dyDescent="0.25">
      <c r="A6576">
        <v>1927</v>
      </c>
      <c r="B6576" t="s">
        <v>121</v>
      </c>
      <c r="C6576" s="16">
        <v>1</v>
      </c>
      <c r="D6576" t="s">
        <v>1146</v>
      </c>
      <c r="E6576" t="s">
        <v>54</v>
      </c>
      <c r="F6576" t="s">
        <v>1250</v>
      </c>
      <c r="G6576" t="s">
        <v>116</v>
      </c>
      <c r="H6576" t="s">
        <v>243</v>
      </c>
      <c r="I6576" t="s">
        <v>125</v>
      </c>
      <c r="J6576" t="s">
        <v>244</v>
      </c>
      <c r="K6576" s="17" t="s">
        <v>244</v>
      </c>
      <c r="L6576" s="18">
        <v>1</v>
      </c>
      <c r="M6576" s="37">
        <v>12285000</v>
      </c>
      <c r="N6576" s="24">
        <v>4274000</v>
      </c>
      <c r="O6576" s="24">
        <v>12285000</v>
      </c>
      <c r="P6576" s="24">
        <v>4274000</v>
      </c>
      <c r="Q6576" s="38">
        <v>2.8743565746373423</v>
      </c>
      <c r="R6576" s="39">
        <v>2.8743565746373423</v>
      </c>
      <c r="T6576" t="s">
        <v>1254</v>
      </c>
    </row>
    <row r="6577" spans="1:20" x14ac:dyDescent="0.25">
      <c r="A6577">
        <v>1928</v>
      </c>
      <c r="B6577" t="s">
        <v>121</v>
      </c>
      <c r="C6577" s="16">
        <v>1</v>
      </c>
      <c r="D6577" t="s">
        <v>1146</v>
      </c>
      <c r="E6577" t="s">
        <v>54</v>
      </c>
      <c r="F6577" t="s">
        <v>1250</v>
      </c>
      <c r="G6577" t="s">
        <v>116</v>
      </c>
      <c r="H6577" t="s">
        <v>243</v>
      </c>
      <c r="I6577" t="s">
        <v>125</v>
      </c>
      <c r="J6577" t="s">
        <v>244</v>
      </c>
      <c r="K6577" s="17" t="s">
        <v>244</v>
      </c>
      <c r="L6577" s="18">
        <v>1</v>
      </c>
      <c r="M6577" s="37">
        <v>8888000</v>
      </c>
      <c r="N6577" s="24">
        <v>3541000</v>
      </c>
      <c r="O6577" s="24">
        <v>8888000</v>
      </c>
      <c r="P6577" s="24">
        <v>3541000</v>
      </c>
      <c r="Q6577" s="38">
        <v>2.5100254165489972</v>
      </c>
      <c r="R6577" s="39">
        <v>2.5100254165489972</v>
      </c>
      <c r="T6577" t="s">
        <v>1254</v>
      </c>
    </row>
    <row r="6578" spans="1:20" x14ac:dyDescent="0.25">
      <c r="A6578">
        <v>1929</v>
      </c>
      <c r="B6578" t="s">
        <v>121</v>
      </c>
      <c r="C6578" s="16">
        <v>1</v>
      </c>
      <c r="D6578" t="s">
        <v>1146</v>
      </c>
      <c r="E6578" t="s">
        <v>54</v>
      </c>
      <c r="F6578" t="s">
        <v>1250</v>
      </c>
      <c r="G6578" t="s">
        <v>116</v>
      </c>
      <c r="H6578" t="s">
        <v>243</v>
      </c>
      <c r="I6578" t="s">
        <v>125</v>
      </c>
      <c r="J6578" t="s">
        <v>244</v>
      </c>
      <c r="K6578" s="17" t="s">
        <v>244</v>
      </c>
      <c r="L6578" s="18">
        <v>1</v>
      </c>
      <c r="M6578" s="37">
        <v>10751000</v>
      </c>
      <c r="N6578" s="24">
        <v>2777000</v>
      </c>
      <c r="O6578" s="24">
        <v>10751000</v>
      </c>
      <c r="P6578" s="24">
        <v>2777000</v>
      </c>
      <c r="Q6578" s="38">
        <v>3.8714440043212099</v>
      </c>
      <c r="R6578" s="39">
        <v>3.8714440043212099</v>
      </c>
      <c r="S6578" t="s">
        <v>1264</v>
      </c>
      <c r="T6578" t="s">
        <v>1254</v>
      </c>
    </row>
    <row r="6579" spans="1:20" x14ac:dyDescent="0.25">
      <c r="A6579">
        <v>1930</v>
      </c>
      <c r="B6579" t="s">
        <v>121</v>
      </c>
      <c r="C6579" s="16">
        <v>1</v>
      </c>
      <c r="D6579" t="s">
        <v>1146</v>
      </c>
      <c r="E6579" t="s">
        <v>54</v>
      </c>
      <c r="F6579" t="s">
        <v>1250</v>
      </c>
      <c r="G6579" t="s">
        <v>116</v>
      </c>
      <c r="H6579" t="s">
        <v>243</v>
      </c>
      <c r="I6579" t="s">
        <v>125</v>
      </c>
      <c r="J6579" t="s">
        <v>244</v>
      </c>
      <c r="K6579" s="17" t="s">
        <v>244</v>
      </c>
      <c r="L6579" s="18">
        <v>1</v>
      </c>
      <c r="M6579" s="37">
        <v>4058000</v>
      </c>
      <c r="N6579" s="24">
        <v>1526000</v>
      </c>
      <c r="O6579" s="24">
        <v>4058000</v>
      </c>
      <c r="P6579" s="24">
        <v>1526000</v>
      </c>
      <c r="Q6579" s="38">
        <v>2.6592398427260813</v>
      </c>
      <c r="R6579" s="39">
        <v>2.6592398427260813</v>
      </c>
      <c r="S6579" t="s">
        <v>1264</v>
      </c>
      <c r="T6579" t="s">
        <v>1254</v>
      </c>
    </row>
    <row r="6580" spans="1:20" x14ac:dyDescent="0.25">
      <c r="A6580">
        <v>1931</v>
      </c>
      <c r="B6580" t="s">
        <v>121</v>
      </c>
      <c r="C6580" s="16">
        <v>1</v>
      </c>
      <c r="D6580" t="s">
        <v>1146</v>
      </c>
      <c r="E6580" t="s">
        <v>54</v>
      </c>
      <c r="F6580" t="s">
        <v>1250</v>
      </c>
      <c r="G6580" t="s">
        <v>116</v>
      </c>
      <c r="H6580" t="s">
        <v>243</v>
      </c>
      <c r="I6580" t="s">
        <v>125</v>
      </c>
      <c r="J6580" t="s">
        <v>244</v>
      </c>
      <c r="K6580" s="17" t="s">
        <v>244</v>
      </c>
      <c r="L6580" s="18">
        <v>1</v>
      </c>
      <c r="M6580" s="37">
        <v>2944000</v>
      </c>
      <c r="N6580" s="24">
        <v>1725000</v>
      </c>
      <c r="O6580" s="24">
        <v>2944000</v>
      </c>
      <c r="P6580" s="24">
        <v>1725000</v>
      </c>
      <c r="Q6580" s="38">
        <v>1.7066666666666668</v>
      </c>
      <c r="R6580" s="39">
        <v>1.7066666666666668</v>
      </c>
      <c r="S6580" t="s">
        <v>1264</v>
      </c>
      <c r="T6580" t="s">
        <v>1254</v>
      </c>
    </row>
    <row r="6581" spans="1:20" x14ac:dyDescent="0.25">
      <c r="A6581">
        <v>1932</v>
      </c>
      <c r="B6581" t="s">
        <v>121</v>
      </c>
      <c r="C6581" s="16">
        <v>1</v>
      </c>
      <c r="D6581" t="s">
        <v>1146</v>
      </c>
      <c r="E6581" t="s">
        <v>54</v>
      </c>
      <c r="F6581" t="s">
        <v>1250</v>
      </c>
      <c r="G6581" t="s">
        <v>116</v>
      </c>
      <c r="H6581" t="s">
        <v>243</v>
      </c>
      <c r="I6581" t="s">
        <v>125</v>
      </c>
      <c r="J6581" t="s">
        <v>244</v>
      </c>
      <c r="K6581" s="17" t="s">
        <v>244</v>
      </c>
      <c r="L6581" s="18">
        <v>1</v>
      </c>
      <c r="M6581" s="37">
        <v>1586000</v>
      </c>
      <c r="N6581" s="24">
        <v>774000</v>
      </c>
      <c r="O6581" s="24">
        <v>1586000</v>
      </c>
      <c r="P6581" s="24">
        <v>774000</v>
      </c>
      <c r="Q6581" s="38">
        <v>2.0490956072351421</v>
      </c>
      <c r="R6581" s="39">
        <v>2.0490956072351421</v>
      </c>
      <c r="S6581" t="s">
        <v>1264</v>
      </c>
      <c r="T6581" t="s">
        <v>1254</v>
      </c>
    </row>
    <row r="6582" spans="1:20" x14ac:dyDescent="0.25">
      <c r="A6582">
        <v>1933</v>
      </c>
      <c r="B6582" t="s">
        <v>121</v>
      </c>
      <c r="C6582" s="16">
        <v>1</v>
      </c>
      <c r="D6582" t="s">
        <v>1146</v>
      </c>
      <c r="E6582" t="s">
        <v>54</v>
      </c>
      <c r="F6582" t="s">
        <v>1250</v>
      </c>
      <c r="G6582" t="s">
        <v>116</v>
      </c>
      <c r="H6582" t="s">
        <v>243</v>
      </c>
      <c r="I6582" t="s">
        <v>125</v>
      </c>
      <c r="J6582" t="s">
        <v>244</v>
      </c>
      <c r="K6582" s="17" t="s">
        <v>244</v>
      </c>
      <c r="L6582" s="18">
        <v>1</v>
      </c>
      <c r="M6582" s="37">
        <v>992000</v>
      </c>
      <c r="N6582" s="24">
        <v>456000</v>
      </c>
      <c r="O6582" s="24">
        <v>992000</v>
      </c>
      <c r="P6582" s="24">
        <v>456000</v>
      </c>
      <c r="Q6582" s="38">
        <v>2.1754385964912282</v>
      </c>
      <c r="R6582" s="39">
        <v>2.1754385964912282</v>
      </c>
      <c r="S6582" t="s">
        <v>1264</v>
      </c>
      <c r="T6582" t="s">
        <v>1254</v>
      </c>
    </row>
    <row r="6583" spans="1:20" x14ac:dyDescent="0.25">
      <c r="A6583">
        <v>1934</v>
      </c>
      <c r="B6583" t="s">
        <v>121</v>
      </c>
      <c r="C6583" s="16">
        <v>1</v>
      </c>
      <c r="D6583" t="s">
        <v>1146</v>
      </c>
      <c r="E6583" t="s">
        <v>54</v>
      </c>
      <c r="F6583" t="s">
        <v>1250</v>
      </c>
      <c r="G6583" t="s">
        <v>116</v>
      </c>
      <c r="H6583" t="s">
        <v>243</v>
      </c>
      <c r="I6583" t="s">
        <v>125</v>
      </c>
      <c r="J6583" t="s">
        <v>244</v>
      </c>
      <c r="K6583" s="17" t="s">
        <v>244</v>
      </c>
      <c r="L6583" s="18">
        <v>1</v>
      </c>
      <c r="M6583" s="37">
        <v>1918000</v>
      </c>
      <c r="N6583" s="24">
        <v>1200000</v>
      </c>
      <c r="O6583" s="24">
        <v>1918000</v>
      </c>
      <c r="P6583" s="24">
        <v>1200000</v>
      </c>
      <c r="Q6583" s="38">
        <v>1.5983333333333334</v>
      </c>
      <c r="R6583" s="39">
        <v>1.5983333333333334</v>
      </c>
      <c r="S6583" t="s">
        <v>1264</v>
      </c>
      <c r="T6583" t="s">
        <v>1257</v>
      </c>
    </row>
    <row r="6584" spans="1:20" x14ac:dyDescent="0.25">
      <c r="A6584">
        <v>1935</v>
      </c>
      <c r="B6584" t="s">
        <v>121</v>
      </c>
      <c r="C6584" s="16">
        <v>1</v>
      </c>
      <c r="D6584" t="s">
        <v>1146</v>
      </c>
      <c r="E6584" t="s">
        <v>54</v>
      </c>
      <c r="F6584" t="s">
        <v>1250</v>
      </c>
      <c r="G6584" t="s">
        <v>116</v>
      </c>
      <c r="H6584" t="s">
        <v>243</v>
      </c>
      <c r="I6584" t="s">
        <v>125</v>
      </c>
      <c r="J6584" t="s">
        <v>244</v>
      </c>
      <c r="K6584" s="17" t="s">
        <v>244</v>
      </c>
      <c r="L6584" s="18">
        <v>1</v>
      </c>
      <c r="M6584" s="37">
        <v>2091000</v>
      </c>
      <c r="N6584" s="24">
        <v>2417000</v>
      </c>
      <c r="O6584" s="24">
        <v>2091000</v>
      </c>
      <c r="P6584" s="24">
        <v>2417000</v>
      </c>
      <c r="Q6584" s="38">
        <v>0.86512205213074056</v>
      </c>
      <c r="R6584" s="39">
        <v>0.86512205213074056</v>
      </c>
      <c r="S6584" t="s">
        <v>1264</v>
      </c>
      <c r="T6584" t="s">
        <v>1257</v>
      </c>
    </row>
    <row r="6585" spans="1:20" x14ac:dyDescent="0.25">
      <c r="A6585">
        <v>1936</v>
      </c>
      <c r="B6585" t="s">
        <v>121</v>
      </c>
      <c r="C6585" s="16">
        <v>1</v>
      </c>
      <c r="D6585" t="s">
        <v>1146</v>
      </c>
      <c r="E6585" t="s">
        <v>54</v>
      </c>
      <c r="F6585" t="s">
        <v>1250</v>
      </c>
      <c r="G6585" t="s">
        <v>116</v>
      </c>
      <c r="H6585" t="s">
        <v>243</v>
      </c>
      <c r="I6585" t="s">
        <v>125</v>
      </c>
      <c r="J6585" t="s">
        <v>244</v>
      </c>
      <c r="K6585" s="17" t="s">
        <v>244</v>
      </c>
      <c r="L6585" s="18">
        <v>1</v>
      </c>
      <c r="M6585" s="37">
        <v>2509000</v>
      </c>
      <c r="N6585" s="24">
        <v>1003000</v>
      </c>
      <c r="O6585" s="24">
        <v>2509000</v>
      </c>
      <c r="P6585" s="24">
        <v>1003000</v>
      </c>
      <c r="Q6585" s="38">
        <v>2.5014955134596213</v>
      </c>
      <c r="R6585" s="39">
        <v>2.5014955134596213</v>
      </c>
      <c r="S6585" t="s">
        <v>1264</v>
      </c>
      <c r="T6585" t="s">
        <v>1257</v>
      </c>
    </row>
    <row r="6586" spans="1:20" x14ac:dyDescent="0.25">
      <c r="A6586">
        <v>1937</v>
      </c>
      <c r="B6586" t="s">
        <v>121</v>
      </c>
      <c r="C6586" s="16">
        <v>1</v>
      </c>
      <c r="D6586" t="s">
        <v>1146</v>
      </c>
      <c r="E6586" t="s">
        <v>54</v>
      </c>
      <c r="F6586" t="s">
        <v>1250</v>
      </c>
      <c r="G6586" t="s">
        <v>116</v>
      </c>
      <c r="H6586" t="s">
        <v>243</v>
      </c>
      <c r="I6586" t="s">
        <v>125</v>
      </c>
      <c r="J6586" t="s">
        <v>244</v>
      </c>
      <c r="K6586" s="17" t="s">
        <v>244</v>
      </c>
      <c r="L6586" s="18">
        <v>1</v>
      </c>
      <c r="M6586" s="37">
        <v>2255000</v>
      </c>
      <c r="N6586" s="24">
        <v>838000</v>
      </c>
      <c r="O6586" s="24">
        <v>2255000</v>
      </c>
      <c r="P6586" s="24">
        <v>838000</v>
      </c>
      <c r="Q6586" s="38">
        <v>2.6909307875894988</v>
      </c>
      <c r="R6586" s="39">
        <v>2.6909307875894988</v>
      </c>
      <c r="S6586" t="s">
        <v>1264</v>
      </c>
      <c r="T6586" t="s">
        <v>1257</v>
      </c>
    </row>
    <row r="6587" spans="1:20" x14ac:dyDescent="0.25">
      <c r="A6587">
        <v>1938</v>
      </c>
      <c r="B6587" t="s">
        <v>121</v>
      </c>
      <c r="C6587" s="16">
        <v>1</v>
      </c>
      <c r="D6587" t="s">
        <v>1146</v>
      </c>
      <c r="E6587" t="s">
        <v>54</v>
      </c>
      <c r="F6587" t="s">
        <v>1250</v>
      </c>
      <c r="G6587" t="s">
        <v>116</v>
      </c>
      <c r="H6587" t="s">
        <v>243</v>
      </c>
      <c r="I6587" t="s">
        <v>125</v>
      </c>
      <c r="J6587" t="s">
        <v>244</v>
      </c>
      <c r="K6587" s="17" t="s">
        <v>244</v>
      </c>
      <c r="L6587" s="18">
        <v>1</v>
      </c>
      <c r="M6587" s="37">
        <v>1499000</v>
      </c>
      <c r="N6587" s="24">
        <v>598000</v>
      </c>
      <c r="O6587" s="24">
        <v>1499000</v>
      </c>
      <c r="P6587" s="24">
        <v>598000</v>
      </c>
      <c r="Q6587" s="38">
        <v>2.5066889632107023</v>
      </c>
      <c r="R6587" s="39">
        <v>2.5066889632107023</v>
      </c>
      <c r="S6587" t="s">
        <v>1264</v>
      </c>
      <c r="T6587" t="s">
        <v>1257</v>
      </c>
    </row>
    <row r="6588" spans="1:20" x14ac:dyDescent="0.25">
      <c r="A6588">
        <v>1939</v>
      </c>
      <c r="B6588" t="s">
        <v>121</v>
      </c>
      <c r="C6588" s="16">
        <v>1</v>
      </c>
      <c r="D6588" t="s">
        <v>1146</v>
      </c>
      <c r="E6588" t="s">
        <v>54</v>
      </c>
      <c r="F6588" t="s">
        <v>1250</v>
      </c>
      <c r="G6588" t="s">
        <v>116</v>
      </c>
      <c r="H6588" t="s">
        <v>243</v>
      </c>
      <c r="I6588" t="s">
        <v>125</v>
      </c>
      <c r="J6588" t="s">
        <v>244</v>
      </c>
      <c r="K6588" s="17" t="s">
        <v>244</v>
      </c>
      <c r="L6588" s="18">
        <v>1</v>
      </c>
      <c r="M6588" s="37">
        <v>1063000</v>
      </c>
      <c r="N6588" s="24">
        <v>382000</v>
      </c>
      <c r="O6588" s="24">
        <v>1063000</v>
      </c>
      <c r="P6588" s="24">
        <v>382000</v>
      </c>
      <c r="Q6588" s="38">
        <v>2.7827225130890052</v>
      </c>
      <c r="R6588" s="39">
        <v>2.7827225130890052</v>
      </c>
      <c r="S6588" t="s">
        <v>1264</v>
      </c>
      <c r="T6588" t="s">
        <v>1256</v>
      </c>
    </row>
    <row r="6589" spans="1:20" x14ac:dyDescent="0.25">
      <c r="A6589">
        <v>1940</v>
      </c>
      <c r="B6589" t="s">
        <v>121</v>
      </c>
      <c r="C6589" s="16">
        <v>1</v>
      </c>
      <c r="D6589" t="s">
        <v>1146</v>
      </c>
      <c r="E6589" t="s">
        <v>54</v>
      </c>
      <c r="F6589" t="s">
        <v>1250</v>
      </c>
      <c r="G6589" t="s">
        <v>116</v>
      </c>
      <c r="H6589" t="s">
        <v>243</v>
      </c>
      <c r="I6589" t="s">
        <v>125</v>
      </c>
      <c r="J6589" t="s">
        <v>244</v>
      </c>
      <c r="K6589" s="17" t="s">
        <v>244</v>
      </c>
      <c r="L6589" s="18">
        <v>1</v>
      </c>
      <c r="M6589" s="37">
        <v>892000</v>
      </c>
      <c r="N6589" s="24">
        <v>351000</v>
      </c>
      <c r="O6589" s="24">
        <v>892000</v>
      </c>
      <c r="P6589" s="24">
        <v>351000</v>
      </c>
      <c r="Q6589" s="38">
        <v>2.5413105413105415</v>
      </c>
      <c r="R6589" s="39">
        <v>2.5413105413105415</v>
      </c>
      <c r="S6589" t="s">
        <v>1264</v>
      </c>
      <c r="T6589" t="s">
        <v>1256</v>
      </c>
    </row>
    <row r="6590" spans="1:20" x14ac:dyDescent="0.25">
      <c r="A6590">
        <v>1941</v>
      </c>
      <c r="B6590" t="s">
        <v>121</v>
      </c>
      <c r="C6590" s="16">
        <v>1</v>
      </c>
      <c r="D6590" t="s">
        <v>1146</v>
      </c>
      <c r="E6590" t="s">
        <v>54</v>
      </c>
      <c r="F6590" t="s">
        <v>1250</v>
      </c>
      <c r="G6590" t="s">
        <v>116</v>
      </c>
      <c r="H6590" t="s">
        <v>243</v>
      </c>
      <c r="I6590" t="s">
        <v>125</v>
      </c>
      <c r="J6590" t="s">
        <v>244</v>
      </c>
      <c r="K6590" s="17" t="s">
        <v>244</v>
      </c>
      <c r="L6590" s="18">
        <v>1</v>
      </c>
      <c r="M6590" s="37">
        <v>1468000</v>
      </c>
      <c r="N6590" s="24">
        <v>839000</v>
      </c>
      <c r="O6590" s="24">
        <v>1468000</v>
      </c>
      <c r="P6590" s="24">
        <v>839000</v>
      </c>
      <c r="Q6590" s="38">
        <v>1.7497020262216925</v>
      </c>
      <c r="R6590" s="39">
        <v>1.7497020262216925</v>
      </c>
      <c r="S6590" t="s">
        <v>1264</v>
      </c>
      <c r="T6590" t="s">
        <v>1256</v>
      </c>
    </row>
    <row r="6591" spans="1:20" x14ac:dyDescent="0.25">
      <c r="A6591">
        <v>1942</v>
      </c>
      <c r="B6591" t="s">
        <v>121</v>
      </c>
      <c r="C6591" s="16">
        <v>1</v>
      </c>
      <c r="D6591" t="s">
        <v>1146</v>
      </c>
      <c r="E6591" t="s">
        <v>54</v>
      </c>
      <c r="F6591" t="s">
        <v>1250</v>
      </c>
      <c r="G6591" t="s">
        <v>116</v>
      </c>
      <c r="H6591" t="s">
        <v>243</v>
      </c>
      <c r="I6591" t="s">
        <v>125</v>
      </c>
      <c r="J6591" t="s">
        <v>244</v>
      </c>
      <c r="K6591" s="17" t="s">
        <v>244</v>
      </c>
      <c r="L6591" s="18">
        <v>1</v>
      </c>
      <c r="M6591" s="37">
        <v>1973000</v>
      </c>
      <c r="N6591" s="24">
        <v>766000</v>
      </c>
      <c r="O6591" s="24">
        <v>1973000</v>
      </c>
      <c r="P6591" s="24">
        <v>766000</v>
      </c>
      <c r="Q6591" s="38">
        <v>2.5757180156657964</v>
      </c>
      <c r="R6591" s="39">
        <v>2.5757180156657964</v>
      </c>
      <c r="S6591" t="s">
        <v>1264</v>
      </c>
      <c r="T6591" t="s">
        <v>1256</v>
      </c>
    </row>
    <row r="6592" spans="1:20" x14ac:dyDescent="0.25">
      <c r="A6592">
        <v>1943</v>
      </c>
      <c r="B6592" t="s">
        <v>121</v>
      </c>
      <c r="C6592" s="16">
        <v>1</v>
      </c>
      <c r="D6592" t="s">
        <v>1146</v>
      </c>
      <c r="E6592" t="s">
        <v>54</v>
      </c>
      <c r="F6592" t="s">
        <v>1250</v>
      </c>
      <c r="G6592" t="s">
        <v>116</v>
      </c>
      <c r="H6592" t="s">
        <v>243</v>
      </c>
      <c r="I6592" t="s">
        <v>125</v>
      </c>
      <c r="J6592" t="s">
        <v>244</v>
      </c>
      <c r="K6592" s="17" t="s">
        <v>244</v>
      </c>
      <c r="L6592" s="18">
        <v>1</v>
      </c>
      <c r="M6592" s="37">
        <v>2509000</v>
      </c>
      <c r="N6592" s="24">
        <v>447000</v>
      </c>
      <c r="O6592" s="24">
        <v>2509000</v>
      </c>
      <c r="P6592" s="24">
        <v>447000</v>
      </c>
      <c r="Q6592" s="38">
        <v>5.6129753914988818</v>
      </c>
      <c r="R6592" s="39">
        <v>5.6129753914988818</v>
      </c>
      <c r="S6592" t="s">
        <v>1264</v>
      </c>
      <c r="T6592" t="s">
        <v>1256</v>
      </c>
    </row>
    <row r="6593" spans="1:20" x14ac:dyDescent="0.25">
      <c r="A6593">
        <v>1944</v>
      </c>
      <c r="B6593" t="s">
        <v>121</v>
      </c>
      <c r="C6593" s="16">
        <v>1</v>
      </c>
      <c r="D6593" t="s">
        <v>1146</v>
      </c>
      <c r="E6593" t="s">
        <v>54</v>
      </c>
      <c r="F6593" t="s">
        <v>1250</v>
      </c>
      <c r="G6593" t="s">
        <v>116</v>
      </c>
      <c r="H6593" t="s">
        <v>243</v>
      </c>
      <c r="I6593" t="s">
        <v>125</v>
      </c>
      <c r="J6593" t="s">
        <v>244</v>
      </c>
      <c r="K6593" s="17" t="s">
        <v>244</v>
      </c>
      <c r="L6593" s="18">
        <v>1</v>
      </c>
      <c r="M6593" s="37">
        <v>3593000</v>
      </c>
      <c r="N6593" s="24">
        <v>635000</v>
      </c>
      <c r="O6593" s="24">
        <v>3593000</v>
      </c>
      <c r="P6593" s="24">
        <v>635000</v>
      </c>
      <c r="Q6593" s="38">
        <v>5.6582677165354331</v>
      </c>
      <c r="R6593" s="39">
        <v>5.6582677165354331</v>
      </c>
      <c r="S6593" t="s">
        <v>1264</v>
      </c>
      <c r="T6593" t="s">
        <v>1256</v>
      </c>
    </row>
    <row r="6594" spans="1:20" x14ac:dyDescent="0.25">
      <c r="A6594">
        <v>1945</v>
      </c>
      <c r="B6594" t="s">
        <v>121</v>
      </c>
      <c r="C6594" s="16">
        <v>1</v>
      </c>
      <c r="D6594" t="s">
        <v>1146</v>
      </c>
      <c r="E6594" t="s">
        <v>54</v>
      </c>
      <c r="F6594" t="s">
        <v>1250</v>
      </c>
      <c r="G6594" t="s">
        <v>116</v>
      </c>
      <c r="H6594" t="s">
        <v>243</v>
      </c>
      <c r="I6594" t="s">
        <v>125</v>
      </c>
      <c r="J6594" t="s">
        <v>244</v>
      </c>
      <c r="K6594" s="17" t="s">
        <v>244</v>
      </c>
      <c r="L6594" s="18">
        <v>1</v>
      </c>
      <c r="M6594" s="37">
        <v>5951000</v>
      </c>
      <c r="N6594" s="24">
        <v>1227000</v>
      </c>
      <c r="O6594" s="24">
        <v>5951000</v>
      </c>
      <c r="P6594" s="24">
        <v>1227000</v>
      </c>
      <c r="Q6594" s="38">
        <v>4.8500407497962508</v>
      </c>
      <c r="R6594" s="39">
        <v>4.8500407497962508</v>
      </c>
      <c r="S6594" t="s">
        <v>1264</v>
      </c>
      <c r="T6594" t="s">
        <v>1256</v>
      </c>
    </row>
    <row r="6595" spans="1:20" x14ac:dyDescent="0.25">
      <c r="A6595">
        <v>1906</v>
      </c>
      <c r="B6595" t="s">
        <v>121</v>
      </c>
      <c r="C6595" s="16">
        <v>1</v>
      </c>
      <c r="D6595" t="s">
        <v>1146</v>
      </c>
      <c r="E6595" t="s">
        <v>54</v>
      </c>
      <c r="F6595" t="s">
        <v>1250</v>
      </c>
      <c r="G6595" t="s">
        <v>117</v>
      </c>
      <c r="H6595" t="s">
        <v>245</v>
      </c>
      <c r="I6595" t="s">
        <v>125</v>
      </c>
      <c r="J6595" t="s">
        <v>246</v>
      </c>
      <c r="K6595" s="17" t="s">
        <v>169</v>
      </c>
      <c r="L6595" s="18">
        <v>3.1103476800000002E-2</v>
      </c>
      <c r="M6595" s="37">
        <v>23774333</v>
      </c>
      <c r="N6595" s="24">
        <v>6450702</v>
      </c>
      <c r="O6595" s="24">
        <v>23774333</v>
      </c>
      <c r="P6595" s="24">
        <v>200639.26000071361</v>
      </c>
      <c r="Q6595" s="38">
        <v>118.4929260600116</v>
      </c>
      <c r="R6595" s="39">
        <v>118.4929260600116</v>
      </c>
      <c r="S6595" t="s">
        <v>1265</v>
      </c>
      <c r="T6595" t="s">
        <v>1251</v>
      </c>
    </row>
    <row r="6596" spans="1:20" x14ac:dyDescent="0.25">
      <c r="A6596">
        <v>1907</v>
      </c>
      <c r="B6596" t="s">
        <v>121</v>
      </c>
      <c r="C6596" s="16">
        <v>1</v>
      </c>
      <c r="D6596" t="s">
        <v>1146</v>
      </c>
      <c r="E6596" t="s">
        <v>54</v>
      </c>
      <c r="F6596" t="s">
        <v>1250</v>
      </c>
      <c r="G6596" t="s">
        <v>117</v>
      </c>
      <c r="H6596" t="s">
        <v>245</v>
      </c>
      <c r="I6596" t="s">
        <v>125</v>
      </c>
      <c r="J6596" t="s">
        <v>246</v>
      </c>
      <c r="K6596" s="17" t="s">
        <v>169</v>
      </c>
      <c r="L6596" s="18">
        <v>3.1103476800000002E-2</v>
      </c>
      <c r="M6596" s="37">
        <v>27367780</v>
      </c>
      <c r="N6596" s="24">
        <v>7397909</v>
      </c>
      <c r="O6596" s="24">
        <v>27367780</v>
      </c>
      <c r="P6596" s="24">
        <v>230100.69095001122</v>
      </c>
      <c r="Q6596" s="38">
        <v>118.9382782250992</v>
      </c>
      <c r="R6596" s="39">
        <v>118.9382782250992</v>
      </c>
      <c r="S6596" t="s">
        <v>1265</v>
      </c>
      <c r="T6596" t="s">
        <v>1251</v>
      </c>
    </row>
    <row r="6597" spans="1:20" x14ac:dyDescent="0.25">
      <c r="A6597">
        <v>1908</v>
      </c>
      <c r="B6597" t="s">
        <v>121</v>
      </c>
      <c r="C6597" s="16">
        <v>1</v>
      </c>
      <c r="D6597" t="s">
        <v>1146</v>
      </c>
      <c r="E6597" t="s">
        <v>54</v>
      </c>
      <c r="F6597" t="s">
        <v>1250</v>
      </c>
      <c r="G6597" t="s">
        <v>117</v>
      </c>
      <c r="H6597" t="s">
        <v>245</v>
      </c>
      <c r="I6597" t="s">
        <v>125</v>
      </c>
      <c r="J6597" t="s">
        <v>246</v>
      </c>
      <c r="K6597" s="17" t="s">
        <v>169</v>
      </c>
      <c r="L6597" s="18">
        <v>3.1103476800000002E-2</v>
      </c>
      <c r="M6597" s="37">
        <v>29615777</v>
      </c>
      <c r="N6597" s="24">
        <v>7992276</v>
      </c>
      <c r="O6597" s="24">
        <v>29615777</v>
      </c>
      <c r="P6597" s="24">
        <v>248587.57114519682</v>
      </c>
      <c r="Q6597" s="38">
        <v>119.13619358991123</v>
      </c>
      <c r="R6597" s="39">
        <v>119.13619358991123</v>
      </c>
      <c r="S6597" t="s">
        <v>1265</v>
      </c>
      <c r="T6597" t="s">
        <v>1251</v>
      </c>
    </row>
    <row r="6598" spans="1:20" x14ac:dyDescent="0.25">
      <c r="A6598">
        <v>1909</v>
      </c>
      <c r="B6598" t="s">
        <v>121</v>
      </c>
      <c r="C6598" s="16">
        <v>1</v>
      </c>
      <c r="D6598" t="s">
        <v>1146</v>
      </c>
      <c r="E6598" t="s">
        <v>54</v>
      </c>
      <c r="F6598" t="s">
        <v>1250</v>
      </c>
      <c r="G6598" t="s">
        <v>117</v>
      </c>
      <c r="H6598" t="s">
        <v>245</v>
      </c>
      <c r="I6598" t="s">
        <v>125</v>
      </c>
      <c r="J6598" t="s">
        <v>246</v>
      </c>
      <c r="K6598" s="17" t="s">
        <v>169</v>
      </c>
      <c r="L6598" s="18">
        <v>3.1103476800000002E-2</v>
      </c>
      <c r="M6598" s="37">
        <v>30752813</v>
      </c>
      <c r="N6598" s="24">
        <v>8315831</v>
      </c>
      <c r="O6598" s="24">
        <v>30752813</v>
      </c>
      <c r="P6598" s="24">
        <v>258651.2565812208</v>
      </c>
      <c r="Q6598" s="38">
        <v>118.89682426631902</v>
      </c>
      <c r="R6598" s="39">
        <v>118.89682426631902</v>
      </c>
      <c r="T6598" t="s">
        <v>1252</v>
      </c>
    </row>
    <row r="6599" spans="1:20" x14ac:dyDescent="0.25">
      <c r="A6599">
        <v>1910</v>
      </c>
      <c r="B6599" t="s">
        <v>121</v>
      </c>
      <c r="C6599" s="16">
        <v>1</v>
      </c>
      <c r="D6599" t="s">
        <v>1146</v>
      </c>
      <c r="E6599" t="s">
        <v>54</v>
      </c>
      <c r="F6599" t="s">
        <v>1250</v>
      </c>
      <c r="G6599" t="s">
        <v>117</v>
      </c>
      <c r="H6599" t="s">
        <v>245</v>
      </c>
      <c r="I6599" t="s">
        <v>125</v>
      </c>
      <c r="J6599" t="s">
        <v>246</v>
      </c>
      <c r="K6599" s="17" t="s">
        <v>169</v>
      </c>
      <c r="L6599" s="18">
        <v>3.1103476800000002E-2</v>
      </c>
      <c r="M6599" s="37">
        <v>31790795</v>
      </c>
      <c r="N6599" s="24">
        <v>8565501</v>
      </c>
      <c r="O6599" s="24">
        <v>31790795</v>
      </c>
      <c r="P6599" s="24">
        <v>266416.8616338768</v>
      </c>
      <c r="Q6599" s="38">
        <v>119.32726331597014</v>
      </c>
      <c r="R6599" s="39">
        <v>119.32726331597014</v>
      </c>
      <c r="T6599" t="s">
        <v>1252</v>
      </c>
    </row>
    <row r="6600" spans="1:20" x14ac:dyDescent="0.25">
      <c r="A6600">
        <v>1911</v>
      </c>
      <c r="B6600" t="s">
        <v>121</v>
      </c>
      <c r="C6600" s="16">
        <v>1</v>
      </c>
      <c r="D6600" t="s">
        <v>1146</v>
      </c>
      <c r="E6600" t="s">
        <v>54</v>
      </c>
      <c r="F6600" t="s">
        <v>1250</v>
      </c>
      <c r="G6600" t="s">
        <v>117</v>
      </c>
      <c r="H6600" t="s">
        <v>245</v>
      </c>
      <c r="I6600" t="s">
        <v>125</v>
      </c>
      <c r="J6600" t="s">
        <v>246</v>
      </c>
      <c r="K6600" s="17" t="s">
        <v>169</v>
      </c>
      <c r="L6600" s="18">
        <v>3.1103476800000002E-2</v>
      </c>
      <c r="M6600" s="37">
        <v>35064344</v>
      </c>
      <c r="N6600" s="24">
        <v>8650517</v>
      </c>
      <c r="O6600" s="24">
        <v>35064344</v>
      </c>
      <c r="P6600" s="24">
        <v>269061.15481750562</v>
      </c>
      <c r="Q6600" s="38">
        <v>130.32109381892332</v>
      </c>
      <c r="R6600" s="39">
        <v>130.32109381892332</v>
      </c>
      <c r="T6600" t="s">
        <v>1253</v>
      </c>
    </row>
    <row r="6601" spans="1:20" x14ac:dyDescent="0.25">
      <c r="A6601">
        <v>1912</v>
      </c>
      <c r="B6601" t="s">
        <v>121</v>
      </c>
      <c r="C6601" s="16">
        <v>1</v>
      </c>
      <c r="D6601" t="s">
        <v>1146</v>
      </c>
      <c r="E6601" t="s">
        <v>54</v>
      </c>
      <c r="F6601" t="s">
        <v>1250</v>
      </c>
      <c r="G6601" t="s">
        <v>117</v>
      </c>
      <c r="H6601" t="s">
        <v>245</v>
      </c>
      <c r="I6601" t="s">
        <v>125</v>
      </c>
      <c r="J6601" t="s">
        <v>246</v>
      </c>
      <c r="K6601" s="17" t="s">
        <v>169</v>
      </c>
      <c r="L6601" s="18">
        <v>3.1103476800000002E-2</v>
      </c>
      <c r="M6601" s="37">
        <v>38342306</v>
      </c>
      <c r="N6601" s="24">
        <v>9429800</v>
      </c>
      <c r="O6601" s="24">
        <v>38342306</v>
      </c>
      <c r="P6601" s="24">
        <v>293299.56552864</v>
      </c>
      <c r="Q6601" s="38">
        <v>130.7274558381709</v>
      </c>
      <c r="R6601" s="39">
        <v>130.7274558381709</v>
      </c>
      <c r="T6601" t="s">
        <v>1253</v>
      </c>
    </row>
    <row r="6602" spans="1:20" x14ac:dyDescent="0.25">
      <c r="A6602">
        <v>1913</v>
      </c>
      <c r="B6602" t="s">
        <v>121</v>
      </c>
      <c r="C6602" s="16">
        <v>1</v>
      </c>
      <c r="D6602" t="s">
        <v>1146</v>
      </c>
      <c r="E6602" t="s">
        <v>54</v>
      </c>
      <c r="F6602" t="s">
        <v>1250</v>
      </c>
      <c r="G6602" t="s">
        <v>117</v>
      </c>
      <c r="H6602" t="s">
        <v>245</v>
      </c>
      <c r="I6602" t="s">
        <v>125</v>
      </c>
      <c r="J6602" t="s">
        <v>246</v>
      </c>
      <c r="K6602" s="17" t="s">
        <v>169</v>
      </c>
      <c r="L6602" s="18">
        <v>3.1103476800000002E-2</v>
      </c>
      <c r="M6602" s="37">
        <v>37589399</v>
      </c>
      <c r="N6602" s="24">
        <v>9210037</v>
      </c>
      <c r="O6602" s="24">
        <v>37589399</v>
      </c>
      <c r="P6602" s="24">
        <v>286464.17215664161</v>
      </c>
      <c r="Q6602" s="38">
        <v>131.21850009028606</v>
      </c>
      <c r="R6602" s="39">
        <v>131.21850009028606</v>
      </c>
      <c r="T6602" t="s">
        <v>1253</v>
      </c>
    </row>
    <row r="6603" spans="1:20" x14ac:dyDescent="0.25">
      <c r="A6603">
        <v>1914</v>
      </c>
      <c r="B6603" t="s">
        <v>121</v>
      </c>
      <c r="C6603" s="16">
        <v>1</v>
      </c>
      <c r="D6603" t="s">
        <v>1146</v>
      </c>
      <c r="E6603" t="s">
        <v>54</v>
      </c>
      <c r="F6603" t="s">
        <v>1250</v>
      </c>
      <c r="G6603" t="s">
        <v>117</v>
      </c>
      <c r="H6603" t="s">
        <v>245</v>
      </c>
      <c r="I6603" t="s">
        <v>125</v>
      </c>
      <c r="K6603" s="17"/>
      <c r="L6603" s="18">
        <v>0</v>
      </c>
      <c r="M6603" s="37">
        <v>35656814</v>
      </c>
      <c r="N6603" s="24">
        <v>0</v>
      </c>
      <c r="O6603" s="24">
        <v>35656814</v>
      </c>
      <c r="P6603" s="24">
        <v>0</v>
      </c>
      <c r="Q6603" s="38">
        <v>0</v>
      </c>
      <c r="R6603" s="39">
        <v>0</v>
      </c>
      <c r="S6603" t="s">
        <v>1266</v>
      </c>
      <c r="T6603" t="s">
        <v>1253</v>
      </c>
    </row>
    <row r="6604" spans="1:20" x14ac:dyDescent="0.25">
      <c r="A6604">
        <v>1915</v>
      </c>
      <c r="B6604" t="s">
        <v>121</v>
      </c>
      <c r="C6604" s="16">
        <v>1</v>
      </c>
      <c r="D6604" t="s">
        <v>1146</v>
      </c>
      <c r="E6604" t="s">
        <v>54</v>
      </c>
      <c r="F6604" t="s">
        <v>1250</v>
      </c>
      <c r="G6604" t="s">
        <v>117</v>
      </c>
      <c r="H6604" t="s">
        <v>245</v>
      </c>
      <c r="I6604" t="s">
        <v>125</v>
      </c>
      <c r="K6604" s="17"/>
      <c r="L6604" s="18">
        <v>0</v>
      </c>
      <c r="M6604" s="37">
        <v>18152992</v>
      </c>
      <c r="N6604" s="24">
        <v>0</v>
      </c>
      <c r="O6604" s="24">
        <v>18152992</v>
      </c>
      <c r="P6604" s="24">
        <v>0</v>
      </c>
      <c r="Q6604" s="38">
        <v>0</v>
      </c>
      <c r="R6604" s="39">
        <v>0</v>
      </c>
      <c r="S6604" t="s">
        <v>1266</v>
      </c>
      <c r="T6604" t="s">
        <v>1253</v>
      </c>
    </row>
    <row r="6605" spans="1:20" x14ac:dyDescent="0.25">
      <c r="A6605">
        <v>1916</v>
      </c>
      <c r="B6605" t="s">
        <v>121</v>
      </c>
      <c r="C6605" s="16">
        <v>1</v>
      </c>
      <c r="D6605" t="s">
        <v>1146</v>
      </c>
      <c r="E6605" t="s">
        <v>54</v>
      </c>
      <c r="F6605" t="s">
        <v>1250</v>
      </c>
      <c r="G6605" t="s">
        <v>117</v>
      </c>
      <c r="H6605" t="s">
        <v>245</v>
      </c>
      <c r="I6605" t="s">
        <v>125</v>
      </c>
      <c r="K6605" s="17"/>
      <c r="L6605" s="18">
        <v>0</v>
      </c>
      <c r="M6605" s="37">
        <v>39693313</v>
      </c>
      <c r="N6605" s="24">
        <v>0</v>
      </c>
      <c r="O6605" s="24">
        <v>39693313</v>
      </c>
      <c r="P6605" s="24">
        <v>0</v>
      </c>
      <c r="Q6605" s="38">
        <v>0</v>
      </c>
      <c r="R6605" s="39">
        <v>0</v>
      </c>
      <c r="S6605" t="s">
        <v>1266</v>
      </c>
      <c r="T6605" t="s">
        <v>1253</v>
      </c>
    </row>
    <row r="6606" spans="1:20" x14ac:dyDescent="0.25">
      <c r="A6606">
        <v>1917</v>
      </c>
      <c r="B6606" t="s">
        <v>121</v>
      </c>
      <c r="C6606" s="16">
        <v>1</v>
      </c>
      <c r="D6606" t="s">
        <v>1146</v>
      </c>
      <c r="E6606" t="s">
        <v>54</v>
      </c>
      <c r="F6606" t="s">
        <v>1250</v>
      </c>
      <c r="G6606" t="s">
        <v>117</v>
      </c>
      <c r="H6606" t="s">
        <v>245</v>
      </c>
      <c r="I6606" t="s">
        <v>125</v>
      </c>
      <c r="K6606" s="17"/>
      <c r="L6606" s="18">
        <v>0</v>
      </c>
      <c r="M6606" s="37">
        <v>59910191</v>
      </c>
      <c r="N6606" s="24">
        <v>0</v>
      </c>
      <c r="O6606" s="24">
        <v>59910191</v>
      </c>
      <c r="P6606" s="24">
        <v>0</v>
      </c>
      <c r="Q6606" s="38">
        <v>0</v>
      </c>
      <c r="R6606" s="39">
        <v>0</v>
      </c>
      <c r="S6606" t="s">
        <v>1266</v>
      </c>
      <c r="T6606" t="s">
        <v>1253</v>
      </c>
    </row>
    <row r="6607" spans="1:20" x14ac:dyDescent="0.25">
      <c r="A6607">
        <v>1918</v>
      </c>
      <c r="B6607" t="s">
        <v>121</v>
      </c>
      <c r="C6607" s="16">
        <v>1</v>
      </c>
      <c r="D6607" t="s">
        <v>1146</v>
      </c>
      <c r="E6607" t="s">
        <v>54</v>
      </c>
      <c r="F6607" t="s">
        <v>1250</v>
      </c>
      <c r="G6607" t="s">
        <v>117</v>
      </c>
      <c r="H6607" t="s">
        <v>245</v>
      </c>
      <c r="I6607" t="s">
        <v>125</v>
      </c>
      <c r="K6607" s="17"/>
      <c r="L6607" s="18">
        <v>0</v>
      </c>
      <c r="M6607" s="37">
        <v>35230528</v>
      </c>
      <c r="N6607" s="24">
        <v>0</v>
      </c>
      <c r="O6607" s="24">
        <v>35230528</v>
      </c>
      <c r="P6607" s="24">
        <v>0</v>
      </c>
      <c r="Q6607" s="38">
        <v>0</v>
      </c>
      <c r="R6607" s="39">
        <v>0</v>
      </c>
      <c r="S6607" t="s">
        <v>1266</v>
      </c>
      <c r="T6607" t="s">
        <v>1253</v>
      </c>
    </row>
    <row r="6608" spans="1:20" x14ac:dyDescent="0.25">
      <c r="A6608">
        <v>1919</v>
      </c>
      <c r="B6608" t="s">
        <v>121</v>
      </c>
      <c r="C6608" s="16">
        <v>1</v>
      </c>
      <c r="D6608" t="s">
        <v>1146</v>
      </c>
      <c r="E6608" t="s">
        <v>54</v>
      </c>
      <c r="F6608" t="s">
        <v>1250</v>
      </c>
      <c r="G6608" t="s">
        <v>117</v>
      </c>
      <c r="H6608" t="s">
        <v>245</v>
      </c>
      <c r="I6608" t="s">
        <v>125</v>
      </c>
      <c r="K6608" s="17"/>
      <c r="L6608" s="18">
        <v>0</v>
      </c>
      <c r="M6608" s="37">
        <v>47671538</v>
      </c>
      <c r="N6608" s="24">
        <v>0</v>
      </c>
      <c r="O6608" s="24">
        <v>47671538</v>
      </c>
      <c r="P6608" s="24">
        <v>0</v>
      </c>
      <c r="Q6608" s="38">
        <v>0</v>
      </c>
      <c r="R6608" s="39">
        <v>0</v>
      </c>
      <c r="S6608" t="s">
        <v>1266</v>
      </c>
      <c r="T6608" t="s">
        <v>1253</v>
      </c>
    </row>
    <row r="6609" spans="1:20" x14ac:dyDescent="0.25">
      <c r="A6609">
        <v>1920</v>
      </c>
      <c r="B6609" t="s">
        <v>121</v>
      </c>
      <c r="C6609" s="16">
        <v>1</v>
      </c>
      <c r="D6609" t="s">
        <v>1146</v>
      </c>
      <c r="E6609" t="s">
        <v>54</v>
      </c>
      <c r="F6609" t="s">
        <v>1250</v>
      </c>
      <c r="G6609" t="s">
        <v>117</v>
      </c>
      <c r="H6609" t="s">
        <v>245</v>
      </c>
      <c r="I6609" t="s">
        <v>125</v>
      </c>
      <c r="J6609" t="s">
        <v>246</v>
      </c>
      <c r="K6609" s="17" t="s">
        <v>169</v>
      </c>
      <c r="L6609" s="18">
        <v>3.1103476800000002E-2</v>
      </c>
      <c r="M6609" s="37">
        <v>35547079</v>
      </c>
      <c r="N6609" s="24">
        <v>8583746</v>
      </c>
      <c r="O6609" s="24">
        <v>35547079</v>
      </c>
      <c r="P6609" s="24">
        <v>266984.34456809284</v>
      </c>
      <c r="Q6609" s="38">
        <v>133.14293412037094</v>
      </c>
      <c r="R6609" s="39">
        <v>133.14293412037094</v>
      </c>
      <c r="T6609" t="s">
        <v>1253</v>
      </c>
    </row>
    <row r="6610" spans="1:20" x14ac:dyDescent="0.25">
      <c r="A6610">
        <v>1921</v>
      </c>
      <c r="B6610" t="s">
        <v>121</v>
      </c>
      <c r="C6610" s="16">
        <v>1</v>
      </c>
      <c r="D6610" t="s">
        <v>1146</v>
      </c>
      <c r="E6610" t="s">
        <v>54</v>
      </c>
      <c r="F6610" t="s">
        <v>1250</v>
      </c>
      <c r="G6610" t="s">
        <v>117</v>
      </c>
      <c r="H6610" t="s">
        <v>245</v>
      </c>
      <c r="I6610" t="s">
        <v>125</v>
      </c>
      <c r="J6610" t="s">
        <v>246</v>
      </c>
      <c r="K6610" s="17" t="s">
        <v>169</v>
      </c>
      <c r="L6610" s="18">
        <v>3.1103476800000002E-2</v>
      </c>
      <c r="M6610" s="37">
        <v>34453586</v>
      </c>
      <c r="N6610" s="24">
        <v>8124186</v>
      </c>
      <c r="O6610" s="24">
        <v>34453586</v>
      </c>
      <c r="P6610" s="24">
        <v>252690.43076988481</v>
      </c>
      <c r="Q6610" s="38">
        <v>136.34701517991206</v>
      </c>
      <c r="R6610" s="39">
        <v>136.34701517991206</v>
      </c>
      <c r="T6610" t="s">
        <v>1253</v>
      </c>
    </row>
    <row r="6611" spans="1:20" x14ac:dyDescent="0.25">
      <c r="A6611">
        <v>1922</v>
      </c>
      <c r="B6611" t="s">
        <v>121</v>
      </c>
      <c r="C6611" s="16">
        <v>1</v>
      </c>
      <c r="D6611" t="s">
        <v>1146</v>
      </c>
      <c r="E6611" t="s">
        <v>54</v>
      </c>
      <c r="F6611" t="s">
        <v>1250</v>
      </c>
      <c r="G6611" t="s">
        <v>117</v>
      </c>
      <c r="H6611" t="s">
        <v>245</v>
      </c>
      <c r="I6611" t="s">
        <v>125</v>
      </c>
      <c r="J6611" t="s">
        <v>246</v>
      </c>
      <c r="K6611" s="17" t="s">
        <v>169</v>
      </c>
      <c r="L6611" s="18">
        <v>3.1103476800000002E-2</v>
      </c>
      <c r="M6611" s="37">
        <v>29313278</v>
      </c>
      <c r="N6611" s="24">
        <v>6912027</v>
      </c>
      <c r="O6611" s="24">
        <v>29313278</v>
      </c>
      <c r="P6611" s="24">
        <v>214988.0714354736</v>
      </c>
      <c r="Q6611" s="38">
        <v>136.34839274698118</v>
      </c>
      <c r="R6611" s="39">
        <v>136.34839274698118</v>
      </c>
      <c r="T6611" t="s">
        <v>1253</v>
      </c>
    </row>
    <row r="6612" spans="1:20" x14ac:dyDescent="0.25">
      <c r="A6612">
        <v>1923</v>
      </c>
      <c r="B6612" t="s">
        <v>121</v>
      </c>
      <c r="C6612" s="16">
        <v>1</v>
      </c>
      <c r="D6612" t="s">
        <v>1146</v>
      </c>
      <c r="E6612" t="s">
        <v>54</v>
      </c>
      <c r="F6612" t="s">
        <v>1250</v>
      </c>
      <c r="G6612" t="s">
        <v>117</v>
      </c>
      <c r="H6612" t="s">
        <v>245</v>
      </c>
      <c r="I6612" t="s">
        <v>125</v>
      </c>
      <c r="J6612" t="s">
        <v>246</v>
      </c>
      <c r="K6612" s="17" t="s">
        <v>169</v>
      </c>
      <c r="L6612" s="18">
        <v>3.1103476800000002E-2</v>
      </c>
      <c r="M6612" s="37">
        <v>38990589</v>
      </c>
      <c r="N6612" s="24">
        <v>9179159</v>
      </c>
      <c r="O6612" s="24">
        <v>38990589</v>
      </c>
      <c r="P6612" s="24">
        <v>285503.7590000112</v>
      </c>
      <c r="Q6612" s="38">
        <v>136.56769051506069</v>
      </c>
      <c r="R6612" s="39">
        <v>136.56769051506069</v>
      </c>
      <c r="T6612" t="s">
        <v>1253</v>
      </c>
    </row>
    <row r="6613" spans="1:20" x14ac:dyDescent="0.25">
      <c r="A6613">
        <v>1924</v>
      </c>
      <c r="B6613" t="s">
        <v>121</v>
      </c>
      <c r="C6613" s="16">
        <v>1</v>
      </c>
      <c r="D6613" t="s">
        <v>1146</v>
      </c>
      <c r="E6613" t="s">
        <v>54</v>
      </c>
      <c r="F6613" t="s">
        <v>1250</v>
      </c>
      <c r="G6613" t="s">
        <v>117</v>
      </c>
      <c r="H6613" t="s">
        <v>245</v>
      </c>
      <c r="I6613" t="s">
        <v>125</v>
      </c>
      <c r="J6613" t="s">
        <v>246</v>
      </c>
      <c r="K6613" s="17" t="s">
        <v>169</v>
      </c>
      <c r="L6613" s="18">
        <v>3.1103476800000002E-2</v>
      </c>
      <c r="M6613" s="37">
        <v>40199000</v>
      </c>
      <c r="N6613" s="24">
        <v>9464000</v>
      </c>
      <c r="O6613" s="24">
        <v>40199000</v>
      </c>
      <c r="P6613" s="24">
        <v>294363.3044352</v>
      </c>
      <c r="Q6613" s="38">
        <v>136.56253817754398</v>
      </c>
      <c r="R6613" s="39">
        <v>136.56253817754398</v>
      </c>
      <c r="T6613" t="s">
        <v>1254</v>
      </c>
    </row>
    <row r="6614" spans="1:20" x14ac:dyDescent="0.25">
      <c r="A6614">
        <v>1925</v>
      </c>
      <c r="B6614" t="s">
        <v>121</v>
      </c>
      <c r="C6614" s="16">
        <v>1</v>
      </c>
      <c r="D6614" t="s">
        <v>1146</v>
      </c>
      <c r="E6614" t="s">
        <v>54</v>
      </c>
      <c r="F6614" t="s">
        <v>1250</v>
      </c>
      <c r="G6614" t="s">
        <v>117</v>
      </c>
      <c r="H6614" t="s">
        <v>245</v>
      </c>
      <c r="I6614" t="s">
        <v>125</v>
      </c>
      <c r="J6614" t="s">
        <v>246</v>
      </c>
      <c r="K6614" s="17" t="s">
        <v>169</v>
      </c>
      <c r="L6614" s="18">
        <v>3.1103476800000002E-2</v>
      </c>
      <c r="M6614" s="37">
        <v>34329000</v>
      </c>
      <c r="N6614" s="24">
        <v>8082000</v>
      </c>
      <c r="O6614" s="24">
        <v>34329000</v>
      </c>
      <c r="P6614" s="24">
        <v>251378.2994976</v>
      </c>
      <c r="Q6614" s="38">
        <v>136.56310058827393</v>
      </c>
      <c r="R6614" s="39">
        <v>136.56310058827393</v>
      </c>
      <c r="T6614" t="s">
        <v>1254</v>
      </c>
    </row>
    <row r="6615" spans="1:20" x14ac:dyDescent="0.25">
      <c r="A6615">
        <v>1926</v>
      </c>
      <c r="B6615" t="s">
        <v>121</v>
      </c>
      <c r="C6615" s="16">
        <v>1</v>
      </c>
      <c r="D6615" t="s">
        <v>1146</v>
      </c>
      <c r="E6615" t="s">
        <v>54</v>
      </c>
      <c r="F6615" t="s">
        <v>1250</v>
      </c>
      <c r="G6615" t="s">
        <v>117</v>
      </c>
      <c r="H6615" t="s">
        <v>245</v>
      </c>
      <c r="I6615" t="s">
        <v>125</v>
      </c>
      <c r="J6615" t="s">
        <v>246</v>
      </c>
      <c r="K6615" s="17" t="s">
        <v>169</v>
      </c>
      <c r="L6615" s="18">
        <v>3.1103476800000002E-2</v>
      </c>
      <c r="M6615" s="37">
        <v>32560000</v>
      </c>
      <c r="N6615" s="24">
        <v>7665000</v>
      </c>
      <c r="O6615" s="24">
        <v>32560000</v>
      </c>
      <c r="P6615" s="24">
        <v>238408.149672</v>
      </c>
      <c r="Q6615" s="38">
        <v>136.57251249504594</v>
      </c>
      <c r="R6615" s="39">
        <v>136.57251249504594</v>
      </c>
      <c r="T6615" t="s">
        <v>1254</v>
      </c>
    </row>
    <row r="6616" spans="1:20" x14ac:dyDescent="0.25">
      <c r="A6616">
        <v>1927</v>
      </c>
      <c r="B6616" t="s">
        <v>121</v>
      </c>
      <c r="C6616" s="16">
        <v>1</v>
      </c>
      <c r="D6616" t="s">
        <v>1146</v>
      </c>
      <c r="E6616" t="s">
        <v>54</v>
      </c>
      <c r="F6616" t="s">
        <v>1250</v>
      </c>
      <c r="G6616" t="s">
        <v>117</v>
      </c>
      <c r="H6616" t="s">
        <v>245</v>
      </c>
      <c r="I6616" t="s">
        <v>125</v>
      </c>
      <c r="J6616" t="s">
        <v>246</v>
      </c>
      <c r="K6616" s="17" t="s">
        <v>169</v>
      </c>
      <c r="L6616" s="18">
        <v>3.1103476800000002E-2</v>
      </c>
      <c r="M6616" s="37">
        <v>27389000</v>
      </c>
      <c r="N6616" s="24">
        <v>6448000</v>
      </c>
      <c r="O6616" s="24">
        <v>27389000</v>
      </c>
      <c r="P6616" s="24">
        <v>200555.2184064</v>
      </c>
      <c r="Q6616" s="38">
        <v>136.56588054716994</v>
      </c>
      <c r="R6616" s="39">
        <v>136.56588054716994</v>
      </c>
      <c r="T6616" t="s">
        <v>1254</v>
      </c>
    </row>
    <row r="6617" spans="1:20" x14ac:dyDescent="0.25">
      <c r="A6617">
        <v>1928</v>
      </c>
      <c r="B6617" t="s">
        <v>121</v>
      </c>
      <c r="C6617" s="16">
        <v>1</v>
      </c>
      <c r="D6617" t="s">
        <v>1146</v>
      </c>
      <c r="E6617" t="s">
        <v>54</v>
      </c>
      <c r="F6617" t="s">
        <v>1250</v>
      </c>
      <c r="G6617" t="s">
        <v>117</v>
      </c>
      <c r="H6617" t="s">
        <v>245</v>
      </c>
      <c r="I6617" t="s">
        <v>125</v>
      </c>
      <c r="J6617" t="s">
        <v>246</v>
      </c>
      <c r="K6617" s="17" t="s">
        <v>169</v>
      </c>
      <c r="L6617" s="18">
        <v>3.1103476800000002E-2</v>
      </c>
      <c r="M6617" s="37">
        <v>24467000</v>
      </c>
      <c r="N6617" s="24">
        <v>5760000</v>
      </c>
      <c r="O6617" s="24">
        <v>24467000</v>
      </c>
      <c r="P6617" s="24">
        <v>179156.02636800002</v>
      </c>
      <c r="Q6617" s="38">
        <v>136.5681104678161</v>
      </c>
      <c r="R6617" s="39">
        <v>136.5681104678161</v>
      </c>
      <c r="T6617" t="s">
        <v>1254</v>
      </c>
    </row>
    <row r="6618" spans="1:20" x14ac:dyDescent="0.25">
      <c r="A6618">
        <v>1929</v>
      </c>
      <c r="B6618" t="s">
        <v>121</v>
      </c>
      <c r="C6618" s="16">
        <v>1</v>
      </c>
      <c r="D6618" t="s">
        <v>1146</v>
      </c>
      <c r="E6618" t="s">
        <v>54</v>
      </c>
      <c r="F6618" t="s">
        <v>1250</v>
      </c>
      <c r="G6618" t="s">
        <v>117</v>
      </c>
      <c r="H6618" t="s">
        <v>245</v>
      </c>
      <c r="I6618" t="s">
        <v>125</v>
      </c>
      <c r="J6618" t="s">
        <v>246</v>
      </c>
      <c r="K6618" s="17" t="s">
        <v>169</v>
      </c>
      <c r="L6618" s="18">
        <v>3.1103476800000002E-2</v>
      </c>
      <c r="M6618" s="37">
        <v>34532000</v>
      </c>
      <c r="N6618" s="24">
        <v>8130000</v>
      </c>
      <c r="O6618" s="24">
        <v>34532000</v>
      </c>
      <c r="P6618" s="24">
        <v>252871.26638400002</v>
      </c>
      <c r="Q6618" s="38">
        <v>136.55960399850693</v>
      </c>
      <c r="R6618" s="39">
        <v>136.55960399850693</v>
      </c>
      <c r="T6618" t="s">
        <v>1254</v>
      </c>
    </row>
    <row r="6619" spans="1:20" x14ac:dyDescent="0.25">
      <c r="A6619">
        <v>1930</v>
      </c>
      <c r="B6619" t="s">
        <v>121</v>
      </c>
      <c r="C6619" s="16">
        <v>1</v>
      </c>
      <c r="D6619" t="s">
        <v>1146</v>
      </c>
      <c r="E6619" t="s">
        <v>54</v>
      </c>
      <c r="F6619" t="s">
        <v>1250</v>
      </c>
      <c r="G6619" t="s">
        <v>117</v>
      </c>
      <c r="H6619" t="s">
        <v>245</v>
      </c>
      <c r="I6619" t="s">
        <v>125</v>
      </c>
      <c r="J6619" t="s">
        <v>246</v>
      </c>
      <c r="K6619" s="17" t="s">
        <v>169</v>
      </c>
      <c r="L6619" s="18">
        <v>3.1103476800000002E-2</v>
      </c>
      <c r="M6619" s="37">
        <v>35887000</v>
      </c>
      <c r="N6619" s="24">
        <v>8449000</v>
      </c>
      <c r="O6619" s="24">
        <v>35887000</v>
      </c>
      <c r="P6619" s="24">
        <v>262793.27548320004</v>
      </c>
      <c r="Q6619" s="38">
        <v>136.55981087801541</v>
      </c>
      <c r="R6619" s="39">
        <v>136.55981087801541</v>
      </c>
      <c r="T6619" t="s">
        <v>1254</v>
      </c>
    </row>
    <row r="6620" spans="1:20" x14ac:dyDescent="0.25">
      <c r="A6620">
        <v>1931</v>
      </c>
      <c r="B6620" t="s">
        <v>121</v>
      </c>
      <c r="C6620" s="16">
        <v>1</v>
      </c>
      <c r="D6620" t="s">
        <v>1146</v>
      </c>
      <c r="E6620" t="s">
        <v>54</v>
      </c>
      <c r="F6620" t="s">
        <v>1250</v>
      </c>
      <c r="G6620" t="s">
        <v>117</v>
      </c>
      <c r="H6620" t="s">
        <v>245</v>
      </c>
      <c r="I6620" t="s">
        <v>125</v>
      </c>
      <c r="J6620" t="s">
        <v>246</v>
      </c>
      <c r="K6620" s="17" t="s">
        <v>169</v>
      </c>
      <c r="L6620" s="18">
        <v>3.1103476800000002E-2</v>
      </c>
      <c r="M6620" s="37">
        <v>40741000</v>
      </c>
      <c r="N6620" s="24">
        <v>8941000</v>
      </c>
      <c r="O6620" s="24">
        <v>40741000</v>
      </c>
      <c r="P6620" s="24">
        <v>278096.18606879999</v>
      </c>
      <c r="Q6620" s="38">
        <v>146.49967184347082</v>
      </c>
      <c r="R6620" s="39">
        <v>146.49967184347082</v>
      </c>
      <c r="T6620" t="s">
        <v>1254</v>
      </c>
    </row>
    <row r="6621" spans="1:20" x14ac:dyDescent="0.25">
      <c r="A6621">
        <v>1932</v>
      </c>
      <c r="B6621" t="s">
        <v>121</v>
      </c>
      <c r="C6621" s="16">
        <v>1</v>
      </c>
      <c r="D6621" t="s">
        <v>1146</v>
      </c>
      <c r="E6621" t="s">
        <v>54</v>
      </c>
      <c r="F6621" t="s">
        <v>1250</v>
      </c>
      <c r="G6621" t="s">
        <v>117</v>
      </c>
      <c r="H6621" t="s">
        <v>245</v>
      </c>
      <c r="I6621" t="s">
        <v>125</v>
      </c>
      <c r="J6621" t="s">
        <v>246</v>
      </c>
      <c r="K6621" s="17" t="s">
        <v>169</v>
      </c>
      <c r="L6621" s="18">
        <v>3.1103476800000002E-2</v>
      </c>
      <c r="M6621" s="37">
        <v>64814000</v>
      </c>
      <c r="N6621" s="24">
        <v>11203000</v>
      </c>
      <c r="O6621" s="24">
        <v>64814000</v>
      </c>
      <c r="P6621" s="24">
        <v>348452.25059040001</v>
      </c>
      <c r="Q6621" s="38">
        <v>186.00539927689493</v>
      </c>
      <c r="R6621" s="39">
        <v>186.00539927689493</v>
      </c>
      <c r="T6621" t="s">
        <v>1254</v>
      </c>
    </row>
    <row r="6622" spans="1:20" x14ac:dyDescent="0.25">
      <c r="A6622">
        <v>1933</v>
      </c>
      <c r="B6622" t="s">
        <v>121</v>
      </c>
      <c r="C6622" s="16">
        <v>1</v>
      </c>
      <c r="D6622" t="s">
        <v>1146</v>
      </c>
      <c r="E6622" t="s">
        <v>54</v>
      </c>
      <c r="F6622" t="s">
        <v>1250</v>
      </c>
      <c r="G6622" t="s">
        <v>117</v>
      </c>
      <c r="H6622" t="s">
        <v>245</v>
      </c>
      <c r="I6622" t="s">
        <v>125</v>
      </c>
      <c r="J6622" t="s">
        <v>246</v>
      </c>
      <c r="K6622" s="17" t="s">
        <v>169</v>
      </c>
      <c r="L6622" s="18">
        <v>3.1103476800000002E-2</v>
      </c>
      <c r="M6622" s="37">
        <v>67051000</v>
      </c>
      <c r="N6622" s="24">
        <v>10926000</v>
      </c>
      <c r="O6622" s="24">
        <v>67051000</v>
      </c>
      <c r="P6622" s="24">
        <v>339836.58751680003</v>
      </c>
      <c r="Q6622" s="38">
        <v>197.30365258768759</v>
      </c>
      <c r="R6622" s="39">
        <v>197.30365258768759</v>
      </c>
      <c r="T6622" t="s">
        <v>1254</v>
      </c>
    </row>
    <row r="6623" spans="1:20" x14ac:dyDescent="0.25">
      <c r="A6623">
        <v>1934</v>
      </c>
      <c r="B6623" t="s">
        <v>121</v>
      </c>
      <c r="C6623" s="16">
        <v>1</v>
      </c>
      <c r="D6623" t="s">
        <v>1146</v>
      </c>
      <c r="E6623" t="s">
        <v>54</v>
      </c>
      <c r="F6623" t="s">
        <v>1250</v>
      </c>
      <c r="G6623" t="s">
        <v>117</v>
      </c>
      <c r="H6623" t="s">
        <v>245</v>
      </c>
      <c r="I6623" t="s">
        <v>125</v>
      </c>
      <c r="J6623" t="s">
        <v>246</v>
      </c>
      <c r="K6623" s="17" t="s">
        <v>169</v>
      </c>
      <c r="L6623" s="18">
        <v>3.1103476800000002E-2</v>
      </c>
      <c r="M6623" s="37">
        <v>55801000</v>
      </c>
      <c r="N6623" s="24">
        <v>8138000</v>
      </c>
      <c r="O6623" s="24">
        <v>55801000</v>
      </c>
      <c r="P6623" s="24">
        <v>253120.09419840001</v>
      </c>
      <c r="Q6623" s="38">
        <v>220.45266764266526</v>
      </c>
      <c r="R6623" s="39">
        <v>220.45266764266526</v>
      </c>
      <c r="T6623" t="s">
        <v>1255</v>
      </c>
    </row>
    <row r="6624" spans="1:20" x14ac:dyDescent="0.25">
      <c r="A6624">
        <v>1935</v>
      </c>
      <c r="B6624" t="s">
        <v>121</v>
      </c>
      <c r="C6624" s="16">
        <v>1</v>
      </c>
      <c r="D6624" t="s">
        <v>1146</v>
      </c>
      <c r="E6624" t="s">
        <v>54</v>
      </c>
      <c r="F6624" t="s">
        <v>1250</v>
      </c>
      <c r="G6624" t="s">
        <v>117</v>
      </c>
      <c r="H6624" t="s">
        <v>245</v>
      </c>
      <c r="I6624" t="s">
        <v>125</v>
      </c>
      <c r="J6624" t="s">
        <v>246</v>
      </c>
      <c r="K6624" s="17" t="s">
        <v>169</v>
      </c>
      <c r="L6624" s="18">
        <v>3.1103476800000002E-2</v>
      </c>
      <c r="M6624" s="37">
        <v>71366000</v>
      </c>
      <c r="N6624" s="24">
        <v>10062000</v>
      </c>
      <c r="O6624" s="24">
        <v>71366000</v>
      </c>
      <c r="P6624" s="24">
        <v>312963.18356159999</v>
      </c>
      <c r="Q6624" s="38">
        <v>228.03321204697917</v>
      </c>
      <c r="R6624" s="39">
        <v>228.03321204697917</v>
      </c>
      <c r="T6624" t="s">
        <v>1255</v>
      </c>
    </row>
    <row r="6625" spans="1:20" x14ac:dyDescent="0.25">
      <c r="A6625">
        <v>1936</v>
      </c>
      <c r="B6625" t="s">
        <v>121</v>
      </c>
      <c r="C6625" s="16">
        <v>1</v>
      </c>
      <c r="D6625" t="s">
        <v>1146</v>
      </c>
      <c r="E6625" t="s">
        <v>54</v>
      </c>
      <c r="F6625" t="s">
        <v>1250</v>
      </c>
      <c r="G6625" t="s">
        <v>117</v>
      </c>
      <c r="H6625" t="s">
        <v>245</v>
      </c>
      <c r="I6625" t="s">
        <v>125</v>
      </c>
      <c r="J6625" t="s">
        <v>246</v>
      </c>
      <c r="K6625" s="17" t="s">
        <v>169</v>
      </c>
      <c r="L6625" s="18">
        <v>3.1103476800000002E-2</v>
      </c>
      <c r="M6625" s="37">
        <v>81802000</v>
      </c>
      <c r="N6625" s="24">
        <v>11667000</v>
      </c>
      <c r="O6625" s="24">
        <v>81802000</v>
      </c>
      <c r="P6625" s="24">
        <v>362884.26382560004</v>
      </c>
      <c r="Q6625" s="38">
        <v>225.42173401961995</v>
      </c>
      <c r="R6625" s="39">
        <v>225.42173401961995</v>
      </c>
      <c r="T6625" t="s">
        <v>1255</v>
      </c>
    </row>
    <row r="6626" spans="1:20" x14ac:dyDescent="0.25">
      <c r="A6626">
        <v>1937</v>
      </c>
      <c r="B6626" t="s">
        <v>121</v>
      </c>
      <c r="C6626" s="16">
        <v>1</v>
      </c>
      <c r="D6626" t="s">
        <v>1146</v>
      </c>
      <c r="E6626" t="s">
        <v>54</v>
      </c>
      <c r="F6626" t="s">
        <v>1250</v>
      </c>
      <c r="G6626" t="s">
        <v>117</v>
      </c>
      <c r="H6626" t="s">
        <v>245</v>
      </c>
      <c r="I6626" t="s">
        <v>125</v>
      </c>
      <c r="J6626" t="s">
        <v>246</v>
      </c>
      <c r="K6626" s="17" t="s">
        <v>169</v>
      </c>
      <c r="L6626" s="18">
        <v>3.1103476800000002E-2</v>
      </c>
      <c r="M6626" s="37">
        <v>82751000</v>
      </c>
      <c r="N6626" s="24">
        <v>11769000</v>
      </c>
      <c r="O6626" s="24">
        <v>82751000</v>
      </c>
      <c r="P6626" s="24">
        <v>366056.81845920003</v>
      </c>
      <c r="Q6626" s="38">
        <v>226.060534395491</v>
      </c>
      <c r="R6626" s="39">
        <v>226.060534395491</v>
      </c>
      <c r="T6626" t="s">
        <v>1255</v>
      </c>
    </row>
    <row r="6627" spans="1:20" x14ac:dyDescent="0.25">
      <c r="A6627">
        <v>1938</v>
      </c>
      <c r="B6627" t="s">
        <v>121</v>
      </c>
      <c r="C6627" s="16">
        <v>1</v>
      </c>
      <c r="D6627" t="s">
        <v>1146</v>
      </c>
      <c r="E6627" t="s">
        <v>54</v>
      </c>
      <c r="F6627" t="s">
        <v>1250</v>
      </c>
      <c r="G6627" t="s">
        <v>117</v>
      </c>
      <c r="H6627" t="s">
        <v>245</v>
      </c>
      <c r="I6627" t="s">
        <v>125</v>
      </c>
      <c r="J6627" t="s">
        <v>246</v>
      </c>
      <c r="K6627" s="17" t="s">
        <v>169</v>
      </c>
      <c r="L6627" s="18">
        <v>3.1103476800000002E-2</v>
      </c>
      <c r="M6627" s="37">
        <v>68710000</v>
      </c>
      <c r="N6627" s="24">
        <v>9661000</v>
      </c>
      <c r="O6627" s="24">
        <v>68710000</v>
      </c>
      <c r="P6627" s="24">
        <v>300490.6893648</v>
      </c>
      <c r="Q6627" s="38">
        <v>228.65933099373032</v>
      </c>
      <c r="R6627" s="39">
        <v>228.65933099373032</v>
      </c>
      <c r="T6627" t="s">
        <v>1255</v>
      </c>
    </row>
    <row r="6628" spans="1:20" x14ac:dyDescent="0.25">
      <c r="A6628">
        <v>1906</v>
      </c>
      <c r="B6628" t="s">
        <v>121</v>
      </c>
      <c r="C6628" s="16">
        <v>1</v>
      </c>
      <c r="D6628" t="s">
        <v>1146</v>
      </c>
      <c r="E6628" t="s">
        <v>54</v>
      </c>
      <c r="F6628" t="s">
        <v>1250</v>
      </c>
      <c r="G6628" t="s">
        <v>118</v>
      </c>
      <c r="H6628" t="s">
        <v>1267</v>
      </c>
      <c r="I6628" t="s">
        <v>125</v>
      </c>
      <c r="J6628" t="s">
        <v>168</v>
      </c>
      <c r="K6628" s="17" t="s">
        <v>169</v>
      </c>
      <c r="L6628" s="18">
        <v>1016.0469088</v>
      </c>
      <c r="M6628" s="37">
        <v>306577</v>
      </c>
      <c r="N6628" s="24">
        <v>10074</v>
      </c>
      <c r="O6628" s="24">
        <v>306577</v>
      </c>
      <c r="P6628" s="24">
        <v>10235656.5592512</v>
      </c>
      <c r="Q6628" s="38">
        <v>2.9951864663035153E-2</v>
      </c>
      <c r="R6628" s="39">
        <v>2.9951864663035153E-2</v>
      </c>
      <c r="S6628" t="s">
        <v>1268</v>
      </c>
      <c r="T6628" t="s">
        <v>1251</v>
      </c>
    </row>
    <row r="6629" spans="1:20" x14ac:dyDescent="0.25">
      <c r="A6629">
        <v>1907</v>
      </c>
      <c r="B6629" t="s">
        <v>121</v>
      </c>
      <c r="C6629" s="16">
        <v>1</v>
      </c>
      <c r="D6629" t="s">
        <v>1146</v>
      </c>
      <c r="E6629" t="s">
        <v>54</v>
      </c>
      <c r="F6629" t="s">
        <v>1250</v>
      </c>
      <c r="G6629" t="s">
        <v>118</v>
      </c>
      <c r="H6629" t="s">
        <v>1267</v>
      </c>
      <c r="I6629" t="s">
        <v>125</v>
      </c>
      <c r="J6629" t="s">
        <v>168</v>
      </c>
      <c r="K6629" s="17" t="s">
        <v>169</v>
      </c>
      <c r="L6629" s="18">
        <v>1016.0469088</v>
      </c>
      <c r="M6629" s="37">
        <v>418172</v>
      </c>
      <c r="N6629" s="24">
        <v>11099</v>
      </c>
      <c r="O6629" s="24">
        <v>418172</v>
      </c>
      <c r="P6629" s="24">
        <v>11277104.640771199</v>
      </c>
      <c r="Q6629" s="38">
        <v>3.7081503925053834E-2</v>
      </c>
      <c r="R6629" s="39">
        <v>3.7081503925053834E-2</v>
      </c>
      <c r="S6629" t="s">
        <v>1268</v>
      </c>
      <c r="T6629" t="s">
        <v>1251</v>
      </c>
    </row>
    <row r="6630" spans="1:20" x14ac:dyDescent="0.25">
      <c r="A6630">
        <v>1908</v>
      </c>
      <c r="B6630" t="s">
        <v>121</v>
      </c>
      <c r="C6630" s="16">
        <v>1</v>
      </c>
      <c r="D6630" t="s">
        <v>1146</v>
      </c>
      <c r="E6630" t="s">
        <v>54</v>
      </c>
      <c r="F6630" t="s">
        <v>1250</v>
      </c>
      <c r="G6630" t="s">
        <v>118</v>
      </c>
      <c r="H6630" t="s">
        <v>1267</v>
      </c>
      <c r="I6630" t="s">
        <v>125</v>
      </c>
      <c r="J6630" t="s">
        <v>168</v>
      </c>
      <c r="K6630" s="17" t="s">
        <v>169</v>
      </c>
      <c r="L6630" s="18">
        <v>1016.0469088</v>
      </c>
      <c r="M6630" s="37">
        <v>337100</v>
      </c>
      <c r="N6630" s="24">
        <v>14427</v>
      </c>
      <c r="O6630" s="24">
        <v>337100</v>
      </c>
      <c r="P6630" s="24">
        <v>14658508.753257601</v>
      </c>
      <c r="Q6630" s="38">
        <v>2.2996882266423272E-2</v>
      </c>
      <c r="R6630" s="39">
        <v>2.2996882266423272E-2</v>
      </c>
      <c r="S6630" t="s">
        <v>1268</v>
      </c>
      <c r="T6630" t="s">
        <v>1251</v>
      </c>
    </row>
    <row r="6631" spans="1:20" x14ac:dyDescent="0.25">
      <c r="A6631">
        <v>1909</v>
      </c>
      <c r="B6631" t="s">
        <v>121</v>
      </c>
      <c r="C6631" s="16">
        <v>1</v>
      </c>
      <c r="D6631" t="s">
        <v>1146</v>
      </c>
      <c r="E6631" t="s">
        <v>54</v>
      </c>
      <c r="F6631" t="s">
        <v>1250</v>
      </c>
      <c r="G6631" t="s">
        <v>118</v>
      </c>
      <c r="H6631" t="s">
        <v>1267</v>
      </c>
      <c r="I6631" t="s">
        <v>125</v>
      </c>
      <c r="J6631" t="s">
        <v>168</v>
      </c>
      <c r="K6631" s="17" t="s">
        <v>169</v>
      </c>
      <c r="L6631" s="18">
        <v>1016.0469088</v>
      </c>
      <c r="M6631" s="37">
        <v>398119</v>
      </c>
      <c r="N6631" s="24">
        <v>16367</v>
      </c>
      <c r="O6631" s="24">
        <v>398119</v>
      </c>
      <c r="P6631" s="24">
        <v>16629639.7563296</v>
      </c>
      <c r="Q6631" s="38">
        <v>2.3940326178651425E-2</v>
      </c>
      <c r="R6631" s="39">
        <v>2.3940326178651425E-2</v>
      </c>
      <c r="S6631" t="s">
        <v>1268</v>
      </c>
      <c r="T6631" t="s">
        <v>1252</v>
      </c>
    </row>
    <row r="6632" spans="1:20" x14ac:dyDescent="0.25">
      <c r="A6632">
        <v>1910</v>
      </c>
      <c r="B6632" t="s">
        <v>121</v>
      </c>
      <c r="C6632" s="16">
        <v>1</v>
      </c>
      <c r="D6632" t="s">
        <v>1146</v>
      </c>
      <c r="E6632" t="s">
        <v>54</v>
      </c>
      <c r="F6632" t="s">
        <v>1250</v>
      </c>
      <c r="G6632" t="s">
        <v>118</v>
      </c>
      <c r="H6632" t="s">
        <v>1267</v>
      </c>
      <c r="I6632" t="s">
        <v>125</v>
      </c>
      <c r="J6632" t="s">
        <v>168</v>
      </c>
      <c r="K6632" s="17" t="s">
        <v>169</v>
      </c>
      <c r="L6632" s="18">
        <v>1016.0469088</v>
      </c>
      <c r="M6632" s="37">
        <v>288721</v>
      </c>
      <c r="N6632" s="24">
        <v>11744</v>
      </c>
      <c r="O6632" s="24">
        <v>288721</v>
      </c>
      <c r="P6632" s="24">
        <v>11932454.896947199</v>
      </c>
      <c r="Q6632" s="38">
        <v>2.4196278342846819E-2</v>
      </c>
      <c r="R6632" s="39">
        <v>2.4196278342846819E-2</v>
      </c>
      <c r="S6632" t="s">
        <v>1268</v>
      </c>
      <c r="T6632" t="s">
        <v>1252</v>
      </c>
    </row>
    <row r="6633" spans="1:20" x14ac:dyDescent="0.25">
      <c r="A6633">
        <v>1911</v>
      </c>
      <c r="B6633" t="s">
        <v>121</v>
      </c>
      <c r="C6633" s="16">
        <v>1</v>
      </c>
      <c r="D6633" t="s">
        <v>1146</v>
      </c>
      <c r="E6633" t="s">
        <v>54</v>
      </c>
      <c r="F6633" t="s">
        <v>1250</v>
      </c>
      <c r="G6633" t="s">
        <v>118</v>
      </c>
      <c r="H6633" t="s">
        <v>1267</v>
      </c>
      <c r="I6633" t="s">
        <v>125</v>
      </c>
      <c r="J6633" t="s">
        <v>168</v>
      </c>
      <c r="K6633" s="17" t="s">
        <v>169</v>
      </c>
      <c r="L6633" s="18">
        <v>1016.0469088</v>
      </c>
      <c r="M6633" s="37">
        <v>455074</v>
      </c>
      <c r="N6633" s="24">
        <v>19384</v>
      </c>
      <c r="O6633" s="24">
        <v>455074</v>
      </c>
      <c r="P6633" s="24">
        <v>19695053.280179199</v>
      </c>
      <c r="Q6633" s="38">
        <v>2.3106005021980802E-2</v>
      </c>
      <c r="R6633" s="39">
        <v>2.3106005021980802E-2</v>
      </c>
      <c r="S6633" t="s">
        <v>1269</v>
      </c>
      <c r="T6633" t="s">
        <v>1253</v>
      </c>
    </row>
    <row r="6634" spans="1:20" x14ac:dyDescent="0.25">
      <c r="A6634">
        <v>1912</v>
      </c>
      <c r="B6634" t="s">
        <v>121</v>
      </c>
      <c r="C6634" s="16">
        <v>1</v>
      </c>
      <c r="D6634" t="s">
        <v>1146</v>
      </c>
      <c r="E6634" t="s">
        <v>54</v>
      </c>
      <c r="F6634" t="s">
        <v>1250</v>
      </c>
      <c r="G6634" t="s">
        <v>118</v>
      </c>
      <c r="H6634" t="s">
        <v>1267</v>
      </c>
      <c r="I6634" t="s">
        <v>125</v>
      </c>
      <c r="J6634" t="s">
        <v>168</v>
      </c>
      <c r="K6634" s="17" t="s">
        <v>169</v>
      </c>
      <c r="L6634" s="18">
        <v>1016.0469088</v>
      </c>
      <c r="M6634" s="37">
        <v>366271</v>
      </c>
      <c r="N6634" s="24">
        <v>13226</v>
      </c>
      <c r="O6634" s="24">
        <v>366271</v>
      </c>
      <c r="P6634" s="24">
        <v>13438236.4157888</v>
      </c>
      <c r="Q6634" s="38">
        <v>2.7255883039061759E-2</v>
      </c>
      <c r="R6634" s="39">
        <v>2.7255883039061759E-2</v>
      </c>
      <c r="S6634" t="s">
        <v>1269</v>
      </c>
      <c r="T6634" t="s">
        <v>1253</v>
      </c>
    </row>
    <row r="6635" spans="1:20" x14ac:dyDescent="0.25">
      <c r="A6635">
        <v>1913</v>
      </c>
      <c r="B6635" t="s">
        <v>121</v>
      </c>
      <c r="C6635" s="16">
        <v>1</v>
      </c>
      <c r="D6635" t="s">
        <v>1146</v>
      </c>
      <c r="E6635" t="s">
        <v>54</v>
      </c>
      <c r="F6635" t="s">
        <v>1250</v>
      </c>
      <c r="G6635" t="s">
        <v>118</v>
      </c>
      <c r="H6635" t="s">
        <v>1267</v>
      </c>
      <c r="I6635" t="s">
        <v>125</v>
      </c>
      <c r="J6635" t="s">
        <v>168</v>
      </c>
      <c r="K6635" s="17" t="s">
        <v>169</v>
      </c>
      <c r="L6635" s="18">
        <v>1016.0469088</v>
      </c>
      <c r="M6635" s="37">
        <v>292607</v>
      </c>
      <c r="N6635" s="24">
        <v>9500</v>
      </c>
      <c r="O6635" s="24">
        <v>292607</v>
      </c>
      <c r="P6635" s="24">
        <v>9652445.6336000003</v>
      </c>
      <c r="Q6635" s="38">
        <v>3.0314286255230485E-2</v>
      </c>
      <c r="R6635" s="39">
        <v>3.0314286255230485E-2</v>
      </c>
      <c r="S6635" t="s">
        <v>1269</v>
      </c>
      <c r="T6635" t="s">
        <v>1253</v>
      </c>
    </row>
    <row r="6636" spans="1:20" x14ac:dyDescent="0.25">
      <c r="A6636">
        <v>1914</v>
      </c>
      <c r="B6636" t="s">
        <v>121</v>
      </c>
      <c r="C6636" s="16">
        <v>1</v>
      </c>
      <c r="D6636" t="s">
        <v>1146</v>
      </c>
      <c r="E6636" t="s">
        <v>54</v>
      </c>
      <c r="F6636" t="s">
        <v>1250</v>
      </c>
      <c r="G6636" t="s">
        <v>118</v>
      </c>
      <c r="H6636" t="s">
        <v>1267</v>
      </c>
      <c r="I6636" t="s">
        <v>125</v>
      </c>
      <c r="J6636" t="s">
        <v>168</v>
      </c>
      <c r="K6636" s="17" t="s">
        <v>169</v>
      </c>
      <c r="L6636" s="18">
        <v>1016.0469088</v>
      </c>
      <c r="M6636" s="37">
        <v>289104</v>
      </c>
      <c r="N6636" s="24">
        <v>10924</v>
      </c>
      <c r="O6636" s="24">
        <v>289104</v>
      </c>
      <c r="P6636" s="24">
        <v>11099296.4317312</v>
      </c>
      <c r="Q6636" s="38">
        <v>2.6047056385798982E-2</v>
      </c>
      <c r="R6636" s="39">
        <v>2.6047056385798982E-2</v>
      </c>
      <c r="S6636" t="s">
        <v>1269</v>
      </c>
      <c r="T6636" t="s">
        <v>1253</v>
      </c>
    </row>
    <row r="6637" spans="1:20" x14ac:dyDescent="0.25">
      <c r="A6637">
        <v>1915</v>
      </c>
      <c r="B6637" t="s">
        <v>121</v>
      </c>
      <c r="C6637" s="16">
        <v>1</v>
      </c>
      <c r="D6637" t="s">
        <v>1146</v>
      </c>
      <c r="E6637" t="s">
        <v>54</v>
      </c>
      <c r="F6637" t="s">
        <v>1250</v>
      </c>
      <c r="G6637" t="s">
        <v>118</v>
      </c>
      <c r="H6637" t="s">
        <v>1267</v>
      </c>
      <c r="I6637" t="s">
        <v>125</v>
      </c>
      <c r="J6637" t="s">
        <v>168</v>
      </c>
      <c r="K6637" s="17" t="s">
        <v>169</v>
      </c>
      <c r="L6637" s="18">
        <v>1016.0469088</v>
      </c>
      <c r="M6637" s="37">
        <v>320194</v>
      </c>
      <c r="N6637" s="24">
        <v>11477</v>
      </c>
      <c r="O6637" s="24">
        <v>320194</v>
      </c>
      <c r="P6637" s="24">
        <v>11661170.3722976</v>
      </c>
      <c r="Q6637" s="38">
        <v>2.7458135828343291E-2</v>
      </c>
      <c r="R6637" s="39">
        <v>2.7458135828343291E-2</v>
      </c>
      <c r="S6637" t="s">
        <v>1269</v>
      </c>
      <c r="T6637" t="s">
        <v>1253</v>
      </c>
    </row>
    <row r="6638" spans="1:20" x14ac:dyDescent="0.25">
      <c r="A6638">
        <v>1916</v>
      </c>
      <c r="B6638" t="s">
        <v>121</v>
      </c>
      <c r="C6638" s="16">
        <v>1</v>
      </c>
      <c r="D6638" t="s">
        <v>1146</v>
      </c>
      <c r="E6638" t="s">
        <v>54</v>
      </c>
      <c r="F6638" t="s">
        <v>1250</v>
      </c>
      <c r="G6638" t="s">
        <v>118</v>
      </c>
      <c r="H6638" t="s">
        <v>1267</v>
      </c>
      <c r="I6638" t="s">
        <v>125</v>
      </c>
      <c r="J6638" t="s">
        <v>168</v>
      </c>
      <c r="K6638" s="17" t="s">
        <v>169</v>
      </c>
      <c r="L6638" s="18">
        <v>1016.0469088</v>
      </c>
      <c r="M6638" s="37">
        <v>358500</v>
      </c>
      <c r="N6638" s="24">
        <v>7585</v>
      </c>
      <c r="O6638" s="24">
        <v>358500</v>
      </c>
      <c r="P6638" s="24">
        <v>7706715.8032480003</v>
      </c>
      <c r="Q6638" s="38">
        <v>4.651786949882205E-2</v>
      </c>
      <c r="R6638" s="39">
        <v>4.651786949882205E-2</v>
      </c>
      <c r="S6638" t="s">
        <v>1269</v>
      </c>
      <c r="T6638" t="s">
        <v>1253</v>
      </c>
    </row>
    <row r="6639" spans="1:20" x14ac:dyDescent="0.25">
      <c r="A6639">
        <v>1917</v>
      </c>
      <c r="B6639" t="s">
        <v>121</v>
      </c>
      <c r="C6639" s="16">
        <v>1</v>
      </c>
      <c r="D6639" t="s">
        <v>1146</v>
      </c>
      <c r="E6639" t="s">
        <v>54</v>
      </c>
      <c r="F6639" t="s">
        <v>1250</v>
      </c>
      <c r="G6639" t="s">
        <v>118</v>
      </c>
      <c r="H6639" t="s">
        <v>1267</v>
      </c>
      <c r="I6639" t="s">
        <v>125</v>
      </c>
      <c r="J6639" t="s">
        <v>168</v>
      </c>
      <c r="K6639" s="17" t="s">
        <v>169</v>
      </c>
      <c r="L6639" s="18">
        <v>1016.0469088</v>
      </c>
      <c r="M6639" s="37">
        <v>452063</v>
      </c>
      <c r="N6639" s="24">
        <v>7648</v>
      </c>
      <c r="O6639" s="24">
        <v>452063</v>
      </c>
      <c r="P6639" s="24">
        <v>7770726.7585023995</v>
      </c>
      <c r="Q6639" s="38">
        <v>5.8175124933504047E-2</v>
      </c>
      <c r="R6639" s="39">
        <v>5.8175124933504047E-2</v>
      </c>
      <c r="S6639" t="s">
        <v>1269</v>
      </c>
      <c r="T6639" t="s">
        <v>1253</v>
      </c>
    </row>
    <row r="6640" spans="1:20" x14ac:dyDescent="0.25">
      <c r="A6640">
        <v>1918</v>
      </c>
      <c r="B6640" t="s">
        <v>121</v>
      </c>
      <c r="C6640" s="16">
        <v>1</v>
      </c>
      <c r="D6640" t="s">
        <v>1146</v>
      </c>
      <c r="E6640" t="s">
        <v>54</v>
      </c>
      <c r="F6640" t="s">
        <v>1250</v>
      </c>
      <c r="G6640" t="s">
        <v>118</v>
      </c>
      <c r="H6640" t="s">
        <v>1267</v>
      </c>
      <c r="I6640" t="s">
        <v>125</v>
      </c>
      <c r="J6640" t="s">
        <v>168</v>
      </c>
      <c r="K6640" s="17" t="s">
        <v>169</v>
      </c>
      <c r="L6640" s="18">
        <v>1016.0469088</v>
      </c>
      <c r="M6640" s="37">
        <v>88330</v>
      </c>
      <c r="N6640" s="24">
        <v>1509</v>
      </c>
      <c r="O6640" s="24">
        <v>88330</v>
      </c>
      <c r="P6640" s="24">
        <v>1533214.7853792</v>
      </c>
      <c r="Q6640" s="38">
        <v>5.7610975867385679E-2</v>
      </c>
      <c r="R6640" s="39">
        <v>5.7610975867385679E-2</v>
      </c>
      <c r="S6640" t="s">
        <v>1269</v>
      </c>
      <c r="T6640" t="s">
        <v>1253</v>
      </c>
    </row>
    <row r="6641" spans="1:20" x14ac:dyDescent="0.25">
      <c r="A6641">
        <v>1919</v>
      </c>
      <c r="B6641" t="s">
        <v>121</v>
      </c>
      <c r="C6641" s="16">
        <v>1</v>
      </c>
      <c r="D6641" t="s">
        <v>1146</v>
      </c>
      <c r="E6641" t="s">
        <v>54</v>
      </c>
      <c r="F6641" t="s">
        <v>1250</v>
      </c>
      <c r="G6641" t="s">
        <v>118</v>
      </c>
      <c r="H6641" t="s">
        <v>1267</v>
      </c>
      <c r="I6641" t="s">
        <v>125</v>
      </c>
      <c r="J6641" t="s">
        <v>168</v>
      </c>
      <c r="K6641" s="17" t="s">
        <v>169</v>
      </c>
      <c r="L6641" s="18">
        <v>1016.0469088</v>
      </c>
      <c r="M6641" s="37">
        <v>2550</v>
      </c>
      <c r="N6641" s="24">
        <v>45</v>
      </c>
      <c r="O6641" s="24">
        <v>2550</v>
      </c>
      <c r="P6641" s="24">
        <v>45722.110895999998</v>
      </c>
      <c r="Q6641" s="38">
        <v>5.5771703231293435E-2</v>
      </c>
      <c r="R6641" s="39">
        <v>5.5771703231293435E-2</v>
      </c>
      <c r="S6641" t="s">
        <v>1269</v>
      </c>
      <c r="T6641" t="s">
        <v>1253</v>
      </c>
    </row>
    <row r="6642" spans="1:20" x14ac:dyDescent="0.25">
      <c r="A6642">
        <v>1920</v>
      </c>
      <c r="B6642" t="s">
        <v>121</v>
      </c>
      <c r="C6642" s="16">
        <v>1</v>
      </c>
      <c r="D6642" t="s">
        <v>1146</v>
      </c>
      <c r="E6642" t="s">
        <v>54</v>
      </c>
      <c r="F6642" t="s">
        <v>1250</v>
      </c>
      <c r="G6642" t="s">
        <v>118</v>
      </c>
      <c r="H6642" t="s">
        <v>1267</v>
      </c>
      <c r="I6642" t="s">
        <v>125</v>
      </c>
      <c r="J6642" t="s">
        <v>168</v>
      </c>
      <c r="K6642" s="17" t="s">
        <v>169</v>
      </c>
      <c r="L6642" s="18">
        <v>1016.0469088</v>
      </c>
      <c r="M6642" s="37">
        <v>49962</v>
      </c>
      <c r="N6642" s="24">
        <v>1310</v>
      </c>
      <c r="O6642" s="24">
        <v>49962</v>
      </c>
      <c r="P6642" s="24">
        <v>1331021.450528</v>
      </c>
      <c r="Q6642" s="38">
        <v>3.7536585139315883E-2</v>
      </c>
      <c r="R6642" s="39">
        <v>3.7536585139315883E-2</v>
      </c>
      <c r="S6642" t="s">
        <v>1269</v>
      </c>
      <c r="T6642" t="s">
        <v>1253</v>
      </c>
    </row>
    <row r="6643" spans="1:20" x14ac:dyDescent="0.25">
      <c r="A6643">
        <v>1921</v>
      </c>
      <c r="B6643" t="s">
        <v>121</v>
      </c>
      <c r="C6643" s="16">
        <v>1</v>
      </c>
      <c r="D6643" t="s">
        <v>1146</v>
      </c>
      <c r="E6643" t="s">
        <v>54</v>
      </c>
      <c r="F6643" t="s">
        <v>1250</v>
      </c>
      <c r="G6643" t="s">
        <v>118</v>
      </c>
      <c r="H6643" t="s">
        <v>1267</v>
      </c>
      <c r="I6643" t="s">
        <v>125</v>
      </c>
      <c r="J6643" t="s">
        <v>168</v>
      </c>
      <c r="K6643" s="17" t="s">
        <v>169</v>
      </c>
      <c r="L6643" s="18">
        <v>1016.0469088</v>
      </c>
      <c r="M6643" s="37">
        <v>7629</v>
      </c>
      <c r="N6643" s="24">
        <v>183</v>
      </c>
      <c r="O6643" s="24">
        <v>7629</v>
      </c>
      <c r="P6643" s="24">
        <v>185936.58431040001</v>
      </c>
      <c r="Q6643" s="38">
        <v>4.1030118028113557E-2</v>
      </c>
      <c r="R6643" s="39">
        <v>4.1030118028113557E-2</v>
      </c>
      <c r="S6643" t="s">
        <v>1270</v>
      </c>
      <c r="T6643" t="s">
        <v>1253</v>
      </c>
    </row>
    <row r="6644" spans="1:20" x14ac:dyDescent="0.25">
      <c r="A6644">
        <v>1922</v>
      </c>
      <c r="B6644" t="s">
        <v>121</v>
      </c>
      <c r="C6644" s="16">
        <v>1</v>
      </c>
      <c r="D6644" t="s">
        <v>1146</v>
      </c>
      <c r="E6644" t="s">
        <v>54</v>
      </c>
      <c r="F6644" t="s">
        <v>1250</v>
      </c>
      <c r="G6644" t="s">
        <v>118</v>
      </c>
      <c r="H6644" t="s">
        <v>1267</v>
      </c>
      <c r="I6644" t="s">
        <v>125</v>
      </c>
      <c r="J6644" t="s">
        <v>168</v>
      </c>
      <c r="K6644" s="17" t="s">
        <v>169</v>
      </c>
      <c r="L6644" s="18">
        <v>1016.0469088</v>
      </c>
      <c r="M6644" s="37">
        <v>5007</v>
      </c>
      <c r="N6644" s="24">
        <v>99</v>
      </c>
      <c r="O6644" s="24">
        <v>5007</v>
      </c>
      <c r="P6644" s="24">
        <v>100588.6439712</v>
      </c>
      <c r="Q6644" s="38">
        <v>4.9776990744935155E-2</v>
      </c>
      <c r="R6644" s="39">
        <v>4.9776990744935155E-2</v>
      </c>
      <c r="S6644" t="s">
        <v>1270</v>
      </c>
      <c r="T6644" t="s">
        <v>1253</v>
      </c>
    </row>
    <row r="6645" spans="1:20" x14ac:dyDescent="0.25">
      <c r="A6645">
        <v>1923</v>
      </c>
      <c r="B6645" t="s">
        <v>121</v>
      </c>
      <c r="C6645" s="16">
        <v>1</v>
      </c>
      <c r="D6645" t="s">
        <v>1146</v>
      </c>
      <c r="E6645" t="s">
        <v>54</v>
      </c>
      <c r="F6645" t="s">
        <v>1250</v>
      </c>
      <c r="G6645" t="s">
        <v>118</v>
      </c>
      <c r="H6645" t="s">
        <v>1267</v>
      </c>
      <c r="I6645" t="s">
        <v>125</v>
      </c>
      <c r="J6645" t="s">
        <v>168</v>
      </c>
      <c r="K6645" s="17" t="s">
        <v>169</v>
      </c>
      <c r="L6645" s="18">
        <v>1016.0469088</v>
      </c>
      <c r="M6645" s="37">
        <v>156306</v>
      </c>
      <c r="N6645" s="24">
        <v>4903</v>
      </c>
      <c r="O6645" s="24">
        <v>156306</v>
      </c>
      <c r="P6645" s="24">
        <v>4981677.9938463997</v>
      </c>
      <c r="Q6645" s="38">
        <v>3.1376174893896484E-2</v>
      </c>
      <c r="R6645" s="39">
        <v>3.1376174893896484E-2</v>
      </c>
      <c r="S6645" t="s">
        <v>1270</v>
      </c>
      <c r="T6645" t="s">
        <v>1253</v>
      </c>
    </row>
    <row r="6646" spans="1:20" x14ac:dyDescent="0.25">
      <c r="A6646">
        <v>1924</v>
      </c>
      <c r="B6646" t="s">
        <v>121</v>
      </c>
      <c r="C6646" s="16">
        <v>1</v>
      </c>
      <c r="D6646" t="s">
        <v>1146</v>
      </c>
      <c r="E6646" t="s">
        <v>54</v>
      </c>
      <c r="F6646" t="s">
        <v>1250</v>
      </c>
      <c r="G6646" t="s">
        <v>118</v>
      </c>
      <c r="H6646" t="s">
        <v>1267</v>
      </c>
      <c r="I6646" t="s">
        <v>125</v>
      </c>
      <c r="J6646" t="s">
        <v>168</v>
      </c>
      <c r="K6646" s="17" t="s">
        <v>169</v>
      </c>
      <c r="L6646" s="18">
        <v>1016.0469088</v>
      </c>
      <c r="M6646" s="37">
        <v>417000</v>
      </c>
      <c r="N6646" s="24">
        <v>6964</v>
      </c>
      <c r="O6646" s="24">
        <v>417000</v>
      </c>
      <c r="P6646" s="24">
        <v>7075750.6728831995</v>
      </c>
      <c r="Q6646" s="38">
        <v>5.8933676337422788E-2</v>
      </c>
      <c r="R6646" s="39">
        <v>5.8933676337422788E-2</v>
      </c>
      <c r="S6646" t="s">
        <v>1271</v>
      </c>
      <c r="T6646" t="s">
        <v>1254</v>
      </c>
    </row>
    <row r="6647" spans="1:20" x14ac:dyDescent="0.25">
      <c r="A6647">
        <v>1925</v>
      </c>
      <c r="B6647" t="s">
        <v>121</v>
      </c>
      <c r="C6647" s="16">
        <v>1</v>
      </c>
      <c r="D6647" t="s">
        <v>1146</v>
      </c>
      <c r="E6647" t="s">
        <v>54</v>
      </c>
      <c r="F6647" t="s">
        <v>1250</v>
      </c>
      <c r="G6647" t="s">
        <v>118</v>
      </c>
      <c r="H6647" t="s">
        <v>1267</v>
      </c>
      <c r="I6647" t="s">
        <v>125</v>
      </c>
      <c r="J6647" t="s">
        <v>168</v>
      </c>
      <c r="K6647" s="17" t="s">
        <v>169</v>
      </c>
      <c r="L6647" s="18">
        <v>1016.0469088</v>
      </c>
      <c r="M6647" s="37">
        <v>438000</v>
      </c>
      <c r="N6647" s="24">
        <v>7250</v>
      </c>
      <c r="O6647" s="24">
        <v>438000</v>
      </c>
      <c r="P6647" s="24">
        <v>7366340.0888</v>
      </c>
      <c r="Q6647" s="38">
        <v>5.9459649530157872E-2</v>
      </c>
      <c r="R6647" s="39">
        <v>5.9459649530157872E-2</v>
      </c>
      <c r="S6647" t="s">
        <v>1271</v>
      </c>
      <c r="T6647" t="s">
        <v>1254</v>
      </c>
    </row>
    <row r="6648" spans="1:20" x14ac:dyDescent="0.25">
      <c r="A6648">
        <v>1926</v>
      </c>
      <c r="B6648" t="s">
        <v>121</v>
      </c>
      <c r="C6648" s="16">
        <v>1</v>
      </c>
      <c r="D6648" t="s">
        <v>1146</v>
      </c>
      <c r="E6648" t="s">
        <v>54</v>
      </c>
      <c r="F6648" t="s">
        <v>1250</v>
      </c>
      <c r="G6648" t="s">
        <v>118</v>
      </c>
      <c r="H6648" t="s">
        <v>1267</v>
      </c>
      <c r="I6648" t="s">
        <v>125</v>
      </c>
      <c r="J6648" t="s">
        <v>168</v>
      </c>
      <c r="K6648" s="17" t="s">
        <v>169</v>
      </c>
      <c r="L6648" s="18">
        <v>1016.0469088</v>
      </c>
      <c r="M6648" s="37">
        <v>532000</v>
      </c>
      <c r="N6648" s="24">
        <v>8685</v>
      </c>
      <c r="O6648" s="24">
        <v>532000</v>
      </c>
      <c r="P6648" s="24">
        <v>8824367.4029280003</v>
      </c>
      <c r="Q6648" s="38">
        <v>6.0287607678651031E-2</v>
      </c>
      <c r="R6648" s="39">
        <v>6.0287607678651031E-2</v>
      </c>
      <c r="S6648" t="s">
        <v>1271</v>
      </c>
      <c r="T6648" t="s">
        <v>1254</v>
      </c>
    </row>
    <row r="6649" spans="1:20" x14ac:dyDescent="0.25">
      <c r="A6649">
        <v>1927</v>
      </c>
      <c r="B6649" t="s">
        <v>121</v>
      </c>
      <c r="C6649" s="16">
        <v>1</v>
      </c>
      <c r="D6649" t="s">
        <v>1146</v>
      </c>
      <c r="E6649" t="s">
        <v>54</v>
      </c>
      <c r="F6649" t="s">
        <v>1250</v>
      </c>
      <c r="G6649" t="s">
        <v>118</v>
      </c>
      <c r="H6649" t="s">
        <v>1267</v>
      </c>
      <c r="I6649" t="s">
        <v>125</v>
      </c>
      <c r="J6649" t="s">
        <v>168</v>
      </c>
      <c r="K6649" s="17" t="s">
        <v>169</v>
      </c>
      <c r="L6649" s="18">
        <v>1016.0469088</v>
      </c>
      <c r="M6649" s="37">
        <v>477000</v>
      </c>
      <c r="N6649" s="24">
        <v>8155</v>
      </c>
      <c r="O6649" s="24">
        <v>477000</v>
      </c>
      <c r="P6649" s="24">
        <v>8285862.5412639994</v>
      </c>
      <c r="Q6649" s="38">
        <v>5.7567935459285832E-2</v>
      </c>
      <c r="R6649" s="39">
        <v>5.7567935459285832E-2</v>
      </c>
      <c r="S6649" t="s">
        <v>1271</v>
      </c>
      <c r="T6649" t="s">
        <v>1254</v>
      </c>
    </row>
    <row r="6650" spans="1:20" x14ac:dyDescent="0.25">
      <c r="A6650">
        <v>1928</v>
      </c>
      <c r="B6650" t="s">
        <v>121</v>
      </c>
      <c r="C6650" s="16">
        <v>1</v>
      </c>
      <c r="D6650" t="s">
        <v>1146</v>
      </c>
      <c r="E6650" t="s">
        <v>54</v>
      </c>
      <c r="F6650" t="s">
        <v>1250</v>
      </c>
      <c r="G6650" t="s">
        <v>118</v>
      </c>
      <c r="H6650" t="s">
        <v>1267</v>
      </c>
      <c r="I6650" t="s">
        <v>125</v>
      </c>
      <c r="J6650" t="s">
        <v>168</v>
      </c>
      <c r="K6650" s="17" t="s">
        <v>169</v>
      </c>
      <c r="L6650" s="18">
        <v>1016.0469088</v>
      </c>
      <c r="M6650" s="37">
        <v>528000</v>
      </c>
      <c r="N6650" s="24">
        <v>7576</v>
      </c>
      <c r="O6650" s="24">
        <v>528000</v>
      </c>
      <c r="P6650" s="24">
        <v>7697571.3810687996</v>
      </c>
      <c r="Q6650" s="38">
        <v>6.8593063170359028E-2</v>
      </c>
      <c r="R6650" s="39">
        <v>6.8593063170359028E-2</v>
      </c>
      <c r="S6650" t="s">
        <v>1271</v>
      </c>
      <c r="T6650" t="s">
        <v>1254</v>
      </c>
    </row>
    <row r="6651" spans="1:20" x14ac:dyDescent="0.25">
      <c r="A6651">
        <v>1929</v>
      </c>
      <c r="B6651" t="s">
        <v>121</v>
      </c>
      <c r="C6651" s="16">
        <v>1</v>
      </c>
      <c r="D6651" t="s">
        <v>1146</v>
      </c>
      <c r="E6651" t="s">
        <v>54</v>
      </c>
      <c r="F6651" t="s">
        <v>1250</v>
      </c>
      <c r="G6651" t="s">
        <v>118</v>
      </c>
      <c r="H6651" t="s">
        <v>1267</v>
      </c>
      <c r="I6651" t="s">
        <v>125</v>
      </c>
      <c r="J6651" t="s">
        <v>168</v>
      </c>
      <c r="K6651" s="17" t="s">
        <v>169</v>
      </c>
      <c r="L6651" s="18">
        <v>1016.0469088</v>
      </c>
      <c r="M6651" s="37">
        <v>620000</v>
      </c>
      <c r="N6651" s="24">
        <v>7513</v>
      </c>
      <c r="O6651" s="24">
        <v>620000</v>
      </c>
      <c r="P6651" s="24">
        <v>7633560.4258143995</v>
      </c>
      <c r="Q6651" s="38">
        <v>8.1220291111254839E-2</v>
      </c>
      <c r="R6651" s="39">
        <v>8.1220291111254839E-2</v>
      </c>
      <c r="S6651" t="s">
        <v>1271</v>
      </c>
      <c r="T6651" t="s">
        <v>1254</v>
      </c>
    </row>
    <row r="6652" spans="1:20" x14ac:dyDescent="0.25">
      <c r="A6652">
        <v>1930</v>
      </c>
      <c r="B6652" t="s">
        <v>121</v>
      </c>
      <c r="C6652" s="16">
        <v>1</v>
      </c>
      <c r="D6652" t="s">
        <v>1146</v>
      </c>
      <c r="E6652" t="s">
        <v>54</v>
      </c>
      <c r="F6652" t="s">
        <v>1250</v>
      </c>
      <c r="G6652" t="s">
        <v>118</v>
      </c>
      <c r="H6652" t="s">
        <v>1267</v>
      </c>
      <c r="I6652" t="s">
        <v>125</v>
      </c>
      <c r="J6652" t="s">
        <v>168</v>
      </c>
      <c r="K6652" s="17" t="s">
        <v>169</v>
      </c>
      <c r="L6652" s="18">
        <v>1016.0469088</v>
      </c>
      <c r="M6652" s="37">
        <v>528000</v>
      </c>
      <c r="N6652" s="24">
        <v>6871</v>
      </c>
      <c r="O6652" s="24">
        <v>528000</v>
      </c>
      <c r="P6652" s="24">
        <v>6981258.3103647996</v>
      </c>
      <c r="Q6652" s="38">
        <v>7.5631064849168983E-2</v>
      </c>
      <c r="R6652" s="39">
        <v>7.5631064849168983E-2</v>
      </c>
      <c r="S6652" t="s">
        <v>1271</v>
      </c>
      <c r="T6652" t="s">
        <v>1254</v>
      </c>
    </row>
    <row r="6653" spans="1:20" x14ac:dyDescent="0.25">
      <c r="A6653">
        <v>1931</v>
      </c>
      <c r="B6653" t="s">
        <v>121</v>
      </c>
      <c r="C6653" s="16">
        <v>1</v>
      </c>
      <c r="D6653" t="s">
        <v>1146</v>
      </c>
      <c r="E6653" t="s">
        <v>54</v>
      </c>
      <c r="F6653" t="s">
        <v>1250</v>
      </c>
      <c r="G6653" t="s">
        <v>118</v>
      </c>
      <c r="H6653" t="s">
        <v>1267</v>
      </c>
      <c r="I6653" t="s">
        <v>125</v>
      </c>
      <c r="J6653" t="s">
        <v>168</v>
      </c>
      <c r="K6653" s="17" t="s">
        <v>169</v>
      </c>
      <c r="L6653" s="18">
        <v>1016.0469088</v>
      </c>
      <c r="M6653" s="37">
        <v>484000</v>
      </c>
      <c r="N6653" s="24">
        <v>8877</v>
      </c>
      <c r="O6653" s="24">
        <v>484000</v>
      </c>
      <c r="P6653" s="24">
        <v>9019448.4094175994</v>
      </c>
      <c r="Q6653" s="38">
        <v>5.3661818110144574E-2</v>
      </c>
      <c r="R6653" s="39">
        <v>5.3661818110144574E-2</v>
      </c>
      <c r="S6653" t="s">
        <v>1271</v>
      </c>
      <c r="T6653" t="s">
        <v>1254</v>
      </c>
    </row>
    <row r="6654" spans="1:20" x14ac:dyDescent="0.25">
      <c r="A6654">
        <v>1932</v>
      </c>
      <c r="B6654" t="s">
        <v>121</v>
      </c>
      <c r="C6654" s="16">
        <v>1</v>
      </c>
      <c r="D6654" t="s">
        <v>1146</v>
      </c>
      <c r="E6654" t="s">
        <v>54</v>
      </c>
      <c r="F6654" t="s">
        <v>1250</v>
      </c>
      <c r="G6654" t="s">
        <v>118</v>
      </c>
      <c r="H6654" t="s">
        <v>1267</v>
      </c>
      <c r="I6654" t="s">
        <v>125</v>
      </c>
      <c r="J6654" t="s">
        <v>168</v>
      </c>
      <c r="K6654" s="17" t="s">
        <v>169</v>
      </c>
      <c r="L6654" s="18">
        <v>1016.0469088</v>
      </c>
      <c r="M6654" s="37">
        <v>511000</v>
      </c>
      <c r="N6654" s="24">
        <v>8865</v>
      </c>
      <c r="O6654" s="24">
        <v>511000</v>
      </c>
      <c r="P6654" s="24">
        <v>9007255.8465119991</v>
      </c>
      <c r="Q6654" s="38">
        <v>5.6732040113846818E-2</v>
      </c>
      <c r="R6654" s="39">
        <v>5.6732040113846818E-2</v>
      </c>
      <c r="S6654" t="s">
        <v>1271</v>
      </c>
      <c r="T6654" t="s">
        <v>1254</v>
      </c>
    </row>
    <row r="6655" spans="1:20" x14ac:dyDescent="0.25">
      <c r="A6655">
        <v>1933</v>
      </c>
      <c r="B6655" t="s">
        <v>121</v>
      </c>
      <c r="C6655" s="16">
        <v>1</v>
      </c>
      <c r="D6655" t="s">
        <v>1146</v>
      </c>
      <c r="E6655" t="s">
        <v>54</v>
      </c>
      <c r="F6655" t="s">
        <v>1250</v>
      </c>
      <c r="G6655" t="s">
        <v>118</v>
      </c>
      <c r="H6655" t="s">
        <v>1267</v>
      </c>
      <c r="I6655" t="s">
        <v>125</v>
      </c>
      <c r="J6655" t="s">
        <v>168</v>
      </c>
      <c r="K6655" s="17" t="s">
        <v>169</v>
      </c>
      <c r="L6655" s="18">
        <v>1016.0469088</v>
      </c>
      <c r="M6655" s="37">
        <v>323000</v>
      </c>
      <c r="N6655" s="24">
        <v>7144</v>
      </c>
      <c r="O6655" s="24">
        <v>323000</v>
      </c>
      <c r="P6655" s="24">
        <v>7258639.1164672002</v>
      </c>
      <c r="Q6655" s="38">
        <v>4.4498699386670296E-2</v>
      </c>
      <c r="R6655" s="39">
        <v>4.4498699386670296E-2</v>
      </c>
      <c r="S6655" t="s">
        <v>1271</v>
      </c>
      <c r="T6655" t="s">
        <v>1254</v>
      </c>
    </row>
    <row r="6656" spans="1:20" x14ac:dyDescent="0.25">
      <c r="A6656">
        <v>1934</v>
      </c>
      <c r="B6656" t="s">
        <v>121</v>
      </c>
      <c r="C6656" s="16">
        <v>1</v>
      </c>
      <c r="D6656" t="s">
        <v>1146</v>
      </c>
      <c r="E6656" t="s">
        <v>54</v>
      </c>
      <c r="F6656" t="s">
        <v>1250</v>
      </c>
      <c r="G6656" t="s">
        <v>118</v>
      </c>
      <c r="H6656" t="s">
        <v>1267</v>
      </c>
      <c r="I6656" t="s">
        <v>125</v>
      </c>
      <c r="J6656" t="s">
        <v>168</v>
      </c>
      <c r="K6656" s="17" t="s">
        <v>169</v>
      </c>
      <c r="L6656" s="18">
        <v>1016.0469088</v>
      </c>
      <c r="M6656" s="37">
        <v>290000</v>
      </c>
      <c r="N6656" s="24">
        <v>6999</v>
      </c>
      <c r="O6656" s="24">
        <v>290000</v>
      </c>
      <c r="P6656" s="24">
        <v>7111312.3146911999</v>
      </c>
      <c r="Q6656" s="38">
        <v>4.0780096157623603E-2</v>
      </c>
      <c r="R6656" s="39">
        <v>4.0780096157623603E-2</v>
      </c>
      <c r="S6656" t="s">
        <v>1272</v>
      </c>
      <c r="T6656" t="s">
        <v>1255</v>
      </c>
    </row>
    <row r="6657" spans="1:20" x14ac:dyDescent="0.25">
      <c r="A6657">
        <v>1935</v>
      </c>
      <c r="B6657" t="s">
        <v>121</v>
      </c>
      <c r="C6657" s="16">
        <v>1</v>
      </c>
      <c r="D6657" t="s">
        <v>1146</v>
      </c>
      <c r="E6657" t="s">
        <v>54</v>
      </c>
      <c r="F6657" t="s">
        <v>1250</v>
      </c>
      <c r="G6657" t="s">
        <v>118</v>
      </c>
      <c r="H6657" t="s">
        <v>1267</v>
      </c>
      <c r="I6657" t="s">
        <v>125</v>
      </c>
      <c r="J6657" t="s">
        <v>168</v>
      </c>
      <c r="K6657" s="17" t="s">
        <v>169</v>
      </c>
      <c r="L6657" s="18">
        <v>1016.0469088</v>
      </c>
      <c r="M6657" s="37">
        <v>340000</v>
      </c>
      <c r="N6657" s="24">
        <v>8412</v>
      </c>
      <c r="O6657" s="24">
        <v>340000</v>
      </c>
      <c r="P6657" s="24">
        <v>8546986.5968255997</v>
      </c>
      <c r="Q6657" s="38">
        <v>3.9780102162120856E-2</v>
      </c>
      <c r="R6657" s="39">
        <v>3.9780102162120856E-2</v>
      </c>
      <c r="S6657" t="s">
        <v>1272</v>
      </c>
      <c r="T6657" t="s">
        <v>1255</v>
      </c>
    </row>
    <row r="6658" spans="1:20" x14ac:dyDescent="0.25">
      <c r="A6658">
        <v>1936</v>
      </c>
      <c r="B6658" t="s">
        <v>121</v>
      </c>
      <c r="C6658" s="16">
        <v>1</v>
      </c>
      <c r="D6658" t="s">
        <v>1146</v>
      </c>
      <c r="E6658" t="s">
        <v>54</v>
      </c>
      <c r="F6658" t="s">
        <v>1250</v>
      </c>
      <c r="G6658" t="s">
        <v>118</v>
      </c>
      <c r="H6658" t="s">
        <v>1267</v>
      </c>
      <c r="I6658" t="s">
        <v>125</v>
      </c>
      <c r="J6658" t="s">
        <v>168</v>
      </c>
      <c r="K6658" s="17" t="s">
        <v>169</v>
      </c>
      <c r="L6658" s="18">
        <v>1016.0469088</v>
      </c>
      <c r="M6658" s="37">
        <v>342000</v>
      </c>
      <c r="N6658" s="24">
        <v>8917</v>
      </c>
      <c r="O6658" s="24">
        <v>342000</v>
      </c>
      <c r="P6658" s="24">
        <v>9060090.2857696004</v>
      </c>
      <c r="Q6658" s="38">
        <v>3.7747968200401785E-2</v>
      </c>
      <c r="R6658" s="39">
        <v>3.7747968200401785E-2</v>
      </c>
      <c r="S6658" t="s">
        <v>1272</v>
      </c>
      <c r="T6658" t="s">
        <v>1255</v>
      </c>
    </row>
    <row r="6659" spans="1:20" x14ac:dyDescent="0.25">
      <c r="A6659">
        <v>1937</v>
      </c>
      <c r="B6659" t="s">
        <v>121</v>
      </c>
      <c r="C6659" s="16">
        <v>1</v>
      </c>
      <c r="D6659" t="s">
        <v>1146</v>
      </c>
      <c r="E6659" t="s">
        <v>54</v>
      </c>
      <c r="F6659" t="s">
        <v>1250</v>
      </c>
      <c r="G6659" t="s">
        <v>118</v>
      </c>
      <c r="H6659" t="s">
        <v>1267</v>
      </c>
      <c r="I6659" t="s">
        <v>125</v>
      </c>
      <c r="J6659" t="s">
        <v>168</v>
      </c>
      <c r="K6659" s="17" t="s">
        <v>169</v>
      </c>
      <c r="L6659" s="18">
        <v>1016.0469088</v>
      </c>
      <c r="M6659" s="37">
        <v>593000</v>
      </c>
      <c r="N6659" s="24">
        <v>10305</v>
      </c>
      <c r="O6659" s="24">
        <v>593000</v>
      </c>
      <c r="P6659" s="24">
        <v>10470363.395183999</v>
      </c>
      <c r="Q6659" s="38">
        <v>5.6636047634484134E-2</v>
      </c>
      <c r="R6659" s="39">
        <v>5.6636047634484134E-2</v>
      </c>
      <c r="S6659" t="s">
        <v>1272</v>
      </c>
      <c r="T6659" t="s">
        <v>1255</v>
      </c>
    </row>
    <row r="6660" spans="1:20" x14ac:dyDescent="0.25">
      <c r="A6660">
        <v>1938</v>
      </c>
      <c r="B6660" t="s">
        <v>121</v>
      </c>
      <c r="C6660" s="16">
        <v>1</v>
      </c>
      <c r="D6660" t="s">
        <v>1146</v>
      </c>
      <c r="E6660" t="s">
        <v>54</v>
      </c>
      <c r="F6660" t="s">
        <v>1250</v>
      </c>
      <c r="G6660" t="s">
        <v>118</v>
      </c>
      <c r="H6660" t="s">
        <v>1267</v>
      </c>
      <c r="I6660" t="s">
        <v>125</v>
      </c>
      <c r="J6660" t="s">
        <v>168</v>
      </c>
      <c r="K6660" s="17" t="s">
        <v>169</v>
      </c>
      <c r="L6660" s="18">
        <v>1016.0469088</v>
      </c>
      <c r="M6660" s="37">
        <v>426000</v>
      </c>
      <c r="N6660" s="24">
        <v>10146</v>
      </c>
      <c r="O6660" s="24">
        <v>426000</v>
      </c>
      <c r="P6660" s="24">
        <v>10308811.9366848</v>
      </c>
      <c r="Q6660" s="38">
        <v>4.1323869580357955E-2</v>
      </c>
      <c r="R6660" s="39">
        <v>4.1323869580357955E-2</v>
      </c>
      <c r="S6660" t="s">
        <v>1272</v>
      </c>
      <c r="T6660" t="s">
        <v>1255</v>
      </c>
    </row>
    <row r="6661" spans="1:20" x14ac:dyDescent="0.25">
      <c r="A6661">
        <v>1939</v>
      </c>
      <c r="B6661" t="s">
        <v>121</v>
      </c>
      <c r="C6661" s="16">
        <v>1</v>
      </c>
      <c r="D6661" t="s">
        <v>1146</v>
      </c>
      <c r="E6661" t="s">
        <v>54</v>
      </c>
      <c r="F6661" t="s">
        <v>1250</v>
      </c>
      <c r="G6661" t="s">
        <v>118</v>
      </c>
      <c r="H6661" t="s">
        <v>1267</v>
      </c>
      <c r="I6661" t="s">
        <v>125</v>
      </c>
      <c r="J6661" t="s">
        <v>168</v>
      </c>
      <c r="K6661" s="17" t="s">
        <v>169</v>
      </c>
      <c r="L6661" s="18">
        <v>1016.0469088</v>
      </c>
      <c r="M6661" s="37">
        <v>463000</v>
      </c>
      <c r="N6661" s="24">
        <v>10251</v>
      </c>
      <c r="O6661" s="24">
        <v>463000</v>
      </c>
      <c r="P6661" s="24">
        <v>10415496.862108801</v>
      </c>
      <c r="Q6661" s="38">
        <v>4.4452992126028781E-2</v>
      </c>
      <c r="R6661" s="39">
        <v>4.4452992126028781E-2</v>
      </c>
      <c r="S6661" t="s">
        <v>1272</v>
      </c>
      <c r="T6661" t="s">
        <v>1255</v>
      </c>
    </row>
    <row r="6662" spans="1:20" x14ac:dyDescent="0.25">
      <c r="A6662">
        <v>1940</v>
      </c>
      <c r="B6662" t="s">
        <v>121</v>
      </c>
      <c r="C6662" s="16">
        <v>1</v>
      </c>
      <c r="D6662" t="s">
        <v>1146</v>
      </c>
      <c r="E6662" t="s">
        <v>54</v>
      </c>
      <c r="F6662" t="s">
        <v>1250</v>
      </c>
      <c r="G6662" t="s">
        <v>118</v>
      </c>
      <c r="H6662" t="s">
        <v>1267</v>
      </c>
      <c r="I6662" t="s">
        <v>125</v>
      </c>
      <c r="J6662" t="s">
        <v>168</v>
      </c>
      <c r="K6662" s="17" t="s">
        <v>169</v>
      </c>
      <c r="L6662" s="18">
        <v>1016.0469088</v>
      </c>
      <c r="M6662" s="37">
        <v>539000</v>
      </c>
      <c r="N6662" s="24">
        <v>11497</v>
      </c>
      <c r="O6662" s="24">
        <v>539000</v>
      </c>
      <c r="P6662" s="24">
        <v>11681491.3104736</v>
      </c>
      <c r="Q6662" s="38">
        <v>4.6141368912095471E-2</v>
      </c>
      <c r="R6662" s="39">
        <v>4.6141368912095471E-2</v>
      </c>
      <c r="S6662" t="s">
        <v>1272</v>
      </c>
      <c r="T6662" t="s">
        <v>1256</v>
      </c>
    </row>
    <row r="6663" spans="1:20" x14ac:dyDescent="0.25">
      <c r="A6663">
        <v>1941</v>
      </c>
      <c r="B6663" t="s">
        <v>121</v>
      </c>
      <c r="C6663" s="16">
        <v>1</v>
      </c>
      <c r="D6663" t="s">
        <v>1146</v>
      </c>
      <c r="E6663" t="s">
        <v>54</v>
      </c>
      <c r="F6663" t="s">
        <v>1250</v>
      </c>
      <c r="G6663" t="s">
        <v>118</v>
      </c>
      <c r="H6663" t="s">
        <v>1267</v>
      </c>
      <c r="I6663" t="s">
        <v>125</v>
      </c>
      <c r="J6663" t="s">
        <v>168</v>
      </c>
      <c r="K6663" s="17" t="s">
        <v>169</v>
      </c>
      <c r="L6663" s="18">
        <v>1016.0469088</v>
      </c>
      <c r="M6663" s="37">
        <v>802000</v>
      </c>
      <c r="N6663" s="24">
        <v>17859</v>
      </c>
      <c r="O6663" s="24">
        <v>802000</v>
      </c>
      <c r="P6663" s="24">
        <v>18145581.744259201</v>
      </c>
      <c r="Q6663" s="38">
        <v>4.4198086967023383E-2</v>
      </c>
      <c r="R6663" s="39">
        <v>4.4198086967023383E-2</v>
      </c>
      <c r="S6663" t="s">
        <v>1272</v>
      </c>
      <c r="T6663" t="s">
        <v>1256</v>
      </c>
    </row>
    <row r="6664" spans="1:20" x14ac:dyDescent="0.25">
      <c r="A6664">
        <v>1942</v>
      </c>
      <c r="B6664" t="s">
        <v>121</v>
      </c>
      <c r="C6664" s="16">
        <v>1</v>
      </c>
      <c r="D6664" t="s">
        <v>1146</v>
      </c>
      <c r="E6664" t="s">
        <v>54</v>
      </c>
      <c r="F6664" t="s">
        <v>1250</v>
      </c>
      <c r="G6664" t="s">
        <v>118</v>
      </c>
      <c r="H6664" t="s">
        <v>1267</v>
      </c>
      <c r="I6664" t="s">
        <v>125</v>
      </c>
      <c r="J6664" t="s">
        <v>168</v>
      </c>
      <c r="K6664" s="17" t="s">
        <v>169</v>
      </c>
      <c r="L6664" s="18">
        <v>1016.0469088</v>
      </c>
      <c r="M6664" s="37">
        <v>934000</v>
      </c>
      <c r="N6664" s="24">
        <v>20608</v>
      </c>
      <c r="O6664" s="24">
        <v>934000</v>
      </c>
      <c r="P6664" s="24">
        <v>20938694.696550399</v>
      </c>
      <c r="Q6664" s="38">
        <v>4.4606409976161235E-2</v>
      </c>
      <c r="R6664" s="39">
        <v>4.4606409976161235E-2</v>
      </c>
      <c r="S6664" t="s">
        <v>1272</v>
      </c>
      <c r="T6664" t="s">
        <v>1256</v>
      </c>
    </row>
    <row r="6665" spans="1:20" x14ac:dyDescent="0.25">
      <c r="A6665">
        <v>1943</v>
      </c>
      <c r="B6665" t="s">
        <v>121</v>
      </c>
      <c r="C6665" s="16">
        <v>1</v>
      </c>
      <c r="D6665" t="s">
        <v>1146</v>
      </c>
      <c r="E6665" t="s">
        <v>54</v>
      </c>
      <c r="F6665" t="s">
        <v>1250</v>
      </c>
      <c r="G6665" t="s">
        <v>118</v>
      </c>
      <c r="H6665" t="s">
        <v>1267</v>
      </c>
      <c r="I6665" t="s">
        <v>125</v>
      </c>
      <c r="J6665" t="s">
        <v>168</v>
      </c>
      <c r="K6665" s="17" t="s">
        <v>169</v>
      </c>
      <c r="L6665" s="18">
        <v>1016.0469088</v>
      </c>
      <c r="M6665" s="37">
        <v>1042000</v>
      </c>
      <c r="N6665" s="24">
        <v>22997</v>
      </c>
      <c r="O6665" s="24">
        <v>1042000</v>
      </c>
      <c r="P6665" s="24">
        <v>23366030.761673599</v>
      </c>
      <c r="Q6665" s="38">
        <v>4.459465155327761E-2</v>
      </c>
      <c r="R6665" s="39">
        <v>4.459465155327761E-2</v>
      </c>
      <c r="S6665" t="s">
        <v>1272</v>
      </c>
      <c r="T6665" t="s">
        <v>1256</v>
      </c>
    </row>
    <row r="6666" spans="1:20" x14ac:dyDescent="0.25">
      <c r="A6666">
        <v>1944</v>
      </c>
      <c r="B6666" t="s">
        <v>121</v>
      </c>
      <c r="C6666" s="16">
        <v>1</v>
      </c>
      <c r="D6666" t="s">
        <v>1146</v>
      </c>
      <c r="E6666" t="s">
        <v>54</v>
      </c>
      <c r="F6666" t="s">
        <v>1250</v>
      </c>
      <c r="G6666" t="s">
        <v>118</v>
      </c>
      <c r="H6666" t="s">
        <v>1267</v>
      </c>
      <c r="I6666" t="s">
        <v>125</v>
      </c>
      <c r="J6666" t="s">
        <v>168</v>
      </c>
      <c r="K6666" s="17" t="s">
        <v>169</v>
      </c>
      <c r="L6666" s="18">
        <v>1016.0469088</v>
      </c>
      <c r="M6666" s="37">
        <v>841000</v>
      </c>
      <c r="N6666" s="24">
        <v>18843</v>
      </c>
      <c r="O6666" s="24">
        <v>841000</v>
      </c>
      <c r="P6666" s="24">
        <v>19145371.902518399</v>
      </c>
      <c r="Q6666" s="38">
        <v>4.3927065208348035E-2</v>
      </c>
      <c r="R6666" s="39">
        <v>4.3927065208348035E-2</v>
      </c>
      <c r="S6666" t="s">
        <v>1272</v>
      </c>
      <c r="T6666" t="s">
        <v>1256</v>
      </c>
    </row>
    <row r="6667" spans="1:20" x14ac:dyDescent="0.25">
      <c r="A6667">
        <v>1945</v>
      </c>
      <c r="B6667" t="s">
        <v>121</v>
      </c>
      <c r="C6667" s="16">
        <v>1</v>
      </c>
      <c r="D6667" t="s">
        <v>1146</v>
      </c>
      <c r="E6667" t="s">
        <v>54</v>
      </c>
      <c r="F6667" t="s">
        <v>1250</v>
      </c>
      <c r="G6667" t="s">
        <v>118</v>
      </c>
      <c r="H6667" t="s">
        <v>1267</v>
      </c>
      <c r="I6667" t="s">
        <v>125</v>
      </c>
      <c r="J6667" t="s">
        <v>168</v>
      </c>
      <c r="K6667" s="17" t="s">
        <v>169</v>
      </c>
      <c r="L6667" s="18">
        <v>1016.0469088</v>
      </c>
      <c r="M6667" s="37">
        <v>1275000</v>
      </c>
      <c r="N6667" s="24">
        <v>23780</v>
      </c>
      <c r="O6667" s="24">
        <v>1275000</v>
      </c>
      <c r="P6667" s="24">
        <v>24161595.491264001</v>
      </c>
      <c r="Q6667" s="38">
        <v>5.2769693974100182E-2</v>
      </c>
      <c r="R6667" s="39">
        <v>5.2769693974100182E-2</v>
      </c>
      <c r="S6667" t="s">
        <v>1272</v>
      </c>
      <c r="T6667" t="s">
        <v>1255</v>
      </c>
    </row>
    <row r="6668" spans="1:20" x14ac:dyDescent="0.25">
      <c r="A6668">
        <v>1946</v>
      </c>
      <c r="B6668" t="s">
        <v>121</v>
      </c>
      <c r="C6668" s="16">
        <v>1</v>
      </c>
      <c r="D6668" t="s">
        <v>1146</v>
      </c>
      <c r="E6668" t="s">
        <v>54</v>
      </c>
      <c r="F6668" t="s">
        <v>1250</v>
      </c>
      <c r="G6668" t="s">
        <v>118</v>
      </c>
      <c r="H6668" t="s">
        <v>1267</v>
      </c>
      <c r="I6668" t="s">
        <v>125</v>
      </c>
      <c r="J6668" t="s">
        <v>168</v>
      </c>
      <c r="K6668" s="17" t="s">
        <v>169</v>
      </c>
      <c r="L6668" s="18">
        <v>1016.0469088</v>
      </c>
      <c r="M6668" s="37">
        <v>1607000</v>
      </c>
      <c r="N6668" s="24">
        <v>25257</v>
      </c>
      <c r="O6668" s="24">
        <v>1607000</v>
      </c>
      <c r="P6668" s="24">
        <v>25662296.775561601</v>
      </c>
      <c r="Q6668" s="38">
        <v>6.2621051188619964E-2</v>
      </c>
      <c r="R6668" s="39">
        <v>6.2621051188619964E-2</v>
      </c>
      <c r="S6668" t="s">
        <v>1272</v>
      </c>
      <c r="T6668" t="s">
        <v>1255</v>
      </c>
    </row>
    <row r="6669" spans="1:20" x14ac:dyDescent="0.25">
      <c r="A6669">
        <v>1876</v>
      </c>
      <c r="B6669" t="s">
        <v>121</v>
      </c>
      <c r="C6669" s="16">
        <v>1</v>
      </c>
      <c r="D6669" t="s">
        <v>1273</v>
      </c>
      <c r="E6669" t="s">
        <v>42</v>
      </c>
      <c r="F6669" t="s">
        <v>1274</v>
      </c>
      <c r="G6669" t="s">
        <v>73</v>
      </c>
      <c r="H6669" t="s">
        <v>1275</v>
      </c>
      <c r="I6669" t="s">
        <v>125</v>
      </c>
      <c r="J6669" t="s">
        <v>182</v>
      </c>
      <c r="K6669" s="17" t="s">
        <v>169</v>
      </c>
      <c r="L6669" s="18">
        <v>0.45359237000000002</v>
      </c>
      <c r="M6669" s="37">
        <v>26499</v>
      </c>
      <c r="N6669" s="24">
        <v>16815</v>
      </c>
      <c r="O6669" s="24">
        <v>26499</v>
      </c>
      <c r="P6669" s="24">
        <v>7627.1557015500002</v>
      </c>
      <c r="Q6669" s="38">
        <v>3.4742964529509788</v>
      </c>
      <c r="R6669" s="39">
        <v>3.4742964529509788</v>
      </c>
      <c r="T6669" t="s">
        <v>1276</v>
      </c>
    </row>
    <row r="6670" spans="1:20" x14ac:dyDescent="0.25">
      <c r="A6670">
        <v>1877</v>
      </c>
      <c r="B6670" t="s">
        <v>121</v>
      </c>
      <c r="C6670" s="16">
        <v>1</v>
      </c>
      <c r="D6670" t="s">
        <v>1273</v>
      </c>
      <c r="E6670" t="s">
        <v>42</v>
      </c>
      <c r="F6670" t="s">
        <v>1274</v>
      </c>
      <c r="G6670" t="s">
        <v>73</v>
      </c>
      <c r="H6670" t="s">
        <v>1275</v>
      </c>
      <c r="I6670" t="s">
        <v>125</v>
      </c>
      <c r="J6670" t="s">
        <v>182</v>
      </c>
      <c r="K6670" s="17" t="s">
        <v>169</v>
      </c>
      <c r="L6670" s="18">
        <v>0.45359237000000002</v>
      </c>
      <c r="M6670" s="37">
        <v>24384</v>
      </c>
      <c r="N6670" s="24">
        <v>24324</v>
      </c>
      <c r="O6670" s="24">
        <v>24384</v>
      </c>
      <c r="P6670" s="24">
        <v>11033.18080788</v>
      </c>
      <c r="Q6670" s="38">
        <v>2.2100607634912248</v>
      </c>
      <c r="R6670" s="39">
        <v>2.2100607634912248</v>
      </c>
      <c r="T6670" t="s">
        <v>1276</v>
      </c>
    </row>
    <row r="6671" spans="1:20" x14ac:dyDescent="0.25">
      <c r="A6671">
        <v>1878</v>
      </c>
      <c r="B6671" t="s">
        <v>121</v>
      </c>
      <c r="C6671" s="16">
        <v>1</v>
      </c>
      <c r="D6671" t="s">
        <v>1273</v>
      </c>
      <c r="E6671" t="s">
        <v>42</v>
      </c>
      <c r="F6671" t="s">
        <v>1274</v>
      </c>
      <c r="G6671" t="s">
        <v>73</v>
      </c>
      <c r="H6671" t="s">
        <v>1275</v>
      </c>
      <c r="I6671" t="s">
        <v>125</v>
      </c>
      <c r="J6671" t="s">
        <v>182</v>
      </c>
      <c r="K6671" s="17" t="s">
        <v>169</v>
      </c>
      <c r="L6671" s="18">
        <v>0.45359237000000002</v>
      </c>
      <c r="M6671" s="37">
        <v>17008</v>
      </c>
      <c r="N6671" s="24">
        <v>24654</v>
      </c>
      <c r="O6671" s="24">
        <v>17008</v>
      </c>
      <c r="P6671" s="24">
        <v>11182.86628998</v>
      </c>
      <c r="Q6671" s="38">
        <v>1.5208980916850807</v>
      </c>
      <c r="R6671" s="39">
        <v>1.5208980916850807</v>
      </c>
      <c r="T6671" t="s">
        <v>1276</v>
      </c>
    </row>
    <row r="6672" spans="1:20" x14ac:dyDescent="0.25">
      <c r="A6672">
        <v>1879</v>
      </c>
      <c r="B6672" t="s">
        <v>121</v>
      </c>
      <c r="C6672" s="16">
        <v>1</v>
      </c>
      <c r="D6672" t="s">
        <v>1273</v>
      </c>
      <c r="E6672" t="s">
        <v>42</v>
      </c>
      <c r="F6672" t="s">
        <v>1274</v>
      </c>
      <c r="G6672" t="s">
        <v>73</v>
      </c>
      <c r="H6672" t="s">
        <v>1275</v>
      </c>
      <c r="I6672" t="s">
        <v>125</v>
      </c>
      <c r="J6672" t="s">
        <v>182</v>
      </c>
      <c r="K6672" s="17" t="s">
        <v>169</v>
      </c>
      <c r="L6672" s="18">
        <v>0.45359237000000002</v>
      </c>
      <c r="M6672" s="37">
        <v>34429</v>
      </c>
      <c r="N6672" s="24">
        <v>39926</v>
      </c>
      <c r="O6672" s="24">
        <v>34429</v>
      </c>
      <c r="P6672" s="24">
        <v>18110.128964620002</v>
      </c>
      <c r="Q6672" s="38">
        <v>1.9010908242155862</v>
      </c>
      <c r="R6672" s="39">
        <v>1.9010908242155862</v>
      </c>
      <c r="T6672" t="s">
        <v>1276</v>
      </c>
    </row>
    <row r="6673" spans="1:20" x14ac:dyDescent="0.25">
      <c r="A6673">
        <v>1880</v>
      </c>
      <c r="B6673" t="s">
        <v>121</v>
      </c>
      <c r="C6673" s="16">
        <v>1</v>
      </c>
      <c r="D6673" t="s">
        <v>1273</v>
      </c>
      <c r="E6673" t="s">
        <v>42</v>
      </c>
      <c r="F6673" t="s">
        <v>1274</v>
      </c>
      <c r="G6673" t="s">
        <v>73</v>
      </c>
      <c r="H6673" t="s">
        <v>1275</v>
      </c>
      <c r="I6673" t="s">
        <v>125</v>
      </c>
      <c r="J6673" t="s">
        <v>182</v>
      </c>
      <c r="K6673" s="17" t="s">
        <v>169</v>
      </c>
      <c r="L6673" s="18">
        <v>0.45359237000000002</v>
      </c>
      <c r="M6673" s="37">
        <v>26817</v>
      </c>
      <c r="N6673" s="24">
        <v>36561</v>
      </c>
      <c r="O6673" s="24">
        <v>26817</v>
      </c>
      <c r="P6673" s="24">
        <v>16583.790639570001</v>
      </c>
      <c r="Q6673" s="38">
        <v>1.6170609351527205</v>
      </c>
      <c r="R6673" s="39">
        <v>1.6170609351527205</v>
      </c>
      <c r="T6673" t="s">
        <v>1277</v>
      </c>
    </row>
    <row r="6674" spans="1:20" x14ac:dyDescent="0.25">
      <c r="A6674">
        <v>1881</v>
      </c>
      <c r="B6674" t="s">
        <v>121</v>
      </c>
      <c r="C6674" s="16">
        <v>1</v>
      </c>
      <c r="D6674" t="s">
        <v>1273</v>
      </c>
      <c r="E6674" t="s">
        <v>42</v>
      </c>
      <c r="F6674" t="s">
        <v>1274</v>
      </c>
      <c r="G6674" t="s">
        <v>73</v>
      </c>
      <c r="H6674" t="s">
        <v>1275</v>
      </c>
      <c r="I6674" t="s">
        <v>125</v>
      </c>
      <c r="J6674" t="s">
        <v>182</v>
      </c>
      <c r="K6674" s="17" t="s">
        <v>169</v>
      </c>
      <c r="L6674" s="18">
        <v>0.45359237000000002</v>
      </c>
      <c r="M6674" s="37">
        <v>45832</v>
      </c>
      <c r="N6674" s="24">
        <v>45752</v>
      </c>
      <c r="O6674" s="24">
        <v>45832</v>
      </c>
      <c r="P6674" s="24">
        <v>20752.758112240001</v>
      </c>
      <c r="Q6674" s="38">
        <v>2.2084775311368485</v>
      </c>
      <c r="R6674" s="39">
        <v>2.2084775311368485</v>
      </c>
      <c r="T6674" t="s">
        <v>1277</v>
      </c>
    </row>
    <row r="6675" spans="1:20" x14ac:dyDescent="0.25">
      <c r="A6675">
        <v>1882</v>
      </c>
      <c r="B6675" t="s">
        <v>121</v>
      </c>
      <c r="C6675" s="16">
        <v>1</v>
      </c>
      <c r="D6675" t="s">
        <v>1273</v>
      </c>
      <c r="E6675" t="s">
        <v>42</v>
      </c>
      <c r="F6675" t="s">
        <v>1274</v>
      </c>
      <c r="G6675" t="s">
        <v>73</v>
      </c>
      <c r="H6675" t="s">
        <v>1275</v>
      </c>
      <c r="I6675" t="s">
        <v>125</v>
      </c>
      <c r="J6675" t="s">
        <v>182</v>
      </c>
      <c r="K6675" s="17" t="s">
        <v>169</v>
      </c>
      <c r="L6675" s="18">
        <v>0.45359237000000002</v>
      </c>
      <c r="M6675" s="37">
        <v>40623</v>
      </c>
      <c r="N6675" s="24">
        <v>45148</v>
      </c>
      <c r="O6675" s="24">
        <v>40623</v>
      </c>
      <c r="P6675" s="24">
        <v>20478.788320760003</v>
      </c>
      <c r="Q6675" s="38">
        <v>1.9836622833206965</v>
      </c>
      <c r="R6675" s="39">
        <v>1.9836622833206965</v>
      </c>
      <c r="T6675" t="s">
        <v>1277</v>
      </c>
    </row>
    <row r="6676" spans="1:20" x14ac:dyDescent="0.25">
      <c r="A6676">
        <v>1883</v>
      </c>
      <c r="B6676" t="s">
        <v>121</v>
      </c>
      <c r="C6676" s="16">
        <v>1</v>
      </c>
      <c r="D6676" t="s">
        <v>1273</v>
      </c>
      <c r="E6676" t="s">
        <v>42</v>
      </c>
      <c r="F6676" t="s">
        <v>1274</v>
      </c>
      <c r="G6676" t="s">
        <v>73</v>
      </c>
      <c r="H6676" t="s">
        <v>1275</v>
      </c>
      <c r="I6676" t="s">
        <v>125</v>
      </c>
      <c r="J6676" t="s">
        <v>182</v>
      </c>
      <c r="K6676" s="17" t="s">
        <v>169</v>
      </c>
      <c r="L6676" s="18">
        <v>0.45359237000000002</v>
      </c>
      <c r="M6676" s="37">
        <v>40696</v>
      </c>
      <c r="N6676" s="24">
        <v>49064</v>
      </c>
      <c r="O6676" s="24">
        <v>40696</v>
      </c>
      <c r="P6676" s="24">
        <v>22255.05604168</v>
      </c>
      <c r="Q6676" s="38">
        <v>1.8286181766418919</v>
      </c>
      <c r="R6676" s="39">
        <v>1.8286181766418919</v>
      </c>
      <c r="T6676" t="s">
        <v>1277</v>
      </c>
    </row>
    <row r="6677" spans="1:20" x14ac:dyDescent="0.25">
      <c r="A6677">
        <v>1884</v>
      </c>
      <c r="B6677" t="s">
        <v>121</v>
      </c>
      <c r="C6677" s="16">
        <v>1</v>
      </c>
      <c r="D6677" t="s">
        <v>1273</v>
      </c>
      <c r="E6677" t="s">
        <v>42</v>
      </c>
      <c r="F6677" t="s">
        <v>1274</v>
      </c>
      <c r="G6677" t="s">
        <v>73</v>
      </c>
      <c r="H6677" t="s">
        <v>1275</v>
      </c>
      <c r="I6677" t="s">
        <v>125</v>
      </c>
      <c r="J6677" t="s">
        <v>182</v>
      </c>
      <c r="K6677" s="17" t="s">
        <v>169</v>
      </c>
      <c r="L6677" s="18">
        <v>0.45359237000000002</v>
      </c>
      <c r="M6677" s="37">
        <v>32407</v>
      </c>
      <c r="N6677" s="24">
        <v>45534</v>
      </c>
      <c r="O6677" s="24">
        <v>32407</v>
      </c>
      <c r="P6677" s="24">
        <v>20653.874975580002</v>
      </c>
      <c r="Q6677" s="38">
        <v>1.5690518141664092</v>
      </c>
      <c r="R6677" s="39">
        <v>1.5690518141664092</v>
      </c>
      <c r="T6677" t="s">
        <v>1277</v>
      </c>
    </row>
    <row r="6678" spans="1:20" x14ac:dyDescent="0.25">
      <c r="A6678">
        <v>1885</v>
      </c>
      <c r="B6678" t="s">
        <v>121</v>
      </c>
      <c r="C6678" s="16">
        <v>1</v>
      </c>
      <c r="D6678" t="s">
        <v>1273</v>
      </c>
      <c r="E6678" t="s">
        <v>42</v>
      </c>
      <c r="F6678" t="s">
        <v>1274</v>
      </c>
      <c r="G6678" t="s">
        <v>73</v>
      </c>
      <c r="H6678" t="s">
        <v>1275</v>
      </c>
      <c r="I6678" t="s">
        <v>125</v>
      </c>
      <c r="J6678" t="s">
        <v>182</v>
      </c>
      <c r="K6678" s="17" t="s">
        <v>169</v>
      </c>
      <c r="L6678" s="18">
        <v>0.45359237000000002</v>
      </c>
      <c r="M6678" s="37">
        <v>30938</v>
      </c>
      <c r="N6678" s="24">
        <v>58475</v>
      </c>
      <c r="O6678" s="24">
        <v>30938</v>
      </c>
      <c r="P6678" s="24">
        <v>26523.813835750003</v>
      </c>
      <c r="Q6678" s="38">
        <v>1.1664235087602808</v>
      </c>
      <c r="R6678" s="39">
        <v>1.1664235087602808</v>
      </c>
      <c r="T6678" t="s">
        <v>1277</v>
      </c>
    </row>
    <row r="6679" spans="1:20" x14ac:dyDescent="0.25">
      <c r="A6679">
        <v>1886</v>
      </c>
      <c r="B6679" t="s">
        <v>121</v>
      </c>
      <c r="C6679" s="16">
        <v>1</v>
      </c>
      <c r="D6679" t="s">
        <v>1273</v>
      </c>
      <c r="E6679" t="s">
        <v>42</v>
      </c>
      <c r="F6679" t="s">
        <v>1274</v>
      </c>
      <c r="G6679" t="s">
        <v>73</v>
      </c>
      <c r="H6679" t="s">
        <v>1275</v>
      </c>
      <c r="I6679" t="s">
        <v>125</v>
      </c>
      <c r="J6679" t="s">
        <v>182</v>
      </c>
      <c r="K6679" s="17" t="s">
        <v>169</v>
      </c>
      <c r="L6679" s="18">
        <v>0.45359237000000002</v>
      </c>
      <c r="M6679" s="37">
        <v>31205</v>
      </c>
      <c r="N6679" s="24">
        <v>50248</v>
      </c>
      <c r="O6679" s="24">
        <v>31205</v>
      </c>
      <c r="P6679" s="24">
        <v>22792.109407760003</v>
      </c>
      <c r="Q6679" s="38">
        <v>1.3691141720026876</v>
      </c>
      <c r="R6679" s="39">
        <v>1.3691141720026876</v>
      </c>
      <c r="T6679" t="s">
        <v>1277</v>
      </c>
    </row>
    <row r="6680" spans="1:20" x14ac:dyDescent="0.25">
      <c r="A6680">
        <v>1887</v>
      </c>
      <c r="B6680" t="s">
        <v>121</v>
      </c>
      <c r="C6680" s="16">
        <v>1</v>
      </c>
      <c r="D6680" t="s">
        <v>1273</v>
      </c>
      <c r="E6680" t="s">
        <v>42</v>
      </c>
      <c r="F6680" t="s">
        <v>1274</v>
      </c>
      <c r="G6680" t="s">
        <v>73</v>
      </c>
      <c r="H6680" t="s">
        <v>1275</v>
      </c>
      <c r="I6680" t="s">
        <v>125</v>
      </c>
      <c r="J6680" t="s">
        <v>182</v>
      </c>
      <c r="K6680" s="17" t="s">
        <v>169</v>
      </c>
      <c r="L6680" s="18">
        <v>0.45359237000000002</v>
      </c>
      <c r="M6680" s="37">
        <v>25094</v>
      </c>
      <c r="N6680" s="24">
        <v>40788</v>
      </c>
      <c r="O6680" s="24">
        <v>25094</v>
      </c>
      <c r="P6680" s="24">
        <v>18501.12558756</v>
      </c>
      <c r="Q6680" s="38">
        <v>1.3563499086170732</v>
      </c>
      <c r="R6680" s="39">
        <v>1.3563499086170732</v>
      </c>
      <c r="T6680" t="s">
        <v>1277</v>
      </c>
    </row>
    <row r="6681" spans="1:20" x14ac:dyDescent="0.25">
      <c r="A6681">
        <v>1888</v>
      </c>
      <c r="B6681" t="s">
        <v>121</v>
      </c>
      <c r="C6681" s="16">
        <v>1</v>
      </c>
      <c r="D6681" t="s">
        <v>1273</v>
      </c>
      <c r="E6681" t="s">
        <v>42</v>
      </c>
      <c r="F6681" t="s">
        <v>1274</v>
      </c>
      <c r="G6681" t="s">
        <v>73</v>
      </c>
      <c r="H6681" t="s">
        <v>1275</v>
      </c>
      <c r="I6681" t="s">
        <v>125</v>
      </c>
      <c r="J6681" t="s">
        <v>182</v>
      </c>
      <c r="K6681" s="17" t="s">
        <v>169</v>
      </c>
      <c r="L6681" s="18">
        <v>0.45359237000000002</v>
      </c>
      <c r="M6681" s="37">
        <v>32682</v>
      </c>
      <c r="N6681" s="24">
        <v>57189</v>
      </c>
      <c r="O6681" s="24">
        <v>32682</v>
      </c>
      <c r="P6681" s="24">
        <v>25940.494047930002</v>
      </c>
      <c r="Q6681" s="38">
        <v>1.2598834833143031</v>
      </c>
      <c r="R6681" s="39">
        <v>1.2598834833143031</v>
      </c>
      <c r="T6681" t="s">
        <v>1277</v>
      </c>
    </row>
    <row r="6682" spans="1:20" x14ac:dyDescent="0.25">
      <c r="A6682">
        <v>1889</v>
      </c>
      <c r="B6682" t="s">
        <v>121</v>
      </c>
      <c r="C6682" s="16">
        <v>1</v>
      </c>
      <c r="D6682" t="s">
        <v>1273</v>
      </c>
      <c r="E6682" t="s">
        <v>42</v>
      </c>
      <c r="F6682" t="s">
        <v>1274</v>
      </c>
      <c r="G6682" t="s">
        <v>73</v>
      </c>
      <c r="H6682" t="s">
        <v>1275</v>
      </c>
      <c r="I6682" t="s">
        <v>125</v>
      </c>
      <c r="J6682" t="s">
        <v>182</v>
      </c>
      <c r="K6682" s="17" t="s">
        <v>169</v>
      </c>
      <c r="L6682" s="18">
        <v>0.45359237000000002</v>
      </c>
      <c r="M6682" s="37">
        <v>36045</v>
      </c>
      <c r="N6682" s="24">
        <v>50986</v>
      </c>
      <c r="O6682" s="24">
        <v>36045</v>
      </c>
      <c r="P6682" s="24">
        <v>23126.86057682</v>
      </c>
      <c r="Q6682" s="38">
        <v>1.558577303662557</v>
      </c>
      <c r="R6682" s="39">
        <v>1.558577303662557</v>
      </c>
      <c r="T6682" t="s">
        <v>1277</v>
      </c>
    </row>
    <row r="6683" spans="1:20" x14ac:dyDescent="0.25">
      <c r="A6683">
        <v>1890</v>
      </c>
      <c r="B6683" t="s">
        <v>121</v>
      </c>
      <c r="C6683" s="16">
        <v>1</v>
      </c>
      <c r="D6683" t="s">
        <v>1273</v>
      </c>
      <c r="E6683" t="s">
        <v>42</v>
      </c>
      <c r="F6683" t="s">
        <v>1274</v>
      </c>
      <c r="G6683" t="s">
        <v>73</v>
      </c>
      <c r="H6683" t="s">
        <v>1275</v>
      </c>
      <c r="I6683" t="s">
        <v>125</v>
      </c>
      <c r="J6683" t="s">
        <v>182</v>
      </c>
      <c r="K6683" s="17" t="s">
        <v>169</v>
      </c>
      <c r="L6683" s="18">
        <v>0.45359237000000002</v>
      </c>
      <c r="M6683" s="37">
        <v>23554</v>
      </c>
      <c r="N6683" s="24">
        <v>25748</v>
      </c>
      <c r="O6683" s="24">
        <v>23554</v>
      </c>
      <c r="P6683" s="24">
        <v>11679.09634276</v>
      </c>
      <c r="Q6683" s="38">
        <v>2.0167656219910697</v>
      </c>
      <c r="R6683" s="39">
        <v>2.0167656219910697</v>
      </c>
      <c r="T6683" t="s">
        <v>1277</v>
      </c>
    </row>
    <row r="6684" spans="1:20" x14ac:dyDescent="0.25">
      <c r="A6684">
        <v>1891</v>
      </c>
      <c r="B6684" t="s">
        <v>121</v>
      </c>
      <c r="C6684" s="16">
        <v>1</v>
      </c>
      <c r="D6684" t="s">
        <v>1273</v>
      </c>
      <c r="E6684" t="s">
        <v>42</v>
      </c>
      <c r="F6684" t="s">
        <v>1274</v>
      </c>
      <c r="G6684" t="s">
        <v>73</v>
      </c>
      <c r="H6684" t="s">
        <v>1275</v>
      </c>
      <c r="I6684" t="s">
        <v>125</v>
      </c>
      <c r="J6684" t="s">
        <v>182</v>
      </c>
      <c r="K6684" s="17" t="s">
        <v>169</v>
      </c>
      <c r="L6684" s="18">
        <v>0.45359237000000002</v>
      </c>
      <c r="M6684" s="37">
        <v>21131</v>
      </c>
      <c r="N6684" s="24">
        <v>32794</v>
      </c>
      <c r="O6684" s="24">
        <v>21131</v>
      </c>
      <c r="P6684" s="24">
        <v>14875.10818178</v>
      </c>
      <c r="Q6684" s="38">
        <v>1.4205610972216405</v>
      </c>
      <c r="R6684" s="39">
        <v>1.4205610972216405</v>
      </c>
      <c r="T6684" t="s">
        <v>1278</v>
      </c>
    </row>
    <row r="6685" spans="1:20" x14ac:dyDescent="0.25">
      <c r="A6685">
        <v>1892</v>
      </c>
      <c r="B6685" t="s">
        <v>121</v>
      </c>
      <c r="C6685" s="16">
        <v>1</v>
      </c>
      <c r="D6685" t="s">
        <v>1273</v>
      </c>
      <c r="E6685" t="s">
        <v>42</v>
      </c>
      <c r="F6685" t="s">
        <v>1274</v>
      </c>
      <c r="G6685" t="s">
        <v>73</v>
      </c>
      <c r="H6685" t="s">
        <v>1275</v>
      </c>
      <c r="I6685" t="s">
        <v>125</v>
      </c>
      <c r="J6685" t="s">
        <v>182</v>
      </c>
      <c r="K6685" s="17" t="s">
        <v>169</v>
      </c>
      <c r="L6685" s="18">
        <v>0.45359237000000002</v>
      </c>
      <c r="M6685" s="37">
        <v>17407</v>
      </c>
      <c r="N6685" s="24">
        <v>37699</v>
      </c>
      <c r="O6685" s="24">
        <v>17407</v>
      </c>
      <c r="P6685" s="24">
        <v>17099.97875663</v>
      </c>
      <c r="Q6685" s="38">
        <v>1.017954480981502</v>
      </c>
      <c r="R6685" s="39">
        <v>1.017954480981502</v>
      </c>
      <c r="T6685" t="s">
        <v>1278</v>
      </c>
    </row>
    <row r="6686" spans="1:20" x14ac:dyDescent="0.25">
      <c r="A6686">
        <v>1893</v>
      </c>
      <c r="B6686" t="s">
        <v>121</v>
      </c>
      <c r="C6686" s="16">
        <v>1</v>
      </c>
      <c r="D6686" t="s">
        <v>1273</v>
      </c>
      <c r="E6686" t="s">
        <v>42</v>
      </c>
      <c r="F6686" t="s">
        <v>1274</v>
      </c>
      <c r="G6686" t="s">
        <v>73</v>
      </c>
      <c r="H6686" t="s">
        <v>1275</v>
      </c>
      <c r="I6686" t="s">
        <v>125</v>
      </c>
      <c r="J6686" t="s">
        <v>182</v>
      </c>
      <c r="K6686" s="17" t="s">
        <v>169</v>
      </c>
      <c r="L6686" s="18">
        <v>0.45359237000000002</v>
      </c>
      <c r="M6686" s="37">
        <v>8480</v>
      </c>
      <c r="N6686" s="24">
        <v>15522</v>
      </c>
      <c r="O6686" s="24">
        <v>8480</v>
      </c>
      <c r="P6686" s="24">
        <v>7040.6607671400006</v>
      </c>
      <c r="Q6686" s="38">
        <v>1.2044324077617328</v>
      </c>
      <c r="R6686" s="39">
        <v>1.2044324077617328</v>
      </c>
      <c r="T6686" t="s">
        <v>1278</v>
      </c>
    </row>
    <row r="6687" spans="1:20" x14ac:dyDescent="0.25">
      <c r="A6687">
        <v>1894</v>
      </c>
      <c r="B6687" t="s">
        <v>121</v>
      </c>
      <c r="C6687" s="16">
        <v>1</v>
      </c>
      <c r="D6687" t="s">
        <v>1273</v>
      </c>
      <c r="E6687" t="s">
        <v>42</v>
      </c>
      <c r="F6687" t="s">
        <v>1274</v>
      </c>
      <c r="G6687" t="s">
        <v>73</v>
      </c>
      <c r="H6687" t="s">
        <v>1275</v>
      </c>
      <c r="I6687" t="s">
        <v>125</v>
      </c>
      <c r="J6687" t="s">
        <v>182</v>
      </c>
      <c r="K6687" s="17" t="s">
        <v>169</v>
      </c>
      <c r="L6687" s="18">
        <v>0.45359237000000002</v>
      </c>
      <c r="M6687" s="37">
        <v>8272</v>
      </c>
      <c r="N6687" s="24">
        <v>9118</v>
      </c>
      <c r="O6687" s="24">
        <v>8272</v>
      </c>
      <c r="P6687" s="24">
        <v>4135.8552296600001</v>
      </c>
      <c r="Q6687" s="38">
        <v>2.0000700074504358</v>
      </c>
      <c r="R6687" s="39">
        <v>2.0000700074504358</v>
      </c>
      <c r="T6687" t="s">
        <v>1278</v>
      </c>
    </row>
    <row r="6688" spans="1:20" x14ac:dyDescent="0.25">
      <c r="A6688">
        <v>1895</v>
      </c>
      <c r="B6688" t="s">
        <v>121</v>
      </c>
      <c r="C6688" s="16">
        <v>1</v>
      </c>
      <c r="D6688" t="s">
        <v>1273</v>
      </c>
      <c r="E6688" t="s">
        <v>42</v>
      </c>
      <c r="F6688" t="s">
        <v>1274</v>
      </c>
      <c r="G6688" t="s">
        <v>73</v>
      </c>
      <c r="H6688" t="s">
        <v>1275</v>
      </c>
      <c r="I6688" t="s">
        <v>125</v>
      </c>
      <c r="J6688" t="s">
        <v>182</v>
      </c>
      <c r="K6688" s="17" t="s">
        <v>169</v>
      </c>
      <c r="L6688" s="18">
        <v>0.45359237000000002</v>
      </c>
      <c r="M6688" s="37">
        <v>21794</v>
      </c>
      <c r="N6688" s="24">
        <v>41372</v>
      </c>
      <c r="O6688" s="24">
        <v>21794</v>
      </c>
      <c r="P6688" s="24">
        <v>18766.023531639999</v>
      </c>
      <c r="Q6688" s="38">
        <v>1.1613541869035149</v>
      </c>
      <c r="R6688" s="39">
        <v>1.1613541869035149</v>
      </c>
      <c r="T6688" t="s">
        <v>1278</v>
      </c>
    </row>
    <row r="6689" spans="1:20" x14ac:dyDescent="0.25">
      <c r="A6689">
        <v>1896</v>
      </c>
      <c r="B6689" t="s">
        <v>121</v>
      </c>
      <c r="C6689" s="16">
        <v>1</v>
      </c>
      <c r="D6689" t="s">
        <v>1273</v>
      </c>
      <c r="E6689" t="s">
        <v>42</v>
      </c>
      <c r="F6689" t="s">
        <v>1274</v>
      </c>
      <c r="G6689" t="s">
        <v>73</v>
      </c>
      <c r="H6689" t="s">
        <v>1275</v>
      </c>
      <c r="I6689" t="s">
        <v>125</v>
      </c>
      <c r="J6689" t="s">
        <v>182</v>
      </c>
      <c r="K6689" s="17" t="s">
        <v>169</v>
      </c>
      <c r="L6689" s="18">
        <v>0.45359237000000002</v>
      </c>
      <c r="M6689" s="37">
        <v>12063</v>
      </c>
      <c r="N6689" s="24">
        <v>8477</v>
      </c>
      <c r="O6689" s="24">
        <v>12063</v>
      </c>
      <c r="P6689" s="24">
        <v>3845.1025204900002</v>
      </c>
      <c r="Q6689" s="38">
        <v>3.1372375471701996</v>
      </c>
      <c r="R6689" s="39">
        <v>3.1372375471701996</v>
      </c>
      <c r="T6689" t="s">
        <v>1279</v>
      </c>
    </row>
    <row r="6690" spans="1:20" x14ac:dyDescent="0.25">
      <c r="A6690">
        <v>1897</v>
      </c>
      <c r="B6690" t="s">
        <v>121</v>
      </c>
      <c r="C6690" s="16">
        <v>1</v>
      </c>
      <c r="D6690" t="s">
        <v>1273</v>
      </c>
      <c r="E6690" t="s">
        <v>42</v>
      </c>
      <c r="F6690" t="s">
        <v>1274</v>
      </c>
      <c r="G6690" t="s">
        <v>73</v>
      </c>
      <c r="H6690" t="s">
        <v>1275</v>
      </c>
      <c r="I6690" t="s">
        <v>125</v>
      </c>
      <c r="J6690" t="s">
        <v>182</v>
      </c>
      <c r="K6690" s="17" t="s">
        <v>169</v>
      </c>
      <c r="L6690" s="18">
        <v>0.45359237000000002</v>
      </c>
      <c r="M6690" s="37">
        <v>13661</v>
      </c>
      <c r="N6690" s="24">
        <v>8567</v>
      </c>
      <c r="O6690" s="24">
        <v>13661</v>
      </c>
      <c r="P6690" s="24">
        <v>3885.9258337900001</v>
      </c>
      <c r="Q6690" s="38">
        <v>3.5155071363459935</v>
      </c>
      <c r="R6690" s="39">
        <v>3.5155071363459935</v>
      </c>
      <c r="T6690" t="s">
        <v>1279</v>
      </c>
    </row>
    <row r="6691" spans="1:20" x14ac:dyDescent="0.25">
      <c r="A6691">
        <v>1898</v>
      </c>
      <c r="B6691" t="s">
        <v>121</v>
      </c>
      <c r="C6691" s="16">
        <v>1</v>
      </c>
      <c r="D6691" t="s">
        <v>1273</v>
      </c>
      <c r="E6691" t="s">
        <v>42</v>
      </c>
      <c r="F6691" t="s">
        <v>1274</v>
      </c>
      <c r="G6691" t="s">
        <v>73</v>
      </c>
      <c r="H6691" t="s">
        <v>1275</v>
      </c>
      <c r="I6691" t="s">
        <v>125</v>
      </c>
      <c r="J6691" t="s">
        <v>182</v>
      </c>
      <c r="K6691" s="17" t="s">
        <v>169</v>
      </c>
      <c r="L6691" s="18">
        <v>0.45359237000000002</v>
      </c>
      <c r="M6691" s="37">
        <v>14010</v>
      </c>
      <c r="N6691" s="24">
        <v>8913</v>
      </c>
      <c r="O6691" s="24">
        <v>14010</v>
      </c>
      <c r="P6691" s="24">
        <v>4042.8687938100002</v>
      </c>
      <c r="Q6691" s="38">
        <v>3.4653610380457027</v>
      </c>
      <c r="R6691" s="39">
        <v>3.4653610380457027</v>
      </c>
      <c r="T6691" t="s">
        <v>1279</v>
      </c>
    </row>
    <row r="6692" spans="1:20" x14ac:dyDescent="0.25">
      <c r="A6692">
        <v>1899</v>
      </c>
      <c r="B6692" t="s">
        <v>121</v>
      </c>
      <c r="C6692" s="16">
        <v>1</v>
      </c>
      <c r="D6692" t="s">
        <v>1273</v>
      </c>
      <c r="E6692" t="s">
        <v>42</v>
      </c>
      <c r="F6692" t="s">
        <v>1274</v>
      </c>
      <c r="G6692" t="s">
        <v>73</v>
      </c>
      <c r="H6692" t="s">
        <v>1275</v>
      </c>
      <c r="I6692" t="s">
        <v>125</v>
      </c>
      <c r="J6692" t="s">
        <v>182</v>
      </c>
      <c r="K6692" s="17" t="s">
        <v>169</v>
      </c>
      <c r="L6692" s="18">
        <v>0.45359237000000002</v>
      </c>
      <c r="M6692" s="37">
        <v>13395</v>
      </c>
      <c r="N6692" s="24">
        <v>8177</v>
      </c>
      <c r="O6692" s="24">
        <v>13395</v>
      </c>
      <c r="P6692" s="24">
        <v>3709.0248094900003</v>
      </c>
      <c r="Q6692" s="38">
        <v>3.6114614185721354</v>
      </c>
      <c r="R6692" s="39">
        <v>3.6114614185721354</v>
      </c>
      <c r="T6692" t="s">
        <v>1279</v>
      </c>
    </row>
    <row r="6693" spans="1:20" x14ac:dyDescent="0.25">
      <c r="A6693">
        <v>1900</v>
      </c>
      <c r="B6693" t="s">
        <v>121</v>
      </c>
      <c r="C6693" s="16">
        <v>1</v>
      </c>
      <c r="D6693" t="s">
        <v>1273</v>
      </c>
      <c r="E6693" t="s">
        <v>42</v>
      </c>
      <c r="F6693" t="s">
        <v>1274</v>
      </c>
      <c r="G6693" t="s">
        <v>73</v>
      </c>
      <c r="H6693" t="s">
        <v>1275</v>
      </c>
      <c r="I6693" t="s">
        <v>125</v>
      </c>
      <c r="J6693" t="s">
        <v>182</v>
      </c>
      <c r="K6693" s="17" t="s">
        <v>169</v>
      </c>
      <c r="L6693" s="18">
        <v>0.45359237000000002</v>
      </c>
      <c r="M6693" s="37">
        <v>16982</v>
      </c>
      <c r="N6693" s="24">
        <v>10038</v>
      </c>
      <c r="O6693" s="24">
        <v>16982</v>
      </c>
      <c r="P6693" s="24">
        <v>4553.1602100600003</v>
      </c>
      <c r="Q6693" s="38">
        <v>3.7297172110217085</v>
      </c>
      <c r="R6693" s="39">
        <v>3.7297172110217085</v>
      </c>
      <c r="T6693" t="s">
        <v>1279</v>
      </c>
    </row>
    <row r="6694" spans="1:20" x14ac:dyDescent="0.25">
      <c r="A6694">
        <v>1901</v>
      </c>
      <c r="B6694" t="s">
        <v>121</v>
      </c>
      <c r="C6694" s="16">
        <v>1</v>
      </c>
      <c r="D6694" t="s">
        <v>1273</v>
      </c>
      <c r="E6694" t="s">
        <v>42</v>
      </c>
      <c r="F6694" t="s">
        <v>1274</v>
      </c>
      <c r="G6694" t="s">
        <v>73</v>
      </c>
      <c r="H6694" t="s">
        <v>1275</v>
      </c>
      <c r="I6694" t="s">
        <v>125</v>
      </c>
      <c r="J6694" t="s">
        <v>182</v>
      </c>
      <c r="K6694" s="17" t="s">
        <v>169</v>
      </c>
      <c r="L6694" s="18">
        <v>0.45359237000000002</v>
      </c>
      <c r="M6694" s="37">
        <v>19709</v>
      </c>
      <c r="N6694" s="24">
        <v>10075</v>
      </c>
      <c r="O6694" s="24">
        <v>19709</v>
      </c>
      <c r="P6694" s="24">
        <v>4569.9431277499998</v>
      </c>
      <c r="Q6694" s="38">
        <v>4.3127451368751881</v>
      </c>
      <c r="R6694" s="39">
        <v>4.3127451368751881</v>
      </c>
      <c r="T6694" t="s">
        <v>1279</v>
      </c>
    </row>
    <row r="6695" spans="1:20" x14ac:dyDescent="0.25">
      <c r="A6695">
        <v>1902</v>
      </c>
      <c r="B6695" t="s">
        <v>121</v>
      </c>
      <c r="C6695" s="16">
        <v>1</v>
      </c>
      <c r="D6695" t="s">
        <v>1273</v>
      </c>
      <c r="E6695" t="s">
        <v>42</v>
      </c>
      <c r="F6695" t="s">
        <v>1274</v>
      </c>
      <c r="G6695" t="s">
        <v>73</v>
      </c>
      <c r="H6695" t="s">
        <v>1275</v>
      </c>
      <c r="I6695" t="s">
        <v>125</v>
      </c>
      <c r="J6695" t="s">
        <v>182</v>
      </c>
      <c r="K6695" s="17" t="s">
        <v>169</v>
      </c>
      <c r="L6695" s="18">
        <v>0.45359237000000002</v>
      </c>
      <c r="M6695" s="37">
        <v>12343</v>
      </c>
      <c r="N6695" s="24">
        <v>12818</v>
      </c>
      <c r="O6695" s="24">
        <v>12343</v>
      </c>
      <c r="P6695" s="24">
        <v>5814.1469986600005</v>
      </c>
      <c r="Q6695" s="38">
        <v>2.1229253410422406</v>
      </c>
      <c r="R6695" s="39">
        <v>2.1229253410422406</v>
      </c>
      <c r="T6695" t="s">
        <v>1279</v>
      </c>
    </row>
    <row r="6696" spans="1:20" x14ac:dyDescent="0.25">
      <c r="A6696">
        <v>1903</v>
      </c>
      <c r="B6696" t="s">
        <v>121</v>
      </c>
      <c r="C6696" s="16">
        <v>1</v>
      </c>
      <c r="D6696" t="s">
        <v>1273</v>
      </c>
      <c r="E6696" t="s">
        <v>42</v>
      </c>
      <c r="F6696" t="s">
        <v>1274</v>
      </c>
      <c r="G6696" t="s">
        <v>73</v>
      </c>
      <c r="H6696" t="s">
        <v>1275</v>
      </c>
      <c r="I6696" t="s">
        <v>125</v>
      </c>
      <c r="J6696" t="s">
        <v>182</v>
      </c>
      <c r="K6696" s="17" t="s">
        <v>169</v>
      </c>
      <c r="L6696" s="18">
        <v>0.45359237000000002</v>
      </c>
      <c r="M6696" s="37">
        <v>8819</v>
      </c>
      <c r="N6696" s="24">
        <v>7685</v>
      </c>
      <c r="O6696" s="24">
        <v>8819</v>
      </c>
      <c r="P6696" s="24">
        <v>3485.8573634500003</v>
      </c>
      <c r="Q6696" s="38">
        <v>2.5299371375516397</v>
      </c>
      <c r="R6696" s="39">
        <v>2.5299371375516397</v>
      </c>
      <c r="T6696" t="s">
        <v>1279</v>
      </c>
    </row>
    <row r="6697" spans="1:20" x14ac:dyDescent="0.25">
      <c r="A6697">
        <v>1904</v>
      </c>
      <c r="B6697" t="s">
        <v>121</v>
      </c>
      <c r="C6697" s="16">
        <v>1</v>
      </c>
      <c r="D6697" t="s">
        <v>1273</v>
      </c>
      <c r="E6697" t="s">
        <v>42</v>
      </c>
      <c r="F6697" t="s">
        <v>1274</v>
      </c>
      <c r="G6697" t="s">
        <v>73</v>
      </c>
      <c r="H6697" t="s">
        <v>1275</v>
      </c>
      <c r="I6697" t="s">
        <v>125</v>
      </c>
      <c r="J6697" t="s">
        <v>182</v>
      </c>
      <c r="K6697" s="17" t="s">
        <v>169</v>
      </c>
      <c r="L6697" s="18">
        <v>0.45359237000000002</v>
      </c>
      <c r="M6697" s="37">
        <v>8086</v>
      </c>
      <c r="N6697" s="24">
        <v>8815</v>
      </c>
      <c r="O6697" s="24">
        <v>8086</v>
      </c>
      <c r="P6697" s="24">
        <v>3998.4167415500001</v>
      </c>
      <c r="Q6697" s="38">
        <v>2.0223004560713784</v>
      </c>
      <c r="R6697" s="39">
        <v>2.0223004560713784</v>
      </c>
      <c r="T6697" t="s">
        <v>1279</v>
      </c>
    </row>
    <row r="6698" spans="1:20" x14ac:dyDescent="0.25">
      <c r="A6698">
        <v>1905</v>
      </c>
      <c r="B6698" t="s">
        <v>121</v>
      </c>
      <c r="C6698" s="16">
        <v>1</v>
      </c>
      <c r="D6698" t="s">
        <v>1273</v>
      </c>
      <c r="E6698" t="s">
        <v>42</v>
      </c>
      <c r="F6698" t="s">
        <v>1274</v>
      </c>
      <c r="G6698" t="s">
        <v>73</v>
      </c>
      <c r="H6698" t="s">
        <v>1275</v>
      </c>
      <c r="I6698" t="s">
        <v>125</v>
      </c>
      <c r="J6698" t="s">
        <v>182</v>
      </c>
      <c r="K6698" s="17" t="s">
        <v>169</v>
      </c>
      <c r="L6698" s="18">
        <v>0.45359237000000002</v>
      </c>
      <c r="M6698" s="37">
        <v>8666</v>
      </c>
      <c r="N6698" s="24">
        <v>11614</v>
      </c>
      <c r="O6698" s="24">
        <v>8666</v>
      </c>
      <c r="P6698" s="24">
        <v>5268.0217851799998</v>
      </c>
      <c r="Q6698" s="38">
        <v>1.6450197727692002</v>
      </c>
      <c r="R6698" s="39">
        <v>1.6450197727692002</v>
      </c>
      <c r="T6698" t="s">
        <v>1279</v>
      </c>
    </row>
    <row r="6699" spans="1:20" x14ac:dyDescent="0.25">
      <c r="A6699">
        <v>1906</v>
      </c>
      <c r="B6699" t="s">
        <v>121</v>
      </c>
      <c r="C6699" s="16">
        <v>1</v>
      </c>
      <c r="D6699" t="s">
        <v>1273</v>
      </c>
      <c r="E6699" t="s">
        <v>42</v>
      </c>
      <c r="F6699" t="s">
        <v>1274</v>
      </c>
      <c r="G6699" t="s">
        <v>73</v>
      </c>
      <c r="H6699" t="s">
        <v>1275</v>
      </c>
      <c r="I6699" t="s">
        <v>125</v>
      </c>
      <c r="J6699" t="s">
        <v>182</v>
      </c>
      <c r="K6699" s="17" t="s">
        <v>169</v>
      </c>
      <c r="L6699" s="18">
        <v>0.45359237000000002</v>
      </c>
      <c r="M6699" s="37">
        <v>2861</v>
      </c>
      <c r="N6699" s="24">
        <v>9101</v>
      </c>
      <c r="O6699" s="24">
        <v>2861</v>
      </c>
      <c r="P6699" s="24">
        <v>4128.1441593700001</v>
      </c>
      <c r="Q6699" s="38">
        <v>0.69304750259414871</v>
      </c>
      <c r="R6699" s="39">
        <v>0.69304750259414871</v>
      </c>
      <c r="T6699" t="s">
        <v>1279</v>
      </c>
    </row>
    <row r="6700" spans="1:20" x14ac:dyDescent="0.25">
      <c r="A6700">
        <v>1907</v>
      </c>
      <c r="B6700" t="s">
        <v>121</v>
      </c>
      <c r="C6700" s="16">
        <v>1</v>
      </c>
      <c r="D6700" t="s">
        <v>1273</v>
      </c>
      <c r="E6700" t="s">
        <v>42</v>
      </c>
      <c r="F6700" t="s">
        <v>1274</v>
      </c>
      <c r="G6700" t="s">
        <v>73</v>
      </c>
      <c r="H6700" t="s">
        <v>1275</v>
      </c>
      <c r="I6700" t="s">
        <v>125</v>
      </c>
      <c r="J6700" t="s">
        <v>182</v>
      </c>
      <c r="K6700" s="17" t="s">
        <v>169</v>
      </c>
      <c r="L6700" s="18">
        <v>0.45359237000000002</v>
      </c>
      <c r="M6700" s="37">
        <v>4394</v>
      </c>
      <c r="N6700" s="24">
        <v>5807</v>
      </c>
      <c r="O6700" s="24">
        <v>4394</v>
      </c>
      <c r="P6700" s="24">
        <v>2634.0108925899999</v>
      </c>
      <c r="Q6700" s="38">
        <v>1.6681783710011231</v>
      </c>
      <c r="R6700" s="39">
        <v>1.6681783710011231</v>
      </c>
      <c r="T6700" t="s">
        <v>1279</v>
      </c>
    </row>
    <row r="6701" spans="1:20" x14ac:dyDescent="0.25">
      <c r="A6701">
        <v>1908</v>
      </c>
      <c r="B6701" t="s">
        <v>121</v>
      </c>
      <c r="C6701" s="16">
        <v>1</v>
      </c>
      <c r="D6701" t="s">
        <v>1273</v>
      </c>
      <c r="E6701" t="s">
        <v>42</v>
      </c>
      <c r="F6701" t="s">
        <v>1274</v>
      </c>
      <c r="G6701" t="s">
        <v>73</v>
      </c>
      <c r="H6701" t="s">
        <v>1275</v>
      </c>
      <c r="I6701" t="s">
        <v>125</v>
      </c>
      <c r="J6701" t="s">
        <v>182</v>
      </c>
      <c r="K6701" s="17" t="s">
        <v>169</v>
      </c>
      <c r="L6701" s="18">
        <v>0.45359237000000002</v>
      </c>
      <c r="M6701" s="37">
        <v>5767</v>
      </c>
      <c r="N6701" s="24">
        <v>8042</v>
      </c>
      <c r="O6701" s="24">
        <v>5767</v>
      </c>
      <c r="P6701" s="24">
        <v>3647.7898395400002</v>
      </c>
      <c r="Q6701" s="38">
        <v>1.5809573066652436</v>
      </c>
      <c r="R6701" s="39">
        <v>1.5809573066652436</v>
      </c>
      <c r="T6701" t="s">
        <v>1279</v>
      </c>
    </row>
    <row r="6702" spans="1:20" x14ac:dyDescent="0.25">
      <c r="A6702">
        <v>1909</v>
      </c>
      <c r="B6702" t="s">
        <v>121</v>
      </c>
      <c r="C6702" s="16">
        <v>1</v>
      </c>
      <c r="D6702" t="s">
        <v>1273</v>
      </c>
      <c r="E6702" t="s">
        <v>42</v>
      </c>
      <c r="F6702" t="s">
        <v>1274</v>
      </c>
      <c r="G6702" t="s">
        <v>73</v>
      </c>
      <c r="H6702" t="s">
        <v>1275</v>
      </c>
      <c r="I6702" t="s">
        <v>125</v>
      </c>
      <c r="J6702" t="s">
        <v>182</v>
      </c>
      <c r="K6702" s="17" t="s">
        <v>169</v>
      </c>
      <c r="L6702" s="18">
        <v>0.45359237000000002</v>
      </c>
      <c r="M6702" s="37">
        <v>5734</v>
      </c>
      <c r="N6702" s="24">
        <v>7322</v>
      </c>
      <c r="O6702" s="24">
        <v>5734</v>
      </c>
      <c r="P6702" s="24">
        <v>3321.2033331400003</v>
      </c>
      <c r="Q6702" s="38">
        <v>1.7264826705382244</v>
      </c>
      <c r="R6702" s="39">
        <v>1.7264826705382244</v>
      </c>
      <c r="T6702" t="s">
        <v>1279</v>
      </c>
    </row>
    <row r="6703" spans="1:20" x14ac:dyDescent="0.25">
      <c r="A6703">
        <v>1910</v>
      </c>
      <c r="B6703" t="s">
        <v>121</v>
      </c>
      <c r="C6703" s="16">
        <v>1</v>
      </c>
      <c r="D6703" t="s">
        <v>1273</v>
      </c>
      <c r="E6703" t="s">
        <v>42</v>
      </c>
      <c r="F6703" t="s">
        <v>1274</v>
      </c>
      <c r="G6703" t="s">
        <v>73</v>
      </c>
      <c r="H6703" t="s">
        <v>1275</v>
      </c>
      <c r="I6703" t="s">
        <v>125</v>
      </c>
      <c r="J6703" t="s">
        <v>182</v>
      </c>
      <c r="K6703" s="17" t="s">
        <v>169</v>
      </c>
      <c r="L6703" s="18">
        <v>0.45359237000000002</v>
      </c>
      <c r="M6703" s="37">
        <v>1741</v>
      </c>
      <c r="N6703" s="24">
        <v>1881</v>
      </c>
      <c r="O6703" s="24">
        <v>1741</v>
      </c>
      <c r="P6703" s="24">
        <v>853.20724797000003</v>
      </c>
      <c r="Q6703" s="38">
        <v>2.0405358770009134</v>
      </c>
      <c r="R6703" s="39">
        <v>2.0405358770009134</v>
      </c>
      <c r="T6703" t="s">
        <v>1279</v>
      </c>
    </row>
    <row r="6704" spans="1:20" x14ac:dyDescent="0.25">
      <c r="A6704">
        <v>1886</v>
      </c>
      <c r="B6704" t="s">
        <v>121</v>
      </c>
      <c r="C6704" s="16">
        <v>1</v>
      </c>
      <c r="D6704" t="s">
        <v>1273</v>
      </c>
      <c r="E6704" t="s">
        <v>42</v>
      </c>
      <c r="F6704" t="s">
        <v>1274</v>
      </c>
      <c r="G6704" t="s">
        <v>77</v>
      </c>
      <c r="H6704" t="s">
        <v>1280</v>
      </c>
      <c r="I6704" t="s">
        <v>125</v>
      </c>
      <c r="J6704" t="s">
        <v>225</v>
      </c>
      <c r="K6704" s="17" t="s">
        <v>169</v>
      </c>
      <c r="L6704" s="18">
        <v>50.802345440000003</v>
      </c>
      <c r="M6704" s="37">
        <v>24920</v>
      </c>
      <c r="N6704" s="24">
        <v>70027</v>
      </c>
      <c r="O6704" s="24">
        <v>24920</v>
      </c>
      <c r="P6704" s="24">
        <v>3557535.8441268802</v>
      </c>
      <c r="Q6704" s="38">
        <v>7.0048486064139921E-3</v>
      </c>
      <c r="R6704" s="39">
        <v>7.0048486064139921E-3</v>
      </c>
      <c r="T6704" t="s">
        <v>1281</v>
      </c>
    </row>
    <row r="6705" spans="1:20" x14ac:dyDescent="0.25">
      <c r="A6705">
        <v>1886</v>
      </c>
      <c r="B6705" t="s">
        <v>121</v>
      </c>
      <c r="C6705" s="16">
        <v>1</v>
      </c>
      <c r="D6705" t="s">
        <v>1273</v>
      </c>
      <c r="E6705" t="s">
        <v>42</v>
      </c>
      <c r="F6705" t="s">
        <v>1274</v>
      </c>
      <c r="G6705" t="s">
        <v>77</v>
      </c>
      <c r="H6705" t="s">
        <v>1280</v>
      </c>
      <c r="I6705" t="s">
        <v>1282</v>
      </c>
      <c r="J6705" t="s">
        <v>225</v>
      </c>
      <c r="K6705" s="17" t="s">
        <v>169</v>
      </c>
      <c r="L6705" s="18">
        <v>50.802345440000003</v>
      </c>
      <c r="M6705" s="37">
        <v>24920</v>
      </c>
      <c r="N6705" s="24">
        <v>70027</v>
      </c>
      <c r="O6705" s="24">
        <v>24920</v>
      </c>
      <c r="P6705" s="24">
        <v>3557535.8441268802</v>
      </c>
      <c r="Q6705" s="38">
        <v>7.0048486064139921E-3</v>
      </c>
      <c r="R6705" s="39">
        <v>7.0048486064139921E-3</v>
      </c>
      <c r="T6705" t="s">
        <v>1281</v>
      </c>
    </row>
    <row r="6706" spans="1:20" x14ac:dyDescent="0.25">
      <c r="A6706">
        <v>1887</v>
      </c>
      <c r="B6706" t="s">
        <v>121</v>
      </c>
      <c r="C6706" s="16">
        <v>1</v>
      </c>
      <c r="D6706" t="s">
        <v>1273</v>
      </c>
      <c r="E6706" t="s">
        <v>42</v>
      </c>
      <c r="F6706" t="s">
        <v>1274</v>
      </c>
      <c r="G6706" t="s">
        <v>77</v>
      </c>
      <c r="H6706" t="s">
        <v>1280</v>
      </c>
      <c r="I6706" t="s">
        <v>125</v>
      </c>
      <c r="J6706" t="s">
        <v>225</v>
      </c>
      <c r="K6706" s="17" t="s">
        <v>169</v>
      </c>
      <c r="L6706" s="18">
        <v>50.802345440000003</v>
      </c>
      <c r="M6706" s="37">
        <v>35098</v>
      </c>
      <c r="N6706" s="24">
        <v>123675</v>
      </c>
      <c r="O6706" s="24">
        <v>35098</v>
      </c>
      <c r="P6706" s="24">
        <v>6282980.0722920001</v>
      </c>
      <c r="Q6706" s="38">
        <v>5.586202661183425E-3</v>
      </c>
      <c r="R6706" s="39">
        <v>5.586202661183425E-3</v>
      </c>
      <c r="T6706" t="s">
        <v>1281</v>
      </c>
    </row>
    <row r="6707" spans="1:20" x14ac:dyDescent="0.25">
      <c r="A6707">
        <v>1887</v>
      </c>
      <c r="B6707" t="s">
        <v>121</v>
      </c>
      <c r="C6707" s="16">
        <v>1</v>
      </c>
      <c r="D6707" t="s">
        <v>1273</v>
      </c>
      <c r="E6707" t="s">
        <v>42</v>
      </c>
      <c r="F6707" t="s">
        <v>1274</v>
      </c>
      <c r="G6707" t="s">
        <v>77</v>
      </c>
      <c r="H6707" t="s">
        <v>1280</v>
      </c>
      <c r="I6707" t="s">
        <v>1282</v>
      </c>
      <c r="J6707" t="s">
        <v>225</v>
      </c>
      <c r="K6707" s="17" t="s">
        <v>169</v>
      </c>
      <c r="L6707" s="18">
        <v>50.802345440000003</v>
      </c>
      <c r="M6707" s="37">
        <v>35098</v>
      </c>
      <c r="N6707" s="24">
        <v>123675</v>
      </c>
      <c r="O6707" s="24">
        <v>35098</v>
      </c>
      <c r="P6707" s="24">
        <v>6282980.0722920001</v>
      </c>
      <c r="Q6707" s="38">
        <v>5.586202661183425E-3</v>
      </c>
      <c r="R6707" s="39">
        <v>5.586202661183425E-3</v>
      </c>
      <c r="T6707" t="s">
        <v>1281</v>
      </c>
    </row>
    <row r="6708" spans="1:20" x14ac:dyDescent="0.25">
      <c r="A6708">
        <v>1888</v>
      </c>
      <c r="B6708" t="s">
        <v>121</v>
      </c>
      <c r="C6708" s="16">
        <v>1</v>
      </c>
      <c r="D6708" t="s">
        <v>1273</v>
      </c>
      <c r="E6708" t="s">
        <v>42</v>
      </c>
      <c r="F6708" t="s">
        <v>1274</v>
      </c>
      <c r="G6708" t="s">
        <v>77</v>
      </c>
      <c r="H6708" t="s">
        <v>1280</v>
      </c>
      <c r="I6708" t="s">
        <v>125</v>
      </c>
      <c r="J6708" t="s">
        <v>225</v>
      </c>
      <c r="K6708" s="17" t="s">
        <v>169</v>
      </c>
      <c r="L6708" s="18">
        <v>50.802345440000003</v>
      </c>
      <c r="M6708" s="37">
        <v>48092</v>
      </c>
      <c r="N6708" s="24">
        <v>206132</v>
      </c>
      <c r="O6708" s="24">
        <v>48092</v>
      </c>
      <c r="P6708" s="24">
        <v>10471989.07023808</v>
      </c>
      <c r="Q6708" s="38">
        <v>4.5924417679808205E-3</v>
      </c>
      <c r="R6708" s="39">
        <v>4.5924417679808205E-3</v>
      </c>
      <c r="T6708" t="s">
        <v>1281</v>
      </c>
    </row>
    <row r="6709" spans="1:20" x14ac:dyDescent="0.25">
      <c r="A6709">
        <v>1888</v>
      </c>
      <c r="B6709" t="s">
        <v>121</v>
      </c>
      <c r="C6709" s="16">
        <v>1</v>
      </c>
      <c r="D6709" t="s">
        <v>1273</v>
      </c>
      <c r="E6709" t="s">
        <v>42</v>
      </c>
      <c r="F6709" t="s">
        <v>1274</v>
      </c>
      <c r="G6709" t="s">
        <v>77</v>
      </c>
      <c r="H6709" t="s">
        <v>1280</v>
      </c>
      <c r="I6709" t="s">
        <v>1282</v>
      </c>
      <c r="J6709" t="s">
        <v>225</v>
      </c>
      <c r="K6709" s="17" t="s">
        <v>169</v>
      </c>
      <c r="L6709" s="18">
        <v>50.802345440000003</v>
      </c>
      <c r="M6709" s="37">
        <v>48092</v>
      </c>
      <c r="N6709" s="24">
        <v>206132</v>
      </c>
      <c r="O6709" s="24">
        <v>48092</v>
      </c>
      <c r="P6709" s="24">
        <v>10471989.07023808</v>
      </c>
      <c r="Q6709" s="38">
        <v>4.5924417679808205E-3</v>
      </c>
      <c r="R6709" s="39">
        <v>4.5924417679808205E-3</v>
      </c>
      <c r="T6709" t="s">
        <v>1281</v>
      </c>
    </row>
    <row r="6710" spans="1:20" x14ac:dyDescent="0.25">
      <c r="A6710">
        <v>1889</v>
      </c>
      <c r="B6710" t="s">
        <v>121</v>
      </c>
      <c r="C6710" s="16">
        <v>1</v>
      </c>
      <c r="D6710" t="s">
        <v>1273</v>
      </c>
      <c r="E6710" t="s">
        <v>42</v>
      </c>
      <c r="F6710" t="s">
        <v>1274</v>
      </c>
      <c r="G6710" t="s">
        <v>77</v>
      </c>
      <c r="H6710" t="s">
        <v>1280</v>
      </c>
      <c r="I6710" t="s">
        <v>125</v>
      </c>
      <c r="J6710" t="s">
        <v>225</v>
      </c>
      <c r="K6710" s="17" t="s">
        <v>169</v>
      </c>
      <c r="L6710" s="18">
        <v>50.802345440000003</v>
      </c>
      <c r="M6710" s="37">
        <v>29688</v>
      </c>
      <c r="N6710" s="24">
        <v>86543</v>
      </c>
      <c r="O6710" s="24">
        <v>29688</v>
      </c>
      <c r="P6710" s="24">
        <v>4396587.3814139199</v>
      </c>
      <c r="Q6710" s="38">
        <v>6.7525099411199444E-3</v>
      </c>
      <c r="R6710" s="39">
        <v>6.7525099411199444E-3</v>
      </c>
      <c r="T6710" t="s">
        <v>1281</v>
      </c>
    </row>
    <row r="6711" spans="1:20" x14ac:dyDescent="0.25">
      <c r="A6711">
        <v>1889</v>
      </c>
      <c r="B6711" t="s">
        <v>121</v>
      </c>
      <c r="C6711" s="16">
        <v>1</v>
      </c>
      <c r="D6711" t="s">
        <v>1273</v>
      </c>
      <c r="E6711" t="s">
        <v>42</v>
      </c>
      <c r="F6711" t="s">
        <v>1274</v>
      </c>
      <c r="G6711" t="s">
        <v>77</v>
      </c>
      <c r="H6711" t="s">
        <v>1280</v>
      </c>
      <c r="I6711" t="s">
        <v>1282</v>
      </c>
      <c r="J6711" t="s">
        <v>225</v>
      </c>
      <c r="K6711" s="17" t="s">
        <v>169</v>
      </c>
      <c r="L6711" s="18">
        <v>50.802345440000003</v>
      </c>
      <c r="M6711" s="37">
        <v>29688</v>
      </c>
      <c r="N6711" s="24">
        <v>86543</v>
      </c>
      <c r="O6711" s="24">
        <v>29688</v>
      </c>
      <c r="P6711" s="24">
        <v>4396587.3814139199</v>
      </c>
      <c r="Q6711" s="38">
        <v>6.7525099411199444E-3</v>
      </c>
      <c r="R6711" s="39">
        <v>6.7525099411199444E-3</v>
      </c>
      <c r="T6711" t="s">
        <v>1281</v>
      </c>
    </row>
    <row r="6712" spans="1:20" x14ac:dyDescent="0.25">
      <c r="A6712">
        <v>1890</v>
      </c>
      <c r="B6712" t="s">
        <v>121</v>
      </c>
      <c r="C6712" s="16">
        <v>1</v>
      </c>
      <c r="D6712" t="s">
        <v>1273</v>
      </c>
      <c r="E6712" t="s">
        <v>42</v>
      </c>
      <c r="F6712" t="s">
        <v>1274</v>
      </c>
      <c r="G6712" t="s">
        <v>77</v>
      </c>
      <c r="H6712" t="s">
        <v>1280</v>
      </c>
      <c r="I6712" t="s">
        <v>125</v>
      </c>
      <c r="J6712" t="s">
        <v>225</v>
      </c>
      <c r="K6712" s="17" t="s">
        <v>169</v>
      </c>
      <c r="L6712" s="18">
        <v>50.802345440000003</v>
      </c>
      <c r="M6712" s="37">
        <v>41806</v>
      </c>
      <c r="N6712" s="24">
        <v>150949</v>
      </c>
      <c r="O6712" s="24">
        <v>41806</v>
      </c>
      <c r="P6712" s="24">
        <v>7668563.2418225603</v>
      </c>
      <c r="Q6712" s="38">
        <v>5.4516079064197837E-3</v>
      </c>
      <c r="R6712" s="39">
        <v>5.4516079064197837E-3</v>
      </c>
      <c r="T6712" t="s">
        <v>1281</v>
      </c>
    </row>
    <row r="6713" spans="1:20" x14ac:dyDescent="0.25">
      <c r="A6713">
        <v>1890</v>
      </c>
      <c r="B6713" t="s">
        <v>121</v>
      </c>
      <c r="C6713" s="16">
        <v>1</v>
      </c>
      <c r="D6713" t="s">
        <v>1273</v>
      </c>
      <c r="E6713" t="s">
        <v>42</v>
      </c>
      <c r="F6713" t="s">
        <v>1274</v>
      </c>
      <c r="G6713" t="s">
        <v>77</v>
      </c>
      <c r="H6713" t="s">
        <v>1280</v>
      </c>
      <c r="I6713" t="s">
        <v>1282</v>
      </c>
      <c r="J6713" t="s">
        <v>225</v>
      </c>
      <c r="K6713" s="17" t="s">
        <v>169</v>
      </c>
      <c r="L6713" s="18">
        <v>50.802345440000003</v>
      </c>
      <c r="M6713" s="37">
        <v>41806</v>
      </c>
      <c r="N6713" s="24">
        <v>150949</v>
      </c>
      <c r="O6713" s="24">
        <v>41806</v>
      </c>
      <c r="P6713" s="24">
        <v>7668563.2418225603</v>
      </c>
      <c r="Q6713" s="38">
        <v>5.4516079064197837E-3</v>
      </c>
      <c r="R6713" s="39">
        <v>5.4516079064197837E-3</v>
      </c>
      <c r="T6713" t="s">
        <v>1281</v>
      </c>
    </row>
    <row r="6714" spans="1:20" x14ac:dyDescent="0.25">
      <c r="A6714">
        <v>1891</v>
      </c>
      <c r="B6714" t="s">
        <v>121</v>
      </c>
      <c r="C6714" s="16">
        <v>1</v>
      </c>
      <c r="D6714" t="s">
        <v>1273</v>
      </c>
      <c r="E6714" t="s">
        <v>42</v>
      </c>
      <c r="F6714" t="s">
        <v>1274</v>
      </c>
      <c r="G6714" t="s">
        <v>77</v>
      </c>
      <c r="H6714" t="s">
        <v>1280</v>
      </c>
      <c r="I6714" t="s">
        <v>125</v>
      </c>
      <c r="J6714" t="s">
        <v>225</v>
      </c>
      <c r="K6714" s="17" t="s">
        <v>169</v>
      </c>
      <c r="L6714" s="18">
        <v>50.802345440000003</v>
      </c>
      <c r="M6714" s="37">
        <v>31752</v>
      </c>
      <c r="N6714" s="24">
        <v>88493</v>
      </c>
      <c r="O6714" s="24">
        <v>31752</v>
      </c>
      <c r="P6714" s="24">
        <v>4495651.9550219206</v>
      </c>
      <c r="Q6714" s="38">
        <v>7.0628243284116014E-3</v>
      </c>
      <c r="R6714" s="39">
        <v>7.0628243284116014E-3</v>
      </c>
      <c r="T6714" t="s">
        <v>1278</v>
      </c>
    </row>
    <row r="6715" spans="1:20" x14ac:dyDescent="0.25">
      <c r="A6715">
        <v>1891</v>
      </c>
      <c r="B6715" t="s">
        <v>121</v>
      </c>
      <c r="C6715" s="16">
        <v>1</v>
      </c>
      <c r="D6715" t="s">
        <v>1273</v>
      </c>
      <c r="E6715" t="s">
        <v>42</v>
      </c>
      <c r="F6715" t="s">
        <v>1274</v>
      </c>
      <c r="G6715" t="s">
        <v>77</v>
      </c>
      <c r="H6715" t="s">
        <v>1280</v>
      </c>
      <c r="I6715" t="s">
        <v>1282</v>
      </c>
      <c r="J6715" t="s">
        <v>225</v>
      </c>
      <c r="K6715" s="17" t="s">
        <v>169</v>
      </c>
      <c r="L6715" s="18">
        <v>50.802345440000003</v>
      </c>
      <c r="M6715" s="37">
        <v>31752</v>
      </c>
      <c r="N6715" s="24">
        <v>88493</v>
      </c>
      <c r="O6715" s="24">
        <v>31752</v>
      </c>
      <c r="P6715" s="24">
        <v>4495651.9550219206</v>
      </c>
      <c r="Q6715" s="38">
        <v>7.0628243284116014E-3</v>
      </c>
      <c r="R6715" s="39">
        <v>7.0628243284116014E-3</v>
      </c>
      <c r="T6715" t="s">
        <v>1278</v>
      </c>
    </row>
    <row r="6716" spans="1:20" x14ac:dyDescent="0.25">
      <c r="A6716">
        <v>1892</v>
      </c>
      <c r="B6716" t="s">
        <v>121</v>
      </c>
      <c r="C6716" s="16">
        <v>1</v>
      </c>
      <c r="D6716" t="s">
        <v>1273</v>
      </c>
      <c r="E6716" t="s">
        <v>42</v>
      </c>
      <c r="F6716" t="s">
        <v>1274</v>
      </c>
      <c r="G6716" t="s">
        <v>77</v>
      </c>
      <c r="H6716" t="s">
        <v>1280</v>
      </c>
      <c r="I6716" t="s">
        <v>125</v>
      </c>
      <c r="J6716" t="s">
        <v>225</v>
      </c>
      <c r="K6716" s="17" t="s">
        <v>169</v>
      </c>
      <c r="L6716" s="18">
        <v>50.802345440000003</v>
      </c>
      <c r="M6716" s="37">
        <v>32839</v>
      </c>
      <c r="N6716" s="24">
        <v>86657</v>
      </c>
      <c r="O6716" s="24">
        <v>32839</v>
      </c>
      <c r="P6716" s="24">
        <v>4402378.8487940803</v>
      </c>
      <c r="Q6716" s="38">
        <v>7.4593761981650913E-3</v>
      </c>
      <c r="R6716" s="39">
        <v>7.4593761981650913E-3</v>
      </c>
      <c r="T6716" t="s">
        <v>1278</v>
      </c>
    </row>
    <row r="6717" spans="1:20" x14ac:dyDescent="0.25">
      <c r="A6717">
        <v>1892</v>
      </c>
      <c r="B6717" t="s">
        <v>121</v>
      </c>
      <c r="C6717" s="16">
        <v>1</v>
      </c>
      <c r="D6717" t="s">
        <v>1273</v>
      </c>
      <c r="E6717" t="s">
        <v>42</v>
      </c>
      <c r="F6717" t="s">
        <v>1274</v>
      </c>
      <c r="G6717" t="s">
        <v>77</v>
      </c>
      <c r="H6717" t="s">
        <v>1280</v>
      </c>
      <c r="I6717" t="s">
        <v>1282</v>
      </c>
      <c r="J6717" t="s">
        <v>225</v>
      </c>
      <c r="K6717" s="17" t="s">
        <v>169</v>
      </c>
      <c r="L6717" s="18">
        <v>50.802345440000003</v>
      </c>
      <c r="M6717" s="37">
        <v>32839</v>
      </c>
      <c r="N6717" s="24">
        <v>86657</v>
      </c>
      <c r="O6717" s="24">
        <v>32839</v>
      </c>
      <c r="P6717" s="24">
        <v>4402378.8487940803</v>
      </c>
      <c r="Q6717" s="38">
        <v>7.4593761981650913E-3</v>
      </c>
      <c r="R6717" s="39">
        <v>7.4593761981650913E-3</v>
      </c>
      <c r="T6717" t="s">
        <v>1278</v>
      </c>
    </row>
    <row r="6718" spans="1:20" x14ac:dyDescent="0.25">
      <c r="A6718">
        <v>1893</v>
      </c>
      <c r="B6718" t="s">
        <v>121</v>
      </c>
      <c r="C6718" s="16">
        <v>1</v>
      </c>
      <c r="D6718" t="s">
        <v>1273</v>
      </c>
      <c r="E6718" t="s">
        <v>42</v>
      </c>
      <c r="F6718" t="s">
        <v>1274</v>
      </c>
      <c r="G6718" t="s">
        <v>77</v>
      </c>
      <c r="H6718" t="s">
        <v>1280</v>
      </c>
      <c r="I6718" t="s">
        <v>125</v>
      </c>
      <c r="J6718" t="s">
        <v>225</v>
      </c>
      <c r="K6718" s="17" t="s">
        <v>169</v>
      </c>
      <c r="L6718" s="18">
        <v>50.802345440000003</v>
      </c>
      <c r="M6718" s="37">
        <v>53995</v>
      </c>
      <c r="N6718" s="24">
        <v>96916</v>
      </c>
      <c r="O6718" s="24">
        <v>53995</v>
      </c>
      <c r="P6718" s="24">
        <v>4923560.1106630405</v>
      </c>
      <c r="Q6718" s="38">
        <v>1.0966658025168025E-2</v>
      </c>
      <c r="R6718" s="39">
        <v>1.0966658025168025E-2</v>
      </c>
      <c r="T6718" t="s">
        <v>1278</v>
      </c>
    </row>
    <row r="6719" spans="1:20" x14ac:dyDescent="0.25">
      <c r="A6719">
        <v>1893</v>
      </c>
      <c r="B6719" t="s">
        <v>121</v>
      </c>
      <c r="C6719" s="16">
        <v>1</v>
      </c>
      <c r="D6719" t="s">
        <v>1273</v>
      </c>
      <c r="E6719" t="s">
        <v>42</v>
      </c>
      <c r="F6719" t="s">
        <v>1274</v>
      </c>
      <c r="G6719" t="s">
        <v>77</v>
      </c>
      <c r="H6719" t="s">
        <v>1280</v>
      </c>
      <c r="I6719" t="s">
        <v>1282</v>
      </c>
      <c r="J6719" t="s">
        <v>225</v>
      </c>
      <c r="K6719" s="17" t="s">
        <v>169</v>
      </c>
      <c r="L6719" s="18">
        <v>50.802345440000003</v>
      </c>
      <c r="M6719" s="37">
        <v>53995</v>
      </c>
      <c r="N6719" s="24">
        <v>96916</v>
      </c>
      <c r="O6719" s="24">
        <v>53995</v>
      </c>
      <c r="P6719" s="24">
        <v>4923560.1106630405</v>
      </c>
      <c r="Q6719" s="38">
        <v>1.0966658025168025E-2</v>
      </c>
      <c r="R6719" s="39">
        <v>1.0966658025168025E-2</v>
      </c>
      <c r="T6719" t="s">
        <v>1278</v>
      </c>
    </row>
    <row r="6720" spans="1:20" x14ac:dyDescent="0.25">
      <c r="A6720">
        <v>1894</v>
      </c>
      <c r="B6720" t="s">
        <v>121</v>
      </c>
      <c r="C6720" s="16">
        <v>1</v>
      </c>
      <c r="D6720" t="s">
        <v>1273</v>
      </c>
      <c r="E6720" t="s">
        <v>42</v>
      </c>
      <c r="F6720" t="s">
        <v>1274</v>
      </c>
      <c r="G6720" t="s">
        <v>77</v>
      </c>
      <c r="H6720" t="s">
        <v>1280</v>
      </c>
      <c r="I6720" t="s">
        <v>125</v>
      </c>
      <c r="J6720" t="s">
        <v>225</v>
      </c>
      <c r="K6720" s="17" t="s">
        <v>169</v>
      </c>
      <c r="L6720" s="18">
        <v>50.802345440000003</v>
      </c>
      <c r="M6720" s="37">
        <v>34728</v>
      </c>
      <c r="N6720" s="24">
        <v>70811</v>
      </c>
      <c r="O6720" s="24">
        <v>34728</v>
      </c>
      <c r="P6720" s="24">
        <v>3597364.8829518403</v>
      </c>
      <c r="Q6720" s="38">
        <v>9.6537329767626238E-3</v>
      </c>
      <c r="R6720" s="39">
        <v>9.6537329767626238E-3</v>
      </c>
      <c r="T6720" t="s">
        <v>1278</v>
      </c>
    </row>
    <row r="6721" spans="1:20" x14ac:dyDescent="0.25">
      <c r="A6721">
        <v>1894</v>
      </c>
      <c r="B6721" t="s">
        <v>121</v>
      </c>
      <c r="C6721" s="16">
        <v>1</v>
      </c>
      <c r="D6721" t="s">
        <v>1273</v>
      </c>
      <c r="E6721" t="s">
        <v>42</v>
      </c>
      <c r="F6721" t="s">
        <v>1274</v>
      </c>
      <c r="G6721" t="s">
        <v>77</v>
      </c>
      <c r="H6721" t="s">
        <v>1280</v>
      </c>
      <c r="I6721" t="s">
        <v>1282</v>
      </c>
      <c r="J6721" t="s">
        <v>225</v>
      </c>
      <c r="K6721" s="17" t="s">
        <v>169</v>
      </c>
      <c r="L6721" s="18">
        <v>50.802345440000003</v>
      </c>
      <c r="M6721" s="37">
        <v>34728</v>
      </c>
      <c r="N6721" s="24">
        <v>70811</v>
      </c>
      <c r="O6721" s="24">
        <v>34728</v>
      </c>
      <c r="P6721" s="24">
        <v>3597364.8829518403</v>
      </c>
      <c r="Q6721" s="38">
        <v>9.6537329767626238E-3</v>
      </c>
      <c r="R6721" s="39">
        <v>9.6537329767626238E-3</v>
      </c>
      <c r="T6721" t="s">
        <v>1278</v>
      </c>
    </row>
    <row r="6722" spans="1:20" x14ac:dyDescent="0.25">
      <c r="A6722">
        <v>1895</v>
      </c>
      <c r="B6722" t="s">
        <v>121</v>
      </c>
      <c r="C6722" s="16">
        <v>1</v>
      </c>
      <c r="D6722" t="s">
        <v>1273</v>
      </c>
      <c r="E6722" t="s">
        <v>42</v>
      </c>
      <c r="F6722" t="s">
        <v>1274</v>
      </c>
      <c r="G6722" t="s">
        <v>77</v>
      </c>
      <c r="H6722" t="s">
        <v>1280</v>
      </c>
      <c r="I6722" t="s">
        <v>125</v>
      </c>
      <c r="J6722" t="s">
        <v>225</v>
      </c>
      <c r="K6722" s="17" t="s">
        <v>169</v>
      </c>
      <c r="L6722" s="18">
        <v>50.802345440000003</v>
      </c>
      <c r="M6722" s="37">
        <v>86487</v>
      </c>
      <c r="N6722" s="24">
        <v>177927</v>
      </c>
      <c r="O6722" s="24">
        <v>86487</v>
      </c>
      <c r="P6722" s="24">
        <v>9039108.9171028808</v>
      </c>
      <c r="Q6722" s="38">
        <v>9.5680891549340796E-3</v>
      </c>
      <c r="R6722" s="39">
        <v>9.5680891549340796E-3</v>
      </c>
      <c r="T6722" t="s">
        <v>1278</v>
      </c>
    </row>
    <row r="6723" spans="1:20" x14ac:dyDescent="0.25">
      <c r="A6723">
        <v>1895</v>
      </c>
      <c r="B6723" t="s">
        <v>121</v>
      </c>
      <c r="C6723" s="16">
        <v>1</v>
      </c>
      <c r="D6723" t="s">
        <v>1273</v>
      </c>
      <c r="E6723" t="s">
        <v>42</v>
      </c>
      <c r="F6723" t="s">
        <v>1274</v>
      </c>
      <c r="G6723" t="s">
        <v>77</v>
      </c>
      <c r="H6723" t="s">
        <v>1280</v>
      </c>
      <c r="I6723" t="s">
        <v>1282</v>
      </c>
      <c r="J6723" t="s">
        <v>225</v>
      </c>
      <c r="K6723" s="17" t="s">
        <v>169</v>
      </c>
      <c r="L6723" s="18">
        <v>50.802345440000003</v>
      </c>
      <c r="M6723" s="37">
        <v>86487</v>
      </c>
      <c r="N6723" s="24">
        <v>177927</v>
      </c>
      <c r="O6723" s="24">
        <v>86487</v>
      </c>
      <c r="P6723" s="24">
        <v>9039108.9171028808</v>
      </c>
      <c r="Q6723" s="38">
        <v>9.5680891549340796E-3</v>
      </c>
      <c r="R6723" s="39">
        <v>9.5680891549340796E-3</v>
      </c>
      <c r="T6723" t="s">
        <v>1278</v>
      </c>
    </row>
    <row r="6724" spans="1:20" x14ac:dyDescent="0.25">
      <c r="A6724">
        <v>1896</v>
      </c>
      <c r="B6724" t="s">
        <v>121</v>
      </c>
      <c r="C6724" s="16">
        <v>1</v>
      </c>
      <c r="D6724" t="s">
        <v>1273</v>
      </c>
      <c r="E6724" t="s">
        <v>42</v>
      </c>
      <c r="F6724" t="s">
        <v>1274</v>
      </c>
      <c r="G6724" t="s">
        <v>77</v>
      </c>
      <c r="H6724" t="s">
        <v>1280</v>
      </c>
      <c r="I6724" t="s">
        <v>125</v>
      </c>
      <c r="J6724" t="s">
        <v>225</v>
      </c>
      <c r="K6724" s="17" t="s">
        <v>169</v>
      </c>
      <c r="L6724" s="18">
        <v>50.802345440000003</v>
      </c>
      <c r="M6724" s="37">
        <v>66442</v>
      </c>
      <c r="N6724" s="24">
        <v>131867</v>
      </c>
      <c r="O6724" s="24">
        <v>66442</v>
      </c>
      <c r="P6724" s="24">
        <v>6699152.8861364806</v>
      </c>
      <c r="Q6724" s="38">
        <v>9.9179703955552308E-3</v>
      </c>
      <c r="R6724" s="39">
        <v>9.9179703955552308E-3</v>
      </c>
      <c r="T6724" t="s">
        <v>1279</v>
      </c>
    </row>
    <row r="6725" spans="1:20" x14ac:dyDescent="0.25">
      <c r="A6725">
        <v>1896</v>
      </c>
      <c r="B6725" t="s">
        <v>121</v>
      </c>
      <c r="C6725" s="16">
        <v>1</v>
      </c>
      <c r="D6725" t="s">
        <v>1273</v>
      </c>
      <c r="E6725" t="s">
        <v>42</v>
      </c>
      <c r="F6725" t="s">
        <v>1274</v>
      </c>
      <c r="G6725" t="s">
        <v>77</v>
      </c>
      <c r="H6725" t="s">
        <v>1280</v>
      </c>
      <c r="I6725" t="s">
        <v>1282</v>
      </c>
      <c r="J6725" t="s">
        <v>225</v>
      </c>
      <c r="K6725" s="17" t="s">
        <v>169</v>
      </c>
      <c r="L6725" s="18">
        <v>50.802345440000003</v>
      </c>
      <c r="M6725" s="37">
        <v>66442</v>
      </c>
      <c r="N6725" s="24">
        <v>131867</v>
      </c>
      <c r="O6725" s="24">
        <v>66442</v>
      </c>
      <c r="P6725" s="24">
        <v>6699152.8861364806</v>
      </c>
      <c r="Q6725" s="38">
        <v>9.9179703955552308E-3</v>
      </c>
      <c r="R6725" s="39">
        <v>9.9179703955552308E-3</v>
      </c>
      <c r="T6725" t="s">
        <v>1279</v>
      </c>
    </row>
    <row r="6726" spans="1:20" x14ac:dyDescent="0.25">
      <c r="A6726">
        <v>1897</v>
      </c>
      <c r="B6726" t="s">
        <v>121</v>
      </c>
      <c r="C6726" s="16">
        <v>1</v>
      </c>
      <c r="D6726" t="s">
        <v>1273</v>
      </c>
      <c r="E6726" t="s">
        <v>42</v>
      </c>
      <c r="F6726" t="s">
        <v>1274</v>
      </c>
      <c r="G6726" t="s">
        <v>77</v>
      </c>
      <c r="H6726" t="s">
        <v>1280</v>
      </c>
      <c r="I6726" t="s">
        <v>125</v>
      </c>
      <c r="J6726" t="s">
        <v>225</v>
      </c>
      <c r="K6726" s="17" t="s">
        <v>169</v>
      </c>
      <c r="L6726" s="18">
        <v>50.802345440000003</v>
      </c>
      <c r="M6726" s="37">
        <v>44382</v>
      </c>
      <c r="N6726" s="24">
        <v>83747</v>
      </c>
      <c r="O6726" s="24">
        <v>44382</v>
      </c>
      <c r="P6726" s="24">
        <v>4254544.0235636802</v>
      </c>
      <c r="Q6726" s="38">
        <v>1.043167017527412E-2</v>
      </c>
      <c r="R6726" s="39">
        <v>1.043167017527412E-2</v>
      </c>
      <c r="T6726" t="s">
        <v>1279</v>
      </c>
    </row>
    <row r="6727" spans="1:20" x14ac:dyDescent="0.25">
      <c r="A6727">
        <v>1897</v>
      </c>
      <c r="B6727" t="s">
        <v>121</v>
      </c>
      <c r="C6727" s="16">
        <v>1</v>
      </c>
      <c r="D6727" t="s">
        <v>1273</v>
      </c>
      <c r="E6727" t="s">
        <v>42</v>
      </c>
      <c r="F6727" t="s">
        <v>1274</v>
      </c>
      <c r="G6727" t="s">
        <v>77</v>
      </c>
      <c r="H6727" t="s">
        <v>1280</v>
      </c>
      <c r="I6727" t="s">
        <v>1282</v>
      </c>
      <c r="J6727" t="s">
        <v>225</v>
      </c>
      <c r="K6727" s="17" t="s">
        <v>169</v>
      </c>
      <c r="L6727" s="18">
        <v>50.802345440000003</v>
      </c>
      <c r="M6727" s="37">
        <v>44382</v>
      </c>
      <c r="N6727" s="24">
        <v>83747</v>
      </c>
      <c r="O6727" s="24">
        <v>44382</v>
      </c>
      <c r="P6727" s="24">
        <v>4254544.0235636802</v>
      </c>
      <c r="Q6727" s="38">
        <v>1.043167017527412E-2</v>
      </c>
      <c r="R6727" s="39">
        <v>1.043167017527412E-2</v>
      </c>
      <c r="T6727" t="s">
        <v>1279</v>
      </c>
    </row>
    <row r="6728" spans="1:20" x14ac:dyDescent="0.25">
      <c r="A6728">
        <v>1898</v>
      </c>
      <c r="B6728" t="s">
        <v>121</v>
      </c>
      <c r="C6728" s="16">
        <v>1</v>
      </c>
      <c r="D6728" t="s">
        <v>1273</v>
      </c>
      <c r="E6728" t="s">
        <v>42</v>
      </c>
      <c r="F6728" t="s">
        <v>1274</v>
      </c>
      <c r="G6728" t="s">
        <v>77</v>
      </c>
      <c r="H6728" t="s">
        <v>1280</v>
      </c>
      <c r="I6728" t="s">
        <v>125</v>
      </c>
      <c r="J6728" t="s">
        <v>225</v>
      </c>
      <c r="K6728" s="17" t="s">
        <v>169</v>
      </c>
      <c r="L6728" s="18">
        <v>50.802345440000003</v>
      </c>
      <c r="M6728" s="37">
        <v>40584</v>
      </c>
      <c r="N6728" s="24">
        <v>77202</v>
      </c>
      <c r="O6728" s="24">
        <v>40584</v>
      </c>
      <c r="P6728" s="24">
        <v>3922042.6726588802</v>
      </c>
      <c r="Q6728" s="38">
        <v>1.03476691579408E-2</v>
      </c>
      <c r="R6728" s="39">
        <v>1.03476691579408E-2</v>
      </c>
      <c r="T6728" t="s">
        <v>1279</v>
      </c>
    </row>
    <row r="6729" spans="1:20" x14ac:dyDescent="0.25">
      <c r="A6729">
        <v>1898</v>
      </c>
      <c r="B6729" t="s">
        <v>121</v>
      </c>
      <c r="C6729" s="16">
        <v>1</v>
      </c>
      <c r="D6729" t="s">
        <v>1273</v>
      </c>
      <c r="E6729" t="s">
        <v>42</v>
      </c>
      <c r="F6729" t="s">
        <v>1274</v>
      </c>
      <c r="G6729" t="s">
        <v>77</v>
      </c>
      <c r="H6729" t="s">
        <v>1280</v>
      </c>
      <c r="I6729" t="s">
        <v>1282</v>
      </c>
      <c r="J6729" t="s">
        <v>225</v>
      </c>
      <c r="K6729" s="17" t="s">
        <v>169</v>
      </c>
      <c r="L6729" s="18">
        <v>50.802345440000003</v>
      </c>
      <c r="M6729" s="37">
        <v>40584</v>
      </c>
      <c r="N6729" s="24">
        <v>77202</v>
      </c>
      <c r="O6729" s="24">
        <v>40584</v>
      </c>
      <c r="P6729" s="24">
        <v>3922042.6726588802</v>
      </c>
      <c r="Q6729" s="38">
        <v>1.03476691579408E-2</v>
      </c>
      <c r="R6729" s="39">
        <v>1.03476691579408E-2</v>
      </c>
      <c r="T6729" t="s">
        <v>1279</v>
      </c>
    </row>
    <row r="6730" spans="1:20" x14ac:dyDescent="0.25">
      <c r="A6730">
        <v>1899</v>
      </c>
      <c r="B6730" t="s">
        <v>121</v>
      </c>
      <c r="C6730" s="16">
        <v>1</v>
      </c>
      <c r="D6730" t="s">
        <v>1273</v>
      </c>
      <c r="E6730" t="s">
        <v>42</v>
      </c>
      <c r="F6730" t="s">
        <v>1274</v>
      </c>
      <c r="G6730" t="s">
        <v>77</v>
      </c>
      <c r="H6730" t="s">
        <v>1280</v>
      </c>
      <c r="I6730" t="s">
        <v>125</v>
      </c>
      <c r="J6730" t="s">
        <v>225</v>
      </c>
      <c r="K6730" s="17" t="s">
        <v>169</v>
      </c>
      <c r="L6730" s="18">
        <v>50.802345440000003</v>
      </c>
      <c r="M6730" s="37">
        <v>12545</v>
      </c>
      <c r="N6730" s="24">
        <v>23917</v>
      </c>
      <c r="O6730" s="24">
        <v>12545</v>
      </c>
      <c r="P6730" s="24">
        <v>1215039.6958884802</v>
      </c>
      <c r="Q6730" s="38">
        <v>1.0324765554944812E-2</v>
      </c>
      <c r="R6730" s="39">
        <v>1.0324765554944812E-2</v>
      </c>
      <c r="T6730" t="s">
        <v>1279</v>
      </c>
    </row>
    <row r="6731" spans="1:20" x14ac:dyDescent="0.25">
      <c r="A6731">
        <v>1899</v>
      </c>
      <c r="B6731" t="s">
        <v>121</v>
      </c>
      <c r="C6731" s="16">
        <v>1</v>
      </c>
      <c r="D6731" t="s">
        <v>1273</v>
      </c>
      <c r="E6731" t="s">
        <v>42</v>
      </c>
      <c r="F6731" t="s">
        <v>1274</v>
      </c>
      <c r="G6731" t="s">
        <v>77</v>
      </c>
      <c r="H6731" t="s">
        <v>1280</v>
      </c>
      <c r="I6731" t="s">
        <v>1282</v>
      </c>
      <c r="J6731" t="s">
        <v>225</v>
      </c>
      <c r="K6731" s="17" t="s">
        <v>169</v>
      </c>
      <c r="L6731" s="18">
        <v>50.802345440000003</v>
      </c>
      <c r="M6731" s="37">
        <v>12545</v>
      </c>
      <c r="N6731" s="24">
        <v>23917</v>
      </c>
      <c r="O6731" s="24">
        <v>12545</v>
      </c>
      <c r="P6731" s="24">
        <v>1215039.6958884802</v>
      </c>
      <c r="Q6731" s="38">
        <v>1.0324765554944812E-2</v>
      </c>
      <c r="R6731" s="39">
        <v>1.0324765554944812E-2</v>
      </c>
      <c r="T6731" t="s">
        <v>1279</v>
      </c>
    </row>
    <row r="6732" spans="1:20" x14ac:dyDescent="0.25">
      <c r="A6732">
        <v>1900</v>
      </c>
      <c r="B6732" t="s">
        <v>121</v>
      </c>
      <c r="C6732" s="16">
        <v>1</v>
      </c>
      <c r="D6732" t="s">
        <v>1273</v>
      </c>
      <c r="E6732" t="s">
        <v>42</v>
      </c>
      <c r="F6732" t="s">
        <v>1274</v>
      </c>
      <c r="G6732" t="s">
        <v>77</v>
      </c>
      <c r="H6732" t="s">
        <v>1280</v>
      </c>
      <c r="I6732" t="s">
        <v>125</v>
      </c>
      <c r="J6732" t="s">
        <v>225</v>
      </c>
      <c r="K6732" s="17" t="s">
        <v>169</v>
      </c>
      <c r="L6732" s="18">
        <v>50.802345440000003</v>
      </c>
      <c r="M6732" s="37">
        <v>13129</v>
      </c>
      <c r="N6732" s="24">
        <v>17645</v>
      </c>
      <c r="O6732" s="24">
        <v>13129</v>
      </c>
      <c r="P6732" s="24">
        <v>896407.38528880011</v>
      </c>
      <c r="Q6732" s="38">
        <v>1.4646242562772019E-2</v>
      </c>
      <c r="R6732" s="39">
        <v>1.4646242562772019E-2</v>
      </c>
      <c r="T6732" t="s">
        <v>1279</v>
      </c>
    </row>
    <row r="6733" spans="1:20" x14ac:dyDescent="0.25">
      <c r="A6733">
        <v>1900</v>
      </c>
      <c r="B6733" t="s">
        <v>121</v>
      </c>
      <c r="C6733" s="16">
        <v>1</v>
      </c>
      <c r="D6733" t="s">
        <v>1273</v>
      </c>
      <c r="E6733" t="s">
        <v>42</v>
      </c>
      <c r="F6733" t="s">
        <v>1274</v>
      </c>
      <c r="G6733" t="s">
        <v>77</v>
      </c>
      <c r="H6733" t="s">
        <v>1280</v>
      </c>
      <c r="I6733" t="s">
        <v>1282</v>
      </c>
      <c r="J6733" t="s">
        <v>225</v>
      </c>
      <c r="K6733" s="17" t="s">
        <v>169</v>
      </c>
      <c r="L6733" s="18">
        <v>50.802345440000003</v>
      </c>
      <c r="M6733" s="37">
        <v>13129</v>
      </c>
      <c r="N6733" s="24">
        <v>17645</v>
      </c>
      <c r="O6733" s="24">
        <v>13129</v>
      </c>
      <c r="P6733" s="24">
        <v>896407.38528880011</v>
      </c>
      <c r="Q6733" s="38">
        <v>1.4646242562772019E-2</v>
      </c>
      <c r="R6733" s="39">
        <v>1.4646242562772019E-2</v>
      </c>
      <c r="T6733" t="s">
        <v>1279</v>
      </c>
    </row>
    <row r="6734" spans="1:20" x14ac:dyDescent="0.25">
      <c r="A6734">
        <v>1901</v>
      </c>
      <c r="B6734" t="s">
        <v>121</v>
      </c>
      <c r="C6734" s="16">
        <v>1</v>
      </c>
      <c r="D6734" t="s">
        <v>1273</v>
      </c>
      <c r="E6734" t="s">
        <v>42</v>
      </c>
      <c r="F6734" t="s">
        <v>1274</v>
      </c>
      <c r="G6734" t="s">
        <v>77</v>
      </c>
      <c r="H6734" t="s">
        <v>1280</v>
      </c>
      <c r="I6734" t="s">
        <v>125</v>
      </c>
      <c r="J6734" t="s">
        <v>225</v>
      </c>
      <c r="K6734" s="17" t="s">
        <v>169</v>
      </c>
      <c r="L6734" s="18">
        <v>50.802345440000003</v>
      </c>
      <c r="M6734" s="37">
        <v>13744</v>
      </c>
      <c r="N6734" s="24">
        <v>22289</v>
      </c>
      <c r="O6734" s="24">
        <v>13744</v>
      </c>
      <c r="P6734" s="24">
        <v>1132333.4775121601</v>
      </c>
      <c r="Q6734" s="38">
        <v>1.2137767073880763E-2</v>
      </c>
      <c r="R6734" s="39">
        <v>1.2137767073880763E-2</v>
      </c>
      <c r="T6734" t="s">
        <v>1279</v>
      </c>
    </row>
    <row r="6735" spans="1:20" x14ac:dyDescent="0.25">
      <c r="A6735">
        <v>1901</v>
      </c>
      <c r="B6735" t="s">
        <v>121</v>
      </c>
      <c r="C6735" s="16">
        <v>1</v>
      </c>
      <c r="D6735" t="s">
        <v>1273</v>
      </c>
      <c r="E6735" t="s">
        <v>42</v>
      </c>
      <c r="F6735" t="s">
        <v>1274</v>
      </c>
      <c r="G6735" t="s">
        <v>77</v>
      </c>
      <c r="H6735" t="s">
        <v>1280</v>
      </c>
      <c r="I6735" t="s">
        <v>1282</v>
      </c>
      <c r="J6735" t="s">
        <v>225</v>
      </c>
      <c r="K6735" s="17" t="s">
        <v>169</v>
      </c>
      <c r="L6735" s="18">
        <v>50.802345440000003</v>
      </c>
      <c r="M6735" s="37">
        <v>13744</v>
      </c>
      <c r="N6735" s="24">
        <v>22289</v>
      </c>
      <c r="O6735" s="24">
        <v>13744</v>
      </c>
      <c r="P6735" s="24">
        <v>1132333.4775121601</v>
      </c>
      <c r="Q6735" s="38">
        <v>1.2137767073880763E-2</v>
      </c>
      <c r="R6735" s="39">
        <v>1.2137767073880763E-2</v>
      </c>
      <c r="T6735" t="s">
        <v>1279</v>
      </c>
    </row>
    <row r="6736" spans="1:20" x14ac:dyDescent="0.25">
      <c r="A6736">
        <v>1902</v>
      </c>
      <c r="B6736" t="s">
        <v>121</v>
      </c>
      <c r="C6736" s="16">
        <v>1</v>
      </c>
      <c r="D6736" t="s">
        <v>1273</v>
      </c>
      <c r="E6736" t="s">
        <v>42</v>
      </c>
      <c r="F6736" t="s">
        <v>1274</v>
      </c>
      <c r="G6736" t="s">
        <v>77</v>
      </c>
      <c r="H6736" t="s">
        <v>1280</v>
      </c>
      <c r="I6736" t="s">
        <v>125</v>
      </c>
      <c r="J6736" t="s">
        <v>225</v>
      </c>
      <c r="K6736" s="17" t="s">
        <v>169</v>
      </c>
      <c r="L6736" s="18">
        <v>50.802345440000003</v>
      </c>
      <c r="M6736" s="37">
        <v>14127</v>
      </c>
      <c r="N6736" s="24">
        <v>24972</v>
      </c>
      <c r="O6736" s="24">
        <v>14127</v>
      </c>
      <c r="P6736" s="24">
        <v>1268636.1703276802</v>
      </c>
      <c r="Q6736" s="38">
        <v>1.1135580342432685E-2</v>
      </c>
      <c r="R6736" s="39">
        <v>1.1135580342432685E-2</v>
      </c>
      <c r="T6736" t="s">
        <v>1279</v>
      </c>
    </row>
    <row r="6737" spans="1:20" x14ac:dyDescent="0.25">
      <c r="A6737">
        <v>1902</v>
      </c>
      <c r="B6737" t="s">
        <v>121</v>
      </c>
      <c r="C6737" s="16">
        <v>1</v>
      </c>
      <c r="D6737" t="s">
        <v>1273</v>
      </c>
      <c r="E6737" t="s">
        <v>42</v>
      </c>
      <c r="F6737" t="s">
        <v>1274</v>
      </c>
      <c r="G6737" t="s">
        <v>77</v>
      </c>
      <c r="H6737" t="s">
        <v>1280</v>
      </c>
      <c r="I6737" t="s">
        <v>1282</v>
      </c>
      <c r="J6737" t="s">
        <v>225</v>
      </c>
      <c r="K6737" s="17" t="s">
        <v>169</v>
      </c>
      <c r="L6737" s="18">
        <v>50.802345440000003</v>
      </c>
      <c r="M6737" s="37">
        <v>14127</v>
      </c>
      <c r="N6737" s="24">
        <v>24972</v>
      </c>
      <c r="O6737" s="24">
        <v>14127</v>
      </c>
      <c r="P6737" s="24">
        <v>1268636.1703276802</v>
      </c>
      <c r="Q6737" s="38">
        <v>1.1135580342432685E-2</v>
      </c>
      <c r="R6737" s="39">
        <v>1.1135580342432685E-2</v>
      </c>
      <c r="T6737" t="s">
        <v>1279</v>
      </c>
    </row>
    <row r="6738" spans="1:20" x14ac:dyDescent="0.25">
      <c r="A6738">
        <v>1903</v>
      </c>
      <c r="B6738" t="s">
        <v>121</v>
      </c>
      <c r="C6738" s="16">
        <v>1</v>
      </c>
      <c r="D6738" t="s">
        <v>1273</v>
      </c>
      <c r="E6738" t="s">
        <v>42</v>
      </c>
      <c r="F6738" t="s">
        <v>1274</v>
      </c>
      <c r="G6738" t="s">
        <v>77</v>
      </c>
      <c r="H6738" t="s">
        <v>1280</v>
      </c>
      <c r="I6738" t="s">
        <v>125</v>
      </c>
      <c r="J6738" t="s">
        <v>225</v>
      </c>
      <c r="K6738" s="17" t="s">
        <v>169</v>
      </c>
      <c r="L6738" s="18">
        <v>50.802345440000003</v>
      </c>
      <c r="M6738" s="37">
        <v>15143</v>
      </c>
      <c r="N6738" s="24">
        <v>23823</v>
      </c>
      <c r="O6738" s="24">
        <v>15143</v>
      </c>
      <c r="P6738" s="24">
        <v>1210264.2754171202</v>
      </c>
      <c r="Q6738" s="38">
        <v>1.2512143262909196E-2</v>
      </c>
      <c r="R6738" s="39">
        <v>1.2512143262909196E-2</v>
      </c>
      <c r="T6738" t="s">
        <v>1279</v>
      </c>
    </row>
    <row r="6739" spans="1:20" x14ac:dyDescent="0.25">
      <c r="A6739">
        <v>1903</v>
      </c>
      <c r="B6739" t="s">
        <v>121</v>
      </c>
      <c r="C6739" s="16">
        <v>1</v>
      </c>
      <c r="D6739" t="s">
        <v>1273</v>
      </c>
      <c r="E6739" t="s">
        <v>42</v>
      </c>
      <c r="F6739" t="s">
        <v>1274</v>
      </c>
      <c r="G6739" t="s">
        <v>77</v>
      </c>
      <c r="H6739" t="s">
        <v>1280</v>
      </c>
      <c r="I6739" t="s">
        <v>1282</v>
      </c>
      <c r="J6739" t="s">
        <v>225</v>
      </c>
      <c r="K6739" s="17" t="s">
        <v>169</v>
      </c>
      <c r="L6739" s="18">
        <v>50.802345440000003</v>
      </c>
      <c r="M6739" s="37">
        <v>15143</v>
      </c>
      <c r="N6739" s="24">
        <v>23823</v>
      </c>
      <c r="O6739" s="24">
        <v>15143</v>
      </c>
      <c r="P6739" s="24">
        <v>1210264.2754171202</v>
      </c>
      <c r="Q6739" s="38">
        <v>1.2512143262909196E-2</v>
      </c>
      <c r="R6739" s="39">
        <v>1.2512143262909196E-2</v>
      </c>
      <c r="T6739" t="s">
        <v>1279</v>
      </c>
    </row>
    <row r="6740" spans="1:20" x14ac:dyDescent="0.25">
      <c r="A6740">
        <v>1904</v>
      </c>
      <c r="B6740" t="s">
        <v>121</v>
      </c>
      <c r="C6740" s="16">
        <v>1</v>
      </c>
      <c r="D6740" t="s">
        <v>1273</v>
      </c>
      <c r="E6740" t="s">
        <v>42</v>
      </c>
      <c r="F6740" t="s">
        <v>1274</v>
      </c>
      <c r="G6740" t="s">
        <v>77</v>
      </c>
      <c r="H6740" t="s">
        <v>1280</v>
      </c>
      <c r="I6740" t="s">
        <v>125</v>
      </c>
      <c r="J6740" t="s">
        <v>225</v>
      </c>
      <c r="K6740" s="17" t="s">
        <v>169</v>
      </c>
      <c r="L6740" s="18">
        <v>50.802345440000003</v>
      </c>
      <c r="M6740" s="37">
        <v>12509</v>
      </c>
      <c r="N6740" s="24">
        <v>19627</v>
      </c>
      <c r="O6740" s="24">
        <v>12509</v>
      </c>
      <c r="P6740" s="24">
        <v>997097.63395088003</v>
      </c>
      <c r="Q6740" s="38">
        <v>1.2545411376050091E-2</v>
      </c>
      <c r="R6740" s="39">
        <v>1.2545411376050091E-2</v>
      </c>
      <c r="T6740" t="s">
        <v>1279</v>
      </c>
    </row>
    <row r="6741" spans="1:20" x14ac:dyDescent="0.25">
      <c r="A6741">
        <v>1904</v>
      </c>
      <c r="B6741" t="s">
        <v>121</v>
      </c>
      <c r="C6741" s="16">
        <v>1</v>
      </c>
      <c r="D6741" t="s">
        <v>1273</v>
      </c>
      <c r="E6741" t="s">
        <v>42</v>
      </c>
      <c r="F6741" t="s">
        <v>1274</v>
      </c>
      <c r="G6741" t="s">
        <v>77</v>
      </c>
      <c r="H6741" t="s">
        <v>1280</v>
      </c>
      <c r="I6741" t="s">
        <v>1282</v>
      </c>
      <c r="J6741" t="s">
        <v>225</v>
      </c>
      <c r="K6741" s="17" t="s">
        <v>169</v>
      </c>
      <c r="L6741" s="18">
        <v>50.802345440000003</v>
      </c>
      <c r="M6741" s="37">
        <v>12509</v>
      </c>
      <c r="N6741" s="24">
        <v>19627</v>
      </c>
      <c r="O6741" s="24">
        <v>12509</v>
      </c>
      <c r="P6741" s="24">
        <v>997097.63395088003</v>
      </c>
      <c r="Q6741" s="38">
        <v>1.2545411376050091E-2</v>
      </c>
      <c r="R6741" s="39">
        <v>1.2545411376050091E-2</v>
      </c>
      <c r="T6741" t="s">
        <v>1279</v>
      </c>
    </row>
    <row r="6742" spans="1:20" x14ac:dyDescent="0.25">
      <c r="A6742">
        <v>1905</v>
      </c>
      <c r="B6742" t="s">
        <v>121</v>
      </c>
      <c r="C6742" s="16">
        <v>1</v>
      </c>
      <c r="D6742" t="s">
        <v>1273</v>
      </c>
      <c r="E6742" t="s">
        <v>42</v>
      </c>
      <c r="F6742" t="s">
        <v>1274</v>
      </c>
      <c r="G6742" t="s">
        <v>77</v>
      </c>
      <c r="H6742" t="s">
        <v>1280</v>
      </c>
      <c r="I6742" t="s">
        <v>125</v>
      </c>
      <c r="J6742" t="s">
        <v>225</v>
      </c>
      <c r="K6742" s="17" t="s">
        <v>169</v>
      </c>
      <c r="L6742" s="18">
        <v>50.802345440000003</v>
      </c>
      <c r="M6742" s="37">
        <v>10010</v>
      </c>
      <c r="N6742" s="24">
        <v>14832</v>
      </c>
      <c r="O6742" s="24">
        <v>10010</v>
      </c>
      <c r="P6742" s="24">
        <v>753500.38756608008</v>
      </c>
      <c r="Q6742" s="38">
        <v>1.3284664699820274E-2</v>
      </c>
      <c r="R6742" s="39">
        <v>1.3284664699820274E-2</v>
      </c>
      <c r="T6742" t="s">
        <v>1279</v>
      </c>
    </row>
    <row r="6743" spans="1:20" x14ac:dyDescent="0.25">
      <c r="A6743">
        <v>1905</v>
      </c>
      <c r="B6743" t="s">
        <v>121</v>
      </c>
      <c r="C6743" s="16">
        <v>1</v>
      </c>
      <c r="D6743" t="s">
        <v>1273</v>
      </c>
      <c r="E6743" t="s">
        <v>42</v>
      </c>
      <c r="F6743" t="s">
        <v>1274</v>
      </c>
      <c r="G6743" t="s">
        <v>77</v>
      </c>
      <c r="H6743" t="s">
        <v>1280</v>
      </c>
      <c r="I6743" t="s">
        <v>1282</v>
      </c>
      <c r="J6743" t="s">
        <v>225</v>
      </c>
      <c r="K6743" s="17" t="s">
        <v>169</v>
      </c>
      <c r="L6743" s="18">
        <v>50.802345440000003</v>
      </c>
      <c r="M6743" s="37">
        <v>10010</v>
      </c>
      <c r="N6743" s="24">
        <v>14832</v>
      </c>
      <c r="O6743" s="24">
        <v>10010</v>
      </c>
      <c r="P6743" s="24">
        <v>753500.38756608008</v>
      </c>
      <c r="Q6743" s="38">
        <v>1.3284664699820274E-2</v>
      </c>
      <c r="R6743" s="39">
        <v>1.3284664699820274E-2</v>
      </c>
      <c r="T6743" t="s">
        <v>1279</v>
      </c>
    </row>
    <row r="6744" spans="1:20" x14ac:dyDescent="0.25">
      <c r="A6744">
        <v>1906</v>
      </c>
      <c r="B6744" t="s">
        <v>121</v>
      </c>
      <c r="C6744" s="16">
        <v>1</v>
      </c>
      <c r="D6744" t="s">
        <v>1273</v>
      </c>
      <c r="E6744" t="s">
        <v>42</v>
      </c>
      <c r="F6744" t="s">
        <v>1274</v>
      </c>
      <c r="G6744" t="s">
        <v>77</v>
      </c>
      <c r="H6744" t="s">
        <v>1280</v>
      </c>
      <c r="I6744" t="s">
        <v>125</v>
      </c>
      <c r="J6744" t="s">
        <v>225</v>
      </c>
      <c r="K6744" s="17" t="s">
        <v>169</v>
      </c>
      <c r="L6744" s="18">
        <v>50.802345440000003</v>
      </c>
      <c r="M6744" s="37">
        <v>12716</v>
      </c>
      <c r="N6744" s="24">
        <v>15694</v>
      </c>
      <c r="O6744" s="24">
        <v>12716</v>
      </c>
      <c r="P6744" s="24">
        <v>797292.00933536002</v>
      </c>
      <c r="Q6744" s="38">
        <v>1.5948987135341208E-2</v>
      </c>
      <c r="R6744" s="39">
        <v>1.5948987135341208E-2</v>
      </c>
      <c r="T6744" t="s">
        <v>1279</v>
      </c>
    </row>
    <row r="6745" spans="1:20" x14ac:dyDescent="0.25">
      <c r="A6745">
        <v>1906</v>
      </c>
      <c r="B6745" t="s">
        <v>121</v>
      </c>
      <c r="C6745" s="16">
        <v>1</v>
      </c>
      <c r="D6745" t="s">
        <v>1273</v>
      </c>
      <c r="E6745" t="s">
        <v>42</v>
      </c>
      <c r="F6745" t="s">
        <v>1274</v>
      </c>
      <c r="G6745" t="s">
        <v>77</v>
      </c>
      <c r="H6745" t="s">
        <v>1280</v>
      </c>
      <c r="I6745" t="s">
        <v>1282</v>
      </c>
      <c r="J6745" t="s">
        <v>225</v>
      </c>
      <c r="K6745" s="17" t="s">
        <v>169</v>
      </c>
      <c r="L6745" s="18">
        <v>50.802345440000003</v>
      </c>
      <c r="M6745" s="37">
        <v>12716</v>
      </c>
      <c r="N6745" s="24">
        <v>15694</v>
      </c>
      <c r="O6745" s="24">
        <v>12716</v>
      </c>
      <c r="P6745" s="24">
        <v>797292.00933536002</v>
      </c>
      <c r="Q6745" s="38">
        <v>1.5948987135341208E-2</v>
      </c>
      <c r="R6745" s="39">
        <v>1.5948987135341208E-2</v>
      </c>
      <c r="T6745" t="s">
        <v>1279</v>
      </c>
    </row>
    <row r="6746" spans="1:20" x14ac:dyDescent="0.25">
      <c r="A6746">
        <v>1907</v>
      </c>
      <c r="B6746" t="s">
        <v>121</v>
      </c>
      <c r="C6746" s="16">
        <v>1</v>
      </c>
      <c r="D6746" t="s">
        <v>1273</v>
      </c>
      <c r="E6746" t="s">
        <v>42</v>
      </c>
      <c r="F6746" t="s">
        <v>1274</v>
      </c>
      <c r="G6746" t="s">
        <v>77</v>
      </c>
      <c r="H6746" t="s">
        <v>1280</v>
      </c>
      <c r="I6746" t="s">
        <v>125</v>
      </c>
      <c r="J6746" t="s">
        <v>225</v>
      </c>
      <c r="K6746" s="17" t="s">
        <v>169</v>
      </c>
      <c r="L6746" s="18">
        <v>50.802345440000003</v>
      </c>
      <c r="M6746" s="37">
        <v>10970</v>
      </c>
      <c r="N6746" s="24">
        <v>13374</v>
      </c>
      <c r="O6746" s="24">
        <v>10970</v>
      </c>
      <c r="P6746" s="24">
        <v>679430.56791456009</v>
      </c>
      <c r="Q6746" s="38">
        <v>1.61458734976721E-2</v>
      </c>
      <c r="R6746" s="39">
        <v>1.61458734976721E-2</v>
      </c>
      <c r="T6746" t="s">
        <v>1279</v>
      </c>
    </row>
    <row r="6747" spans="1:20" x14ac:dyDescent="0.25">
      <c r="A6747">
        <v>1907</v>
      </c>
      <c r="B6747" t="s">
        <v>121</v>
      </c>
      <c r="C6747" s="16">
        <v>1</v>
      </c>
      <c r="D6747" t="s">
        <v>1273</v>
      </c>
      <c r="E6747" t="s">
        <v>42</v>
      </c>
      <c r="F6747" t="s">
        <v>1274</v>
      </c>
      <c r="G6747" t="s">
        <v>77</v>
      </c>
      <c r="H6747" t="s">
        <v>1280</v>
      </c>
      <c r="I6747" t="s">
        <v>1282</v>
      </c>
      <c r="J6747" t="s">
        <v>225</v>
      </c>
      <c r="K6747" s="17" t="s">
        <v>169</v>
      </c>
      <c r="L6747" s="18">
        <v>50.802345440000003</v>
      </c>
      <c r="M6747" s="37">
        <v>10970</v>
      </c>
      <c r="N6747" s="24">
        <v>13374</v>
      </c>
      <c r="O6747" s="24">
        <v>10970</v>
      </c>
      <c r="P6747" s="24">
        <v>679430.56791456009</v>
      </c>
      <c r="Q6747" s="38">
        <v>1.61458734976721E-2</v>
      </c>
      <c r="R6747" s="39">
        <v>1.61458734976721E-2</v>
      </c>
      <c r="T6747" t="s">
        <v>1279</v>
      </c>
    </row>
    <row r="6748" spans="1:20" x14ac:dyDescent="0.25">
      <c r="A6748">
        <v>1908</v>
      </c>
      <c r="B6748" t="s">
        <v>121</v>
      </c>
      <c r="C6748" s="16">
        <v>1</v>
      </c>
      <c r="D6748" t="s">
        <v>1273</v>
      </c>
      <c r="E6748" t="s">
        <v>42</v>
      </c>
      <c r="F6748" t="s">
        <v>1274</v>
      </c>
      <c r="G6748" t="s">
        <v>77</v>
      </c>
      <c r="H6748" t="s">
        <v>1280</v>
      </c>
      <c r="I6748" t="s">
        <v>125</v>
      </c>
      <c r="J6748" t="s">
        <v>225</v>
      </c>
      <c r="K6748" s="17" t="s">
        <v>169</v>
      </c>
      <c r="L6748" s="18">
        <v>50.802345440000003</v>
      </c>
      <c r="M6748" s="37">
        <v>8004</v>
      </c>
      <c r="N6748" s="24">
        <v>9254</v>
      </c>
      <c r="O6748" s="24">
        <v>8004</v>
      </c>
      <c r="P6748" s="24">
        <v>470124.90470176004</v>
      </c>
      <c r="Q6748" s="38">
        <v>1.7025262690726017E-2</v>
      </c>
      <c r="R6748" s="39">
        <v>1.7025262690726017E-2</v>
      </c>
      <c r="T6748" t="s">
        <v>1279</v>
      </c>
    </row>
    <row r="6749" spans="1:20" x14ac:dyDescent="0.25">
      <c r="A6749">
        <v>1908</v>
      </c>
      <c r="B6749" t="s">
        <v>121</v>
      </c>
      <c r="C6749" s="16">
        <v>1</v>
      </c>
      <c r="D6749" t="s">
        <v>1273</v>
      </c>
      <c r="E6749" t="s">
        <v>42</v>
      </c>
      <c r="F6749" t="s">
        <v>1274</v>
      </c>
      <c r="G6749" t="s">
        <v>77</v>
      </c>
      <c r="H6749" t="s">
        <v>1280</v>
      </c>
      <c r="I6749" t="s">
        <v>1282</v>
      </c>
      <c r="J6749" t="s">
        <v>225</v>
      </c>
      <c r="K6749" s="17" t="s">
        <v>169</v>
      </c>
      <c r="L6749" s="18">
        <v>50.802345440000003</v>
      </c>
      <c r="M6749" s="37">
        <v>8004</v>
      </c>
      <c r="N6749" s="24">
        <v>9254</v>
      </c>
      <c r="O6749" s="24">
        <v>8004</v>
      </c>
      <c r="P6749" s="24">
        <v>470124.90470176004</v>
      </c>
      <c r="Q6749" s="38">
        <v>1.7025262690726017E-2</v>
      </c>
      <c r="R6749" s="39">
        <v>1.7025262690726017E-2</v>
      </c>
      <c r="T6749" t="s">
        <v>1279</v>
      </c>
    </row>
    <row r="6750" spans="1:20" x14ac:dyDescent="0.25">
      <c r="A6750">
        <v>1909</v>
      </c>
      <c r="B6750" t="s">
        <v>121</v>
      </c>
      <c r="C6750" s="16">
        <v>1</v>
      </c>
      <c r="D6750" t="s">
        <v>1273</v>
      </c>
      <c r="E6750" t="s">
        <v>42</v>
      </c>
      <c r="F6750" t="s">
        <v>1274</v>
      </c>
      <c r="G6750" t="s">
        <v>77</v>
      </c>
      <c r="H6750" t="s">
        <v>1280</v>
      </c>
      <c r="I6750" t="s">
        <v>125</v>
      </c>
      <c r="J6750" t="s">
        <v>225</v>
      </c>
      <c r="K6750" s="17" t="s">
        <v>169</v>
      </c>
      <c r="L6750" s="18">
        <v>50.802345440000003</v>
      </c>
      <c r="M6750" s="37">
        <v>8120</v>
      </c>
      <c r="N6750" s="24">
        <v>11121</v>
      </c>
      <c r="O6750" s="24">
        <v>8120</v>
      </c>
      <c r="P6750" s="24">
        <v>564972.88363824005</v>
      </c>
      <c r="Q6750" s="38">
        <v>1.4372371197197755E-2</v>
      </c>
      <c r="R6750" s="39">
        <v>1.4372371197197755E-2</v>
      </c>
      <c r="T6750" t="s">
        <v>1279</v>
      </c>
    </row>
    <row r="6751" spans="1:20" x14ac:dyDescent="0.25">
      <c r="A6751">
        <v>1909</v>
      </c>
      <c r="B6751" t="s">
        <v>121</v>
      </c>
      <c r="C6751" s="16">
        <v>1</v>
      </c>
      <c r="D6751" t="s">
        <v>1273</v>
      </c>
      <c r="E6751" t="s">
        <v>42</v>
      </c>
      <c r="F6751" t="s">
        <v>1274</v>
      </c>
      <c r="G6751" t="s">
        <v>77</v>
      </c>
      <c r="H6751" t="s">
        <v>1280</v>
      </c>
      <c r="I6751" t="s">
        <v>1282</v>
      </c>
      <c r="J6751" t="s">
        <v>225</v>
      </c>
      <c r="K6751" s="17" t="s">
        <v>169</v>
      </c>
      <c r="L6751" s="18">
        <v>50.802345440000003</v>
      </c>
      <c r="M6751" s="37">
        <v>8120</v>
      </c>
      <c r="N6751" s="24">
        <v>11121</v>
      </c>
      <c r="O6751" s="24">
        <v>8120</v>
      </c>
      <c r="P6751" s="24">
        <v>564972.88363824005</v>
      </c>
      <c r="Q6751" s="38">
        <v>1.4372371197197755E-2</v>
      </c>
      <c r="R6751" s="39">
        <v>1.4372371197197755E-2</v>
      </c>
      <c r="T6751" t="s">
        <v>1279</v>
      </c>
    </row>
    <row r="6752" spans="1:20" x14ac:dyDescent="0.25">
      <c r="A6752">
        <v>1910</v>
      </c>
      <c r="B6752" t="s">
        <v>121</v>
      </c>
      <c r="C6752" s="16">
        <v>1</v>
      </c>
      <c r="D6752" t="s">
        <v>1273</v>
      </c>
      <c r="E6752" t="s">
        <v>42</v>
      </c>
      <c r="F6752" t="s">
        <v>1274</v>
      </c>
      <c r="G6752" t="s">
        <v>77</v>
      </c>
      <c r="H6752" t="s">
        <v>1280</v>
      </c>
      <c r="I6752" t="s">
        <v>125</v>
      </c>
      <c r="J6752" t="s">
        <v>225</v>
      </c>
      <c r="K6752" s="17" t="s">
        <v>169</v>
      </c>
      <c r="L6752" s="18">
        <v>50.802345440000003</v>
      </c>
      <c r="M6752" s="37">
        <v>10392</v>
      </c>
      <c r="N6752" s="24">
        <v>15931</v>
      </c>
      <c r="O6752" s="24">
        <v>10392</v>
      </c>
      <c r="P6752" s="24">
        <v>809332.16520464001</v>
      </c>
      <c r="Q6752" s="38">
        <v>1.2840216226142918E-2</v>
      </c>
      <c r="R6752" s="39">
        <v>1.2840216226142918E-2</v>
      </c>
      <c r="T6752" t="s">
        <v>1279</v>
      </c>
    </row>
    <row r="6753" spans="1:20" x14ac:dyDescent="0.25">
      <c r="A6753">
        <v>1910</v>
      </c>
      <c r="B6753" t="s">
        <v>121</v>
      </c>
      <c r="C6753" s="16">
        <v>1</v>
      </c>
      <c r="D6753" t="s">
        <v>1273</v>
      </c>
      <c r="E6753" t="s">
        <v>42</v>
      </c>
      <c r="F6753" t="s">
        <v>1274</v>
      </c>
      <c r="G6753" t="s">
        <v>77</v>
      </c>
      <c r="H6753" t="s">
        <v>1280</v>
      </c>
      <c r="I6753" t="s">
        <v>1282</v>
      </c>
      <c r="J6753" t="s">
        <v>225</v>
      </c>
      <c r="K6753" s="17" t="s">
        <v>169</v>
      </c>
      <c r="L6753" s="18">
        <v>50.802345440000003</v>
      </c>
      <c r="M6753" s="37">
        <v>10392</v>
      </c>
      <c r="N6753" s="24">
        <v>15931</v>
      </c>
      <c r="O6753" s="24">
        <v>10392</v>
      </c>
      <c r="P6753" s="24">
        <v>809332.16520464001</v>
      </c>
      <c r="Q6753" s="38">
        <v>1.2840216226142918E-2</v>
      </c>
      <c r="R6753" s="39">
        <v>1.2840216226142918E-2</v>
      </c>
      <c r="T6753" t="s">
        <v>1279</v>
      </c>
    </row>
    <row r="6754" spans="1:20" x14ac:dyDescent="0.25">
      <c r="A6754">
        <v>1850</v>
      </c>
      <c r="B6754" t="s">
        <v>121</v>
      </c>
      <c r="C6754" s="16">
        <v>1</v>
      </c>
      <c r="D6754" t="s">
        <v>1273</v>
      </c>
      <c r="E6754" t="s">
        <v>42</v>
      </c>
      <c r="F6754" t="s">
        <v>1274</v>
      </c>
      <c r="G6754" t="s">
        <v>88</v>
      </c>
      <c r="H6754" t="s">
        <v>1033</v>
      </c>
      <c r="I6754" t="s">
        <v>125</v>
      </c>
      <c r="J6754" t="s">
        <v>225</v>
      </c>
      <c r="K6754" s="17" t="s">
        <v>169</v>
      </c>
      <c r="L6754" s="18">
        <v>50.802345440000003</v>
      </c>
      <c r="M6754" s="37">
        <v>892839</v>
      </c>
      <c r="N6754" s="24">
        <v>1067162</v>
      </c>
      <c r="O6754" s="24">
        <v>892839</v>
      </c>
      <c r="P6754" s="24">
        <v>54214332.564441286</v>
      </c>
      <c r="Q6754" s="38">
        <v>1.6468689325626881E-2</v>
      </c>
      <c r="R6754" s="39">
        <v>1.6468689325626881E-2</v>
      </c>
      <c r="T6754" t="s">
        <v>1283</v>
      </c>
    </row>
    <row r="6755" spans="1:20" x14ac:dyDescent="0.25">
      <c r="A6755">
        <v>1851</v>
      </c>
      <c r="B6755" t="s">
        <v>121</v>
      </c>
      <c r="C6755" s="16">
        <v>1</v>
      </c>
      <c r="D6755" t="s">
        <v>1273</v>
      </c>
      <c r="E6755" t="s">
        <v>42</v>
      </c>
      <c r="F6755" t="s">
        <v>1274</v>
      </c>
      <c r="G6755" t="s">
        <v>88</v>
      </c>
      <c r="H6755" t="s">
        <v>1033</v>
      </c>
      <c r="I6755" t="s">
        <v>125</v>
      </c>
      <c r="J6755" t="s">
        <v>225</v>
      </c>
      <c r="K6755" s="17" t="s">
        <v>169</v>
      </c>
      <c r="L6755" s="18">
        <v>50.802345440000003</v>
      </c>
      <c r="M6755" s="37">
        <v>1099680</v>
      </c>
      <c r="N6755" s="24">
        <v>1287776</v>
      </c>
      <c r="O6755" s="24">
        <v>1099680</v>
      </c>
      <c r="P6755" s="24">
        <v>65422041.201341443</v>
      </c>
      <c r="Q6755" s="38">
        <v>1.6809013901227094E-2</v>
      </c>
      <c r="R6755" s="39">
        <v>1.6809013901227094E-2</v>
      </c>
      <c r="T6755" t="s">
        <v>1283</v>
      </c>
    </row>
    <row r="6756" spans="1:20" x14ac:dyDescent="0.25">
      <c r="A6756">
        <v>1852</v>
      </c>
      <c r="B6756" t="s">
        <v>121</v>
      </c>
      <c r="C6756" s="16">
        <v>1</v>
      </c>
      <c r="D6756" t="s">
        <v>1273</v>
      </c>
      <c r="E6756" t="s">
        <v>42</v>
      </c>
      <c r="F6756" t="s">
        <v>1274</v>
      </c>
      <c r="G6756" t="s">
        <v>88</v>
      </c>
      <c r="H6756" t="s">
        <v>1033</v>
      </c>
      <c r="I6756" t="s">
        <v>125</v>
      </c>
      <c r="J6756" t="s">
        <v>225</v>
      </c>
      <c r="K6756" s="17" t="s">
        <v>169</v>
      </c>
      <c r="L6756" s="18">
        <v>50.802345440000003</v>
      </c>
      <c r="M6756" s="37">
        <v>1034334</v>
      </c>
      <c r="N6756" s="24">
        <v>1371215</v>
      </c>
      <c r="O6756" s="24">
        <v>1034334</v>
      </c>
      <c r="P6756" s="24">
        <v>69660938.102509603</v>
      </c>
      <c r="Q6756" s="38">
        <v>1.4848120455655148E-2</v>
      </c>
      <c r="R6756" s="39">
        <v>1.4848120455655148E-2</v>
      </c>
      <c r="T6756" t="s">
        <v>1283</v>
      </c>
    </row>
    <row r="6757" spans="1:20" x14ac:dyDescent="0.25">
      <c r="A6757">
        <v>1853</v>
      </c>
      <c r="B6757" t="s">
        <v>121</v>
      </c>
      <c r="C6757" s="16">
        <v>1</v>
      </c>
      <c r="D6757" t="s">
        <v>1273</v>
      </c>
      <c r="E6757" t="s">
        <v>42</v>
      </c>
      <c r="F6757" t="s">
        <v>1274</v>
      </c>
      <c r="G6757" t="s">
        <v>88</v>
      </c>
      <c r="H6757" t="s">
        <v>1033</v>
      </c>
      <c r="I6757" t="s">
        <v>125</v>
      </c>
      <c r="J6757" t="s">
        <v>225</v>
      </c>
      <c r="K6757" s="17" t="s">
        <v>169</v>
      </c>
      <c r="L6757" s="18">
        <v>50.802345440000003</v>
      </c>
      <c r="M6757" s="37">
        <v>1344987</v>
      </c>
      <c r="N6757" s="24">
        <v>1777287</v>
      </c>
      <c r="O6757" s="24">
        <v>1344987</v>
      </c>
      <c r="P6757" s="24">
        <v>90290348.120021284</v>
      </c>
      <c r="Q6757" s="38">
        <v>1.4896243374896879E-2</v>
      </c>
      <c r="R6757" s="39">
        <v>1.4896243374896879E-2</v>
      </c>
      <c r="T6757" t="s">
        <v>1283</v>
      </c>
    </row>
    <row r="6758" spans="1:20" x14ac:dyDescent="0.25">
      <c r="A6758">
        <v>1854</v>
      </c>
      <c r="B6758" t="s">
        <v>121</v>
      </c>
      <c r="C6758" s="16">
        <v>1</v>
      </c>
      <c r="D6758" t="s">
        <v>1273</v>
      </c>
      <c r="E6758" t="s">
        <v>42</v>
      </c>
      <c r="F6758" t="s">
        <v>1274</v>
      </c>
      <c r="G6758" t="s">
        <v>88</v>
      </c>
      <c r="H6758" t="s">
        <v>1033</v>
      </c>
      <c r="I6758" t="s">
        <v>125</v>
      </c>
      <c r="J6758" t="s">
        <v>225</v>
      </c>
      <c r="K6758" s="17" t="s">
        <v>169</v>
      </c>
      <c r="L6758" s="18">
        <v>50.802345440000003</v>
      </c>
      <c r="M6758" s="37">
        <v>1178979</v>
      </c>
      <c r="N6758" s="24">
        <v>1635364</v>
      </c>
      <c r="O6758" s="24">
        <v>1178979</v>
      </c>
      <c r="P6758" s="24">
        <v>83080326.848140165</v>
      </c>
      <c r="Q6758" s="38">
        <v>1.4190832471747704E-2</v>
      </c>
      <c r="R6758" s="39">
        <v>1.4190832471747704E-2</v>
      </c>
      <c r="T6758" t="s">
        <v>1283</v>
      </c>
    </row>
    <row r="6759" spans="1:20" x14ac:dyDescent="0.25">
      <c r="A6759">
        <v>1855</v>
      </c>
      <c r="B6759" t="s">
        <v>121</v>
      </c>
      <c r="C6759" s="16">
        <v>1</v>
      </c>
      <c r="D6759" t="s">
        <v>1273</v>
      </c>
      <c r="E6759" t="s">
        <v>42</v>
      </c>
      <c r="F6759" t="s">
        <v>1274</v>
      </c>
      <c r="G6759" t="s">
        <v>88</v>
      </c>
      <c r="H6759" t="s">
        <v>1033</v>
      </c>
      <c r="I6759" t="s">
        <v>125</v>
      </c>
      <c r="J6759" t="s">
        <v>225</v>
      </c>
      <c r="K6759" s="17" t="s">
        <v>169</v>
      </c>
      <c r="L6759" s="18">
        <v>50.802345440000003</v>
      </c>
      <c r="M6759" s="37">
        <v>1617975</v>
      </c>
      <c r="N6759" s="24">
        <v>2457212</v>
      </c>
      <c r="O6759" s="24">
        <v>1617975</v>
      </c>
      <c r="P6759" s="24">
        <v>124832132.84331329</v>
      </c>
      <c r="Q6759" s="38">
        <v>1.2961206086503774E-2</v>
      </c>
      <c r="R6759" s="39">
        <v>1.2961206086503774E-2</v>
      </c>
      <c r="T6759" t="s">
        <v>1283</v>
      </c>
    </row>
    <row r="6760" spans="1:20" x14ac:dyDescent="0.25">
      <c r="A6760">
        <v>1856</v>
      </c>
      <c r="B6760" t="s">
        <v>121</v>
      </c>
      <c r="C6760" s="16">
        <v>1</v>
      </c>
      <c r="D6760" t="s">
        <v>1273</v>
      </c>
      <c r="E6760" t="s">
        <v>42</v>
      </c>
      <c r="F6760" t="s">
        <v>1274</v>
      </c>
      <c r="G6760" t="s">
        <v>88</v>
      </c>
      <c r="H6760" t="s">
        <v>1033</v>
      </c>
      <c r="I6760" t="s">
        <v>125</v>
      </c>
      <c r="J6760" t="s">
        <v>225</v>
      </c>
      <c r="K6760" s="17" t="s">
        <v>169</v>
      </c>
      <c r="L6760" s="18">
        <v>50.802345440000003</v>
      </c>
      <c r="M6760" s="37">
        <v>1687826</v>
      </c>
      <c r="N6760" s="24">
        <v>2274715</v>
      </c>
      <c r="O6760" s="24">
        <v>1687826</v>
      </c>
      <c r="P6760" s="24">
        <v>115560857.2075496</v>
      </c>
      <c r="Q6760" s="38">
        <v>1.4605516442030462E-2</v>
      </c>
      <c r="R6760" s="39">
        <v>1.4605516442030462E-2</v>
      </c>
      <c r="T6760" t="s">
        <v>1283</v>
      </c>
    </row>
    <row r="6761" spans="1:20" x14ac:dyDescent="0.25">
      <c r="A6761">
        <v>1857</v>
      </c>
      <c r="B6761" t="s">
        <v>121</v>
      </c>
      <c r="C6761" s="16">
        <v>1</v>
      </c>
      <c r="D6761" t="s">
        <v>1273</v>
      </c>
      <c r="E6761" t="s">
        <v>42</v>
      </c>
      <c r="F6761" t="s">
        <v>1274</v>
      </c>
      <c r="G6761" t="s">
        <v>88</v>
      </c>
      <c r="H6761" t="s">
        <v>1033</v>
      </c>
      <c r="I6761" t="s">
        <v>125</v>
      </c>
      <c r="J6761" t="s">
        <v>225</v>
      </c>
      <c r="K6761" s="17" t="s">
        <v>169</v>
      </c>
      <c r="L6761" s="18">
        <v>50.802345440000003</v>
      </c>
      <c r="M6761" s="37">
        <v>2040221</v>
      </c>
      <c r="N6761" s="24">
        <v>2072289</v>
      </c>
      <c r="O6761" s="24">
        <v>2040221</v>
      </c>
      <c r="P6761" s="24">
        <v>105277141.62951216</v>
      </c>
      <c r="Q6761" s="38">
        <v>1.9379525017689768E-2</v>
      </c>
      <c r="R6761" s="39">
        <v>1.9379525017689768E-2</v>
      </c>
      <c r="T6761" t="s">
        <v>1283</v>
      </c>
    </row>
    <row r="6762" spans="1:20" x14ac:dyDescent="0.25">
      <c r="A6762">
        <v>1858</v>
      </c>
      <c r="B6762" t="s">
        <v>121</v>
      </c>
      <c r="C6762" s="16">
        <v>1</v>
      </c>
      <c r="D6762" t="s">
        <v>1273</v>
      </c>
      <c r="E6762" t="s">
        <v>42</v>
      </c>
      <c r="F6762" t="s">
        <v>1274</v>
      </c>
      <c r="G6762" t="s">
        <v>88</v>
      </c>
      <c r="H6762" t="s">
        <v>1033</v>
      </c>
      <c r="I6762" t="s">
        <v>125</v>
      </c>
      <c r="J6762" t="s">
        <v>225</v>
      </c>
      <c r="K6762" s="17" t="s">
        <v>169</v>
      </c>
      <c r="L6762" s="18">
        <v>50.802345440000003</v>
      </c>
      <c r="M6762" s="37">
        <v>1951735</v>
      </c>
      <c r="N6762" s="24">
        <v>2130992</v>
      </c>
      <c r="O6762" s="24">
        <v>1951735</v>
      </c>
      <c r="P6762" s="24">
        <v>108259391.71387649</v>
      </c>
      <c r="Q6762" s="38">
        <v>1.8028320398828089E-2</v>
      </c>
      <c r="R6762" s="39">
        <v>1.8028320398828089E-2</v>
      </c>
      <c r="T6762" t="s">
        <v>1284</v>
      </c>
    </row>
    <row r="6763" spans="1:20" x14ac:dyDescent="0.25">
      <c r="A6763">
        <v>1859</v>
      </c>
      <c r="B6763" t="s">
        <v>121</v>
      </c>
      <c r="C6763" s="16">
        <v>1</v>
      </c>
      <c r="D6763" t="s">
        <v>1273</v>
      </c>
      <c r="E6763" t="s">
        <v>42</v>
      </c>
      <c r="F6763" t="s">
        <v>1274</v>
      </c>
      <c r="G6763" t="s">
        <v>88</v>
      </c>
      <c r="H6763" t="s">
        <v>1033</v>
      </c>
      <c r="I6763" t="s">
        <v>125</v>
      </c>
      <c r="J6763" t="s">
        <v>225</v>
      </c>
      <c r="K6763" s="17" t="s">
        <v>169</v>
      </c>
      <c r="L6763" s="18">
        <v>50.802345440000003</v>
      </c>
      <c r="M6763" s="37">
        <v>2351476</v>
      </c>
      <c r="N6763" s="24">
        <v>2216969</v>
      </c>
      <c r="O6763" s="24">
        <v>2351476</v>
      </c>
      <c r="P6763" s="24">
        <v>112627224.96777137</v>
      </c>
      <c r="Q6763" s="38">
        <v>2.087839774684036E-2</v>
      </c>
      <c r="R6763" s="39">
        <v>2.087839774684036E-2</v>
      </c>
      <c r="T6763" t="s">
        <v>1284</v>
      </c>
    </row>
    <row r="6764" spans="1:20" x14ac:dyDescent="0.25">
      <c r="A6764">
        <v>1860</v>
      </c>
      <c r="B6764" t="s">
        <v>121</v>
      </c>
      <c r="C6764" s="16">
        <v>1</v>
      </c>
      <c r="D6764" t="s">
        <v>1273</v>
      </c>
      <c r="E6764" t="s">
        <v>42</v>
      </c>
      <c r="F6764" t="s">
        <v>1274</v>
      </c>
      <c r="G6764" t="s">
        <v>88</v>
      </c>
      <c r="H6764" t="s">
        <v>1033</v>
      </c>
      <c r="I6764" t="s">
        <v>125</v>
      </c>
      <c r="J6764" t="s">
        <v>225</v>
      </c>
      <c r="K6764" s="17" t="s">
        <v>169</v>
      </c>
      <c r="L6764" s="18">
        <v>50.802345440000003</v>
      </c>
      <c r="M6764" s="37">
        <v>2109165</v>
      </c>
      <c r="N6764" s="24">
        <v>2348208</v>
      </c>
      <c r="O6764" s="24">
        <v>2109165</v>
      </c>
      <c r="P6764" s="24">
        <v>119294473.98097153</v>
      </c>
      <c r="Q6764" s="38">
        <v>1.7680324407452683E-2</v>
      </c>
      <c r="R6764" s="39">
        <v>1.7680324407452683E-2</v>
      </c>
      <c r="T6764" t="s">
        <v>1284</v>
      </c>
    </row>
    <row r="6765" spans="1:20" x14ac:dyDescent="0.25">
      <c r="A6765">
        <v>1861</v>
      </c>
      <c r="B6765" t="s">
        <v>121</v>
      </c>
      <c r="C6765" s="16">
        <v>1</v>
      </c>
      <c r="D6765" t="s">
        <v>1273</v>
      </c>
      <c r="E6765" t="s">
        <v>42</v>
      </c>
      <c r="F6765" t="s">
        <v>1274</v>
      </c>
      <c r="G6765" t="s">
        <v>88</v>
      </c>
      <c r="H6765" t="s">
        <v>1033</v>
      </c>
      <c r="I6765" t="s">
        <v>125</v>
      </c>
      <c r="J6765" t="s">
        <v>225</v>
      </c>
      <c r="K6765" s="17" t="s">
        <v>169</v>
      </c>
      <c r="L6765" s="18">
        <v>50.802345440000003</v>
      </c>
      <c r="M6765" s="37">
        <v>1771867</v>
      </c>
      <c r="N6765" s="24">
        <v>2233468</v>
      </c>
      <c r="O6765" s="24">
        <v>1771867</v>
      </c>
      <c r="P6765" s="24">
        <v>113465412.86518593</v>
      </c>
      <c r="Q6765" s="38">
        <v>1.5615921673904682E-2</v>
      </c>
      <c r="R6765" s="39">
        <v>1.5615921673904682E-2</v>
      </c>
      <c r="T6765" t="s">
        <v>1284</v>
      </c>
    </row>
    <row r="6766" spans="1:20" x14ac:dyDescent="0.25">
      <c r="A6766">
        <v>1862</v>
      </c>
      <c r="B6766" t="s">
        <v>121</v>
      </c>
      <c r="C6766" s="16">
        <v>1</v>
      </c>
      <c r="D6766" t="s">
        <v>1273</v>
      </c>
      <c r="E6766" t="s">
        <v>42</v>
      </c>
      <c r="F6766" t="s">
        <v>1274</v>
      </c>
      <c r="G6766" t="s">
        <v>88</v>
      </c>
      <c r="H6766" t="s">
        <v>1033</v>
      </c>
      <c r="I6766" t="s">
        <v>125</v>
      </c>
      <c r="J6766" t="s">
        <v>225</v>
      </c>
      <c r="K6766" s="17" t="s">
        <v>169</v>
      </c>
      <c r="L6766" s="18">
        <v>50.802345440000003</v>
      </c>
      <c r="M6766" s="37">
        <v>2233157</v>
      </c>
      <c r="N6766" s="24">
        <v>2683770</v>
      </c>
      <c r="O6766" s="24">
        <v>2233157</v>
      </c>
      <c r="P6766" s="24">
        <v>136341810.62150881</v>
      </c>
      <c r="Q6766" s="38">
        <v>1.6379106231758558E-2</v>
      </c>
      <c r="R6766" s="39">
        <v>1.6379106231758558E-2</v>
      </c>
      <c r="T6766" t="s">
        <v>1284</v>
      </c>
    </row>
    <row r="6767" spans="1:20" x14ac:dyDescent="0.25">
      <c r="A6767">
        <v>1863</v>
      </c>
      <c r="B6767" t="s">
        <v>121</v>
      </c>
      <c r="C6767" s="16">
        <v>1</v>
      </c>
      <c r="D6767" t="s">
        <v>1273</v>
      </c>
      <c r="E6767" t="s">
        <v>42</v>
      </c>
      <c r="F6767" t="s">
        <v>1274</v>
      </c>
      <c r="G6767" t="s">
        <v>88</v>
      </c>
      <c r="H6767" t="s">
        <v>1033</v>
      </c>
      <c r="I6767" t="s">
        <v>125</v>
      </c>
      <c r="J6767" t="s">
        <v>225</v>
      </c>
      <c r="K6767" s="17" t="s">
        <v>169</v>
      </c>
      <c r="L6767" s="18">
        <v>50.802345440000003</v>
      </c>
      <c r="M6767" s="37">
        <v>2494536</v>
      </c>
      <c r="N6767" s="24">
        <v>2753192</v>
      </c>
      <c r="O6767" s="24">
        <v>2494536</v>
      </c>
      <c r="P6767" s="24">
        <v>139868611.04664448</v>
      </c>
      <c r="Q6767" s="38">
        <v>1.7834852161133584E-2</v>
      </c>
      <c r="R6767" s="39">
        <v>1.7834852161133584E-2</v>
      </c>
      <c r="T6767" t="s">
        <v>1284</v>
      </c>
    </row>
    <row r="6768" spans="1:20" x14ac:dyDescent="0.25">
      <c r="A6768">
        <v>1864</v>
      </c>
      <c r="B6768" t="s">
        <v>121</v>
      </c>
      <c r="C6768" s="16">
        <v>1</v>
      </c>
      <c r="D6768" t="s">
        <v>1273</v>
      </c>
      <c r="E6768" t="s">
        <v>42</v>
      </c>
      <c r="F6768" t="s">
        <v>1274</v>
      </c>
      <c r="G6768" t="s">
        <v>88</v>
      </c>
      <c r="H6768" t="s">
        <v>1033</v>
      </c>
      <c r="I6768" t="s">
        <v>125</v>
      </c>
      <c r="J6768" t="s">
        <v>225</v>
      </c>
      <c r="K6768" s="17" t="s">
        <v>169</v>
      </c>
      <c r="L6768" s="18">
        <v>50.802345440000003</v>
      </c>
      <c r="M6768" s="37">
        <v>2126511</v>
      </c>
      <c r="N6768" s="24">
        <v>2258577</v>
      </c>
      <c r="O6768" s="24">
        <v>2126511</v>
      </c>
      <c r="P6768" s="24">
        <v>114741008.95683889</v>
      </c>
      <c r="Q6768" s="38">
        <v>1.8533138407384152E-2</v>
      </c>
      <c r="R6768" s="39">
        <v>1.8533138407384152E-2</v>
      </c>
      <c r="T6768" t="s">
        <v>1285</v>
      </c>
    </row>
    <row r="6769" spans="1:20" x14ac:dyDescent="0.25">
      <c r="A6769">
        <v>1865</v>
      </c>
      <c r="B6769" t="s">
        <v>121</v>
      </c>
      <c r="C6769" s="16">
        <v>1</v>
      </c>
      <c r="D6769" t="s">
        <v>1273</v>
      </c>
      <c r="E6769" t="s">
        <v>42</v>
      </c>
      <c r="F6769" t="s">
        <v>1274</v>
      </c>
      <c r="G6769" t="s">
        <v>88</v>
      </c>
      <c r="H6769" t="s">
        <v>1033</v>
      </c>
      <c r="I6769" t="s">
        <v>125</v>
      </c>
      <c r="J6769" t="s">
        <v>225</v>
      </c>
      <c r="K6769" s="17" t="s">
        <v>169</v>
      </c>
      <c r="L6769" s="18">
        <v>50.802345440000003</v>
      </c>
      <c r="M6769" s="37">
        <v>2472370</v>
      </c>
      <c r="N6769" s="24">
        <v>2604099</v>
      </c>
      <c r="O6769" s="24">
        <v>2472370</v>
      </c>
      <c r="P6769" s="24">
        <v>132294336.95795856</v>
      </c>
      <c r="Q6769" s="38">
        <v>1.8688403879190137E-2</v>
      </c>
      <c r="R6769" s="39">
        <v>1.8688403879190137E-2</v>
      </c>
      <c r="T6769" t="s">
        <v>1285</v>
      </c>
    </row>
    <row r="6770" spans="1:20" x14ac:dyDescent="0.25">
      <c r="A6770">
        <v>1866</v>
      </c>
      <c r="B6770" t="s">
        <v>121</v>
      </c>
      <c r="C6770" s="16">
        <v>1</v>
      </c>
      <c r="D6770" t="s">
        <v>1273</v>
      </c>
      <c r="E6770" t="s">
        <v>42</v>
      </c>
      <c r="F6770" t="s">
        <v>1274</v>
      </c>
      <c r="G6770" t="s">
        <v>88</v>
      </c>
      <c r="H6770" t="s">
        <v>1033</v>
      </c>
      <c r="I6770" t="s">
        <v>125</v>
      </c>
      <c r="J6770" t="s">
        <v>225</v>
      </c>
      <c r="K6770" s="17" t="s">
        <v>169</v>
      </c>
      <c r="L6770" s="18">
        <v>50.802345440000003</v>
      </c>
      <c r="M6770" s="37">
        <v>2277035</v>
      </c>
      <c r="N6770" s="24">
        <v>2391799</v>
      </c>
      <c r="O6770" s="24">
        <v>2277035</v>
      </c>
      <c r="P6770" s="24">
        <v>121508999.02104656</v>
      </c>
      <c r="Q6770" s="38">
        <v>1.8739640836030549E-2</v>
      </c>
      <c r="R6770" s="39">
        <v>1.8739640836030549E-2</v>
      </c>
      <c r="T6770" t="s">
        <v>1285</v>
      </c>
    </row>
    <row r="6771" spans="1:20" x14ac:dyDescent="0.25">
      <c r="A6771">
        <v>1867</v>
      </c>
      <c r="B6771" t="s">
        <v>121</v>
      </c>
      <c r="C6771" s="16">
        <v>1</v>
      </c>
      <c r="D6771" t="s">
        <v>1273</v>
      </c>
      <c r="E6771" t="s">
        <v>42</v>
      </c>
      <c r="F6771" t="s">
        <v>1274</v>
      </c>
      <c r="G6771" t="s">
        <v>88</v>
      </c>
      <c r="H6771" t="s">
        <v>1033</v>
      </c>
      <c r="I6771" t="s">
        <v>125</v>
      </c>
      <c r="J6771" t="s">
        <v>225</v>
      </c>
      <c r="K6771" s="17" t="s">
        <v>169</v>
      </c>
      <c r="L6771" s="18">
        <v>50.802345440000003</v>
      </c>
      <c r="M6771" s="37">
        <v>1856688</v>
      </c>
      <c r="N6771" s="24">
        <v>1944741</v>
      </c>
      <c r="O6771" s="24">
        <v>1856688</v>
      </c>
      <c r="P6771" s="24">
        <v>98797404.073331043</v>
      </c>
      <c r="Q6771" s="38">
        <v>1.8792882438711633E-2</v>
      </c>
      <c r="R6771" s="39">
        <v>1.8792882438711633E-2</v>
      </c>
      <c r="T6771" t="s">
        <v>1285</v>
      </c>
    </row>
    <row r="6772" spans="1:20" x14ac:dyDescent="0.25">
      <c r="A6772">
        <v>1868</v>
      </c>
      <c r="B6772" t="s">
        <v>121</v>
      </c>
      <c r="C6772" s="16">
        <v>1</v>
      </c>
      <c r="D6772" t="s">
        <v>1273</v>
      </c>
      <c r="E6772" t="s">
        <v>42</v>
      </c>
      <c r="F6772" t="s">
        <v>1274</v>
      </c>
      <c r="G6772" t="s">
        <v>88</v>
      </c>
      <c r="H6772" t="s">
        <v>1033</v>
      </c>
      <c r="I6772" t="s">
        <v>125</v>
      </c>
      <c r="J6772" t="s">
        <v>225</v>
      </c>
      <c r="K6772" s="17" t="s">
        <v>169</v>
      </c>
      <c r="L6772" s="18">
        <v>50.802345440000003</v>
      </c>
      <c r="M6772" s="37">
        <v>2169551</v>
      </c>
      <c r="N6772" s="24">
        <v>1915881</v>
      </c>
      <c r="O6772" s="24">
        <v>2169551</v>
      </c>
      <c r="P6772" s="24">
        <v>97331248.38393265</v>
      </c>
      <c r="Q6772" s="38">
        <v>2.2290385010187E-2</v>
      </c>
      <c r="R6772" s="39">
        <v>2.2290385010187E-2</v>
      </c>
      <c r="T6772" t="s">
        <v>1285</v>
      </c>
    </row>
    <row r="6773" spans="1:20" x14ac:dyDescent="0.25">
      <c r="A6773">
        <v>1869</v>
      </c>
      <c r="B6773" t="s">
        <v>121</v>
      </c>
      <c r="C6773" s="16">
        <v>1</v>
      </c>
      <c r="D6773" t="s">
        <v>1273</v>
      </c>
      <c r="E6773" t="s">
        <v>42</v>
      </c>
      <c r="F6773" t="s">
        <v>1274</v>
      </c>
      <c r="G6773" t="s">
        <v>88</v>
      </c>
      <c r="H6773" t="s">
        <v>1033</v>
      </c>
      <c r="I6773" t="s">
        <v>125</v>
      </c>
      <c r="J6773" t="s">
        <v>225</v>
      </c>
      <c r="K6773" s="17" t="s">
        <v>169</v>
      </c>
      <c r="L6773" s="18">
        <v>50.802345440000003</v>
      </c>
      <c r="M6773" s="37">
        <v>2448627</v>
      </c>
      <c r="N6773" s="24">
        <v>2069892</v>
      </c>
      <c r="O6773" s="24">
        <v>2448627</v>
      </c>
      <c r="P6773" s="24">
        <v>105155368.40749249</v>
      </c>
      <c r="Q6773" s="38">
        <v>2.3285801163391021E-2</v>
      </c>
      <c r="R6773" s="39">
        <v>2.3285801163391021E-2</v>
      </c>
      <c r="T6773" t="s">
        <v>1285</v>
      </c>
    </row>
    <row r="6774" spans="1:20" x14ac:dyDescent="0.25">
      <c r="A6774">
        <v>1870</v>
      </c>
      <c r="B6774" t="s">
        <v>121</v>
      </c>
      <c r="C6774" s="16">
        <v>1</v>
      </c>
      <c r="D6774" t="s">
        <v>1273</v>
      </c>
      <c r="E6774" t="s">
        <v>42</v>
      </c>
      <c r="F6774" t="s">
        <v>1274</v>
      </c>
      <c r="G6774" t="s">
        <v>88</v>
      </c>
      <c r="H6774" t="s">
        <v>1033</v>
      </c>
      <c r="I6774" t="s">
        <v>125</v>
      </c>
      <c r="J6774" t="s">
        <v>225</v>
      </c>
      <c r="K6774" s="17" t="s">
        <v>169</v>
      </c>
      <c r="L6774" s="18">
        <v>50.802345440000003</v>
      </c>
      <c r="M6774" s="37">
        <v>1852495</v>
      </c>
      <c r="N6774" s="24">
        <v>1984858</v>
      </c>
      <c r="O6774" s="24">
        <v>1852495</v>
      </c>
      <c r="P6774" s="24">
        <v>100835441.76534753</v>
      </c>
      <c r="Q6774" s="38">
        <v>1.8371467091014587E-2</v>
      </c>
      <c r="R6774" s="39">
        <v>1.8371467091014587E-2</v>
      </c>
      <c r="T6774" t="s">
        <v>1286</v>
      </c>
    </row>
    <row r="6775" spans="1:20" x14ac:dyDescent="0.25">
      <c r="A6775">
        <v>1871</v>
      </c>
      <c r="B6775" t="s">
        <v>121</v>
      </c>
      <c r="C6775" s="16">
        <v>1</v>
      </c>
      <c r="D6775" t="s">
        <v>1273</v>
      </c>
      <c r="E6775" t="s">
        <v>42</v>
      </c>
      <c r="F6775" t="s">
        <v>1274</v>
      </c>
      <c r="G6775" t="s">
        <v>88</v>
      </c>
      <c r="H6775" t="s">
        <v>1033</v>
      </c>
      <c r="I6775" t="s">
        <v>125</v>
      </c>
      <c r="J6775" t="s">
        <v>225</v>
      </c>
      <c r="K6775" s="17" t="s">
        <v>169</v>
      </c>
      <c r="L6775" s="18">
        <v>50.802345440000003</v>
      </c>
      <c r="M6775" s="37">
        <v>2841829</v>
      </c>
      <c r="N6775" s="24">
        <v>2403643</v>
      </c>
      <c r="O6775" s="24">
        <v>2841829</v>
      </c>
      <c r="P6775" s="24">
        <v>122110702.00043793</v>
      </c>
      <c r="Q6775" s="38">
        <v>2.3272562956765316E-2</v>
      </c>
      <c r="R6775" s="39">
        <v>2.3272562956765316E-2</v>
      </c>
      <c r="T6775" t="s">
        <v>1286</v>
      </c>
    </row>
    <row r="6776" spans="1:20" x14ac:dyDescent="0.25">
      <c r="A6776">
        <v>1872</v>
      </c>
      <c r="B6776" t="s">
        <v>121</v>
      </c>
      <c r="C6776" s="16">
        <v>1</v>
      </c>
      <c r="D6776" t="s">
        <v>1273</v>
      </c>
      <c r="E6776" t="s">
        <v>42</v>
      </c>
      <c r="F6776" t="s">
        <v>1274</v>
      </c>
      <c r="G6776" t="s">
        <v>88</v>
      </c>
      <c r="H6776" t="s">
        <v>1033</v>
      </c>
      <c r="I6776" t="s">
        <v>125</v>
      </c>
      <c r="J6776" t="s">
        <v>225</v>
      </c>
      <c r="K6776" s="17" t="s">
        <v>169</v>
      </c>
      <c r="L6776" s="18">
        <v>50.802345440000003</v>
      </c>
      <c r="M6776" s="37">
        <v>2844593</v>
      </c>
      <c r="N6776" s="24">
        <v>2475337</v>
      </c>
      <c r="O6776" s="24">
        <v>2844593</v>
      </c>
      <c r="P6776" s="24">
        <v>125752925.35441329</v>
      </c>
      <c r="Q6776" s="38">
        <v>2.262049166636082E-2</v>
      </c>
      <c r="R6776" s="39">
        <v>2.262049166636082E-2</v>
      </c>
      <c r="T6776" t="s">
        <v>1286</v>
      </c>
    </row>
    <row r="6777" spans="1:20" x14ac:dyDescent="0.25">
      <c r="A6777">
        <v>1873</v>
      </c>
      <c r="B6777" t="s">
        <v>121</v>
      </c>
      <c r="C6777" s="16">
        <v>1</v>
      </c>
      <c r="D6777" t="s">
        <v>1273</v>
      </c>
      <c r="E6777" t="s">
        <v>42</v>
      </c>
      <c r="F6777" t="s">
        <v>1274</v>
      </c>
      <c r="G6777" t="s">
        <v>88</v>
      </c>
      <c r="H6777" t="s">
        <v>1033</v>
      </c>
      <c r="I6777" t="s">
        <v>125</v>
      </c>
      <c r="J6777" t="s">
        <v>225</v>
      </c>
      <c r="K6777" s="17" t="s">
        <v>169</v>
      </c>
      <c r="L6777" s="18">
        <v>50.802345440000003</v>
      </c>
      <c r="M6777" s="37">
        <v>2897909</v>
      </c>
      <c r="N6777" s="24">
        <v>2248370</v>
      </c>
      <c r="O6777" s="24">
        <v>2897909</v>
      </c>
      <c r="P6777" s="24">
        <v>114222469.41693281</v>
      </c>
      <c r="Q6777" s="38">
        <v>2.5370743731884353E-2</v>
      </c>
      <c r="R6777" s="39">
        <v>2.5370743731884353E-2</v>
      </c>
      <c r="T6777" t="s">
        <v>1286</v>
      </c>
    </row>
    <row r="6778" spans="1:20" x14ac:dyDescent="0.25">
      <c r="A6778">
        <v>1874</v>
      </c>
      <c r="B6778" t="s">
        <v>121</v>
      </c>
      <c r="C6778" s="16">
        <v>1</v>
      </c>
      <c r="D6778" t="s">
        <v>1273</v>
      </c>
      <c r="E6778" t="s">
        <v>42</v>
      </c>
      <c r="F6778" t="s">
        <v>1274</v>
      </c>
      <c r="G6778" t="s">
        <v>88</v>
      </c>
      <c r="H6778" t="s">
        <v>1033</v>
      </c>
      <c r="I6778" t="s">
        <v>125</v>
      </c>
      <c r="J6778" t="s">
        <v>225</v>
      </c>
      <c r="K6778" s="17" t="s">
        <v>169</v>
      </c>
      <c r="L6778" s="18">
        <v>50.802345440000003</v>
      </c>
      <c r="M6778" s="37">
        <v>2318158</v>
      </c>
      <c r="N6778" s="24">
        <v>1899482</v>
      </c>
      <c r="O6778" s="24">
        <v>2318158</v>
      </c>
      <c r="P6778" s="24">
        <v>96498140.721062079</v>
      </c>
      <c r="Q6778" s="38">
        <v>2.4022825545425553E-2</v>
      </c>
      <c r="R6778" s="39">
        <v>2.4022825545425553E-2</v>
      </c>
      <c r="T6778" t="s">
        <v>1286</v>
      </c>
    </row>
    <row r="6779" spans="1:20" x14ac:dyDescent="0.25">
      <c r="A6779">
        <v>1875</v>
      </c>
      <c r="B6779" t="s">
        <v>121</v>
      </c>
      <c r="C6779" s="16">
        <v>1</v>
      </c>
      <c r="D6779" t="s">
        <v>1273</v>
      </c>
      <c r="E6779" t="s">
        <v>42</v>
      </c>
      <c r="F6779" t="s">
        <v>1274</v>
      </c>
      <c r="G6779" t="s">
        <v>88</v>
      </c>
      <c r="H6779" t="s">
        <v>1033</v>
      </c>
      <c r="I6779" t="s">
        <v>125</v>
      </c>
      <c r="J6779" t="s">
        <v>225</v>
      </c>
      <c r="K6779" s="17" t="s">
        <v>169</v>
      </c>
      <c r="L6779" s="18">
        <v>50.802345440000003</v>
      </c>
      <c r="M6779" s="37">
        <v>1959168</v>
      </c>
      <c r="N6779" s="24">
        <v>1773318</v>
      </c>
      <c r="O6779" s="24">
        <v>1959168</v>
      </c>
      <c r="P6779" s="24">
        <v>90088713.610969931</v>
      </c>
      <c r="Q6779" s="38">
        <v>2.1747097072117985E-2</v>
      </c>
      <c r="R6779" s="39">
        <v>2.1747097072117985E-2</v>
      </c>
      <c r="T6779" t="s">
        <v>1286</v>
      </c>
    </row>
    <row r="6780" spans="1:20" x14ac:dyDescent="0.25">
      <c r="A6780">
        <v>1876</v>
      </c>
      <c r="B6780" t="s">
        <v>121</v>
      </c>
      <c r="C6780" s="16">
        <v>1</v>
      </c>
      <c r="D6780" t="s">
        <v>1273</v>
      </c>
      <c r="E6780" t="s">
        <v>42</v>
      </c>
      <c r="F6780" t="s">
        <v>1274</v>
      </c>
      <c r="G6780" t="s">
        <v>88</v>
      </c>
      <c r="H6780" t="s">
        <v>1033</v>
      </c>
      <c r="I6780" t="s">
        <v>125</v>
      </c>
      <c r="J6780" t="s">
        <v>225</v>
      </c>
      <c r="K6780" s="17" t="s">
        <v>169</v>
      </c>
      <c r="L6780" s="18">
        <v>50.802345440000003</v>
      </c>
      <c r="M6780" s="37">
        <v>2722808</v>
      </c>
      <c r="N6780" s="24">
        <v>2348681</v>
      </c>
      <c r="O6780" s="24">
        <v>2722808</v>
      </c>
      <c r="P6780" s="24">
        <v>119318503.49036464</v>
      </c>
      <c r="Q6780" s="38">
        <v>2.28196626705084E-2</v>
      </c>
      <c r="R6780" s="39">
        <v>2.28196626705084E-2</v>
      </c>
      <c r="T6780" t="s">
        <v>1276</v>
      </c>
    </row>
    <row r="6781" spans="1:20" x14ac:dyDescent="0.25">
      <c r="A6781">
        <v>1877</v>
      </c>
      <c r="B6781" t="s">
        <v>121</v>
      </c>
      <c r="C6781" s="16">
        <v>1</v>
      </c>
      <c r="D6781" t="s">
        <v>1273</v>
      </c>
      <c r="E6781" t="s">
        <v>42</v>
      </c>
      <c r="F6781" t="s">
        <v>1274</v>
      </c>
      <c r="G6781" t="s">
        <v>88</v>
      </c>
      <c r="H6781" t="s">
        <v>1033</v>
      </c>
      <c r="I6781" t="s">
        <v>125</v>
      </c>
      <c r="J6781" t="s">
        <v>225</v>
      </c>
      <c r="K6781" s="17" t="s">
        <v>169</v>
      </c>
      <c r="L6781" s="18">
        <v>50.802345440000003</v>
      </c>
      <c r="M6781" s="37">
        <v>3783291</v>
      </c>
      <c r="N6781" s="24">
        <v>2763477</v>
      </c>
      <c r="O6781" s="24">
        <v>3783291</v>
      </c>
      <c r="P6781" s="24">
        <v>140391113.1694949</v>
      </c>
      <c r="Q6781" s="38">
        <v>2.6948222822568646E-2</v>
      </c>
      <c r="R6781" s="39">
        <v>2.6948222822568646E-2</v>
      </c>
      <c r="T6781" t="s">
        <v>1276</v>
      </c>
    </row>
    <row r="6782" spans="1:20" x14ac:dyDescent="0.25">
      <c r="A6782">
        <v>1878</v>
      </c>
      <c r="B6782" t="s">
        <v>121</v>
      </c>
      <c r="C6782" s="16">
        <v>1</v>
      </c>
      <c r="D6782" t="s">
        <v>1273</v>
      </c>
      <c r="E6782" t="s">
        <v>42</v>
      </c>
      <c r="F6782" t="s">
        <v>1274</v>
      </c>
      <c r="G6782" t="s">
        <v>88</v>
      </c>
      <c r="H6782" t="s">
        <v>1033</v>
      </c>
      <c r="I6782" t="s">
        <v>125</v>
      </c>
      <c r="J6782" t="s">
        <v>225</v>
      </c>
      <c r="K6782" s="17" t="s">
        <v>169</v>
      </c>
      <c r="L6782" s="18">
        <v>50.802345440000003</v>
      </c>
      <c r="M6782" s="37">
        <v>3408000</v>
      </c>
      <c r="N6782" s="24">
        <v>2613798</v>
      </c>
      <c r="O6782" s="24">
        <v>3408000</v>
      </c>
      <c r="P6782" s="24">
        <v>132787068.90638113</v>
      </c>
      <c r="Q6782" s="38">
        <v>2.5665149687148697E-2</v>
      </c>
      <c r="R6782" s="39">
        <v>2.5665149687148697E-2</v>
      </c>
      <c r="T6782" t="s">
        <v>1276</v>
      </c>
    </row>
    <row r="6783" spans="1:20" x14ac:dyDescent="0.25">
      <c r="A6783">
        <v>1879</v>
      </c>
      <c r="B6783" t="s">
        <v>121</v>
      </c>
      <c r="C6783" s="16">
        <v>1</v>
      </c>
      <c r="D6783" t="s">
        <v>1273</v>
      </c>
      <c r="E6783" t="s">
        <v>42</v>
      </c>
      <c r="F6783" t="s">
        <v>1274</v>
      </c>
      <c r="G6783" t="s">
        <v>88</v>
      </c>
      <c r="H6783" t="s">
        <v>1033</v>
      </c>
      <c r="I6783" t="s">
        <v>125</v>
      </c>
      <c r="J6783" t="s">
        <v>225</v>
      </c>
      <c r="K6783" s="17" t="s">
        <v>169</v>
      </c>
      <c r="L6783" s="18">
        <v>50.802345440000003</v>
      </c>
      <c r="M6783" s="37">
        <v>2742275</v>
      </c>
      <c r="N6783" s="24">
        <v>2112838</v>
      </c>
      <c r="O6783" s="24">
        <v>2742275</v>
      </c>
      <c r="P6783" s="24">
        <v>107337125.93475872</v>
      </c>
      <c r="Q6783" s="38">
        <v>2.5548243220773398E-2</v>
      </c>
      <c r="R6783" s="39">
        <v>2.5548243220773398E-2</v>
      </c>
      <c r="T6783" t="s">
        <v>1276</v>
      </c>
    </row>
    <row r="6784" spans="1:20" x14ac:dyDescent="0.25">
      <c r="A6784">
        <v>1880</v>
      </c>
      <c r="B6784" t="s">
        <v>121</v>
      </c>
      <c r="C6784" s="16">
        <v>1</v>
      </c>
      <c r="D6784" t="s">
        <v>1273</v>
      </c>
      <c r="E6784" t="s">
        <v>42</v>
      </c>
      <c r="F6784" t="s">
        <v>1274</v>
      </c>
      <c r="G6784" t="s">
        <v>88</v>
      </c>
      <c r="H6784" t="s">
        <v>1033</v>
      </c>
      <c r="I6784" t="s">
        <v>125</v>
      </c>
      <c r="J6784" t="s">
        <v>225</v>
      </c>
      <c r="K6784" s="17" t="s">
        <v>169</v>
      </c>
      <c r="L6784" s="18">
        <v>50.802345440000003</v>
      </c>
      <c r="M6784" s="37">
        <v>3092764</v>
      </c>
      <c r="N6784" s="24">
        <v>2208604</v>
      </c>
      <c r="O6784" s="24">
        <v>3092764</v>
      </c>
      <c r="P6784" s="24">
        <v>112202263.34816577</v>
      </c>
      <c r="Q6784" s="38">
        <v>2.756418549600104E-2</v>
      </c>
      <c r="R6784" s="39">
        <v>2.756418549600104E-2</v>
      </c>
      <c r="T6784" t="s">
        <v>1277</v>
      </c>
    </row>
    <row r="6785" spans="1:20" x14ac:dyDescent="0.25">
      <c r="A6785">
        <v>1881</v>
      </c>
      <c r="B6785" t="s">
        <v>121</v>
      </c>
      <c r="C6785" s="16">
        <v>1</v>
      </c>
      <c r="D6785" t="s">
        <v>1273</v>
      </c>
      <c r="E6785" t="s">
        <v>42</v>
      </c>
      <c r="F6785" t="s">
        <v>1274</v>
      </c>
      <c r="G6785" t="s">
        <v>88</v>
      </c>
      <c r="H6785" t="s">
        <v>1033</v>
      </c>
      <c r="I6785" t="s">
        <v>125</v>
      </c>
      <c r="J6785" t="s">
        <v>225</v>
      </c>
      <c r="K6785" s="17" t="s">
        <v>169</v>
      </c>
      <c r="L6785" s="18">
        <v>50.802345440000003</v>
      </c>
      <c r="M6785" s="37">
        <v>3184630</v>
      </c>
      <c r="N6785" s="24">
        <v>2212228</v>
      </c>
      <c r="O6785" s="24">
        <v>3184630</v>
      </c>
      <c r="P6785" s="24">
        <v>112386371.04804033</v>
      </c>
      <c r="Q6785" s="38">
        <v>2.8336443025095168E-2</v>
      </c>
      <c r="R6785" s="39">
        <v>2.8336443025095168E-2</v>
      </c>
      <c r="T6785" t="s">
        <v>1277</v>
      </c>
    </row>
    <row r="6786" spans="1:20" x14ac:dyDescent="0.25">
      <c r="A6786">
        <v>1882</v>
      </c>
      <c r="B6786" t="s">
        <v>121</v>
      </c>
      <c r="C6786" s="16">
        <v>1</v>
      </c>
      <c r="D6786" t="s">
        <v>1273</v>
      </c>
      <c r="E6786" t="s">
        <v>42</v>
      </c>
      <c r="F6786" t="s">
        <v>1274</v>
      </c>
      <c r="G6786" t="s">
        <v>88</v>
      </c>
      <c r="H6786" t="s">
        <v>1033</v>
      </c>
      <c r="I6786" t="s">
        <v>125</v>
      </c>
      <c r="J6786" t="s">
        <v>225</v>
      </c>
      <c r="K6786" s="17" t="s">
        <v>169</v>
      </c>
      <c r="L6786" s="18">
        <v>50.802345440000003</v>
      </c>
      <c r="M6786" s="37">
        <v>3512971</v>
      </c>
      <c r="N6786" s="24">
        <v>2366590</v>
      </c>
      <c r="O6786" s="24">
        <v>3512971</v>
      </c>
      <c r="P6786" s="24">
        <v>120228322.69484961</v>
      </c>
      <c r="Q6786" s="38">
        <v>2.9219163349024167E-2</v>
      </c>
      <c r="R6786" s="39">
        <v>2.9219163349024167E-2</v>
      </c>
      <c r="T6786" t="s">
        <v>1277</v>
      </c>
    </row>
    <row r="6787" spans="1:20" x14ac:dyDescent="0.25">
      <c r="A6787">
        <v>1883</v>
      </c>
      <c r="B6787" t="s">
        <v>121</v>
      </c>
      <c r="C6787" s="16">
        <v>1</v>
      </c>
      <c r="D6787" t="s">
        <v>1273</v>
      </c>
      <c r="E6787" t="s">
        <v>42</v>
      </c>
      <c r="F6787" t="s">
        <v>1274</v>
      </c>
      <c r="G6787" t="s">
        <v>88</v>
      </c>
      <c r="H6787" t="s">
        <v>1033</v>
      </c>
      <c r="I6787" t="s">
        <v>125</v>
      </c>
      <c r="J6787" t="s">
        <v>225</v>
      </c>
      <c r="K6787" s="17" t="s">
        <v>169</v>
      </c>
      <c r="L6787" s="18">
        <v>50.802345440000003</v>
      </c>
      <c r="M6787" s="37">
        <v>3485122</v>
      </c>
      <c r="N6787" s="24">
        <v>2311420</v>
      </c>
      <c r="O6787" s="24">
        <v>3485122</v>
      </c>
      <c r="P6787" s="24">
        <v>117425557.29692481</v>
      </c>
      <c r="Q6787" s="38">
        <v>2.9679416306174683E-2</v>
      </c>
      <c r="R6787" s="39">
        <v>2.9679416306174683E-2</v>
      </c>
      <c r="T6787" t="s">
        <v>1277</v>
      </c>
    </row>
    <row r="6788" spans="1:20" x14ac:dyDescent="0.25">
      <c r="A6788">
        <v>1884</v>
      </c>
      <c r="B6788" t="s">
        <v>121</v>
      </c>
      <c r="C6788" s="16">
        <v>1</v>
      </c>
      <c r="D6788" t="s">
        <v>1273</v>
      </c>
      <c r="E6788" t="s">
        <v>42</v>
      </c>
      <c r="F6788" t="s">
        <v>1274</v>
      </c>
      <c r="G6788" t="s">
        <v>88</v>
      </c>
      <c r="H6788" t="s">
        <v>1033</v>
      </c>
      <c r="I6788" t="s">
        <v>125</v>
      </c>
      <c r="J6788" t="s">
        <v>225</v>
      </c>
      <c r="K6788" s="17" t="s">
        <v>169</v>
      </c>
      <c r="L6788" s="18">
        <v>50.802345440000003</v>
      </c>
      <c r="M6788" s="37">
        <v>3572683</v>
      </c>
      <c r="N6788" s="24">
        <v>2503047</v>
      </c>
      <c r="O6788" s="24">
        <v>3572683</v>
      </c>
      <c r="P6788" s="24">
        <v>127160658.34655569</v>
      </c>
      <c r="Q6788" s="38">
        <v>2.8095820251757688E-2</v>
      </c>
      <c r="R6788" s="39">
        <v>2.8095820251757688E-2</v>
      </c>
      <c r="T6788" t="s">
        <v>1277</v>
      </c>
    </row>
    <row r="6789" spans="1:20" x14ac:dyDescent="0.25">
      <c r="A6789">
        <v>1885</v>
      </c>
      <c r="B6789" t="s">
        <v>121</v>
      </c>
      <c r="C6789" s="16">
        <v>1</v>
      </c>
      <c r="D6789" t="s">
        <v>1273</v>
      </c>
      <c r="E6789" t="s">
        <v>42</v>
      </c>
      <c r="F6789" t="s">
        <v>1274</v>
      </c>
      <c r="G6789" t="s">
        <v>88</v>
      </c>
      <c r="H6789" t="s">
        <v>1033</v>
      </c>
      <c r="I6789" t="s">
        <v>125</v>
      </c>
      <c r="J6789" t="s">
        <v>225</v>
      </c>
      <c r="K6789" s="17" t="s">
        <v>169</v>
      </c>
      <c r="L6789" s="18">
        <v>50.802345440000003</v>
      </c>
      <c r="M6789" s="37">
        <v>3130118</v>
      </c>
      <c r="N6789" s="24">
        <v>2294506</v>
      </c>
      <c r="O6789" s="24">
        <v>3130118</v>
      </c>
      <c r="P6789" s="24">
        <v>116566286.42615265</v>
      </c>
      <c r="Q6789" s="38">
        <v>2.685268696436512E-2</v>
      </c>
      <c r="R6789" s="39">
        <v>2.685268696436512E-2</v>
      </c>
      <c r="T6789" t="s">
        <v>1277</v>
      </c>
    </row>
    <row r="6790" spans="1:20" x14ac:dyDescent="0.25">
      <c r="A6790">
        <v>1886</v>
      </c>
      <c r="B6790" t="s">
        <v>121</v>
      </c>
      <c r="C6790" s="16">
        <v>1</v>
      </c>
      <c r="D6790" t="s">
        <v>1273</v>
      </c>
      <c r="E6790" t="s">
        <v>42</v>
      </c>
      <c r="F6790" t="s">
        <v>1274</v>
      </c>
      <c r="G6790" t="s">
        <v>88</v>
      </c>
      <c r="H6790" t="s">
        <v>1033</v>
      </c>
      <c r="I6790" t="s">
        <v>125</v>
      </c>
      <c r="J6790" t="s">
        <v>225</v>
      </c>
      <c r="K6790" s="17" t="s">
        <v>169</v>
      </c>
      <c r="L6790" s="18">
        <v>50.802345440000003</v>
      </c>
      <c r="M6790" s="37">
        <v>2929036</v>
      </c>
      <c r="N6790" s="24">
        <v>2360240</v>
      </c>
      <c r="O6790" s="24">
        <v>2929036</v>
      </c>
      <c r="P6790" s="24">
        <v>119905727.80130561</v>
      </c>
      <c r="Q6790" s="38">
        <v>2.4427823872214607E-2</v>
      </c>
      <c r="R6790" s="39">
        <v>2.4427823872214607E-2</v>
      </c>
      <c r="T6790" t="s">
        <v>1277</v>
      </c>
    </row>
    <row r="6791" spans="1:20" x14ac:dyDescent="0.25">
      <c r="A6791">
        <v>1887</v>
      </c>
      <c r="B6791" t="s">
        <v>121</v>
      </c>
      <c r="C6791" s="16">
        <v>1</v>
      </c>
      <c r="D6791" t="s">
        <v>1273</v>
      </c>
      <c r="E6791" t="s">
        <v>42</v>
      </c>
      <c r="F6791" t="s">
        <v>1274</v>
      </c>
      <c r="G6791" t="s">
        <v>88</v>
      </c>
      <c r="H6791" t="s">
        <v>1033</v>
      </c>
      <c r="I6791" t="s">
        <v>125</v>
      </c>
      <c r="J6791" t="s">
        <v>225</v>
      </c>
      <c r="K6791" s="17" t="s">
        <v>169</v>
      </c>
      <c r="L6791" s="18">
        <v>50.802345440000003</v>
      </c>
      <c r="M6791" s="37">
        <v>2313002</v>
      </c>
      <c r="N6791" s="24">
        <v>1939711</v>
      </c>
      <c r="O6791" s="24">
        <v>2313002</v>
      </c>
      <c r="P6791" s="24">
        <v>98541868.275767848</v>
      </c>
      <c r="Q6791" s="38">
        <v>2.3472276713154053E-2</v>
      </c>
      <c r="R6791" s="39">
        <v>2.3472276713154053E-2</v>
      </c>
      <c r="T6791" t="s">
        <v>1277</v>
      </c>
    </row>
    <row r="6792" spans="1:20" x14ac:dyDescent="0.25">
      <c r="A6792">
        <v>1888</v>
      </c>
      <c r="B6792" t="s">
        <v>121</v>
      </c>
      <c r="C6792" s="16">
        <v>1</v>
      </c>
      <c r="D6792" t="s">
        <v>1273</v>
      </c>
      <c r="E6792" t="s">
        <v>42</v>
      </c>
      <c r="F6792" t="s">
        <v>1274</v>
      </c>
      <c r="G6792" t="s">
        <v>88</v>
      </c>
      <c r="H6792" t="s">
        <v>1033</v>
      </c>
      <c r="I6792" t="s">
        <v>125</v>
      </c>
      <c r="J6792" t="s">
        <v>225</v>
      </c>
      <c r="K6792" s="17" t="s">
        <v>169</v>
      </c>
      <c r="L6792" s="18">
        <v>50.802345440000003</v>
      </c>
      <c r="M6792" s="37">
        <v>2887308</v>
      </c>
      <c r="N6792" s="24">
        <v>2576774</v>
      </c>
      <c r="O6792" s="24">
        <v>2887308</v>
      </c>
      <c r="P6792" s="24">
        <v>130906162.86881056</v>
      </c>
      <c r="Q6792" s="38">
        <v>2.2056318333106714E-2</v>
      </c>
      <c r="R6792" s="39">
        <v>2.2056318333106714E-2</v>
      </c>
      <c r="T6792" t="s">
        <v>1277</v>
      </c>
    </row>
    <row r="6793" spans="1:20" x14ac:dyDescent="0.25">
      <c r="A6793">
        <v>1889</v>
      </c>
      <c r="B6793" t="s">
        <v>121</v>
      </c>
      <c r="C6793" s="16">
        <v>1</v>
      </c>
      <c r="D6793" t="s">
        <v>1273</v>
      </c>
      <c r="E6793" t="s">
        <v>42</v>
      </c>
      <c r="F6793" t="s">
        <v>1274</v>
      </c>
      <c r="G6793" t="s">
        <v>88</v>
      </c>
      <c r="H6793" t="s">
        <v>1033</v>
      </c>
      <c r="I6793" t="s">
        <v>125</v>
      </c>
      <c r="J6793" t="s">
        <v>225</v>
      </c>
      <c r="K6793" s="17" t="s">
        <v>169</v>
      </c>
      <c r="L6793" s="18">
        <v>50.802345440000003</v>
      </c>
      <c r="M6793" s="37">
        <v>2912351</v>
      </c>
      <c r="N6793" s="24">
        <v>2810793</v>
      </c>
      <c r="O6793" s="24">
        <v>2912351</v>
      </c>
      <c r="P6793" s="24">
        <v>142794876.94633391</v>
      </c>
      <c r="Q6793" s="38">
        <v>2.0395346543801696E-2</v>
      </c>
      <c r="R6793" s="39">
        <v>2.0395346543801696E-2</v>
      </c>
      <c r="T6793" t="s">
        <v>1277</v>
      </c>
    </row>
    <row r="6794" spans="1:20" x14ac:dyDescent="0.25">
      <c r="A6794">
        <v>1890</v>
      </c>
      <c r="B6794" t="s">
        <v>121</v>
      </c>
      <c r="C6794" s="16">
        <v>1</v>
      </c>
      <c r="D6794" t="s">
        <v>1273</v>
      </c>
      <c r="E6794" t="s">
        <v>42</v>
      </c>
      <c r="F6794" t="s">
        <v>1274</v>
      </c>
      <c r="G6794" t="s">
        <v>88</v>
      </c>
      <c r="H6794" t="s">
        <v>1033</v>
      </c>
      <c r="I6794" t="s">
        <v>125</v>
      </c>
      <c r="J6794" t="s">
        <v>225</v>
      </c>
      <c r="K6794" s="17" t="s">
        <v>169</v>
      </c>
      <c r="L6794" s="18">
        <v>50.802345440000003</v>
      </c>
      <c r="M6794" s="37">
        <v>2363085</v>
      </c>
      <c r="N6794" s="24">
        <v>2459419</v>
      </c>
      <c r="O6794" s="24">
        <v>2363085</v>
      </c>
      <c r="P6794" s="24">
        <v>124944253.61969937</v>
      </c>
      <c r="Q6794" s="38">
        <v>1.8913114701478544E-2</v>
      </c>
      <c r="R6794" s="39">
        <v>1.8913114701478544E-2</v>
      </c>
      <c r="T6794" t="s">
        <v>1277</v>
      </c>
    </row>
    <row r="6795" spans="1:20" x14ac:dyDescent="0.25">
      <c r="A6795">
        <v>1891</v>
      </c>
      <c r="B6795" t="s">
        <v>121</v>
      </c>
      <c r="C6795" s="16">
        <v>1</v>
      </c>
      <c r="D6795" t="s">
        <v>1273</v>
      </c>
      <c r="E6795" t="s">
        <v>42</v>
      </c>
      <c r="F6795" t="s">
        <v>1274</v>
      </c>
      <c r="G6795" t="s">
        <v>88</v>
      </c>
      <c r="H6795" t="s">
        <v>1033</v>
      </c>
      <c r="I6795" t="s">
        <v>125</v>
      </c>
      <c r="J6795" t="s">
        <v>225</v>
      </c>
      <c r="K6795" s="17" t="s">
        <v>169</v>
      </c>
      <c r="L6795" s="18">
        <v>50.802345440000003</v>
      </c>
      <c r="M6795" s="37">
        <v>2121631</v>
      </c>
      <c r="N6795" s="24">
        <v>2455773</v>
      </c>
      <c r="O6795" s="24">
        <v>2121631</v>
      </c>
      <c r="P6795" s="24">
        <v>124759028.26822513</v>
      </c>
      <c r="Q6795" s="38">
        <v>1.7005831397136316E-2</v>
      </c>
      <c r="R6795" s="39">
        <v>1.7005831397136316E-2</v>
      </c>
      <c r="T6795" t="s">
        <v>1278</v>
      </c>
    </row>
    <row r="6796" spans="1:20" x14ac:dyDescent="0.25">
      <c r="A6796">
        <v>1892</v>
      </c>
      <c r="B6796" t="s">
        <v>121</v>
      </c>
      <c r="C6796" s="16">
        <v>1</v>
      </c>
      <c r="D6796" t="s">
        <v>1273</v>
      </c>
      <c r="E6796" t="s">
        <v>42</v>
      </c>
      <c r="F6796" t="s">
        <v>1274</v>
      </c>
      <c r="G6796" t="s">
        <v>88</v>
      </c>
      <c r="H6796" t="s">
        <v>1033</v>
      </c>
      <c r="I6796" t="s">
        <v>125</v>
      </c>
      <c r="J6796" t="s">
        <v>225</v>
      </c>
      <c r="K6796" s="17" t="s">
        <v>169</v>
      </c>
      <c r="L6796" s="18">
        <v>50.802345440000003</v>
      </c>
      <c r="M6796" s="37">
        <v>1534623</v>
      </c>
      <c r="N6796" s="24">
        <v>1852225</v>
      </c>
      <c r="O6796" s="24">
        <v>1534623</v>
      </c>
      <c r="P6796" s="24">
        <v>94097374.282604009</v>
      </c>
      <c r="Q6796" s="38">
        <v>1.6308882279658991E-2</v>
      </c>
      <c r="R6796" s="39">
        <v>1.6308882279658991E-2</v>
      </c>
      <c r="T6796" t="s">
        <v>1278</v>
      </c>
    </row>
    <row r="6797" spans="1:20" x14ac:dyDescent="0.25">
      <c r="A6797">
        <v>1893</v>
      </c>
      <c r="B6797" t="s">
        <v>121</v>
      </c>
      <c r="C6797" s="16">
        <v>1</v>
      </c>
      <c r="D6797" t="s">
        <v>1273</v>
      </c>
      <c r="E6797" t="s">
        <v>42</v>
      </c>
      <c r="F6797" t="s">
        <v>1274</v>
      </c>
      <c r="G6797" t="s">
        <v>88</v>
      </c>
      <c r="H6797" t="s">
        <v>1033</v>
      </c>
      <c r="I6797" t="s">
        <v>125</v>
      </c>
      <c r="J6797" t="s">
        <v>225</v>
      </c>
      <c r="K6797" s="17" t="s">
        <v>169</v>
      </c>
      <c r="L6797" s="18">
        <v>50.802345440000003</v>
      </c>
      <c r="M6797" s="37">
        <v>1965553</v>
      </c>
      <c r="N6797" s="24">
        <v>1720566</v>
      </c>
      <c r="O6797" s="24">
        <v>1965553</v>
      </c>
      <c r="P6797" s="24">
        <v>87408788.284319043</v>
      </c>
      <c r="Q6797" s="38">
        <v>2.24869036464222E-2</v>
      </c>
      <c r="R6797" s="39">
        <v>2.24869036464222E-2</v>
      </c>
      <c r="T6797" t="s">
        <v>1278</v>
      </c>
    </row>
    <row r="6798" spans="1:20" x14ac:dyDescent="0.25">
      <c r="A6798">
        <v>1894</v>
      </c>
      <c r="B6798" t="s">
        <v>121</v>
      </c>
      <c r="C6798" s="16">
        <v>1</v>
      </c>
      <c r="D6798" t="s">
        <v>1273</v>
      </c>
      <c r="E6798" t="s">
        <v>42</v>
      </c>
      <c r="F6798" t="s">
        <v>1274</v>
      </c>
      <c r="G6798" t="s">
        <v>88</v>
      </c>
      <c r="H6798" t="s">
        <v>1033</v>
      </c>
      <c r="I6798" t="s">
        <v>125</v>
      </c>
      <c r="J6798" t="s">
        <v>225</v>
      </c>
      <c r="K6798" s="17" t="s">
        <v>169</v>
      </c>
      <c r="L6798" s="18">
        <v>50.802345440000003</v>
      </c>
      <c r="M6798" s="37">
        <v>2867201</v>
      </c>
      <c r="N6798" s="24">
        <v>2744938</v>
      </c>
      <c r="O6798" s="24">
        <v>2867201</v>
      </c>
      <c r="P6798" s="24">
        <v>139449288.48738274</v>
      </c>
      <c r="Q6798" s="38">
        <v>2.0560886549517404E-2</v>
      </c>
      <c r="R6798" s="39">
        <v>2.0560886549517404E-2</v>
      </c>
      <c r="T6798" t="s">
        <v>1278</v>
      </c>
    </row>
    <row r="6799" spans="1:20" x14ac:dyDescent="0.25">
      <c r="A6799">
        <v>1895</v>
      </c>
      <c r="B6799" t="s">
        <v>121</v>
      </c>
      <c r="C6799" s="16">
        <v>1</v>
      </c>
      <c r="D6799" t="s">
        <v>1273</v>
      </c>
      <c r="E6799" t="s">
        <v>42</v>
      </c>
      <c r="F6799" t="s">
        <v>1274</v>
      </c>
      <c r="G6799" t="s">
        <v>88</v>
      </c>
      <c r="H6799" t="s">
        <v>1033</v>
      </c>
      <c r="I6799" t="s">
        <v>125</v>
      </c>
      <c r="J6799" t="s">
        <v>225</v>
      </c>
      <c r="K6799" s="17" t="s">
        <v>169</v>
      </c>
      <c r="L6799" s="18">
        <v>50.802345440000003</v>
      </c>
      <c r="M6799" s="37">
        <v>2369995</v>
      </c>
      <c r="N6799" s="24">
        <v>2311507</v>
      </c>
      <c r="O6799" s="24">
        <v>2369995</v>
      </c>
      <c r="P6799" s="24">
        <v>117429977.10097809</v>
      </c>
      <c r="Q6799" s="38">
        <v>2.0182197582837305E-2</v>
      </c>
      <c r="R6799" s="39">
        <v>2.0182197582837305E-2</v>
      </c>
      <c r="T6799" t="s">
        <v>1278</v>
      </c>
    </row>
    <row r="6800" spans="1:20" x14ac:dyDescent="0.25">
      <c r="A6800">
        <v>1896</v>
      </c>
      <c r="B6800" t="s">
        <v>121</v>
      </c>
      <c r="C6800" s="16">
        <v>1</v>
      </c>
      <c r="D6800" t="s">
        <v>1273</v>
      </c>
      <c r="E6800" t="s">
        <v>42</v>
      </c>
      <c r="F6800" t="s">
        <v>1274</v>
      </c>
      <c r="G6800" t="s">
        <v>88</v>
      </c>
      <c r="H6800" t="s">
        <v>1033</v>
      </c>
      <c r="I6800" t="s">
        <v>125</v>
      </c>
      <c r="J6800" t="s">
        <v>225</v>
      </c>
      <c r="K6800" s="17" t="s">
        <v>169</v>
      </c>
      <c r="L6800" s="18">
        <v>50.802345440000003</v>
      </c>
      <c r="M6800" s="37">
        <v>2834774</v>
      </c>
      <c r="N6800" s="24">
        <v>3041525</v>
      </c>
      <c r="O6800" s="24">
        <v>2834774</v>
      </c>
      <c r="P6800" s="24">
        <v>154516603.714396</v>
      </c>
      <c r="Q6800" s="38">
        <v>1.8346080174268611E-2</v>
      </c>
      <c r="R6800" s="39">
        <v>1.8346080174268611E-2</v>
      </c>
      <c r="T6800" t="s">
        <v>1279</v>
      </c>
    </row>
    <row r="6801" spans="1:20" x14ac:dyDescent="0.25">
      <c r="A6801">
        <v>1897</v>
      </c>
      <c r="B6801" t="s">
        <v>121</v>
      </c>
      <c r="C6801" s="16">
        <v>1</v>
      </c>
      <c r="D6801" t="s">
        <v>1273</v>
      </c>
      <c r="E6801" t="s">
        <v>42</v>
      </c>
      <c r="F6801" t="s">
        <v>1274</v>
      </c>
      <c r="G6801" t="s">
        <v>88</v>
      </c>
      <c r="H6801" t="s">
        <v>1033</v>
      </c>
      <c r="I6801" t="s">
        <v>125</v>
      </c>
      <c r="J6801" t="s">
        <v>225</v>
      </c>
      <c r="K6801" s="17" t="s">
        <v>169</v>
      </c>
      <c r="L6801" s="18">
        <v>50.802345440000003</v>
      </c>
      <c r="M6801" s="37">
        <v>2232765</v>
      </c>
      <c r="N6801" s="24">
        <v>2722700</v>
      </c>
      <c r="O6801" s="24">
        <v>2232765</v>
      </c>
      <c r="P6801" s="24">
        <v>138319545.929488</v>
      </c>
      <c r="Q6801" s="38">
        <v>1.6142078727891501E-2</v>
      </c>
      <c r="R6801" s="39">
        <v>1.6142078727891501E-2</v>
      </c>
      <c r="T6801" t="s">
        <v>1279</v>
      </c>
    </row>
    <row r="6802" spans="1:20" x14ac:dyDescent="0.25">
      <c r="A6802">
        <v>1898</v>
      </c>
      <c r="B6802" t="s">
        <v>121</v>
      </c>
      <c r="C6802" s="16">
        <v>1</v>
      </c>
      <c r="D6802" t="s">
        <v>1273</v>
      </c>
      <c r="E6802" t="s">
        <v>42</v>
      </c>
      <c r="F6802" t="s">
        <v>1274</v>
      </c>
      <c r="G6802" t="s">
        <v>88</v>
      </c>
      <c r="H6802" t="s">
        <v>1033</v>
      </c>
      <c r="I6802" t="s">
        <v>125</v>
      </c>
      <c r="J6802" t="s">
        <v>225</v>
      </c>
      <c r="K6802" s="17" t="s">
        <v>169</v>
      </c>
      <c r="L6802" s="18">
        <v>50.802345440000003</v>
      </c>
      <c r="M6802" s="37">
        <v>2472769</v>
      </c>
      <c r="N6802" s="24">
        <v>3042154</v>
      </c>
      <c r="O6802" s="24">
        <v>2472769</v>
      </c>
      <c r="P6802" s="24">
        <v>154548558.38967776</v>
      </c>
      <c r="Q6802" s="38">
        <v>1.5999948661864421E-2</v>
      </c>
      <c r="R6802" s="39">
        <v>1.5999948661864421E-2</v>
      </c>
      <c r="T6802" t="s">
        <v>1279</v>
      </c>
    </row>
    <row r="6803" spans="1:20" x14ac:dyDescent="0.25">
      <c r="A6803">
        <v>1899</v>
      </c>
      <c r="B6803" t="s">
        <v>121</v>
      </c>
      <c r="C6803" s="16">
        <v>1</v>
      </c>
      <c r="D6803" t="s">
        <v>1273</v>
      </c>
      <c r="E6803" t="s">
        <v>42</v>
      </c>
      <c r="F6803" t="s">
        <v>1274</v>
      </c>
      <c r="G6803" t="s">
        <v>88</v>
      </c>
      <c r="H6803" t="s">
        <v>1033</v>
      </c>
      <c r="I6803" t="s">
        <v>125</v>
      </c>
      <c r="J6803" t="s">
        <v>225</v>
      </c>
      <c r="K6803" s="17" t="s">
        <v>169</v>
      </c>
      <c r="L6803" s="18">
        <v>50.802345440000003</v>
      </c>
      <c r="M6803" s="37">
        <v>2304466</v>
      </c>
      <c r="N6803" s="24">
        <v>3246144</v>
      </c>
      <c r="O6803" s="24">
        <v>2304466</v>
      </c>
      <c r="P6803" s="24">
        <v>164911728.83598337</v>
      </c>
      <c r="Q6803" s="38">
        <v>1.3973936337129532E-2</v>
      </c>
      <c r="R6803" s="39">
        <v>1.3973936337129532E-2</v>
      </c>
      <c r="T6803" t="s">
        <v>1279</v>
      </c>
    </row>
    <row r="6804" spans="1:20" x14ac:dyDescent="0.25">
      <c r="A6804">
        <v>1900</v>
      </c>
      <c r="B6804" t="s">
        <v>121</v>
      </c>
      <c r="C6804" s="16">
        <v>1</v>
      </c>
      <c r="D6804" t="s">
        <v>1273</v>
      </c>
      <c r="E6804" t="s">
        <v>42</v>
      </c>
      <c r="F6804" t="s">
        <v>1274</v>
      </c>
      <c r="G6804" t="s">
        <v>88</v>
      </c>
      <c r="H6804" t="s">
        <v>1033</v>
      </c>
      <c r="I6804" t="s">
        <v>125</v>
      </c>
      <c r="J6804" t="s">
        <v>225</v>
      </c>
      <c r="K6804" s="17" t="s">
        <v>169</v>
      </c>
      <c r="L6804" s="18">
        <v>50.802345440000003</v>
      </c>
      <c r="M6804" s="37">
        <v>2883636</v>
      </c>
      <c r="N6804" s="24">
        <v>3440110</v>
      </c>
      <c r="O6804" s="24">
        <v>2883636</v>
      </c>
      <c r="P6804" s="24">
        <v>174765656.57159841</v>
      </c>
      <c r="Q6804" s="38">
        <v>1.6500015257967033E-2</v>
      </c>
      <c r="R6804" s="39">
        <v>1.6500015257967033E-2</v>
      </c>
      <c r="T6804" t="s">
        <v>1279</v>
      </c>
    </row>
    <row r="6805" spans="1:20" x14ac:dyDescent="0.25">
      <c r="A6805">
        <v>1901</v>
      </c>
      <c r="B6805" t="s">
        <v>121</v>
      </c>
      <c r="C6805" s="16">
        <v>1</v>
      </c>
      <c r="D6805" t="s">
        <v>1273</v>
      </c>
      <c r="E6805" t="s">
        <v>42</v>
      </c>
      <c r="F6805" t="s">
        <v>1274</v>
      </c>
      <c r="G6805" t="s">
        <v>88</v>
      </c>
      <c r="H6805" t="s">
        <v>1033</v>
      </c>
      <c r="I6805" t="s">
        <v>125</v>
      </c>
      <c r="J6805" t="s">
        <v>225</v>
      </c>
      <c r="K6805" s="17" t="s">
        <v>169</v>
      </c>
      <c r="L6805" s="18">
        <v>50.802345440000003</v>
      </c>
      <c r="M6805" s="37">
        <v>2637895</v>
      </c>
      <c r="N6805" s="24">
        <v>3090749</v>
      </c>
      <c r="O6805" s="24">
        <v>2637895</v>
      </c>
      <c r="P6805" s="24">
        <v>157017298.36633456</v>
      </c>
      <c r="Q6805" s="38">
        <v>1.6800027942434528E-2</v>
      </c>
      <c r="R6805" s="39">
        <v>1.6800027942434528E-2</v>
      </c>
      <c r="T6805" t="s">
        <v>1279</v>
      </c>
    </row>
    <row r="6806" spans="1:20" x14ac:dyDescent="0.25">
      <c r="A6806">
        <v>1902</v>
      </c>
      <c r="B6806" t="s">
        <v>121</v>
      </c>
      <c r="C6806" s="16">
        <v>1</v>
      </c>
      <c r="D6806" t="s">
        <v>1273</v>
      </c>
      <c r="E6806" t="s">
        <v>42</v>
      </c>
      <c r="F6806" t="s">
        <v>1274</v>
      </c>
      <c r="G6806" t="s">
        <v>88</v>
      </c>
      <c r="H6806" t="s">
        <v>1033</v>
      </c>
      <c r="I6806" t="s">
        <v>125</v>
      </c>
      <c r="J6806" t="s">
        <v>225</v>
      </c>
      <c r="K6806" s="17" t="s">
        <v>169</v>
      </c>
      <c r="L6806" s="18">
        <v>50.802345440000003</v>
      </c>
      <c r="M6806" s="37">
        <v>2886634</v>
      </c>
      <c r="N6806" s="24">
        <v>2958615</v>
      </c>
      <c r="O6806" s="24">
        <v>2886634</v>
      </c>
      <c r="P6806" s="24">
        <v>150304581.25396562</v>
      </c>
      <c r="Q6806" s="38">
        <v>1.9205229647142504E-2</v>
      </c>
      <c r="R6806" s="39">
        <v>1.9205229647142504E-2</v>
      </c>
      <c r="T6806" t="s">
        <v>1279</v>
      </c>
    </row>
    <row r="6807" spans="1:20" x14ac:dyDescent="0.25">
      <c r="A6807">
        <v>1903</v>
      </c>
      <c r="B6807" t="s">
        <v>121</v>
      </c>
      <c r="C6807" s="16">
        <v>1</v>
      </c>
      <c r="D6807" t="s">
        <v>1273</v>
      </c>
      <c r="E6807" t="s">
        <v>42</v>
      </c>
      <c r="F6807" t="s">
        <v>1274</v>
      </c>
      <c r="G6807" t="s">
        <v>88</v>
      </c>
      <c r="H6807" t="s">
        <v>1033</v>
      </c>
      <c r="I6807" t="s">
        <v>125</v>
      </c>
      <c r="J6807" t="s">
        <v>225</v>
      </c>
      <c r="K6807" s="17" t="s">
        <v>169</v>
      </c>
      <c r="L6807" s="18">
        <v>50.802345440000003</v>
      </c>
      <c r="M6807" s="37">
        <v>3254339</v>
      </c>
      <c r="N6807" s="24">
        <v>3354516</v>
      </c>
      <c r="O6807" s="24">
        <v>3254339</v>
      </c>
      <c r="P6807" s="24">
        <v>170417280.61600706</v>
      </c>
      <c r="Q6807" s="38">
        <v>1.9096296973150531E-2</v>
      </c>
      <c r="R6807" s="39">
        <v>1.9096296973150531E-2</v>
      </c>
      <c r="T6807" t="s">
        <v>1279</v>
      </c>
    </row>
    <row r="6808" spans="1:20" x14ac:dyDescent="0.25">
      <c r="A6808">
        <v>1904</v>
      </c>
      <c r="B6808" t="s">
        <v>121</v>
      </c>
      <c r="C6808" s="16">
        <v>1</v>
      </c>
      <c r="D6808" t="s">
        <v>1273</v>
      </c>
      <c r="E6808" t="s">
        <v>42</v>
      </c>
      <c r="F6808" t="s">
        <v>1274</v>
      </c>
      <c r="G6808" t="s">
        <v>88</v>
      </c>
      <c r="H6808" t="s">
        <v>1033</v>
      </c>
      <c r="I6808" t="s">
        <v>125</v>
      </c>
      <c r="J6808" t="s">
        <v>225</v>
      </c>
      <c r="K6808" s="17" t="s">
        <v>169</v>
      </c>
      <c r="L6808" s="18">
        <v>50.802345440000003</v>
      </c>
      <c r="M6808" s="37">
        <v>3821944</v>
      </c>
      <c r="N6808" s="24">
        <v>3894036</v>
      </c>
      <c r="O6808" s="24">
        <v>3821944</v>
      </c>
      <c r="P6808" s="24">
        <v>197826162.02779585</v>
      </c>
      <c r="Q6808" s="38">
        <v>1.9319709591611004E-2</v>
      </c>
      <c r="R6808" s="39">
        <v>1.9319709591611004E-2</v>
      </c>
      <c r="T6808" t="s">
        <v>1279</v>
      </c>
    </row>
    <row r="6809" spans="1:20" x14ac:dyDescent="0.25">
      <c r="A6809">
        <v>1905</v>
      </c>
      <c r="B6809" t="s">
        <v>121</v>
      </c>
      <c r="C6809" s="16">
        <v>1</v>
      </c>
      <c r="D6809" t="s">
        <v>1273</v>
      </c>
      <c r="E6809" t="s">
        <v>42</v>
      </c>
      <c r="F6809" t="s">
        <v>1274</v>
      </c>
      <c r="G6809" t="s">
        <v>88</v>
      </c>
      <c r="H6809" t="s">
        <v>1033</v>
      </c>
      <c r="I6809" t="s">
        <v>125</v>
      </c>
      <c r="J6809" t="s">
        <v>225</v>
      </c>
      <c r="K6809" s="17" t="s">
        <v>169</v>
      </c>
      <c r="L6809" s="18">
        <v>50.802345440000003</v>
      </c>
      <c r="M6809" s="37">
        <v>3258849</v>
      </c>
      <c r="N6809" s="24">
        <v>3232044</v>
      </c>
      <c r="O6809" s="24">
        <v>3258849</v>
      </c>
      <c r="P6809" s="24">
        <v>164195415.76527938</v>
      </c>
      <c r="Q6809" s="38">
        <v>1.9847381151362895E-2</v>
      </c>
      <c r="R6809" s="39">
        <v>1.9847381151362895E-2</v>
      </c>
      <c r="T6809" t="s">
        <v>1279</v>
      </c>
    </row>
    <row r="6810" spans="1:20" x14ac:dyDescent="0.25">
      <c r="A6810">
        <v>1906</v>
      </c>
      <c r="B6810" t="s">
        <v>121</v>
      </c>
      <c r="C6810" s="16">
        <v>1</v>
      </c>
      <c r="D6810" t="s">
        <v>1273</v>
      </c>
      <c r="E6810" t="s">
        <v>42</v>
      </c>
      <c r="F6810" t="s">
        <v>1274</v>
      </c>
      <c r="G6810" t="s">
        <v>88</v>
      </c>
      <c r="H6810" t="s">
        <v>1033</v>
      </c>
      <c r="I6810" t="s">
        <v>125</v>
      </c>
      <c r="J6810" t="s">
        <v>225</v>
      </c>
      <c r="K6810" s="17" t="s">
        <v>169</v>
      </c>
      <c r="L6810" s="18">
        <v>50.802345440000003</v>
      </c>
      <c r="M6810" s="37">
        <v>3562643</v>
      </c>
      <c r="N6810" s="24">
        <v>3668923</v>
      </c>
      <c r="O6810" s="24">
        <v>3562643</v>
      </c>
      <c r="P6810" s="24">
        <v>186389893.63876113</v>
      </c>
      <c r="Q6810" s="38">
        <v>1.9113927962771917E-2</v>
      </c>
      <c r="R6810" s="39">
        <v>1.9113927962771917E-2</v>
      </c>
      <c r="T6810" t="s">
        <v>1279</v>
      </c>
    </row>
    <row r="6811" spans="1:20" x14ac:dyDescent="0.25">
      <c r="A6811">
        <v>1907</v>
      </c>
      <c r="B6811" t="s">
        <v>121</v>
      </c>
      <c r="C6811" s="16">
        <v>1</v>
      </c>
      <c r="D6811" t="s">
        <v>1273</v>
      </c>
      <c r="E6811" t="s">
        <v>42</v>
      </c>
      <c r="F6811" t="s">
        <v>1274</v>
      </c>
      <c r="G6811" t="s">
        <v>88</v>
      </c>
      <c r="H6811" t="s">
        <v>1033</v>
      </c>
      <c r="I6811" t="s">
        <v>125</v>
      </c>
      <c r="J6811" t="s">
        <v>225</v>
      </c>
      <c r="K6811" s="17" t="s">
        <v>169</v>
      </c>
      <c r="L6811" s="18">
        <v>50.802345440000003</v>
      </c>
      <c r="M6811" s="37">
        <v>3888468</v>
      </c>
      <c r="N6811" s="24">
        <v>3853102</v>
      </c>
      <c r="O6811" s="24">
        <v>3888468</v>
      </c>
      <c r="P6811" s="24">
        <v>195746618.8195549</v>
      </c>
      <c r="Q6811" s="38">
        <v>1.9864802893911064E-2</v>
      </c>
      <c r="R6811" s="39">
        <v>1.9864802893911064E-2</v>
      </c>
      <c r="T6811" t="s">
        <v>1279</v>
      </c>
    </row>
    <row r="6812" spans="1:20" x14ac:dyDescent="0.25">
      <c r="A6812">
        <v>1908</v>
      </c>
      <c r="B6812" t="s">
        <v>121</v>
      </c>
      <c r="C6812" s="16">
        <v>1</v>
      </c>
      <c r="D6812" t="s">
        <v>1273</v>
      </c>
      <c r="E6812" t="s">
        <v>42</v>
      </c>
      <c r="F6812" t="s">
        <v>1274</v>
      </c>
      <c r="G6812" t="s">
        <v>88</v>
      </c>
      <c r="H6812" t="s">
        <v>1033</v>
      </c>
      <c r="I6812" t="s">
        <v>125</v>
      </c>
      <c r="J6812" t="s">
        <v>225</v>
      </c>
      <c r="K6812" s="17" t="s">
        <v>169</v>
      </c>
      <c r="L6812" s="18">
        <v>50.802345440000003</v>
      </c>
      <c r="M6812" s="37">
        <v>2963631</v>
      </c>
      <c r="N6812" s="24">
        <v>3878716</v>
      </c>
      <c r="O6812" s="24">
        <v>2963631</v>
      </c>
      <c r="P6812" s="24">
        <v>197047870.09565505</v>
      </c>
      <c r="Q6812" s="38">
        <v>1.5040157493513291E-2</v>
      </c>
      <c r="R6812" s="39">
        <v>1.5040157493513291E-2</v>
      </c>
      <c r="T6812" t="s">
        <v>1279</v>
      </c>
    </row>
    <row r="6813" spans="1:20" x14ac:dyDescent="0.25">
      <c r="A6813">
        <v>1909</v>
      </c>
      <c r="B6813" t="s">
        <v>121</v>
      </c>
      <c r="C6813" s="16">
        <v>1</v>
      </c>
      <c r="D6813" t="s">
        <v>1273</v>
      </c>
      <c r="E6813" t="s">
        <v>42</v>
      </c>
      <c r="F6813" t="s">
        <v>1274</v>
      </c>
      <c r="G6813" t="s">
        <v>88</v>
      </c>
      <c r="H6813" t="s">
        <v>1033</v>
      </c>
      <c r="I6813" t="s">
        <v>125</v>
      </c>
      <c r="J6813" t="s">
        <v>225</v>
      </c>
      <c r="K6813" s="17" t="s">
        <v>169</v>
      </c>
      <c r="L6813" s="18">
        <v>50.802345440000003</v>
      </c>
      <c r="M6813" s="37">
        <v>2164184</v>
      </c>
      <c r="N6813" s="24">
        <v>3530555</v>
      </c>
      <c r="O6813" s="24">
        <v>2164184</v>
      </c>
      <c r="P6813" s="24">
        <v>179360474.70491922</v>
      </c>
      <c r="Q6813" s="38">
        <v>1.2066114363047256E-2</v>
      </c>
      <c r="R6813" s="39">
        <v>1.2066114363047256E-2</v>
      </c>
      <c r="T6813" t="s">
        <v>1287</v>
      </c>
    </row>
    <row r="6814" spans="1:20" x14ac:dyDescent="0.25">
      <c r="A6814">
        <v>1910</v>
      </c>
      <c r="B6814" t="s">
        <v>121</v>
      </c>
      <c r="C6814" s="16">
        <v>1</v>
      </c>
      <c r="D6814" t="s">
        <v>1273</v>
      </c>
      <c r="E6814" t="s">
        <v>42</v>
      </c>
      <c r="F6814" t="s">
        <v>1274</v>
      </c>
      <c r="G6814" t="s">
        <v>88</v>
      </c>
      <c r="H6814" t="s">
        <v>1033</v>
      </c>
      <c r="I6814" t="s">
        <v>125</v>
      </c>
      <c r="J6814" t="s">
        <v>225</v>
      </c>
      <c r="K6814" s="17" t="s">
        <v>169</v>
      </c>
      <c r="L6814" s="18">
        <v>50.802345440000003</v>
      </c>
      <c r="M6814" s="37">
        <v>2316921</v>
      </c>
      <c r="N6814" s="24">
        <v>4249255</v>
      </c>
      <c r="O6814" s="24">
        <v>2316921</v>
      </c>
      <c r="P6814" s="24">
        <v>215872120.37264723</v>
      </c>
      <c r="Q6814" s="38">
        <v>1.0732840331583518E-2</v>
      </c>
      <c r="R6814" s="39">
        <v>1.0732840331583518E-2</v>
      </c>
      <c r="T6814" t="s">
        <v>1287</v>
      </c>
    </row>
    <row r="6815" spans="1:20" x14ac:dyDescent="0.25">
      <c r="A6815">
        <v>1911</v>
      </c>
      <c r="B6815" t="s">
        <v>121</v>
      </c>
      <c r="C6815" s="16">
        <v>1</v>
      </c>
      <c r="D6815" t="s">
        <v>1273</v>
      </c>
      <c r="E6815" t="s">
        <v>42</v>
      </c>
      <c r="F6815" t="s">
        <v>1274</v>
      </c>
      <c r="G6815" t="s">
        <v>88</v>
      </c>
      <c r="H6815" t="s">
        <v>1033</v>
      </c>
      <c r="I6815" t="s">
        <v>125</v>
      </c>
      <c r="J6815" t="s">
        <v>225</v>
      </c>
      <c r="K6815" s="17" t="s">
        <v>169</v>
      </c>
      <c r="L6815" s="18">
        <v>50.802345440000003</v>
      </c>
      <c r="M6815" s="37">
        <v>2576985</v>
      </c>
      <c r="N6815" s="24">
        <v>4668225</v>
      </c>
      <c r="O6815" s="24">
        <v>2576985</v>
      </c>
      <c r="P6815" s="24">
        <v>237156779.04164401</v>
      </c>
      <c r="Q6815" s="38">
        <v>1.0866166298992825E-2</v>
      </c>
      <c r="R6815" s="39">
        <v>1.0866166298992825E-2</v>
      </c>
      <c r="T6815" t="s">
        <v>1287</v>
      </c>
    </row>
    <row r="6816" spans="1:20" x14ac:dyDescent="0.25">
      <c r="A6816">
        <v>1912</v>
      </c>
      <c r="B6816" t="s">
        <v>121</v>
      </c>
      <c r="C6816" s="16">
        <v>1</v>
      </c>
      <c r="D6816" t="s">
        <v>1273</v>
      </c>
      <c r="E6816" t="s">
        <v>42</v>
      </c>
      <c r="F6816" t="s">
        <v>1274</v>
      </c>
      <c r="G6816" t="s">
        <v>88</v>
      </c>
      <c r="H6816" t="s">
        <v>1033</v>
      </c>
      <c r="I6816" t="s">
        <v>125</v>
      </c>
      <c r="J6816" t="s">
        <v>225</v>
      </c>
      <c r="K6816" s="17" t="s">
        <v>169</v>
      </c>
      <c r="L6816" s="18">
        <v>50.802345440000003</v>
      </c>
      <c r="M6816" s="37">
        <v>2350479</v>
      </c>
      <c r="N6816" s="24">
        <v>4058708</v>
      </c>
      <c r="O6816" s="24">
        <v>2350479</v>
      </c>
      <c r="P6816" s="24">
        <v>206191885.85609153</v>
      </c>
      <c r="Q6816" s="38">
        <v>1.1399473797142923E-2</v>
      </c>
      <c r="R6816" s="39">
        <v>1.1399473797142923E-2</v>
      </c>
      <c r="T6816" t="s">
        <v>1287</v>
      </c>
    </row>
    <row r="6817" spans="1:20" x14ac:dyDescent="0.25">
      <c r="A6817">
        <v>1913</v>
      </c>
      <c r="B6817" t="s">
        <v>121</v>
      </c>
      <c r="C6817" s="16">
        <v>1</v>
      </c>
      <c r="D6817" t="s">
        <v>1273</v>
      </c>
      <c r="E6817" t="s">
        <v>42</v>
      </c>
      <c r="F6817" t="s">
        <v>1274</v>
      </c>
      <c r="G6817" t="s">
        <v>88</v>
      </c>
      <c r="H6817" t="s">
        <v>1033</v>
      </c>
      <c r="I6817" t="s">
        <v>125</v>
      </c>
      <c r="J6817" t="s">
        <v>225</v>
      </c>
      <c r="K6817" s="17" t="s">
        <v>169</v>
      </c>
      <c r="L6817" s="18">
        <v>50.802345440000003</v>
      </c>
      <c r="M6817" s="37">
        <v>2048721</v>
      </c>
      <c r="N6817" s="24">
        <v>3699922</v>
      </c>
      <c r="O6817" s="24">
        <v>2048721</v>
      </c>
      <c r="P6817" s="24">
        <v>187964715.54505569</v>
      </c>
      <c r="Q6817" s="38">
        <v>1.0899497781055166E-2</v>
      </c>
      <c r="R6817" s="39">
        <v>1.0899497781055166E-2</v>
      </c>
      <c r="T6817" t="s">
        <v>1287</v>
      </c>
    </row>
    <row r="6818" spans="1:20" x14ac:dyDescent="0.25">
      <c r="A6818">
        <v>1914</v>
      </c>
      <c r="B6818" t="s">
        <v>121</v>
      </c>
      <c r="C6818" s="16">
        <v>1</v>
      </c>
      <c r="D6818" t="s">
        <v>1273</v>
      </c>
      <c r="E6818" t="s">
        <v>42</v>
      </c>
      <c r="F6818" t="s">
        <v>1274</v>
      </c>
      <c r="G6818" t="s">
        <v>88</v>
      </c>
      <c r="H6818" t="s">
        <v>1033</v>
      </c>
      <c r="I6818" t="s">
        <v>125</v>
      </c>
      <c r="J6818" t="s">
        <v>225</v>
      </c>
      <c r="K6818" s="17" t="s">
        <v>169</v>
      </c>
      <c r="L6818" s="18">
        <v>50.802345440000003</v>
      </c>
      <c r="M6818" s="37">
        <v>3859858</v>
      </c>
      <c r="N6818" s="24">
        <v>5698477</v>
      </c>
      <c r="O6818" s="24">
        <v>3859858</v>
      </c>
      <c r="P6818" s="24">
        <v>289495997.03589487</v>
      </c>
      <c r="Q6818" s="38">
        <v>1.333302719042921E-2</v>
      </c>
      <c r="R6818" s="39">
        <v>1.333302719042921E-2</v>
      </c>
      <c r="T6818" t="s">
        <v>1287</v>
      </c>
    </row>
    <row r="6819" spans="1:20" x14ac:dyDescent="0.25">
      <c r="A6819">
        <v>1915</v>
      </c>
      <c r="B6819" t="s">
        <v>121</v>
      </c>
      <c r="C6819" s="16">
        <v>1</v>
      </c>
      <c r="D6819" t="s">
        <v>1273</v>
      </c>
      <c r="E6819" t="s">
        <v>42</v>
      </c>
      <c r="F6819" t="s">
        <v>1274</v>
      </c>
      <c r="G6819" t="s">
        <v>88</v>
      </c>
      <c r="H6819" t="s">
        <v>1033</v>
      </c>
      <c r="I6819" t="s">
        <v>125</v>
      </c>
      <c r="J6819" t="s">
        <v>225</v>
      </c>
      <c r="K6819" s="17" t="s">
        <v>169</v>
      </c>
      <c r="L6819" s="18">
        <v>50.802345440000003</v>
      </c>
      <c r="M6819" s="37">
        <v>3609555</v>
      </c>
      <c r="N6819" s="24">
        <v>4440675</v>
      </c>
      <c r="O6819" s="24">
        <v>3609555</v>
      </c>
      <c r="P6819" s="24">
        <v>225596705.33677202</v>
      </c>
      <c r="Q6819" s="38">
        <v>1.6000034196473022E-2</v>
      </c>
      <c r="R6819" s="39">
        <v>1.6000034196473022E-2</v>
      </c>
      <c r="T6819" t="s">
        <v>1287</v>
      </c>
    </row>
    <row r="6820" spans="1:20" x14ac:dyDescent="0.25">
      <c r="A6820">
        <v>1916</v>
      </c>
      <c r="B6820" t="s">
        <v>121</v>
      </c>
      <c r="C6820" s="16">
        <v>1</v>
      </c>
      <c r="D6820" t="s">
        <v>1273</v>
      </c>
      <c r="E6820" t="s">
        <v>42</v>
      </c>
      <c r="F6820" t="s">
        <v>1274</v>
      </c>
      <c r="G6820" t="s">
        <v>88</v>
      </c>
      <c r="H6820" t="s">
        <v>1033</v>
      </c>
      <c r="I6820" t="s">
        <v>125</v>
      </c>
      <c r="J6820" t="s">
        <v>225</v>
      </c>
      <c r="K6820" s="17" t="s">
        <v>169</v>
      </c>
      <c r="L6820" s="18">
        <v>50.802345440000003</v>
      </c>
      <c r="M6820" s="37">
        <v>4622770</v>
      </c>
      <c r="N6820" s="24">
        <v>4540898</v>
      </c>
      <c r="O6820" s="24">
        <v>4622770</v>
      </c>
      <c r="P6820" s="24">
        <v>230688268.80380514</v>
      </c>
      <c r="Q6820" s="38">
        <v>2.0039033731409878E-2</v>
      </c>
      <c r="R6820" s="39">
        <v>2.0039033731409878E-2</v>
      </c>
      <c r="T6820" t="s">
        <v>1287</v>
      </c>
    </row>
    <row r="6821" spans="1:20" x14ac:dyDescent="0.25">
      <c r="A6821">
        <v>1917</v>
      </c>
      <c r="B6821" t="s">
        <v>121</v>
      </c>
      <c r="C6821" s="16">
        <v>1</v>
      </c>
      <c r="D6821" t="s">
        <v>1273</v>
      </c>
      <c r="E6821" t="s">
        <v>42</v>
      </c>
      <c r="F6821" t="s">
        <v>1274</v>
      </c>
      <c r="G6821" t="s">
        <v>88</v>
      </c>
      <c r="H6821" t="s">
        <v>1033</v>
      </c>
      <c r="I6821" t="s">
        <v>125</v>
      </c>
      <c r="J6821" t="s">
        <v>225</v>
      </c>
      <c r="K6821" s="17" t="s">
        <v>169</v>
      </c>
      <c r="L6821" s="18">
        <v>50.802345440000003</v>
      </c>
      <c r="M6821" s="37">
        <v>3638383</v>
      </c>
      <c r="N6821" s="24">
        <v>3759131</v>
      </c>
      <c r="O6821" s="24">
        <v>3638383</v>
      </c>
      <c r="P6821" s="24">
        <v>190972671.61621267</v>
      </c>
      <c r="Q6821" s="38">
        <v>1.9051851603730293E-2</v>
      </c>
      <c r="R6821" s="39">
        <v>1.9051851603730293E-2</v>
      </c>
      <c r="T6821" t="s">
        <v>1287</v>
      </c>
    </row>
    <row r="6822" spans="1:20" x14ac:dyDescent="0.25">
      <c r="A6822">
        <v>1918</v>
      </c>
      <c r="B6822" t="s">
        <v>121</v>
      </c>
      <c r="C6822" s="16">
        <v>1</v>
      </c>
      <c r="D6822" t="s">
        <v>1273</v>
      </c>
      <c r="E6822" t="s">
        <v>42</v>
      </c>
      <c r="F6822" t="s">
        <v>1274</v>
      </c>
      <c r="G6822" t="s">
        <v>88</v>
      </c>
      <c r="H6822" t="s">
        <v>1033</v>
      </c>
      <c r="I6822" t="s">
        <v>125</v>
      </c>
      <c r="J6822" t="s">
        <v>225</v>
      </c>
      <c r="K6822" s="17" t="s">
        <v>169</v>
      </c>
      <c r="L6822" s="18">
        <v>50.802345440000003</v>
      </c>
      <c r="M6822" s="37">
        <v>3594097</v>
      </c>
      <c r="N6822" s="24">
        <v>3609023</v>
      </c>
      <c r="O6822" s="24">
        <v>3594097</v>
      </c>
      <c r="P6822" s="24">
        <v>183346833.14690512</v>
      </c>
      <c r="Q6822" s="38">
        <v>1.9602722001313543E-2</v>
      </c>
      <c r="R6822" s="39">
        <v>1.9602722001313543E-2</v>
      </c>
      <c r="T6822" t="s">
        <v>1287</v>
      </c>
    </row>
    <row r="6823" spans="1:20" x14ac:dyDescent="0.25">
      <c r="A6823">
        <v>1919</v>
      </c>
      <c r="B6823" t="s">
        <v>121</v>
      </c>
      <c r="C6823" s="16">
        <v>1</v>
      </c>
      <c r="D6823" t="s">
        <v>1273</v>
      </c>
      <c r="E6823" t="s">
        <v>42</v>
      </c>
      <c r="F6823" t="s">
        <v>1274</v>
      </c>
      <c r="G6823" t="s">
        <v>88</v>
      </c>
      <c r="H6823" t="s">
        <v>1033</v>
      </c>
      <c r="I6823" t="s">
        <v>125</v>
      </c>
      <c r="J6823" t="s">
        <v>225</v>
      </c>
      <c r="K6823" s="17" t="s">
        <v>169</v>
      </c>
      <c r="L6823" s="18">
        <v>50.802345440000003</v>
      </c>
      <c r="M6823" s="37">
        <v>12516996</v>
      </c>
      <c r="N6823" s="24">
        <v>5964159</v>
      </c>
      <c r="O6823" s="24">
        <v>12516996</v>
      </c>
      <c r="P6823" s="24">
        <v>302993265.77708501</v>
      </c>
      <c r="Q6823" s="38">
        <v>4.1311135968311825E-2</v>
      </c>
      <c r="R6823" s="39">
        <v>4.1311135968311825E-2</v>
      </c>
      <c r="T6823" t="s">
        <v>1287</v>
      </c>
    </row>
    <row r="6824" spans="1:20" x14ac:dyDescent="0.25">
      <c r="A6824">
        <v>1920</v>
      </c>
      <c r="B6824" t="s">
        <v>121</v>
      </c>
      <c r="C6824" s="16">
        <v>1</v>
      </c>
      <c r="D6824" t="s">
        <v>1273</v>
      </c>
      <c r="E6824" t="s">
        <v>42</v>
      </c>
      <c r="F6824" t="s">
        <v>1274</v>
      </c>
      <c r="G6824" t="s">
        <v>88</v>
      </c>
      <c r="H6824" t="s">
        <v>1033</v>
      </c>
      <c r="I6824" t="s">
        <v>125</v>
      </c>
      <c r="J6824" t="s">
        <v>225</v>
      </c>
      <c r="K6824" s="17" t="s">
        <v>169</v>
      </c>
      <c r="L6824" s="18">
        <v>50.802345440000003</v>
      </c>
      <c r="M6824" s="37">
        <v>12469999</v>
      </c>
      <c r="N6824" s="24">
        <v>3594317</v>
      </c>
      <c r="O6824" s="24">
        <v>12469999</v>
      </c>
      <c r="P6824" s="24">
        <v>182599733.85486448</v>
      </c>
      <c r="Q6824" s="38">
        <v>6.8291441267441896E-2</v>
      </c>
      <c r="R6824" s="39">
        <v>6.8291441267441896E-2</v>
      </c>
      <c r="T6824" t="s">
        <v>1287</v>
      </c>
    </row>
    <row r="6825" spans="1:20" x14ac:dyDescent="0.25">
      <c r="A6825">
        <v>1921</v>
      </c>
      <c r="B6825" t="s">
        <v>121</v>
      </c>
      <c r="C6825" s="16">
        <v>1</v>
      </c>
      <c r="D6825" t="s">
        <v>1273</v>
      </c>
      <c r="E6825" t="s">
        <v>42</v>
      </c>
      <c r="F6825" t="s">
        <v>1274</v>
      </c>
      <c r="G6825" t="s">
        <v>88</v>
      </c>
      <c r="H6825" t="s">
        <v>1033</v>
      </c>
      <c r="I6825" t="s">
        <v>125</v>
      </c>
      <c r="J6825" t="s">
        <v>225</v>
      </c>
      <c r="K6825" s="17" t="s">
        <v>169</v>
      </c>
      <c r="L6825" s="18">
        <v>50.802345440000003</v>
      </c>
      <c r="M6825" s="37">
        <v>10309521</v>
      </c>
      <c r="N6825" s="24">
        <v>4515202</v>
      </c>
      <c r="O6825" s="24">
        <v>10309521</v>
      </c>
      <c r="P6825" s="24">
        <v>229382851.73537889</v>
      </c>
      <c r="Q6825" s="38">
        <v>4.4944602100828748E-2</v>
      </c>
      <c r="R6825" s="39">
        <v>4.4944602100828748E-2</v>
      </c>
      <c r="T6825" t="s">
        <v>1287</v>
      </c>
    </row>
    <row r="6826" spans="1:20" x14ac:dyDescent="0.25">
      <c r="A6826">
        <v>1922</v>
      </c>
      <c r="B6826" t="s">
        <v>121</v>
      </c>
      <c r="C6826" s="16">
        <v>1</v>
      </c>
      <c r="D6826" t="s">
        <v>1273</v>
      </c>
      <c r="E6826" t="s">
        <v>42</v>
      </c>
      <c r="F6826" t="s">
        <v>1274</v>
      </c>
      <c r="G6826" t="s">
        <v>88</v>
      </c>
      <c r="H6826" t="s">
        <v>1033</v>
      </c>
      <c r="I6826" t="s">
        <v>125</v>
      </c>
      <c r="J6826" t="s">
        <v>225</v>
      </c>
      <c r="K6826" s="17" t="s">
        <v>169</v>
      </c>
      <c r="L6826" s="18">
        <v>50.802345440000003</v>
      </c>
      <c r="M6826" s="37">
        <v>5900271</v>
      </c>
      <c r="N6826" s="24">
        <v>5766055</v>
      </c>
      <c r="O6826" s="24">
        <v>5900271</v>
      </c>
      <c r="P6826" s="24">
        <v>292929117.93603921</v>
      </c>
      <c r="Q6826" s="38">
        <v>2.0142316481109666E-2</v>
      </c>
      <c r="R6826" s="39">
        <v>2.0142316481109666E-2</v>
      </c>
      <c r="T6826" t="s">
        <v>1287</v>
      </c>
    </row>
    <row r="6827" spans="1:20" x14ac:dyDescent="0.25">
      <c r="A6827">
        <v>1923</v>
      </c>
      <c r="B6827" t="s">
        <v>121</v>
      </c>
      <c r="C6827" s="16">
        <v>1</v>
      </c>
      <c r="D6827" t="s">
        <v>1273</v>
      </c>
      <c r="E6827" t="s">
        <v>42</v>
      </c>
      <c r="F6827" t="s">
        <v>1274</v>
      </c>
      <c r="G6827" t="s">
        <v>88</v>
      </c>
      <c r="H6827" t="s">
        <v>1033</v>
      </c>
      <c r="I6827" t="s">
        <v>125</v>
      </c>
      <c r="J6827" t="s">
        <v>225</v>
      </c>
      <c r="K6827" s="17" t="s">
        <v>169</v>
      </c>
      <c r="L6827" s="18">
        <v>50.802345440000003</v>
      </c>
      <c r="M6827" s="37">
        <v>4485411</v>
      </c>
      <c r="N6827" s="24">
        <v>4393311</v>
      </c>
      <c r="O6827" s="24">
        <v>4485411</v>
      </c>
      <c r="P6827" s="24">
        <v>223190503.04735187</v>
      </c>
      <c r="Q6827" s="38">
        <v>2.0096782518781185E-2</v>
      </c>
      <c r="R6827" s="39">
        <v>2.0096782518781185E-2</v>
      </c>
      <c r="T6827" t="s">
        <v>1287</v>
      </c>
    </row>
    <row r="6828" spans="1:20" x14ac:dyDescent="0.25">
      <c r="A6828">
        <v>1924</v>
      </c>
      <c r="B6828" t="s">
        <v>121</v>
      </c>
      <c r="C6828" s="16">
        <v>1</v>
      </c>
      <c r="D6828" t="s">
        <v>1273</v>
      </c>
      <c r="E6828" t="s">
        <v>42</v>
      </c>
      <c r="F6828" t="s">
        <v>1274</v>
      </c>
      <c r="G6828" t="s">
        <v>88</v>
      </c>
      <c r="H6828" t="s">
        <v>1033</v>
      </c>
      <c r="I6828" t="s">
        <v>125</v>
      </c>
      <c r="J6828" t="s">
        <v>225</v>
      </c>
      <c r="K6828" s="17" t="s">
        <v>169</v>
      </c>
      <c r="L6828" s="18">
        <v>50.802345440000003</v>
      </c>
      <c r="M6828" s="37">
        <v>3737000</v>
      </c>
      <c r="N6828" s="24">
        <v>3597000</v>
      </c>
      <c r="O6828" s="24">
        <v>3737000</v>
      </c>
      <c r="P6828" s="24">
        <v>182736036.54768002</v>
      </c>
      <c r="Q6828" s="38">
        <v>2.0450262961815586E-2</v>
      </c>
      <c r="R6828" s="39">
        <v>2.0450262961815586E-2</v>
      </c>
      <c r="T6828" t="s">
        <v>1288</v>
      </c>
    </row>
    <row r="6829" spans="1:20" x14ac:dyDescent="0.25">
      <c r="A6829">
        <v>1925</v>
      </c>
      <c r="B6829" t="s">
        <v>121</v>
      </c>
      <c r="C6829" s="16">
        <v>1</v>
      </c>
      <c r="D6829" t="s">
        <v>1273</v>
      </c>
      <c r="E6829" t="s">
        <v>42</v>
      </c>
      <c r="F6829" t="s">
        <v>1274</v>
      </c>
      <c r="G6829" t="s">
        <v>88</v>
      </c>
      <c r="H6829" t="s">
        <v>1033</v>
      </c>
      <c r="I6829" t="s">
        <v>125</v>
      </c>
      <c r="J6829" t="s">
        <v>225</v>
      </c>
      <c r="K6829" s="17" t="s">
        <v>169</v>
      </c>
      <c r="L6829" s="18">
        <v>50.802345440000003</v>
      </c>
      <c r="M6829" s="37">
        <v>3094000</v>
      </c>
      <c r="N6829" s="24">
        <v>3785000</v>
      </c>
      <c r="O6829" s="24">
        <v>3094000</v>
      </c>
      <c r="P6829" s="24">
        <v>192286877.49040002</v>
      </c>
      <c r="Q6829" s="38">
        <v>1.6090541592753613E-2</v>
      </c>
      <c r="R6829" s="39">
        <v>1.6090541592753613E-2</v>
      </c>
      <c r="T6829" t="s">
        <v>1288</v>
      </c>
    </row>
    <row r="6830" spans="1:20" x14ac:dyDescent="0.25">
      <c r="A6830">
        <v>1926</v>
      </c>
      <c r="B6830" t="s">
        <v>121</v>
      </c>
      <c r="C6830" s="16">
        <v>1</v>
      </c>
      <c r="D6830" t="s">
        <v>1273</v>
      </c>
      <c r="E6830" t="s">
        <v>42</v>
      </c>
      <c r="F6830" t="s">
        <v>1274</v>
      </c>
      <c r="G6830" t="s">
        <v>88</v>
      </c>
      <c r="H6830" t="s">
        <v>1033</v>
      </c>
      <c r="I6830" t="s">
        <v>125</v>
      </c>
      <c r="J6830" t="s">
        <v>225</v>
      </c>
      <c r="K6830" s="17" t="s">
        <v>169</v>
      </c>
      <c r="L6830" s="18">
        <v>50.802345440000003</v>
      </c>
      <c r="M6830" s="37">
        <v>2849000</v>
      </c>
      <c r="N6830" s="24">
        <v>3567000</v>
      </c>
      <c r="O6830" s="24">
        <v>2849000</v>
      </c>
      <c r="P6830" s="24">
        <v>181211966.18448001</v>
      </c>
      <c r="Q6830" s="38">
        <v>1.5721919804675702E-2</v>
      </c>
      <c r="R6830" s="39">
        <v>1.5721919804675702E-2</v>
      </c>
      <c r="T6830" t="s">
        <v>1288</v>
      </c>
    </row>
    <row r="6831" spans="1:20" x14ac:dyDescent="0.25">
      <c r="A6831">
        <v>1927</v>
      </c>
      <c r="B6831" t="s">
        <v>121</v>
      </c>
      <c r="C6831" s="16">
        <v>1</v>
      </c>
      <c r="D6831" t="s">
        <v>1273</v>
      </c>
      <c r="E6831" t="s">
        <v>42</v>
      </c>
      <c r="F6831" t="s">
        <v>1274</v>
      </c>
      <c r="G6831" t="s">
        <v>88</v>
      </c>
      <c r="H6831" t="s">
        <v>1033</v>
      </c>
      <c r="I6831" t="s">
        <v>125</v>
      </c>
      <c r="J6831" t="s">
        <v>225</v>
      </c>
      <c r="K6831" s="17" t="s">
        <v>169</v>
      </c>
      <c r="L6831" s="18">
        <v>50.802345440000003</v>
      </c>
      <c r="M6831" s="37">
        <v>4034000</v>
      </c>
      <c r="N6831" s="24">
        <v>4488000</v>
      </c>
      <c r="O6831" s="24">
        <v>4034000</v>
      </c>
      <c r="P6831" s="24">
        <v>228000926.33472002</v>
      </c>
      <c r="Q6831" s="38">
        <v>1.7692910572116836E-2</v>
      </c>
      <c r="R6831" s="39">
        <v>1.7692910572116836E-2</v>
      </c>
      <c r="T6831" t="s">
        <v>1288</v>
      </c>
    </row>
    <row r="6832" spans="1:20" x14ac:dyDescent="0.25">
      <c r="A6832">
        <v>1928</v>
      </c>
      <c r="B6832" t="s">
        <v>121</v>
      </c>
      <c r="C6832" s="16">
        <v>1</v>
      </c>
      <c r="D6832" t="s">
        <v>1273</v>
      </c>
      <c r="E6832" t="s">
        <v>42</v>
      </c>
      <c r="F6832" t="s">
        <v>1274</v>
      </c>
      <c r="G6832" t="s">
        <v>88</v>
      </c>
      <c r="H6832" t="s">
        <v>1033</v>
      </c>
      <c r="I6832" t="s">
        <v>125</v>
      </c>
      <c r="J6832" t="s">
        <v>225</v>
      </c>
      <c r="K6832" s="17" t="s">
        <v>169</v>
      </c>
      <c r="L6832" s="18">
        <v>50.802345440000003</v>
      </c>
      <c r="M6832" s="37">
        <v>3322000</v>
      </c>
      <c r="N6832" s="24">
        <v>4316000</v>
      </c>
      <c r="O6832" s="24">
        <v>3322000</v>
      </c>
      <c r="P6832" s="24">
        <v>219262922.91904002</v>
      </c>
      <c r="Q6832" s="38">
        <v>1.5150760355532637E-2</v>
      </c>
      <c r="R6832" s="39">
        <v>1.5150760355532637E-2</v>
      </c>
      <c r="T6832" t="s">
        <v>1288</v>
      </c>
    </row>
    <row r="6833" spans="1:20" x14ac:dyDescent="0.25">
      <c r="A6833">
        <v>1929</v>
      </c>
      <c r="B6833" t="s">
        <v>121</v>
      </c>
      <c r="C6833" s="16">
        <v>1</v>
      </c>
      <c r="D6833" t="s">
        <v>1273</v>
      </c>
      <c r="E6833" t="s">
        <v>42</v>
      </c>
      <c r="F6833" t="s">
        <v>1274</v>
      </c>
      <c r="G6833" t="s">
        <v>88</v>
      </c>
      <c r="H6833" t="s">
        <v>1033</v>
      </c>
      <c r="I6833" t="s">
        <v>125</v>
      </c>
      <c r="J6833" t="s">
        <v>225</v>
      </c>
      <c r="K6833" s="17" t="s">
        <v>169</v>
      </c>
      <c r="L6833" s="18">
        <v>50.802345440000003</v>
      </c>
      <c r="M6833" s="37">
        <v>3706000</v>
      </c>
      <c r="N6833" s="24">
        <v>5469000</v>
      </c>
      <c r="O6833" s="24">
        <v>3706000</v>
      </c>
      <c r="P6833" s="24">
        <v>277838027.21136004</v>
      </c>
      <c r="Q6833" s="38">
        <v>1.333870686168071E-2</v>
      </c>
      <c r="R6833" s="39">
        <v>1.333870686168071E-2</v>
      </c>
      <c r="T6833" t="s">
        <v>1289</v>
      </c>
    </row>
    <row r="6834" spans="1:20" x14ac:dyDescent="0.25">
      <c r="A6834">
        <v>1930</v>
      </c>
      <c r="B6834" t="s">
        <v>121</v>
      </c>
      <c r="C6834" s="16">
        <v>1</v>
      </c>
      <c r="D6834" t="s">
        <v>1273</v>
      </c>
      <c r="E6834" t="s">
        <v>42</v>
      </c>
      <c r="F6834" t="s">
        <v>1274</v>
      </c>
      <c r="G6834" t="s">
        <v>88</v>
      </c>
      <c r="H6834" t="s">
        <v>1033</v>
      </c>
      <c r="I6834" t="s">
        <v>125</v>
      </c>
      <c r="J6834" t="s">
        <v>225</v>
      </c>
      <c r="K6834" s="17" t="s">
        <v>169</v>
      </c>
      <c r="L6834" s="18">
        <v>50.802345440000003</v>
      </c>
      <c r="M6834" s="37">
        <v>1863000</v>
      </c>
      <c r="N6834" s="24">
        <v>3652000</v>
      </c>
      <c r="O6834" s="24">
        <v>1863000</v>
      </c>
      <c r="P6834" s="24">
        <v>185530165.54688001</v>
      </c>
      <c r="Q6834" s="38">
        <v>1.0041493761990174E-2</v>
      </c>
      <c r="R6834" s="39">
        <v>1.0041493761990174E-2</v>
      </c>
      <c r="T6834" t="s">
        <v>1289</v>
      </c>
    </row>
    <row r="6835" spans="1:20" x14ac:dyDescent="0.25">
      <c r="A6835">
        <v>1931</v>
      </c>
      <c r="B6835" t="s">
        <v>121</v>
      </c>
      <c r="C6835" s="16">
        <v>1</v>
      </c>
      <c r="D6835" t="s">
        <v>1273</v>
      </c>
      <c r="E6835" t="s">
        <v>42</v>
      </c>
      <c r="F6835" t="s">
        <v>1274</v>
      </c>
      <c r="G6835" t="s">
        <v>88</v>
      </c>
      <c r="H6835" t="s">
        <v>1033</v>
      </c>
      <c r="I6835" t="s">
        <v>125</v>
      </c>
      <c r="J6835" t="s">
        <v>225</v>
      </c>
      <c r="K6835" s="17" t="s">
        <v>169</v>
      </c>
      <c r="L6835" s="18">
        <v>50.802345440000003</v>
      </c>
      <c r="M6835" s="37">
        <v>1667000</v>
      </c>
      <c r="N6835" s="24">
        <v>3520000</v>
      </c>
      <c r="O6835" s="24">
        <v>1667000</v>
      </c>
      <c r="P6835" s="24">
        <v>178824255.9488</v>
      </c>
      <c r="Q6835" s="38">
        <v>9.3220015995888524E-3</v>
      </c>
      <c r="R6835" s="39">
        <v>9.3220015995888524E-3</v>
      </c>
      <c r="T6835" t="s">
        <v>1289</v>
      </c>
    </row>
    <row r="6836" spans="1:20" x14ac:dyDescent="0.25">
      <c r="A6836">
        <v>1932</v>
      </c>
      <c r="B6836" t="s">
        <v>121</v>
      </c>
      <c r="C6836" s="16">
        <v>1</v>
      </c>
      <c r="D6836" t="s">
        <v>1273</v>
      </c>
      <c r="E6836" t="s">
        <v>42</v>
      </c>
      <c r="F6836" t="s">
        <v>1274</v>
      </c>
      <c r="G6836" t="s">
        <v>88</v>
      </c>
      <c r="H6836" t="s">
        <v>1033</v>
      </c>
      <c r="I6836" t="s">
        <v>125</v>
      </c>
      <c r="J6836" t="s">
        <v>225</v>
      </c>
      <c r="K6836" s="17" t="s">
        <v>169</v>
      </c>
      <c r="L6836" s="18">
        <v>50.802345440000003</v>
      </c>
      <c r="M6836" s="37">
        <v>1979000</v>
      </c>
      <c r="N6836" s="24">
        <v>3895000</v>
      </c>
      <c r="O6836" s="24">
        <v>1979000</v>
      </c>
      <c r="P6836" s="24">
        <v>197875135.48880002</v>
      </c>
      <c r="Q6836" s="38">
        <v>1.00012565758269E-2</v>
      </c>
      <c r="R6836" s="39">
        <v>1.00012565758269E-2</v>
      </c>
      <c r="T6836" t="s">
        <v>1289</v>
      </c>
    </row>
    <row r="6837" spans="1:20" x14ac:dyDescent="0.25">
      <c r="A6837">
        <v>1933</v>
      </c>
      <c r="B6837" t="s">
        <v>121</v>
      </c>
      <c r="C6837" s="16">
        <v>1</v>
      </c>
      <c r="D6837" t="s">
        <v>1273</v>
      </c>
      <c r="E6837" t="s">
        <v>42</v>
      </c>
      <c r="F6837" t="s">
        <v>1274</v>
      </c>
      <c r="G6837" t="s">
        <v>88</v>
      </c>
      <c r="H6837" t="s">
        <v>1033</v>
      </c>
      <c r="I6837" t="s">
        <v>125</v>
      </c>
      <c r="J6837" t="s">
        <v>225</v>
      </c>
      <c r="K6837" s="17" t="s">
        <v>169</v>
      </c>
      <c r="L6837" s="18">
        <v>50.802345440000003</v>
      </c>
      <c r="M6837" s="37">
        <v>2310000</v>
      </c>
      <c r="N6837" s="24">
        <v>4461000</v>
      </c>
      <c r="O6837" s="24">
        <v>2310000</v>
      </c>
      <c r="P6837" s="24">
        <v>226629263.00784001</v>
      </c>
      <c r="Q6837" s="38">
        <v>1.0192858456765524E-2</v>
      </c>
      <c r="R6837" s="39">
        <v>1.0192858456765524E-2</v>
      </c>
      <c r="T6837" t="s">
        <v>1290</v>
      </c>
    </row>
    <row r="6838" spans="1:20" x14ac:dyDescent="0.25">
      <c r="A6838">
        <v>1934</v>
      </c>
      <c r="B6838" t="s">
        <v>121</v>
      </c>
      <c r="C6838" s="16">
        <v>1</v>
      </c>
      <c r="D6838" t="s">
        <v>1273</v>
      </c>
      <c r="E6838" t="s">
        <v>42</v>
      </c>
      <c r="F6838" t="s">
        <v>1274</v>
      </c>
      <c r="G6838" t="s">
        <v>88</v>
      </c>
      <c r="H6838" t="s">
        <v>1033</v>
      </c>
      <c r="I6838" t="s">
        <v>125</v>
      </c>
      <c r="J6838" t="s">
        <v>225</v>
      </c>
      <c r="K6838" s="17" t="s">
        <v>169</v>
      </c>
      <c r="L6838" s="18">
        <v>50.802345440000003</v>
      </c>
      <c r="M6838" s="37">
        <v>1838000</v>
      </c>
      <c r="N6838" s="24">
        <v>3654000</v>
      </c>
      <c r="O6838" s="24">
        <v>1838000</v>
      </c>
      <c r="P6838" s="24">
        <v>185631770.23776001</v>
      </c>
      <c r="Q6838" s="38">
        <v>9.901322374105799E-3</v>
      </c>
      <c r="R6838" s="39">
        <v>9.901322374105799E-3</v>
      </c>
      <c r="T6838" t="s">
        <v>1290</v>
      </c>
    </row>
    <row r="6839" spans="1:20" x14ac:dyDescent="0.25">
      <c r="A6839">
        <v>1935</v>
      </c>
      <c r="B6839" t="s">
        <v>121</v>
      </c>
      <c r="C6839" s="16">
        <v>1</v>
      </c>
      <c r="D6839" t="s">
        <v>1273</v>
      </c>
      <c r="E6839" t="s">
        <v>42</v>
      </c>
      <c r="F6839" t="s">
        <v>1274</v>
      </c>
      <c r="G6839" t="s">
        <v>88</v>
      </c>
      <c r="H6839" t="s">
        <v>1033</v>
      </c>
      <c r="I6839" t="s">
        <v>125</v>
      </c>
      <c r="J6839" t="s">
        <v>225</v>
      </c>
      <c r="K6839" s="17" t="s">
        <v>169</v>
      </c>
      <c r="L6839" s="18">
        <v>50.802345440000003</v>
      </c>
      <c r="M6839" s="37">
        <v>2017000</v>
      </c>
      <c r="N6839" s="24">
        <v>4591000</v>
      </c>
      <c r="O6839" s="24">
        <v>2017000</v>
      </c>
      <c r="P6839" s="24">
        <v>233233567.91504002</v>
      </c>
      <c r="Q6839" s="38">
        <v>8.6479832985907612E-3</v>
      </c>
      <c r="R6839" s="39">
        <v>8.6479832985907612E-3</v>
      </c>
      <c r="T6839" t="s">
        <v>1290</v>
      </c>
    </row>
    <row r="6840" spans="1:20" x14ac:dyDescent="0.25">
      <c r="A6840">
        <v>1936</v>
      </c>
      <c r="B6840" t="s">
        <v>121</v>
      </c>
      <c r="C6840" s="16">
        <v>1</v>
      </c>
      <c r="D6840" t="s">
        <v>1273</v>
      </c>
      <c r="E6840" t="s">
        <v>42</v>
      </c>
      <c r="F6840" t="s">
        <v>1274</v>
      </c>
      <c r="G6840" t="s">
        <v>88</v>
      </c>
      <c r="H6840" t="s">
        <v>1033</v>
      </c>
      <c r="I6840" t="s">
        <v>125</v>
      </c>
      <c r="J6840" t="s">
        <v>225</v>
      </c>
      <c r="K6840" s="17" t="s">
        <v>169</v>
      </c>
      <c r="L6840" s="18">
        <v>50.802345440000003</v>
      </c>
      <c r="M6840" s="37">
        <v>2336000</v>
      </c>
      <c r="N6840" s="24">
        <v>5496000</v>
      </c>
      <c r="O6840" s="24">
        <v>2336000</v>
      </c>
      <c r="P6840" s="24">
        <v>279209690.53824002</v>
      </c>
      <c r="Q6840" s="38">
        <v>8.3664717922104712E-3</v>
      </c>
      <c r="R6840" s="39">
        <v>8.3664717922104712E-3</v>
      </c>
      <c r="T6840" t="s">
        <v>1290</v>
      </c>
    </row>
    <row r="6841" spans="1:20" x14ac:dyDescent="0.25">
      <c r="A6841">
        <v>1937</v>
      </c>
      <c r="B6841" t="s">
        <v>121</v>
      </c>
      <c r="C6841" s="16">
        <v>1</v>
      </c>
      <c r="D6841" t="s">
        <v>1273</v>
      </c>
      <c r="E6841" t="s">
        <v>42</v>
      </c>
      <c r="F6841" t="s">
        <v>1274</v>
      </c>
      <c r="G6841" t="s">
        <v>88</v>
      </c>
      <c r="H6841" t="s">
        <v>1033</v>
      </c>
      <c r="I6841" t="s">
        <v>125</v>
      </c>
      <c r="J6841" t="s">
        <v>225</v>
      </c>
      <c r="K6841" s="17" t="s">
        <v>169</v>
      </c>
      <c r="L6841" s="18">
        <v>50.802345440000003</v>
      </c>
      <c r="M6841" s="37">
        <v>2644000</v>
      </c>
      <c r="N6841" s="24">
        <v>6161000</v>
      </c>
      <c r="O6841" s="24">
        <v>2644000</v>
      </c>
      <c r="P6841" s="24">
        <v>312993250.25584</v>
      </c>
      <c r="Q6841" s="38">
        <v>8.4474665119417119E-3</v>
      </c>
      <c r="R6841" s="39">
        <v>8.4474665119417119E-3</v>
      </c>
      <c r="T6841" t="s">
        <v>1290</v>
      </c>
    </row>
    <row r="6842" spans="1:20" x14ac:dyDescent="0.25">
      <c r="A6842">
        <v>1938</v>
      </c>
      <c r="B6842" t="s">
        <v>121</v>
      </c>
      <c r="C6842" s="16">
        <v>1</v>
      </c>
      <c r="D6842" t="s">
        <v>1273</v>
      </c>
      <c r="E6842" t="s">
        <v>42</v>
      </c>
      <c r="F6842" t="s">
        <v>1274</v>
      </c>
      <c r="G6842" t="s">
        <v>88</v>
      </c>
      <c r="H6842" t="s">
        <v>1033</v>
      </c>
      <c r="I6842" t="s">
        <v>125</v>
      </c>
      <c r="J6842" t="s">
        <v>225</v>
      </c>
      <c r="K6842" s="17" t="s">
        <v>169</v>
      </c>
      <c r="L6842" s="18">
        <v>50.802345440000003</v>
      </c>
      <c r="M6842" s="37">
        <v>2458000</v>
      </c>
      <c r="N6842" s="24">
        <v>5765000</v>
      </c>
      <c r="O6842" s="24">
        <v>2458000</v>
      </c>
      <c r="P6842" s="24">
        <v>292875521.46160001</v>
      </c>
      <c r="Q6842" s="38">
        <v>8.3926440411725475E-3</v>
      </c>
      <c r="R6842" s="39">
        <v>8.3926440411725475E-3</v>
      </c>
      <c r="T6842" t="s">
        <v>1290</v>
      </c>
    </row>
    <row r="6843" spans="1:20" x14ac:dyDescent="0.25">
      <c r="A6843">
        <v>1939</v>
      </c>
      <c r="B6843" t="s">
        <v>121</v>
      </c>
      <c r="C6843" s="16">
        <v>1</v>
      </c>
      <c r="D6843" t="s">
        <v>1273</v>
      </c>
      <c r="E6843" t="s">
        <v>42</v>
      </c>
      <c r="F6843" t="s">
        <v>1274</v>
      </c>
      <c r="G6843" t="s">
        <v>88</v>
      </c>
      <c r="H6843" t="s">
        <v>1033</v>
      </c>
      <c r="I6843" t="s">
        <v>125</v>
      </c>
      <c r="J6843" t="s">
        <v>225</v>
      </c>
      <c r="K6843" s="17" t="s">
        <v>169</v>
      </c>
      <c r="L6843" s="18">
        <v>50.802345440000003</v>
      </c>
      <c r="M6843" s="37">
        <v>2759000</v>
      </c>
      <c r="N6843" s="24">
        <v>5799000</v>
      </c>
      <c r="O6843" s="24">
        <v>2759000</v>
      </c>
      <c r="P6843" s="24">
        <v>294602801.20656002</v>
      </c>
      <c r="Q6843" s="38">
        <v>9.3651519561266296E-3</v>
      </c>
      <c r="R6843" s="39">
        <v>9.3651519561266296E-3</v>
      </c>
      <c r="T6843" t="s">
        <v>1290</v>
      </c>
    </row>
    <row r="6844" spans="1:20" x14ac:dyDescent="0.25">
      <c r="A6844">
        <v>1940</v>
      </c>
      <c r="B6844" t="s">
        <v>121</v>
      </c>
      <c r="C6844" s="16">
        <v>1</v>
      </c>
      <c r="D6844" t="s">
        <v>1273</v>
      </c>
      <c r="E6844" t="s">
        <v>42</v>
      </c>
      <c r="F6844" t="s">
        <v>1274</v>
      </c>
      <c r="G6844" t="s">
        <v>88</v>
      </c>
      <c r="H6844" t="s">
        <v>1033</v>
      </c>
      <c r="I6844" t="s">
        <v>125</v>
      </c>
      <c r="J6844" t="s">
        <v>225</v>
      </c>
      <c r="K6844" s="17" t="s">
        <v>169</v>
      </c>
      <c r="L6844" s="18">
        <v>50.802345440000003</v>
      </c>
      <c r="M6844" s="37">
        <v>2347000</v>
      </c>
      <c r="N6844" s="24">
        <v>4069000</v>
      </c>
      <c r="O6844" s="24">
        <v>2347000</v>
      </c>
      <c r="P6844" s="24">
        <v>206714743.59536001</v>
      </c>
      <c r="Q6844" s="38">
        <v>1.1353810372588641E-2</v>
      </c>
      <c r="R6844" s="39">
        <v>1.1353810372588641E-2</v>
      </c>
      <c r="T6844" t="s">
        <v>1291</v>
      </c>
    </row>
    <row r="6845" spans="1:20" x14ac:dyDescent="0.25">
      <c r="A6845">
        <v>1941</v>
      </c>
      <c r="B6845" t="s">
        <v>121</v>
      </c>
      <c r="C6845" s="16">
        <v>1</v>
      </c>
      <c r="D6845" t="s">
        <v>1273</v>
      </c>
      <c r="E6845" t="s">
        <v>42</v>
      </c>
      <c r="F6845" t="s">
        <v>1274</v>
      </c>
      <c r="G6845" t="s">
        <v>88</v>
      </c>
      <c r="H6845" t="s">
        <v>1033</v>
      </c>
      <c r="I6845" t="s">
        <v>125</v>
      </c>
      <c r="J6845" t="s">
        <v>225</v>
      </c>
      <c r="K6845" s="17" t="s">
        <v>169</v>
      </c>
      <c r="L6845" s="18">
        <v>50.802345440000003</v>
      </c>
      <c r="M6845" s="37">
        <v>4192000</v>
      </c>
      <c r="N6845" s="24">
        <v>7156000</v>
      </c>
      <c r="O6845" s="24">
        <v>4192000</v>
      </c>
      <c r="P6845" s="24">
        <v>363541583.96864003</v>
      </c>
      <c r="Q6845" s="38">
        <v>1.1531005488388949E-2</v>
      </c>
      <c r="R6845" s="39">
        <v>1.1531005488388949E-2</v>
      </c>
      <c r="T6845" t="s">
        <v>1291</v>
      </c>
    </row>
    <row r="6846" spans="1:20" x14ac:dyDescent="0.25">
      <c r="A6846">
        <v>1942</v>
      </c>
      <c r="B6846" t="s">
        <v>121</v>
      </c>
      <c r="C6846" s="16">
        <v>1</v>
      </c>
      <c r="D6846" t="s">
        <v>1273</v>
      </c>
      <c r="E6846" t="s">
        <v>42</v>
      </c>
      <c r="F6846" t="s">
        <v>1274</v>
      </c>
      <c r="G6846" t="s">
        <v>88</v>
      </c>
      <c r="H6846" t="s">
        <v>1033</v>
      </c>
      <c r="I6846" t="s">
        <v>125</v>
      </c>
      <c r="J6846" t="s">
        <v>225</v>
      </c>
      <c r="K6846" s="17" t="s">
        <v>169</v>
      </c>
      <c r="L6846" s="18">
        <v>50.802345440000003</v>
      </c>
      <c r="M6846" s="37">
        <v>3214000</v>
      </c>
      <c r="N6846" s="24">
        <v>5188000</v>
      </c>
      <c r="O6846" s="24">
        <v>3214000</v>
      </c>
      <c r="P6846" s="24">
        <v>263562568.14272001</v>
      </c>
      <c r="Q6846" s="38">
        <v>1.2194447878727636E-2</v>
      </c>
      <c r="R6846" s="39">
        <v>1.2194447878727636E-2</v>
      </c>
      <c r="T6846" t="s">
        <v>1291</v>
      </c>
    </row>
    <row r="6847" spans="1:20" x14ac:dyDescent="0.25">
      <c r="A6847">
        <v>1943</v>
      </c>
      <c r="B6847" t="s">
        <v>121</v>
      </c>
      <c r="C6847" s="16">
        <v>1</v>
      </c>
      <c r="D6847" t="s">
        <v>1273</v>
      </c>
      <c r="E6847" t="s">
        <v>42</v>
      </c>
      <c r="F6847" t="s">
        <v>1274</v>
      </c>
      <c r="G6847" t="s">
        <v>88</v>
      </c>
      <c r="H6847" t="s">
        <v>1033</v>
      </c>
      <c r="I6847" t="s">
        <v>125</v>
      </c>
      <c r="J6847" t="s">
        <v>225</v>
      </c>
      <c r="K6847" s="17" t="s">
        <v>169</v>
      </c>
      <c r="L6847" s="18">
        <v>50.802345440000003</v>
      </c>
      <c r="M6847" s="37">
        <v>3685000</v>
      </c>
      <c r="N6847" s="24">
        <v>5907000</v>
      </c>
      <c r="O6847" s="24">
        <v>3685000</v>
      </c>
      <c r="P6847" s="24">
        <v>300089454.51408005</v>
      </c>
      <c r="Q6847" s="38">
        <v>1.2279671759765558E-2</v>
      </c>
      <c r="R6847" s="39">
        <v>1.2279671759765558E-2</v>
      </c>
      <c r="T6847" t="s">
        <v>1291</v>
      </c>
    </row>
    <row r="6848" spans="1:20" x14ac:dyDescent="0.25">
      <c r="A6848">
        <v>1944</v>
      </c>
      <c r="B6848" t="s">
        <v>121</v>
      </c>
      <c r="C6848" s="16">
        <v>1</v>
      </c>
      <c r="D6848" t="s">
        <v>1273</v>
      </c>
      <c r="E6848" t="s">
        <v>42</v>
      </c>
      <c r="F6848" t="s">
        <v>1274</v>
      </c>
      <c r="G6848" t="s">
        <v>88</v>
      </c>
      <c r="H6848" t="s">
        <v>1033</v>
      </c>
      <c r="I6848" t="s">
        <v>125</v>
      </c>
      <c r="J6848" t="s">
        <v>225</v>
      </c>
      <c r="K6848" s="17" t="s">
        <v>169</v>
      </c>
      <c r="L6848" s="18">
        <v>50.802345440000003</v>
      </c>
      <c r="M6848" s="37">
        <v>3385000</v>
      </c>
      <c r="N6848" s="24">
        <v>5114000</v>
      </c>
      <c r="O6848" s="24">
        <v>3385000</v>
      </c>
      <c r="P6848" s="24">
        <v>259803194.58016002</v>
      </c>
      <c r="Q6848" s="38">
        <v>1.3029093062039265E-2</v>
      </c>
      <c r="R6848" s="39">
        <v>1.3029093062039265E-2</v>
      </c>
      <c r="T6848" t="s">
        <v>1291</v>
      </c>
    </row>
    <row r="6849" spans="1:20" x14ac:dyDescent="0.25">
      <c r="A6849">
        <v>1945</v>
      </c>
      <c r="B6849" t="s">
        <v>121</v>
      </c>
      <c r="C6849" s="16">
        <v>1</v>
      </c>
      <c r="D6849" t="s">
        <v>1273</v>
      </c>
      <c r="E6849" t="s">
        <v>42</v>
      </c>
      <c r="F6849" t="s">
        <v>1274</v>
      </c>
      <c r="G6849" t="s">
        <v>88</v>
      </c>
      <c r="H6849" t="s">
        <v>1033</v>
      </c>
      <c r="I6849" t="s">
        <v>125</v>
      </c>
      <c r="J6849" t="s">
        <v>225</v>
      </c>
      <c r="K6849" s="17" t="s">
        <v>169</v>
      </c>
      <c r="L6849" s="18">
        <v>50.802345440000003</v>
      </c>
      <c r="M6849" s="37">
        <v>1903000</v>
      </c>
      <c r="N6849" s="24">
        <v>2639000</v>
      </c>
      <c r="O6849" s="24">
        <v>1903000</v>
      </c>
      <c r="P6849" s="24">
        <v>134067389.61616001</v>
      </c>
      <c r="Q6849" s="38">
        <v>1.4194354089002261E-2</v>
      </c>
      <c r="R6849" s="39">
        <v>1.4194354089002261E-2</v>
      </c>
      <c r="T6849" t="s">
        <v>1290</v>
      </c>
    </row>
    <row r="6850" spans="1:20" x14ac:dyDescent="0.25">
      <c r="A6850">
        <v>1946</v>
      </c>
      <c r="B6850" t="s">
        <v>121</v>
      </c>
      <c r="C6850" s="16">
        <v>1</v>
      </c>
      <c r="D6850" t="s">
        <v>1273</v>
      </c>
      <c r="E6850" t="s">
        <v>42</v>
      </c>
      <c r="F6850" t="s">
        <v>1274</v>
      </c>
      <c r="G6850" t="s">
        <v>88</v>
      </c>
      <c r="H6850" t="s">
        <v>1033</v>
      </c>
      <c r="I6850" t="s">
        <v>125</v>
      </c>
      <c r="J6850" t="s">
        <v>225</v>
      </c>
      <c r="K6850" s="17" t="s">
        <v>169</v>
      </c>
      <c r="L6850" s="18">
        <v>50.802345440000003</v>
      </c>
      <c r="M6850" s="37">
        <v>5114000</v>
      </c>
      <c r="N6850" s="24">
        <v>4601000</v>
      </c>
      <c r="O6850" s="24">
        <v>5114000</v>
      </c>
      <c r="P6850" s="24">
        <v>233741591.36944002</v>
      </c>
      <c r="Q6850" s="38">
        <v>2.1878861909163067E-2</v>
      </c>
      <c r="R6850" s="39">
        <v>2.1878861909163067E-2</v>
      </c>
      <c r="T6850" t="s">
        <v>1290</v>
      </c>
    </row>
    <row r="6851" spans="1:20" x14ac:dyDescent="0.25">
      <c r="A6851">
        <v>1947</v>
      </c>
      <c r="B6851" t="s">
        <v>121</v>
      </c>
      <c r="C6851" s="16">
        <v>1</v>
      </c>
      <c r="D6851" t="s">
        <v>1273</v>
      </c>
      <c r="E6851" t="s">
        <v>42</v>
      </c>
      <c r="F6851" t="s">
        <v>1274</v>
      </c>
      <c r="G6851" t="s">
        <v>88</v>
      </c>
      <c r="H6851" t="s">
        <v>1033</v>
      </c>
      <c r="I6851" t="s">
        <v>125</v>
      </c>
      <c r="J6851" t="s">
        <v>225</v>
      </c>
      <c r="K6851" s="17" t="s">
        <v>169</v>
      </c>
      <c r="L6851" s="18">
        <v>50.802345440000003</v>
      </c>
      <c r="M6851" s="37">
        <v>6732000</v>
      </c>
      <c r="N6851" s="24">
        <v>5862000</v>
      </c>
      <c r="O6851" s="24">
        <v>6732000</v>
      </c>
      <c r="P6851" s="24">
        <v>297803348.96928</v>
      </c>
      <c r="Q6851" s="38">
        <v>2.2605521473482292E-2</v>
      </c>
      <c r="R6851" s="39">
        <v>2.2605521473482292E-2</v>
      </c>
      <c r="T6851" t="s">
        <v>1290</v>
      </c>
    </row>
    <row r="6852" spans="1:20" x14ac:dyDescent="0.25">
      <c r="A6852">
        <v>1886</v>
      </c>
      <c r="B6852" t="s">
        <v>121</v>
      </c>
      <c r="C6852" s="16">
        <v>1</v>
      </c>
      <c r="D6852" t="s">
        <v>1273</v>
      </c>
      <c r="E6852" t="s">
        <v>42</v>
      </c>
      <c r="F6852" t="s">
        <v>1274</v>
      </c>
      <c r="G6852" t="s">
        <v>89</v>
      </c>
      <c r="H6852" t="s">
        <v>1292</v>
      </c>
      <c r="I6852" t="s">
        <v>125</v>
      </c>
      <c r="J6852" t="s">
        <v>225</v>
      </c>
      <c r="K6852" s="17" t="s">
        <v>169</v>
      </c>
      <c r="L6852" s="18">
        <v>50.802345440000003</v>
      </c>
      <c r="M6852" s="37">
        <v>7650</v>
      </c>
      <c r="N6852" s="24">
        <v>52558</v>
      </c>
      <c r="O6852" s="24">
        <v>7650</v>
      </c>
      <c r="P6852" s="24">
        <v>2670069.6716355202</v>
      </c>
      <c r="Q6852" s="38">
        <v>2.865093776865411E-3</v>
      </c>
      <c r="R6852" s="39">
        <v>2.865093776865411E-3</v>
      </c>
      <c r="T6852" t="s">
        <v>1281</v>
      </c>
    </row>
    <row r="6853" spans="1:20" x14ac:dyDescent="0.25">
      <c r="A6853">
        <v>1887</v>
      </c>
      <c r="B6853" t="s">
        <v>121</v>
      </c>
      <c r="C6853" s="16">
        <v>1</v>
      </c>
      <c r="D6853" t="s">
        <v>1273</v>
      </c>
      <c r="E6853" t="s">
        <v>42</v>
      </c>
      <c r="F6853" t="s">
        <v>1274</v>
      </c>
      <c r="G6853" t="s">
        <v>89</v>
      </c>
      <c r="H6853" t="s">
        <v>1292</v>
      </c>
      <c r="I6853" t="s">
        <v>125</v>
      </c>
      <c r="J6853" t="s">
        <v>225</v>
      </c>
      <c r="K6853" s="17" t="s">
        <v>169</v>
      </c>
      <c r="L6853" s="18">
        <v>50.802345440000003</v>
      </c>
      <c r="M6853" s="37">
        <v>8429</v>
      </c>
      <c r="N6853" s="24">
        <v>68301</v>
      </c>
      <c r="O6853" s="24">
        <v>8429</v>
      </c>
      <c r="P6853" s="24">
        <v>3469850.9958974402</v>
      </c>
      <c r="Q6853" s="38">
        <v>2.4292109401717779E-3</v>
      </c>
      <c r="R6853" s="39">
        <v>2.4292109401717779E-3</v>
      </c>
      <c r="T6853" t="s">
        <v>1281</v>
      </c>
    </row>
    <row r="6854" spans="1:20" x14ac:dyDescent="0.25">
      <c r="A6854">
        <v>1888</v>
      </c>
      <c r="B6854" t="s">
        <v>121</v>
      </c>
      <c r="C6854" s="16">
        <v>1</v>
      </c>
      <c r="D6854" t="s">
        <v>1273</v>
      </c>
      <c r="E6854" t="s">
        <v>42</v>
      </c>
      <c r="F6854" t="s">
        <v>1274</v>
      </c>
      <c r="G6854" t="s">
        <v>89</v>
      </c>
      <c r="H6854" t="s">
        <v>1292</v>
      </c>
      <c r="I6854" t="s">
        <v>125</v>
      </c>
      <c r="J6854" t="s">
        <v>225</v>
      </c>
      <c r="K6854" s="17" t="s">
        <v>169</v>
      </c>
      <c r="L6854" s="18">
        <v>50.802345440000003</v>
      </c>
      <c r="M6854" s="37">
        <v>14364</v>
      </c>
      <c r="N6854" s="24">
        <v>119286</v>
      </c>
      <c r="O6854" s="24">
        <v>14364</v>
      </c>
      <c r="P6854" s="24">
        <v>6060008.5781558407</v>
      </c>
      <c r="Q6854" s="38">
        <v>2.3702936744639394E-3</v>
      </c>
      <c r="R6854" s="39">
        <v>2.3702936744639394E-3</v>
      </c>
      <c r="T6854" t="s">
        <v>1281</v>
      </c>
    </row>
    <row r="6855" spans="1:20" x14ac:dyDescent="0.25">
      <c r="A6855">
        <v>1889</v>
      </c>
      <c r="B6855" t="s">
        <v>121</v>
      </c>
      <c r="C6855" s="16">
        <v>1</v>
      </c>
      <c r="D6855" t="s">
        <v>1273</v>
      </c>
      <c r="E6855" t="s">
        <v>42</v>
      </c>
      <c r="F6855" t="s">
        <v>1274</v>
      </c>
      <c r="G6855" t="s">
        <v>89</v>
      </c>
      <c r="H6855" t="s">
        <v>1292</v>
      </c>
      <c r="I6855" t="s">
        <v>125</v>
      </c>
      <c r="J6855" t="s">
        <v>225</v>
      </c>
      <c r="K6855" s="17" t="s">
        <v>169</v>
      </c>
      <c r="L6855" s="18">
        <v>50.802345440000003</v>
      </c>
      <c r="M6855" s="37">
        <v>13046</v>
      </c>
      <c r="N6855" s="24">
        <v>76871</v>
      </c>
      <c r="O6855" s="24">
        <v>13046</v>
      </c>
      <c r="P6855" s="24">
        <v>3905227.0963182403</v>
      </c>
      <c r="Q6855" s="38">
        <v>3.3406507939831393E-3</v>
      </c>
      <c r="R6855" s="39">
        <v>3.3406507939831393E-3</v>
      </c>
      <c r="T6855" t="s">
        <v>1281</v>
      </c>
    </row>
    <row r="6856" spans="1:20" x14ac:dyDescent="0.25">
      <c r="A6856">
        <v>1890</v>
      </c>
      <c r="B6856" t="s">
        <v>121</v>
      </c>
      <c r="C6856" s="16">
        <v>1</v>
      </c>
      <c r="D6856" t="s">
        <v>1273</v>
      </c>
      <c r="E6856" t="s">
        <v>42</v>
      </c>
      <c r="F6856" t="s">
        <v>1274</v>
      </c>
      <c r="G6856" t="s">
        <v>89</v>
      </c>
      <c r="H6856" t="s">
        <v>1292</v>
      </c>
      <c r="I6856" t="s">
        <v>125</v>
      </c>
      <c r="J6856" t="s">
        <v>225</v>
      </c>
      <c r="K6856" s="17" t="s">
        <v>169</v>
      </c>
      <c r="L6856" s="18">
        <v>50.802345440000003</v>
      </c>
      <c r="M6856" s="37">
        <v>16069</v>
      </c>
      <c r="N6856" s="24">
        <v>116010</v>
      </c>
      <c r="O6856" s="24">
        <v>16069</v>
      </c>
      <c r="P6856" s="24">
        <v>5893580.0944944005</v>
      </c>
      <c r="Q6856" s="38">
        <v>2.7265261084703269E-3</v>
      </c>
      <c r="R6856" s="39">
        <v>2.7265261084703269E-3</v>
      </c>
      <c r="T6856" t="s">
        <v>1281</v>
      </c>
    </row>
    <row r="6857" spans="1:20" x14ac:dyDescent="0.25">
      <c r="A6857">
        <v>1891</v>
      </c>
      <c r="B6857" t="s">
        <v>121</v>
      </c>
      <c r="C6857" s="16">
        <v>1</v>
      </c>
      <c r="D6857" t="s">
        <v>1273</v>
      </c>
      <c r="E6857" t="s">
        <v>42</v>
      </c>
      <c r="F6857" t="s">
        <v>1274</v>
      </c>
      <c r="G6857" t="s">
        <v>89</v>
      </c>
      <c r="H6857" t="s">
        <v>1292</v>
      </c>
      <c r="I6857" t="s">
        <v>125</v>
      </c>
      <c r="J6857" t="s">
        <v>225</v>
      </c>
      <c r="K6857" s="17" t="s">
        <v>169</v>
      </c>
      <c r="L6857" s="18">
        <v>50.802345440000003</v>
      </c>
      <c r="M6857" s="37">
        <v>9431</v>
      </c>
      <c r="N6857" s="24">
        <v>92310</v>
      </c>
      <c r="O6857" s="24">
        <v>9431</v>
      </c>
      <c r="P6857" s="24">
        <v>4689564.5075663999</v>
      </c>
      <c r="Q6857" s="38">
        <v>2.0110609385548504E-3</v>
      </c>
      <c r="R6857" s="39">
        <v>2.0110609385548504E-3</v>
      </c>
      <c r="T6857" t="s">
        <v>1278</v>
      </c>
    </row>
    <row r="6858" spans="1:20" x14ac:dyDescent="0.25">
      <c r="A6858">
        <v>1892</v>
      </c>
      <c r="B6858" t="s">
        <v>121</v>
      </c>
      <c r="C6858" s="16">
        <v>1</v>
      </c>
      <c r="D6858" t="s">
        <v>1273</v>
      </c>
      <c r="E6858" t="s">
        <v>42</v>
      </c>
      <c r="F6858" t="s">
        <v>1274</v>
      </c>
      <c r="G6858" t="s">
        <v>89</v>
      </c>
      <c r="H6858" t="s">
        <v>1292</v>
      </c>
      <c r="I6858" t="s">
        <v>125</v>
      </c>
      <c r="J6858" t="s">
        <v>225</v>
      </c>
      <c r="K6858" s="17" t="s">
        <v>169</v>
      </c>
      <c r="L6858" s="18">
        <v>50.802345440000003</v>
      </c>
      <c r="M6858" s="37">
        <v>10463</v>
      </c>
      <c r="N6858" s="24">
        <v>110666</v>
      </c>
      <c r="O6858" s="24">
        <v>10463</v>
      </c>
      <c r="P6858" s="24">
        <v>5622092.3604630399</v>
      </c>
      <c r="Q6858" s="38">
        <v>1.8610508915826952E-3</v>
      </c>
      <c r="R6858" s="39">
        <v>1.8610508915826952E-3</v>
      </c>
      <c r="T6858" t="s">
        <v>1278</v>
      </c>
    </row>
    <row r="6859" spans="1:20" x14ac:dyDescent="0.25">
      <c r="A6859">
        <v>1893</v>
      </c>
      <c r="B6859" t="s">
        <v>121</v>
      </c>
      <c r="C6859" s="16">
        <v>1</v>
      </c>
      <c r="D6859" t="s">
        <v>1273</v>
      </c>
      <c r="E6859" t="s">
        <v>42</v>
      </c>
      <c r="F6859" t="s">
        <v>1274</v>
      </c>
      <c r="G6859" t="s">
        <v>89</v>
      </c>
      <c r="H6859" t="s">
        <v>1292</v>
      </c>
      <c r="I6859" t="s">
        <v>125</v>
      </c>
      <c r="J6859" t="s">
        <v>225</v>
      </c>
      <c r="K6859" s="17" t="s">
        <v>169</v>
      </c>
      <c r="L6859" s="18">
        <v>50.802345440000003</v>
      </c>
      <c r="M6859" s="37">
        <v>10463</v>
      </c>
      <c r="N6859" s="24">
        <v>66070</v>
      </c>
      <c r="O6859" s="24">
        <v>10463</v>
      </c>
      <c r="P6859" s="24">
        <v>3356510.9632208003</v>
      </c>
      <c r="Q6859" s="38">
        <v>3.1172250335687987E-3</v>
      </c>
      <c r="R6859" s="39">
        <v>3.1172250335687987E-3</v>
      </c>
      <c r="T6859" t="s">
        <v>1278</v>
      </c>
    </row>
    <row r="6860" spans="1:20" x14ac:dyDescent="0.25">
      <c r="A6860">
        <v>1894</v>
      </c>
      <c r="B6860" t="s">
        <v>121</v>
      </c>
      <c r="C6860" s="16">
        <v>1</v>
      </c>
      <c r="D6860" t="s">
        <v>1273</v>
      </c>
      <c r="E6860" t="s">
        <v>42</v>
      </c>
      <c r="F6860" t="s">
        <v>1274</v>
      </c>
      <c r="G6860" t="s">
        <v>89</v>
      </c>
      <c r="H6860" t="s">
        <v>1292</v>
      </c>
      <c r="I6860" t="s">
        <v>125</v>
      </c>
      <c r="J6860" t="s">
        <v>225</v>
      </c>
      <c r="K6860" s="17" t="s">
        <v>169</v>
      </c>
      <c r="L6860" s="18">
        <v>50.802345440000003</v>
      </c>
      <c r="M6860" s="37">
        <v>21786</v>
      </c>
      <c r="N6860" s="24">
        <v>145965</v>
      </c>
      <c r="O6860" s="24">
        <v>21786</v>
      </c>
      <c r="P6860" s="24">
        <v>7415364.3521496002</v>
      </c>
      <c r="Q6860" s="38">
        <v>2.9379540863267999E-3</v>
      </c>
      <c r="R6860" s="39">
        <v>2.9379540863267999E-3</v>
      </c>
      <c r="T6860" t="s">
        <v>1278</v>
      </c>
    </row>
    <row r="6861" spans="1:20" x14ac:dyDescent="0.25">
      <c r="A6861">
        <v>1895</v>
      </c>
      <c r="B6861" t="s">
        <v>121</v>
      </c>
      <c r="C6861" s="16">
        <v>1</v>
      </c>
      <c r="D6861" t="s">
        <v>1273</v>
      </c>
      <c r="E6861" t="s">
        <v>42</v>
      </c>
      <c r="F6861" t="s">
        <v>1274</v>
      </c>
      <c r="G6861" t="s">
        <v>89</v>
      </c>
      <c r="H6861" t="s">
        <v>1292</v>
      </c>
      <c r="I6861" t="s">
        <v>125</v>
      </c>
      <c r="J6861" t="s">
        <v>225</v>
      </c>
      <c r="K6861" s="17" t="s">
        <v>169</v>
      </c>
      <c r="L6861" s="18">
        <v>50.802345440000003</v>
      </c>
      <c r="M6861" s="37">
        <v>7356</v>
      </c>
      <c r="N6861" s="24">
        <v>193071</v>
      </c>
      <c r="O6861" s="24">
        <v>7356</v>
      </c>
      <c r="P6861" s="24">
        <v>9808459.6364462413</v>
      </c>
      <c r="Q6861" s="38">
        <v>7.4996485408030842E-4</v>
      </c>
      <c r="R6861" s="39">
        <v>7.4996485408030842E-4</v>
      </c>
      <c r="T6861" t="s">
        <v>1278</v>
      </c>
    </row>
    <row r="6862" spans="1:20" x14ac:dyDescent="0.25">
      <c r="A6862">
        <v>1896</v>
      </c>
      <c r="B6862" t="s">
        <v>121</v>
      </c>
      <c r="C6862" s="16">
        <v>1</v>
      </c>
      <c r="D6862" t="s">
        <v>1273</v>
      </c>
      <c r="E6862" t="s">
        <v>42</v>
      </c>
      <c r="F6862" t="s">
        <v>1274</v>
      </c>
      <c r="G6862" t="s">
        <v>89</v>
      </c>
      <c r="H6862" t="s">
        <v>1292</v>
      </c>
      <c r="I6862" t="s">
        <v>125</v>
      </c>
      <c r="J6862" t="s">
        <v>225</v>
      </c>
      <c r="K6862" s="17" t="s">
        <v>169</v>
      </c>
      <c r="L6862" s="18">
        <v>50.802345440000003</v>
      </c>
      <c r="M6862" s="37">
        <v>9241</v>
      </c>
      <c r="N6862" s="24">
        <v>168365</v>
      </c>
      <c r="O6862" s="24">
        <v>9241</v>
      </c>
      <c r="P6862" s="24">
        <v>8553336.8900055997</v>
      </c>
      <c r="Q6862" s="38">
        <v>1.0803970565917871E-3</v>
      </c>
      <c r="R6862" s="39">
        <v>1.0803970565917871E-3</v>
      </c>
      <c r="T6862" t="s">
        <v>1279</v>
      </c>
    </row>
    <row r="6863" spans="1:20" x14ac:dyDescent="0.25">
      <c r="A6863">
        <v>1897</v>
      </c>
      <c r="B6863" t="s">
        <v>121</v>
      </c>
      <c r="C6863" s="16">
        <v>1</v>
      </c>
      <c r="D6863" t="s">
        <v>1273</v>
      </c>
      <c r="E6863" t="s">
        <v>42</v>
      </c>
      <c r="F6863" t="s">
        <v>1274</v>
      </c>
      <c r="G6863" t="s">
        <v>89</v>
      </c>
      <c r="H6863" t="s">
        <v>1292</v>
      </c>
      <c r="I6863" t="s">
        <v>125</v>
      </c>
      <c r="J6863" t="s">
        <v>225</v>
      </c>
      <c r="K6863" s="17" t="s">
        <v>169</v>
      </c>
      <c r="L6863" s="18">
        <v>50.802345440000003</v>
      </c>
      <c r="M6863" s="37">
        <v>26636</v>
      </c>
      <c r="N6863" s="24">
        <v>268418</v>
      </c>
      <c r="O6863" s="24">
        <v>26636</v>
      </c>
      <c r="P6863" s="24">
        <v>13636263.958313921</v>
      </c>
      <c r="Q6863" s="38">
        <v>1.9533209449029655E-3</v>
      </c>
      <c r="R6863" s="39">
        <v>1.9533209449029655E-3</v>
      </c>
      <c r="T6863" t="s">
        <v>1279</v>
      </c>
    </row>
    <row r="6864" spans="1:20" x14ac:dyDescent="0.25">
      <c r="A6864">
        <v>1898</v>
      </c>
      <c r="B6864" t="s">
        <v>121</v>
      </c>
      <c r="C6864" s="16">
        <v>1</v>
      </c>
      <c r="D6864" t="s">
        <v>1273</v>
      </c>
      <c r="E6864" t="s">
        <v>42</v>
      </c>
      <c r="F6864" t="s">
        <v>1274</v>
      </c>
      <c r="G6864" t="s">
        <v>89</v>
      </c>
      <c r="H6864" t="s">
        <v>1292</v>
      </c>
      <c r="I6864" t="s">
        <v>125</v>
      </c>
      <c r="J6864" t="s">
        <v>225</v>
      </c>
      <c r="K6864" s="17" t="s">
        <v>169</v>
      </c>
      <c r="L6864" s="18">
        <v>50.802345440000003</v>
      </c>
      <c r="M6864" s="37">
        <v>33558</v>
      </c>
      <c r="N6864" s="24">
        <v>255252</v>
      </c>
      <c r="O6864" s="24">
        <v>33558</v>
      </c>
      <c r="P6864" s="24">
        <v>12967400.278250881</v>
      </c>
      <c r="Q6864" s="38">
        <v>2.5878741520984731E-3</v>
      </c>
      <c r="R6864" s="39">
        <v>2.5878741520984731E-3</v>
      </c>
      <c r="T6864" t="s">
        <v>1279</v>
      </c>
    </row>
    <row r="6865" spans="1:20" x14ac:dyDescent="0.25">
      <c r="A6865">
        <v>1899</v>
      </c>
      <c r="B6865" t="s">
        <v>121</v>
      </c>
      <c r="C6865" s="16">
        <v>1</v>
      </c>
      <c r="D6865" t="s">
        <v>1273</v>
      </c>
      <c r="E6865" t="s">
        <v>42</v>
      </c>
      <c r="F6865" t="s">
        <v>1274</v>
      </c>
      <c r="G6865" t="s">
        <v>89</v>
      </c>
      <c r="H6865" t="s">
        <v>1292</v>
      </c>
      <c r="I6865" t="s">
        <v>125</v>
      </c>
      <c r="J6865" t="s">
        <v>225</v>
      </c>
      <c r="K6865" s="17" t="s">
        <v>169</v>
      </c>
      <c r="L6865" s="18">
        <v>50.802345440000003</v>
      </c>
      <c r="M6865" s="37">
        <v>27553</v>
      </c>
      <c r="N6865" s="24">
        <v>249518</v>
      </c>
      <c r="O6865" s="24">
        <v>27553</v>
      </c>
      <c r="P6865" s="24">
        <v>12676099.629497921</v>
      </c>
      <c r="Q6865" s="38">
        <v>2.1736181321802476E-3</v>
      </c>
      <c r="R6865" s="39">
        <v>2.1736181321802476E-3</v>
      </c>
      <c r="T6865" t="s">
        <v>1279</v>
      </c>
    </row>
    <row r="6866" spans="1:20" x14ac:dyDescent="0.25">
      <c r="A6866">
        <v>1900</v>
      </c>
      <c r="B6866" t="s">
        <v>121</v>
      </c>
      <c r="C6866" s="16">
        <v>1</v>
      </c>
      <c r="D6866" t="s">
        <v>1273</v>
      </c>
      <c r="E6866" t="s">
        <v>42</v>
      </c>
      <c r="F6866" t="s">
        <v>1274</v>
      </c>
      <c r="G6866" t="s">
        <v>89</v>
      </c>
      <c r="H6866" t="s">
        <v>1292</v>
      </c>
      <c r="I6866" t="s">
        <v>125</v>
      </c>
      <c r="J6866" t="s">
        <v>225</v>
      </c>
      <c r="K6866" s="17" t="s">
        <v>169</v>
      </c>
      <c r="L6866" s="18">
        <v>50.802345440000003</v>
      </c>
      <c r="M6866" s="37">
        <v>38064</v>
      </c>
      <c r="N6866" s="24">
        <v>287067</v>
      </c>
      <c r="O6866" s="24">
        <v>38064</v>
      </c>
      <c r="P6866" s="24">
        <v>14583676.89842448</v>
      </c>
      <c r="Q6866" s="38">
        <v>2.6100413678331129E-3</v>
      </c>
      <c r="R6866" s="39">
        <v>2.6100413678331129E-3</v>
      </c>
      <c r="T6866" t="s">
        <v>1279</v>
      </c>
    </row>
    <row r="6867" spans="1:20" x14ac:dyDescent="0.25">
      <c r="A6867">
        <v>1901</v>
      </c>
      <c r="B6867" t="s">
        <v>121</v>
      </c>
      <c r="C6867" s="16">
        <v>1</v>
      </c>
      <c r="D6867" t="s">
        <v>1273</v>
      </c>
      <c r="E6867" t="s">
        <v>42</v>
      </c>
      <c r="F6867" t="s">
        <v>1274</v>
      </c>
      <c r="G6867" t="s">
        <v>89</v>
      </c>
      <c r="H6867" t="s">
        <v>1292</v>
      </c>
      <c r="I6867" t="s">
        <v>125</v>
      </c>
      <c r="J6867" t="s">
        <v>225</v>
      </c>
      <c r="K6867" s="17" t="s">
        <v>169</v>
      </c>
      <c r="L6867" s="18">
        <v>50.802345440000003</v>
      </c>
      <c r="M6867" s="37">
        <v>24072</v>
      </c>
      <c r="N6867" s="24">
        <v>386069</v>
      </c>
      <c r="O6867" s="24">
        <v>24072</v>
      </c>
      <c r="P6867" s="24">
        <v>19613210.701675363</v>
      </c>
      <c r="Q6867" s="38">
        <v>1.2273360219366718E-3</v>
      </c>
      <c r="R6867" s="39">
        <v>1.2273360219366718E-3</v>
      </c>
      <c r="T6867" t="s">
        <v>1279</v>
      </c>
    </row>
    <row r="6868" spans="1:20" x14ac:dyDescent="0.25">
      <c r="A6868">
        <v>1902</v>
      </c>
      <c r="B6868" t="s">
        <v>121</v>
      </c>
      <c r="C6868" s="16">
        <v>1</v>
      </c>
      <c r="D6868" t="s">
        <v>1273</v>
      </c>
      <c r="E6868" t="s">
        <v>42</v>
      </c>
      <c r="F6868" t="s">
        <v>1274</v>
      </c>
      <c r="G6868" t="s">
        <v>89</v>
      </c>
      <c r="H6868" t="s">
        <v>1292</v>
      </c>
      <c r="I6868" t="s">
        <v>125</v>
      </c>
      <c r="J6868" t="s">
        <v>225</v>
      </c>
      <c r="K6868" s="17" t="s">
        <v>169</v>
      </c>
      <c r="L6868" s="18">
        <v>50.802345440000003</v>
      </c>
      <c r="M6868" s="37">
        <v>81716</v>
      </c>
      <c r="N6868" s="24">
        <v>302704</v>
      </c>
      <c r="O6868" s="24">
        <v>81716</v>
      </c>
      <c r="P6868" s="24">
        <v>15378073.17406976</v>
      </c>
      <c r="Q6868" s="38">
        <v>5.3137996597511384E-3</v>
      </c>
      <c r="R6868" s="39">
        <v>5.3137996597511384E-3</v>
      </c>
      <c r="T6868" t="s">
        <v>1279</v>
      </c>
    </row>
    <row r="6869" spans="1:20" x14ac:dyDescent="0.25">
      <c r="A6869">
        <v>1903</v>
      </c>
      <c r="B6869" t="s">
        <v>121</v>
      </c>
      <c r="C6869" s="16">
        <v>1</v>
      </c>
      <c r="D6869" t="s">
        <v>1273</v>
      </c>
      <c r="E6869" t="s">
        <v>42</v>
      </c>
      <c r="F6869" t="s">
        <v>1274</v>
      </c>
      <c r="G6869" t="s">
        <v>89</v>
      </c>
      <c r="H6869" t="s">
        <v>1292</v>
      </c>
      <c r="I6869" t="s">
        <v>125</v>
      </c>
      <c r="J6869" t="s">
        <v>225</v>
      </c>
      <c r="K6869" s="17" t="s">
        <v>169</v>
      </c>
      <c r="L6869" s="18">
        <v>50.802345440000003</v>
      </c>
      <c r="M6869" s="37">
        <v>28718</v>
      </c>
      <c r="N6869" s="24">
        <v>224644</v>
      </c>
      <c r="O6869" s="24">
        <v>28718</v>
      </c>
      <c r="P6869" s="24">
        <v>11412442.089023361</v>
      </c>
      <c r="Q6869" s="38">
        <v>2.5163764053288259E-3</v>
      </c>
      <c r="R6869" s="39">
        <v>2.5163764053288259E-3</v>
      </c>
      <c r="T6869" t="s">
        <v>1279</v>
      </c>
    </row>
    <row r="6870" spans="1:20" x14ac:dyDescent="0.25">
      <c r="A6870">
        <v>1904</v>
      </c>
      <c r="B6870" t="s">
        <v>121</v>
      </c>
      <c r="C6870" s="16">
        <v>1</v>
      </c>
      <c r="D6870" t="s">
        <v>1273</v>
      </c>
      <c r="E6870" t="s">
        <v>42</v>
      </c>
      <c r="F6870" t="s">
        <v>1274</v>
      </c>
      <c r="G6870" t="s">
        <v>89</v>
      </c>
      <c r="H6870" t="s">
        <v>1292</v>
      </c>
      <c r="I6870" t="s">
        <v>125</v>
      </c>
      <c r="J6870" t="s">
        <v>225</v>
      </c>
      <c r="K6870" s="17" t="s">
        <v>169</v>
      </c>
      <c r="L6870" s="18">
        <v>50.802345440000003</v>
      </c>
      <c r="M6870" s="37">
        <v>47781</v>
      </c>
      <c r="N6870" s="24">
        <v>362277</v>
      </c>
      <c r="O6870" s="24">
        <v>47781</v>
      </c>
      <c r="P6870" s="24">
        <v>18404521.298966881</v>
      </c>
      <c r="Q6870" s="38">
        <v>2.5961555437294713E-3</v>
      </c>
      <c r="R6870" s="39">
        <v>2.5961555437294713E-3</v>
      </c>
      <c r="T6870" t="s">
        <v>1279</v>
      </c>
    </row>
    <row r="6871" spans="1:20" x14ac:dyDescent="0.25">
      <c r="A6871">
        <v>1905</v>
      </c>
      <c r="B6871" t="s">
        <v>121</v>
      </c>
      <c r="C6871" s="16">
        <v>1</v>
      </c>
      <c r="D6871" t="s">
        <v>1273</v>
      </c>
      <c r="E6871" t="s">
        <v>42</v>
      </c>
      <c r="F6871" t="s">
        <v>1274</v>
      </c>
      <c r="G6871" t="s">
        <v>89</v>
      </c>
      <c r="H6871" t="s">
        <v>1292</v>
      </c>
      <c r="I6871" t="s">
        <v>125</v>
      </c>
      <c r="J6871" t="s">
        <v>225</v>
      </c>
      <c r="K6871" s="17" t="s">
        <v>169</v>
      </c>
      <c r="L6871" s="18">
        <v>50.802345440000003</v>
      </c>
      <c r="M6871" s="37">
        <v>28947</v>
      </c>
      <c r="N6871" s="24">
        <v>218398</v>
      </c>
      <c r="O6871" s="24">
        <v>28947</v>
      </c>
      <c r="P6871" s="24">
        <v>11095130.63940512</v>
      </c>
      <c r="Q6871" s="38">
        <v>2.6089823491751182E-3</v>
      </c>
      <c r="R6871" s="39">
        <v>2.6089823491751182E-3</v>
      </c>
      <c r="T6871" t="s">
        <v>1279</v>
      </c>
    </row>
    <row r="6872" spans="1:20" x14ac:dyDescent="0.25">
      <c r="A6872">
        <v>1906</v>
      </c>
      <c r="B6872" t="s">
        <v>121</v>
      </c>
      <c r="C6872" s="16">
        <v>1</v>
      </c>
      <c r="D6872" t="s">
        <v>1273</v>
      </c>
      <c r="E6872" t="s">
        <v>42</v>
      </c>
      <c r="F6872" t="s">
        <v>1274</v>
      </c>
      <c r="G6872" t="s">
        <v>89</v>
      </c>
      <c r="H6872" t="s">
        <v>1292</v>
      </c>
      <c r="I6872" t="s">
        <v>125</v>
      </c>
      <c r="J6872" t="s">
        <v>225</v>
      </c>
      <c r="K6872" s="17" t="s">
        <v>169</v>
      </c>
      <c r="L6872" s="18">
        <v>50.802345440000003</v>
      </c>
      <c r="M6872" s="37">
        <v>54508</v>
      </c>
      <c r="N6872" s="24">
        <v>366062</v>
      </c>
      <c r="O6872" s="24">
        <v>54508</v>
      </c>
      <c r="P6872" s="24">
        <v>18596808.176457282</v>
      </c>
      <c r="Q6872" s="38">
        <v>2.9310406109906892E-3</v>
      </c>
      <c r="R6872" s="39">
        <v>2.9310406109906892E-3</v>
      </c>
      <c r="T6872" t="s">
        <v>1279</v>
      </c>
    </row>
    <row r="6873" spans="1:20" x14ac:dyDescent="0.25">
      <c r="A6873">
        <v>1907</v>
      </c>
      <c r="B6873" t="s">
        <v>121</v>
      </c>
      <c r="C6873" s="16">
        <v>1</v>
      </c>
      <c r="D6873" t="s">
        <v>1273</v>
      </c>
      <c r="E6873" t="s">
        <v>42</v>
      </c>
      <c r="F6873" t="s">
        <v>1274</v>
      </c>
      <c r="G6873" t="s">
        <v>89</v>
      </c>
      <c r="H6873" t="s">
        <v>1292</v>
      </c>
      <c r="I6873" t="s">
        <v>125</v>
      </c>
      <c r="J6873" t="s">
        <v>225</v>
      </c>
      <c r="K6873" s="17" t="s">
        <v>169</v>
      </c>
      <c r="L6873" s="18">
        <v>50.802345440000003</v>
      </c>
      <c r="M6873" s="37">
        <v>35849</v>
      </c>
      <c r="N6873" s="24">
        <v>275570</v>
      </c>
      <c r="O6873" s="24">
        <v>35849</v>
      </c>
      <c r="P6873" s="24">
        <v>13999602.332900802</v>
      </c>
      <c r="Q6873" s="38">
        <v>2.5607155937387169E-3</v>
      </c>
      <c r="R6873" s="39">
        <v>2.5607155937387169E-3</v>
      </c>
      <c r="T6873" t="s">
        <v>1279</v>
      </c>
    </row>
    <row r="6874" spans="1:20" x14ac:dyDescent="0.25">
      <c r="A6874">
        <v>1908</v>
      </c>
      <c r="B6874" t="s">
        <v>121</v>
      </c>
      <c r="C6874" s="16">
        <v>1</v>
      </c>
      <c r="D6874" t="s">
        <v>1273</v>
      </c>
      <c r="E6874" t="s">
        <v>42</v>
      </c>
      <c r="F6874" t="s">
        <v>1274</v>
      </c>
      <c r="G6874" t="s">
        <v>89</v>
      </c>
      <c r="H6874" t="s">
        <v>1292</v>
      </c>
      <c r="I6874" t="s">
        <v>125</v>
      </c>
      <c r="J6874" t="s">
        <v>225</v>
      </c>
      <c r="K6874" s="17" t="s">
        <v>169</v>
      </c>
      <c r="L6874" s="18">
        <v>50.802345440000003</v>
      </c>
      <c r="M6874" s="37">
        <v>29338</v>
      </c>
      <c r="N6874" s="24">
        <v>233017</v>
      </c>
      <c r="O6874" s="24">
        <v>29338</v>
      </c>
      <c r="P6874" s="24">
        <v>11837810.12739248</v>
      </c>
      <c r="Q6874" s="38">
        <v>2.4783300022790866E-3</v>
      </c>
      <c r="R6874" s="39">
        <v>2.4783300022790866E-3</v>
      </c>
      <c r="T6874" t="s">
        <v>1279</v>
      </c>
    </row>
    <row r="6875" spans="1:20" x14ac:dyDescent="0.25">
      <c r="A6875">
        <v>1909</v>
      </c>
      <c r="B6875" t="s">
        <v>121</v>
      </c>
      <c r="C6875" s="16">
        <v>1</v>
      </c>
      <c r="D6875" t="s">
        <v>1273</v>
      </c>
      <c r="E6875" t="s">
        <v>42</v>
      </c>
      <c r="F6875" t="s">
        <v>1274</v>
      </c>
      <c r="G6875" t="s">
        <v>89</v>
      </c>
      <c r="H6875" t="s">
        <v>1292</v>
      </c>
      <c r="I6875" t="s">
        <v>125</v>
      </c>
      <c r="J6875" t="s">
        <v>225</v>
      </c>
      <c r="K6875" s="17" t="s">
        <v>169</v>
      </c>
      <c r="L6875" s="18">
        <v>50.802345440000003</v>
      </c>
      <c r="M6875" s="37">
        <v>48501</v>
      </c>
      <c r="N6875" s="24">
        <v>295243</v>
      </c>
      <c r="O6875" s="24">
        <v>48501</v>
      </c>
      <c r="P6875" s="24">
        <v>14999036.874741921</v>
      </c>
      <c r="Q6875" s="38">
        <v>3.2336076246118652E-3</v>
      </c>
      <c r="R6875" s="39">
        <v>3.2336076246118652E-3</v>
      </c>
      <c r="T6875" t="s">
        <v>1279</v>
      </c>
    </row>
    <row r="6876" spans="1:20" x14ac:dyDescent="0.25">
      <c r="A6876">
        <v>1910</v>
      </c>
      <c r="B6876" t="s">
        <v>121</v>
      </c>
      <c r="C6876" s="16">
        <v>1</v>
      </c>
      <c r="D6876" t="s">
        <v>1273</v>
      </c>
      <c r="E6876" t="s">
        <v>42</v>
      </c>
      <c r="F6876" t="s">
        <v>1274</v>
      </c>
      <c r="G6876" t="s">
        <v>89</v>
      </c>
      <c r="H6876" t="s">
        <v>1292</v>
      </c>
      <c r="I6876" t="s">
        <v>125</v>
      </c>
      <c r="J6876" t="s">
        <v>225</v>
      </c>
      <c r="K6876" s="17" t="s">
        <v>169</v>
      </c>
      <c r="L6876" s="18">
        <v>50.802345440000003</v>
      </c>
      <c r="M6876" s="37">
        <v>51072</v>
      </c>
      <c r="N6876" s="24">
        <v>267349</v>
      </c>
      <c r="O6876" s="24">
        <v>51072</v>
      </c>
      <c r="P6876" s="24">
        <v>13581956.251038561</v>
      </c>
      <c r="Q6876" s="38">
        <v>3.7602830590839752E-3</v>
      </c>
      <c r="R6876" s="39">
        <v>3.7602830590839752E-3</v>
      </c>
      <c r="T6876" t="s">
        <v>1279</v>
      </c>
    </row>
    <row r="6877" spans="1:20" x14ac:dyDescent="0.25">
      <c r="A6877">
        <v>1864</v>
      </c>
      <c r="B6877" t="s">
        <v>121</v>
      </c>
      <c r="C6877" s="16">
        <v>1</v>
      </c>
      <c r="D6877" t="s">
        <v>1273</v>
      </c>
      <c r="E6877" t="s">
        <v>42</v>
      </c>
      <c r="F6877" t="s">
        <v>1274</v>
      </c>
      <c r="G6877" t="s">
        <v>91</v>
      </c>
      <c r="H6877" t="s">
        <v>1293</v>
      </c>
      <c r="I6877" t="s">
        <v>125</v>
      </c>
      <c r="J6877" t="s">
        <v>218</v>
      </c>
      <c r="K6877" s="17" t="s">
        <v>1199</v>
      </c>
      <c r="L6877" s="18">
        <v>4.5460918799999996</v>
      </c>
      <c r="M6877" s="37">
        <v>855</v>
      </c>
      <c r="N6877" s="24">
        <v>7567</v>
      </c>
      <c r="O6877" s="24">
        <v>855</v>
      </c>
      <c r="P6877" s="24">
        <v>34400.277255959998</v>
      </c>
      <c r="Q6877" s="38">
        <v>2.4854450841725922E-2</v>
      </c>
      <c r="R6877" s="39">
        <v>2.4854450841725922E-2</v>
      </c>
      <c r="T6877" t="s">
        <v>1285</v>
      </c>
    </row>
    <row r="6878" spans="1:20" x14ac:dyDescent="0.25">
      <c r="A6878">
        <v>1865</v>
      </c>
      <c r="B6878" t="s">
        <v>121</v>
      </c>
      <c r="C6878" s="16">
        <v>1</v>
      </c>
      <c r="D6878" t="s">
        <v>1273</v>
      </c>
      <c r="E6878" t="s">
        <v>42</v>
      </c>
      <c r="F6878" t="s">
        <v>1274</v>
      </c>
      <c r="G6878" t="s">
        <v>91</v>
      </c>
      <c r="H6878" t="s">
        <v>1293</v>
      </c>
      <c r="I6878" t="s">
        <v>125</v>
      </c>
      <c r="J6878" t="s">
        <v>218</v>
      </c>
      <c r="K6878" s="17" t="s">
        <v>1199</v>
      </c>
      <c r="L6878" s="18">
        <v>4.5460918799999996</v>
      </c>
      <c r="M6878" s="37">
        <v>309</v>
      </c>
      <c r="N6878" s="24">
        <v>2215</v>
      </c>
      <c r="O6878" s="24">
        <v>309</v>
      </c>
      <c r="P6878" s="24">
        <v>10069.5935142</v>
      </c>
      <c r="Q6878" s="38">
        <v>3.0686442264452139E-2</v>
      </c>
      <c r="R6878" s="39">
        <v>3.0686442264452139E-2</v>
      </c>
      <c r="T6878" t="s">
        <v>1285</v>
      </c>
    </row>
    <row r="6879" spans="1:20" x14ac:dyDescent="0.25">
      <c r="A6879">
        <v>1866</v>
      </c>
      <c r="B6879" t="s">
        <v>121</v>
      </c>
      <c r="C6879" s="16">
        <v>1</v>
      </c>
      <c r="D6879" t="s">
        <v>1273</v>
      </c>
      <c r="E6879" t="s">
        <v>42</v>
      </c>
      <c r="F6879" t="s">
        <v>1274</v>
      </c>
      <c r="G6879" t="s">
        <v>91</v>
      </c>
      <c r="H6879" t="s">
        <v>1293</v>
      </c>
      <c r="I6879" t="s">
        <v>125</v>
      </c>
      <c r="J6879" t="s">
        <v>218</v>
      </c>
      <c r="K6879" s="17" t="s">
        <v>1199</v>
      </c>
      <c r="L6879" s="18">
        <v>4.5460918799999996</v>
      </c>
      <c r="M6879" s="37">
        <v>1863</v>
      </c>
      <c r="N6879" s="24">
        <v>12480</v>
      </c>
      <c r="O6879" s="24">
        <v>1863</v>
      </c>
      <c r="P6879" s="24">
        <v>56735.226662399997</v>
      </c>
      <c r="Q6879" s="38">
        <v>3.2836741996038622E-2</v>
      </c>
      <c r="R6879" s="39">
        <v>3.2836741996038622E-2</v>
      </c>
      <c r="T6879" t="s">
        <v>1285</v>
      </c>
    </row>
    <row r="6880" spans="1:20" x14ac:dyDescent="0.25">
      <c r="A6880">
        <v>1867</v>
      </c>
      <c r="B6880" t="s">
        <v>121</v>
      </c>
      <c r="C6880" s="16">
        <v>1</v>
      </c>
      <c r="D6880" t="s">
        <v>1273</v>
      </c>
      <c r="E6880" t="s">
        <v>42</v>
      </c>
      <c r="F6880" t="s">
        <v>1274</v>
      </c>
      <c r="G6880" t="s">
        <v>91</v>
      </c>
      <c r="H6880" t="s">
        <v>1293</v>
      </c>
      <c r="I6880" t="s">
        <v>125</v>
      </c>
      <c r="J6880" t="s">
        <v>218</v>
      </c>
      <c r="K6880" s="17" t="s">
        <v>1199</v>
      </c>
      <c r="L6880" s="18">
        <v>4.5460918799999996</v>
      </c>
      <c r="M6880" s="37">
        <v>9355</v>
      </c>
      <c r="N6880" s="24">
        <v>114701</v>
      </c>
      <c r="O6880" s="24">
        <v>9355</v>
      </c>
      <c r="P6880" s="24">
        <v>521441.28472787997</v>
      </c>
      <c r="Q6880" s="38">
        <v>1.7940658467198303E-2</v>
      </c>
      <c r="R6880" s="39">
        <v>1.7940658467198303E-2</v>
      </c>
      <c r="T6880" t="s">
        <v>1285</v>
      </c>
    </row>
    <row r="6881" spans="1:20" x14ac:dyDescent="0.25">
      <c r="A6881">
        <v>1868</v>
      </c>
      <c r="B6881" t="s">
        <v>121</v>
      </c>
      <c r="C6881" s="16">
        <v>1</v>
      </c>
      <c r="D6881" t="s">
        <v>1273</v>
      </c>
      <c r="E6881" t="s">
        <v>42</v>
      </c>
      <c r="F6881" t="s">
        <v>1274</v>
      </c>
      <c r="G6881" t="s">
        <v>91</v>
      </c>
      <c r="H6881" t="s">
        <v>1293</v>
      </c>
      <c r="I6881" t="s">
        <v>125</v>
      </c>
      <c r="J6881" t="s">
        <v>218</v>
      </c>
      <c r="K6881" s="17" t="s">
        <v>1199</v>
      </c>
      <c r="L6881" s="18">
        <v>4.5460918799999996</v>
      </c>
      <c r="M6881" s="37">
        <v>4911</v>
      </c>
      <c r="N6881" s="24">
        <v>41675</v>
      </c>
      <c r="O6881" s="24">
        <v>4911</v>
      </c>
      <c r="P6881" s="24">
        <v>189458.37909899998</v>
      </c>
      <c r="Q6881" s="38">
        <v>2.5921260507743474E-2</v>
      </c>
      <c r="R6881" s="39">
        <v>2.5921260507743474E-2</v>
      </c>
      <c r="T6881" t="s">
        <v>1285</v>
      </c>
    </row>
    <row r="6882" spans="1:20" x14ac:dyDescent="0.25">
      <c r="A6882">
        <v>1869</v>
      </c>
      <c r="B6882" t="s">
        <v>121</v>
      </c>
      <c r="C6882" s="16">
        <v>1</v>
      </c>
      <c r="D6882" t="s">
        <v>1273</v>
      </c>
      <c r="E6882" t="s">
        <v>42</v>
      </c>
      <c r="F6882" t="s">
        <v>1274</v>
      </c>
      <c r="G6882" t="s">
        <v>91</v>
      </c>
      <c r="H6882" t="s">
        <v>1293</v>
      </c>
      <c r="I6882" t="s">
        <v>125</v>
      </c>
      <c r="J6882" t="s">
        <v>218</v>
      </c>
      <c r="K6882" s="17" t="s">
        <v>1199</v>
      </c>
      <c r="L6882" s="18">
        <v>4.5460918799999996</v>
      </c>
      <c r="M6882" s="37">
        <v>8623</v>
      </c>
      <c r="N6882" s="24">
        <v>81031</v>
      </c>
      <c r="O6882" s="24">
        <v>8623</v>
      </c>
      <c r="P6882" s="24">
        <v>368374.37112827995</v>
      </c>
      <c r="Q6882" s="38">
        <v>2.3408251702171732E-2</v>
      </c>
      <c r="R6882" s="39">
        <v>2.3408251702171732E-2</v>
      </c>
      <c r="T6882" t="s">
        <v>1285</v>
      </c>
    </row>
    <row r="6883" spans="1:20" x14ac:dyDescent="0.25">
      <c r="A6883">
        <v>1870</v>
      </c>
      <c r="B6883" t="s">
        <v>121</v>
      </c>
      <c r="C6883" s="16">
        <v>1</v>
      </c>
      <c r="D6883" t="s">
        <v>1273</v>
      </c>
      <c r="E6883" t="s">
        <v>42</v>
      </c>
      <c r="F6883" t="s">
        <v>1274</v>
      </c>
      <c r="G6883" t="s">
        <v>91</v>
      </c>
      <c r="H6883" t="s">
        <v>1293</v>
      </c>
      <c r="I6883" t="s">
        <v>125</v>
      </c>
      <c r="J6883" t="s">
        <v>218</v>
      </c>
      <c r="K6883" s="17" t="s">
        <v>1199</v>
      </c>
      <c r="L6883" s="18">
        <v>4.5460918799999996</v>
      </c>
      <c r="M6883" s="37">
        <v>5749</v>
      </c>
      <c r="N6883" s="24">
        <v>48670</v>
      </c>
      <c r="O6883" s="24">
        <v>5749</v>
      </c>
      <c r="P6883" s="24">
        <v>221258.29179959997</v>
      </c>
      <c r="Q6883" s="38">
        <v>2.5983207016743289E-2</v>
      </c>
      <c r="R6883" s="39">
        <v>2.5983207016743289E-2</v>
      </c>
      <c r="T6883" t="s">
        <v>1286</v>
      </c>
    </row>
    <row r="6884" spans="1:20" x14ac:dyDescent="0.25">
      <c r="A6884">
        <v>1871</v>
      </c>
      <c r="B6884" t="s">
        <v>121</v>
      </c>
      <c r="C6884" s="16">
        <v>1</v>
      </c>
      <c r="D6884" t="s">
        <v>1273</v>
      </c>
      <c r="E6884" t="s">
        <v>42</v>
      </c>
      <c r="F6884" t="s">
        <v>1274</v>
      </c>
      <c r="G6884" t="s">
        <v>91</v>
      </c>
      <c r="H6884" t="s">
        <v>1293</v>
      </c>
      <c r="I6884" t="s">
        <v>125</v>
      </c>
      <c r="J6884" t="s">
        <v>218</v>
      </c>
      <c r="K6884" s="17" t="s">
        <v>1199</v>
      </c>
      <c r="L6884" s="18">
        <v>4.5460918799999996</v>
      </c>
      <c r="M6884" s="37">
        <v>2631</v>
      </c>
      <c r="N6884" s="24">
        <v>22464</v>
      </c>
      <c r="O6884" s="24">
        <v>2631</v>
      </c>
      <c r="P6884" s="24">
        <v>102123.40799231999</v>
      </c>
      <c r="Q6884" s="38">
        <v>2.5762947513442359E-2</v>
      </c>
      <c r="R6884" s="39">
        <v>2.5762947513442359E-2</v>
      </c>
      <c r="T6884" t="s">
        <v>1286</v>
      </c>
    </row>
    <row r="6885" spans="1:20" x14ac:dyDescent="0.25">
      <c r="A6885">
        <v>1872</v>
      </c>
      <c r="B6885" t="s">
        <v>121</v>
      </c>
      <c r="C6885" s="16">
        <v>1</v>
      </c>
      <c r="D6885" t="s">
        <v>1273</v>
      </c>
      <c r="E6885" t="s">
        <v>42</v>
      </c>
      <c r="F6885" t="s">
        <v>1274</v>
      </c>
      <c r="G6885" t="s">
        <v>91</v>
      </c>
      <c r="H6885" t="s">
        <v>1293</v>
      </c>
      <c r="I6885" t="s">
        <v>125</v>
      </c>
      <c r="J6885" t="s">
        <v>218</v>
      </c>
      <c r="K6885" s="17" t="s">
        <v>1199</v>
      </c>
      <c r="L6885" s="18">
        <v>4.5460918799999996</v>
      </c>
      <c r="M6885" s="37">
        <v>13770</v>
      </c>
      <c r="N6885" s="24">
        <v>253918</v>
      </c>
      <c r="O6885" s="24">
        <v>13770</v>
      </c>
      <c r="P6885" s="24">
        <v>1154334.5579858399</v>
      </c>
      <c r="Q6885" s="38">
        <v>1.1928950670962167E-2</v>
      </c>
      <c r="R6885" s="39">
        <v>1.1928950670962167E-2</v>
      </c>
      <c r="T6885" t="s">
        <v>1294</v>
      </c>
    </row>
    <row r="6886" spans="1:20" x14ac:dyDescent="0.25">
      <c r="A6886">
        <v>1873</v>
      </c>
      <c r="B6886" t="s">
        <v>121</v>
      </c>
      <c r="C6886" s="16">
        <v>1</v>
      </c>
      <c r="D6886" t="s">
        <v>1273</v>
      </c>
      <c r="E6886" t="s">
        <v>42</v>
      </c>
      <c r="F6886" t="s">
        <v>1274</v>
      </c>
      <c r="G6886" t="s">
        <v>91</v>
      </c>
      <c r="H6886" t="s">
        <v>1293</v>
      </c>
      <c r="I6886" t="s">
        <v>125</v>
      </c>
      <c r="J6886" t="s">
        <v>218</v>
      </c>
      <c r="K6886" s="17" t="s">
        <v>1199</v>
      </c>
      <c r="L6886" s="18">
        <v>4.5460918799999996</v>
      </c>
      <c r="M6886" s="37">
        <v>16013</v>
      </c>
      <c r="N6886" s="24">
        <v>114896</v>
      </c>
      <c r="O6886" s="24">
        <v>16013</v>
      </c>
      <c r="P6886" s="24">
        <v>522327.77264447993</v>
      </c>
      <c r="Q6886" s="38">
        <v>3.0656995164029269E-2</v>
      </c>
      <c r="R6886" s="39">
        <v>3.0656995164029269E-2</v>
      </c>
      <c r="T6886" t="s">
        <v>1294</v>
      </c>
    </row>
    <row r="6887" spans="1:20" x14ac:dyDescent="0.25">
      <c r="A6887">
        <v>1874</v>
      </c>
      <c r="B6887" t="s">
        <v>121</v>
      </c>
      <c r="C6887" s="16">
        <v>1</v>
      </c>
      <c r="D6887" t="s">
        <v>1273</v>
      </c>
      <c r="E6887" t="s">
        <v>42</v>
      </c>
      <c r="F6887" t="s">
        <v>1274</v>
      </c>
      <c r="G6887" t="s">
        <v>91</v>
      </c>
      <c r="H6887" t="s">
        <v>1293</v>
      </c>
      <c r="I6887" t="s">
        <v>125</v>
      </c>
      <c r="J6887" t="s">
        <v>218</v>
      </c>
      <c r="K6887" s="17" t="s">
        <v>1199</v>
      </c>
      <c r="L6887" s="18">
        <v>4.5460918799999996</v>
      </c>
      <c r="M6887" s="37">
        <v>17187</v>
      </c>
      <c r="N6887" s="24">
        <v>125532</v>
      </c>
      <c r="O6887" s="24">
        <v>17187</v>
      </c>
      <c r="P6887" s="24">
        <v>570680.00588015991</v>
      </c>
      <c r="Q6887" s="38">
        <v>3.0116702570458002E-2</v>
      </c>
      <c r="R6887" s="39">
        <v>3.0116702570458002E-2</v>
      </c>
      <c r="T6887" t="s">
        <v>1294</v>
      </c>
    </row>
    <row r="6888" spans="1:20" x14ac:dyDescent="0.25">
      <c r="A6888">
        <v>1875</v>
      </c>
      <c r="B6888" t="s">
        <v>121</v>
      </c>
      <c r="C6888" s="16">
        <v>1</v>
      </c>
      <c r="D6888" t="s">
        <v>1273</v>
      </c>
      <c r="E6888" t="s">
        <v>42</v>
      </c>
      <c r="F6888" t="s">
        <v>1274</v>
      </c>
      <c r="G6888" t="s">
        <v>91</v>
      </c>
      <c r="H6888" t="s">
        <v>1293</v>
      </c>
      <c r="I6888" t="s">
        <v>125</v>
      </c>
      <c r="J6888" t="s">
        <v>218</v>
      </c>
      <c r="K6888" s="17" t="s">
        <v>1199</v>
      </c>
      <c r="L6888" s="18">
        <v>4.5460918799999996</v>
      </c>
      <c r="M6888" s="37">
        <v>28007</v>
      </c>
      <c r="N6888" s="24">
        <v>271970</v>
      </c>
      <c r="O6888" s="24">
        <v>28007</v>
      </c>
      <c r="P6888" s="24">
        <v>1236400.6086035999</v>
      </c>
      <c r="Q6888" s="38">
        <v>2.2652043201136333E-2</v>
      </c>
      <c r="R6888" s="39">
        <v>2.2652043201136333E-2</v>
      </c>
      <c r="T6888" t="s">
        <v>1294</v>
      </c>
    </row>
    <row r="6889" spans="1:20" x14ac:dyDescent="0.25">
      <c r="A6889">
        <v>1876</v>
      </c>
      <c r="B6889" t="s">
        <v>121</v>
      </c>
      <c r="C6889" s="16">
        <v>1</v>
      </c>
      <c r="D6889" t="s">
        <v>1273</v>
      </c>
      <c r="E6889" t="s">
        <v>42</v>
      </c>
      <c r="F6889" t="s">
        <v>1274</v>
      </c>
      <c r="G6889" t="s">
        <v>91</v>
      </c>
      <c r="H6889" t="s">
        <v>1293</v>
      </c>
      <c r="I6889" t="s">
        <v>125</v>
      </c>
      <c r="J6889" t="s">
        <v>218</v>
      </c>
      <c r="K6889" s="17" t="s">
        <v>1199</v>
      </c>
      <c r="L6889" s="18">
        <v>4.5460918799999996</v>
      </c>
      <c r="M6889" s="37">
        <v>17914</v>
      </c>
      <c r="N6889" s="24">
        <v>157612</v>
      </c>
      <c r="O6889" s="24">
        <v>17914</v>
      </c>
      <c r="P6889" s="24">
        <v>716518.63339055993</v>
      </c>
      <c r="Q6889" s="38">
        <v>2.5001443319388791E-2</v>
      </c>
      <c r="R6889" s="39">
        <v>2.5001443319388791E-2</v>
      </c>
      <c r="T6889" t="s">
        <v>1276</v>
      </c>
    </row>
    <row r="6890" spans="1:20" x14ac:dyDescent="0.25">
      <c r="A6890">
        <v>1877</v>
      </c>
      <c r="B6890" t="s">
        <v>121</v>
      </c>
      <c r="C6890" s="16">
        <v>1</v>
      </c>
      <c r="D6890" t="s">
        <v>1273</v>
      </c>
      <c r="E6890" t="s">
        <v>42</v>
      </c>
      <c r="F6890" t="s">
        <v>1274</v>
      </c>
      <c r="G6890" t="s">
        <v>91</v>
      </c>
      <c r="H6890" t="s">
        <v>1293</v>
      </c>
      <c r="I6890" t="s">
        <v>125</v>
      </c>
      <c r="J6890" t="s">
        <v>218</v>
      </c>
      <c r="K6890" s="17" t="s">
        <v>1199</v>
      </c>
      <c r="L6890" s="18">
        <v>4.5460918799999996</v>
      </c>
      <c r="M6890" s="37">
        <v>34475</v>
      </c>
      <c r="N6890" s="24">
        <v>216445</v>
      </c>
      <c r="O6890" s="24">
        <v>34475</v>
      </c>
      <c r="P6890" s="24">
        <v>983978.85696659994</v>
      </c>
      <c r="Q6890" s="38">
        <v>3.5036321924923453E-2</v>
      </c>
      <c r="R6890" s="39">
        <v>3.5036321924923453E-2</v>
      </c>
      <c r="T6890" t="s">
        <v>1276</v>
      </c>
    </row>
    <row r="6891" spans="1:20" x14ac:dyDescent="0.25">
      <c r="A6891">
        <v>1878</v>
      </c>
      <c r="B6891" t="s">
        <v>121</v>
      </c>
      <c r="C6891" s="16">
        <v>1</v>
      </c>
      <c r="D6891" t="s">
        <v>1273</v>
      </c>
      <c r="E6891" t="s">
        <v>42</v>
      </c>
      <c r="F6891" t="s">
        <v>1274</v>
      </c>
      <c r="G6891" t="s">
        <v>91</v>
      </c>
      <c r="H6891" t="s">
        <v>1293</v>
      </c>
      <c r="I6891" t="s">
        <v>125</v>
      </c>
      <c r="J6891" t="s">
        <v>218</v>
      </c>
      <c r="K6891" s="17" t="s">
        <v>1199</v>
      </c>
      <c r="L6891" s="18">
        <v>4.5460918799999996</v>
      </c>
      <c r="M6891" s="37">
        <v>37263</v>
      </c>
      <c r="N6891" s="24">
        <v>253553</v>
      </c>
      <c r="O6891" s="24">
        <v>37263</v>
      </c>
      <c r="P6891" s="24">
        <v>1152675.2344496399</v>
      </c>
      <c r="Q6891" s="38">
        <v>3.2327405748238974E-2</v>
      </c>
      <c r="R6891" s="39">
        <v>3.2327405748238974E-2</v>
      </c>
      <c r="T6891" t="s">
        <v>1276</v>
      </c>
    </row>
    <row r="6892" spans="1:20" x14ac:dyDescent="0.25">
      <c r="A6892">
        <v>1879</v>
      </c>
      <c r="B6892" t="s">
        <v>121</v>
      </c>
      <c r="C6892" s="16">
        <v>1</v>
      </c>
      <c r="D6892" t="s">
        <v>1273</v>
      </c>
      <c r="E6892" t="s">
        <v>42</v>
      </c>
      <c r="F6892" t="s">
        <v>1274</v>
      </c>
      <c r="G6892" t="s">
        <v>91</v>
      </c>
      <c r="H6892" t="s">
        <v>1293</v>
      </c>
      <c r="I6892" t="s">
        <v>125</v>
      </c>
      <c r="J6892" t="s">
        <v>218</v>
      </c>
      <c r="K6892" s="17" t="s">
        <v>1199</v>
      </c>
      <c r="L6892" s="18">
        <v>4.5460918799999996</v>
      </c>
      <c r="M6892" s="37">
        <v>23027</v>
      </c>
      <c r="N6892" s="24">
        <v>188865</v>
      </c>
      <c r="O6892" s="24">
        <v>23027</v>
      </c>
      <c r="P6892" s="24">
        <v>858597.64291619998</v>
      </c>
      <c r="Q6892" s="38">
        <v>2.6819314250374034E-2</v>
      </c>
      <c r="R6892" s="39">
        <v>2.6819314250374034E-2</v>
      </c>
      <c r="T6892" t="s">
        <v>1276</v>
      </c>
    </row>
    <row r="6893" spans="1:20" x14ac:dyDescent="0.25">
      <c r="A6893">
        <v>1880</v>
      </c>
      <c r="B6893" t="s">
        <v>121</v>
      </c>
      <c r="C6893" s="16">
        <v>1</v>
      </c>
      <c r="D6893" t="s">
        <v>1273</v>
      </c>
      <c r="E6893" t="s">
        <v>42</v>
      </c>
      <c r="F6893" t="s">
        <v>1274</v>
      </c>
      <c r="G6893" t="s">
        <v>91</v>
      </c>
      <c r="H6893" t="s">
        <v>1293</v>
      </c>
      <c r="I6893" t="s">
        <v>125</v>
      </c>
      <c r="J6893" t="s">
        <v>218</v>
      </c>
      <c r="K6893" s="17" t="s">
        <v>1199</v>
      </c>
      <c r="L6893" s="18">
        <v>4.5460918799999996</v>
      </c>
      <c r="M6893" s="37">
        <v>12589</v>
      </c>
      <c r="N6893" s="24">
        <v>233993</v>
      </c>
      <c r="O6893" s="24">
        <v>12589</v>
      </c>
      <c r="P6893" s="24">
        <v>1063753.67727684</v>
      </c>
      <c r="Q6893" s="38">
        <v>1.1834506680369139E-2</v>
      </c>
      <c r="R6893" s="39">
        <v>1.1834506680369139E-2</v>
      </c>
      <c r="T6893" t="s">
        <v>1277</v>
      </c>
    </row>
    <row r="6894" spans="1:20" x14ac:dyDescent="0.25">
      <c r="A6894">
        <v>1881</v>
      </c>
      <c r="B6894" t="s">
        <v>121</v>
      </c>
      <c r="C6894" s="16">
        <v>1</v>
      </c>
      <c r="D6894" t="s">
        <v>1273</v>
      </c>
      <c r="E6894" t="s">
        <v>42</v>
      </c>
      <c r="F6894" t="s">
        <v>1274</v>
      </c>
      <c r="G6894" t="s">
        <v>91</v>
      </c>
      <c r="H6894" t="s">
        <v>1293</v>
      </c>
      <c r="I6894" t="s">
        <v>125</v>
      </c>
      <c r="J6894" t="s">
        <v>218</v>
      </c>
      <c r="K6894" s="17" t="s">
        <v>1199</v>
      </c>
      <c r="L6894" s="18">
        <v>4.5460918799999996</v>
      </c>
      <c r="M6894" s="37">
        <v>16745</v>
      </c>
      <c r="N6894" s="24">
        <v>175638</v>
      </c>
      <c r="O6894" s="24">
        <v>16745</v>
      </c>
      <c r="P6894" s="24">
        <v>798466.48561943998</v>
      </c>
      <c r="Q6894" s="38">
        <v>2.0971450025243633E-2</v>
      </c>
      <c r="R6894" s="39">
        <v>2.0971450025243633E-2</v>
      </c>
      <c r="T6894" t="s">
        <v>1277</v>
      </c>
    </row>
    <row r="6895" spans="1:20" x14ac:dyDescent="0.25">
      <c r="A6895">
        <v>1882</v>
      </c>
      <c r="B6895" t="s">
        <v>121</v>
      </c>
      <c r="C6895" s="16">
        <v>1</v>
      </c>
      <c r="D6895" t="s">
        <v>1273</v>
      </c>
      <c r="E6895" t="s">
        <v>42</v>
      </c>
      <c r="F6895" t="s">
        <v>1274</v>
      </c>
      <c r="G6895" t="s">
        <v>91</v>
      </c>
      <c r="H6895" t="s">
        <v>1293</v>
      </c>
      <c r="I6895" t="s">
        <v>125</v>
      </c>
      <c r="J6895" t="s">
        <v>218</v>
      </c>
      <c r="K6895" s="17" t="s">
        <v>1199</v>
      </c>
      <c r="L6895" s="18">
        <v>4.5460918799999996</v>
      </c>
      <c r="M6895" s="37">
        <v>8112</v>
      </c>
      <c r="N6895" s="24">
        <v>131577</v>
      </c>
      <c r="O6895" s="24">
        <v>8112</v>
      </c>
      <c r="P6895" s="24">
        <v>598161.13129475992</v>
      </c>
      <c r="Q6895" s="38">
        <v>1.3561563223676923E-2</v>
      </c>
      <c r="R6895" s="39">
        <v>1.3561563223676923E-2</v>
      </c>
      <c r="T6895" t="s">
        <v>1277</v>
      </c>
    </row>
    <row r="6896" spans="1:20" x14ac:dyDescent="0.25">
      <c r="A6896">
        <v>1883</v>
      </c>
      <c r="B6896" t="s">
        <v>121</v>
      </c>
      <c r="C6896" s="16">
        <v>1</v>
      </c>
      <c r="D6896" t="s">
        <v>1273</v>
      </c>
      <c r="E6896" t="s">
        <v>42</v>
      </c>
      <c r="F6896" t="s">
        <v>1274</v>
      </c>
      <c r="G6896" t="s">
        <v>91</v>
      </c>
      <c r="H6896" t="s">
        <v>1293</v>
      </c>
      <c r="I6896" t="s">
        <v>125</v>
      </c>
      <c r="J6896" t="s">
        <v>218</v>
      </c>
      <c r="K6896" s="17" t="s">
        <v>1199</v>
      </c>
      <c r="L6896" s="18">
        <v>4.5460918799999996</v>
      </c>
      <c r="M6896" s="37">
        <v>4627</v>
      </c>
      <c r="N6896" s="24">
        <v>58465</v>
      </c>
      <c r="O6896" s="24">
        <v>4627</v>
      </c>
      <c r="P6896" s="24">
        <v>265787.2617642</v>
      </c>
      <c r="Q6896" s="38">
        <v>1.7408659727662049E-2</v>
      </c>
      <c r="R6896" s="39">
        <v>1.7408659727662049E-2</v>
      </c>
      <c r="T6896" t="s">
        <v>1277</v>
      </c>
    </row>
    <row r="6897" spans="1:20" x14ac:dyDescent="0.25">
      <c r="A6897">
        <v>1884</v>
      </c>
      <c r="B6897" t="s">
        <v>121</v>
      </c>
      <c r="C6897" s="16">
        <v>1</v>
      </c>
      <c r="D6897" t="s">
        <v>1273</v>
      </c>
      <c r="E6897" t="s">
        <v>42</v>
      </c>
      <c r="F6897" t="s">
        <v>1274</v>
      </c>
      <c r="G6897" t="s">
        <v>91</v>
      </c>
      <c r="H6897" t="s">
        <v>1293</v>
      </c>
      <c r="I6897" t="s">
        <v>125</v>
      </c>
      <c r="J6897" t="s">
        <v>218</v>
      </c>
      <c r="K6897" s="17" t="s">
        <v>1199</v>
      </c>
      <c r="L6897" s="18">
        <v>4.5460918799999996</v>
      </c>
      <c r="M6897" s="37">
        <v>8768</v>
      </c>
      <c r="N6897" s="24">
        <v>122870</v>
      </c>
      <c r="O6897" s="24">
        <v>8768</v>
      </c>
      <c r="P6897" s="24">
        <v>558578.30929559993</v>
      </c>
      <c r="Q6897" s="38">
        <v>1.5696993338421901E-2</v>
      </c>
      <c r="R6897" s="39">
        <v>1.5696993338421901E-2</v>
      </c>
      <c r="T6897" t="s">
        <v>1277</v>
      </c>
    </row>
    <row r="6898" spans="1:20" x14ac:dyDescent="0.25">
      <c r="A6898">
        <v>1885</v>
      </c>
      <c r="B6898" t="s">
        <v>121</v>
      </c>
      <c r="C6898" s="16">
        <v>1</v>
      </c>
      <c r="D6898" t="s">
        <v>1273</v>
      </c>
      <c r="E6898" t="s">
        <v>42</v>
      </c>
      <c r="F6898" t="s">
        <v>1274</v>
      </c>
      <c r="G6898" t="s">
        <v>91</v>
      </c>
      <c r="H6898" t="s">
        <v>1293</v>
      </c>
      <c r="I6898" t="s">
        <v>125</v>
      </c>
      <c r="J6898" t="s">
        <v>218</v>
      </c>
      <c r="K6898" s="17" t="s">
        <v>1199</v>
      </c>
      <c r="L6898" s="18">
        <v>4.5460918799999996</v>
      </c>
      <c r="M6898" s="37">
        <v>23751</v>
      </c>
      <c r="N6898" s="24">
        <v>241251</v>
      </c>
      <c r="O6898" s="24">
        <v>23751</v>
      </c>
      <c r="P6898" s="24">
        <v>1096749.2121418798</v>
      </c>
      <c r="Q6898" s="38">
        <v>2.1655816787518673E-2</v>
      </c>
      <c r="R6898" s="39">
        <v>2.1655816787518673E-2</v>
      </c>
      <c r="T6898" t="s">
        <v>1277</v>
      </c>
    </row>
    <row r="6899" spans="1:20" x14ac:dyDescent="0.25">
      <c r="A6899">
        <v>1886</v>
      </c>
      <c r="B6899" t="s">
        <v>121</v>
      </c>
      <c r="C6899" s="16">
        <v>1</v>
      </c>
      <c r="D6899" t="s">
        <v>1273</v>
      </c>
      <c r="E6899" t="s">
        <v>42</v>
      </c>
      <c r="F6899" t="s">
        <v>1274</v>
      </c>
      <c r="G6899" t="s">
        <v>91</v>
      </c>
      <c r="H6899" t="s">
        <v>1293</v>
      </c>
      <c r="I6899" t="s">
        <v>125</v>
      </c>
      <c r="J6899" t="s">
        <v>218</v>
      </c>
      <c r="K6899" s="17" t="s">
        <v>1199</v>
      </c>
      <c r="L6899" s="18">
        <v>4.5460918799999996</v>
      </c>
      <c r="M6899" s="37">
        <v>20981</v>
      </c>
      <c r="N6899" s="24">
        <v>210125</v>
      </c>
      <c r="O6899" s="24">
        <v>20981</v>
      </c>
      <c r="P6899" s="24">
        <v>955247.55628499994</v>
      </c>
      <c r="Q6899" s="38">
        <v>2.1963939988076012E-2</v>
      </c>
      <c r="R6899" s="39">
        <v>2.1963939988076012E-2</v>
      </c>
      <c r="T6899" t="s">
        <v>1277</v>
      </c>
    </row>
    <row r="6900" spans="1:20" x14ac:dyDescent="0.25">
      <c r="A6900">
        <v>1887</v>
      </c>
      <c r="B6900" t="s">
        <v>121</v>
      </c>
      <c r="C6900" s="16">
        <v>1</v>
      </c>
      <c r="D6900" t="s">
        <v>1273</v>
      </c>
      <c r="E6900" t="s">
        <v>42</v>
      </c>
      <c r="F6900" t="s">
        <v>1274</v>
      </c>
      <c r="G6900" t="s">
        <v>91</v>
      </c>
      <c r="H6900" t="s">
        <v>1293</v>
      </c>
      <c r="I6900" t="s">
        <v>125</v>
      </c>
      <c r="J6900" t="s">
        <v>218</v>
      </c>
      <c r="K6900" s="17" t="s">
        <v>1199</v>
      </c>
      <c r="L6900" s="18">
        <v>4.5460918799999996</v>
      </c>
      <c r="M6900" s="37">
        <v>21877</v>
      </c>
      <c r="N6900" s="24">
        <v>383898</v>
      </c>
      <c r="O6900" s="24">
        <v>21877</v>
      </c>
      <c r="P6900" s="24">
        <v>1745235.5805482399</v>
      </c>
      <c r="Q6900" s="38">
        <v>1.2535270449349689E-2</v>
      </c>
      <c r="R6900" s="39">
        <v>1.2535270449349689E-2</v>
      </c>
      <c r="T6900" t="s">
        <v>1277</v>
      </c>
    </row>
    <row r="6901" spans="1:20" x14ac:dyDescent="0.25">
      <c r="A6901">
        <v>1888</v>
      </c>
      <c r="B6901" t="s">
        <v>121</v>
      </c>
      <c r="C6901" s="16">
        <v>1</v>
      </c>
      <c r="D6901" t="s">
        <v>1273</v>
      </c>
      <c r="E6901" t="s">
        <v>42</v>
      </c>
      <c r="F6901" t="s">
        <v>1274</v>
      </c>
      <c r="G6901" t="s">
        <v>91</v>
      </c>
      <c r="H6901" t="s">
        <v>1293</v>
      </c>
      <c r="I6901" t="s">
        <v>125</v>
      </c>
      <c r="J6901" t="s">
        <v>218</v>
      </c>
      <c r="K6901" s="17" t="s">
        <v>1199</v>
      </c>
      <c r="L6901" s="18">
        <v>4.5460918799999996</v>
      </c>
      <c r="M6901" s="37">
        <v>17953</v>
      </c>
      <c r="N6901" s="24">
        <v>200332</v>
      </c>
      <c r="O6901" s="24">
        <v>17953</v>
      </c>
      <c r="P6901" s="24">
        <v>910727.67850415991</v>
      </c>
      <c r="Q6901" s="38">
        <v>1.9712808146434297E-2</v>
      </c>
      <c r="R6901" s="39">
        <v>1.9712808146434297E-2</v>
      </c>
      <c r="T6901" t="s">
        <v>1277</v>
      </c>
    </row>
    <row r="6902" spans="1:20" x14ac:dyDescent="0.25">
      <c r="A6902">
        <v>1889</v>
      </c>
      <c r="B6902" t="s">
        <v>121</v>
      </c>
      <c r="C6902" s="16">
        <v>1</v>
      </c>
      <c r="D6902" t="s">
        <v>1273</v>
      </c>
      <c r="E6902" t="s">
        <v>42</v>
      </c>
      <c r="F6902" t="s">
        <v>1274</v>
      </c>
      <c r="G6902" t="s">
        <v>91</v>
      </c>
      <c r="H6902" t="s">
        <v>1293</v>
      </c>
      <c r="I6902" t="s">
        <v>125</v>
      </c>
      <c r="J6902" t="s">
        <v>218</v>
      </c>
      <c r="K6902" s="17" t="s">
        <v>1199</v>
      </c>
      <c r="L6902" s="18">
        <v>4.5460918799999996</v>
      </c>
      <c r="M6902" s="37">
        <v>13834</v>
      </c>
      <c r="N6902" s="24">
        <v>153937</v>
      </c>
      <c r="O6902" s="24">
        <v>13834</v>
      </c>
      <c r="P6902" s="24">
        <v>699811.74573155993</v>
      </c>
      <c r="Q6902" s="38">
        <v>1.9768173490055382E-2</v>
      </c>
      <c r="R6902" s="39">
        <v>1.9768173490055382E-2</v>
      </c>
      <c r="T6902" t="s">
        <v>1277</v>
      </c>
    </row>
    <row r="6903" spans="1:20" x14ac:dyDescent="0.25">
      <c r="A6903">
        <v>1890</v>
      </c>
      <c r="B6903" t="s">
        <v>121</v>
      </c>
      <c r="C6903" s="16">
        <v>1</v>
      </c>
      <c r="D6903" t="s">
        <v>1273</v>
      </c>
      <c r="E6903" t="s">
        <v>42</v>
      </c>
      <c r="F6903" t="s">
        <v>1274</v>
      </c>
      <c r="G6903" t="s">
        <v>91</v>
      </c>
      <c r="H6903" t="s">
        <v>1293</v>
      </c>
      <c r="I6903" t="s">
        <v>125</v>
      </c>
      <c r="J6903" t="s">
        <v>218</v>
      </c>
      <c r="K6903" s="17" t="s">
        <v>1199</v>
      </c>
      <c r="L6903" s="18">
        <v>4.5460918799999996</v>
      </c>
      <c r="M6903" s="37">
        <v>31512</v>
      </c>
      <c r="N6903" s="24">
        <v>249685</v>
      </c>
      <c r="O6903" s="24">
        <v>31512</v>
      </c>
      <c r="P6903" s="24">
        <v>1135090.9510577999</v>
      </c>
      <c r="Q6903" s="38">
        <v>2.7761652025006214E-2</v>
      </c>
      <c r="R6903" s="39">
        <v>2.7761652025006214E-2</v>
      </c>
      <c r="T6903" t="s">
        <v>1277</v>
      </c>
    </row>
    <row r="6904" spans="1:20" x14ac:dyDescent="0.25">
      <c r="A6904">
        <v>1891</v>
      </c>
      <c r="B6904" t="s">
        <v>121</v>
      </c>
      <c r="C6904" s="16">
        <v>1</v>
      </c>
      <c r="D6904" t="s">
        <v>1273</v>
      </c>
      <c r="E6904" t="s">
        <v>42</v>
      </c>
      <c r="F6904" t="s">
        <v>1274</v>
      </c>
      <c r="G6904" t="s">
        <v>91</v>
      </c>
      <c r="H6904" t="s">
        <v>1293</v>
      </c>
      <c r="I6904" t="s">
        <v>125</v>
      </c>
      <c r="J6904" t="s">
        <v>218</v>
      </c>
      <c r="K6904" s="17" t="s">
        <v>1199</v>
      </c>
      <c r="L6904" s="18">
        <v>4.5460918799999996</v>
      </c>
      <c r="M6904" s="37">
        <v>18086</v>
      </c>
      <c r="N6904" s="24">
        <v>157502</v>
      </c>
      <c r="O6904" s="24">
        <v>18086</v>
      </c>
      <c r="P6904" s="24">
        <v>716018.56328375998</v>
      </c>
      <c r="Q6904" s="38">
        <v>2.5259121658878655E-2</v>
      </c>
      <c r="R6904" s="39">
        <v>2.5259121658878655E-2</v>
      </c>
      <c r="T6904" t="s">
        <v>1278</v>
      </c>
    </row>
    <row r="6905" spans="1:20" x14ac:dyDescent="0.25">
      <c r="A6905">
        <v>1892</v>
      </c>
      <c r="B6905" t="s">
        <v>121</v>
      </c>
      <c r="C6905" s="16">
        <v>1</v>
      </c>
      <c r="D6905" t="s">
        <v>1273</v>
      </c>
      <c r="E6905" t="s">
        <v>42</v>
      </c>
      <c r="F6905" t="s">
        <v>1274</v>
      </c>
      <c r="G6905" t="s">
        <v>91</v>
      </c>
      <c r="H6905" t="s">
        <v>1293</v>
      </c>
      <c r="I6905" t="s">
        <v>125</v>
      </c>
      <c r="J6905" t="s">
        <v>218</v>
      </c>
      <c r="K6905" s="17" t="s">
        <v>1199</v>
      </c>
      <c r="L6905" s="18">
        <v>4.5460918799999996</v>
      </c>
      <c r="M6905" s="37">
        <v>21621</v>
      </c>
      <c r="N6905" s="24">
        <v>255416</v>
      </c>
      <c r="O6905" s="24">
        <v>21621</v>
      </c>
      <c r="P6905" s="24">
        <v>1161144.6036220798</v>
      </c>
      <c r="Q6905" s="38">
        <v>1.8620419827604033E-2</v>
      </c>
      <c r="R6905" s="39">
        <v>1.8620419827604033E-2</v>
      </c>
      <c r="T6905" t="s">
        <v>1278</v>
      </c>
    </row>
    <row r="6906" spans="1:20" x14ac:dyDescent="0.25">
      <c r="A6906">
        <v>1893</v>
      </c>
      <c r="B6906" t="s">
        <v>121</v>
      </c>
      <c r="C6906" s="16">
        <v>1</v>
      </c>
      <c r="D6906" t="s">
        <v>1273</v>
      </c>
      <c r="E6906" t="s">
        <v>42</v>
      </c>
      <c r="F6906" t="s">
        <v>1274</v>
      </c>
      <c r="G6906" t="s">
        <v>91</v>
      </c>
      <c r="H6906" t="s">
        <v>1293</v>
      </c>
      <c r="I6906" t="s">
        <v>125</v>
      </c>
      <c r="J6906" t="s">
        <v>218</v>
      </c>
      <c r="K6906" s="17" t="s">
        <v>1199</v>
      </c>
      <c r="L6906" s="18">
        <v>4.5460918799999996</v>
      </c>
      <c r="M6906" s="37">
        <v>25139</v>
      </c>
      <c r="N6906" s="24">
        <v>250906</v>
      </c>
      <c r="O6906" s="24">
        <v>25139</v>
      </c>
      <c r="P6906" s="24">
        <v>1140641.7292432799</v>
      </c>
      <c r="Q6906" s="38">
        <v>2.2039347987625895E-2</v>
      </c>
      <c r="R6906" s="39">
        <v>2.2039347987625895E-2</v>
      </c>
      <c r="T6906" t="s">
        <v>1278</v>
      </c>
    </row>
    <row r="6907" spans="1:20" x14ac:dyDescent="0.25">
      <c r="A6907">
        <v>1894</v>
      </c>
      <c r="B6907" t="s">
        <v>121</v>
      </c>
      <c r="C6907" s="16">
        <v>1</v>
      </c>
      <c r="D6907" t="s">
        <v>1273</v>
      </c>
      <c r="E6907" t="s">
        <v>42</v>
      </c>
      <c r="F6907" t="s">
        <v>1274</v>
      </c>
      <c r="G6907" t="s">
        <v>91</v>
      </c>
      <c r="H6907" t="s">
        <v>1293</v>
      </c>
      <c r="I6907" t="s">
        <v>125</v>
      </c>
      <c r="J6907" t="s">
        <v>218</v>
      </c>
      <c r="K6907" s="17" t="s">
        <v>1199</v>
      </c>
      <c r="L6907" s="18">
        <v>4.5460918799999996</v>
      </c>
      <c r="M6907" s="37">
        <v>18733</v>
      </c>
      <c r="N6907" s="24">
        <v>188720</v>
      </c>
      <c r="O6907" s="24">
        <v>18733</v>
      </c>
      <c r="P6907" s="24">
        <v>857938.4595935999</v>
      </c>
      <c r="Q6907" s="38">
        <v>2.1834899450566308E-2</v>
      </c>
      <c r="R6907" s="39">
        <v>2.1834899450566308E-2</v>
      </c>
      <c r="T6907" t="s">
        <v>1278</v>
      </c>
    </row>
    <row r="6908" spans="1:20" x14ac:dyDescent="0.25">
      <c r="A6908">
        <v>1895</v>
      </c>
      <c r="B6908" t="s">
        <v>121</v>
      </c>
      <c r="C6908" s="16">
        <v>1</v>
      </c>
      <c r="D6908" t="s">
        <v>1273</v>
      </c>
      <c r="E6908" t="s">
        <v>42</v>
      </c>
      <c r="F6908" t="s">
        <v>1274</v>
      </c>
      <c r="G6908" t="s">
        <v>91</v>
      </c>
      <c r="H6908" t="s">
        <v>1293</v>
      </c>
      <c r="I6908" t="s">
        <v>125</v>
      </c>
      <c r="J6908" t="s">
        <v>218</v>
      </c>
      <c r="K6908" s="17" t="s">
        <v>1199</v>
      </c>
      <c r="L6908" s="18">
        <v>4.5460918799999996</v>
      </c>
      <c r="M6908" s="37">
        <v>11178</v>
      </c>
      <c r="N6908" s="24">
        <v>73602</v>
      </c>
      <c r="O6908" s="24">
        <v>11178</v>
      </c>
      <c r="P6908" s="24">
        <v>334601.45455175999</v>
      </c>
      <c r="Q6908" s="38">
        <v>3.340690797347045E-2</v>
      </c>
      <c r="R6908" s="39">
        <v>3.340690797347045E-2</v>
      </c>
      <c r="T6908" t="s">
        <v>1278</v>
      </c>
    </row>
    <row r="6909" spans="1:20" x14ac:dyDescent="0.25">
      <c r="A6909">
        <v>1896</v>
      </c>
      <c r="B6909" t="s">
        <v>121</v>
      </c>
      <c r="C6909" s="16">
        <v>1</v>
      </c>
      <c r="D6909" t="s">
        <v>1273</v>
      </c>
      <c r="E6909" t="s">
        <v>42</v>
      </c>
      <c r="F6909" t="s">
        <v>1274</v>
      </c>
      <c r="G6909" t="s">
        <v>91</v>
      </c>
      <c r="H6909" t="s">
        <v>1293</v>
      </c>
      <c r="I6909" t="s">
        <v>125</v>
      </c>
      <c r="J6909" t="s">
        <v>218</v>
      </c>
      <c r="K6909" s="17" t="s">
        <v>1199</v>
      </c>
      <c r="L6909" s="18">
        <v>4.5460918799999996</v>
      </c>
      <c r="M6909" s="37">
        <v>5925</v>
      </c>
      <c r="N6909" s="24">
        <v>48919</v>
      </c>
      <c r="O6909" s="24">
        <v>5925</v>
      </c>
      <c r="P6909" s="24">
        <v>222390.26867771999</v>
      </c>
      <c r="Q6909" s="38">
        <v>2.6642352811697429E-2</v>
      </c>
      <c r="R6909" s="39">
        <v>2.6642352811697429E-2</v>
      </c>
      <c r="T6909" t="s">
        <v>1279</v>
      </c>
    </row>
    <row r="6910" spans="1:20" x14ac:dyDescent="0.25">
      <c r="A6910">
        <v>1897</v>
      </c>
      <c r="B6910" t="s">
        <v>121</v>
      </c>
      <c r="C6910" s="16">
        <v>1</v>
      </c>
      <c r="D6910" t="s">
        <v>1273</v>
      </c>
      <c r="E6910" t="s">
        <v>42</v>
      </c>
      <c r="F6910" t="s">
        <v>1274</v>
      </c>
      <c r="G6910" t="s">
        <v>91</v>
      </c>
      <c r="H6910" t="s">
        <v>1293</v>
      </c>
      <c r="I6910" t="s">
        <v>125</v>
      </c>
      <c r="J6910" t="s">
        <v>218</v>
      </c>
      <c r="K6910" s="17" t="s">
        <v>1199</v>
      </c>
      <c r="L6910" s="18">
        <v>4.5460918799999996</v>
      </c>
      <c r="M6910" s="37">
        <v>3376</v>
      </c>
      <c r="N6910" s="24">
        <v>26092</v>
      </c>
      <c r="O6910" s="24">
        <v>3376</v>
      </c>
      <c r="P6910" s="24">
        <v>118616.62933295999</v>
      </c>
      <c r="Q6910" s="38">
        <v>2.8461439335992929E-2</v>
      </c>
      <c r="R6910" s="39">
        <v>2.8461439335992929E-2</v>
      </c>
      <c r="T6910" t="s">
        <v>1279</v>
      </c>
    </row>
    <row r="6911" spans="1:20" x14ac:dyDescent="0.25">
      <c r="A6911">
        <v>1898</v>
      </c>
      <c r="B6911" t="s">
        <v>121</v>
      </c>
      <c r="C6911" s="16">
        <v>1</v>
      </c>
      <c r="D6911" t="s">
        <v>1273</v>
      </c>
      <c r="E6911" t="s">
        <v>42</v>
      </c>
      <c r="F6911" t="s">
        <v>1274</v>
      </c>
      <c r="G6911" t="s">
        <v>91</v>
      </c>
      <c r="H6911" t="s">
        <v>1293</v>
      </c>
      <c r="I6911" t="s">
        <v>125</v>
      </c>
      <c r="J6911" t="s">
        <v>218</v>
      </c>
      <c r="K6911" s="17" t="s">
        <v>1199</v>
      </c>
      <c r="L6911" s="18">
        <v>4.5460918799999996</v>
      </c>
      <c r="M6911" s="37">
        <v>5918</v>
      </c>
      <c r="N6911" s="24">
        <v>58514</v>
      </c>
      <c r="O6911" s="24">
        <v>5918</v>
      </c>
      <c r="P6911" s="24">
        <v>266010.02026631997</v>
      </c>
      <c r="Q6911" s="38">
        <v>2.2247282241755796E-2</v>
      </c>
      <c r="R6911" s="39">
        <v>2.2247282241755796E-2</v>
      </c>
      <c r="T6911" t="s">
        <v>1279</v>
      </c>
    </row>
    <row r="6912" spans="1:20" x14ac:dyDescent="0.25">
      <c r="A6912">
        <v>1899</v>
      </c>
      <c r="B6912" t="s">
        <v>121</v>
      </c>
      <c r="C6912" s="16">
        <v>1</v>
      </c>
      <c r="D6912" t="s">
        <v>1273</v>
      </c>
      <c r="E6912" t="s">
        <v>42</v>
      </c>
      <c r="F6912" t="s">
        <v>1274</v>
      </c>
      <c r="G6912" t="s">
        <v>91</v>
      </c>
      <c r="H6912" t="s">
        <v>1293</v>
      </c>
      <c r="I6912" t="s">
        <v>125</v>
      </c>
      <c r="J6912" t="s">
        <v>218</v>
      </c>
      <c r="K6912" s="17" t="s">
        <v>1199</v>
      </c>
      <c r="L6912" s="18">
        <v>4.5460918799999996</v>
      </c>
      <c r="M6912" s="37">
        <v>4842</v>
      </c>
      <c r="N6912" s="24">
        <v>41556</v>
      </c>
      <c r="O6912" s="24">
        <v>4842</v>
      </c>
      <c r="P6912" s="24">
        <v>188917.39416527998</v>
      </c>
      <c r="Q6912" s="38">
        <v>2.5630249778714566E-2</v>
      </c>
      <c r="R6912" s="39">
        <v>2.5630249778714566E-2</v>
      </c>
      <c r="T6912" t="s">
        <v>1279</v>
      </c>
    </row>
    <row r="6913" spans="1:20" x14ac:dyDescent="0.25">
      <c r="A6913">
        <v>1900</v>
      </c>
      <c r="B6913" t="s">
        <v>121</v>
      </c>
      <c r="C6913" s="16">
        <v>1</v>
      </c>
      <c r="D6913" t="s">
        <v>1273</v>
      </c>
      <c r="E6913" t="s">
        <v>42</v>
      </c>
      <c r="F6913" t="s">
        <v>1274</v>
      </c>
      <c r="G6913" t="s">
        <v>91</v>
      </c>
      <c r="H6913" t="s">
        <v>1293</v>
      </c>
      <c r="I6913" t="s">
        <v>125</v>
      </c>
      <c r="J6913" t="s">
        <v>218</v>
      </c>
      <c r="K6913" s="17" t="s">
        <v>1199</v>
      </c>
      <c r="L6913" s="18">
        <v>4.5460918799999996</v>
      </c>
      <c r="M6913" s="37">
        <v>9080</v>
      </c>
      <c r="N6913" s="24">
        <v>93181</v>
      </c>
      <c r="O6913" s="24">
        <v>9080</v>
      </c>
      <c r="P6913" s="24">
        <v>423609.38747027999</v>
      </c>
      <c r="Q6913" s="38">
        <v>2.1434841315071288E-2</v>
      </c>
      <c r="R6913" s="39">
        <v>2.1434841315071288E-2</v>
      </c>
      <c r="T6913" t="s">
        <v>1279</v>
      </c>
    </row>
    <row r="6914" spans="1:20" x14ac:dyDescent="0.25">
      <c r="A6914">
        <v>1901</v>
      </c>
      <c r="B6914" t="s">
        <v>121</v>
      </c>
      <c r="C6914" s="16">
        <v>1</v>
      </c>
      <c r="D6914" t="s">
        <v>1273</v>
      </c>
      <c r="E6914" t="s">
        <v>42</v>
      </c>
      <c r="F6914" t="s">
        <v>1274</v>
      </c>
      <c r="G6914" t="s">
        <v>91</v>
      </c>
      <c r="H6914" t="s">
        <v>1293</v>
      </c>
      <c r="I6914" t="s">
        <v>125</v>
      </c>
      <c r="J6914" t="s">
        <v>218</v>
      </c>
      <c r="K6914" s="17" t="s">
        <v>1199</v>
      </c>
      <c r="L6914" s="18">
        <v>4.5460918799999996</v>
      </c>
      <c r="M6914" s="37">
        <v>7170</v>
      </c>
      <c r="N6914" s="24">
        <v>67965</v>
      </c>
      <c r="O6914" s="24">
        <v>7170</v>
      </c>
      <c r="P6914" s="24">
        <v>308975.1346242</v>
      </c>
      <c r="Q6914" s="38">
        <v>2.3205750872867879E-2</v>
      </c>
      <c r="R6914" s="39">
        <v>2.3205750872867879E-2</v>
      </c>
      <c r="T6914" t="s">
        <v>1279</v>
      </c>
    </row>
    <row r="6915" spans="1:20" x14ac:dyDescent="0.25">
      <c r="A6915">
        <v>1902</v>
      </c>
      <c r="B6915" t="s">
        <v>121</v>
      </c>
      <c r="C6915" s="16">
        <v>1</v>
      </c>
      <c r="D6915" t="s">
        <v>1273</v>
      </c>
      <c r="E6915" t="s">
        <v>42</v>
      </c>
      <c r="F6915" t="s">
        <v>1274</v>
      </c>
      <c r="G6915" t="s">
        <v>91</v>
      </c>
      <c r="H6915" t="s">
        <v>1293</v>
      </c>
      <c r="I6915" t="s">
        <v>125</v>
      </c>
      <c r="J6915" t="s">
        <v>218</v>
      </c>
      <c r="K6915" s="17" t="s">
        <v>1199</v>
      </c>
      <c r="L6915" s="18">
        <v>4.5460918799999996</v>
      </c>
      <c r="M6915" s="37">
        <v>14712</v>
      </c>
      <c r="N6915" s="24">
        <v>128018</v>
      </c>
      <c r="O6915" s="24">
        <v>14712</v>
      </c>
      <c r="P6915" s="24">
        <v>581981.59029383992</v>
      </c>
      <c r="Q6915" s="38">
        <v>2.5279150140422785E-2</v>
      </c>
      <c r="R6915" s="39">
        <v>2.5279150140422785E-2</v>
      </c>
      <c r="T6915" t="s">
        <v>1279</v>
      </c>
    </row>
    <row r="6916" spans="1:20" x14ac:dyDescent="0.25">
      <c r="A6916">
        <v>1903</v>
      </c>
      <c r="B6916" t="s">
        <v>121</v>
      </c>
      <c r="C6916" s="16">
        <v>1</v>
      </c>
      <c r="D6916" t="s">
        <v>1273</v>
      </c>
      <c r="E6916" t="s">
        <v>42</v>
      </c>
      <c r="F6916" t="s">
        <v>1274</v>
      </c>
      <c r="G6916" t="s">
        <v>91</v>
      </c>
      <c r="H6916" t="s">
        <v>1293</v>
      </c>
      <c r="I6916" t="s">
        <v>125</v>
      </c>
      <c r="J6916" t="s">
        <v>218</v>
      </c>
      <c r="K6916" s="17" t="s">
        <v>1199</v>
      </c>
      <c r="L6916" s="18">
        <v>4.5460918799999996</v>
      </c>
      <c r="M6916" s="37">
        <v>12672</v>
      </c>
      <c r="N6916" s="24">
        <v>132105</v>
      </c>
      <c r="O6916" s="24">
        <v>12672</v>
      </c>
      <c r="P6916" s="24">
        <v>600561.46780739992</v>
      </c>
      <c r="Q6916" s="38">
        <v>2.1100254810326777E-2</v>
      </c>
      <c r="R6916" s="39">
        <v>2.1100254810326777E-2</v>
      </c>
      <c r="T6916" t="s">
        <v>1279</v>
      </c>
    </row>
    <row r="6917" spans="1:20" x14ac:dyDescent="0.25">
      <c r="A6917">
        <v>1904</v>
      </c>
      <c r="B6917" t="s">
        <v>121</v>
      </c>
      <c r="C6917" s="16">
        <v>1</v>
      </c>
      <c r="D6917" t="s">
        <v>1273</v>
      </c>
      <c r="E6917" t="s">
        <v>42</v>
      </c>
      <c r="F6917" t="s">
        <v>1274</v>
      </c>
      <c r="G6917" t="s">
        <v>91</v>
      </c>
      <c r="H6917" t="s">
        <v>1293</v>
      </c>
      <c r="I6917" t="s">
        <v>125</v>
      </c>
      <c r="J6917" t="s">
        <v>218</v>
      </c>
      <c r="K6917" s="17" t="s">
        <v>1199</v>
      </c>
      <c r="L6917" s="18">
        <v>4.5460918799999996</v>
      </c>
      <c r="M6917" s="37">
        <v>17999</v>
      </c>
      <c r="N6917" s="24">
        <v>157619</v>
      </c>
      <c r="O6917" s="24">
        <v>17999</v>
      </c>
      <c r="P6917" s="24">
        <v>716550.45603371994</v>
      </c>
      <c r="Q6917" s="38">
        <v>2.5118956869595505E-2</v>
      </c>
      <c r="R6917" s="39">
        <v>2.5118956869595505E-2</v>
      </c>
      <c r="T6917" t="s">
        <v>1279</v>
      </c>
    </row>
    <row r="6918" spans="1:20" x14ac:dyDescent="0.25">
      <c r="A6918">
        <v>1905</v>
      </c>
      <c r="B6918" t="s">
        <v>121</v>
      </c>
      <c r="C6918" s="16">
        <v>1</v>
      </c>
      <c r="D6918" t="s">
        <v>1273</v>
      </c>
      <c r="E6918" t="s">
        <v>42</v>
      </c>
      <c r="F6918" t="s">
        <v>1274</v>
      </c>
      <c r="G6918" t="s">
        <v>91</v>
      </c>
      <c r="H6918" t="s">
        <v>1293</v>
      </c>
      <c r="I6918" t="s">
        <v>125</v>
      </c>
      <c r="J6918" t="s">
        <v>218</v>
      </c>
      <c r="K6918" s="17" t="s">
        <v>1199</v>
      </c>
      <c r="L6918" s="18">
        <v>4.5460918799999996</v>
      </c>
      <c r="M6918" s="37">
        <v>13276</v>
      </c>
      <c r="N6918" s="24">
        <v>122809</v>
      </c>
      <c r="O6918" s="24">
        <v>13276</v>
      </c>
      <c r="P6918" s="24">
        <v>558300.9976909199</v>
      </c>
      <c r="Q6918" s="38">
        <v>2.3779287615297625E-2</v>
      </c>
      <c r="R6918" s="39">
        <v>2.3779287615297625E-2</v>
      </c>
      <c r="T6918" t="s">
        <v>1279</v>
      </c>
    </row>
    <row r="6919" spans="1:20" x14ac:dyDescent="0.25">
      <c r="A6919">
        <v>1906</v>
      </c>
      <c r="B6919" t="s">
        <v>121</v>
      </c>
      <c r="C6919" s="16">
        <v>1</v>
      </c>
      <c r="D6919" t="s">
        <v>1273</v>
      </c>
      <c r="E6919" t="s">
        <v>42</v>
      </c>
      <c r="F6919" t="s">
        <v>1274</v>
      </c>
      <c r="G6919" t="s">
        <v>91</v>
      </c>
      <c r="H6919" t="s">
        <v>1293</v>
      </c>
      <c r="I6919" t="s">
        <v>125</v>
      </c>
      <c r="J6919" t="s">
        <v>218</v>
      </c>
      <c r="K6919" s="17" t="s">
        <v>1199</v>
      </c>
      <c r="L6919" s="18">
        <v>4.5460918799999996</v>
      </c>
      <c r="M6919" s="37">
        <v>16524</v>
      </c>
      <c r="N6919" s="24">
        <v>149425</v>
      </c>
      <c r="O6919" s="24">
        <v>16524</v>
      </c>
      <c r="P6919" s="24">
        <v>679299.77916899999</v>
      </c>
      <c r="Q6919" s="38">
        <v>2.4325048390585545E-2</v>
      </c>
      <c r="R6919" s="39">
        <v>2.4325048390585545E-2</v>
      </c>
      <c r="T6919" t="s">
        <v>1279</v>
      </c>
    </row>
    <row r="6920" spans="1:20" x14ac:dyDescent="0.25">
      <c r="A6920">
        <v>1907</v>
      </c>
      <c r="B6920" t="s">
        <v>121</v>
      </c>
      <c r="C6920" s="16">
        <v>1</v>
      </c>
      <c r="D6920" t="s">
        <v>1273</v>
      </c>
      <c r="E6920" t="s">
        <v>42</v>
      </c>
      <c r="F6920" t="s">
        <v>1274</v>
      </c>
      <c r="G6920" t="s">
        <v>91</v>
      </c>
      <c r="H6920" t="s">
        <v>1293</v>
      </c>
      <c r="I6920" t="s">
        <v>125</v>
      </c>
      <c r="J6920" t="s">
        <v>218</v>
      </c>
      <c r="K6920" s="17" t="s">
        <v>1199</v>
      </c>
      <c r="L6920" s="18">
        <v>4.5460918799999996</v>
      </c>
      <c r="M6920" s="37">
        <v>4007</v>
      </c>
      <c r="N6920" s="24">
        <v>40799</v>
      </c>
      <c r="O6920" s="24">
        <v>4007</v>
      </c>
      <c r="P6920" s="24">
        <v>185476.00261211998</v>
      </c>
      <c r="Q6920" s="38">
        <v>2.160387297315066E-2</v>
      </c>
      <c r="R6920" s="39">
        <v>2.160387297315066E-2</v>
      </c>
      <c r="T6920" t="s">
        <v>1279</v>
      </c>
    </row>
    <row r="6921" spans="1:20" x14ac:dyDescent="0.25">
      <c r="A6921">
        <v>1908</v>
      </c>
      <c r="B6921" t="s">
        <v>121</v>
      </c>
      <c r="C6921" s="16">
        <v>1</v>
      </c>
      <c r="D6921" t="s">
        <v>1273</v>
      </c>
      <c r="E6921" t="s">
        <v>42</v>
      </c>
      <c r="F6921" t="s">
        <v>1274</v>
      </c>
      <c r="G6921" t="s">
        <v>91</v>
      </c>
      <c r="H6921" t="s">
        <v>1293</v>
      </c>
      <c r="I6921" t="s">
        <v>125</v>
      </c>
      <c r="J6921" t="s">
        <v>218</v>
      </c>
      <c r="K6921" s="17" t="s">
        <v>1199</v>
      </c>
      <c r="L6921" s="18">
        <v>4.5460918799999996</v>
      </c>
      <c r="M6921" s="37">
        <v>7588</v>
      </c>
      <c r="N6921" s="24">
        <v>78416</v>
      </c>
      <c r="O6921" s="24">
        <v>7588</v>
      </c>
      <c r="P6921" s="24">
        <v>356486.34086207999</v>
      </c>
      <c r="Q6921" s="38">
        <v>2.1285528027946799E-2</v>
      </c>
      <c r="R6921" s="39">
        <v>2.1285528027946799E-2</v>
      </c>
      <c r="T6921" t="s">
        <v>1279</v>
      </c>
    </row>
    <row r="6922" spans="1:20" x14ac:dyDescent="0.25">
      <c r="A6922">
        <v>1909</v>
      </c>
      <c r="B6922" t="s">
        <v>121</v>
      </c>
      <c r="C6922" s="16">
        <v>1</v>
      </c>
      <c r="D6922" t="s">
        <v>1273</v>
      </c>
      <c r="E6922" t="s">
        <v>42</v>
      </c>
      <c r="F6922" t="s">
        <v>1274</v>
      </c>
      <c r="G6922" t="s">
        <v>91</v>
      </c>
      <c r="H6922" t="s">
        <v>1293</v>
      </c>
      <c r="I6922" t="s">
        <v>125</v>
      </c>
      <c r="J6922" t="s">
        <v>218</v>
      </c>
      <c r="K6922" s="17" t="s">
        <v>1199</v>
      </c>
      <c r="L6922" s="18">
        <v>4.5460918799999996</v>
      </c>
      <c r="M6922" s="37">
        <v>17776</v>
      </c>
      <c r="N6922" s="24">
        <v>233455</v>
      </c>
      <c r="O6922" s="24">
        <v>17776</v>
      </c>
      <c r="P6922" s="24">
        <v>1061307.8798453999</v>
      </c>
      <c r="Q6922" s="38">
        <v>1.6749145405939529E-2</v>
      </c>
      <c r="R6922" s="39">
        <v>1.6749145405939529E-2</v>
      </c>
      <c r="T6922" t="s">
        <v>1279</v>
      </c>
    </row>
    <row r="6923" spans="1:20" x14ac:dyDescent="0.25">
      <c r="A6923">
        <v>1910</v>
      </c>
      <c r="B6923" t="s">
        <v>121</v>
      </c>
      <c r="C6923" s="16">
        <v>1</v>
      </c>
      <c r="D6923" t="s">
        <v>1273</v>
      </c>
      <c r="E6923" t="s">
        <v>42</v>
      </c>
      <c r="F6923" t="s">
        <v>1274</v>
      </c>
      <c r="G6923" t="s">
        <v>91</v>
      </c>
      <c r="H6923" t="s">
        <v>1293</v>
      </c>
      <c r="I6923" t="s">
        <v>125</v>
      </c>
      <c r="J6923" t="s">
        <v>218</v>
      </c>
      <c r="K6923" s="17" t="s">
        <v>1199</v>
      </c>
      <c r="L6923" s="18">
        <v>4.5460918799999996</v>
      </c>
      <c r="M6923" s="37">
        <v>14224</v>
      </c>
      <c r="N6923" s="24">
        <v>184970</v>
      </c>
      <c r="O6923" s="24">
        <v>14224</v>
      </c>
      <c r="P6923" s="24">
        <v>840890.61504359997</v>
      </c>
      <c r="Q6923" s="38">
        <v>1.6915398680317641E-2</v>
      </c>
      <c r="R6923" s="39">
        <v>1.6915398680317641E-2</v>
      </c>
      <c r="T6923" t="s">
        <v>1279</v>
      </c>
    </row>
    <row r="6924" spans="1:20" x14ac:dyDescent="0.25">
      <c r="A6924">
        <v>1850</v>
      </c>
      <c r="B6924" t="s">
        <v>121</v>
      </c>
      <c r="C6924" s="16">
        <v>1</v>
      </c>
      <c r="D6924" t="s">
        <v>1273</v>
      </c>
      <c r="E6924" t="s">
        <v>42</v>
      </c>
      <c r="F6924" t="s">
        <v>1274</v>
      </c>
      <c r="G6924" t="s">
        <v>94</v>
      </c>
      <c r="H6924" t="s">
        <v>1295</v>
      </c>
      <c r="I6924" t="s">
        <v>125</v>
      </c>
      <c r="J6924" t="s">
        <v>218</v>
      </c>
      <c r="K6924" s="17" t="s">
        <v>1199</v>
      </c>
      <c r="L6924" s="18">
        <v>4.5460918799999996</v>
      </c>
      <c r="M6924" s="37">
        <v>3618</v>
      </c>
      <c r="N6924" s="24">
        <v>73806</v>
      </c>
      <c r="O6924" s="24">
        <v>3618</v>
      </c>
      <c r="P6924" s="24">
        <v>335528.85729527997</v>
      </c>
      <c r="Q6924" s="38">
        <v>1.0782977145885258E-2</v>
      </c>
      <c r="R6924" s="39">
        <v>1.0782977145885258E-2</v>
      </c>
      <c r="T6924" t="s">
        <v>1283</v>
      </c>
    </row>
    <row r="6925" spans="1:20" x14ac:dyDescent="0.25">
      <c r="A6925">
        <v>1851</v>
      </c>
      <c r="B6925" t="s">
        <v>121</v>
      </c>
      <c r="C6925" s="16">
        <v>1</v>
      </c>
      <c r="D6925" t="s">
        <v>1273</v>
      </c>
      <c r="E6925" t="s">
        <v>42</v>
      </c>
      <c r="F6925" t="s">
        <v>1274</v>
      </c>
      <c r="G6925" t="s">
        <v>94</v>
      </c>
      <c r="H6925" t="s">
        <v>1295</v>
      </c>
      <c r="I6925" t="s">
        <v>125</v>
      </c>
      <c r="J6925" t="s">
        <v>218</v>
      </c>
      <c r="K6925" s="17" t="s">
        <v>1199</v>
      </c>
      <c r="L6925" s="18">
        <v>4.5460918799999996</v>
      </c>
      <c r="M6925" s="37">
        <v>2051</v>
      </c>
      <c r="N6925" s="24">
        <v>40274</v>
      </c>
      <c r="O6925" s="24">
        <v>2051</v>
      </c>
      <c r="P6925" s="24">
        <v>183089.30437511997</v>
      </c>
      <c r="Q6925" s="38">
        <v>1.1202183584672086E-2</v>
      </c>
      <c r="R6925" s="39">
        <v>1.1202183584672086E-2</v>
      </c>
      <c r="T6925" t="s">
        <v>1283</v>
      </c>
    </row>
    <row r="6926" spans="1:20" x14ac:dyDescent="0.25">
      <c r="A6926">
        <v>1852</v>
      </c>
      <c r="B6926" t="s">
        <v>121</v>
      </c>
      <c r="C6926" s="16">
        <v>1</v>
      </c>
      <c r="D6926" t="s">
        <v>1273</v>
      </c>
      <c r="E6926" t="s">
        <v>42</v>
      </c>
      <c r="F6926" t="s">
        <v>1274</v>
      </c>
      <c r="G6926" t="s">
        <v>94</v>
      </c>
      <c r="H6926" t="s">
        <v>1295</v>
      </c>
      <c r="I6926" t="s">
        <v>125</v>
      </c>
      <c r="J6926" t="s">
        <v>218</v>
      </c>
      <c r="K6926" s="17" t="s">
        <v>1199</v>
      </c>
      <c r="L6926" s="18">
        <v>4.5460918799999996</v>
      </c>
      <c r="M6926" s="37">
        <v>1723</v>
      </c>
      <c r="N6926" s="24">
        <v>30092</v>
      </c>
      <c r="O6926" s="24">
        <v>1723</v>
      </c>
      <c r="P6926" s="24">
        <v>136800.99685296</v>
      </c>
      <c r="Q6926" s="38">
        <v>1.2594937461252271E-2</v>
      </c>
      <c r="R6926" s="39">
        <v>1.2594937461252271E-2</v>
      </c>
      <c r="T6926" t="s">
        <v>1283</v>
      </c>
    </row>
    <row r="6927" spans="1:20" x14ac:dyDescent="0.25">
      <c r="A6927">
        <v>1853</v>
      </c>
      <c r="B6927" t="s">
        <v>121</v>
      </c>
      <c r="C6927" s="16">
        <v>1</v>
      </c>
      <c r="D6927" t="s">
        <v>1273</v>
      </c>
      <c r="E6927" t="s">
        <v>42</v>
      </c>
      <c r="F6927" t="s">
        <v>1274</v>
      </c>
      <c r="G6927" t="s">
        <v>94</v>
      </c>
      <c r="H6927" t="s">
        <v>1295</v>
      </c>
      <c r="I6927" t="s">
        <v>125</v>
      </c>
      <c r="J6927" t="s">
        <v>218</v>
      </c>
      <c r="K6927" s="17" t="s">
        <v>1199</v>
      </c>
      <c r="L6927" s="18">
        <v>4.5460918799999996</v>
      </c>
      <c r="M6927" s="37">
        <v>7460</v>
      </c>
      <c r="N6927" s="24">
        <v>105316</v>
      </c>
      <c r="O6927" s="24">
        <v>7460</v>
      </c>
      <c r="P6927" s="24">
        <v>478776.21243407996</v>
      </c>
      <c r="Q6927" s="38">
        <v>1.5581392321213382E-2</v>
      </c>
      <c r="R6927" s="39">
        <v>1.5581392321213382E-2</v>
      </c>
      <c r="T6927" t="s">
        <v>1283</v>
      </c>
    </row>
    <row r="6928" spans="1:20" x14ac:dyDescent="0.25">
      <c r="A6928">
        <v>1854</v>
      </c>
      <c r="B6928" t="s">
        <v>121</v>
      </c>
      <c r="C6928" s="16">
        <v>1</v>
      </c>
      <c r="D6928" t="s">
        <v>1273</v>
      </c>
      <c r="E6928" t="s">
        <v>42</v>
      </c>
      <c r="F6928" t="s">
        <v>1274</v>
      </c>
      <c r="G6928" t="s">
        <v>94</v>
      </c>
      <c r="H6928" t="s">
        <v>1295</v>
      </c>
      <c r="I6928" t="s">
        <v>125</v>
      </c>
      <c r="J6928" t="s">
        <v>218</v>
      </c>
      <c r="K6928" s="17" t="s">
        <v>1199</v>
      </c>
      <c r="L6928" s="18">
        <v>4.5460918799999996</v>
      </c>
      <c r="M6928" s="37">
        <v>7622</v>
      </c>
      <c r="N6928" s="24">
        <v>131370</v>
      </c>
      <c r="O6928" s="24">
        <v>7622</v>
      </c>
      <c r="P6928" s="24">
        <v>597220.09027559997</v>
      </c>
      <c r="Q6928" s="38">
        <v>1.2762464163726752E-2</v>
      </c>
      <c r="R6928" s="39">
        <v>1.2762464163726752E-2</v>
      </c>
      <c r="T6928" t="s">
        <v>1283</v>
      </c>
    </row>
    <row r="6929" spans="1:20" x14ac:dyDescent="0.25">
      <c r="A6929">
        <v>1855</v>
      </c>
      <c r="B6929" t="s">
        <v>121</v>
      </c>
      <c r="C6929" s="16">
        <v>1</v>
      </c>
      <c r="D6929" t="s">
        <v>1273</v>
      </c>
      <c r="E6929" t="s">
        <v>42</v>
      </c>
      <c r="F6929" t="s">
        <v>1274</v>
      </c>
      <c r="G6929" t="s">
        <v>94</v>
      </c>
      <c r="H6929" t="s">
        <v>1295</v>
      </c>
      <c r="I6929" t="s">
        <v>125</v>
      </c>
      <c r="J6929" t="s">
        <v>218</v>
      </c>
      <c r="K6929" s="17" t="s">
        <v>1199</v>
      </c>
      <c r="L6929" s="18">
        <v>4.5460918799999996</v>
      </c>
      <c r="M6929" s="37">
        <v>19164</v>
      </c>
      <c r="N6929" s="24">
        <v>331285</v>
      </c>
      <c r="O6929" s="24">
        <v>19164</v>
      </c>
      <c r="P6929" s="24">
        <v>1506052.0484657998</v>
      </c>
      <c r="Q6929" s="38">
        <v>1.2724659828006725E-2</v>
      </c>
      <c r="R6929" s="39">
        <v>1.2724659828006725E-2</v>
      </c>
      <c r="T6929" t="s">
        <v>1283</v>
      </c>
    </row>
    <row r="6930" spans="1:20" x14ac:dyDescent="0.25">
      <c r="A6930">
        <v>1856</v>
      </c>
      <c r="B6930" t="s">
        <v>121</v>
      </c>
      <c r="C6930" s="16">
        <v>1</v>
      </c>
      <c r="D6930" t="s">
        <v>1273</v>
      </c>
      <c r="E6930" t="s">
        <v>42</v>
      </c>
      <c r="F6930" t="s">
        <v>1274</v>
      </c>
      <c r="G6930" t="s">
        <v>94</v>
      </c>
      <c r="H6930" t="s">
        <v>1295</v>
      </c>
      <c r="I6930" t="s">
        <v>125</v>
      </c>
      <c r="J6930" t="s">
        <v>218</v>
      </c>
      <c r="K6930" s="17" t="s">
        <v>1199</v>
      </c>
      <c r="L6930" s="18">
        <v>4.5460918799999996</v>
      </c>
      <c r="M6930" s="37">
        <v>13516</v>
      </c>
      <c r="N6930" s="24">
        <v>266156</v>
      </c>
      <c r="O6930" s="24">
        <v>13516</v>
      </c>
      <c r="P6930" s="24">
        <v>1209969.6304132799</v>
      </c>
      <c r="Q6930" s="38">
        <v>1.1170528301097479E-2</v>
      </c>
      <c r="R6930" s="39">
        <v>1.1170528301097479E-2</v>
      </c>
      <c r="T6930" t="s">
        <v>1283</v>
      </c>
    </row>
    <row r="6931" spans="1:20" x14ac:dyDescent="0.25">
      <c r="A6931">
        <v>1857</v>
      </c>
      <c r="B6931" t="s">
        <v>121</v>
      </c>
      <c r="C6931" s="16">
        <v>1</v>
      </c>
      <c r="D6931" t="s">
        <v>1273</v>
      </c>
      <c r="E6931" t="s">
        <v>42</v>
      </c>
      <c r="F6931" t="s">
        <v>1274</v>
      </c>
      <c r="G6931" t="s">
        <v>94</v>
      </c>
      <c r="H6931" t="s">
        <v>1295</v>
      </c>
      <c r="I6931" t="s">
        <v>125</v>
      </c>
      <c r="J6931" t="s">
        <v>218</v>
      </c>
      <c r="K6931" s="17" t="s">
        <v>1199</v>
      </c>
      <c r="L6931" s="18">
        <v>4.5460918799999996</v>
      </c>
      <c r="M6931" s="37">
        <v>14443</v>
      </c>
      <c r="N6931" s="24">
        <v>223304</v>
      </c>
      <c r="O6931" s="24">
        <v>14443</v>
      </c>
      <c r="P6931" s="24">
        <v>1015160.5011715199</v>
      </c>
      <c r="Q6931" s="38">
        <v>1.4227306897118659E-2</v>
      </c>
      <c r="R6931" s="39">
        <v>1.4227306897118659E-2</v>
      </c>
      <c r="T6931" t="s">
        <v>1283</v>
      </c>
    </row>
    <row r="6932" spans="1:20" x14ac:dyDescent="0.25">
      <c r="A6932">
        <v>1858</v>
      </c>
      <c r="B6932" t="s">
        <v>121</v>
      </c>
      <c r="C6932" s="16">
        <v>1</v>
      </c>
      <c r="D6932" t="s">
        <v>1273</v>
      </c>
      <c r="E6932" t="s">
        <v>42</v>
      </c>
      <c r="F6932" t="s">
        <v>1274</v>
      </c>
      <c r="G6932" t="s">
        <v>94</v>
      </c>
      <c r="H6932" t="s">
        <v>1295</v>
      </c>
      <c r="I6932" t="s">
        <v>125</v>
      </c>
      <c r="J6932" t="s">
        <v>218</v>
      </c>
      <c r="K6932" s="17" t="s">
        <v>1199</v>
      </c>
      <c r="L6932" s="18">
        <v>4.5460918799999996</v>
      </c>
      <c r="M6932" s="37">
        <v>31245</v>
      </c>
      <c r="N6932" s="24">
        <v>388001</v>
      </c>
      <c r="O6932" s="24">
        <v>31245</v>
      </c>
      <c r="P6932" s="24">
        <v>1763888.1955318798</v>
      </c>
      <c r="Q6932" s="38">
        <v>1.7713707750381783E-2</v>
      </c>
      <c r="R6932" s="39">
        <v>1.7713707750381783E-2</v>
      </c>
      <c r="T6932" t="s">
        <v>1284</v>
      </c>
    </row>
    <row r="6933" spans="1:20" x14ac:dyDescent="0.25">
      <c r="A6933">
        <v>1859</v>
      </c>
      <c r="B6933" t="s">
        <v>121</v>
      </c>
      <c r="C6933" s="16">
        <v>1</v>
      </c>
      <c r="D6933" t="s">
        <v>1273</v>
      </c>
      <c r="E6933" t="s">
        <v>42</v>
      </c>
      <c r="F6933" t="s">
        <v>1274</v>
      </c>
      <c r="G6933" t="s">
        <v>94</v>
      </c>
      <c r="H6933" t="s">
        <v>1295</v>
      </c>
      <c r="I6933" t="s">
        <v>125</v>
      </c>
      <c r="J6933" t="s">
        <v>218</v>
      </c>
      <c r="K6933" s="17" t="s">
        <v>1199</v>
      </c>
      <c r="L6933" s="18">
        <v>4.5460918799999996</v>
      </c>
      <c r="M6933" s="37">
        <v>31405</v>
      </c>
      <c r="N6933" s="24">
        <v>493154</v>
      </c>
      <c r="O6933" s="24">
        <v>31405</v>
      </c>
      <c r="P6933" s="24">
        <v>2241923.3949895198</v>
      </c>
      <c r="Q6933" s="38">
        <v>1.4008061145259073E-2</v>
      </c>
      <c r="R6933" s="39">
        <v>1.4008061145259073E-2</v>
      </c>
      <c r="T6933" t="s">
        <v>1284</v>
      </c>
    </row>
    <row r="6934" spans="1:20" x14ac:dyDescent="0.25">
      <c r="A6934">
        <v>1860</v>
      </c>
      <c r="B6934" t="s">
        <v>121</v>
      </c>
      <c r="C6934" s="16">
        <v>1</v>
      </c>
      <c r="D6934" t="s">
        <v>1273</v>
      </c>
      <c r="E6934" t="s">
        <v>42</v>
      </c>
      <c r="F6934" t="s">
        <v>1274</v>
      </c>
      <c r="G6934" t="s">
        <v>94</v>
      </c>
      <c r="H6934" t="s">
        <v>1295</v>
      </c>
      <c r="I6934" t="s">
        <v>125</v>
      </c>
      <c r="J6934" t="s">
        <v>218</v>
      </c>
      <c r="K6934" s="17" t="s">
        <v>1199</v>
      </c>
      <c r="L6934" s="18">
        <v>4.5460918799999996</v>
      </c>
      <c r="M6934" s="37">
        <v>22646</v>
      </c>
      <c r="N6934" s="24">
        <v>384012</v>
      </c>
      <c r="O6934" s="24">
        <v>22646</v>
      </c>
      <c r="P6934" s="24">
        <v>1745753.8350225599</v>
      </c>
      <c r="Q6934" s="38">
        <v>1.2972046542694465E-2</v>
      </c>
      <c r="R6934" s="39">
        <v>1.2972046542694465E-2</v>
      </c>
      <c r="T6934" t="s">
        <v>1284</v>
      </c>
    </row>
    <row r="6935" spans="1:20" x14ac:dyDescent="0.25">
      <c r="A6935">
        <v>1861</v>
      </c>
      <c r="B6935" t="s">
        <v>121</v>
      </c>
      <c r="C6935" s="16">
        <v>1</v>
      </c>
      <c r="D6935" t="s">
        <v>1273</v>
      </c>
      <c r="E6935" t="s">
        <v>42</v>
      </c>
      <c r="F6935" t="s">
        <v>1274</v>
      </c>
      <c r="G6935" t="s">
        <v>94</v>
      </c>
      <c r="H6935" t="s">
        <v>1295</v>
      </c>
      <c r="I6935" t="s">
        <v>125</v>
      </c>
      <c r="J6935" t="s">
        <v>218</v>
      </c>
      <c r="K6935" s="17" t="s">
        <v>1199</v>
      </c>
      <c r="L6935" s="18">
        <v>4.5460918799999996</v>
      </c>
      <c r="M6935" s="37">
        <v>26259</v>
      </c>
      <c r="N6935" s="24">
        <v>435467</v>
      </c>
      <c r="O6935" s="24">
        <v>26259</v>
      </c>
      <c r="P6935" s="24">
        <v>1979672.9927079598</v>
      </c>
      <c r="Q6935" s="38">
        <v>1.3264311882176447E-2</v>
      </c>
      <c r="R6935" s="39">
        <v>1.3264311882176447E-2</v>
      </c>
      <c r="T6935" t="s">
        <v>1284</v>
      </c>
    </row>
    <row r="6936" spans="1:20" x14ac:dyDescent="0.25">
      <c r="A6936">
        <v>1862</v>
      </c>
      <c r="B6936" t="s">
        <v>121</v>
      </c>
      <c r="C6936" s="16">
        <v>1</v>
      </c>
      <c r="D6936" t="s">
        <v>1273</v>
      </c>
      <c r="E6936" t="s">
        <v>42</v>
      </c>
      <c r="F6936" t="s">
        <v>1274</v>
      </c>
      <c r="G6936" t="s">
        <v>94</v>
      </c>
      <c r="H6936" t="s">
        <v>1295</v>
      </c>
      <c r="I6936" t="s">
        <v>125</v>
      </c>
      <c r="J6936" t="s">
        <v>218</v>
      </c>
      <c r="K6936" s="17" t="s">
        <v>1199</v>
      </c>
      <c r="L6936" s="18">
        <v>4.5460918799999996</v>
      </c>
      <c r="M6936" s="37">
        <v>25618</v>
      </c>
      <c r="N6936" s="24">
        <v>1208576</v>
      </c>
      <c r="O6936" s="24">
        <v>25618</v>
      </c>
      <c r="P6936" s="24">
        <v>5494297.5399628794</v>
      </c>
      <c r="Q6936" s="38">
        <v>4.6626524707966722E-3</v>
      </c>
      <c r="R6936" s="39">
        <v>4.6626524707966722E-3</v>
      </c>
      <c r="T6936" t="s">
        <v>1284</v>
      </c>
    </row>
    <row r="6937" spans="1:20" x14ac:dyDescent="0.25">
      <c r="A6937">
        <v>1863</v>
      </c>
      <c r="B6937" t="s">
        <v>121</v>
      </c>
      <c r="C6937" s="16">
        <v>1</v>
      </c>
      <c r="D6937" t="s">
        <v>1273</v>
      </c>
      <c r="E6937" t="s">
        <v>42</v>
      </c>
      <c r="F6937" t="s">
        <v>1274</v>
      </c>
      <c r="G6937" t="s">
        <v>94</v>
      </c>
      <c r="H6937" t="s">
        <v>1295</v>
      </c>
      <c r="I6937" t="s">
        <v>125</v>
      </c>
      <c r="J6937" t="s">
        <v>218</v>
      </c>
      <c r="K6937" s="17" t="s">
        <v>1199</v>
      </c>
      <c r="L6937" s="18">
        <v>4.5460918799999996</v>
      </c>
      <c r="M6937" s="37">
        <v>22487</v>
      </c>
      <c r="N6937" s="24">
        <v>358399</v>
      </c>
      <c r="O6937" s="24">
        <v>22487</v>
      </c>
      <c r="P6937" s="24">
        <v>1629314.7837001199</v>
      </c>
      <c r="Q6937" s="38">
        <v>1.3801507372892529E-2</v>
      </c>
      <c r="R6937" s="39">
        <v>1.3801507372892529E-2</v>
      </c>
      <c r="T6937" t="s">
        <v>1284</v>
      </c>
    </row>
    <row r="6938" spans="1:20" x14ac:dyDescent="0.25">
      <c r="A6938">
        <v>1864</v>
      </c>
      <c r="B6938" t="s">
        <v>121</v>
      </c>
      <c r="C6938" s="16">
        <v>1</v>
      </c>
      <c r="D6938" t="s">
        <v>1273</v>
      </c>
      <c r="E6938" t="s">
        <v>42</v>
      </c>
      <c r="F6938" t="s">
        <v>1274</v>
      </c>
      <c r="G6938" t="s">
        <v>94</v>
      </c>
      <c r="H6938" t="s">
        <v>1295</v>
      </c>
      <c r="I6938" t="s">
        <v>125</v>
      </c>
      <c r="J6938" t="s">
        <v>218</v>
      </c>
      <c r="K6938" s="17" t="s">
        <v>1199</v>
      </c>
      <c r="L6938" s="18">
        <v>4.5460918799999996</v>
      </c>
      <c r="M6938" s="37">
        <v>21092</v>
      </c>
      <c r="N6938" s="24">
        <v>325492</v>
      </c>
      <c r="O6938" s="24">
        <v>21092</v>
      </c>
      <c r="P6938" s="24">
        <v>1479716.5382049598</v>
      </c>
      <c r="Q6938" s="38">
        <v>1.4254081410475176E-2</v>
      </c>
      <c r="R6938" s="39">
        <v>1.4254081410475176E-2</v>
      </c>
      <c r="T6938" t="s">
        <v>1285</v>
      </c>
    </row>
    <row r="6939" spans="1:20" x14ac:dyDescent="0.25">
      <c r="A6939">
        <v>1865</v>
      </c>
      <c r="B6939" t="s">
        <v>121</v>
      </c>
      <c r="C6939" s="16">
        <v>1</v>
      </c>
      <c r="D6939" t="s">
        <v>1273</v>
      </c>
      <c r="E6939" t="s">
        <v>42</v>
      </c>
      <c r="F6939" t="s">
        <v>1274</v>
      </c>
      <c r="G6939" t="s">
        <v>94</v>
      </c>
      <c r="H6939" t="s">
        <v>1295</v>
      </c>
      <c r="I6939" t="s">
        <v>125</v>
      </c>
      <c r="J6939" t="s">
        <v>218</v>
      </c>
      <c r="K6939" s="17" t="s">
        <v>1199</v>
      </c>
      <c r="L6939" s="18">
        <v>4.5460918799999996</v>
      </c>
      <c r="M6939" s="37">
        <v>29461</v>
      </c>
      <c r="N6939" s="24">
        <v>436395</v>
      </c>
      <c r="O6939" s="24">
        <v>29461</v>
      </c>
      <c r="P6939" s="24">
        <v>1983891.7659725999</v>
      </c>
      <c r="Q6939" s="38">
        <v>1.4850104479140671E-2</v>
      </c>
      <c r="R6939" s="39">
        <v>1.4850104479140671E-2</v>
      </c>
      <c r="T6939" t="s">
        <v>1285</v>
      </c>
    </row>
    <row r="6940" spans="1:20" x14ac:dyDescent="0.25">
      <c r="A6940">
        <v>1866</v>
      </c>
      <c r="B6940" t="s">
        <v>121</v>
      </c>
      <c r="C6940" s="16">
        <v>1</v>
      </c>
      <c r="D6940" t="s">
        <v>1273</v>
      </c>
      <c r="E6940" t="s">
        <v>42</v>
      </c>
      <c r="F6940" t="s">
        <v>1274</v>
      </c>
      <c r="G6940" t="s">
        <v>94</v>
      </c>
      <c r="H6940" t="s">
        <v>1295</v>
      </c>
      <c r="I6940" t="s">
        <v>125</v>
      </c>
      <c r="J6940" t="s">
        <v>218</v>
      </c>
      <c r="K6940" s="17" t="s">
        <v>1199</v>
      </c>
      <c r="L6940" s="18">
        <v>4.5460918799999996</v>
      </c>
      <c r="M6940" s="37">
        <v>28915</v>
      </c>
      <c r="N6940" s="24">
        <v>475048</v>
      </c>
      <c r="O6940" s="24">
        <v>28915</v>
      </c>
      <c r="P6940" s="24">
        <v>2159611.8554102397</v>
      </c>
      <c r="Q6940" s="38">
        <v>1.3388980027851953E-2</v>
      </c>
      <c r="R6940" s="39">
        <v>1.3388980027851953E-2</v>
      </c>
      <c r="T6940" t="s">
        <v>1285</v>
      </c>
    </row>
    <row r="6941" spans="1:20" x14ac:dyDescent="0.25">
      <c r="A6941">
        <v>1867</v>
      </c>
      <c r="B6941" t="s">
        <v>121</v>
      </c>
      <c r="C6941" s="16">
        <v>1</v>
      </c>
      <c r="D6941" t="s">
        <v>1273</v>
      </c>
      <c r="E6941" t="s">
        <v>42</v>
      </c>
      <c r="F6941" t="s">
        <v>1274</v>
      </c>
      <c r="G6941" t="s">
        <v>94</v>
      </c>
      <c r="H6941" t="s">
        <v>1295</v>
      </c>
      <c r="I6941" t="s">
        <v>125</v>
      </c>
      <c r="J6941" t="s">
        <v>218</v>
      </c>
      <c r="K6941" s="17" t="s">
        <v>1199</v>
      </c>
      <c r="L6941" s="18">
        <v>4.5460918799999996</v>
      </c>
      <c r="M6941" s="37">
        <v>16479</v>
      </c>
      <c r="N6941" s="24">
        <v>323827</v>
      </c>
      <c r="O6941" s="24">
        <v>16479</v>
      </c>
      <c r="P6941" s="24">
        <v>1472147.29522476</v>
      </c>
      <c r="Q6941" s="38">
        <v>1.1193852716676745E-2</v>
      </c>
      <c r="R6941" s="39">
        <v>1.1193852716676745E-2</v>
      </c>
      <c r="T6941" t="s">
        <v>1285</v>
      </c>
    </row>
    <row r="6942" spans="1:20" x14ac:dyDescent="0.25">
      <c r="A6942">
        <v>1868</v>
      </c>
      <c r="B6942" t="s">
        <v>121</v>
      </c>
      <c r="C6942" s="16">
        <v>1</v>
      </c>
      <c r="D6942" t="s">
        <v>1273</v>
      </c>
      <c r="E6942" t="s">
        <v>42</v>
      </c>
      <c r="F6942" t="s">
        <v>1274</v>
      </c>
      <c r="G6942" t="s">
        <v>94</v>
      </c>
      <c r="H6942" t="s">
        <v>1295</v>
      </c>
      <c r="I6942" t="s">
        <v>125</v>
      </c>
      <c r="J6942" t="s">
        <v>218</v>
      </c>
      <c r="K6942" s="17" t="s">
        <v>1199</v>
      </c>
      <c r="L6942" s="18">
        <v>4.5460918799999996</v>
      </c>
      <c r="M6942" s="37">
        <v>25993</v>
      </c>
      <c r="N6942" s="24">
        <v>433410</v>
      </c>
      <c r="O6942" s="24">
        <v>25993</v>
      </c>
      <c r="P6942" s="24">
        <v>1970321.6817107999</v>
      </c>
      <c r="Q6942" s="38">
        <v>1.3192262076429408E-2</v>
      </c>
      <c r="R6942" s="39">
        <v>1.3192262076429408E-2</v>
      </c>
      <c r="T6942" t="s">
        <v>1285</v>
      </c>
    </row>
    <row r="6943" spans="1:20" x14ac:dyDescent="0.25">
      <c r="A6943">
        <v>1869</v>
      </c>
      <c r="B6943" t="s">
        <v>121</v>
      </c>
      <c r="C6943" s="16">
        <v>1</v>
      </c>
      <c r="D6943" t="s">
        <v>1273</v>
      </c>
      <c r="E6943" t="s">
        <v>42</v>
      </c>
      <c r="F6943" t="s">
        <v>1274</v>
      </c>
      <c r="G6943" t="s">
        <v>94</v>
      </c>
      <c r="H6943" t="s">
        <v>1295</v>
      </c>
      <c r="I6943" t="s">
        <v>125</v>
      </c>
      <c r="J6943" t="s">
        <v>218</v>
      </c>
      <c r="K6943" s="17" t="s">
        <v>1199</v>
      </c>
      <c r="L6943" s="18">
        <v>4.5460918799999996</v>
      </c>
      <c r="M6943" s="37">
        <v>25891</v>
      </c>
      <c r="N6943" s="24">
        <v>499299</v>
      </c>
      <c r="O6943" s="24">
        <v>25891</v>
      </c>
      <c r="P6943" s="24">
        <v>2269859.1295921197</v>
      </c>
      <c r="Q6943" s="38">
        <v>1.1406434726481224E-2</v>
      </c>
      <c r="R6943" s="39">
        <v>1.1406434726481224E-2</v>
      </c>
      <c r="T6943" t="s">
        <v>1285</v>
      </c>
    </row>
    <row r="6944" spans="1:20" x14ac:dyDescent="0.25">
      <c r="A6944">
        <v>1870</v>
      </c>
      <c r="B6944" t="s">
        <v>121</v>
      </c>
      <c r="C6944" s="16">
        <v>1</v>
      </c>
      <c r="D6944" t="s">
        <v>1273</v>
      </c>
      <c r="E6944" t="s">
        <v>42</v>
      </c>
      <c r="F6944" t="s">
        <v>1274</v>
      </c>
      <c r="G6944" t="s">
        <v>94</v>
      </c>
      <c r="H6944" t="s">
        <v>1295</v>
      </c>
      <c r="I6944" t="s">
        <v>125</v>
      </c>
      <c r="J6944" t="s">
        <v>218</v>
      </c>
      <c r="K6944" s="17" t="s">
        <v>1199</v>
      </c>
      <c r="L6944" s="18">
        <v>4.5460918799999996</v>
      </c>
      <c r="M6944" s="37">
        <v>46752</v>
      </c>
      <c r="N6944" s="24">
        <v>771526</v>
      </c>
      <c r="O6944" s="24">
        <v>46752</v>
      </c>
      <c r="P6944" s="24">
        <v>3507428.0838088798</v>
      </c>
      <c r="Q6944" s="38">
        <v>1.3329425118028313E-2</v>
      </c>
      <c r="R6944" s="39">
        <v>1.3329425118028313E-2</v>
      </c>
      <c r="T6944" t="s">
        <v>1294</v>
      </c>
    </row>
    <row r="6945" spans="1:20" x14ac:dyDescent="0.25">
      <c r="A6945">
        <v>1871</v>
      </c>
      <c r="B6945" t="s">
        <v>121</v>
      </c>
      <c r="C6945" s="16">
        <v>1</v>
      </c>
      <c r="D6945" t="s">
        <v>1273</v>
      </c>
      <c r="E6945" t="s">
        <v>42</v>
      </c>
      <c r="F6945" t="s">
        <v>1274</v>
      </c>
      <c r="G6945" t="s">
        <v>94</v>
      </c>
      <c r="H6945" t="s">
        <v>1295</v>
      </c>
      <c r="I6945" t="s">
        <v>125</v>
      </c>
      <c r="J6945" t="s">
        <v>218</v>
      </c>
      <c r="K6945" s="17" t="s">
        <v>1199</v>
      </c>
      <c r="L6945" s="18">
        <v>4.5460918799999996</v>
      </c>
      <c r="M6945" s="37">
        <v>32446</v>
      </c>
      <c r="N6945" s="24">
        <v>649688</v>
      </c>
      <c r="O6945" s="24">
        <v>32446</v>
      </c>
      <c r="P6945" s="24">
        <v>2953541.3413334396</v>
      </c>
      <c r="Q6945" s="38">
        <v>1.0985456524997059E-2</v>
      </c>
      <c r="R6945" s="39">
        <v>1.0985456524997059E-2</v>
      </c>
      <c r="T6945" t="s">
        <v>1294</v>
      </c>
    </row>
    <row r="6946" spans="1:20" x14ac:dyDescent="0.25">
      <c r="A6946">
        <v>1872</v>
      </c>
      <c r="B6946" t="s">
        <v>121</v>
      </c>
      <c r="C6946" s="16">
        <v>1</v>
      </c>
      <c r="D6946" t="s">
        <v>1273</v>
      </c>
      <c r="E6946" t="s">
        <v>42</v>
      </c>
      <c r="F6946" t="s">
        <v>1274</v>
      </c>
      <c r="G6946" t="s">
        <v>94</v>
      </c>
      <c r="H6946" t="s">
        <v>1295</v>
      </c>
      <c r="I6946" t="s">
        <v>125</v>
      </c>
      <c r="J6946" t="s">
        <v>218</v>
      </c>
      <c r="K6946" s="17" t="s">
        <v>1199</v>
      </c>
      <c r="L6946" s="18">
        <v>4.5460918799999996</v>
      </c>
      <c r="M6946" s="37">
        <v>39675</v>
      </c>
      <c r="N6946" s="24">
        <v>656674</v>
      </c>
      <c r="O6946" s="24">
        <v>39675</v>
      </c>
      <c r="P6946" s="24">
        <v>2985300.3392071198</v>
      </c>
      <c r="Q6946" s="38">
        <v>1.3290120085718903E-2</v>
      </c>
      <c r="R6946" s="39">
        <v>1.3290120085718903E-2</v>
      </c>
      <c r="T6946" t="s">
        <v>1294</v>
      </c>
    </row>
    <row r="6947" spans="1:20" x14ac:dyDescent="0.25">
      <c r="A6947">
        <v>1873</v>
      </c>
      <c r="B6947" t="s">
        <v>121</v>
      </c>
      <c r="C6947" s="16">
        <v>1</v>
      </c>
      <c r="D6947" t="s">
        <v>1273</v>
      </c>
      <c r="E6947" t="s">
        <v>42</v>
      </c>
      <c r="F6947" t="s">
        <v>1274</v>
      </c>
      <c r="G6947" t="s">
        <v>94</v>
      </c>
      <c r="H6947" t="s">
        <v>1295</v>
      </c>
      <c r="I6947" t="s">
        <v>125</v>
      </c>
      <c r="J6947" t="s">
        <v>218</v>
      </c>
      <c r="K6947" s="17" t="s">
        <v>1199</v>
      </c>
      <c r="L6947" s="18">
        <v>4.5460918799999996</v>
      </c>
      <c r="M6947" s="37">
        <v>48663</v>
      </c>
      <c r="N6947" s="24">
        <v>936519</v>
      </c>
      <c r="O6947" s="24">
        <v>48663</v>
      </c>
      <c r="P6947" s="24">
        <v>4257501.4213657193</v>
      </c>
      <c r="Q6947" s="38">
        <v>1.1429943336199734E-2</v>
      </c>
      <c r="R6947" s="39">
        <v>1.1429943336199734E-2</v>
      </c>
      <c r="T6947" t="s">
        <v>1294</v>
      </c>
    </row>
    <row r="6948" spans="1:20" x14ac:dyDescent="0.25">
      <c r="A6948">
        <v>1874</v>
      </c>
      <c r="B6948" t="s">
        <v>121</v>
      </c>
      <c r="C6948" s="16">
        <v>1</v>
      </c>
      <c r="D6948" t="s">
        <v>1273</v>
      </c>
      <c r="E6948" t="s">
        <v>42</v>
      </c>
      <c r="F6948" t="s">
        <v>1274</v>
      </c>
      <c r="G6948" t="s">
        <v>94</v>
      </c>
      <c r="H6948" t="s">
        <v>1295</v>
      </c>
      <c r="I6948" t="s">
        <v>125</v>
      </c>
      <c r="J6948" t="s">
        <v>218</v>
      </c>
      <c r="K6948" s="17" t="s">
        <v>1199</v>
      </c>
      <c r="L6948" s="18">
        <v>4.5460918799999996</v>
      </c>
      <c r="M6948" s="37">
        <v>50284</v>
      </c>
      <c r="N6948" s="24">
        <v>879201</v>
      </c>
      <c r="O6948" s="24">
        <v>50284</v>
      </c>
      <c r="P6948" s="24">
        <v>3996928.5269878795</v>
      </c>
      <c r="Q6948" s="38">
        <v>1.2580660289638571E-2</v>
      </c>
      <c r="R6948" s="39">
        <v>1.2580660289638571E-2</v>
      </c>
      <c r="T6948" t="s">
        <v>1294</v>
      </c>
    </row>
    <row r="6949" spans="1:20" x14ac:dyDescent="0.25">
      <c r="A6949">
        <v>1875</v>
      </c>
      <c r="B6949" t="s">
        <v>121</v>
      </c>
      <c r="C6949" s="16">
        <v>1</v>
      </c>
      <c r="D6949" t="s">
        <v>1273</v>
      </c>
      <c r="E6949" t="s">
        <v>42</v>
      </c>
      <c r="F6949" t="s">
        <v>1274</v>
      </c>
      <c r="G6949" t="s">
        <v>94</v>
      </c>
      <c r="H6949" t="s">
        <v>1295</v>
      </c>
      <c r="I6949" t="s">
        <v>125</v>
      </c>
      <c r="J6949" t="s">
        <v>218</v>
      </c>
      <c r="K6949" s="17" t="s">
        <v>1199</v>
      </c>
      <c r="L6949" s="18">
        <v>4.5460918799999996</v>
      </c>
      <c r="M6949" s="37">
        <v>46293</v>
      </c>
      <c r="N6949" s="24">
        <v>895116</v>
      </c>
      <c r="O6949" s="24">
        <v>46293</v>
      </c>
      <c r="P6949" s="24">
        <v>4069279.5792580796</v>
      </c>
      <c r="Q6949" s="38">
        <v>1.1376215150210998E-2</v>
      </c>
      <c r="R6949" s="39">
        <v>1.1376215150210998E-2</v>
      </c>
      <c r="T6949" t="s">
        <v>1294</v>
      </c>
    </row>
    <row r="6950" spans="1:20" x14ac:dyDescent="0.25">
      <c r="A6950">
        <v>1876</v>
      </c>
      <c r="B6950" t="s">
        <v>121</v>
      </c>
      <c r="C6950" s="16">
        <v>1</v>
      </c>
      <c r="D6950" t="s">
        <v>1273</v>
      </c>
      <c r="E6950" t="s">
        <v>42</v>
      </c>
      <c r="F6950" t="s">
        <v>1274</v>
      </c>
      <c r="G6950" t="s">
        <v>94</v>
      </c>
      <c r="H6950" t="s">
        <v>1295</v>
      </c>
      <c r="I6950" t="s">
        <v>125</v>
      </c>
      <c r="J6950" t="s">
        <v>218</v>
      </c>
      <c r="K6950" s="17" t="s">
        <v>1199</v>
      </c>
      <c r="L6950" s="18">
        <v>4.5460918799999996</v>
      </c>
      <c r="M6950" s="37">
        <v>51101</v>
      </c>
      <c r="N6950" s="24">
        <v>1010414</v>
      </c>
      <c r="O6950" s="24">
        <v>51101</v>
      </c>
      <c r="P6950" s="24">
        <v>4593434.8808383197</v>
      </c>
      <c r="Q6950" s="38">
        <v>1.1124790342227268E-2</v>
      </c>
      <c r="R6950" s="39">
        <v>1.1124790342227268E-2</v>
      </c>
      <c r="T6950" t="s">
        <v>1276</v>
      </c>
    </row>
    <row r="6951" spans="1:20" x14ac:dyDescent="0.25">
      <c r="A6951">
        <v>1877</v>
      </c>
      <c r="B6951" t="s">
        <v>121</v>
      </c>
      <c r="C6951" s="16">
        <v>1</v>
      </c>
      <c r="D6951" t="s">
        <v>1273</v>
      </c>
      <c r="E6951" t="s">
        <v>42</v>
      </c>
      <c r="F6951" t="s">
        <v>1274</v>
      </c>
      <c r="G6951" t="s">
        <v>94</v>
      </c>
      <c r="H6951" t="s">
        <v>1295</v>
      </c>
      <c r="I6951" t="s">
        <v>125</v>
      </c>
      <c r="J6951" t="s">
        <v>218</v>
      </c>
      <c r="K6951" s="17" t="s">
        <v>1199</v>
      </c>
      <c r="L6951" s="18">
        <v>4.5460918799999996</v>
      </c>
      <c r="M6951" s="37">
        <v>50459</v>
      </c>
      <c r="N6951" s="24">
        <v>1000534</v>
      </c>
      <c r="O6951" s="24">
        <v>50459</v>
      </c>
      <c r="P6951" s="24">
        <v>4548519.4930639192</v>
      </c>
      <c r="Q6951" s="38">
        <v>1.1093499780960686E-2</v>
      </c>
      <c r="R6951" s="39">
        <v>1.1093499780960686E-2</v>
      </c>
      <c r="T6951" t="s">
        <v>1276</v>
      </c>
    </row>
    <row r="6952" spans="1:20" x14ac:dyDescent="0.25">
      <c r="A6952">
        <v>1878</v>
      </c>
      <c r="B6952" t="s">
        <v>121</v>
      </c>
      <c r="C6952" s="16">
        <v>1</v>
      </c>
      <c r="D6952" t="s">
        <v>1273</v>
      </c>
      <c r="E6952" t="s">
        <v>42</v>
      </c>
      <c r="F6952" t="s">
        <v>1274</v>
      </c>
      <c r="G6952" t="s">
        <v>94</v>
      </c>
      <c r="H6952" t="s">
        <v>1295</v>
      </c>
      <c r="I6952" t="s">
        <v>125</v>
      </c>
      <c r="J6952" t="s">
        <v>218</v>
      </c>
      <c r="K6952" s="17" t="s">
        <v>1199</v>
      </c>
      <c r="L6952" s="18">
        <v>4.5460918799999996</v>
      </c>
      <c r="M6952" s="37">
        <v>45386</v>
      </c>
      <c r="N6952" s="24">
        <v>982614</v>
      </c>
      <c r="O6952" s="24">
        <v>45386</v>
      </c>
      <c r="P6952" s="24">
        <v>4467053.5265743192</v>
      </c>
      <c r="Q6952" s="38">
        <v>1.0160164799906815E-2</v>
      </c>
      <c r="R6952" s="39">
        <v>1.0160164799906815E-2</v>
      </c>
      <c r="T6952" t="s">
        <v>1276</v>
      </c>
    </row>
    <row r="6953" spans="1:20" x14ac:dyDescent="0.25">
      <c r="A6953">
        <v>1879</v>
      </c>
      <c r="B6953" t="s">
        <v>121</v>
      </c>
      <c r="C6953" s="16">
        <v>1</v>
      </c>
      <c r="D6953" t="s">
        <v>1273</v>
      </c>
      <c r="E6953" t="s">
        <v>42</v>
      </c>
      <c r="F6953" t="s">
        <v>1274</v>
      </c>
      <c r="G6953" t="s">
        <v>94</v>
      </c>
      <c r="H6953" t="s">
        <v>1295</v>
      </c>
      <c r="I6953" t="s">
        <v>125</v>
      </c>
      <c r="J6953" t="s">
        <v>218</v>
      </c>
      <c r="K6953" s="17" t="s">
        <v>1199</v>
      </c>
      <c r="L6953" s="18">
        <v>4.5460918799999996</v>
      </c>
      <c r="M6953" s="37">
        <v>39783</v>
      </c>
      <c r="N6953" s="24">
        <v>850302</v>
      </c>
      <c r="O6953" s="24">
        <v>39783</v>
      </c>
      <c r="P6953" s="24">
        <v>3865551.0177477598</v>
      </c>
      <c r="Q6953" s="38">
        <v>1.0291676352826752E-2</v>
      </c>
      <c r="R6953" s="39">
        <v>1.0291676352826752E-2</v>
      </c>
      <c r="T6953" t="s">
        <v>1276</v>
      </c>
    </row>
    <row r="6954" spans="1:20" x14ac:dyDescent="0.25">
      <c r="A6954">
        <v>1880</v>
      </c>
      <c r="B6954" t="s">
        <v>121</v>
      </c>
      <c r="C6954" s="16">
        <v>1</v>
      </c>
      <c r="D6954" t="s">
        <v>1273</v>
      </c>
      <c r="E6954" t="s">
        <v>42</v>
      </c>
      <c r="F6954" t="s">
        <v>1274</v>
      </c>
      <c r="G6954" t="s">
        <v>94</v>
      </c>
      <c r="H6954" t="s">
        <v>1295</v>
      </c>
      <c r="I6954" t="s">
        <v>125</v>
      </c>
      <c r="J6954" t="s">
        <v>218</v>
      </c>
      <c r="K6954" s="17" t="s">
        <v>1199</v>
      </c>
      <c r="L6954" s="18">
        <v>4.5460918799999996</v>
      </c>
      <c r="M6954" s="37">
        <v>32376</v>
      </c>
      <c r="N6954" s="24">
        <v>690550</v>
      </c>
      <c r="O6954" s="24">
        <v>32376</v>
      </c>
      <c r="P6954" s="24">
        <v>3139303.747734</v>
      </c>
      <c r="Q6954" s="38">
        <v>1.0313114818331777E-2</v>
      </c>
      <c r="R6954" s="39">
        <v>1.0313114818331777E-2</v>
      </c>
      <c r="T6954" t="s">
        <v>1277</v>
      </c>
    </row>
    <row r="6955" spans="1:20" x14ac:dyDescent="0.25">
      <c r="A6955">
        <v>1881</v>
      </c>
      <c r="B6955" t="s">
        <v>121</v>
      </c>
      <c r="C6955" s="16">
        <v>1</v>
      </c>
      <c r="D6955" t="s">
        <v>1273</v>
      </c>
      <c r="E6955" t="s">
        <v>42</v>
      </c>
      <c r="F6955" t="s">
        <v>1274</v>
      </c>
      <c r="G6955" t="s">
        <v>94</v>
      </c>
      <c r="H6955" t="s">
        <v>1295</v>
      </c>
      <c r="I6955" t="s">
        <v>125</v>
      </c>
      <c r="J6955" t="s">
        <v>218</v>
      </c>
      <c r="K6955" s="17" t="s">
        <v>1199</v>
      </c>
      <c r="L6955" s="18">
        <v>4.5460918799999996</v>
      </c>
      <c r="M6955" s="37">
        <v>44622</v>
      </c>
      <c r="N6955" s="24">
        <v>846441</v>
      </c>
      <c r="O6955" s="24">
        <v>44622</v>
      </c>
      <c r="P6955" s="24">
        <v>3847998.5569990799</v>
      </c>
      <c r="Q6955" s="38">
        <v>1.1596158194715942E-2</v>
      </c>
      <c r="R6955" s="39">
        <v>1.1596158194715942E-2</v>
      </c>
      <c r="T6955" t="s">
        <v>1277</v>
      </c>
    </row>
    <row r="6956" spans="1:20" x14ac:dyDescent="0.25">
      <c r="A6956">
        <v>1882</v>
      </c>
      <c r="B6956" t="s">
        <v>121</v>
      </c>
      <c r="C6956" s="16">
        <v>1</v>
      </c>
      <c r="D6956" t="s">
        <v>1273</v>
      </c>
      <c r="E6956" t="s">
        <v>42</v>
      </c>
      <c r="F6956" t="s">
        <v>1274</v>
      </c>
      <c r="G6956" t="s">
        <v>94</v>
      </c>
      <c r="H6956" t="s">
        <v>1295</v>
      </c>
      <c r="I6956" t="s">
        <v>125</v>
      </c>
      <c r="J6956" t="s">
        <v>218</v>
      </c>
      <c r="K6956" s="17" t="s">
        <v>1199</v>
      </c>
      <c r="L6956" s="18">
        <v>4.5460918799999996</v>
      </c>
      <c r="M6956" s="37">
        <v>81382</v>
      </c>
      <c r="N6956" s="24">
        <v>925117</v>
      </c>
      <c r="O6956" s="24">
        <v>81382</v>
      </c>
      <c r="P6956" s="24">
        <v>4205666.8817499597</v>
      </c>
      <c r="Q6956" s="38">
        <v>1.935055778030078E-2</v>
      </c>
      <c r="R6956" s="39">
        <v>1.935055778030078E-2</v>
      </c>
      <c r="T6956" t="s">
        <v>1277</v>
      </c>
    </row>
    <row r="6957" spans="1:20" x14ac:dyDescent="0.25">
      <c r="A6957">
        <v>1883</v>
      </c>
      <c r="B6957" t="s">
        <v>121</v>
      </c>
      <c r="C6957" s="16">
        <v>1</v>
      </c>
      <c r="D6957" t="s">
        <v>1273</v>
      </c>
      <c r="E6957" t="s">
        <v>42</v>
      </c>
      <c r="F6957" t="s">
        <v>1274</v>
      </c>
      <c r="G6957" t="s">
        <v>94</v>
      </c>
      <c r="H6957" t="s">
        <v>1295</v>
      </c>
      <c r="I6957" t="s">
        <v>125</v>
      </c>
      <c r="J6957" t="s">
        <v>218</v>
      </c>
      <c r="K6957" s="17" t="s">
        <v>1199</v>
      </c>
      <c r="L6957" s="18">
        <v>4.5460918799999996</v>
      </c>
      <c r="M6957" s="37">
        <v>51745</v>
      </c>
      <c r="N6957" s="24">
        <v>553129</v>
      </c>
      <c r="O6957" s="24">
        <v>51745</v>
      </c>
      <c r="P6957" s="24">
        <v>2514575.2554925196</v>
      </c>
      <c r="Q6957" s="38">
        <v>2.0578027993783356E-2</v>
      </c>
      <c r="R6957" s="39">
        <v>2.0578027993783356E-2</v>
      </c>
      <c r="T6957" t="s">
        <v>1277</v>
      </c>
    </row>
    <row r="6958" spans="1:20" x14ac:dyDescent="0.25">
      <c r="A6958">
        <v>1884</v>
      </c>
      <c r="B6958" t="s">
        <v>121</v>
      </c>
      <c r="C6958" s="16">
        <v>1</v>
      </c>
      <c r="D6958" t="s">
        <v>1273</v>
      </c>
      <c r="E6958" t="s">
        <v>42</v>
      </c>
      <c r="F6958" t="s">
        <v>1274</v>
      </c>
      <c r="G6958" t="s">
        <v>94</v>
      </c>
      <c r="H6958" t="s">
        <v>1295</v>
      </c>
      <c r="I6958" t="s">
        <v>125</v>
      </c>
      <c r="J6958" t="s">
        <v>218</v>
      </c>
      <c r="K6958" s="17" t="s">
        <v>1199</v>
      </c>
      <c r="L6958" s="18">
        <v>4.5460918799999996</v>
      </c>
      <c r="M6958" s="37">
        <v>45470</v>
      </c>
      <c r="N6958" s="24">
        <v>708437</v>
      </c>
      <c r="O6958" s="24">
        <v>45470</v>
      </c>
      <c r="P6958" s="24">
        <v>3220619.6931915595</v>
      </c>
      <c r="Q6958" s="38">
        <v>1.4118400907789359E-2</v>
      </c>
      <c r="R6958" s="39">
        <v>1.4118400907789359E-2</v>
      </c>
      <c r="T6958" t="s">
        <v>1277</v>
      </c>
    </row>
    <row r="6959" spans="1:20" x14ac:dyDescent="0.25">
      <c r="A6959">
        <v>1885</v>
      </c>
      <c r="B6959" t="s">
        <v>121</v>
      </c>
      <c r="C6959" s="16">
        <v>1</v>
      </c>
      <c r="D6959" t="s">
        <v>1273</v>
      </c>
      <c r="E6959" t="s">
        <v>42</v>
      </c>
      <c r="F6959" t="s">
        <v>1274</v>
      </c>
      <c r="G6959" t="s">
        <v>94</v>
      </c>
      <c r="H6959" t="s">
        <v>1295</v>
      </c>
      <c r="I6959" t="s">
        <v>125</v>
      </c>
      <c r="J6959" t="s">
        <v>218</v>
      </c>
      <c r="K6959" s="17" t="s">
        <v>1199</v>
      </c>
      <c r="L6959" s="18">
        <v>4.5460918799999996</v>
      </c>
      <c r="M6959" s="37">
        <v>48927</v>
      </c>
      <c r="N6959" s="24">
        <v>826042</v>
      </c>
      <c r="O6959" s="24">
        <v>48927</v>
      </c>
      <c r="P6959" s="24">
        <v>3755262.8287389595</v>
      </c>
      <c r="Q6959" s="38">
        <v>1.3028914947194253E-2</v>
      </c>
      <c r="R6959" s="39">
        <v>1.3028914947194253E-2</v>
      </c>
      <c r="T6959" t="s">
        <v>1277</v>
      </c>
    </row>
    <row r="6960" spans="1:20" x14ac:dyDescent="0.25">
      <c r="A6960">
        <v>1886</v>
      </c>
      <c r="B6960" t="s">
        <v>121</v>
      </c>
      <c r="C6960" s="16">
        <v>1</v>
      </c>
      <c r="D6960" t="s">
        <v>1273</v>
      </c>
      <c r="E6960" t="s">
        <v>42</v>
      </c>
      <c r="F6960" t="s">
        <v>1274</v>
      </c>
      <c r="G6960" t="s">
        <v>94</v>
      </c>
      <c r="H6960" t="s">
        <v>1295</v>
      </c>
      <c r="I6960" t="s">
        <v>125</v>
      </c>
      <c r="J6960" t="s">
        <v>218</v>
      </c>
      <c r="K6960" s="17" t="s">
        <v>1199</v>
      </c>
      <c r="L6960" s="18">
        <v>4.5460918799999996</v>
      </c>
      <c r="M6960" s="37">
        <v>41978</v>
      </c>
      <c r="N6960" s="24">
        <v>759370</v>
      </c>
      <c r="O6960" s="24">
        <v>41978</v>
      </c>
      <c r="P6960" s="24">
        <v>3452165.7909155996</v>
      </c>
      <c r="Q6960" s="38">
        <v>1.2159902664717153E-2</v>
      </c>
      <c r="R6960" s="39">
        <v>1.2159902664717153E-2</v>
      </c>
      <c r="T6960" t="s">
        <v>1277</v>
      </c>
    </row>
    <row r="6961" spans="1:20" x14ac:dyDescent="0.25">
      <c r="A6961">
        <v>1887</v>
      </c>
      <c r="B6961" t="s">
        <v>121</v>
      </c>
      <c r="C6961" s="16">
        <v>1</v>
      </c>
      <c r="D6961" t="s">
        <v>1273</v>
      </c>
      <c r="E6961" t="s">
        <v>42</v>
      </c>
      <c r="F6961" t="s">
        <v>1274</v>
      </c>
      <c r="G6961" t="s">
        <v>94</v>
      </c>
      <c r="H6961" t="s">
        <v>1295</v>
      </c>
      <c r="I6961" t="s">
        <v>125</v>
      </c>
      <c r="J6961" t="s">
        <v>218</v>
      </c>
      <c r="K6961" s="17" t="s">
        <v>1199</v>
      </c>
      <c r="L6961" s="18">
        <v>4.5460918799999996</v>
      </c>
      <c r="M6961" s="37">
        <v>37215</v>
      </c>
      <c r="N6961" s="24">
        <v>705968</v>
      </c>
      <c r="O6961" s="24">
        <v>37215</v>
      </c>
      <c r="P6961" s="24">
        <v>3209395.3923398396</v>
      </c>
      <c r="Q6961" s="38">
        <v>1.1595641998123534E-2</v>
      </c>
      <c r="R6961" s="39">
        <v>1.1595641998123534E-2</v>
      </c>
      <c r="T6961" t="s">
        <v>1277</v>
      </c>
    </row>
    <row r="6962" spans="1:20" x14ac:dyDescent="0.25">
      <c r="A6962">
        <v>1888</v>
      </c>
      <c r="B6962" t="s">
        <v>121</v>
      </c>
      <c r="C6962" s="16">
        <v>1</v>
      </c>
      <c r="D6962" t="s">
        <v>1273</v>
      </c>
      <c r="E6962" t="s">
        <v>42</v>
      </c>
      <c r="F6962" t="s">
        <v>1274</v>
      </c>
      <c r="G6962" t="s">
        <v>94</v>
      </c>
      <c r="H6962" t="s">
        <v>1295</v>
      </c>
      <c r="I6962" t="s">
        <v>125</v>
      </c>
      <c r="J6962" t="s">
        <v>218</v>
      </c>
      <c r="K6962" s="17" t="s">
        <v>1199</v>
      </c>
      <c r="L6962" s="18">
        <v>4.5460918799999996</v>
      </c>
      <c r="M6962" s="37">
        <v>30245</v>
      </c>
      <c r="N6962" s="24">
        <v>534616</v>
      </c>
      <c r="O6962" s="24">
        <v>30245</v>
      </c>
      <c r="P6962" s="24">
        <v>2430413.4565180796</v>
      </c>
      <c r="Q6962" s="38">
        <v>1.2444384686435351E-2</v>
      </c>
      <c r="R6962" s="39">
        <v>1.2444384686435351E-2</v>
      </c>
      <c r="T6962" t="s">
        <v>1277</v>
      </c>
    </row>
    <row r="6963" spans="1:20" x14ac:dyDescent="0.25">
      <c r="A6963">
        <v>1889</v>
      </c>
      <c r="B6963" t="s">
        <v>121</v>
      </c>
      <c r="C6963" s="16">
        <v>1</v>
      </c>
      <c r="D6963" t="s">
        <v>1273</v>
      </c>
      <c r="E6963" t="s">
        <v>42</v>
      </c>
      <c r="F6963" t="s">
        <v>1274</v>
      </c>
      <c r="G6963" t="s">
        <v>94</v>
      </c>
      <c r="H6963" t="s">
        <v>1295</v>
      </c>
      <c r="I6963" t="s">
        <v>125</v>
      </c>
      <c r="J6963" t="s">
        <v>218</v>
      </c>
      <c r="K6963" s="17" t="s">
        <v>1199</v>
      </c>
      <c r="L6963" s="18">
        <v>4.5460918799999996</v>
      </c>
      <c r="M6963" s="37">
        <v>37143</v>
      </c>
      <c r="N6963" s="24">
        <v>737308</v>
      </c>
      <c r="O6963" s="24">
        <v>37143</v>
      </c>
      <c r="P6963" s="24">
        <v>3351869.9118590397</v>
      </c>
      <c r="Q6963" s="38">
        <v>1.1081277309894007E-2</v>
      </c>
      <c r="R6963" s="39">
        <v>1.1081277309894007E-2</v>
      </c>
      <c r="T6963" t="s">
        <v>1277</v>
      </c>
    </row>
    <row r="6964" spans="1:20" x14ac:dyDescent="0.25">
      <c r="A6964">
        <v>1890</v>
      </c>
      <c r="B6964" t="s">
        <v>121</v>
      </c>
      <c r="C6964" s="16">
        <v>1</v>
      </c>
      <c r="D6964" t="s">
        <v>1273</v>
      </c>
      <c r="E6964" t="s">
        <v>42</v>
      </c>
      <c r="F6964" t="s">
        <v>1274</v>
      </c>
      <c r="G6964" t="s">
        <v>94</v>
      </c>
      <c r="H6964" t="s">
        <v>1295</v>
      </c>
      <c r="I6964" t="s">
        <v>125</v>
      </c>
      <c r="J6964" t="s">
        <v>218</v>
      </c>
      <c r="K6964" s="17" t="s">
        <v>1199</v>
      </c>
      <c r="L6964" s="18">
        <v>4.5460918799999996</v>
      </c>
      <c r="M6964" s="37">
        <v>31350</v>
      </c>
      <c r="N6964" s="24">
        <v>759884</v>
      </c>
      <c r="O6964" s="24">
        <v>31350</v>
      </c>
      <c r="P6964" s="24">
        <v>3454502.4821419199</v>
      </c>
      <c r="Q6964" s="38">
        <v>9.0751128887774993E-3</v>
      </c>
      <c r="R6964" s="39">
        <v>9.0751128887774993E-3</v>
      </c>
      <c r="T6964" t="s">
        <v>1277</v>
      </c>
    </row>
    <row r="6965" spans="1:20" x14ac:dyDescent="0.25">
      <c r="A6965">
        <v>1891</v>
      </c>
      <c r="B6965" t="s">
        <v>121</v>
      </c>
      <c r="C6965" s="16">
        <v>1</v>
      </c>
      <c r="D6965" t="s">
        <v>1273</v>
      </c>
      <c r="E6965" t="s">
        <v>42</v>
      </c>
      <c r="F6965" t="s">
        <v>1274</v>
      </c>
      <c r="G6965" t="s">
        <v>94</v>
      </c>
      <c r="H6965" t="s">
        <v>1295</v>
      </c>
      <c r="I6965" t="s">
        <v>125</v>
      </c>
      <c r="J6965" t="s">
        <v>218</v>
      </c>
      <c r="K6965" s="17" t="s">
        <v>1199</v>
      </c>
      <c r="L6965" s="18">
        <v>4.5460918799999996</v>
      </c>
      <c r="M6965" s="37">
        <v>39779</v>
      </c>
      <c r="N6965" s="24">
        <v>840407</v>
      </c>
      <c r="O6965" s="24">
        <v>39779</v>
      </c>
      <c r="P6965" s="24">
        <v>3820567.4385951599</v>
      </c>
      <c r="Q6965" s="38">
        <v>1.0411804172897134E-2</v>
      </c>
      <c r="R6965" s="39">
        <v>1.0411804172897134E-2</v>
      </c>
      <c r="T6965" t="s">
        <v>1278</v>
      </c>
    </row>
    <row r="6966" spans="1:20" x14ac:dyDescent="0.25">
      <c r="A6966">
        <v>1892</v>
      </c>
      <c r="B6966" t="s">
        <v>121</v>
      </c>
      <c r="C6966" s="16">
        <v>1</v>
      </c>
      <c r="D6966" t="s">
        <v>1273</v>
      </c>
      <c r="E6966" t="s">
        <v>42</v>
      </c>
      <c r="F6966" t="s">
        <v>1274</v>
      </c>
      <c r="G6966" t="s">
        <v>94</v>
      </c>
      <c r="H6966" t="s">
        <v>1295</v>
      </c>
      <c r="I6966" t="s">
        <v>125</v>
      </c>
      <c r="J6966" t="s">
        <v>218</v>
      </c>
      <c r="K6966" s="17" t="s">
        <v>1199</v>
      </c>
      <c r="L6966" s="18">
        <v>4.5460918799999996</v>
      </c>
      <c r="M6966" s="37">
        <v>30745</v>
      </c>
      <c r="N6966" s="24">
        <v>594163</v>
      </c>
      <c r="O6966" s="24">
        <v>30745</v>
      </c>
      <c r="P6966" s="24">
        <v>2701119.5896964399</v>
      </c>
      <c r="Q6966" s="38">
        <v>1.1382317212935847E-2</v>
      </c>
      <c r="R6966" s="39">
        <v>1.1382317212935847E-2</v>
      </c>
      <c r="T6966" t="s">
        <v>1278</v>
      </c>
    </row>
    <row r="6967" spans="1:20" x14ac:dyDescent="0.25">
      <c r="A6967">
        <v>1893</v>
      </c>
      <c r="B6967" t="s">
        <v>121</v>
      </c>
      <c r="C6967" s="16">
        <v>1</v>
      </c>
      <c r="D6967" t="s">
        <v>1273</v>
      </c>
      <c r="E6967" t="s">
        <v>42</v>
      </c>
      <c r="F6967" t="s">
        <v>1274</v>
      </c>
      <c r="G6967" t="s">
        <v>94</v>
      </c>
      <c r="H6967" t="s">
        <v>1295</v>
      </c>
      <c r="I6967" t="s">
        <v>125</v>
      </c>
      <c r="J6967" t="s">
        <v>218</v>
      </c>
      <c r="K6967" s="17" t="s">
        <v>1199</v>
      </c>
      <c r="L6967" s="18">
        <v>4.5460918799999996</v>
      </c>
      <c r="M6967" s="37">
        <v>34076</v>
      </c>
      <c r="N6967" s="24">
        <v>562974</v>
      </c>
      <c r="O6967" s="24">
        <v>34076</v>
      </c>
      <c r="P6967" s="24">
        <v>2559331.5300511196</v>
      </c>
      <c r="Q6967" s="38">
        <v>1.3314414174125919E-2</v>
      </c>
      <c r="R6967" s="39">
        <v>1.3314414174125919E-2</v>
      </c>
      <c r="T6967" t="s">
        <v>1278</v>
      </c>
    </row>
    <row r="6968" spans="1:20" x14ac:dyDescent="0.25">
      <c r="A6968">
        <v>1894</v>
      </c>
      <c r="B6968" t="s">
        <v>121</v>
      </c>
      <c r="C6968" s="16">
        <v>1</v>
      </c>
      <c r="D6968" t="s">
        <v>1273</v>
      </c>
      <c r="E6968" t="s">
        <v>42</v>
      </c>
      <c r="F6968" t="s">
        <v>1274</v>
      </c>
      <c r="G6968" t="s">
        <v>94</v>
      </c>
      <c r="H6968" t="s">
        <v>1295</v>
      </c>
      <c r="I6968" t="s">
        <v>125</v>
      </c>
      <c r="J6968" t="s">
        <v>218</v>
      </c>
      <c r="K6968" s="17" t="s">
        <v>1199</v>
      </c>
      <c r="L6968" s="18">
        <v>4.5460918799999996</v>
      </c>
      <c r="M6968" s="37">
        <v>43194</v>
      </c>
      <c r="N6968" s="24">
        <v>673626</v>
      </c>
      <c r="O6968" s="24">
        <v>43194</v>
      </c>
      <c r="P6968" s="24">
        <v>3062365.6887568799</v>
      </c>
      <c r="Q6968" s="38">
        <v>1.4104781854950163E-2</v>
      </c>
      <c r="R6968" s="39">
        <v>1.4104781854950163E-2</v>
      </c>
      <c r="T6968" t="s">
        <v>1278</v>
      </c>
    </row>
    <row r="6969" spans="1:20" x14ac:dyDescent="0.25">
      <c r="A6969">
        <v>1895</v>
      </c>
      <c r="B6969" t="s">
        <v>121</v>
      </c>
      <c r="C6969" s="16">
        <v>1</v>
      </c>
      <c r="D6969" t="s">
        <v>1273</v>
      </c>
      <c r="E6969" t="s">
        <v>42</v>
      </c>
      <c r="F6969" t="s">
        <v>1274</v>
      </c>
      <c r="G6969" t="s">
        <v>94</v>
      </c>
      <c r="H6969" t="s">
        <v>1295</v>
      </c>
      <c r="I6969" t="s">
        <v>125</v>
      </c>
      <c r="J6969" t="s">
        <v>218</v>
      </c>
      <c r="K6969" s="17" t="s">
        <v>1199</v>
      </c>
      <c r="L6969" s="18">
        <v>4.5460918799999996</v>
      </c>
      <c r="M6969" s="37">
        <v>30105</v>
      </c>
      <c r="N6969" s="24">
        <v>667402</v>
      </c>
      <c r="O6969" s="24">
        <v>30105</v>
      </c>
      <c r="P6969" s="24">
        <v>3034070.8128957599</v>
      </c>
      <c r="Q6969" s="38">
        <v>9.9223129111041947E-3</v>
      </c>
      <c r="R6969" s="39">
        <v>9.9223129111041947E-3</v>
      </c>
      <c r="T6969" t="s">
        <v>1278</v>
      </c>
    </row>
    <row r="6970" spans="1:20" x14ac:dyDescent="0.25">
      <c r="A6970">
        <v>1896</v>
      </c>
      <c r="B6970" t="s">
        <v>121</v>
      </c>
      <c r="C6970" s="16">
        <v>1</v>
      </c>
      <c r="D6970" t="s">
        <v>1273</v>
      </c>
      <c r="E6970" t="s">
        <v>42</v>
      </c>
      <c r="F6970" t="s">
        <v>1274</v>
      </c>
      <c r="G6970" t="s">
        <v>94</v>
      </c>
      <c r="H6970" t="s">
        <v>1295</v>
      </c>
      <c r="I6970" t="s">
        <v>125</v>
      </c>
      <c r="J6970" t="s">
        <v>218</v>
      </c>
      <c r="K6970" s="17" t="s">
        <v>1199</v>
      </c>
      <c r="L6970" s="18">
        <v>4.5460918799999996</v>
      </c>
      <c r="M6970" s="37">
        <v>25781</v>
      </c>
      <c r="N6970" s="24">
        <v>496829</v>
      </c>
      <c r="O6970" s="24">
        <v>25781</v>
      </c>
      <c r="P6970" s="24">
        <v>2258630.2826485196</v>
      </c>
      <c r="Q6970" s="38">
        <v>1.1414440069301042E-2</v>
      </c>
      <c r="R6970" s="39">
        <v>1.1414440069301042E-2</v>
      </c>
      <c r="T6970" t="s">
        <v>1279</v>
      </c>
    </row>
    <row r="6971" spans="1:20" x14ac:dyDescent="0.25">
      <c r="A6971">
        <v>1897</v>
      </c>
      <c r="B6971" t="s">
        <v>121</v>
      </c>
      <c r="C6971" s="16">
        <v>1</v>
      </c>
      <c r="D6971" t="s">
        <v>1273</v>
      </c>
      <c r="E6971" t="s">
        <v>42</v>
      </c>
      <c r="F6971" t="s">
        <v>1274</v>
      </c>
      <c r="G6971" t="s">
        <v>94</v>
      </c>
      <c r="H6971" t="s">
        <v>1295</v>
      </c>
      <c r="I6971" t="s">
        <v>125</v>
      </c>
      <c r="J6971" t="s">
        <v>218</v>
      </c>
      <c r="K6971" s="17" t="s">
        <v>1199</v>
      </c>
      <c r="L6971" s="18">
        <v>4.5460918799999996</v>
      </c>
      <c r="M6971" s="37">
        <v>6737</v>
      </c>
      <c r="N6971" s="24">
        <v>118348</v>
      </c>
      <c r="O6971" s="24">
        <v>6737</v>
      </c>
      <c r="P6971" s="24">
        <v>538020.88181424001</v>
      </c>
      <c r="Q6971" s="38">
        <v>1.2521818813579159E-2</v>
      </c>
      <c r="R6971" s="39">
        <v>1.2521818813579159E-2</v>
      </c>
      <c r="T6971" t="s">
        <v>1279</v>
      </c>
    </row>
    <row r="6972" spans="1:20" x14ac:dyDescent="0.25">
      <c r="A6972">
        <v>1898</v>
      </c>
      <c r="B6972" t="s">
        <v>121</v>
      </c>
      <c r="C6972" s="16">
        <v>1</v>
      </c>
      <c r="D6972" t="s">
        <v>1273</v>
      </c>
      <c r="E6972" t="s">
        <v>42</v>
      </c>
      <c r="F6972" t="s">
        <v>1274</v>
      </c>
      <c r="G6972" t="s">
        <v>94</v>
      </c>
      <c r="H6972" t="s">
        <v>1295</v>
      </c>
      <c r="I6972" t="s">
        <v>125</v>
      </c>
      <c r="J6972" t="s">
        <v>218</v>
      </c>
      <c r="K6972" s="17" t="s">
        <v>1199</v>
      </c>
      <c r="L6972" s="18">
        <v>4.5460918799999996</v>
      </c>
      <c r="M6972" s="37">
        <v>8580</v>
      </c>
      <c r="N6972" s="24">
        <v>183749</v>
      </c>
      <c r="O6972" s="24">
        <v>8580</v>
      </c>
      <c r="P6972" s="24">
        <v>835339.83685811993</v>
      </c>
      <c r="Q6972" s="38">
        <v>1.0271268795549239E-2</v>
      </c>
      <c r="R6972" s="39">
        <v>1.0271268795549239E-2</v>
      </c>
      <c r="T6972" t="s">
        <v>1279</v>
      </c>
    </row>
    <row r="6973" spans="1:20" x14ac:dyDescent="0.25">
      <c r="A6973">
        <v>1899</v>
      </c>
      <c r="B6973" t="s">
        <v>121</v>
      </c>
      <c r="C6973" s="16">
        <v>1</v>
      </c>
      <c r="D6973" t="s">
        <v>1273</v>
      </c>
      <c r="E6973" t="s">
        <v>42</v>
      </c>
      <c r="F6973" t="s">
        <v>1274</v>
      </c>
      <c r="G6973" t="s">
        <v>94</v>
      </c>
      <c r="H6973" t="s">
        <v>1295</v>
      </c>
      <c r="I6973" t="s">
        <v>125</v>
      </c>
      <c r="J6973" t="s">
        <v>218</v>
      </c>
      <c r="K6973" s="17" t="s">
        <v>1199</v>
      </c>
      <c r="L6973" s="18">
        <v>4.5460918799999996</v>
      </c>
      <c r="M6973" s="37">
        <v>16116</v>
      </c>
      <c r="N6973" s="24">
        <v>324106</v>
      </c>
      <c r="O6973" s="24">
        <v>16116</v>
      </c>
      <c r="P6973" s="24">
        <v>1473415.65485928</v>
      </c>
      <c r="Q6973" s="38">
        <v>1.0937850393302069E-2</v>
      </c>
      <c r="R6973" s="39">
        <v>1.0937850393302069E-2</v>
      </c>
      <c r="T6973" t="s">
        <v>1279</v>
      </c>
    </row>
    <row r="6974" spans="1:20" x14ac:dyDescent="0.25">
      <c r="A6974">
        <v>1900</v>
      </c>
      <c r="B6974" t="s">
        <v>121</v>
      </c>
      <c r="C6974" s="16">
        <v>1</v>
      </c>
      <c r="D6974" t="s">
        <v>1273</v>
      </c>
      <c r="E6974" t="s">
        <v>42</v>
      </c>
      <c r="F6974" t="s">
        <v>1274</v>
      </c>
      <c r="G6974" t="s">
        <v>94</v>
      </c>
      <c r="H6974" t="s">
        <v>1295</v>
      </c>
      <c r="I6974" t="s">
        <v>125</v>
      </c>
      <c r="J6974" t="s">
        <v>218</v>
      </c>
      <c r="K6974" s="17" t="s">
        <v>1199</v>
      </c>
      <c r="L6974" s="18">
        <v>4.5460918799999996</v>
      </c>
      <c r="M6974" s="37">
        <v>23108</v>
      </c>
      <c r="N6974" s="24">
        <v>434723</v>
      </c>
      <c r="O6974" s="24">
        <v>23108</v>
      </c>
      <c r="P6974" s="24">
        <v>1976290.7003492399</v>
      </c>
      <c r="Q6974" s="38">
        <v>1.1692611818654247E-2</v>
      </c>
      <c r="R6974" s="39">
        <v>1.1692611818654247E-2</v>
      </c>
      <c r="T6974" t="s">
        <v>1279</v>
      </c>
    </row>
    <row r="6975" spans="1:20" x14ac:dyDescent="0.25">
      <c r="A6975">
        <v>1901</v>
      </c>
      <c r="B6975" t="s">
        <v>121</v>
      </c>
      <c r="C6975" s="16">
        <v>1</v>
      </c>
      <c r="D6975" t="s">
        <v>1273</v>
      </c>
      <c r="E6975" t="s">
        <v>42</v>
      </c>
      <c r="F6975" t="s">
        <v>1274</v>
      </c>
      <c r="G6975" t="s">
        <v>94</v>
      </c>
      <c r="H6975" t="s">
        <v>1295</v>
      </c>
      <c r="I6975" t="s">
        <v>125</v>
      </c>
      <c r="J6975" t="s">
        <v>218</v>
      </c>
      <c r="K6975" s="17" t="s">
        <v>1199</v>
      </c>
      <c r="L6975" s="18">
        <v>4.5460918799999996</v>
      </c>
      <c r="M6975" s="37">
        <v>9474</v>
      </c>
      <c r="N6975" s="24">
        <v>175325</v>
      </c>
      <c r="O6975" s="24">
        <v>9474</v>
      </c>
      <c r="P6975" s="24">
        <v>797043.55886099988</v>
      </c>
      <c r="Q6975" s="38">
        <v>1.1886426901860472E-2</v>
      </c>
      <c r="R6975" s="39">
        <v>1.1886426901860472E-2</v>
      </c>
      <c r="T6975" t="s">
        <v>1279</v>
      </c>
    </row>
    <row r="6976" spans="1:20" x14ac:dyDescent="0.25">
      <c r="A6976">
        <v>1902</v>
      </c>
      <c r="B6976" t="s">
        <v>121</v>
      </c>
      <c r="C6976" s="16">
        <v>1</v>
      </c>
      <c r="D6976" t="s">
        <v>1273</v>
      </c>
      <c r="E6976" t="s">
        <v>42</v>
      </c>
      <c r="F6976" t="s">
        <v>1274</v>
      </c>
      <c r="G6976" t="s">
        <v>94</v>
      </c>
      <c r="H6976" t="s">
        <v>1295</v>
      </c>
      <c r="I6976" t="s">
        <v>125</v>
      </c>
      <c r="J6976" t="s">
        <v>218</v>
      </c>
      <c r="K6976" s="17" t="s">
        <v>1199</v>
      </c>
      <c r="L6976" s="18">
        <v>4.5460918799999996</v>
      </c>
      <c r="M6976" s="37">
        <v>3335</v>
      </c>
      <c r="N6976" s="24">
        <v>39089</v>
      </c>
      <c r="O6976" s="24">
        <v>3335</v>
      </c>
      <c r="P6976" s="24">
        <v>177702.18549732</v>
      </c>
      <c r="Q6976" s="38">
        <v>1.8767355002790871E-2</v>
      </c>
      <c r="R6976" s="39">
        <v>1.8767355002790871E-2</v>
      </c>
      <c r="T6976" t="s">
        <v>1279</v>
      </c>
    </row>
    <row r="6977" spans="1:20" x14ac:dyDescent="0.25">
      <c r="A6977">
        <v>1903</v>
      </c>
      <c r="B6977" t="s">
        <v>121</v>
      </c>
      <c r="C6977" s="16">
        <v>1</v>
      </c>
      <c r="D6977" t="s">
        <v>1273</v>
      </c>
      <c r="E6977" t="s">
        <v>42</v>
      </c>
      <c r="F6977" t="s">
        <v>1274</v>
      </c>
      <c r="G6977" t="s">
        <v>94</v>
      </c>
      <c r="H6977" t="s">
        <v>1295</v>
      </c>
      <c r="I6977" t="s">
        <v>125</v>
      </c>
      <c r="J6977" t="s">
        <v>218</v>
      </c>
      <c r="K6977" s="17" t="s">
        <v>1199</v>
      </c>
      <c r="L6977" s="18">
        <v>4.5460918799999996</v>
      </c>
      <c r="M6977" s="37">
        <v>2234</v>
      </c>
      <c r="N6977" s="24">
        <v>11958</v>
      </c>
      <c r="O6977" s="24">
        <v>2234</v>
      </c>
      <c r="P6977" s="24">
        <v>54362.166701039998</v>
      </c>
      <c r="Q6977" s="38">
        <v>4.109475643761016E-2</v>
      </c>
      <c r="R6977" s="39">
        <v>4.109475643761016E-2</v>
      </c>
      <c r="T6977" t="s">
        <v>1279</v>
      </c>
    </row>
    <row r="6978" spans="1:20" x14ac:dyDescent="0.25">
      <c r="A6978">
        <v>1904</v>
      </c>
      <c r="B6978" t="s">
        <v>121</v>
      </c>
      <c r="C6978" s="16">
        <v>1</v>
      </c>
      <c r="D6978" t="s">
        <v>1273</v>
      </c>
      <c r="E6978" t="s">
        <v>42</v>
      </c>
      <c r="F6978" t="s">
        <v>1274</v>
      </c>
      <c r="G6978" t="s">
        <v>94</v>
      </c>
      <c r="H6978" t="s">
        <v>1295</v>
      </c>
      <c r="I6978" t="s">
        <v>125</v>
      </c>
      <c r="J6978" t="s">
        <v>218</v>
      </c>
      <c r="K6978" s="17" t="s">
        <v>1199</v>
      </c>
      <c r="L6978" s="18">
        <v>4.5460918799999996</v>
      </c>
      <c r="M6978" s="37">
        <v>3233</v>
      </c>
      <c r="N6978" s="24">
        <v>22633</v>
      </c>
      <c r="O6978" s="24">
        <v>3233</v>
      </c>
      <c r="P6978" s="24">
        <v>102891.69752003999</v>
      </c>
      <c r="Q6978" s="38">
        <v>3.1421388488321086E-2</v>
      </c>
      <c r="R6978" s="39">
        <v>3.1421388488321086E-2</v>
      </c>
      <c r="T6978" t="s">
        <v>1279</v>
      </c>
    </row>
    <row r="6979" spans="1:20" x14ac:dyDescent="0.25">
      <c r="A6979">
        <v>1905</v>
      </c>
      <c r="B6979" t="s">
        <v>121</v>
      </c>
      <c r="C6979" s="16">
        <v>1</v>
      </c>
      <c r="D6979" t="s">
        <v>1273</v>
      </c>
      <c r="E6979" t="s">
        <v>42</v>
      </c>
      <c r="F6979" t="s">
        <v>1274</v>
      </c>
      <c r="G6979" t="s">
        <v>94</v>
      </c>
      <c r="H6979" t="s">
        <v>1295</v>
      </c>
      <c r="I6979" t="s">
        <v>125</v>
      </c>
      <c r="J6979" t="s">
        <v>218</v>
      </c>
      <c r="K6979" s="17" t="s">
        <v>1199</v>
      </c>
      <c r="L6979" s="18">
        <v>4.5460918799999996</v>
      </c>
      <c r="M6979" s="37">
        <v>4610</v>
      </c>
      <c r="N6979" s="24">
        <v>60149</v>
      </c>
      <c r="O6979" s="24">
        <v>4610</v>
      </c>
      <c r="P6979" s="24">
        <v>273442.88049011998</v>
      </c>
      <c r="Q6979" s="38">
        <v>1.6859096831254191E-2</v>
      </c>
      <c r="R6979" s="39">
        <v>1.6859096831254191E-2</v>
      </c>
      <c r="T6979" t="s">
        <v>1279</v>
      </c>
    </row>
    <row r="6980" spans="1:20" x14ac:dyDescent="0.25">
      <c r="A6980">
        <v>1906</v>
      </c>
      <c r="B6980" t="s">
        <v>121</v>
      </c>
      <c r="C6980" s="16">
        <v>1</v>
      </c>
      <c r="D6980" t="s">
        <v>1273</v>
      </c>
      <c r="E6980" t="s">
        <v>42</v>
      </c>
      <c r="F6980" t="s">
        <v>1274</v>
      </c>
      <c r="G6980" t="s">
        <v>94</v>
      </c>
      <c r="H6980" t="s">
        <v>1295</v>
      </c>
      <c r="I6980" t="s">
        <v>125</v>
      </c>
      <c r="J6980" t="s">
        <v>218</v>
      </c>
      <c r="K6980" s="17" t="s">
        <v>1199</v>
      </c>
      <c r="L6980" s="18">
        <v>4.5460918799999996</v>
      </c>
      <c r="M6980" s="37">
        <v>2016</v>
      </c>
      <c r="N6980" s="24">
        <v>12228</v>
      </c>
      <c r="O6980" s="24">
        <v>2016</v>
      </c>
      <c r="P6980" s="24">
        <v>55589.611508639995</v>
      </c>
      <c r="Q6980" s="38">
        <v>3.6265768824210329E-2</v>
      </c>
      <c r="R6980" s="39">
        <v>3.6265768824210329E-2</v>
      </c>
      <c r="T6980" t="s">
        <v>1279</v>
      </c>
    </row>
    <row r="6981" spans="1:20" x14ac:dyDescent="0.25">
      <c r="A6981">
        <v>1907</v>
      </c>
      <c r="B6981" t="s">
        <v>121</v>
      </c>
      <c r="C6981" s="16">
        <v>1</v>
      </c>
      <c r="D6981" t="s">
        <v>1273</v>
      </c>
      <c r="E6981" t="s">
        <v>42</v>
      </c>
      <c r="F6981" t="s">
        <v>1274</v>
      </c>
      <c r="G6981" t="s">
        <v>94</v>
      </c>
      <c r="H6981" t="s">
        <v>1295</v>
      </c>
      <c r="I6981" t="s">
        <v>125</v>
      </c>
      <c r="J6981" t="s">
        <v>218</v>
      </c>
      <c r="K6981" s="17" t="s">
        <v>1199</v>
      </c>
      <c r="L6981" s="18">
        <v>4.5460918799999996</v>
      </c>
      <c r="M6981" s="37">
        <v>3641</v>
      </c>
      <c r="N6981" s="24">
        <v>45023</v>
      </c>
      <c r="O6981" s="24">
        <v>3641</v>
      </c>
      <c r="P6981" s="24">
        <v>204678.69471323999</v>
      </c>
      <c r="Q6981" s="38">
        <v>1.7788856847563605E-2</v>
      </c>
      <c r="R6981" s="39">
        <v>1.7788856847563605E-2</v>
      </c>
      <c r="T6981" t="s">
        <v>1279</v>
      </c>
    </row>
    <row r="6982" spans="1:20" x14ac:dyDescent="0.25">
      <c r="A6982">
        <v>1908</v>
      </c>
      <c r="B6982" t="s">
        <v>121</v>
      </c>
      <c r="C6982" s="16">
        <v>1</v>
      </c>
      <c r="D6982" t="s">
        <v>1273</v>
      </c>
      <c r="E6982" t="s">
        <v>42</v>
      </c>
      <c r="F6982" t="s">
        <v>1274</v>
      </c>
      <c r="G6982" t="s">
        <v>94</v>
      </c>
      <c r="H6982" t="s">
        <v>1295</v>
      </c>
      <c r="I6982" t="s">
        <v>125</v>
      </c>
      <c r="J6982" t="s">
        <v>218</v>
      </c>
      <c r="K6982" s="17" t="s">
        <v>1199</v>
      </c>
      <c r="L6982" s="18">
        <v>4.5460918799999996</v>
      </c>
      <c r="M6982" s="37">
        <v>7739</v>
      </c>
      <c r="N6982" s="24">
        <v>144863</v>
      </c>
      <c r="O6982" s="24">
        <v>7739</v>
      </c>
      <c r="P6982" s="24">
        <v>658560.50801243994</v>
      </c>
      <c r="Q6982" s="38">
        <v>1.1751387922359009E-2</v>
      </c>
      <c r="R6982" s="39">
        <v>1.1751387922359009E-2</v>
      </c>
      <c r="T6982" t="s">
        <v>1279</v>
      </c>
    </row>
    <row r="6983" spans="1:20" x14ac:dyDescent="0.25">
      <c r="A6983">
        <v>1909</v>
      </c>
      <c r="B6983" t="s">
        <v>121</v>
      </c>
      <c r="C6983" s="16">
        <v>1</v>
      </c>
      <c r="D6983" t="s">
        <v>1273</v>
      </c>
      <c r="E6983" t="s">
        <v>42</v>
      </c>
      <c r="F6983" t="s">
        <v>1274</v>
      </c>
      <c r="G6983" t="s">
        <v>94</v>
      </c>
      <c r="H6983" t="s">
        <v>1295</v>
      </c>
      <c r="I6983" t="s">
        <v>125</v>
      </c>
      <c r="J6983" t="s">
        <v>218</v>
      </c>
      <c r="K6983" s="17" t="s">
        <v>1199</v>
      </c>
      <c r="L6983" s="18">
        <v>4.5460918799999996</v>
      </c>
      <c r="M6983" s="37">
        <v>4151</v>
      </c>
      <c r="N6983" s="24">
        <v>53483</v>
      </c>
      <c r="O6983" s="24">
        <v>4151</v>
      </c>
      <c r="P6983" s="24">
        <v>243138.63201803999</v>
      </c>
      <c r="Q6983" s="38">
        <v>1.7072564592252912E-2</v>
      </c>
      <c r="R6983" s="39">
        <v>1.7072564592252912E-2</v>
      </c>
      <c r="T6983" t="s">
        <v>1279</v>
      </c>
    </row>
    <row r="6984" spans="1:20" x14ac:dyDescent="0.25">
      <c r="A6984">
        <v>1910</v>
      </c>
      <c r="B6984" t="s">
        <v>121</v>
      </c>
      <c r="C6984" s="16">
        <v>1</v>
      </c>
      <c r="D6984" t="s">
        <v>1273</v>
      </c>
      <c r="E6984" t="s">
        <v>42</v>
      </c>
      <c r="F6984" t="s">
        <v>1274</v>
      </c>
      <c r="G6984" t="s">
        <v>94</v>
      </c>
      <c r="H6984" t="s">
        <v>1295</v>
      </c>
      <c r="I6984" t="s">
        <v>125</v>
      </c>
      <c r="J6984" t="s">
        <v>218</v>
      </c>
      <c r="K6984" s="17" t="s">
        <v>1199</v>
      </c>
      <c r="L6984" s="18">
        <v>4.5460918799999996</v>
      </c>
      <c r="M6984" s="37">
        <v>3677</v>
      </c>
      <c r="N6984" s="24">
        <v>35776</v>
      </c>
      <c r="O6984" s="24">
        <v>3677</v>
      </c>
      <c r="P6984" s="24">
        <v>162640.98309887998</v>
      </c>
      <c r="Q6984" s="38">
        <v>2.2608077803886083E-2</v>
      </c>
      <c r="R6984" s="39">
        <v>2.2608077803886083E-2</v>
      </c>
      <c r="T6984" t="s">
        <v>1279</v>
      </c>
    </row>
    <row r="6985" spans="1:20" x14ac:dyDescent="0.25">
      <c r="A6985">
        <v>1850</v>
      </c>
      <c r="B6985" t="s">
        <v>121</v>
      </c>
      <c r="C6985" s="16">
        <v>1</v>
      </c>
      <c r="D6985" t="s">
        <v>1273</v>
      </c>
      <c r="E6985" t="s">
        <v>42</v>
      </c>
      <c r="F6985" t="s">
        <v>1274</v>
      </c>
      <c r="G6985" t="s">
        <v>113</v>
      </c>
      <c r="H6985" t="s">
        <v>1296</v>
      </c>
      <c r="I6985" t="s">
        <v>125</v>
      </c>
      <c r="J6985" t="s">
        <v>1297</v>
      </c>
      <c r="K6985" s="17" t="s">
        <v>1298</v>
      </c>
      <c r="L6985" s="18">
        <v>0.83612739236950095</v>
      </c>
      <c r="M6985" s="37">
        <v>672</v>
      </c>
      <c r="N6985" s="24">
        <v>52120</v>
      </c>
      <c r="O6985" s="24">
        <v>672</v>
      </c>
      <c r="P6985" s="24">
        <v>43578.95969029839</v>
      </c>
      <c r="Q6985" s="38">
        <v>1.542028549501152E-2</v>
      </c>
      <c r="R6985" s="39">
        <v>1.542028549501152E-2</v>
      </c>
      <c r="T6985" t="s">
        <v>1283</v>
      </c>
    </row>
    <row r="6986" spans="1:20" x14ac:dyDescent="0.25">
      <c r="A6986">
        <v>1851</v>
      </c>
      <c r="B6986" t="s">
        <v>121</v>
      </c>
      <c r="C6986" s="16">
        <v>1</v>
      </c>
      <c r="D6986" t="s">
        <v>1273</v>
      </c>
      <c r="E6986" t="s">
        <v>42</v>
      </c>
      <c r="F6986" t="s">
        <v>1274</v>
      </c>
      <c r="G6986" t="s">
        <v>113</v>
      </c>
      <c r="H6986" t="s">
        <v>1296</v>
      </c>
      <c r="I6986" t="s">
        <v>125</v>
      </c>
      <c r="J6986" t="s">
        <v>1297</v>
      </c>
      <c r="K6986" s="17" t="s">
        <v>1298</v>
      </c>
      <c r="L6986" s="18">
        <v>0.83612739236950095</v>
      </c>
      <c r="M6986" s="37">
        <v>877</v>
      </c>
      <c r="N6986" s="24">
        <v>59600</v>
      </c>
      <c r="O6986" s="24">
        <v>877</v>
      </c>
      <c r="P6986" s="24">
        <v>49833.192585222256</v>
      </c>
      <c r="Q6986" s="38">
        <v>1.759871191275169E-2</v>
      </c>
      <c r="R6986" s="39">
        <v>1.759871191275169E-2</v>
      </c>
      <c r="T6986" t="s">
        <v>1283</v>
      </c>
    </row>
    <row r="6987" spans="1:20" x14ac:dyDescent="0.25">
      <c r="A6987">
        <v>1852</v>
      </c>
      <c r="B6987" t="s">
        <v>121</v>
      </c>
      <c r="C6987" s="16">
        <v>1</v>
      </c>
      <c r="D6987" t="s">
        <v>1273</v>
      </c>
      <c r="E6987" t="s">
        <v>42</v>
      </c>
      <c r="F6987" t="s">
        <v>1274</v>
      </c>
      <c r="G6987" t="s">
        <v>113</v>
      </c>
      <c r="H6987" t="s">
        <v>1296</v>
      </c>
      <c r="I6987" t="s">
        <v>125</v>
      </c>
      <c r="J6987" t="s">
        <v>1297</v>
      </c>
      <c r="K6987" s="17" t="s">
        <v>1298</v>
      </c>
      <c r="L6987" s="18">
        <v>0.83612739236950095</v>
      </c>
      <c r="M6987" s="37">
        <v>1207</v>
      </c>
      <c r="N6987" s="24">
        <v>55894</v>
      </c>
      <c r="O6987" s="24">
        <v>1207</v>
      </c>
      <c r="P6987" s="24">
        <v>46734.504469100888</v>
      </c>
      <c r="Q6987" s="38">
        <v>2.5826742226357047E-2</v>
      </c>
      <c r="R6987" s="39">
        <v>2.5826742226357047E-2</v>
      </c>
      <c r="T6987" t="s">
        <v>1283</v>
      </c>
    </row>
    <row r="6988" spans="1:20" x14ac:dyDescent="0.25">
      <c r="A6988">
        <v>1853</v>
      </c>
      <c r="B6988" t="s">
        <v>121</v>
      </c>
      <c r="C6988" s="16">
        <v>1</v>
      </c>
      <c r="D6988" t="s">
        <v>1273</v>
      </c>
      <c r="E6988" t="s">
        <v>42</v>
      </c>
      <c r="F6988" t="s">
        <v>1274</v>
      </c>
      <c r="G6988" t="s">
        <v>113</v>
      </c>
      <c r="H6988" t="s">
        <v>1296</v>
      </c>
      <c r="I6988" t="s">
        <v>125</v>
      </c>
      <c r="J6988" t="s">
        <v>1297</v>
      </c>
      <c r="K6988" s="17" t="s">
        <v>1298</v>
      </c>
      <c r="L6988" s="18">
        <v>0.83612739236950095</v>
      </c>
      <c r="M6988" s="37">
        <v>2022</v>
      </c>
      <c r="N6988" s="24">
        <v>140175</v>
      </c>
      <c r="O6988" s="24">
        <v>2022</v>
      </c>
      <c r="P6988" s="24">
        <v>117204.1572253948</v>
      </c>
      <c r="Q6988" s="38">
        <v>1.7251947779561273E-2</v>
      </c>
      <c r="R6988" s="39">
        <v>1.7251947779561273E-2</v>
      </c>
      <c r="T6988" t="s">
        <v>1283</v>
      </c>
    </row>
    <row r="6989" spans="1:20" x14ac:dyDescent="0.25">
      <c r="A6989">
        <v>1854</v>
      </c>
      <c r="B6989" t="s">
        <v>121</v>
      </c>
      <c r="C6989" s="16">
        <v>1</v>
      </c>
      <c r="D6989" t="s">
        <v>1273</v>
      </c>
      <c r="E6989" t="s">
        <v>42</v>
      </c>
      <c r="F6989" t="s">
        <v>1274</v>
      </c>
      <c r="G6989" t="s">
        <v>113</v>
      </c>
      <c r="H6989" t="s">
        <v>1296</v>
      </c>
      <c r="I6989" t="s">
        <v>125</v>
      </c>
      <c r="J6989" t="s">
        <v>1297</v>
      </c>
      <c r="K6989" s="17" t="s">
        <v>1298</v>
      </c>
      <c r="L6989" s="18">
        <v>0.83612739236950095</v>
      </c>
      <c r="M6989" s="37">
        <v>4435</v>
      </c>
      <c r="N6989" s="24">
        <v>148554</v>
      </c>
      <c r="O6989" s="24">
        <v>4435</v>
      </c>
      <c r="P6989" s="24">
        <v>124210.06864605885</v>
      </c>
      <c r="Q6989" s="38">
        <v>3.5705640036619697E-2</v>
      </c>
      <c r="R6989" s="39">
        <v>3.5705640036619697E-2</v>
      </c>
      <c r="T6989" t="s">
        <v>1283</v>
      </c>
    </row>
    <row r="6990" spans="1:20" x14ac:dyDescent="0.25">
      <c r="A6990">
        <v>1855</v>
      </c>
      <c r="B6990" t="s">
        <v>121</v>
      </c>
      <c r="C6990" s="16">
        <v>1</v>
      </c>
      <c r="D6990" t="s">
        <v>1273</v>
      </c>
      <c r="E6990" t="s">
        <v>42</v>
      </c>
      <c r="F6990" t="s">
        <v>1274</v>
      </c>
      <c r="G6990" t="s">
        <v>113</v>
      </c>
      <c r="H6990" t="s">
        <v>1296</v>
      </c>
      <c r="I6990" t="s">
        <v>125</v>
      </c>
      <c r="J6990" t="s">
        <v>1297</v>
      </c>
      <c r="K6990" s="17" t="s">
        <v>1298</v>
      </c>
      <c r="L6990" s="18">
        <v>0.83612739236950095</v>
      </c>
      <c r="M6990" s="37">
        <v>13249</v>
      </c>
      <c r="N6990" s="24">
        <v>930485</v>
      </c>
      <c r="O6990" s="24">
        <v>13249</v>
      </c>
      <c r="P6990" s="24">
        <v>778003.99668893509</v>
      </c>
      <c r="Q6990" s="38">
        <v>1.7029475499336377E-2</v>
      </c>
      <c r="R6990" s="39">
        <v>1.7029475499336377E-2</v>
      </c>
      <c r="T6990" t="s">
        <v>1283</v>
      </c>
    </row>
    <row r="6991" spans="1:20" x14ac:dyDescent="0.25">
      <c r="A6991">
        <v>1856</v>
      </c>
      <c r="B6991" t="s">
        <v>121</v>
      </c>
      <c r="C6991" s="16">
        <v>1</v>
      </c>
      <c r="D6991" t="s">
        <v>1273</v>
      </c>
      <c r="E6991" t="s">
        <v>42</v>
      </c>
      <c r="F6991" t="s">
        <v>1274</v>
      </c>
      <c r="G6991" t="s">
        <v>113</v>
      </c>
      <c r="H6991" t="s">
        <v>1296</v>
      </c>
      <c r="I6991" t="s">
        <v>125</v>
      </c>
      <c r="J6991" t="s">
        <v>1297</v>
      </c>
      <c r="K6991" s="17" t="s">
        <v>1298</v>
      </c>
      <c r="L6991" s="18">
        <v>0.83612739236950095</v>
      </c>
      <c r="M6991" s="37">
        <v>11984</v>
      </c>
      <c r="N6991" s="24">
        <v>743144</v>
      </c>
      <c r="O6991" s="24">
        <v>11984</v>
      </c>
      <c r="P6991" s="24">
        <v>621363.05487504043</v>
      </c>
      <c r="Q6991" s="38">
        <v>1.9286631070155998E-2</v>
      </c>
      <c r="R6991" s="39">
        <v>1.9286631070155998E-2</v>
      </c>
      <c r="T6991" t="s">
        <v>1283</v>
      </c>
    </row>
    <row r="6992" spans="1:20" x14ac:dyDescent="0.25">
      <c r="A6992">
        <v>1857</v>
      </c>
      <c r="B6992" t="s">
        <v>121</v>
      </c>
      <c r="C6992" s="16">
        <v>1</v>
      </c>
      <c r="D6992" t="s">
        <v>1273</v>
      </c>
      <c r="E6992" t="s">
        <v>42</v>
      </c>
      <c r="F6992" t="s">
        <v>1274</v>
      </c>
      <c r="G6992" t="s">
        <v>113</v>
      </c>
      <c r="H6992" t="s">
        <v>1296</v>
      </c>
      <c r="I6992" t="s">
        <v>125</v>
      </c>
      <c r="J6992" t="s">
        <v>1297</v>
      </c>
      <c r="K6992" s="17" t="s">
        <v>1298</v>
      </c>
      <c r="L6992" s="18">
        <v>0.83612739236950095</v>
      </c>
      <c r="M6992" s="37">
        <v>19548</v>
      </c>
      <c r="N6992" s="24">
        <v>1166224</v>
      </c>
      <c r="O6992" s="24">
        <v>19548</v>
      </c>
      <c r="P6992" s="24">
        <v>975111.83203872887</v>
      </c>
      <c r="Q6992" s="38">
        <v>2.0046931395683858E-2</v>
      </c>
      <c r="R6992" s="39">
        <v>2.0046931395683858E-2</v>
      </c>
      <c r="T6992" t="s">
        <v>1283</v>
      </c>
    </row>
    <row r="6993" spans="1:20" x14ac:dyDescent="0.25">
      <c r="A6993">
        <v>1858</v>
      </c>
      <c r="B6993" t="s">
        <v>121</v>
      </c>
      <c r="C6993" s="16">
        <v>1</v>
      </c>
      <c r="D6993" t="s">
        <v>1273</v>
      </c>
      <c r="E6993" t="s">
        <v>42</v>
      </c>
      <c r="F6993" t="s">
        <v>1274</v>
      </c>
      <c r="G6993" t="s">
        <v>113</v>
      </c>
      <c r="H6993" t="s">
        <v>1296</v>
      </c>
      <c r="I6993" t="s">
        <v>125</v>
      </c>
      <c r="J6993" t="s">
        <v>1297</v>
      </c>
      <c r="K6993" s="17" t="s">
        <v>1298</v>
      </c>
      <c r="L6993" s="18">
        <v>0.83612739236950095</v>
      </c>
      <c r="M6993" s="37">
        <v>21439</v>
      </c>
      <c r="N6993" s="24">
        <v>1490172</v>
      </c>
      <c r="O6993" s="24">
        <v>21439</v>
      </c>
      <c r="P6993" s="24">
        <v>1245973.628542044</v>
      </c>
      <c r="Q6993" s="38">
        <v>1.7206624208480643E-2</v>
      </c>
      <c r="R6993" s="39">
        <v>1.7206624208480643E-2</v>
      </c>
      <c r="T6993" t="s">
        <v>1284</v>
      </c>
    </row>
    <row r="6994" spans="1:20" x14ac:dyDescent="0.25">
      <c r="A6994">
        <v>1859</v>
      </c>
      <c r="B6994" t="s">
        <v>121</v>
      </c>
      <c r="C6994" s="16">
        <v>1</v>
      </c>
      <c r="D6994" t="s">
        <v>1273</v>
      </c>
      <c r="E6994" t="s">
        <v>42</v>
      </c>
      <c r="F6994" t="s">
        <v>1274</v>
      </c>
      <c r="G6994" t="s">
        <v>113</v>
      </c>
      <c r="H6994" t="s">
        <v>1296</v>
      </c>
      <c r="I6994" t="s">
        <v>125</v>
      </c>
      <c r="J6994" t="s">
        <v>1297</v>
      </c>
      <c r="K6994" s="17" t="s">
        <v>1298</v>
      </c>
      <c r="L6994" s="18">
        <v>0.83612739236950095</v>
      </c>
      <c r="M6994" s="37">
        <v>9798</v>
      </c>
      <c r="N6994" s="24">
        <v>900360</v>
      </c>
      <c r="O6994" s="24">
        <v>9798</v>
      </c>
      <c r="P6994" s="24">
        <v>752815.6589938039</v>
      </c>
      <c r="Q6994" s="38">
        <v>1.3015138411302153E-2</v>
      </c>
      <c r="R6994" s="39">
        <v>1.3015138411302153E-2</v>
      </c>
      <c r="T6994" t="s">
        <v>1284</v>
      </c>
    </row>
    <row r="6995" spans="1:20" x14ac:dyDescent="0.25">
      <c r="A6995">
        <v>1860</v>
      </c>
      <c r="B6995" t="s">
        <v>121</v>
      </c>
      <c r="C6995" s="16">
        <v>1</v>
      </c>
      <c r="D6995" t="s">
        <v>1273</v>
      </c>
      <c r="E6995" t="s">
        <v>42</v>
      </c>
      <c r="F6995" t="s">
        <v>1274</v>
      </c>
      <c r="G6995" t="s">
        <v>113</v>
      </c>
      <c r="H6995" t="s">
        <v>1296</v>
      </c>
      <c r="I6995" t="s">
        <v>125</v>
      </c>
      <c r="J6995" t="s">
        <v>1297</v>
      </c>
      <c r="K6995" s="17" t="s">
        <v>1298</v>
      </c>
      <c r="L6995" s="18">
        <v>0.83612739236950095</v>
      </c>
      <c r="M6995" s="37">
        <v>5356</v>
      </c>
      <c r="N6995" s="24">
        <v>456378</v>
      </c>
      <c r="O6995" s="24">
        <v>5356</v>
      </c>
      <c r="P6995" s="24">
        <v>381590.14707480813</v>
      </c>
      <c r="Q6995" s="38">
        <v>1.4036001823050197E-2</v>
      </c>
      <c r="R6995" s="39">
        <v>1.4036001823050197E-2</v>
      </c>
      <c r="T6995" t="s">
        <v>1284</v>
      </c>
    </row>
    <row r="6996" spans="1:20" x14ac:dyDescent="0.25">
      <c r="A6996">
        <v>1861</v>
      </c>
      <c r="B6996" t="s">
        <v>121</v>
      </c>
      <c r="C6996" s="16">
        <v>1</v>
      </c>
      <c r="D6996" t="s">
        <v>1273</v>
      </c>
      <c r="E6996" t="s">
        <v>42</v>
      </c>
      <c r="F6996" t="s">
        <v>1274</v>
      </c>
      <c r="G6996" t="s">
        <v>113</v>
      </c>
      <c r="H6996" t="s">
        <v>1296</v>
      </c>
      <c r="I6996" t="s">
        <v>125</v>
      </c>
      <c r="J6996" t="s">
        <v>1297</v>
      </c>
      <c r="K6996" s="17" t="s">
        <v>1298</v>
      </c>
      <c r="L6996" s="18">
        <v>0.83612739236950095</v>
      </c>
      <c r="M6996" s="37">
        <v>16169</v>
      </c>
      <c r="N6996" s="24">
        <v>1479504</v>
      </c>
      <c r="O6996" s="24">
        <v>16169</v>
      </c>
      <c r="P6996" s="24">
        <v>1237053.8215202461</v>
      </c>
      <c r="Q6996" s="38">
        <v>1.3070571157631213E-2</v>
      </c>
      <c r="R6996" s="39">
        <v>1.3070571157631213E-2</v>
      </c>
      <c r="T6996" t="s">
        <v>1284</v>
      </c>
    </row>
    <row r="6997" spans="1:20" x14ac:dyDescent="0.25">
      <c r="A6997">
        <v>1862</v>
      </c>
      <c r="B6997" t="s">
        <v>121</v>
      </c>
      <c r="C6997" s="16">
        <v>1</v>
      </c>
      <c r="D6997" t="s">
        <v>1273</v>
      </c>
      <c r="E6997" t="s">
        <v>42</v>
      </c>
      <c r="F6997" t="s">
        <v>1274</v>
      </c>
      <c r="G6997" t="s">
        <v>113</v>
      </c>
      <c r="H6997" t="s">
        <v>1296</v>
      </c>
      <c r="I6997" t="s">
        <v>125</v>
      </c>
      <c r="J6997" t="s">
        <v>1297</v>
      </c>
      <c r="K6997" s="17" t="s">
        <v>1298</v>
      </c>
      <c r="L6997" s="18">
        <v>0.83612739236950095</v>
      </c>
      <c r="M6997" s="37">
        <v>26331</v>
      </c>
      <c r="N6997" s="24">
        <v>2410069</v>
      </c>
      <c r="O6997" s="24">
        <v>26331</v>
      </c>
      <c r="P6997" s="24">
        <v>2015124.7084005708</v>
      </c>
      <c r="Q6997" s="38">
        <v>1.3066685099057337E-2</v>
      </c>
      <c r="R6997" s="39">
        <v>1.3066685099057337E-2</v>
      </c>
      <c r="T6997" t="s">
        <v>1284</v>
      </c>
    </row>
    <row r="6998" spans="1:20" x14ac:dyDescent="0.25">
      <c r="A6998">
        <v>1863</v>
      </c>
      <c r="B6998" t="s">
        <v>121</v>
      </c>
      <c r="C6998" s="16">
        <v>1</v>
      </c>
      <c r="D6998" t="s">
        <v>1273</v>
      </c>
      <c r="E6998" t="s">
        <v>42</v>
      </c>
      <c r="F6998" t="s">
        <v>1274</v>
      </c>
      <c r="G6998" t="s">
        <v>113</v>
      </c>
      <c r="H6998" t="s">
        <v>1296</v>
      </c>
      <c r="I6998" t="s">
        <v>125</v>
      </c>
      <c r="J6998" t="s">
        <v>1297</v>
      </c>
      <c r="K6998" s="17" t="s">
        <v>1298</v>
      </c>
      <c r="L6998" s="18">
        <v>0.83612739236950095</v>
      </c>
      <c r="M6998" s="37">
        <v>3807</v>
      </c>
      <c r="N6998" s="24">
        <v>387410</v>
      </c>
      <c r="O6998" s="24">
        <v>3807</v>
      </c>
      <c r="P6998" s="24">
        <v>323924.11307786836</v>
      </c>
      <c r="Q6998" s="38">
        <v>1.1752752716760028E-2</v>
      </c>
      <c r="R6998" s="39">
        <v>1.1752752716760028E-2</v>
      </c>
      <c r="T6998" t="s">
        <v>1284</v>
      </c>
    </row>
    <row r="6999" spans="1:20" x14ac:dyDescent="0.25">
      <c r="A6999">
        <v>1864</v>
      </c>
      <c r="B6999" t="s">
        <v>121</v>
      </c>
      <c r="C6999" s="16">
        <v>1</v>
      </c>
      <c r="D6999" t="s">
        <v>1273</v>
      </c>
      <c r="E6999" t="s">
        <v>42</v>
      </c>
      <c r="F6999" t="s">
        <v>1274</v>
      </c>
      <c r="G6999" t="s">
        <v>113</v>
      </c>
      <c r="H6999" t="s">
        <v>1296</v>
      </c>
      <c r="I6999" t="s">
        <v>125</v>
      </c>
      <c r="J6999" t="s">
        <v>1297</v>
      </c>
      <c r="K6999" s="17" t="s">
        <v>1298</v>
      </c>
      <c r="L6999" s="18">
        <v>0.83612739236950095</v>
      </c>
      <c r="M6999" s="37">
        <v>7600</v>
      </c>
      <c r="N6999" s="24">
        <v>484616</v>
      </c>
      <c r="O6999" s="24">
        <v>7600</v>
      </c>
      <c r="P6999" s="24">
        <v>405200.71238053805</v>
      </c>
      <c r="Q6999" s="38">
        <v>1.8756136817604054E-2</v>
      </c>
      <c r="R6999" s="39">
        <v>1.8756136817604054E-2</v>
      </c>
      <c r="T6999" t="s">
        <v>1285</v>
      </c>
    </row>
    <row r="7000" spans="1:20" x14ac:dyDescent="0.25">
      <c r="A7000">
        <v>1865</v>
      </c>
      <c r="B7000" t="s">
        <v>121</v>
      </c>
      <c r="C7000" s="16">
        <v>1</v>
      </c>
      <c r="D7000" t="s">
        <v>1273</v>
      </c>
      <c r="E7000" t="s">
        <v>42</v>
      </c>
      <c r="F7000" t="s">
        <v>1274</v>
      </c>
      <c r="G7000" t="s">
        <v>113</v>
      </c>
      <c r="H7000" t="s">
        <v>1296</v>
      </c>
      <c r="I7000" t="s">
        <v>125</v>
      </c>
      <c r="J7000" t="s">
        <v>1297</v>
      </c>
      <c r="K7000" s="17" t="s">
        <v>1298</v>
      </c>
      <c r="L7000" s="18">
        <v>0.83612739236950095</v>
      </c>
      <c r="M7000" s="37">
        <v>13674</v>
      </c>
      <c r="N7000" s="24">
        <v>866144</v>
      </c>
      <c r="O7000" s="24">
        <v>13674</v>
      </c>
      <c r="P7000" s="24">
        <v>724206.72413648898</v>
      </c>
      <c r="Q7000" s="38">
        <v>1.8881349129013202E-2</v>
      </c>
      <c r="R7000" s="39">
        <v>1.8881349129013202E-2</v>
      </c>
      <c r="T7000" t="s">
        <v>1285</v>
      </c>
    </row>
    <row r="7001" spans="1:20" x14ac:dyDescent="0.25">
      <c r="A7001">
        <v>1866</v>
      </c>
      <c r="B7001" t="s">
        <v>121</v>
      </c>
      <c r="C7001" s="16">
        <v>1</v>
      </c>
      <c r="D7001" t="s">
        <v>1273</v>
      </c>
      <c r="E7001" t="s">
        <v>42</v>
      </c>
      <c r="F7001" t="s">
        <v>1274</v>
      </c>
      <c r="G7001" t="s">
        <v>113</v>
      </c>
      <c r="H7001" t="s">
        <v>1296</v>
      </c>
      <c r="I7001" t="s">
        <v>125</v>
      </c>
      <c r="J7001" t="s">
        <v>1297</v>
      </c>
      <c r="K7001" s="17" t="s">
        <v>1298</v>
      </c>
      <c r="L7001" s="18">
        <v>0.83612739236950095</v>
      </c>
      <c r="M7001" s="37">
        <v>23790</v>
      </c>
      <c r="N7001" s="24">
        <v>1455308</v>
      </c>
      <c r="O7001" s="24">
        <v>23790</v>
      </c>
      <c r="P7001" s="24">
        <v>1216822.8831344736</v>
      </c>
      <c r="Q7001" s="38">
        <v>1.955091437688793E-2</v>
      </c>
      <c r="R7001" s="39">
        <v>1.955091437688793E-2</v>
      </c>
      <c r="T7001" t="s">
        <v>1285</v>
      </c>
    </row>
    <row r="7002" spans="1:20" x14ac:dyDescent="0.25">
      <c r="A7002">
        <v>1867</v>
      </c>
      <c r="B7002" t="s">
        <v>121</v>
      </c>
      <c r="C7002" s="16">
        <v>1</v>
      </c>
      <c r="D7002" t="s">
        <v>1273</v>
      </c>
      <c r="E7002" t="s">
        <v>42</v>
      </c>
      <c r="F7002" t="s">
        <v>1274</v>
      </c>
      <c r="G7002" t="s">
        <v>113</v>
      </c>
      <c r="H7002" t="s">
        <v>1296</v>
      </c>
      <c r="I7002" t="s">
        <v>125</v>
      </c>
      <c r="J7002" t="s">
        <v>1297</v>
      </c>
      <c r="K7002" s="17" t="s">
        <v>1298</v>
      </c>
      <c r="L7002" s="18">
        <v>0.83612739236950095</v>
      </c>
      <c r="M7002" s="37">
        <v>13445</v>
      </c>
      <c r="N7002" s="24">
        <v>948027</v>
      </c>
      <c r="O7002" s="24">
        <v>13445</v>
      </c>
      <c r="P7002" s="24">
        <v>792671.34340588085</v>
      </c>
      <c r="Q7002" s="38">
        <v>1.6961632474602528E-2</v>
      </c>
      <c r="R7002" s="39">
        <v>1.6961632474602528E-2</v>
      </c>
      <c r="T7002" t="s">
        <v>1285</v>
      </c>
    </row>
    <row r="7003" spans="1:20" x14ac:dyDescent="0.25">
      <c r="A7003">
        <v>1868</v>
      </c>
      <c r="B7003" t="s">
        <v>121</v>
      </c>
      <c r="C7003" s="16">
        <v>1</v>
      </c>
      <c r="D7003" t="s">
        <v>1273</v>
      </c>
      <c r="E7003" t="s">
        <v>42</v>
      </c>
      <c r="F7003" t="s">
        <v>1274</v>
      </c>
      <c r="G7003" t="s">
        <v>113</v>
      </c>
      <c r="H7003" t="s">
        <v>1296</v>
      </c>
      <c r="I7003" t="s">
        <v>125</v>
      </c>
      <c r="J7003" t="s">
        <v>1297</v>
      </c>
      <c r="K7003" s="17" t="s">
        <v>1298</v>
      </c>
      <c r="L7003" s="18">
        <v>0.83612739236950095</v>
      </c>
      <c r="M7003" s="37">
        <v>18217</v>
      </c>
      <c r="N7003" s="24">
        <v>1236568</v>
      </c>
      <c r="O7003" s="24">
        <v>18217</v>
      </c>
      <c r="P7003" s="24">
        <v>1033928.3773275691</v>
      </c>
      <c r="Q7003" s="38">
        <v>1.7619208834451491E-2</v>
      </c>
      <c r="R7003" s="39">
        <v>1.7619208834451491E-2</v>
      </c>
      <c r="T7003" t="s">
        <v>1285</v>
      </c>
    </row>
    <row r="7004" spans="1:20" x14ac:dyDescent="0.25">
      <c r="A7004">
        <v>1869</v>
      </c>
      <c r="B7004" t="s">
        <v>121</v>
      </c>
      <c r="C7004" s="16">
        <v>1</v>
      </c>
      <c r="D7004" t="s">
        <v>1273</v>
      </c>
      <c r="E7004" t="s">
        <v>42</v>
      </c>
      <c r="F7004" t="s">
        <v>1274</v>
      </c>
      <c r="G7004" t="s">
        <v>113</v>
      </c>
      <c r="H7004" t="s">
        <v>1296</v>
      </c>
      <c r="I7004" t="s">
        <v>125</v>
      </c>
      <c r="J7004" t="s">
        <v>1297</v>
      </c>
      <c r="K7004" s="17" t="s">
        <v>1298</v>
      </c>
      <c r="L7004" s="18">
        <v>0.83612739236950095</v>
      </c>
      <c r="M7004" s="37">
        <v>11839</v>
      </c>
      <c r="N7004" s="24">
        <v>863649</v>
      </c>
      <c r="O7004" s="24">
        <v>11839</v>
      </c>
      <c r="P7004" s="24">
        <v>722120.58629252715</v>
      </c>
      <c r="Q7004" s="38">
        <v>1.6394768719699793E-2</v>
      </c>
      <c r="R7004" s="39">
        <v>1.6394768719699793E-2</v>
      </c>
      <c r="T7004" t="s">
        <v>1285</v>
      </c>
    </row>
    <row r="7005" spans="1:20" x14ac:dyDescent="0.25">
      <c r="A7005">
        <v>1870</v>
      </c>
      <c r="B7005" t="s">
        <v>121</v>
      </c>
      <c r="C7005" s="16">
        <v>1</v>
      </c>
      <c r="D7005" t="s">
        <v>1273</v>
      </c>
      <c r="E7005" t="s">
        <v>42</v>
      </c>
      <c r="F7005" t="s">
        <v>1274</v>
      </c>
      <c r="G7005" t="s">
        <v>113</v>
      </c>
      <c r="H7005" t="s">
        <v>1296</v>
      </c>
      <c r="I7005" t="s">
        <v>125</v>
      </c>
      <c r="J7005" t="s">
        <v>1297</v>
      </c>
      <c r="K7005" s="17" t="s">
        <v>1298</v>
      </c>
      <c r="L7005" s="18">
        <v>0.83612739236950095</v>
      </c>
      <c r="M7005" s="37">
        <v>19850</v>
      </c>
      <c r="N7005" s="24">
        <v>1686592</v>
      </c>
      <c r="O7005" s="24">
        <v>19850</v>
      </c>
      <c r="P7005" s="24">
        <v>1410205.7709512613</v>
      </c>
      <c r="Q7005" s="38">
        <v>1.4075959983208751E-2</v>
      </c>
      <c r="R7005" s="39">
        <v>1.4075959983208751E-2</v>
      </c>
      <c r="T7005" t="s">
        <v>1294</v>
      </c>
    </row>
    <row r="7006" spans="1:20" x14ac:dyDescent="0.25">
      <c r="A7006">
        <v>1871</v>
      </c>
      <c r="B7006" t="s">
        <v>121</v>
      </c>
      <c r="C7006" s="16">
        <v>1</v>
      </c>
      <c r="D7006" t="s">
        <v>1273</v>
      </c>
      <c r="E7006" t="s">
        <v>42</v>
      </c>
      <c r="F7006" t="s">
        <v>1274</v>
      </c>
      <c r="G7006" t="s">
        <v>113</v>
      </c>
      <c r="H7006" t="s">
        <v>1296</v>
      </c>
      <c r="I7006" t="s">
        <v>125</v>
      </c>
      <c r="J7006" t="s">
        <v>1297</v>
      </c>
      <c r="K7006" s="17" t="s">
        <v>1298</v>
      </c>
      <c r="L7006" s="18">
        <v>0.83612739236950095</v>
      </c>
      <c r="M7006" s="37">
        <v>34803</v>
      </c>
      <c r="N7006" s="24">
        <v>3039649</v>
      </c>
      <c r="O7006" s="24">
        <v>34803</v>
      </c>
      <c r="P7006" s="24">
        <v>2541533.7920885612</v>
      </c>
      <c r="Q7006" s="38">
        <v>1.3693699492934882E-2</v>
      </c>
      <c r="R7006" s="39">
        <v>1.3693699492934882E-2</v>
      </c>
      <c r="T7006" t="s">
        <v>1299</v>
      </c>
    </row>
    <row r="7007" spans="1:20" x14ac:dyDescent="0.25">
      <c r="A7007">
        <v>1872</v>
      </c>
      <c r="B7007" t="s">
        <v>121</v>
      </c>
      <c r="C7007" s="16">
        <v>1</v>
      </c>
      <c r="D7007" t="s">
        <v>1273</v>
      </c>
      <c r="E7007" t="s">
        <v>42</v>
      </c>
      <c r="F7007" t="s">
        <v>1274</v>
      </c>
      <c r="G7007" t="s">
        <v>113</v>
      </c>
      <c r="H7007" t="s">
        <v>1296</v>
      </c>
      <c r="I7007" t="s">
        <v>125</v>
      </c>
      <c r="J7007" t="s">
        <v>1297</v>
      </c>
      <c r="K7007" s="17" t="s">
        <v>1298</v>
      </c>
      <c r="L7007" s="18">
        <v>0.83612739236950095</v>
      </c>
      <c r="M7007" s="37">
        <v>31019</v>
      </c>
      <c r="N7007" s="24">
        <v>2477432</v>
      </c>
      <c r="O7007" s="24">
        <v>31019</v>
      </c>
      <c r="P7007" s="24">
        <v>2071448.7579327575</v>
      </c>
      <c r="Q7007" s="38">
        <v>1.497454372511537E-2</v>
      </c>
      <c r="R7007" s="39">
        <v>1.497454372511537E-2</v>
      </c>
      <c r="T7007" t="s">
        <v>1300</v>
      </c>
    </row>
    <row r="7008" spans="1:20" x14ac:dyDescent="0.25">
      <c r="A7008">
        <v>1873</v>
      </c>
      <c r="B7008" t="s">
        <v>121</v>
      </c>
      <c r="C7008" s="16">
        <v>1</v>
      </c>
      <c r="D7008" t="s">
        <v>1273</v>
      </c>
      <c r="E7008" t="s">
        <v>42</v>
      </c>
      <c r="F7008" t="s">
        <v>1274</v>
      </c>
      <c r="G7008" t="s">
        <v>113</v>
      </c>
      <c r="H7008" t="s">
        <v>1296</v>
      </c>
      <c r="I7008" t="s">
        <v>125</v>
      </c>
      <c r="J7008" t="s">
        <v>1297</v>
      </c>
      <c r="K7008" s="17" t="s">
        <v>1298</v>
      </c>
      <c r="L7008" s="18">
        <v>0.83612739236950095</v>
      </c>
      <c r="M7008" s="37">
        <v>38900</v>
      </c>
      <c r="N7008" s="24">
        <v>3213776</v>
      </c>
      <c r="O7008" s="24">
        <v>38900</v>
      </c>
      <c r="P7008" s="24">
        <v>2687126.1465396853</v>
      </c>
      <c r="Q7008" s="38">
        <v>1.4476432396035077E-2</v>
      </c>
      <c r="R7008" s="39">
        <v>1.4476432396035077E-2</v>
      </c>
      <c r="T7008" t="s">
        <v>1301</v>
      </c>
    </row>
    <row r="7009" spans="1:20" x14ac:dyDescent="0.25">
      <c r="A7009">
        <v>1874</v>
      </c>
      <c r="B7009" t="s">
        <v>121</v>
      </c>
      <c r="C7009" s="16">
        <v>1</v>
      </c>
      <c r="D7009" t="s">
        <v>1273</v>
      </c>
      <c r="E7009" t="s">
        <v>42</v>
      </c>
      <c r="F7009" t="s">
        <v>1274</v>
      </c>
      <c r="G7009" t="s">
        <v>113</v>
      </c>
      <c r="H7009" t="s">
        <v>1296</v>
      </c>
      <c r="I7009" t="s">
        <v>125</v>
      </c>
      <c r="J7009" t="s">
        <v>1297</v>
      </c>
      <c r="K7009" s="17" t="s">
        <v>1298</v>
      </c>
      <c r="L7009" s="18">
        <v>0.83612739236950095</v>
      </c>
      <c r="M7009" s="37">
        <v>39693</v>
      </c>
      <c r="N7009" s="24">
        <v>3333884</v>
      </c>
      <c r="O7009" s="24">
        <v>39693</v>
      </c>
      <c r="P7009" s="24">
        <v>2787551.7353824014</v>
      </c>
      <c r="Q7009" s="38">
        <v>1.4239376975923585E-2</v>
      </c>
      <c r="R7009" s="39">
        <v>1.4239376975923585E-2</v>
      </c>
      <c r="T7009" t="s">
        <v>1302</v>
      </c>
    </row>
    <row r="7010" spans="1:20" x14ac:dyDescent="0.25">
      <c r="A7010">
        <v>1875</v>
      </c>
      <c r="B7010" t="s">
        <v>121</v>
      </c>
      <c r="C7010" s="16">
        <v>1</v>
      </c>
      <c r="D7010" t="s">
        <v>1273</v>
      </c>
      <c r="E7010" t="s">
        <v>42</v>
      </c>
      <c r="F7010" t="s">
        <v>1274</v>
      </c>
      <c r="G7010" t="s">
        <v>113</v>
      </c>
      <c r="H7010" t="s">
        <v>1296</v>
      </c>
      <c r="I7010" t="s">
        <v>125</v>
      </c>
      <c r="J7010" t="s">
        <v>1297</v>
      </c>
      <c r="K7010" s="17" t="s">
        <v>1298</v>
      </c>
      <c r="L7010" s="18">
        <v>0.83612739236950095</v>
      </c>
      <c r="M7010" s="37">
        <v>27254</v>
      </c>
      <c r="N7010" s="24">
        <v>2984783</v>
      </c>
      <c r="O7010" s="24">
        <v>27254</v>
      </c>
      <c r="P7010" s="24">
        <v>2495658.8265788164</v>
      </c>
      <c r="Q7010" s="38">
        <v>1.0920563223524127E-2</v>
      </c>
      <c r="R7010" s="39">
        <v>1.0920563223524127E-2</v>
      </c>
      <c r="T7010" t="s">
        <v>1303</v>
      </c>
    </row>
    <row r="7011" spans="1:20" x14ac:dyDescent="0.25">
      <c r="A7011">
        <v>1876</v>
      </c>
      <c r="B7011" t="s">
        <v>121</v>
      </c>
      <c r="C7011" s="16">
        <v>1</v>
      </c>
      <c r="D7011" t="s">
        <v>1273</v>
      </c>
      <c r="E7011" t="s">
        <v>42</v>
      </c>
      <c r="F7011" t="s">
        <v>1274</v>
      </c>
      <c r="G7011" t="s">
        <v>113</v>
      </c>
      <c r="H7011" t="s">
        <v>1296</v>
      </c>
      <c r="I7011" t="s">
        <v>125</v>
      </c>
      <c r="J7011" t="s">
        <v>1297</v>
      </c>
      <c r="K7011" s="17" t="s">
        <v>1298</v>
      </c>
      <c r="L7011" s="18">
        <v>0.83612739236950095</v>
      </c>
      <c r="M7011" s="37">
        <v>22193</v>
      </c>
      <c r="N7011" s="24">
        <v>1827241</v>
      </c>
      <c r="O7011" s="24">
        <v>22193</v>
      </c>
      <c r="P7011" s="24">
        <v>1527806.2525606393</v>
      </c>
      <c r="Q7011" s="38">
        <v>1.4526056535509008E-2</v>
      </c>
      <c r="R7011" s="39">
        <v>1.4526056535509008E-2</v>
      </c>
      <c r="T7011" t="s">
        <v>1304</v>
      </c>
    </row>
    <row r="7012" spans="1:20" x14ac:dyDescent="0.25">
      <c r="A7012">
        <v>1877</v>
      </c>
      <c r="B7012" t="s">
        <v>121</v>
      </c>
      <c r="C7012" s="16">
        <v>1</v>
      </c>
      <c r="D7012" t="s">
        <v>1273</v>
      </c>
      <c r="E7012" t="s">
        <v>42</v>
      </c>
      <c r="F7012" t="s">
        <v>1274</v>
      </c>
      <c r="G7012" t="s">
        <v>113</v>
      </c>
      <c r="H7012" t="s">
        <v>1296</v>
      </c>
      <c r="I7012" t="s">
        <v>125</v>
      </c>
      <c r="J7012" t="s">
        <v>1297</v>
      </c>
      <c r="K7012" s="17" t="s">
        <v>1298</v>
      </c>
      <c r="L7012" s="18">
        <v>0.83612739236950095</v>
      </c>
      <c r="M7012" s="37">
        <v>6937</v>
      </c>
      <c r="N7012" s="24">
        <v>572305</v>
      </c>
      <c r="O7012" s="24">
        <v>6937</v>
      </c>
      <c r="P7012" s="24">
        <v>478519.88729002723</v>
      </c>
      <c r="Q7012" s="38">
        <v>1.4496785158263522E-2</v>
      </c>
      <c r="R7012" s="39">
        <v>1.4496785158263522E-2</v>
      </c>
      <c r="T7012" t="s">
        <v>1305</v>
      </c>
    </row>
    <row r="7013" spans="1:20" x14ac:dyDescent="0.25">
      <c r="A7013">
        <v>1878</v>
      </c>
      <c r="B7013" t="s">
        <v>121</v>
      </c>
      <c r="C7013" s="16">
        <v>1</v>
      </c>
      <c r="D7013" t="s">
        <v>1273</v>
      </c>
      <c r="E7013" t="s">
        <v>42</v>
      </c>
      <c r="F7013" t="s">
        <v>1274</v>
      </c>
      <c r="G7013" t="s">
        <v>113</v>
      </c>
      <c r="H7013" t="s">
        <v>1296</v>
      </c>
      <c r="I7013" t="s">
        <v>125</v>
      </c>
      <c r="J7013" t="s">
        <v>1297</v>
      </c>
      <c r="K7013" s="17" t="s">
        <v>1298</v>
      </c>
      <c r="L7013" s="18">
        <v>0.83612739236950095</v>
      </c>
      <c r="M7013" s="37">
        <v>6576</v>
      </c>
      <c r="N7013" s="24">
        <v>588341</v>
      </c>
      <c r="O7013" s="24">
        <v>6576</v>
      </c>
      <c r="P7013" s="24">
        <v>491928.02615406457</v>
      </c>
      <c r="Q7013" s="38">
        <v>1.3367809212684488E-2</v>
      </c>
      <c r="R7013" s="39">
        <v>1.3367809212684488E-2</v>
      </c>
      <c r="T7013" t="s">
        <v>1306</v>
      </c>
    </row>
    <row r="7014" spans="1:20" x14ac:dyDescent="0.25">
      <c r="A7014">
        <v>1879</v>
      </c>
      <c r="B7014" t="s">
        <v>121</v>
      </c>
      <c r="C7014" s="16">
        <v>1</v>
      </c>
      <c r="D7014" t="s">
        <v>1273</v>
      </c>
      <c r="E7014" t="s">
        <v>42</v>
      </c>
      <c r="F7014" t="s">
        <v>1274</v>
      </c>
      <c r="G7014" t="s">
        <v>113</v>
      </c>
      <c r="H7014" t="s">
        <v>1296</v>
      </c>
      <c r="I7014" t="s">
        <v>125</v>
      </c>
      <c r="J7014" t="s">
        <v>1297</v>
      </c>
      <c r="K7014" s="17" t="s">
        <v>1298</v>
      </c>
      <c r="L7014" s="18">
        <v>0.83612739236950095</v>
      </c>
      <c r="M7014" s="37">
        <v>9772</v>
      </c>
      <c r="N7014" s="24">
        <v>869882</v>
      </c>
      <c r="O7014" s="24">
        <v>9772</v>
      </c>
      <c r="P7014" s="24">
        <v>727332.16832916625</v>
      </c>
      <c r="Q7014" s="38">
        <v>1.3435401905085985E-2</v>
      </c>
      <c r="R7014" s="39">
        <v>1.3435401905085985E-2</v>
      </c>
      <c r="T7014" t="s">
        <v>1286</v>
      </c>
    </row>
    <row r="7015" spans="1:20" x14ac:dyDescent="0.25">
      <c r="A7015">
        <v>1880</v>
      </c>
      <c r="B7015" t="s">
        <v>121</v>
      </c>
      <c r="C7015" s="16">
        <v>1</v>
      </c>
      <c r="D7015" t="s">
        <v>1273</v>
      </c>
      <c r="E7015" t="s">
        <v>42</v>
      </c>
      <c r="F7015" t="s">
        <v>1274</v>
      </c>
      <c r="G7015" t="s">
        <v>113</v>
      </c>
      <c r="H7015" t="s">
        <v>1296</v>
      </c>
      <c r="I7015" t="s">
        <v>125</v>
      </c>
      <c r="J7015" t="s">
        <v>1297</v>
      </c>
      <c r="K7015" s="17" t="s">
        <v>1298</v>
      </c>
      <c r="L7015" s="18">
        <v>0.83612739236950095</v>
      </c>
      <c r="M7015" s="37">
        <v>7147</v>
      </c>
      <c r="N7015" s="24">
        <v>596586</v>
      </c>
      <c r="O7015" s="24">
        <v>7147</v>
      </c>
      <c r="P7015" s="24">
        <v>498821.89650415111</v>
      </c>
      <c r="Q7015" s="38">
        <v>1.4327759166323051E-2</v>
      </c>
      <c r="R7015" s="39">
        <v>1.4327759166323051E-2</v>
      </c>
      <c r="T7015" t="s">
        <v>1286</v>
      </c>
    </row>
    <row r="7016" spans="1:20" x14ac:dyDescent="0.25">
      <c r="A7016">
        <v>1881</v>
      </c>
      <c r="B7016" t="s">
        <v>121</v>
      </c>
      <c r="C7016" s="16">
        <v>1</v>
      </c>
      <c r="D7016" t="s">
        <v>1273</v>
      </c>
      <c r="E7016" t="s">
        <v>42</v>
      </c>
      <c r="F7016" t="s">
        <v>1274</v>
      </c>
      <c r="G7016" t="s">
        <v>113</v>
      </c>
      <c r="H7016" t="s">
        <v>1296</v>
      </c>
      <c r="I7016" t="s">
        <v>125</v>
      </c>
      <c r="J7016" t="s">
        <v>1297</v>
      </c>
      <c r="K7016" s="17" t="s">
        <v>1298</v>
      </c>
      <c r="L7016" s="18">
        <v>0.83612739236950095</v>
      </c>
      <c r="M7016" s="37">
        <v>4030</v>
      </c>
      <c r="N7016" s="24">
        <v>395563</v>
      </c>
      <c r="O7016" s="24">
        <v>4030</v>
      </c>
      <c r="P7016" s="24">
        <v>330741.05970785691</v>
      </c>
      <c r="Q7016" s="38">
        <v>1.2184758685721371E-2</v>
      </c>
      <c r="R7016" s="39">
        <v>1.2184758685721371E-2</v>
      </c>
      <c r="T7016" t="s">
        <v>1286</v>
      </c>
    </row>
    <row r="7017" spans="1:20" x14ac:dyDescent="0.25">
      <c r="A7017">
        <v>1882</v>
      </c>
      <c r="B7017" t="s">
        <v>121</v>
      </c>
      <c r="C7017" s="16">
        <v>1</v>
      </c>
      <c r="D7017" t="s">
        <v>1273</v>
      </c>
      <c r="E7017" t="s">
        <v>42</v>
      </c>
      <c r="F7017" t="s">
        <v>1274</v>
      </c>
      <c r="G7017" t="s">
        <v>113</v>
      </c>
      <c r="H7017" t="s">
        <v>1296</v>
      </c>
      <c r="I7017" t="s">
        <v>125</v>
      </c>
      <c r="J7017" t="s">
        <v>1297</v>
      </c>
      <c r="K7017" s="17" t="s">
        <v>1298</v>
      </c>
      <c r="L7017" s="18">
        <v>0.83612739236950095</v>
      </c>
      <c r="M7017" s="37">
        <v>12778</v>
      </c>
      <c r="N7017" s="24">
        <v>622791</v>
      </c>
      <c r="O7017" s="24">
        <v>12778</v>
      </c>
      <c r="P7017" s="24">
        <v>520732.61482119386</v>
      </c>
      <c r="Q7017" s="38">
        <v>2.4538505244937722E-2</v>
      </c>
      <c r="R7017" s="39">
        <v>2.4538505244937722E-2</v>
      </c>
      <c r="T7017" t="s">
        <v>1286</v>
      </c>
    </row>
    <row r="7018" spans="1:20" x14ac:dyDescent="0.25">
      <c r="A7018">
        <v>1883</v>
      </c>
      <c r="B7018" t="s">
        <v>121</v>
      </c>
      <c r="C7018" s="16">
        <v>1</v>
      </c>
      <c r="D7018" t="s">
        <v>1273</v>
      </c>
      <c r="E7018" t="s">
        <v>42</v>
      </c>
      <c r="F7018" t="s">
        <v>1274</v>
      </c>
      <c r="G7018" t="s">
        <v>113</v>
      </c>
      <c r="H7018" t="s">
        <v>1296</v>
      </c>
      <c r="I7018" t="s">
        <v>125</v>
      </c>
      <c r="J7018" t="s">
        <v>1297</v>
      </c>
      <c r="K7018" s="17" t="s">
        <v>1298</v>
      </c>
      <c r="L7018" s="18">
        <v>0.83612739236950095</v>
      </c>
      <c r="M7018" s="37">
        <v>6009</v>
      </c>
      <c r="N7018" s="24">
        <v>487032</v>
      </c>
      <c r="O7018" s="24">
        <v>6009</v>
      </c>
      <c r="P7018" s="24">
        <v>407220.79616050277</v>
      </c>
      <c r="Q7018" s="38">
        <v>1.4756122616173074E-2</v>
      </c>
      <c r="R7018" s="39">
        <v>1.4756122616173074E-2</v>
      </c>
      <c r="T7018" t="s">
        <v>1286</v>
      </c>
    </row>
    <row r="7019" spans="1:20" x14ac:dyDescent="0.25">
      <c r="A7019">
        <v>1884</v>
      </c>
      <c r="B7019" t="s">
        <v>121</v>
      </c>
      <c r="C7019" s="16">
        <v>1</v>
      </c>
      <c r="D7019" t="s">
        <v>1273</v>
      </c>
      <c r="E7019" t="s">
        <v>42</v>
      </c>
      <c r="F7019" t="s">
        <v>1274</v>
      </c>
      <c r="G7019" t="s">
        <v>113</v>
      </c>
      <c r="H7019" t="s">
        <v>1296</v>
      </c>
      <c r="I7019" t="s">
        <v>125</v>
      </c>
      <c r="J7019" t="s">
        <v>1297</v>
      </c>
      <c r="K7019" s="17" t="s">
        <v>1298</v>
      </c>
      <c r="L7019" s="18">
        <v>0.83612739236950095</v>
      </c>
      <c r="M7019" s="37">
        <v>15567</v>
      </c>
      <c r="N7019" s="24">
        <v>1378041</v>
      </c>
      <c r="O7019" s="24">
        <v>15567</v>
      </c>
      <c r="P7019" s="24">
        <v>1152217.8279082594</v>
      </c>
      <c r="Q7019" s="38">
        <v>1.3510466183517046E-2</v>
      </c>
      <c r="R7019" s="39">
        <v>1.3510466183517046E-2</v>
      </c>
      <c r="T7019" t="s">
        <v>1286</v>
      </c>
    </row>
    <row r="7020" spans="1:20" x14ac:dyDescent="0.25">
      <c r="A7020">
        <v>1876</v>
      </c>
      <c r="B7020" t="s">
        <v>121</v>
      </c>
      <c r="C7020" s="16">
        <v>1</v>
      </c>
      <c r="D7020" t="s">
        <v>1273</v>
      </c>
      <c r="E7020" t="s">
        <v>42</v>
      </c>
      <c r="F7020" t="s">
        <v>1274</v>
      </c>
      <c r="G7020" t="s">
        <v>115</v>
      </c>
      <c r="H7020" t="s">
        <v>1307</v>
      </c>
      <c r="I7020" t="s">
        <v>125</v>
      </c>
      <c r="J7020" t="s">
        <v>225</v>
      </c>
      <c r="K7020" s="17" t="s">
        <v>169</v>
      </c>
      <c r="L7020" s="18">
        <v>50.802345440000003</v>
      </c>
      <c r="M7020" s="37">
        <v>5722</v>
      </c>
      <c r="N7020" s="24">
        <v>4549</v>
      </c>
      <c r="O7020" s="24">
        <v>5722</v>
      </c>
      <c r="P7020" s="24">
        <v>231099.86940656003</v>
      </c>
      <c r="Q7020" s="38">
        <v>2.4759858214950487E-2</v>
      </c>
      <c r="R7020" s="39">
        <v>2.4759858214950487E-2</v>
      </c>
      <c r="T7020" t="s">
        <v>1276</v>
      </c>
    </row>
    <row r="7021" spans="1:20" x14ac:dyDescent="0.25">
      <c r="A7021">
        <v>1877</v>
      </c>
      <c r="B7021" t="s">
        <v>121</v>
      </c>
      <c r="C7021" s="16">
        <v>1</v>
      </c>
      <c r="D7021" t="s">
        <v>1273</v>
      </c>
      <c r="E7021" t="s">
        <v>42</v>
      </c>
      <c r="F7021" t="s">
        <v>1274</v>
      </c>
      <c r="G7021" t="s">
        <v>115</v>
      </c>
      <c r="H7021" t="s">
        <v>1307</v>
      </c>
      <c r="I7021" t="s">
        <v>125</v>
      </c>
      <c r="J7021" t="s">
        <v>225</v>
      </c>
      <c r="K7021" s="17" t="s">
        <v>169</v>
      </c>
      <c r="L7021" s="18">
        <v>50.802345440000003</v>
      </c>
      <c r="M7021" s="37">
        <v>6769</v>
      </c>
      <c r="N7021" s="24">
        <v>5342</v>
      </c>
      <c r="O7021" s="24">
        <v>6769</v>
      </c>
      <c r="P7021" s="24">
        <v>271386.12934048002</v>
      </c>
      <c r="Q7021" s="38">
        <v>2.4942321173340578E-2</v>
      </c>
      <c r="R7021" s="39">
        <v>2.4942321173340578E-2</v>
      </c>
      <c r="T7021" t="s">
        <v>1276</v>
      </c>
    </row>
    <row r="7022" spans="1:20" x14ac:dyDescent="0.25">
      <c r="A7022">
        <v>1878</v>
      </c>
      <c r="B7022" t="s">
        <v>121</v>
      </c>
      <c r="C7022" s="16">
        <v>1</v>
      </c>
      <c r="D7022" t="s">
        <v>1273</v>
      </c>
      <c r="E7022" t="s">
        <v>42</v>
      </c>
      <c r="F7022" t="s">
        <v>1274</v>
      </c>
      <c r="G7022" t="s">
        <v>115</v>
      </c>
      <c r="H7022" t="s">
        <v>1307</v>
      </c>
      <c r="I7022" t="s">
        <v>125</v>
      </c>
      <c r="J7022" t="s">
        <v>225</v>
      </c>
      <c r="K7022" s="17" t="s">
        <v>169</v>
      </c>
      <c r="L7022" s="18">
        <v>50.802345440000003</v>
      </c>
      <c r="M7022" s="37">
        <v>9350</v>
      </c>
      <c r="N7022" s="24">
        <v>7469</v>
      </c>
      <c r="O7022" s="24">
        <v>9350</v>
      </c>
      <c r="P7022" s="24">
        <v>379442.71809136</v>
      </c>
      <c r="Q7022" s="38">
        <v>2.4641400544017717E-2</v>
      </c>
      <c r="R7022" s="39">
        <v>2.4641400544017717E-2</v>
      </c>
      <c r="T7022" t="s">
        <v>1276</v>
      </c>
    </row>
    <row r="7023" spans="1:20" x14ac:dyDescent="0.25">
      <c r="A7023">
        <v>1879</v>
      </c>
      <c r="B7023" t="s">
        <v>121</v>
      </c>
      <c r="C7023" s="16">
        <v>1</v>
      </c>
      <c r="D7023" t="s">
        <v>1273</v>
      </c>
      <c r="E7023" t="s">
        <v>42</v>
      </c>
      <c r="F7023" t="s">
        <v>1274</v>
      </c>
      <c r="G7023" t="s">
        <v>115</v>
      </c>
      <c r="H7023" t="s">
        <v>1307</v>
      </c>
      <c r="I7023" t="s">
        <v>125</v>
      </c>
      <c r="J7023" t="s">
        <v>225</v>
      </c>
      <c r="K7023" s="17" t="s">
        <v>169</v>
      </c>
      <c r="L7023" s="18">
        <v>50.802345440000003</v>
      </c>
      <c r="M7023" s="37">
        <v>14426</v>
      </c>
      <c r="N7023" s="24">
        <v>17004</v>
      </c>
      <c r="O7023" s="24">
        <v>14426</v>
      </c>
      <c r="P7023" s="24">
        <v>863843.08186176</v>
      </c>
      <c r="Q7023" s="38">
        <v>1.6699792245727076E-2</v>
      </c>
      <c r="R7023" s="39">
        <v>1.6699792245727076E-2</v>
      </c>
      <c r="T7023" t="s">
        <v>1276</v>
      </c>
    </row>
    <row r="7024" spans="1:20" x14ac:dyDescent="0.25">
      <c r="A7024">
        <v>1880</v>
      </c>
      <c r="B7024" t="s">
        <v>121</v>
      </c>
      <c r="C7024" s="16">
        <v>1</v>
      </c>
      <c r="D7024" t="s">
        <v>1273</v>
      </c>
      <c r="E7024" t="s">
        <v>42</v>
      </c>
      <c r="F7024" t="s">
        <v>1274</v>
      </c>
      <c r="G7024" t="s">
        <v>115</v>
      </c>
      <c r="H7024" t="s">
        <v>1307</v>
      </c>
      <c r="I7024" t="s">
        <v>125</v>
      </c>
      <c r="J7024" t="s">
        <v>225</v>
      </c>
      <c r="K7024" s="17" t="s">
        <v>169</v>
      </c>
      <c r="L7024" s="18">
        <v>50.802345440000003</v>
      </c>
      <c r="M7024" s="37">
        <v>11700</v>
      </c>
      <c r="N7024" s="24">
        <v>13040</v>
      </c>
      <c r="O7024" s="24">
        <v>11700</v>
      </c>
      <c r="P7024" s="24">
        <v>662462.58453760005</v>
      </c>
      <c r="Q7024" s="38">
        <v>1.7661374805290505E-2</v>
      </c>
      <c r="R7024" s="39">
        <v>1.7661374805290505E-2</v>
      </c>
      <c r="T7024" t="s">
        <v>1277</v>
      </c>
    </row>
    <row r="7025" spans="1:20" x14ac:dyDescent="0.25">
      <c r="A7025">
        <v>1881</v>
      </c>
      <c r="B7025" t="s">
        <v>121</v>
      </c>
      <c r="C7025" s="16">
        <v>1</v>
      </c>
      <c r="D7025" t="s">
        <v>1273</v>
      </c>
      <c r="E7025" t="s">
        <v>42</v>
      </c>
      <c r="F7025" t="s">
        <v>1274</v>
      </c>
      <c r="G7025" t="s">
        <v>115</v>
      </c>
      <c r="H7025" t="s">
        <v>1307</v>
      </c>
      <c r="I7025" t="s">
        <v>125</v>
      </c>
      <c r="J7025" t="s">
        <v>225</v>
      </c>
      <c r="K7025" s="17" t="s">
        <v>169</v>
      </c>
      <c r="L7025" s="18">
        <v>50.802345440000003</v>
      </c>
      <c r="M7025" s="37">
        <v>14991</v>
      </c>
      <c r="N7025" s="24">
        <v>11397</v>
      </c>
      <c r="O7025" s="24">
        <v>14991</v>
      </c>
      <c r="P7025" s="24">
        <v>578994.33097968006</v>
      </c>
      <c r="Q7025" s="38">
        <v>2.5891445214385203E-2</v>
      </c>
      <c r="R7025" s="39">
        <v>2.5891445214385203E-2</v>
      </c>
      <c r="T7025" t="s">
        <v>1277</v>
      </c>
    </row>
    <row r="7026" spans="1:20" x14ac:dyDescent="0.25">
      <c r="A7026">
        <v>1882</v>
      </c>
      <c r="B7026" t="s">
        <v>121</v>
      </c>
      <c r="C7026" s="16">
        <v>1</v>
      </c>
      <c r="D7026" t="s">
        <v>1273</v>
      </c>
      <c r="E7026" t="s">
        <v>42</v>
      </c>
      <c r="F7026" t="s">
        <v>1274</v>
      </c>
      <c r="G7026" t="s">
        <v>115</v>
      </c>
      <c r="H7026" t="s">
        <v>1307</v>
      </c>
      <c r="I7026" t="s">
        <v>125</v>
      </c>
      <c r="J7026" t="s">
        <v>225</v>
      </c>
      <c r="K7026" s="17" t="s">
        <v>169</v>
      </c>
      <c r="L7026" s="18">
        <v>50.802345440000003</v>
      </c>
      <c r="M7026" s="37">
        <v>47110</v>
      </c>
      <c r="N7026" s="24">
        <v>24174</v>
      </c>
      <c r="O7026" s="24">
        <v>47110</v>
      </c>
      <c r="P7026" s="24">
        <v>1228095.8986665602</v>
      </c>
      <c r="Q7026" s="38">
        <v>3.8360196505135322E-2</v>
      </c>
      <c r="R7026" s="39">
        <v>3.8360196505135322E-2</v>
      </c>
      <c r="T7026" t="s">
        <v>1277</v>
      </c>
    </row>
    <row r="7027" spans="1:20" x14ac:dyDescent="0.25">
      <c r="A7027">
        <v>1883</v>
      </c>
      <c r="B7027" t="s">
        <v>121</v>
      </c>
      <c r="C7027" s="16">
        <v>1</v>
      </c>
      <c r="D7027" t="s">
        <v>1273</v>
      </c>
      <c r="E7027" t="s">
        <v>42</v>
      </c>
      <c r="F7027" t="s">
        <v>1274</v>
      </c>
      <c r="G7027" t="s">
        <v>115</v>
      </c>
      <c r="H7027" t="s">
        <v>1307</v>
      </c>
      <c r="I7027" t="s">
        <v>125</v>
      </c>
      <c r="J7027" t="s">
        <v>225</v>
      </c>
      <c r="K7027" s="17" t="s">
        <v>169</v>
      </c>
      <c r="L7027" s="18">
        <v>50.802345440000003</v>
      </c>
      <c r="M7027" s="37">
        <v>34591</v>
      </c>
      <c r="N7027" s="24">
        <v>21461</v>
      </c>
      <c r="O7027" s="24">
        <v>34591</v>
      </c>
      <c r="P7027" s="24">
        <v>1090269.13548784</v>
      </c>
      <c r="Q7027" s="38">
        <v>3.1727028560266712E-2</v>
      </c>
      <c r="R7027" s="39">
        <v>3.1727028560266712E-2</v>
      </c>
      <c r="T7027" t="s">
        <v>1277</v>
      </c>
    </row>
    <row r="7028" spans="1:20" x14ac:dyDescent="0.25">
      <c r="A7028">
        <v>1884</v>
      </c>
      <c r="B7028" t="s">
        <v>121</v>
      </c>
      <c r="C7028" s="16">
        <v>1</v>
      </c>
      <c r="D7028" t="s">
        <v>1273</v>
      </c>
      <c r="E7028" t="s">
        <v>42</v>
      </c>
      <c r="F7028" t="s">
        <v>1274</v>
      </c>
      <c r="G7028" t="s">
        <v>115</v>
      </c>
      <c r="H7028" t="s">
        <v>1307</v>
      </c>
      <c r="I7028" t="s">
        <v>125</v>
      </c>
      <c r="J7028" t="s">
        <v>225</v>
      </c>
      <c r="K7028" s="17" t="s">
        <v>169</v>
      </c>
      <c r="L7028" s="18">
        <v>50.802345440000003</v>
      </c>
      <c r="M7028" s="37">
        <v>9013</v>
      </c>
      <c r="N7028" s="24">
        <v>6828</v>
      </c>
      <c r="O7028" s="24">
        <v>9013</v>
      </c>
      <c r="P7028" s="24">
        <v>346878.41466432001</v>
      </c>
      <c r="Q7028" s="38">
        <v>2.5983167643112155E-2</v>
      </c>
      <c r="R7028" s="39">
        <v>2.5983167643112155E-2</v>
      </c>
      <c r="T7028" t="s">
        <v>1277</v>
      </c>
    </row>
    <row r="7029" spans="1:20" x14ac:dyDescent="0.25">
      <c r="A7029">
        <v>1885</v>
      </c>
      <c r="B7029" t="s">
        <v>121</v>
      </c>
      <c r="C7029" s="16">
        <v>1</v>
      </c>
      <c r="D7029" t="s">
        <v>1273</v>
      </c>
      <c r="E7029" t="s">
        <v>42</v>
      </c>
      <c r="F7029" t="s">
        <v>1274</v>
      </c>
      <c r="G7029" t="s">
        <v>115</v>
      </c>
      <c r="H7029" t="s">
        <v>1307</v>
      </c>
      <c r="I7029" t="s">
        <v>125</v>
      </c>
      <c r="J7029" t="s">
        <v>225</v>
      </c>
      <c r="K7029" s="17" t="s">
        <v>169</v>
      </c>
      <c r="L7029" s="18">
        <v>50.802345440000003</v>
      </c>
      <c r="M7029" s="37">
        <v>16773</v>
      </c>
      <c r="N7029" s="24">
        <v>12943</v>
      </c>
      <c r="O7029" s="24">
        <v>16773</v>
      </c>
      <c r="P7029" s="24">
        <v>657534.75702992</v>
      </c>
      <c r="Q7029" s="38">
        <v>2.5508917697010462E-2</v>
      </c>
      <c r="R7029" s="39">
        <v>2.5508917697010462E-2</v>
      </c>
      <c r="T7029" t="s">
        <v>1277</v>
      </c>
    </row>
    <row r="7030" spans="1:20" x14ac:dyDescent="0.25">
      <c r="A7030">
        <v>1886</v>
      </c>
      <c r="B7030" t="s">
        <v>121</v>
      </c>
      <c r="C7030" s="16">
        <v>1</v>
      </c>
      <c r="D7030" t="s">
        <v>1273</v>
      </c>
      <c r="E7030" t="s">
        <v>42</v>
      </c>
      <c r="F7030" t="s">
        <v>1274</v>
      </c>
      <c r="G7030" t="s">
        <v>115</v>
      </c>
      <c r="H7030" t="s">
        <v>1307</v>
      </c>
      <c r="I7030" t="s">
        <v>125</v>
      </c>
      <c r="J7030" t="s">
        <v>225</v>
      </c>
      <c r="K7030" s="17" t="s">
        <v>169</v>
      </c>
      <c r="L7030" s="18">
        <v>50.802345440000003</v>
      </c>
      <c r="M7030" s="37">
        <v>21761</v>
      </c>
      <c r="N7030" s="24">
        <v>19620</v>
      </c>
      <c r="O7030" s="24">
        <v>21761</v>
      </c>
      <c r="P7030" s="24">
        <v>996742.01753280009</v>
      </c>
      <c r="Q7030" s="38">
        <v>2.1832128692501823E-2</v>
      </c>
      <c r="R7030" s="39">
        <v>2.1832128692501823E-2</v>
      </c>
      <c r="T7030" t="s">
        <v>1277</v>
      </c>
    </row>
    <row r="7031" spans="1:20" x14ac:dyDescent="0.25">
      <c r="A7031">
        <v>1887</v>
      </c>
      <c r="B7031" t="s">
        <v>121</v>
      </c>
      <c r="C7031" s="16">
        <v>1</v>
      </c>
      <c r="D7031" t="s">
        <v>1273</v>
      </c>
      <c r="E7031" t="s">
        <v>42</v>
      </c>
      <c r="F7031" t="s">
        <v>1274</v>
      </c>
      <c r="G7031" t="s">
        <v>115</v>
      </c>
      <c r="H7031" t="s">
        <v>1307</v>
      </c>
      <c r="I7031" t="s">
        <v>125</v>
      </c>
      <c r="J7031" t="s">
        <v>225</v>
      </c>
      <c r="K7031" s="17" t="s">
        <v>169</v>
      </c>
      <c r="L7031" s="18">
        <v>50.802345440000003</v>
      </c>
      <c r="M7031" s="37">
        <v>44618</v>
      </c>
      <c r="N7031" s="24">
        <v>38567</v>
      </c>
      <c r="O7031" s="24">
        <v>44618</v>
      </c>
      <c r="P7031" s="24">
        <v>1959294.0565844802</v>
      </c>
      <c r="Q7031" s="38">
        <v>2.2772487799906812E-2</v>
      </c>
      <c r="R7031" s="39">
        <v>2.2772487799906812E-2</v>
      </c>
      <c r="T7031" t="s">
        <v>1277</v>
      </c>
    </row>
    <row r="7032" spans="1:20" x14ac:dyDescent="0.25">
      <c r="A7032">
        <v>1888</v>
      </c>
      <c r="B7032" t="s">
        <v>121</v>
      </c>
      <c r="C7032" s="16">
        <v>1</v>
      </c>
      <c r="D7032" t="s">
        <v>1273</v>
      </c>
      <c r="E7032" t="s">
        <v>42</v>
      </c>
      <c r="F7032" t="s">
        <v>1274</v>
      </c>
      <c r="G7032" t="s">
        <v>115</v>
      </c>
      <c r="H7032" t="s">
        <v>1307</v>
      </c>
      <c r="I7032" t="s">
        <v>125</v>
      </c>
      <c r="J7032" t="s">
        <v>225</v>
      </c>
      <c r="K7032" s="17" t="s">
        <v>169</v>
      </c>
      <c r="L7032" s="18">
        <v>50.802345440000003</v>
      </c>
      <c r="M7032" s="37">
        <v>69086</v>
      </c>
      <c r="N7032" s="24">
        <v>49844</v>
      </c>
      <c r="O7032" s="24">
        <v>69086</v>
      </c>
      <c r="P7032" s="24">
        <v>2532192.1061113602</v>
      </c>
      <c r="Q7032" s="38">
        <v>2.7283080076453626E-2</v>
      </c>
      <c r="R7032" s="39">
        <v>2.7283080076453626E-2</v>
      </c>
      <c r="T7032" t="s">
        <v>1277</v>
      </c>
    </row>
    <row r="7033" spans="1:20" x14ac:dyDescent="0.25">
      <c r="A7033">
        <v>1889</v>
      </c>
      <c r="B7033" t="s">
        <v>121</v>
      </c>
      <c r="C7033" s="16">
        <v>1</v>
      </c>
      <c r="D7033" t="s">
        <v>1273</v>
      </c>
      <c r="E7033" t="s">
        <v>42</v>
      </c>
      <c r="F7033" t="s">
        <v>1274</v>
      </c>
      <c r="G7033" t="s">
        <v>115</v>
      </c>
      <c r="H7033" t="s">
        <v>1307</v>
      </c>
      <c r="I7033" t="s">
        <v>125</v>
      </c>
      <c r="J7033" t="s">
        <v>225</v>
      </c>
      <c r="K7033" s="17" t="s">
        <v>169</v>
      </c>
      <c r="L7033" s="18">
        <v>50.802345440000003</v>
      </c>
      <c r="M7033" s="37">
        <v>102335</v>
      </c>
      <c r="N7033" s="24">
        <v>54068</v>
      </c>
      <c r="O7033" s="24">
        <v>102335</v>
      </c>
      <c r="P7033" s="24">
        <v>2746781.2132499204</v>
      </c>
      <c r="Q7033" s="38">
        <v>3.7256334616807676E-2</v>
      </c>
      <c r="R7033" s="39">
        <v>3.7256334616807676E-2</v>
      </c>
      <c r="T7033" t="s">
        <v>1277</v>
      </c>
    </row>
    <row r="7034" spans="1:20" x14ac:dyDescent="0.25">
      <c r="A7034">
        <v>1890</v>
      </c>
      <c r="B7034" t="s">
        <v>121</v>
      </c>
      <c r="C7034" s="16">
        <v>1</v>
      </c>
      <c r="D7034" t="s">
        <v>1273</v>
      </c>
      <c r="E7034" t="s">
        <v>42</v>
      </c>
      <c r="F7034" t="s">
        <v>1274</v>
      </c>
      <c r="G7034" t="s">
        <v>115</v>
      </c>
      <c r="H7034" t="s">
        <v>1307</v>
      </c>
      <c r="I7034" t="s">
        <v>125</v>
      </c>
      <c r="J7034" t="s">
        <v>225</v>
      </c>
      <c r="K7034" s="17" t="s">
        <v>169</v>
      </c>
      <c r="L7034" s="18">
        <v>50.802345440000003</v>
      </c>
      <c r="M7034" s="37">
        <v>62372</v>
      </c>
      <c r="N7034" s="24">
        <v>36083</v>
      </c>
      <c r="O7034" s="24">
        <v>62372</v>
      </c>
      <c r="P7034" s="24">
        <v>1833101.0305115201</v>
      </c>
      <c r="Q7034" s="38">
        <v>3.4025402289253701E-2</v>
      </c>
      <c r="R7034" s="39">
        <v>3.4025402289253701E-2</v>
      </c>
      <c r="T7034" t="s">
        <v>1277</v>
      </c>
    </row>
    <row r="7035" spans="1:20" x14ac:dyDescent="0.25">
      <c r="A7035">
        <v>1891</v>
      </c>
      <c r="B7035" t="s">
        <v>121</v>
      </c>
      <c r="C7035" s="16">
        <v>1</v>
      </c>
      <c r="D7035" t="s">
        <v>1273</v>
      </c>
      <c r="E7035" t="s">
        <v>42</v>
      </c>
      <c r="F7035" t="s">
        <v>1274</v>
      </c>
      <c r="G7035" t="s">
        <v>115</v>
      </c>
      <c r="H7035" t="s">
        <v>1307</v>
      </c>
      <c r="I7035" t="s">
        <v>125</v>
      </c>
      <c r="J7035" t="s">
        <v>225</v>
      </c>
      <c r="K7035" s="17" t="s">
        <v>169</v>
      </c>
      <c r="L7035" s="18">
        <v>50.802345440000003</v>
      </c>
      <c r="M7035" s="37">
        <v>45353</v>
      </c>
      <c r="N7035" s="24">
        <v>29245</v>
      </c>
      <c r="O7035" s="24">
        <v>45353</v>
      </c>
      <c r="P7035" s="24">
        <v>1485714.5923928001</v>
      </c>
      <c r="Q7035" s="38">
        <v>3.0526051391174168E-2</v>
      </c>
      <c r="R7035" s="39">
        <v>3.0526051391174168E-2</v>
      </c>
      <c r="T7035" t="s">
        <v>1278</v>
      </c>
    </row>
    <row r="7036" spans="1:20" x14ac:dyDescent="0.25">
      <c r="A7036">
        <v>1892</v>
      </c>
      <c r="B7036" t="s">
        <v>121</v>
      </c>
      <c r="C7036" s="16">
        <v>1</v>
      </c>
      <c r="D7036" t="s">
        <v>1273</v>
      </c>
      <c r="E7036" t="s">
        <v>42</v>
      </c>
      <c r="F7036" t="s">
        <v>1274</v>
      </c>
      <c r="G7036" t="s">
        <v>115</v>
      </c>
      <c r="H7036" t="s">
        <v>1307</v>
      </c>
      <c r="I7036" t="s">
        <v>125</v>
      </c>
      <c r="J7036" t="s">
        <v>225</v>
      </c>
      <c r="K7036" s="17" t="s">
        <v>169</v>
      </c>
      <c r="L7036" s="18">
        <v>50.802345440000003</v>
      </c>
      <c r="M7036" s="37">
        <v>30965</v>
      </c>
      <c r="N7036" s="24">
        <v>20022</v>
      </c>
      <c r="O7036" s="24">
        <v>30965</v>
      </c>
      <c r="P7036" s="24">
        <v>1017164.56039968</v>
      </c>
      <c r="Q7036" s="38">
        <v>3.0442468412223044E-2</v>
      </c>
      <c r="R7036" s="39">
        <v>3.0442468412223044E-2</v>
      </c>
      <c r="T7036" t="s">
        <v>1278</v>
      </c>
    </row>
    <row r="7037" spans="1:20" x14ac:dyDescent="0.25">
      <c r="A7037">
        <v>1893</v>
      </c>
      <c r="B7037" t="s">
        <v>121</v>
      </c>
      <c r="C7037" s="16">
        <v>1</v>
      </c>
      <c r="D7037" t="s">
        <v>1273</v>
      </c>
      <c r="E7037" t="s">
        <v>42</v>
      </c>
      <c r="F7037" t="s">
        <v>1274</v>
      </c>
      <c r="G7037" t="s">
        <v>115</v>
      </c>
      <c r="H7037" t="s">
        <v>1307</v>
      </c>
      <c r="I7037" t="s">
        <v>125</v>
      </c>
      <c r="J7037" t="s">
        <v>225</v>
      </c>
      <c r="K7037" s="17" t="s">
        <v>169</v>
      </c>
      <c r="L7037" s="18">
        <v>50.802345440000003</v>
      </c>
      <c r="M7037" s="37">
        <v>26484</v>
      </c>
      <c r="N7037" s="24">
        <v>26066</v>
      </c>
      <c r="O7037" s="24">
        <v>26484</v>
      </c>
      <c r="P7037" s="24">
        <v>1324213.93623904</v>
      </c>
      <c r="Q7037" s="38">
        <v>1.999978951680452E-2</v>
      </c>
      <c r="R7037" s="39">
        <v>1.999978951680452E-2</v>
      </c>
      <c r="T7037" t="s">
        <v>1278</v>
      </c>
    </row>
    <row r="7038" spans="1:20" x14ac:dyDescent="0.25">
      <c r="A7038">
        <v>1894</v>
      </c>
      <c r="B7038" t="s">
        <v>121</v>
      </c>
      <c r="C7038" s="16">
        <v>1</v>
      </c>
      <c r="D7038" t="s">
        <v>1273</v>
      </c>
      <c r="E7038" t="s">
        <v>42</v>
      </c>
      <c r="F7038" t="s">
        <v>1274</v>
      </c>
      <c r="G7038" t="s">
        <v>115</v>
      </c>
      <c r="H7038" t="s">
        <v>1307</v>
      </c>
      <c r="I7038" t="s">
        <v>125</v>
      </c>
      <c r="J7038" t="s">
        <v>225</v>
      </c>
      <c r="K7038" s="17" t="s">
        <v>169</v>
      </c>
      <c r="L7038" s="18">
        <v>50.802345440000003</v>
      </c>
      <c r="M7038" s="37">
        <v>17153</v>
      </c>
      <c r="N7038" s="24">
        <v>16882</v>
      </c>
      <c r="O7038" s="24">
        <v>17153</v>
      </c>
      <c r="P7038" s="24">
        <v>857645.19571808004</v>
      </c>
      <c r="Q7038" s="38">
        <v>2.0000112034252483E-2</v>
      </c>
      <c r="R7038" s="39">
        <v>2.0000112034252483E-2</v>
      </c>
      <c r="T7038" t="s">
        <v>1278</v>
      </c>
    </row>
    <row r="7039" spans="1:20" x14ac:dyDescent="0.25">
      <c r="A7039">
        <v>1895</v>
      </c>
      <c r="B7039" t="s">
        <v>121</v>
      </c>
      <c r="C7039" s="16">
        <v>1</v>
      </c>
      <c r="D7039" t="s">
        <v>1273</v>
      </c>
      <c r="E7039" t="s">
        <v>42</v>
      </c>
      <c r="F7039" t="s">
        <v>1274</v>
      </c>
      <c r="G7039" t="s">
        <v>115</v>
      </c>
      <c r="H7039" t="s">
        <v>1307</v>
      </c>
      <c r="I7039" t="s">
        <v>125</v>
      </c>
      <c r="J7039" t="s">
        <v>225</v>
      </c>
      <c r="K7039" s="17" t="s">
        <v>169</v>
      </c>
      <c r="L7039" s="18">
        <v>50.802345440000003</v>
      </c>
      <c r="M7039" s="37">
        <v>40674</v>
      </c>
      <c r="N7039" s="24">
        <v>25822</v>
      </c>
      <c r="O7039" s="24">
        <v>40674</v>
      </c>
      <c r="P7039" s="24">
        <v>1311818.1639516801</v>
      </c>
      <c r="Q7039" s="38">
        <v>3.1005821628109581E-2</v>
      </c>
      <c r="R7039" s="39">
        <v>3.1005821628109581E-2</v>
      </c>
      <c r="T7039" t="s">
        <v>1278</v>
      </c>
    </row>
    <row r="7040" spans="1:20" x14ac:dyDescent="0.25">
      <c r="A7040">
        <v>1896</v>
      </c>
      <c r="B7040" t="s">
        <v>121</v>
      </c>
      <c r="C7040" s="16">
        <v>1</v>
      </c>
      <c r="D7040" t="s">
        <v>1273</v>
      </c>
      <c r="E7040" t="s">
        <v>42</v>
      </c>
      <c r="F7040" t="s">
        <v>1274</v>
      </c>
      <c r="G7040" t="s">
        <v>115</v>
      </c>
      <c r="H7040" t="s">
        <v>1307</v>
      </c>
      <c r="I7040" t="s">
        <v>125</v>
      </c>
      <c r="J7040" t="s">
        <v>225</v>
      </c>
      <c r="K7040" s="17" t="s">
        <v>169</v>
      </c>
      <c r="L7040" s="18">
        <v>50.802345440000003</v>
      </c>
      <c r="M7040" s="37">
        <v>25333</v>
      </c>
      <c r="N7040" s="24">
        <v>18996</v>
      </c>
      <c r="O7040" s="24">
        <v>25333</v>
      </c>
      <c r="P7040" s="24">
        <v>965041.35397824005</v>
      </c>
      <c r="Q7040" s="38">
        <v>2.6250688528080646E-2</v>
      </c>
      <c r="R7040" s="39">
        <v>2.6250688528080646E-2</v>
      </c>
      <c r="T7040" t="s">
        <v>1279</v>
      </c>
    </row>
    <row r="7041" spans="1:20" x14ac:dyDescent="0.25">
      <c r="A7041">
        <v>1897</v>
      </c>
      <c r="B7041" t="s">
        <v>121</v>
      </c>
      <c r="C7041" s="16">
        <v>1</v>
      </c>
      <c r="D7041" t="s">
        <v>1273</v>
      </c>
      <c r="E7041" t="s">
        <v>42</v>
      </c>
      <c r="F7041" t="s">
        <v>1274</v>
      </c>
      <c r="G7041" t="s">
        <v>115</v>
      </c>
      <c r="H7041" t="s">
        <v>1307</v>
      </c>
      <c r="I7041" t="s">
        <v>125</v>
      </c>
      <c r="J7041" t="s">
        <v>225</v>
      </c>
      <c r="K7041" s="17" t="s">
        <v>169</v>
      </c>
      <c r="L7041" s="18">
        <v>50.802345440000003</v>
      </c>
      <c r="M7041" s="37">
        <v>24251</v>
      </c>
      <c r="N7041" s="24">
        <v>23253</v>
      </c>
      <c r="O7041" s="24">
        <v>24251</v>
      </c>
      <c r="P7041" s="24">
        <v>1181306.9385163202</v>
      </c>
      <c r="Q7041" s="38">
        <v>2.0528957554806541E-2</v>
      </c>
      <c r="R7041" s="39">
        <v>2.0528957554806541E-2</v>
      </c>
      <c r="T7041" t="s">
        <v>1279</v>
      </c>
    </row>
    <row r="7042" spans="1:20" x14ac:dyDescent="0.25">
      <c r="A7042">
        <v>1898</v>
      </c>
      <c r="B7042" t="s">
        <v>121</v>
      </c>
      <c r="C7042" s="16">
        <v>1</v>
      </c>
      <c r="D7042" t="s">
        <v>1273</v>
      </c>
      <c r="E7042" t="s">
        <v>42</v>
      </c>
      <c r="F7042" t="s">
        <v>1274</v>
      </c>
      <c r="G7042" t="s">
        <v>115</v>
      </c>
      <c r="H7042" t="s">
        <v>1307</v>
      </c>
      <c r="I7042" t="s">
        <v>125</v>
      </c>
      <c r="J7042" t="s">
        <v>225</v>
      </c>
      <c r="K7042" s="17" t="s">
        <v>169</v>
      </c>
      <c r="L7042" s="18">
        <v>50.802345440000003</v>
      </c>
      <c r="M7042" s="37">
        <v>42713</v>
      </c>
      <c r="N7042" s="24">
        <v>29430</v>
      </c>
      <c r="O7042" s="24">
        <v>42713</v>
      </c>
      <c r="P7042" s="24">
        <v>1495113.0262992</v>
      </c>
      <c r="Q7042" s="38">
        <v>2.8568408708019865E-2</v>
      </c>
      <c r="R7042" s="39">
        <v>2.8568408708019865E-2</v>
      </c>
      <c r="T7042" t="s">
        <v>1279</v>
      </c>
    </row>
    <row r="7043" spans="1:20" x14ac:dyDescent="0.25">
      <c r="A7043">
        <v>1899</v>
      </c>
      <c r="B7043" t="s">
        <v>121</v>
      </c>
      <c r="C7043" s="16">
        <v>1</v>
      </c>
      <c r="D7043" t="s">
        <v>1273</v>
      </c>
      <c r="E7043" t="s">
        <v>42</v>
      </c>
      <c r="F7043" t="s">
        <v>1274</v>
      </c>
      <c r="G7043" t="s">
        <v>115</v>
      </c>
      <c r="H7043" t="s">
        <v>1307</v>
      </c>
      <c r="I7043" t="s">
        <v>125</v>
      </c>
      <c r="J7043" t="s">
        <v>225</v>
      </c>
      <c r="K7043" s="17" t="s">
        <v>169</v>
      </c>
      <c r="L7043" s="18">
        <v>50.802345440000003</v>
      </c>
      <c r="M7043" s="37">
        <v>56603</v>
      </c>
      <c r="N7043" s="24">
        <v>44286</v>
      </c>
      <c r="O7043" s="24">
        <v>56603</v>
      </c>
      <c r="P7043" s="24">
        <v>2249832.67015584</v>
      </c>
      <c r="Q7043" s="38">
        <v>2.5158759916167124E-2</v>
      </c>
      <c r="R7043" s="39">
        <v>2.5158759916167124E-2</v>
      </c>
      <c r="T7043" t="s">
        <v>1279</v>
      </c>
    </row>
    <row r="7044" spans="1:20" x14ac:dyDescent="0.25">
      <c r="A7044">
        <v>1900</v>
      </c>
      <c r="B7044" t="s">
        <v>121</v>
      </c>
      <c r="C7044" s="16">
        <v>1</v>
      </c>
      <c r="D7044" t="s">
        <v>1273</v>
      </c>
      <c r="E7044" t="s">
        <v>42</v>
      </c>
      <c r="F7044" t="s">
        <v>1274</v>
      </c>
      <c r="G7044" t="s">
        <v>115</v>
      </c>
      <c r="H7044" t="s">
        <v>1307</v>
      </c>
      <c r="I7044" t="s">
        <v>125</v>
      </c>
      <c r="J7044" t="s">
        <v>225</v>
      </c>
      <c r="K7044" s="17" t="s">
        <v>169</v>
      </c>
      <c r="L7044" s="18">
        <v>50.802345440000003</v>
      </c>
      <c r="M7044" s="37">
        <v>94043</v>
      </c>
      <c r="N7044" s="24">
        <v>61126</v>
      </c>
      <c r="O7044" s="24">
        <v>94043</v>
      </c>
      <c r="P7044" s="24">
        <v>3105344.1673654402</v>
      </c>
      <c r="Q7044" s="38">
        <v>3.0284243849140125E-2</v>
      </c>
      <c r="R7044" s="39">
        <v>3.0284243849140125E-2</v>
      </c>
      <c r="T7044" t="s">
        <v>1279</v>
      </c>
    </row>
    <row r="7045" spans="1:20" x14ac:dyDescent="0.25">
      <c r="A7045">
        <v>1901</v>
      </c>
      <c r="B7045" t="s">
        <v>121</v>
      </c>
      <c r="C7045" s="16">
        <v>1</v>
      </c>
      <c r="D7045" t="s">
        <v>1273</v>
      </c>
      <c r="E7045" t="s">
        <v>42</v>
      </c>
      <c r="F7045" t="s">
        <v>1274</v>
      </c>
      <c r="G7045" t="s">
        <v>115</v>
      </c>
      <c r="H7045" t="s">
        <v>1307</v>
      </c>
      <c r="I7045" t="s">
        <v>125</v>
      </c>
      <c r="J7045" t="s">
        <v>225</v>
      </c>
      <c r="K7045" s="17" t="s">
        <v>169</v>
      </c>
      <c r="L7045" s="18">
        <v>50.802345440000003</v>
      </c>
      <c r="M7045" s="37">
        <v>33985</v>
      </c>
      <c r="N7045" s="24">
        <v>24467</v>
      </c>
      <c r="O7045" s="24">
        <v>33985</v>
      </c>
      <c r="P7045" s="24">
        <v>1242980.9858804801</v>
      </c>
      <c r="Q7045" s="38">
        <v>2.7341528459444878E-2</v>
      </c>
      <c r="R7045" s="39">
        <v>2.7341528459444878E-2</v>
      </c>
      <c r="T7045" t="s">
        <v>1279</v>
      </c>
    </row>
    <row r="7046" spans="1:20" x14ac:dyDescent="0.25">
      <c r="A7046">
        <v>1902</v>
      </c>
      <c r="B7046" t="s">
        <v>121</v>
      </c>
      <c r="C7046" s="16">
        <v>1</v>
      </c>
      <c r="D7046" t="s">
        <v>1273</v>
      </c>
      <c r="E7046" t="s">
        <v>42</v>
      </c>
      <c r="F7046" t="s">
        <v>1274</v>
      </c>
      <c r="G7046" t="s">
        <v>115</v>
      </c>
      <c r="H7046" t="s">
        <v>1307</v>
      </c>
      <c r="I7046" t="s">
        <v>125</v>
      </c>
      <c r="J7046" t="s">
        <v>225</v>
      </c>
      <c r="K7046" s="17" t="s">
        <v>169</v>
      </c>
      <c r="L7046" s="18">
        <v>50.802345440000003</v>
      </c>
      <c r="M7046" s="37">
        <v>90180</v>
      </c>
      <c r="N7046" s="24">
        <v>42214</v>
      </c>
      <c r="O7046" s="24">
        <v>90180</v>
      </c>
      <c r="P7046" s="24">
        <v>2144570.21040416</v>
      </c>
      <c r="Q7046" s="38">
        <v>4.2050383597842161E-2</v>
      </c>
      <c r="R7046" s="39">
        <v>4.2050383597842161E-2</v>
      </c>
      <c r="T7046" t="s">
        <v>1279</v>
      </c>
    </row>
    <row r="7047" spans="1:20" x14ac:dyDescent="0.25">
      <c r="A7047">
        <v>1903</v>
      </c>
      <c r="B7047" t="s">
        <v>121</v>
      </c>
      <c r="C7047" s="16">
        <v>1</v>
      </c>
      <c r="D7047" t="s">
        <v>1273</v>
      </c>
      <c r="E7047" t="s">
        <v>42</v>
      </c>
      <c r="F7047" t="s">
        <v>1274</v>
      </c>
      <c r="G7047" t="s">
        <v>115</v>
      </c>
      <c r="H7047" t="s">
        <v>1307</v>
      </c>
      <c r="I7047" t="s">
        <v>125</v>
      </c>
      <c r="J7047" t="s">
        <v>225</v>
      </c>
      <c r="K7047" s="17" t="s">
        <v>169</v>
      </c>
      <c r="L7047" s="18">
        <v>50.802345440000003</v>
      </c>
      <c r="M7047" s="37">
        <v>53003</v>
      </c>
      <c r="N7047" s="24">
        <v>29894</v>
      </c>
      <c r="O7047" s="24">
        <v>53003</v>
      </c>
      <c r="P7047" s="24">
        <v>1518685.3145833602</v>
      </c>
      <c r="Q7047" s="38">
        <v>3.490058110856295E-2</v>
      </c>
      <c r="R7047" s="39">
        <v>3.490058110856295E-2</v>
      </c>
      <c r="T7047" t="s">
        <v>1279</v>
      </c>
    </row>
    <row r="7048" spans="1:20" x14ac:dyDescent="0.25">
      <c r="A7048">
        <v>1904</v>
      </c>
      <c r="B7048" t="s">
        <v>121</v>
      </c>
      <c r="C7048" s="16">
        <v>1</v>
      </c>
      <c r="D7048" t="s">
        <v>1273</v>
      </c>
      <c r="E7048" t="s">
        <v>42</v>
      </c>
      <c r="F7048" t="s">
        <v>1274</v>
      </c>
      <c r="G7048" t="s">
        <v>115</v>
      </c>
      <c r="H7048" t="s">
        <v>1307</v>
      </c>
      <c r="I7048" t="s">
        <v>125</v>
      </c>
      <c r="J7048" t="s">
        <v>225</v>
      </c>
      <c r="K7048" s="17" t="s">
        <v>169</v>
      </c>
      <c r="L7048" s="18">
        <v>50.802345440000003</v>
      </c>
      <c r="M7048" s="37">
        <v>60338</v>
      </c>
      <c r="N7048" s="24">
        <v>37795</v>
      </c>
      <c r="O7048" s="24">
        <v>60338</v>
      </c>
      <c r="P7048" s="24">
        <v>1920074.6459048002</v>
      </c>
      <c r="Q7048" s="38">
        <v>3.1424819930147466E-2</v>
      </c>
      <c r="R7048" s="39">
        <v>3.1424819930147466E-2</v>
      </c>
      <c r="T7048" t="s">
        <v>1279</v>
      </c>
    </row>
    <row r="7049" spans="1:20" x14ac:dyDescent="0.25">
      <c r="A7049">
        <v>1905</v>
      </c>
      <c r="B7049" t="s">
        <v>121</v>
      </c>
      <c r="C7049" s="16">
        <v>1</v>
      </c>
      <c r="D7049" t="s">
        <v>1273</v>
      </c>
      <c r="E7049" t="s">
        <v>42</v>
      </c>
      <c r="F7049" t="s">
        <v>1274</v>
      </c>
      <c r="G7049" t="s">
        <v>115</v>
      </c>
      <c r="H7049" t="s">
        <v>1307</v>
      </c>
      <c r="I7049" t="s">
        <v>125</v>
      </c>
      <c r="J7049" t="s">
        <v>225</v>
      </c>
      <c r="K7049" s="17" t="s">
        <v>169</v>
      </c>
      <c r="L7049" s="18">
        <v>50.802345440000003</v>
      </c>
      <c r="M7049" s="37">
        <v>54303</v>
      </c>
      <c r="N7049" s="24">
        <v>32950</v>
      </c>
      <c r="O7049" s="24">
        <v>54303</v>
      </c>
      <c r="P7049" s="24">
        <v>1673937.2822480001</v>
      </c>
      <c r="Q7049" s="38">
        <v>3.2440283501586294E-2</v>
      </c>
      <c r="R7049" s="39">
        <v>3.2440283501586294E-2</v>
      </c>
      <c r="T7049" t="s">
        <v>1279</v>
      </c>
    </row>
    <row r="7050" spans="1:20" x14ac:dyDescent="0.25">
      <c r="A7050">
        <v>1906</v>
      </c>
      <c r="B7050" t="s">
        <v>121</v>
      </c>
      <c r="C7050" s="16">
        <v>1</v>
      </c>
      <c r="D7050" t="s">
        <v>1273</v>
      </c>
      <c r="E7050" t="s">
        <v>42</v>
      </c>
      <c r="F7050" t="s">
        <v>1274</v>
      </c>
      <c r="G7050" t="s">
        <v>115</v>
      </c>
      <c r="H7050" t="s">
        <v>1307</v>
      </c>
      <c r="I7050" t="s">
        <v>125</v>
      </c>
      <c r="J7050" t="s">
        <v>225</v>
      </c>
      <c r="K7050" s="17" t="s">
        <v>169</v>
      </c>
      <c r="L7050" s="18">
        <v>50.802345440000003</v>
      </c>
      <c r="M7050" s="37">
        <v>70923</v>
      </c>
      <c r="N7050" s="24">
        <v>38382</v>
      </c>
      <c r="O7050" s="24">
        <v>70923</v>
      </c>
      <c r="P7050" s="24">
        <v>1949895.6226780801</v>
      </c>
      <c r="Q7050" s="38">
        <v>3.6372716147026862E-2</v>
      </c>
      <c r="R7050" s="39">
        <v>3.6372716147026862E-2</v>
      </c>
      <c r="T7050" t="s">
        <v>1279</v>
      </c>
    </row>
    <row r="7051" spans="1:20" x14ac:dyDescent="0.25">
      <c r="A7051">
        <v>1907</v>
      </c>
      <c r="B7051" t="s">
        <v>121</v>
      </c>
      <c r="C7051" s="16">
        <v>1</v>
      </c>
      <c r="D7051" t="s">
        <v>1273</v>
      </c>
      <c r="E7051" t="s">
        <v>42</v>
      </c>
      <c r="F7051" t="s">
        <v>1274</v>
      </c>
      <c r="G7051" t="s">
        <v>115</v>
      </c>
      <c r="H7051" t="s">
        <v>1307</v>
      </c>
      <c r="I7051" t="s">
        <v>125</v>
      </c>
      <c r="J7051" t="s">
        <v>225</v>
      </c>
      <c r="K7051" s="17" t="s">
        <v>169</v>
      </c>
      <c r="L7051" s="18">
        <v>50.802345440000003</v>
      </c>
      <c r="M7051" s="37">
        <v>94846</v>
      </c>
      <c r="N7051" s="24">
        <v>56684</v>
      </c>
      <c r="O7051" s="24">
        <v>94846</v>
      </c>
      <c r="P7051" s="24">
        <v>2879680.1489209603</v>
      </c>
      <c r="Q7051" s="38">
        <v>3.2936296774327377E-2</v>
      </c>
      <c r="R7051" s="39">
        <v>3.2936296774327377E-2</v>
      </c>
      <c r="T7051" t="s">
        <v>1279</v>
      </c>
    </row>
    <row r="7052" spans="1:20" x14ac:dyDescent="0.25">
      <c r="A7052">
        <v>1908</v>
      </c>
      <c r="B7052" t="s">
        <v>121</v>
      </c>
      <c r="C7052" s="16">
        <v>1</v>
      </c>
      <c r="D7052" t="s">
        <v>1273</v>
      </c>
      <c r="E7052" t="s">
        <v>42</v>
      </c>
      <c r="F7052" t="s">
        <v>1274</v>
      </c>
      <c r="G7052" t="s">
        <v>115</v>
      </c>
      <c r="H7052" t="s">
        <v>1307</v>
      </c>
      <c r="I7052" t="s">
        <v>125</v>
      </c>
      <c r="J7052" t="s">
        <v>225</v>
      </c>
      <c r="K7052" s="17" t="s">
        <v>169</v>
      </c>
      <c r="L7052" s="18">
        <v>50.802345440000003</v>
      </c>
      <c r="M7052" s="37">
        <v>59949</v>
      </c>
      <c r="N7052" s="24">
        <v>42161</v>
      </c>
      <c r="O7052" s="24">
        <v>59949</v>
      </c>
      <c r="P7052" s="24">
        <v>2141877.6860958403</v>
      </c>
      <c r="Q7052" s="38">
        <v>2.7988993204030012E-2</v>
      </c>
      <c r="R7052" s="39">
        <v>2.7988993204030012E-2</v>
      </c>
      <c r="T7052" t="s">
        <v>1279</v>
      </c>
    </row>
    <row r="7053" spans="1:20" x14ac:dyDescent="0.25">
      <c r="A7053">
        <v>1909</v>
      </c>
      <c r="B7053" t="s">
        <v>121</v>
      </c>
      <c r="C7053" s="16">
        <v>1</v>
      </c>
      <c r="D7053" t="s">
        <v>1273</v>
      </c>
      <c r="E7053" t="s">
        <v>42</v>
      </c>
      <c r="F7053" t="s">
        <v>1274</v>
      </c>
      <c r="G7053" t="s">
        <v>115</v>
      </c>
      <c r="H7053" t="s">
        <v>1307</v>
      </c>
      <c r="I7053" t="s">
        <v>125</v>
      </c>
      <c r="J7053" t="s">
        <v>784</v>
      </c>
      <c r="K7053" s="17" t="s">
        <v>169</v>
      </c>
      <c r="L7053" s="18">
        <v>907.18499999999995</v>
      </c>
      <c r="M7053" s="37">
        <v>35380</v>
      </c>
      <c r="N7053" s="24">
        <v>1849</v>
      </c>
      <c r="O7053" s="24">
        <v>35380</v>
      </c>
      <c r="P7053" s="24">
        <v>1677385.0649999999</v>
      </c>
      <c r="Q7053" s="38">
        <v>2.1092354247234223E-2</v>
      </c>
      <c r="R7053" s="39">
        <v>2.1092354247234223E-2</v>
      </c>
      <c r="T7053" t="s">
        <v>1287</v>
      </c>
    </row>
    <row r="7054" spans="1:20" x14ac:dyDescent="0.25">
      <c r="A7054">
        <v>1910</v>
      </c>
      <c r="B7054" t="s">
        <v>121</v>
      </c>
      <c r="C7054" s="16">
        <v>1</v>
      </c>
      <c r="D7054" t="s">
        <v>1273</v>
      </c>
      <c r="E7054" t="s">
        <v>42</v>
      </c>
      <c r="F7054" t="s">
        <v>1274</v>
      </c>
      <c r="G7054" t="s">
        <v>115</v>
      </c>
      <c r="H7054" t="s">
        <v>1307</v>
      </c>
      <c r="I7054" t="s">
        <v>125</v>
      </c>
      <c r="J7054" t="s">
        <v>784</v>
      </c>
      <c r="K7054" s="17" t="s">
        <v>169</v>
      </c>
      <c r="L7054" s="18">
        <v>907.18499999999995</v>
      </c>
      <c r="M7054" s="37">
        <v>41833</v>
      </c>
      <c r="N7054" s="24">
        <v>1989</v>
      </c>
      <c r="O7054" s="24">
        <v>41833</v>
      </c>
      <c r="P7054" s="24">
        <v>1804390.9649999999</v>
      </c>
      <c r="Q7054" s="38">
        <v>2.3183999926534769E-2</v>
      </c>
      <c r="R7054" s="39">
        <v>2.3183999926534769E-2</v>
      </c>
      <c r="T7054" t="s">
        <v>1287</v>
      </c>
    </row>
    <row r="7055" spans="1:20" x14ac:dyDescent="0.25">
      <c r="A7055">
        <v>1911</v>
      </c>
      <c r="B7055" t="s">
        <v>121</v>
      </c>
      <c r="C7055" s="16">
        <v>1</v>
      </c>
      <c r="D7055" t="s">
        <v>1273</v>
      </c>
      <c r="E7055" t="s">
        <v>42</v>
      </c>
      <c r="F7055" t="s">
        <v>1274</v>
      </c>
      <c r="G7055" t="s">
        <v>115</v>
      </c>
      <c r="H7055" t="s">
        <v>1307</v>
      </c>
      <c r="I7055" t="s">
        <v>125</v>
      </c>
      <c r="J7055" t="s">
        <v>784</v>
      </c>
      <c r="K7055" s="17" t="s">
        <v>169</v>
      </c>
      <c r="L7055" s="18">
        <v>907.18499999999995</v>
      </c>
      <c r="M7055" s="37">
        <v>40371</v>
      </c>
      <c r="N7055" s="24">
        <v>2104</v>
      </c>
      <c r="O7055" s="24">
        <v>40371</v>
      </c>
      <c r="P7055" s="24">
        <v>1908717.24</v>
      </c>
      <c r="Q7055" s="38">
        <v>2.1150854172616997E-2</v>
      </c>
      <c r="R7055" s="39">
        <v>2.1150854172616997E-2</v>
      </c>
      <c r="T7055" t="s">
        <v>1287</v>
      </c>
    </row>
    <row r="7056" spans="1:20" x14ac:dyDescent="0.25">
      <c r="A7056">
        <v>1912</v>
      </c>
      <c r="B7056" t="s">
        <v>121</v>
      </c>
      <c r="C7056" s="16">
        <v>1</v>
      </c>
      <c r="D7056" t="s">
        <v>1273</v>
      </c>
      <c r="E7056" t="s">
        <v>42</v>
      </c>
      <c r="F7056" t="s">
        <v>1274</v>
      </c>
      <c r="G7056" t="s">
        <v>115</v>
      </c>
      <c r="H7056" t="s">
        <v>1307</v>
      </c>
      <c r="I7056" t="s">
        <v>125</v>
      </c>
      <c r="J7056" t="s">
        <v>784</v>
      </c>
      <c r="K7056" s="17" t="s">
        <v>169</v>
      </c>
      <c r="L7056" s="18">
        <v>907.18499999999995</v>
      </c>
      <c r="M7056" s="37">
        <v>45465</v>
      </c>
      <c r="N7056" s="24">
        <v>2214</v>
      </c>
      <c r="O7056" s="24">
        <v>45465</v>
      </c>
      <c r="P7056" s="24">
        <v>2008507.5899999999</v>
      </c>
      <c r="Q7056" s="38">
        <v>2.2636210202222836E-2</v>
      </c>
      <c r="R7056" s="39">
        <v>2.2636210202222836E-2</v>
      </c>
      <c r="T7056" t="s">
        <v>1287</v>
      </c>
    </row>
    <row r="7057" spans="1:20" x14ac:dyDescent="0.25">
      <c r="A7057">
        <v>1913</v>
      </c>
      <c r="B7057" t="s">
        <v>121</v>
      </c>
      <c r="C7057" s="16">
        <v>1</v>
      </c>
      <c r="D7057" t="s">
        <v>1273</v>
      </c>
      <c r="E7057" t="s">
        <v>42</v>
      </c>
      <c r="F7057" t="s">
        <v>1274</v>
      </c>
      <c r="G7057" t="s">
        <v>115</v>
      </c>
      <c r="H7057" t="s">
        <v>1307</v>
      </c>
      <c r="I7057" t="s">
        <v>125</v>
      </c>
      <c r="J7057" t="s">
        <v>784</v>
      </c>
      <c r="K7057" s="17" t="s">
        <v>169</v>
      </c>
      <c r="L7057" s="18">
        <v>907.18499999999995</v>
      </c>
      <c r="M7057" s="37">
        <v>56905</v>
      </c>
      <c r="N7057" s="24">
        <v>2867</v>
      </c>
      <c r="O7057" s="24">
        <v>56905</v>
      </c>
      <c r="P7057" s="24">
        <v>2600899.395</v>
      </c>
      <c r="Q7057" s="38">
        <v>2.1878970062969315E-2</v>
      </c>
      <c r="R7057" s="39">
        <v>2.1878970062969315E-2</v>
      </c>
      <c r="T7057" t="s">
        <v>1287</v>
      </c>
    </row>
    <row r="7058" spans="1:20" x14ac:dyDescent="0.25">
      <c r="A7058">
        <v>1914</v>
      </c>
      <c r="B7058" t="s">
        <v>121</v>
      </c>
      <c r="C7058" s="16">
        <v>1</v>
      </c>
      <c r="D7058" t="s">
        <v>1273</v>
      </c>
      <c r="E7058" t="s">
        <v>42</v>
      </c>
      <c r="F7058" t="s">
        <v>1274</v>
      </c>
      <c r="G7058" t="s">
        <v>115</v>
      </c>
      <c r="H7058" t="s">
        <v>1307</v>
      </c>
      <c r="I7058" t="s">
        <v>125</v>
      </c>
      <c r="J7058" t="s">
        <v>784</v>
      </c>
      <c r="K7058" s="17" t="s">
        <v>169</v>
      </c>
      <c r="L7058" s="18">
        <v>907.18499999999995</v>
      </c>
      <c r="M7058" s="37">
        <v>38949</v>
      </c>
      <c r="N7058" s="24">
        <v>1869</v>
      </c>
      <c r="O7058" s="24">
        <v>38949</v>
      </c>
      <c r="P7058" s="24">
        <v>1695528.7649999999</v>
      </c>
      <c r="Q7058" s="38">
        <v>2.2971594940767639E-2</v>
      </c>
      <c r="R7058" s="39">
        <v>2.2971594940767639E-2</v>
      </c>
      <c r="T7058" t="s">
        <v>1287</v>
      </c>
    </row>
    <row r="7059" spans="1:20" x14ac:dyDescent="0.25">
      <c r="A7059">
        <v>1915</v>
      </c>
      <c r="B7059" t="s">
        <v>121</v>
      </c>
      <c r="C7059" s="16">
        <v>1</v>
      </c>
      <c r="D7059" t="s">
        <v>1273</v>
      </c>
      <c r="E7059" t="s">
        <v>42</v>
      </c>
      <c r="F7059" t="s">
        <v>1274</v>
      </c>
      <c r="G7059" t="s">
        <v>115</v>
      </c>
      <c r="H7059" t="s">
        <v>1307</v>
      </c>
      <c r="I7059" t="s">
        <v>125</v>
      </c>
      <c r="J7059" t="s">
        <v>784</v>
      </c>
      <c r="K7059" s="17" t="s">
        <v>169</v>
      </c>
      <c r="L7059" s="18">
        <v>907.18499999999995</v>
      </c>
      <c r="M7059" s="37">
        <v>31742</v>
      </c>
      <c r="N7059" s="24">
        <v>1313</v>
      </c>
      <c r="O7059" s="24">
        <v>31742</v>
      </c>
      <c r="P7059" s="24">
        <v>1191133.905</v>
      </c>
      <c r="Q7059" s="38">
        <v>2.664855719978855E-2</v>
      </c>
      <c r="R7059" s="39">
        <v>2.664855719978855E-2</v>
      </c>
      <c r="T7059" t="s">
        <v>1287</v>
      </c>
    </row>
    <row r="7060" spans="1:20" x14ac:dyDescent="0.25">
      <c r="A7060">
        <v>1916</v>
      </c>
      <c r="B7060" t="s">
        <v>121</v>
      </c>
      <c r="C7060" s="16">
        <v>1</v>
      </c>
      <c r="D7060" t="s">
        <v>1273</v>
      </c>
      <c r="E7060" t="s">
        <v>42</v>
      </c>
      <c r="F7060" t="s">
        <v>1274</v>
      </c>
      <c r="G7060" t="s">
        <v>115</v>
      </c>
      <c r="H7060" t="s">
        <v>1307</v>
      </c>
      <c r="I7060" t="s">
        <v>125</v>
      </c>
      <c r="J7060" t="s">
        <v>784</v>
      </c>
      <c r="K7060" s="17" t="s">
        <v>169</v>
      </c>
      <c r="L7060" s="18">
        <v>907.18499999999995</v>
      </c>
      <c r="M7060" s="37">
        <v>28144</v>
      </c>
      <c r="N7060" s="24">
        <v>1437</v>
      </c>
      <c r="O7060" s="24">
        <v>28144</v>
      </c>
      <c r="P7060" s="24">
        <v>1303624.845</v>
      </c>
      <c r="Q7060" s="38">
        <v>2.1589033154703337E-2</v>
      </c>
      <c r="R7060" s="39">
        <v>2.1589033154703337E-2</v>
      </c>
      <c r="T7060" t="s">
        <v>1287</v>
      </c>
    </row>
    <row r="7061" spans="1:20" x14ac:dyDescent="0.25">
      <c r="A7061">
        <v>1917</v>
      </c>
      <c r="B7061" t="s">
        <v>121</v>
      </c>
      <c r="C7061" s="16">
        <v>1</v>
      </c>
      <c r="D7061" t="s">
        <v>1273</v>
      </c>
      <c r="E7061" t="s">
        <v>42</v>
      </c>
      <c r="F7061" t="s">
        <v>1274</v>
      </c>
      <c r="G7061" t="s">
        <v>115</v>
      </c>
      <c r="H7061" t="s">
        <v>1307</v>
      </c>
      <c r="I7061" t="s">
        <v>125</v>
      </c>
      <c r="J7061" t="s">
        <v>784</v>
      </c>
      <c r="K7061" s="17" t="s">
        <v>169</v>
      </c>
      <c r="L7061" s="18">
        <v>907.18499999999995</v>
      </c>
      <c r="M7061" s="37">
        <v>27442</v>
      </c>
      <c r="N7061" s="24">
        <v>1195</v>
      </c>
      <c r="O7061" s="24">
        <v>27442</v>
      </c>
      <c r="P7061" s="24">
        <v>1084086.075</v>
      </c>
      <c r="Q7061" s="38">
        <v>2.5313488137922998E-2</v>
      </c>
      <c r="R7061" s="39">
        <v>2.5313488137922998E-2</v>
      </c>
      <c r="T7061" t="s">
        <v>1287</v>
      </c>
    </row>
    <row r="7062" spans="1:20" x14ac:dyDescent="0.25">
      <c r="A7062">
        <v>1918</v>
      </c>
      <c r="B7062" t="s">
        <v>121</v>
      </c>
      <c r="C7062" s="16">
        <v>1</v>
      </c>
      <c r="D7062" t="s">
        <v>1273</v>
      </c>
      <c r="E7062" t="s">
        <v>42</v>
      </c>
      <c r="F7062" t="s">
        <v>1274</v>
      </c>
      <c r="G7062" t="s">
        <v>115</v>
      </c>
      <c r="H7062" t="s">
        <v>1307</v>
      </c>
      <c r="I7062" t="s">
        <v>125</v>
      </c>
      <c r="J7062" t="s">
        <v>784</v>
      </c>
      <c r="K7062" s="17" t="s">
        <v>169</v>
      </c>
      <c r="L7062" s="18">
        <v>907.18499999999995</v>
      </c>
      <c r="M7062" s="37">
        <v>9344</v>
      </c>
      <c r="N7062" s="24">
        <v>385</v>
      </c>
      <c r="O7062" s="24">
        <v>9344</v>
      </c>
      <c r="P7062" s="24">
        <v>349266.22499999998</v>
      </c>
      <c r="Q7062" s="38">
        <v>2.6753231005946825E-2</v>
      </c>
      <c r="R7062" s="39">
        <v>2.6753231005946825E-2</v>
      </c>
      <c r="T7062" t="s">
        <v>1287</v>
      </c>
    </row>
    <row r="7063" spans="1:20" x14ac:dyDescent="0.25">
      <c r="A7063">
        <v>1919</v>
      </c>
      <c r="B7063" t="s">
        <v>121</v>
      </c>
      <c r="C7063" s="16">
        <v>1</v>
      </c>
      <c r="D7063" t="s">
        <v>1273</v>
      </c>
      <c r="E7063" t="s">
        <v>42</v>
      </c>
      <c r="F7063" t="s">
        <v>1274</v>
      </c>
      <c r="G7063" t="s">
        <v>115</v>
      </c>
      <c r="H7063" t="s">
        <v>1307</v>
      </c>
      <c r="I7063" t="s">
        <v>125</v>
      </c>
      <c r="J7063" t="s">
        <v>784</v>
      </c>
      <c r="K7063" s="17" t="s">
        <v>169</v>
      </c>
      <c r="L7063" s="18">
        <v>907.18499999999995</v>
      </c>
      <c r="M7063" s="37">
        <v>78233</v>
      </c>
      <c r="N7063" s="24">
        <v>2142</v>
      </c>
      <c r="O7063" s="24">
        <v>78233</v>
      </c>
      <c r="P7063" s="24">
        <v>1943190.2699999998</v>
      </c>
      <c r="Q7063" s="38">
        <v>4.0260082199773471E-2</v>
      </c>
      <c r="R7063" s="39">
        <v>4.0260082199773471E-2</v>
      </c>
      <c r="T7063" t="s">
        <v>1287</v>
      </c>
    </row>
    <row r="7064" spans="1:20" x14ac:dyDescent="0.25">
      <c r="A7064">
        <v>1920</v>
      </c>
      <c r="B7064" t="s">
        <v>121</v>
      </c>
      <c r="C7064" s="16">
        <v>1</v>
      </c>
      <c r="D7064" t="s">
        <v>1273</v>
      </c>
      <c r="E7064" t="s">
        <v>42</v>
      </c>
      <c r="F7064" t="s">
        <v>1274</v>
      </c>
      <c r="G7064" t="s">
        <v>115</v>
      </c>
      <c r="H7064" t="s">
        <v>1307</v>
      </c>
      <c r="I7064" t="s">
        <v>125</v>
      </c>
      <c r="J7064" t="s">
        <v>784</v>
      </c>
      <c r="K7064" s="17" t="s">
        <v>169</v>
      </c>
      <c r="L7064" s="18">
        <v>907.18499999999995</v>
      </c>
      <c r="M7064" s="37">
        <v>24814</v>
      </c>
      <c r="N7064" s="24">
        <v>860</v>
      </c>
      <c r="O7064" s="24">
        <v>24814</v>
      </c>
      <c r="P7064" s="24">
        <v>780179.1</v>
      </c>
      <c r="Q7064" s="38">
        <v>3.1805517476692212E-2</v>
      </c>
      <c r="R7064" s="39">
        <v>3.1805517476692212E-2</v>
      </c>
      <c r="T7064" t="s">
        <v>1287</v>
      </c>
    </row>
    <row r="7065" spans="1:20" x14ac:dyDescent="0.25">
      <c r="A7065">
        <v>1921</v>
      </c>
      <c r="B7065" t="s">
        <v>121</v>
      </c>
      <c r="C7065" s="16">
        <v>1</v>
      </c>
      <c r="D7065" t="s">
        <v>1273</v>
      </c>
      <c r="E7065" t="s">
        <v>42</v>
      </c>
      <c r="F7065" t="s">
        <v>1274</v>
      </c>
      <c r="G7065" t="s">
        <v>115</v>
      </c>
      <c r="H7065" t="s">
        <v>1307</v>
      </c>
      <c r="I7065" t="s">
        <v>125</v>
      </c>
      <c r="J7065" t="s">
        <v>784</v>
      </c>
      <c r="K7065" s="17" t="s">
        <v>169</v>
      </c>
      <c r="L7065" s="18">
        <v>907.18499999999995</v>
      </c>
      <c r="M7065" s="37">
        <v>6682</v>
      </c>
      <c r="N7065" s="24">
        <v>283</v>
      </c>
      <c r="O7065" s="24">
        <v>6682</v>
      </c>
      <c r="P7065" s="24">
        <v>256733.35499999998</v>
      </c>
      <c r="Q7065" s="38">
        <v>2.6027003775960473E-2</v>
      </c>
      <c r="R7065" s="39">
        <v>2.6027003775960473E-2</v>
      </c>
      <c r="T7065" t="s">
        <v>1287</v>
      </c>
    </row>
    <row r="7066" spans="1:20" x14ac:dyDescent="0.25">
      <c r="A7066">
        <v>1922</v>
      </c>
      <c r="B7066" t="s">
        <v>121</v>
      </c>
      <c r="C7066" s="16">
        <v>1</v>
      </c>
      <c r="D7066" t="s">
        <v>1273</v>
      </c>
      <c r="E7066" t="s">
        <v>42</v>
      </c>
      <c r="F7066" t="s">
        <v>1274</v>
      </c>
      <c r="G7066" t="s">
        <v>115</v>
      </c>
      <c r="H7066" t="s">
        <v>1307</v>
      </c>
      <c r="I7066" t="s">
        <v>125</v>
      </c>
      <c r="J7066" t="s">
        <v>784</v>
      </c>
      <c r="K7066" s="17" t="s">
        <v>169</v>
      </c>
      <c r="L7066" s="18">
        <v>907.18499999999995</v>
      </c>
      <c r="M7066" s="37">
        <v>25717</v>
      </c>
      <c r="N7066" s="24">
        <v>991</v>
      </c>
      <c r="O7066" s="24">
        <v>25717</v>
      </c>
      <c r="P7066" s="24">
        <v>899020.33499999996</v>
      </c>
      <c r="Q7066" s="38">
        <v>2.8605582097317075E-2</v>
      </c>
      <c r="R7066" s="39">
        <v>2.8605582097317075E-2</v>
      </c>
      <c r="T7066" t="s">
        <v>1287</v>
      </c>
    </row>
    <row r="7067" spans="1:20" x14ac:dyDescent="0.25">
      <c r="A7067">
        <v>1923</v>
      </c>
      <c r="B7067" t="s">
        <v>121</v>
      </c>
      <c r="C7067" s="16">
        <v>1</v>
      </c>
      <c r="D7067" t="s">
        <v>1273</v>
      </c>
      <c r="E7067" t="s">
        <v>42</v>
      </c>
      <c r="F7067" t="s">
        <v>1274</v>
      </c>
      <c r="G7067" t="s">
        <v>115</v>
      </c>
      <c r="H7067" t="s">
        <v>1307</v>
      </c>
      <c r="I7067" t="s">
        <v>125</v>
      </c>
      <c r="J7067" t="s">
        <v>784</v>
      </c>
      <c r="K7067" s="17" t="s">
        <v>169</v>
      </c>
      <c r="L7067" s="18">
        <v>907.18499999999995</v>
      </c>
      <c r="M7067" s="37">
        <v>10941</v>
      </c>
      <c r="N7067" s="24">
        <v>590</v>
      </c>
      <c r="O7067" s="24">
        <v>10941</v>
      </c>
      <c r="P7067" s="24">
        <v>535239.15</v>
      </c>
      <c r="Q7067" s="38">
        <v>2.044132982424772E-2</v>
      </c>
      <c r="R7067" s="39">
        <v>2.044132982424772E-2</v>
      </c>
      <c r="T7067" t="s">
        <v>1287</v>
      </c>
    </row>
    <row r="7068" spans="1:20" x14ac:dyDescent="0.25">
      <c r="A7068">
        <v>1924</v>
      </c>
      <c r="B7068" t="s">
        <v>121</v>
      </c>
      <c r="C7068" s="16">
        <v>1</v>
      </c>
      <c r="D7068" t="s">
        <v>1273</v>
      </c>
      <c r="E7068" t="s">
        <v>42</v>
      </c>
      <c r="F7068" t="s">
        <v>1274</v>
      </c>
      <c r="G7068" t="s">
        <v>115</v>
      </c>
      <c r="H7068" t="s">
        <v>1307</v>
      </c>
      <c r="I7068" t="s">
        <v>125</v>
      </c>
      <c r="J7068" t="s">
        <v>784</v>
      </c>
      <c r="K7068" s="17" t="s">
        <v>169</v>
      </c>
      <c r="L7068" s="18">
        <v>907.18499999999995</v>
      </c>
      <c r="M7068" s="37">
        <v>31000</v>
      </c>
      <c r="N7068" s="24">
        <v>1076</v>
      </c>
      <c r="O7068" s="24">
        <v>31000</v>
      </c>
      <c r="P7068" s="24">
        <v>976131.05999999994</v>
      </c>
      <c r="Q7068" s="38">
        <v>3.1758030525122313E-2</v>
      </c>
      <c r="R7068" s="39">
        <v>3.1758030525122313E-2</v>
      </c>
      <c r="T7068" t="s">
        <v>1288</v>
      </c>
    </row>
    <row r="7069" spans="1:20" x14ac:dyDescent="0.25">
      <c r="A7069">
        <v>1925</v>
      </c>
      <c r="B7069" t="s">
        <v>121</v>
      </c>
      <c r="C7069" s="16">
        <v>1</v>
      </c>
      <c r="D7069" t="s">
        <v>1273</v>
      </c>
      <c r="E7069" t="s">
        <v>42</v>
      </c>
      <c r="F7069" t="s">
        <v>1274</v>
      </c>
      <c r="G7069" t="s">
        <v>115</v>
      </c>
      <c r="H7069" t="s">
        <v>1307</v>
      </c>
      <c r="I7069" t="s">
        <v>125</v>
      </c>
      <c r="J7069" t="s">
        <v>784</v>
      </c>
      <c r="K7069" s="17" t="s">
        <v>169</v>
      </c>
      <c r="L7069" s="18">
        <v>907.18499999999995</v>
      </c>
      <c r="M7069" s="37">
        <v>42000</v>
      </c>
      <c r="N7069" s="24">
        <v>1866</v>
      </c>
      <c r="O7069" s="24">
        <v>42000</v>
      </c>
      <c r="P7069" s="24">
        <v>1692807.21</v>
      </c>
      <c r="Q7069" s="38">
        <v>2.4810858408383079E-2</v>
      </c>
      <c r="R7069" s="39">
        <v>2.4810858408383079E-2</v>
      </c>
      <c r="T7069" t="s">
        <v>1288</v>
      </c>
    </row>
    <row r="7070" spans="1:20" x14ac:dyDescent="0.25">
      <c r="A7070">
        <v>1926</v>
      </c>
      <c r="B7070" t="s">
        <v>121</v>
      </c>
      <c r="C7070" s="16">
        <v>1</v>
      </c>
      <c r="D7070" t="s">
        <v>1273</v>
      </c>
      <c r="E7070" t="s">
        <v>42</v>
      </c>
      <c r="F7070" t="s">
        <v>1274</v>
      </c>
      <c r="G7070" t="s">
        <v>115</v>
      </c>
      <c r="H7070" t="s">
        <v>1307</v>
      </c>
      <c r="I7070" t="s">
        <v>125</v>
      </c>
      <c r="J7070" t="s">
        <v>784</v>
      </c>
      <c r="K7070" s="17" t="s">
        <v>169</v>
      </c>
      <c r="L7070" s="18">
        <v>907.18499999999995</v>
      </c>
      <c r="M7070" s="37">
        <v>63000</v>
      </c>
      <c r="N7070" s="24">
        <v>2537</v>
      </c>
      <c r="O7070" s="24">
        <v>63000</v>
      </c>
      <c r="P7070" s="24">
        <v>2301528.3449999997</v>
      </c>
      <c r="Q7070" s="38">
        <v>2.7373114972433679E-2</v>
      </c>
      <c r="R7070" s="39">
        <v>2.7373114972433679E-2</v>
      </c>
      <c r="T7070" t="s">
        <v>1288</v>
      </c>
    </row>
    <row r="7071" spans="1:20" x14ac:dyDescent="0.25">
      <c r="A7071">
        <v>1927</v>
      </c>
      <c r="B7071" t="s">
        <v>121</v>
      </c>
      <c r="C7071" s="16">
        <v>1</v>
      </c>
      <c r="D7071" t="s">
        <v>1273</v>
      </c>
      <c r="E7071" t="s">
        <v>42</v>
      </c>
      <c r="F7071" t="s">
        <v>1274</v>
      </c>
      <c r="G7071" t="s">
        <v>115</v>
      </c>
      <c r="H7071" t="s">
        <v>1307</v>
      </c>
      <c r="I7071" t="s">
        <v>125</v>
      </c>
      <c r="J7071" t="s">
        <v>784</v>
      </c>
      <c r="K7071" s="17" t="s">
        <v>169</v>
      </c>
      <c r="L7071" s="18">
        <v>907.18499999999995</v>
      </c>
      <c r="M7071" s="37">
        <v>50000</v>
      </c>
      <c r="N7071" s="24">
        <v>1875</v>
      </c>
      <c r="O7071" s="24">
        <v>50000</v>
      </c>
      <c r="P7071" s="24">
        <v>1700971.875</v>
      </c>
      <c r="Q7071" s="38">
        <v>2.9394959866693857E-2</v>
      </c>
      <c r="R7071" s="39">
        <v>2.9394959866693857E-2</v>
      </c>
      <c r="T7071" t="s">
        <v>1288</v>
      </c>
    </row>
    <row r="7072" spans="1:20" x14ac:dyDescent="0.25">
      <c r="A7072">
        <v>1928</v>
      </c>
      <c r="B7072" t="s">
        <v>121</v>
      </c>
      <c r="C7072" s="16">
        <v>1</v>
      </c>
      <c r="D7072" t="s">
        <v>1273</v>
      </c>
      <c r="E7072" t="s">
        <v>42</v>
      </c>
      <c r="F7072" t="s">
        <v>1274</v>
      </c>
      <c r="G7072" t="s">
        <v>115</v>
      </c>
      <c r="H7072" t="s">
        <v>1307</v>
      </c>
      <c r="I7072" t="s">
        <v>125</v>
      </c>
      <c r="J7072" t="s">
        <v>784</v>
      </c>
      <c r="K7072" s="17" t="s">
        <v>169</v>
      </c>
      <c r="L7072" s="18">
        <v>907.18499999999995</v>
      </c>
      <c r="M7072" s="37">
        <v>63000</v>
      </c>
      <c r="N7072" s="24">
        <v>2456</v>
      </c>
      <c r="O7072" s="24">
        <v>63000</v>
      </c>
      <c r="P7072" s="24">
        <v>2228046.36</v>
      </c>
      <c r="Q7072" s="38">
        <v>2.8275892787078274E-2</v>
      </c>
      <c r="R7072" s="39">
        <v>2.8275892787078274E-2</v>
      </c>
      <c r="T7072" t="s">
        <v>1288</v>
      </c>
    </row>
    <row r="7073" spans="1:20" x14ac:dyDescent="0.25">
      <c r="A7073">
        <v>1929</v>
      </c>
      <c r="B7073" t="s">
        <v>121</v>
      </c>
      <c r="C7073" s="16">
        <v>1</v>
      </c>
      <c r="D7073" t="s">
        <v>1273</v>
      </c>
      <c r="E7073" t="s">
        <v>42</v>
      </c>
      <c r="F7073" t="s">
        <v>1274</v>
      </c>
      <c r="G7073" t="s">
        <v>115</v>
      </c>
      <c r="H7073" t="s">
        <v>1307</v>
      </c>
      <c r="I7073" t="s">
        <v>125</v>
      </c>
      <c r="J7073" t="s">
        <v>784</v>
      </c>
      <c r="K7073" s="17" t="s">
        <v>169</v>
      </c>
      <c r="L7073" s="18">
        <v>907.18499999999995</v>
      </c>
      <c r="M7073" s="37">
        <v>62000</v>
      </c>
      <c r="N7073" s="24">
        <v>2420</v>
      </c>
      <c r="O7073" s="24">
        <v>62000</v>
      </c>
      <c r="P7073" s="24">
        <v>2195387.6999999997</v>
      </c>
      <c r="Q7073" s="38">
        <v>2.8241025491761662E-2</v>
      </c>
      <c r="R7073" s="39">
        <v>2.8241025491761662E-2</v>
      </c>
      <c r="T7073" t="s">
        <v>1289</v>
      </c>
    </row>
    <row r="7074" spans="1:20" x14ac:dyDescent="0.25">
      <c r="A7074">
        <v>1930</v>
      </c>
      <c r="B7074" t="s">
        <v>121</v>
      </c>
      <c r="C7074" s="16">
        <v>1</v>
      </c>
      <c r="D7074" t="s">
        <v>1273</v>
      </c>
      <c r="E7074" t="s">
        <v>42</v>
      </c>
      <c r="F7074" t="s">
        <v>1274</v>
      </c>
      <c r="G7074" t="s">
        <v>115</v>
      </c>
      <c r="H7074" t="s">
        <v>1307</v>
      </c>
      <c r="I7074" t="s">
        <v>125</v>
      </c>
      <c r="J7074" t="s">
        <v>784</v>
      </c>
      <c r="K7074" s="17" t="s">
        <v>169</v>
      </c>
      <c r="L7074" s="18">
        <v>907.18499999999995</v>
      </c>
      <c r="M7074" s="37">
        <v>26000</v>
      </c>
      <c r="N7074" s="24">
        <v>1446</v>
      </c>
      <c r="O7074" s="24">
        <v>26000</v>
      </c>
      <c r="P7074" s="24">
        <v>1311789.51</v>
      </c>
      <c r="Q7074" s="38">
        <v>1.9820253022148349E-2</v>
      </c>
      <c r="R7074" s="39">
        <v>1.9820253022148349E-2</v>
      </c>
      <c r="T7074" t="s">
        <v>1289</v>
      </c>
    </row>
    <row r="7075" spans="1:20" x14ac:dyDescent="0.25">
      <c r="A7075">
        <v>1931</v>
      </c>
      <c r="B7075" t="s">
        <v>121</v>
      </c>
      <c r="C7075" s="16">
        <v>1</v>
      </c>
      <c r="D7075" t="s">
        <v>1273</v>
      </c>
      <c r="E7075" t="s">
        <v>42</v>
      </c>
      <c r="F7075" t="s">
        <v>1274</v>
      </c>
      <c r="G7075" t="s">
        <v>115</v>
      </c>
      <c r="H7075" t="s">
        <v>1307</v>
      </c>
      <c r="I7075" t="s">
        <v>125</v>
      </c>
      <c r="J7075" t="s">
        <v>784</v>
      </c>
      <c r="K7075" s="17" t="s">
        <v>169</v>
      </c>
      <c r="L7075" s="18">
        <v>907.18499999999995</v>
      </c>
      <c r="M7075" s="37">
        <v>7000</v>
      </c>
      <c r="N7075" s="24">
        <v>448</v>
      </c>
      <c r="O7075" s="24">
        <v>7000</v>
      </c>
      <c r="P7075" s="24">
        <v>406418.88</v>
      </c>
      <c r="Q7075" s="38">
        <v>1.7223609296890933E-2</v>
      </c>
      <c r="R7075" s="39">
        <v>1.7223609296890933E-2</v>
      </c>
      <c r="T7075" t="s">
        <v>1289</v>
      </c>
    </row>
    <row r="7076" spans="1:20" x14ac:dyDescent="0.25">
      <c r="A7076">
        <v>1932</v>
      </c>
      <c r="B7076" t="s">
        <v>121</v>
      </c>
      <c r="C7076" s="16">
        <v>1</v>
      </c>
      <c r="D7076" t="s">
        <v>1273</v>
      </c>
      <c r="E7076" t="s">
        <v>42</v>
      </c>
      <c r="F7076" t="s">
        <v>1274</v>
      </c>
      <c r="G7076" t="s">
        <v>115</v>
      </c>
      <c r="H7076" t="s">
        <v>1307</v>
      </c>
      <c r="I7076" t="s">
        <v>125</v>
      </c>
      <c r="J7076" t="s">
        <v>784</v>
      </c>
      <c r="K7076" s="17" t="s">
        <v>169</v>
      </c>
      <c r="L7076" s="18">
        <v>907.18499999999995</v>
      </c>
      <c r="M7076" s="37">
        <v>6000</v>
      </c>
      <c r="N7076" s="24">
        <v>410</v>
      </c>
      <c r="O7076" s="24">
        <v>6000</v>
      </c>
      <c r="P7076" s="24">
        <v>371945.85</v>
      </c>
      <c r="Q7076" s="38">
        <v>1.6131380414649069E-2</v>
      </c>
      <c r="R7076" s="39">
        <v>1.6131380414649069E-2</v>
      </c>
      <c r="T7076" t="s">
        <v>1289</v>
      </c>
    </row>
    <row r="7077" spans="1:20" x14ac:dyDescent="0.25">
      <c r="A7077">
        <v>1933</v>
      </c>
      <c r="B7077" t="s">
        <v>121</v>
      </c>
      <c r="C7077" s="16">
        <v>1</v>
      </c>
      <c r="D7077" t="s">
        <v>1273</v>
      </c>
      <c r="E7077" t="s">
        <v>42</v>
      </c>
      <c r="F7077" t="s">
        <v>1274</v>
      </c>
      <c r="G7077" t="s">
        <v>115</v>
      </c>
      <c r="H7077" t="s">
        <v>1307</v>
      </c>
      <c r="I7077" t="s">
        <v>125</v>
      </c>
      <c r="J7077" t="s">
        <v>784</v>
      </c>
      <c r="K7077" s="17" t="s">
        <v>169</v>
      </c>
      <c r="L7077" s="18">
        <v>907.18499999999995</v>
      </c>
      <c r="M7077" s="37">
        <v>7000</v>
      </c>
      <c r="N7077" s="24">
        <v>416</v>
      </c>
      <c r="O7077" s="24">
        <v>7000</v>
      </c>
      <c r="P7077" s="24">
        <v>377388.95999999996</v>
      </c>
      <c r="Q7077" s="38">
        <v>1.8548502319728696E-2</v>
      </c>
      <c r="R7077" s="39">
        <v>1.8548502319728696E-2</v>
      </c>
      <c r="T7077" t="s">
        <v>1290</v>
      </c>
    </row>
    <row r="7078" spans="1:20" x14ac:dyDescent="0.25">
      <c r="A7078">
        <v>1934</v>
      </c>
      <c r="B7078" t="s">
        <v>121</v>
      </c>
      <c r="C7078" s="16">
        <v>1</v>
      </c>
      <c r="D7078" t="s">
        <v>1273</v>
      </c>
      <c r="E7078" t="s">
        <v>42</v>
      </c>
      <c r="F7078" t="s">
        <v>1274</v>
      </c>
      <c r="G7078" t="s">
        <v>115</v>
      </c>
      <c r="H7078" t="s">
        <v>1307</v>
      </c>
      <c r="I7078" t="s">
        <v>125</v>
      </c>
      <c r="J7078" t="s">
        <v>784</v>
      </c>
      <c r="K7078" s="17" t="s">
        <v>169</v>
      </c>
      <c r="L7078" s="18">
        <v>907.18499999999995</v>
      </c>
      <c r="M7078" s="37">
        <v>9000</v>
      </c>
      <c r="N7078" s="24">
        <v>658</v>
      </c>
      <c r="O7078" s="24">
        <v>9000</v>
      </c>
      <c r="P7078" s="24">
        <v>596927.73</v>
      </c>
      <c r="Q7078" s="38">
        <v>1.5077202059284464E-2</v>
      </c>
      <c r="R7078" s="39">
        <v>1.5077202059284464E-2</v>
      </c>
      <c r="T7078" t="s">
        <v>1290</v>
      </c>
    </row>
    <row r="7079" spans="1:20" x14ac:dyDescent="0.25">
      <c r="A7079">
        <v>1935</v>
      </c>
      <c r="B7079" t="s">
        <v>121</v>
      </c>
      <c r="C7079" s="16">
        <v>1</v>
      </c>
      <c r="D7079" t="s">
        <v>1273</v>
      </c>
      <c r="E7079" t="s">
        <v>42</v>
      </c>
      <c r="F7079" t="s">
        <v>1274</v>
      </c>
      <c r="G7079" t="s">
        <v>115</v>
      </c>
      <c r="H7079" t="s">
        <v>1307</v>
      </c>
      <c r="I7079" t="s">
        <v>125</v>
      </c>
      <c r="J7079" t="s">
        <v>784</v>
      </c>
      <c r="K7079" s="17" t="s">
        <v>169</v>
      </c>
      <c r="L7079" s="18">
        <v>907.18499999999995</v>
      </c>
      <c r="M7079" s="37">
        <v>6000</v>
      </c>
      <c r="N7079" s="24">
        <v>439</v>
      </c>
      <c r="O7079" s="24">
        <v>6000</v>
      </c>
      <c r="P7079" s="24">
        <v>398254.21499999997</v>
      </c>
      <c r="Q7079" s="38">
        <v>1.5065753918009381E-2</v>
      </c>
      <c r="R7079" s="39">
        <v>1.5065753918009381E-2</v>
      </c>
      <c r="T7079" t="s">
        <v>1290</v>
      </c>
    </row>
    <row r="7080" spans="1:20" x14ac:dyDescent="0.25">
      <c r="A7080">
        <v>1936</v>
      </c>
      <c r="B7080" t="s">
        <v>121</v>
      </c>
      <c r="C7080" s="16">
        <v>1</v>
      </c>
      <c r="D7080" t="s">
        <v>1273</v>
      </c>
      <c r="E7080" t="s">
        <v>42</v>
      </c>
      <c r="F7080" t="s">
        <v>1274</v>
      </c>
      <c r="G7080" t="s">
        <v>115</v>
      </c>
      <c r="H7080" t="s">
        <v>1307</v>
      </c>
      <c r="I7080" t="s">
        <v>125</v>
      </c>
      <c r="J7080" t="s">
        <v>784</v>
      </c>
      <c r="K7080" s="17" t="s">
        <v>169</v>
      </c>
      <c r="L7080" s="18">
        <v>907.18499999999995</v>
      </c>
      <c r="M7080" s="37">
        <v>18000</v>
      </c>
      <c r="N7080" s="24">
        <v>1270</v>
      </c>
      <c r="O7080" s="24">
        <v>18000</v>
      </c>
      <c r="P7080" s="24">
        <v>1152124.95</v>
      </c>
      <c r="Q7080" s="38">
        <v>1.5623305440959334E-2</v>
      </c>
      <c r="R7080" s="39">
        <v>1.5623305440959334E-2</v>
      </c>
      <c r="T7080" t="s">
        <v>1290</v>
      </c>
    </row>
    <row r="7081" spans="1:20" x14ac:dyDescent="0.25">
      <c r="A7081">
        <v>1937</v>
      </c>
      <c r="B7081" t="s">
        <v>121</v>
      </c>
      <c r="C7081" s="16">
        <v>1</v>
      </c>
      <c r="D7081" t="s">
        <v>1273</v>
      </c>
      <c r="E7081" t="s">
        <v>42</v>
      </c>
      <c r="F7081" t="s">
        <v>1274</v>
      </c>
      <c r="G7081" t="s">
        <v>115</v>
      </c>
      <c r="H7081" t="s">
        <v>1307</v>
      </c>
      <c r="I7081" t="s">
        <v>125</v>
      </c>
      <c r="J7081" t="s">
        <v>784</v>
      </c>
      <c r="K7081" s="17" t="s">
        <v>169</v>
      </c>
      <c r="L7081" s="18">
        <v>907.18499999999995</v>
      </c>
      <c r="M7081" s="37">
        <v>21000</v>
      </c>
      <c r="N7081" s="24">
        <v>1591</v>
      </c>
      <c r="O7081" s="24">
        <v>21000</v>
      </c>
      <c r="P7081" s="24">
        <v>1443331.335</v>
      </c>
      <c r="Q7081" s="38">
        <v>1.454967372408637E-2</v>
      </c>
      <c r="R7081" s="39">
        <v>1.454967372408637E-2</v>
      </c>
      <c r="T7081" t="s">
        <v>1290</v>
      </c>
    </row>
    <row r="7082" spans="1:20" x14ac:dyDescent="0.25">
      <c r="A7082">
        <v>1938</v>
      </c>
      <c r="B7082" t="s">
        <v>121</v>
      </c>
      <c r="C7082" s="16">
        <v>1</v>
      </c>
      <c r="D7082" t="s">
        <v>1273</v>
      </c>
      <c r="E7082" t="s">
        <v>42</v>
      </c>
      <c r="F7082" t="s">
        <v>1274</v>
      </c>
      <c r="G7082" t="s">
        <v>115</v>
      </c>
      <c r="H7082" t="s">
        <v>1307</v>
      </c>
      <c r="I7082" t="s">
        <v>125</v>
      </c>
      <c r="J7082" t="s">
        <v>784</v>
      </c>
      <c r="K7082" s="17" t="s">
        <v>169</v>
      </c>
      <c r="L7082" s="18">
        <v>907.18499999999995</v>
      </c>
      <c r="M7082" s="37">
        <v>2000</v>
      </c>
      <c r="N7082" s="24">
        <v>239</v>
      </c>
      <c r="O7082" s="24">
        <v>2000</v>
      </c>
      <c r="P7082" s="24">
        <v>216817.215</v>
      </c>
      <c r="Q7082" s="38">
        <v>9.2243597908035109E-3</v>
      </c>
      <c r="R7082" s="39">
        <v>9.2243597908035109E-3</v>
      </c>
      <c r="T7082" t="s">
        <v>1290</v>
      </c>
    </row>
    <row r="7083" spans="1:20" x14ac:dyDescent="0.25">
      <c r="A7083">
        <v>1939</v>
      </c>
      <c r="B7083" t="s">
        <v>121</v>
      </c>
      <c r="C7083" s="16">
        <v>1</v>
      </c>
      <c r="D7083" t="s">
        <v>1273</v>
      </c>
      <c r="E7083" t="s">
        <v>42</v>
      </c>
      <c r="F7083" t="s">
        <v>1274</v>
      </c>
      <c r="G7083" t="s">
        <v>115</v>
      </c>
      <c r="H7083" t="s">
        <v>1307</v>
      </c>
      <c r="I7083" t="s">
        <v>125</v>
      </c>
      <c r="J7083" t="s">
        <v>784</v>
      </c>
      <c r="K7083" s="17" t="s">
        <v>169</v>
      </c>
      <c r="L7083" s="18">
        <v>907.18499999999995</v>
      </c>
      <c r="M7083" s="37">
        <v>3000</v>
      </c>
      <c r="N7083" s="24">
        <v>316</v>
      </c>
      <c r="O7083" s="24">
        <v>3000</v>
      </c>
      <c r="P7083" s="24">
        <v>286670.45999999996</v>
      </c>
      <c r="Q7083" s="38">
        <v>1.0464977800642592E-2</v>
      </c>
      <c r="R7083" s="39">
        <v>1.0464977800642592E-2</v>
      </c>
      <c r="T7083" t="s">
        <v>1290</v>
      </c>
    </row>
    <row r="7084" spans="1:20" x14ac:dyDescent="0.25">
      <c r="A7084">
        <v>1940</v>
      </c>
      <c r="B7084" t="s">
        <v>121</v>
      </c>
      <c r="C7084" s="16">
        <v>1</v>
      </c>
      <c r="D7084" t="s">
        <v>1273</v>
      </c>
      <c r="E7084" t="s">
        <v>42</v>
      </c>
      <c r="F7084" t="s">
        <v>1274</v>
      </c>
      <c r="G7084" t="s">
        <v>115</v>
      </c>
      <c r="H7084" t="s">
        <v>1307</v>
      </c>
      <c r="I7084" t="s">
        <v>125</v>
      </c>
      <c r="J7084" t="s">
        <v>784</v>
      </c>
      <c r="K7084" s="17" t="s">
        <v>169</v>
      </c>
      <c r="L7084" s="18">
        <v>907.18499999999995</v>
      </c>
      <c r="M7084" s="37">
        <v>12000</v>
      </c>
      <c r="N7084" s="24">
        <v>958</v>
      </c>
      <c r="O7084" s="24">
        <v>12000</v>
      </c>
      <c r="P7084" s="24">
        <v>869083.23</v>
      </c>
      <c r="Q7084" s="38">
        <v>1.3807653382058702E-2</v>
      </c>
      <c r="R7084" s="39">
        <v>1.3807653382058702E-2</v>
      </c>
      <c r="T7084" t="s">
        <v>1291</v>
      </c>
    </row>
    <row r="7085" spans="1:20" x14ac:dyDescent="0.25">
      <c r="A7085">
        <v>1941</v>
      </c>
      <c r="B7085" t="s">
        <v>121</v>
      </c>
      <c r="C7085" s="16">
        <v>1</v>
      </c>
      <c r="D7085" t="s">
        <v>1273</v>
      </c>
      <c r="E7085" t="s">
        <v>42</v>
      </c>
      <c r="F7085" t="s">
        <v>1274</v>
      </c>
      <c r="G7085" t="s">
        <v>115</v>
      </c>
      <c r="H7085" t="s">
        <v>1307</v>
      </c>
      <c r="I7085" t="s">
        <v>125</v>
      </c>
      <c r="J7085" t="s">
        <v>784</v>
      </c>
      <c r="K7085" s="17" t="s">
        <v>169</v>
      </c>
      <c r="L7085" s="18">
        <v>907.18499999999995</v>
      </c>
      <c r="M7085" s="37">
        <v>7000</v>
      </c>
      <c r="N7085" s="24">
        <v>535</v>
      </c>
      <c r="O7085" s="24">
        <v>7000</v>
      </c>
      <c r="P7085" s="24">
        <v>485343.97499999998</v>
      </c>
      <c r="Q7085" s="38">
        <v>1.4422760682256333E-2</v>
      </c>
      <c r="R7085" s="39">
        <v>1.4422760682256333E-2</v>
      </c>
      <c r="T7085" t="s">
        <v>1291</v>
      </c>
    </row>
    <row r="7086" spans="1:20" x14ac:dyDescent="0.25">
      <c r="A7086">
        <v>1942</v>
      </c>
      <c r="B7086" t="s">
        <v>121</v>
      </c>
      <c r="C7086" s="16">
        <v>1</v>
      </c>
      <c r="D7086" t="s">
        <v>1273</v>
      </c>
      <c r="E7086" t="s">
        <v>42</v>
      </c>
      <c r="F7086" t="s">
        <v>1274</v>
      </c>
      <c r="G7086" t="s">
        <v>115</v>
      </c>
      <c r="H7086" t="s">
        <v>1307</v>
      </c>
      <c r="I7086" t="s">
        <v>125</v>
      </c>
      <c r="J7086" t="s">
        <v>784</v>
      </c>
      <c r="K7086" s="17" t="s">
        <v>169</v>
      </c>
      <c r="L7086" s="18">
        <v>907.18499999999995</v>
      </c>
      <c r="M7086" s="37">
        <v>3000</v>
      </c>
      <c r="N7086" s="24">
        <v>133</v>
      </c>
      <c r="O7086" s="24">
        <v>3000</v>
      </c>
      <c r="P7086" s="24">
        <v>120655.605</v>
      </c>
      <c r="Q7086" s="38">
        <v>2.4864157781977887E-2</v>
      </c>
      <c r="R7086" s="39">
        <v>2.4864157781977887E-2</v>
      </c>
      <c r="T7086" t="s">
        <v>1291</v>
      </c>
    </row>
    <row r="7087" spans="1:20" x14ac:dyDescent="0.25">
      <c r="A7087">
        <v>1943</v>
      </c>
      <c r="B7087" t="s">
        <v>121</v>
      </c>
      <c r="C7087" s="16">
        <v>1</v>
      </c>
      <c r="D7087" t="s">
        <v>1273</v>
      </c>
      <c r="E7087" t="s">
        <v>42</v>
      </c>
      <c r="F7087" t="s">
        <v>1274</v>
      </c>
      <c r="G7087" t="s">
        <v>115</v>
      </c>
      <c r="H7087" t="s">
        <v>1307</v>
      </c>
      <c r="I7087" t="s">
        <v>125</v>
      </c>
      <c r="J7087" t="s">
        <v>784</v>
      </c>
      <c r="K7087" s="17" t="s">
        <v>169</v>
      </c>
      <c r="L7087" s="18">
        <v>907.18499999999995</v>
      </c>
      <c r="M7087" s="37">
        <v>1000</v>
      </c>
      <c r="N7087" s="24">
        <v>19</v>
      </c>
      <c r="O7087" s="24">
        <v>1000</v>
      </c>
      <c r="P7087" s="24">
        <v>17236.514999999999</v>
      </c>
      <c r="Q7087" s="38">
        <v>5.8016368157948403E-2</v>
      </c>
      <c r="R7087" s="39">
        <v>5.8016368157948403E-2</v>
      </c>
      <c r="T7087" t="s">
        <v>1291</v>
      </c>
    </row>
    <row r="7088" spans="1:20" x14ac:dyDescent="0.25">
      <c r="A7088">
        <v>1945</v>
      </c>
      <c r="B7088" t="s">
        <v>121</v>
      </c>
      <c r="C7088" s="16">
        <v>1</v>
      </c>
      <c r="D7088" t="s">
        <v>1273</v>
      </c>
      <c r="E7088" t="s">
        <v>42</v>
      </c>
      <c r="F7088" t="s">
        <v>1274</v>
      </c>
      <c r="G7088" t="s">
        <v>115</v>
      </c>
      <c r="H7088" t="s">
        <v>1307</v>
      </c>
      <c r="I7088" t="s">
        <v>125</v>
      </c>
      <c r="J7088" t="s">
        <v>784</v>
      </c>
      <c r="K7088" s="17" t="s">
        <v>169</v>
      </c>
      <c r="L7088" s="18">
        <v>907.18499999999995</v>
      </c>
      <c r="M7088" s="37">
        <v>150</v>
      </c>
      <c r="N7088" s="24">
        <v>3</v>
      </c>
      <c r="O7088" s="24">
        <v>150</v>
      </c>
      <c r="P7088" s="24">
        <v>2721.5549999999998</v>
      </c>
      <c r="Q7088" s="38">
        <v>5.5115549750050986E-2</v>
      </c>
      <c r="R7088" s="39">
        <v>5.5115549750050986E-2</v>
      </c>
      <c r="T7088" t="s">
        <v>1290</v>
      </c>
    </row>
    <row r="7089" spans="1:20" x14ac:dyDescent="0.25">
      <c r="A7089">
        <v>1946</v>
      </c>
      <c r="B7089" t="s">
        <v>121</v>
      </c>
      <c r="C7089" s="16">
        <v>1</v>
      </c>
      <c r="D7089" t="s">
        <v>1273</v>
      </c>
      <c r="E7089" t="s">
        <v>42</v>
      </c>
      <c r="F7089" t="s">
        <v>1274</v>
      </c>
      <c r="G7089" t="s">
        <v>115</v>
      </c>
      <c r="H7089" t="s">
        <v>1307</v>
      </c>
      <c r="I7089" t="s">
        <v>125</v>
      </c>
      <c r="J7089" t="s">
        <v>784</v>
      </c>
      <c r="K7089" s="17" t="s">
        <v>169</v>
      </c>
      <c r="L7089" s="18">
        <v>907.18499999999995</v>
      </c>
      <c r="M7089" s="37">
        <v>499</v>
      </c>
      <c r="N7089" s="24">
        <v>11</v>
      </c>
      <c r="O7089" s="24">
        <v>499</v>
      </c>
      <c r="P7089" s="24">
        <v>9979.0349999999999</v>
      </c>
      <c r="Q7089" s="38">
        <v>5.0004835136864434E-2</v>
      </c>
      <c r="R7089" s="39">
        <v>5.0004835136864434E-2</v>
      </c>
      <c r="T7089" t="s">
        <v>1290</v>
      </c>
    </row>
    <row r="7090" spans="1:20" x14ac:dyDescent="0.25">
      <c r="A7090">
        <v>1947</v>
      </c>
      <c r="B7090" t="s">
        <v>121</v>
      </c>
      <c r="C7090" s="16">
        <v>1</v>
      </c>
      <c r="D7090" t="s">
        <v>1273</v>
      </c>
      <c r="E7090" t="s">
        <v>42</v>
      </c>
      <c r="F7090" t="s">
        <v>1274</v>
      </c>
      <c r="G7090" t="s">
        <v>115</v>
      </c>
      <c r="H7090" t="s">
        <v>1307</v>
      </c>
      <c r="I7090" t="s">
        <v>125</v>
      </c>
      <c r="J7090" t="s">
        <v>784</v>
      </c>
      <c r="K7090" s="17" t="s">
        <v>169</v>
      </c>
      <c r="L7090" s="18">
        <v>907.18499999999995</v>
      </c>
      <c r="M7090" s="37">
        <v>4000</v>
      </c>
      <c r="N7090" s="24">
        <v>79</v>
      </c>
      <c r="O7090" s="24">
        <v>4000</v>
      </c>
      <c r="P7090" s="24">
        <v>71667.614999999991</v>
      </c>
      <c r="Q7090" s="38">
        <v>5.5813214936760495E-2</v>
      </c>
      <c r="R7090" s="39">
        <v>5.5813214936760495E-2</v>
      </c>
      <c r="T7090" t="s">
        <v>1290</v>
      </c>
    </row>
    <row r="7091" spans="1:20" x14ac:dyDescent="0.25">
      <c r="A7091">
        <v>1850</v>
      </c>
      <c r="B7091" t="s">
        <v>121</v>
      </c>
      <c r="C7091" s="16">
        <v>1</v>
      </c>
      <c r="D7091" t="s">
        <v>1273</v>
      </c>
      <c r="E7091" t="s">
        <v>42</v>
      </c>
      <c r="F7091" t="s">
        <v>1274</v>
      </c>
      <c r="G7091" t="s">
        <v>118</v>
      </c>
      <c r="H7091" t="s">
        <v>1267</v>
      </c>
      <c r="I7091" t="s">
        <v>125</v>
      </c>
      <c r="J7091" t="s">
        <v>225</v>
      </c>
      <c r="K7091" s="17" t="s">
        <v>169</v>
      </c>
      <c r="L7091" s="18">
        <v>50.802345440000003</v>
      </c>
      <c r="M7091" s="37">
        <v>6343</v>
      </c>
      <c r="N7091" s="24">
        <v>2068</v>
      </c>
      <c r="O7091" s="24">
        <v>6343</v>
      </c>
      <c r="P7091" s="24">
        <v>105059.25036992</v>
      </c>
      <c r="Q7091" s="38">
        <v>6.0375454590299395E-2</v>
      </c>
      <c r="R7091" s="39">
        <v>6.0375454590299395E-2</v>
      </c>
      <c r="T7091" t="s">
        <v>1283</v>
      </c>
    </row>
    <row r="7092" spans="1:20" x14ac:dyDescent="0.25">
      <c r="A7092">
        <v>1851</v>
      </c>
      <c r="B7092" t="s">
        <v>121</v>
      </c>
      <c r="C7092" s="16">
        <v>1</v>
      </c>
      <c r="D7092" t="s">
        <v>1273</v>
      </c>
      <c r="E7092" t="s">
        <v>42</v>
      </c>
      <c r="F7092" t="s">
        <v>1274</v>
      </c>
      <c r="G7092" t="s">
        <v>118</v>
      </c>
      <c r="H7092" t="s">
        <v>1267</v>
      </c>
      <c r="I7092" t="s">
        <v>125</v>
      </c>
      <c r="J7092" t="s">
        <v>225</v>
      </c>
      <c r="K7092" s="17" t="s">
        <v>169</v>
      </c>
      <c r="L7092" s="18">
        <v>50.802345440000003</v>
      </c>
      <c r="M7092" s="37">
        <v>2988</v>
      </c>
      <c r="N7092" s="24">
        <v>1162</v>
      </c>
      <c r="O7092" s="24">
        <v>2988</v>
      </c>
      <c r="P7092" s="24">
        <v>59032.325401280003</v>
      </c>
      <c r="Q7092" s="38">
        <v>5.0616335705711689E-2</v>
      </c>
      <c r="R7092" s="39">
        <v>5.0616335705711689E-2</v>
      </c>
      <c r="T7092" t="s">
        <v>1283</v>
      </c>
    </row>
    <row r="7093" spans="1:20" x14ac:dyDescent="0.25">
      <c r="A7093">
        <v>1852</v>
      </c>
      <c r="B7093" t="s">
        <v>121</v>
      </c>
      <c r="C7093" s="16">
        <v>1</v>
      </c>
      <c r="D7093" t="s">
        <v>1273</v>
      </c>
      <c r="E7093" t="s">
        <v>42</v>
      </c>
      <c r="F7093" t="s">
        <v>1274</v>
      </c>
      <c r="G7093" t="s">
        <v>118</v>
      </c>
      <c r="H7093" t="s">
        <v>1267</v>
      </c>
      <c r="I7093" t="s">
        <v>125</v>
      </c>
      <c r="J7093" t="s">
        <v>225</v>
      </c>
      <c r="K7093" s="17" t="s">
        <v>169</v>
      </c>
      <c r="L7093" s="18">
        <v>50.802345440000003</v>
      </c>
      <c r="M7093" s="37">
        <v>5976</v>
      </c>
      <c r="N7093" s="24">
        <v>2545</v>
      </c>
      <c r="O7093" s="24">
        <v>5976</v>
      </c>
      <c r="P7093" s="24">
        <v>129291.96914480001</v>
      </c>
      <c r="Q7093" s="38">
        <v>4.6220968243643995E-2</v>
      </c>
      <c r="R7093" s="39">
        <v>4.6220968243643995E-2</v>
      </c>
      <c r="T7093" t="s">
        <v>1283</v>
      </c>
    </row>
    <row r="7094" spans="1:20" x14ac:dyDescent="0.25">
      <c r="A7094">
        <v>1853</v>
      </c>
      <c r="B7094" t="s">
        <v>121</v>
      </c>
      <c r="C7094" s="16">
        <v>1</v>
      </c>
      <c r="D7094" t="s">
        <v>1273</v>
      </c>
      <c r="E7094" t="s">
        <v>42</v>
      </c>
      <c r="F7094" t="s">
        <v>1274</v>
      </c>
      <c r="G7094" t="s">
        <v>118</v>
      </c>
      <c r="H7094" t="s">
        <v>1267</v>
      </c>
      <c r="I7094" t="s">
        <v>125</v>
      </c>
      <c r="J7094" t="s">
        <v>225</v>
      </c>
      <c r="K7094" s="17" t="s">
        <v>169</v>
      </c>
      <c r="L7094" s="18">
        <v>50.802345440000003</v>
      </c>
      <c r="M7094" s="37">
        <v>6042</v>
      </c>
      <c r="N7094" s="24">
        <v>2401</v>
      </c>
      <c r="O7094" s="24">
        <v>6042</v>
      </c>
      <c r="P7094" s="24">
        <v>121976.43140144002</v>
      </c>
      <c r="Q7094" s="38">
        <v>4.9534159432120181E-2</v>
      </c>
      <c r="R7094" s="39">
        <v>4.9534159432120181E-2</v>
      </c>
      <c r="T7094" t="s">
        <v>1283</v>
      </c>
    </row>
    <row r="7095" spans="1:20" x14ac:dyDescent="0.25">
      <c r="A7095">
        <v>1854</v>
      </c>
      <c r="B7095" t="s">
        <v>121</v>
      </c>
      <c r="C7095" s="16">
        <v>1</v>
      </c>
      <c r="D7095" t="s">
        <v>1273</v>
      </c>
      <c r="E7095" t="s">
        <v>42</v>
      </c>
      <c r="F7095" t="s">
        <v>1274</v>
      </c>
      <c r="G7095" t="s">
        <v>118</v>
      </c>
      <c r="H7095" t="s">
        <v>1267</v>
      </c>
      <c r="I7095" t="s">
        <v>125</v>
      </c>
      <c r="J7095" t="s">
        <v>225</v>
      </c>
      <c r="K7095" s="17" t="s">
        <v>169</v>
      </c>
      <c r="L7095" s="18">
        <v>50.802345440000003</v>
      </c>
      <c r="M7095" s="37">
        <v>6343</v>
      </c>
      <c r="N7095" s="24">
        <v>2035</v>
      </c>
      <c r="O7095" s="24">
        <v>6343</v>
      </c>
      <c r="P7095" s="24">
        <v>103382.77297040001</v>
      </c>
      <c r="Q7095" s="38">
        <v>6.1354516016088032E-2</v>
      </c>
      <c r="R7095" s="39">
        <v>6.1354516016088032E-2</v>
      </c>
      <c r="T7095" t="s">
        <v>1283</v>
      </c>
    </row>
    <row r="7096" spans="1:20" x14ac:dyDescent="0.25">
      <c r="A7096">
        <v>1855</v>
      </c>
      <c r="B7096" t="s">
        <v>121</v>
      </c>
      <c r="C7096" s="16">
        <v>1</v>
      </c>
      <c r="D7096" t="s">
        <v>1273</v>
      </c>
      <c r="E7096" t="s">
        <v>42</v>
      </c>
      <c r="F7096" t="s">
        <v>1274</v>
      </c>
      <c r="G7096" t="s">
        <v>118</v>
      </c>
      <c r="H7096" t="s">
        <v>1267</v>
      </c>
      <c r="I7096" t="s">
        <v>125</v>
      </c>
      <c r="J7096" t="s">
        <v>225</v>
      </c>
      <c r="K7096" s="17" t="s">
        <v>169</v>
      </c>
      <c r="L7096" s="18">
        <v>50.802345440000003</v>
      </c>
      <c r="M7096" s="37">
        <v>11888</v>
      </c>
      <c r="N7096" s="24">
        <v>3784</v>
      </c>
      <c r="O7096" s="24">
        <v>11888</v>
      </c>
      <c r="P7096" s="24">
        <v>192236.07514496002</v>
      </c>
      <c r="Q7096" s="38">
        <v>6.184063002241167E-2</v>
      </c>
      <c r="R7096" s="39">
        <v>6.184063002241167E-2</v>
      </c>
      <c r="T7096" t="s">
        <v>1283</v>
      </c>
    </row>
    <row r="7097" spans="1:20" x14ac:dyDescent="0.25">
      <c r="A7097">
        <v>1856</v>
      </c>
      <c r="B7097" t="s">
        <v>121</v>
      </c>
      <c r="C7097" s="16">
        <v>1</v>
      </c>
      <c r="D7097" t="s">
        <v>1273</v>
      </c>
      <c r="E7097" t="s">
        <v>42</v>
      </c>
      <c r="F7097" t="s">
        <v>1274</v>
      </c>
      <c r="G7097" t="s">
        <v>118</v>
      </c>
      <c r="H7097" t="s">
        <v>1267</v>
      </c>
      <c r="I7097" t="s">
        <v>125</v>
      </c>
      <c r="J7097" t="s">
        <v>225</v>
      </c>
      <c r="K7097" s="17" t="s">
        <v>169</v>
      </c>
      <c r="L7097" s="18">
        <v>50.802345440000003</v>
      </c>
      <c r="M7097" s="37">
        <v>23499</v>
      </c>
      <c r="N7097" s="24">
        <v>5904</v>
      </c>
      <c r="O7097" s="24">
        <v>23499</v>
      </c>
      <c r="P7097" s="24">
        <v>299937.04747776</v>
      </c>
      <c r="Q7097" s="38">
        <v>7.8346440353429248E-2</v>
      </c>
      <c r="R7097" s="39">
        <v>7.8346440353429248E-2</v>
      </c>
      <c r="T7097" t="s">
        <v>1283</v>
      </c>
    </row>
    <row r="7098" spans="1:20" x14ac:dyDescent="0.25">
      <c r="A7098">
        <v>1857</v>
      </c>
      <c r="B7098" t="s">
        <v>121</v>
      </c>
      <c r="C7098" s="16">
        <v>1</v>
      </c>
      <c r="D7098" t="s">
        <v>1273</v>
      </c>
      <c r="E7098" t="s">
        <v>42</v>
      </c>
      <c r="F7098" t="s">
        <v>1274</v>
      </c>
      <c r="G7098" t="s">
        <v>118</v>
      </c>
      <c r="H7098" t="s">
        <v>1267</v>
      </c>
      <c r="I7098" t="s">
        <v>125</v>
      </c>
      <c r="J7098" t="s">
        <v>225</v>
      </c>
      <c r="K7098" s="17" t="s">
        <v>169</v>
      </c>
      <c r="L7098" s="18">
        <v>50.802345440000003</v>
      </c>
      <c r="M7098" s="37">
        <v>23710</v>
      </c>
      <c r="N7098" s="24">
        <v>6098</v>
      </c>
      <c r="O7098" s="24">
        <v>23710</v>
      </c>
      <c r="P7098" s="24">
        <v>309792.70249312004</v>
      </c>
      <c r="Q7098" s="38">
        <v>7.6535050080873218E-2</v>
      </c>
      <c r="R7098" s="39">
        <v>7.6535050080873218E-2</v>
      </c>
      <c r="T7098" t="s">
        <v>1283</v>
      </c>
    </row>
    <row r="7099" spans="1:20" x14ac:dyDescent="0.25">
      <c r="A7099">
        <v>1858</v>
      </c>
      <c r="B7099" t="s">
        <v>121</v>
      </c>
      <c r="C7099" s="16">
        <v>1</v>
      </c>
      <c r="D7099" t="s">
        <v>1273</v>
      </c>
      <c r="E7099" t="s">
        <v>42</v>
      </c>
      <c r="F7099" t="s">
        <v>1274</v>
      </c>
      <c r="G7099" t="s">
        <v>118</v>
      </c>
      <c r="H7099" t="s">
        <v>1267</v>
      </c>
      <c r="I7099" t="s">
        <v>125</v>
      </c>
      <c r="J7099" t="s">
        <v>225</v>
      </c>
      <c r="K7099" s="17" t="s">
        <v>169</v>
      </c>
      <c r="L7099" s="18">
        <v>50.802345440000003</v>
      </c>
      <c r="M7099" s="37">
        <v>32106</v>
      </c>
      <c r="N7099" s="24">
        <v>8767</v>
      </c>
      <c r="O7099" s="24">
        <v>32106</v>
      </c>
      <c r="P7099" s="24">
        <v>445384.16247248003</v>
      </c>
      <c r="Q7099" s="38">
        <v>7.208608366711694E-2</v>
      </c>
      <c r="R7099" s="39">
        <v>7.208608366711694E-2</v>
      </c>
      <c r="T7099" t="s">
        <v>1284</v>
      </c>
    </row>
    <row r="7100" spans="1:20" x14ac:dyDescent="0.25">
      <c r="A7100">
        <v>1859</v>
      </c>
      <c r="B7100" t="s">
        <v>121</v>
      </c>
      <c r="C7100" s="16">
        <v>1</v>
      </c>
      <c r="D7100" t="s">
        <v>1273</v>
      </c>
      <c r="E7100" t="s">
        <v>42</v>
      </c>
      <c r="F7100" t="s">
        <v>1274</v>
      </c>
      <c r="G7100" t="s">
        <v>118</v>
      </c>
      <c r="H7100" t="s">
        <v>1267</v>
      </c>
      <c r="I7100" t="s">
        <v>125</v>
      </c>
      <c r="J7100" t="s">
        <v>225</v>
      </c>
      <c r="K7100" s="17" t="s">
        <v>169</v>
      </c>
      <c r="L7100" s="18">
        <v>50.802345440000003</v>
      </c>
      <c r="M7100" s="37">
        <v>34325</v>
      </c>
      <c r="N7100" s="24">
        <v>10283</v>
      </c>
      <c r="O7100" s="24">
        <v>34325</v>
      </c>
      <c r="P7100" s="24">
        <v>522400.51815952006</v>
      </c>
      <c r="Q7100" s="38">
        <v>6.5706290110375667E-2</v>
      </c>
      <c r="R7100" s="39">
        <v>6.5706290110375667E-2</v>
      </c>
      <c r="T7100" t="s">
        <v>1284</v>
      </c>
    </row>
    <row r="7101" spans="1:20" x14ac:dyDescent="0.25">
      <c r="A7101">
        <v>1860</v>
      </c>
      <c r="B7101" t="s">
        <v>121</v>
      </c>
      <c r="C7101" s="16">
        <v>1</v>
      </c>
      <c r="D7101" t="s">
        <v>1273</v>
      </c>
      <c r="E7101" t="s">
        <v>42</v>
      </c>
      <c r="F7101" t="s">
        <v>1274</v>
      </c>
      <c r="G7101" t="s">
        <v>118</v>
      </c>
      <c r="H7101" t="s">
        <v>1267</v>
      </c>
      <c r="I7101" t="s">
        <v>125</v>
      </c>
      <c r="J7101" t="s">
        <v>225</v>
      </c>
      <c r="K7101" s="17" t="s">
        <v>169</v>
      </c>
      <c r="L7101" s="18">
        <v>50.802345440000003</v>
      </c>
      <c r="M7101" s="37">
        <v>30234</v>
      </c>
      <c r="N7101" s="24">
        <v>8877</v>
      </c>
      <c r="O7101" s="24">
        <v>30234</v>
      </c>
      <c r="P7101" s="24">
        <v>450972.42047088005</v>
      </c>
      <c r="Q7101" s="38">
        <v>6.7041793749673992E-2</v>
      </c>
      <c r="R7101" s="39">
        <v>6.7041793749673992E-2</v>
      </c>
      <c r="T7101" t="s">
        <v>1284</v>
      </c>
    </row>
    <row r="7102" spans="1:20" x14ac:dyDescent="0.25">
      <c r="A7102">
        <v>1861</v>
      </c>
      <c r="B7102" t="s">
        <v>121</v>
      </c>
      <c r="C7102" s="16">
        <v>1</v>
      </c>
      <c r="D7102" t="s">
        <v>1273</v>
      </c>
      <c r="E7102" t="s">
        <v>42</v>
      </c>
      <c r="F7102" t="s">
        <v>1274</v>
      </c>
      <c r="G7102" t="s">
        <v>118</v>
      </c>
      <c r="H7102" t="s">
        <v>1267</v>
      </c>
      <c r="I7102" t="s">
        <v>125</v>
      </c>
      <c r="J7102" t="s">
        <v>225</v>
      </c>
      <c r="K7102" s="17" t="s">
        <v>169</v>
      </c>
      <c r="L7102" s="18">
        <v>50.802345440000003</v>
      </c>
      <c r="M7102" s="37">
        <v>26027</v>
      </c>
      <c r="N7102" s="24">
        <v>8482</v>
      </c>
      <c r="O7102" s="24">
        <v>26027</v>
      </c>
      <c r="P7102" s="24">
        <v>430905.49402208003</v>
      </c>
      <c r="Q7102" s="38">
        <v>6.0400715147684678E-2</v>
      </c>
      <c r="R7102" s="39">
        <v>6.0400715147684678E-2</v>
      </c>
      <c r="T7102" t="s">
        <v>1284</v>
      </c>
    </row>
    <row r="7103" spans="1:20" x14ac:dyDescent="0.25">
      <c r="A7103">
        <v>1862</v>
      </c>
      <c r="B7103" t="s">
        <v>121</v>
      </c>
      <c r="C7103" s="16">
        <v>1</v>
      </c>
      <c r="D7103" t="s">
        <v>1273</v>
      </c>
      <c r="E7103" t="s">
        <v>42</v>
      </c>
      <c r="F7103" t="s">
        <v>1274</v>
      </c>
      <c r="G7103" t="s">
        <v>118</v>
      </c>
      <c r="H7103" t="s">
        <v>1267</v>
      </c>
      <c r="I7103" t="s">
        <v>125</v>
      </c>
      <c r="J7103" t="s">
        <v>225</v>
      </c>
      <c r="K7103" s="17" t="s">
        <v>169</v>
      </c>
      <c r="L7103" s="18">
        <v>50.802345440000003</v>
      </c>
      <c r="M7103" s="37">
        <v>14072</v>
      </c>
      <c r="N7103" s="24">
        <v>5106</v>
      </c>
      <c r="O7103" s="24">
        <v>14072</v>
      </c>
      <c r="P7103" s="24">
        <v>259396.77581664003</v>
      </c>
      <c r="Q7103" s="38">
        <v>5.4248939508589285E-2</v>
      </c>
      <c r="R7103" s="39">
        <v>5.4248939508589285E-2</v>
      </c>
      <c r="T7103" t="s">
        <v>1284</v>
      </c>
    </row>
    <row r="7104" spans="1:20" x14ac:dyDescent="0.25">
      <c r="A7104">
        <v>1863</v>
      </c>
      <c r="B7104" t="s">
        <v>121</v>
      </c>
      <c r="C7104" s="16">
        <v>1</v>
      </c>
      <c r="D7104" t="s">
        <v>1273</v>
      </c>
      <c r="E7104" t="s">
        <v>42</v>
      </c>
      <c r="F7104" t="s">
        <v>1274</v>
      </c>
      <c r="G7104" t="s">
        <v>118</v>
      </c>
      <c r="H7104" t="s">
        <v>1267</v>
      </c>
      <c r="I7104" t="s">
        <v>125</v>
      </c>
      <c r="J7104" t="s">
        <v>225</v>
      </c>
      <c r="K7104" s="17" t="s">
        <v>169</v>
      </c>
      <c r="L7104" s="18">
        <v>50.802345440000003</v>
      </c>
      <c r="M7104" s="37">
        <v>21030</v>
      </c>
      <c r="N7104" s="24">
        <v>6918</v>
      </c>
      <c r="O7104" s="24">
        <v>21030</v>
      </c>
      <c r="P7104" s="24">
        <v>351450.62575392</v>
      </c>
      <c r="Q7104" s="38">
        <v>5.9837708226830315E-2</v>
      </c>
      <c r="R7104" s="39">
        <v>5.9837708226830315E-2</v>
      </c>
      <c r="T7104" t="s">
        <v>1284</v>
      </c>
    </row>
    <row r="7105" spans="1:20" x14ac:dyDescent="0.25">
      <c r="A7105">
        <v>1864</v>
      </c>
      <c r="B7105" t="s">
        <v>121</v>
      </c>
      <c r="C7105" s="16">
        <v>1</v>
      </c>
      <c r="D7105" t="s">
        <v>1273</v>
      </c>
      <c r="E7105" t="s">
        <v>42</v>
      </c>
      <c r="F7105" t="s">
        <v>1274</v>
      </c>
      <c r="G7105" t="s">
        <v>118</v>
      </c>
      <c r="H7105" t="s">
        <v>1267</v>
      </c>
      <c r="I7105" t="s">
        <v>125</v>
      </c>
      <c r="J7105" t="s">
        <v>225</v>
      </c>
      <c r="K7105" s="17" t="s">
        <v>169</v>
      </c>
      <c r="L7105" s="18">
        <v>50.802345440000003</v>
      </c>
      <c r="M7105" s="37">
        <v>13942</v>
      </c>
      <c r="N7105" s="24">
        <v>5363</v>
      </c>
      <c r="O7105" s="24">
        <v>13942</v>
      </c>
      <c r="P7105" s="24">
        <v>272452.97859472001</v>
      </c>
      <c r="Q7105" s="38">
        <v>5.1172132791174364E-2</v>
      </c>
      <c r="R7105" s="39">
        <v>5.1172132791174364E-2</v>
      </c>
      <c r="T7105" t="s">
        <v>1284</v>
      </c>
    </row>
    <row r="7106" spans="1:20" x14ac:dyDescent="0.25">
      <c r="A7106">
        <v>1865</v>
      </c>
      <c r="B7106" t="s">
        <v>121</v>
      </c>
      <c r="C7106" s="16">
        <v>1</v>
      </c>
      <c r="D7106" t="s">
        <v>1273</v>
      </c>
      <c r="E7106" t="s">
        <v>42</v>
      </c>
      <c r="F7106" t="s">
        <v>1274</v>
      </c>
      <c r="G7106" t="s">
        <v>118</v>
      </c>
      <c r="H7106" t="s">
        <v>1267</v>
      </c>
      <c r="I7106" t="s">
        <v>125</v>
      </c>
      <c r="J7106" t="s">
        <v>225</v>
      </c>
      <c r="K7106" s="17" t="s">
        <v>169</v>
      </c>
      <c r="L7106" s="18">
        <v>50.802345440000003</v>
      </c>
      <c r="M7106" s="37">
        <v>13964</v>
      </c>
      <c r="N7106" s="24">
        <v>5852</v>
      </c>
      <c r="O7106" s="24">
        <v>13964</v>
      </c>
      <c r="P7106" s="24">
        <v>297295.32551488001</v>
      </c>
      <c r="Q7106" s="38">
        <v>4.6970129704582537E-2</v>
      </c>
      <c r="R7106" s="39">
        <v>4.6970129704582537E-2</v>
      </c>
      <c r="T7106" t="s">
        <v>1284</v>
      </c>
    </row>
    <row r="7107" spans="1:20" x14ac:dyDescent="0.25">
      <c r="A7107">
        <v>1866</v>
      </c>
      <c r="B7107" t="s">
        <v>121</v>
      </c>
      <c r="C7107" s="16">
        <v>1</v>
      </c>
      <c r="D7107" t="s">
        <v>1273</v>
      </c>
      <c r="E7107" t="s">
        <v>42</v>
      </c>
      <c r="F7107" t="s">
        <v>1274</v>
      </c>
      <c r="G7107" t="s">
        <v>118</v>
      </c>
      <c r="H7107" t="s">
        <v>1267</v>
      </c>
      <c r="I7107" t="s">
        <v>125</v>
      </c>
      <c r="J7107" t="s">
        <v>225</v>
      </c>
      <c r="K7107" s="17" t="s">
        <v>169</v>
      </c>
      <c r="L7107" s="18">
        <v>50.802345440000003</v>
      </c>
      <c r="M7107" s="37">
        <v>10138</v>
      </c>
      <c r="N7107" s="24">
        <v>3509</v>
      </c>
      <c r="O7107" s="24">
        <v>10138</v>
      </c>
      <c r="P7107" s="24">
        <v>178265.43014896</v>
      </c>
      <c r="Q7107" s="38">
        <v>5.6870252362045785E-2</v>
      </c>
      <c r="R7107" s="39">
        <v>5.6870252362045785E-2</v>
      </c>
      <c r="T7107" t="s">
        <v>1284</v>
      </c>
    </row>
    <row r="7108" spans="1:20" x14ac:dyDescent="0.25">
      <c r="A7108">
        <v>1867</v>
      </c>
      <c r="B7108" t="s">
        <v>121</v>
      </c>
      <c r="C7108" s="16">
        <v>1</v>
      </c>
      <c r="D7108" t="s">
        <v>1273</v>
      </c>
      <c r="E7108" t="s">
        <v>42</v>
      </c>
      <c r="F7108" t="s">
        <v>1274</v>
      </c>
      <c r="G7108" t="s">
        <v>118</v>
      </c>
      <c r="H7108" t="s">
        <v>1267</v>
      </c>
      <c r="I7108" t="s">
        <v>125</v>
      </c>
      <c r="J7108" t="s">
        <v>225</v>
      </c>
      <c r="K7108" s="17" t="s">
        <v>169</v>
      </c>
      <c r="L7108" s="18">
        <v>50.802345440000003</v>
      </c>
      <c r="M7108" s="37">
        <v>9023</v>
      </c>
      <c r="N7108" s="24">
        <v>3792</v>
      </c>
      <c r="O7108" s="24">
        <v>9023</v>
      </c>
      <c r="P7108" s="24">
        <v>192642.49390848001</v>
      </c>
      <c r="Q7108" s="38">
        <v>4.6838056427397676E-2</v>
      </c>
      <c r="R7108" s="39">
        <v>4.6838056427397676E-2</v>
      </c>
      <c r="T7108" t="s">
        <v>1284</v>
      </c>
    </row>
    <row r="7109" spans="1:20" x14ac:dyDescent="0.25">
      <c r="A7109">
        <v>1868</v>
      </c>
      <c r="B7109" t="s">
        <v>121</v>
      </c>
      <c r="C7109" s="16">
        <v>1</v>
      </c>
      <c r="D7109" t="s">
        <v>1273</v>
      </c>
      <c r="E7109" t="s">
        <v>42</v>
      </c>
      <c r="F7109" t="s">
        <v>1274</v>
      </c>
      <c r="G7109" t="s">
        <v>118</v>
      </c>
      <c r="H7109" t="s">
        <v>1267</v>
      </c>
      <c r="I7109" t="s">
        <v>125</v>
      </c>
      <c r="J7109" t="s">
        <v>225</v>
      </c>
      <c r="K7109" s="17" t="s">
        <v>169</v>
      </c>
      <c r="L7109" s="18">
        <v>50.802345440000003</v>
      </c>
      <c r="M7109" s="37">
        <v>6843</v>
      </c>
      <c r="N7109" s="24">
        <v>2950</v>
      </c>
      <c r="O7109" s="24">
        <v>6843</v>
      </c>
      <c r="P7109" s="24">
        <v>149866.91904800001</v>
      </c>
      <c r="Q7109" s="38">
        <v>4.5660510294525336E-2</v>
      </c>
      <c r="R7109" s="39">
        <v>4.5660510294525336E-2</v>
      </c>
      <c r="T7109" t="s">
        <v>1284</v>
      </c>
    </row>
    <row r="7110" spans="1:20" x14ac:dyDescent="0.25">
      <c r="A7110">
        <v>1869</v>
      </c>
      <c r="B7110" t="s">
        <v>121</v>
      </c>
      <c r="C7110" s="16">
        <v>1</v>
      </c>
      <c r="D7110" t="s">
        <v>1273</v>
      </c>
      <c r="E7110" t="s">
        <v>42</v>
      </c>
      <c r="F7110" t="s">
        <v>1274</v>
      </c>
      <c r="G7110" t="s">
        <v>118</v>
      </c>
      <c r="H7110" t="s">
        <v>1267</v>
      </c>
      <c r="I7110" t="s">
        <v>125</v>
      </c>
      <c r="J7110" t="s">
        <v>225</v>
      </c>
      <c r="K7110" s="17" t="s">
        <v>169</v>
      </c>
      <c r="L7110" s="18">
        <v>50.802345440000003</v>
      </c>
      <c r="M7110" s="37">
        <v>9727</v>
      </c>
      <c r="N7110" s="24">
        <v>4781</v>
      </c>
      <c r="O7110" s="24">
        <v>9727</v>
      </c>
      <c r="P7110" s="24">
        <v>242886.01354864001</v>
      </c>
      <c r="Q7110" s="38">
        <v>4.0047592110741631E-2</v>
      </c>
      <c r="R7110" s="39">
        <v>4.0047592110741631E-2</v>
      </c>
      <c r="T7110" t="s">
        <v>1284</v>
      </c>
    </row>
    <row r="7111" spans="1:20" x14ac:dyDescent="0.25">
      <c r="A7111">
        <v>1870</v>
      </c>
      <c r="B7111" t="s">
        <v>121</v>
      </c>
      <c r="C7111" s="16">
        <v>1</v>
      </c>
      <c r="D7111" t="s">
        <v>1273</v>
      </c>
      <c r="E7111" t="s">
        <v>42</v>
      </c>
      <c r="F7111" t="s">
        <v>1274</v>
      </c>
      <c r="G7111" t="s">
        <v>118</v>
      </c>
      <c r="H7111" t="s">
        <v>1267</v>
      </c>
      <c r="I7111" t="s">
        <v>125</v>
      </c>
      <c r="J7111" t="s">
        <v>225</v>
      </c>
      <c r="K7111" s="17" t="s">
        <v>169</v>
      </c>
      <c r="L7111" s="18">
        <v>50.802345440000003</v>
      </c>
      <c r="M7111" s="37">
        <v>6925</v>
      </c>
      <c r="N7111" s="24">
        <v>3446</v>
      </c>
      <c r="O7111" s="24">
        <v>6925</v>
      </c>
      <c r="P7111" s="24">
        <v>175064.88238624</v>
      </c>
      <c r="Q7111" s="38">
        <v>3.9556762644843847E-2</v>
      </c>
      <c r="R7111" s="39">
        <v>3.9556762644843847E-2</v>
      </c>
      <c r="T7111" t="s">
        <v>1284</v>
      </c>
    </row>
    <row r="7112" spans="1:20" x14ac:dyDescent="0.25">
      <c r="A7112">
        <v>1871</v>
      </c>
      <c r="B7112" t="s">
        <v>121</v>
      </c>
      <c r="C7112" s="16">
        <v>1</v>
      </c>
      <c r="D7112" t="s">
        <v>1273</v>
      </c>
      <c r="E7112" t="s">
        <v>42</v>
      </c>
      <c r="F7112" t="s">
        <v>1274</v>
      </c>
      <c r="G7112" t="s">
        <v>118</v>
      </c>
      <c r="H7112" t="s">
        <v>1267</v>
      </c>
      <c r="I7112" t="s">
        <v>125</v>
      </c>
      <c r="J7112" t="s">
        <v>225</v>
      </c>
      <c r="K7112" s="17" t="s">
        <v>169</v>
      </c>
      <c r="L7112" s="18">
        <v>50.802345440000003</v>
      </c>
      <c r="M7112" s="37">
        <v>5164</v>
      </c>
      <c r="N7112" s="24">
        <v>2397</v>
      </c>
      <c r="O7112" s="24">
        <v>5164</v>
      </c>
      <c r="P7112" s="24">
        <v>121773.22201968</v>
      </c>
      <c r="Q7112" s="38">
        <v>4.240669594145613E-2</v>
      </c>
      <c r="R7112" s="39">
        <v>4.240669594145613E-2</v>
      </c>
      <c r="T7112" t="s">
        <v>1284</v>
      </c>
    </row>
    <row r="7113" spans="1:20" x14ac:dyDescent="0.25">
      <c r="A7113">
        <v>1872</v>
      </c>
      <c r="B7113" t="s">
        <v>121</v>
      </c>
      <c r="C7113" s="16">
        <v>1</v>
      </c>
      <c r="D7113" t="s">
        <v>1273</v>
      </c>
      <c r="E7113" t="s">
        <v>42</v>
      </c>
      <c r="F7113" t="s">
        <v>1274</v>
      </c>
      <c r="G7113" t="s">
        <v>118</v>
      </c>
      <c r="H7113" t="s">
        <v>1267</v>
      </c>
      <c r="I7113" t="s">
        <v>125</v>
      </c>
      <c r="J7113" t="s">
        <v>225</v>
      </c>
      <c r="K7113" s="17" t="s">
        <v>169</v>
      </c>
      <c r="L7113" s="18">
        <v>50.802345440000003</v>
      </c>
      <c r="M7113" s="37">
        <v>6083</v>
      </c>
      <c r="N7113" s="24">
        <v>3278</v>
      </c>
      <c r="O7113" s="24">
        <v>6083</v>
      </c>
      <c r="P7113" s="24">
        <v>166530.08835232002</v>
      </c>
      <c r="Q7113" s="38">
        <v>3.6527933541538021E-2</v>
      </c>
      <c r="R7113" s="39">
        <v>3.6527933541538021E-2</v>
      </c>
      <c r="T7113" t="s">
        <v>1284</v>
      </c>
    </row>
    <row r="7114" spans="1:20" x14ac:dyDescent="0.25">
      <c r="A7114">
        <v>1888</v>
      </c>
      <c r="B7114" t="s">
        <v>820</v>
      </c>
      <c r="C7114" s="16">
        <v>25.54</v>
      </c>
      <c r="D7114" t="s">
        <v>1273</v>
      </c>
      <c r="E7114" t="s">
        <v>39</v>
      </c>
      <c r="F7114" t="s">
        <v>1308</v>
      </c>
      <c r="G7114" t="s">
        <v>70</v>
      </c>
      <c r="H7114" t="s">
        <v>174</v>
      </c>
      <c r="I7114" t="s">
        <v>125</v>
      </c>
      <c r="J7114" t="s">
        <v>169</v>
      </c>
      <c r="K7114" t="s">
        <v>169</v>
      </c>
      <c r="L7114">
        <v>1</v>
      </c>
      <c r="M7114" s="40">
        <v>334101</v>
      </c>
      <c r="N7114" s="4">
        <v>172217</v>
      </c>
      <c r="O7114" s="4">
        <v>13081.480031323415</v>
      </c>
      <c r="P7114" s="4">
        <v>172217</v>
      </c>
      <c r="Q7114" s="38">
        <v>1.9400001161325537</v>
      </c>
      <c r="R7114" s="39">
        <v>7.5959284108557318E-2</v>
      </c>
      <c r="S7114" t="s">
        <v>1963</v>
      </c>
      <c r="T7114" t="s">
        <v>2149</v>
      </c>
    </row>
    <row r="7115" spans="1:20" x14ac:dyDescent="0.25">
      <c r="A7115">
        <v>1889</v>
      </c>
      <c r="B7115" t="s">
        <v>820</v>
      </c>
      <c r="C7115" s="16">
        <v>25.42</v>
      </c>
      <c r="D7115" t="s">
        <v>1273</v>
      </c>
      <c r="E7115" t="s">
        <v>39</v>
      </c>
      <c r="F7115" t="s">
        <v>1308</v>
      </c>
      <c r="G7115" t="s">
        <v>70</v>
      </c>
      <c r="H7115" t="s">
        <v>174</v>
      </c>
      <c r="I7115" t="s">
        <v>125</v>
      </c>
      <c r="J7115" t="s">
        <v>169</v>
      </c>
      <c r="K7115" t="s">
        <v>169</v>
      </c>
      <c r="L7115">
        <v>1</v>
      </c>
      <c r="M7115" s="40">
        <v>291135</v>
      </c>
      <c r="N7115" s="4">
        <v>131142</v>
      </c>
      <c r="O7115" s="4">
        <v>11452.989771833201</v>
      </c>
      <c r="P7115" s="4">
        <v>131142</v>
      </c>
      <c r="Q7115" s="38">
        <v>2.2199981699226794</v>
      </c>
      <c r="R7115" s="39">
        <v>8.7332736818358736E-2</v>
      </c>
      <c r="S7115" t="s">
        <v>1963</v>
      </c>
      <c r="T7115" t="s">
        <v>2150</v>
      </c>
    </row>
    <row r="7116" spans="1:20" x14ac:dyDescent="0.25">
      <c r="A7116">
        <v>1891</v>
      </c>
      <c r="B7116" t="s">
        <v>820</v>
      </c>
      <c r="C7116" s="16">
        <v>25.47</v>
      </c>
      <c r="D7116" t="s">
        <v>1273</v>
      </c>
      <c r="E7116" t="s">
        <v>39</v>
      </c>
      <c r="F7116" t="s">
        <v>1308</v>
      </c>
      <c r="G7116" t="s">
        <v>70</v>
      </c>
      <c r="H7116" t="s">
        <v>174</v>
      </c>
      <c r="I7116" t="s">
        <v>125</v>
      </c>
      <c r="J7116" t="s">
        <v>169</v>
      </c>
      <c r="K7116" t="s">
        <v>169</v>
      </c>
      <c r="L7116">
        <v>1</v>
      </c>
      <c r="M7116" s="40">
        <v>787961</v>
      </c>
      <c r="N7116" s="4">
        <v>370805</v>
      </c>
      <c r="O7116" s="4">
        <v>30936.827640361211</v>
      </c>
      <c r="P7116" s="4">
        <v>370805</v>
      </c>
      <c r="Q7116" s="38">
        <v>2.1250010113132238</v>
      </c>
      <c r="R7116" s="39">
        <v>8.3431527731182731E-2</v>
      </c>
      <c r="S7116" t="s">
        <v>1963</v>
      </c>
      <c r="T7116" t="s">
        <v>2151</v>
      </c>
    </row>
    <row r="7117" spans="1:20" x14ac:dyDescent="0.25">
      <c r="A7117">
        <v>1892</v>
      </c>
      <c r="B7117" t="s">
        <v>820</v>
      </c>
      <c r="C7117" s="16">
        <v>25.32</v>
      </c>
      <c r="D7117" t="s">
        <v>1273</v>
      </c>
      <c r="E7117" t="s">
        <v>39</v>
      </c>
      <c r="F7117" t="s">
        <v>1308</v>
      </c>
      <c r="G7117" t="s">
        <v>70</v>
      </c>
      <c r="H7117" t="s">
        <v>174</v>
      </c>
      <c r="I7117" t="s">
        <v>125</v>
      </c>
      <c r="J7117" t="s">
        <v>169</v>
      </c>
      <c r="K7117" t="s">
        <v>169</v>
      </c>
      <c r="L7117">
        <v>1</v>
      </c>
      <c r="M7117" s="40">
        <v>198632</v>
      </c>
      <c r="N7117" s="4">
        <v>98576</v>
      </c>
      <c r="O7117" s="4">
        <v>7844.8657187993676</v>
      </c>
      <c r="P7117" s="4">
        <v>98576</v>
      </c>
      <c r="Q7117" s="38">
        <v>2.0150137964616133</v>
      </c>
      <c r="R7117" s="39">
        <v>7.9581903493744596E-2</v>
      </c>
      <c r="S7117" t="s">
        <v>1963</v>
      </c>
      <c r="T7117" t="s">
        <v>2152</v>
      </c>
    </row>
    <row r="7118" spans="1:20" x14ac:dyDescent="0.25">
      <c r="A7118">
        <v>1893</v>
      </c>
      <c r="B7118" t="s">
        <v>820</v>
      </c>
      <c r="C7118" s="16">
        <v>25.4</v>
      </c>
      <c r="D7118" t="s">
        <v>1273</v>
      </c>
      <c r="E7118" t="s">
        <v>39</v>
      </c>
      <c r="F7118" t="s">
        <v>1308</v>
      </c>
      <c r="G7118" t="s">
        <v>70</v>
      </c>
      <c r="H7118" t="s">
        <v>174</v>
      </c>
      <c r="I7118" t="s">
        <v>125</v>
      </c>
      <c r="J7118" t="s">
        <v>169</v>
      </c>
      <c r="K7118" t="s">
        <v>169</v>
      </c>
      <c r="L7118">
        <v>1</v>
      </c>
      <c r="M7118" s="40">
        <v>250200</v>
      </c>
      <c r="N7118" s="4">
        <v>118578</v>
      </c>
      <c r="O7118" s="4">
        <v>9850.3937007874028</v>
      </c>
      <c r="P7118" s="4">
        <v>118578</v>
      </c>
      <c r="Q7118" s="38">
        <v>2.1100035419723726</v>
      </c>
      <c r="R7118" s="39">
        <v>8.3071005589463495E-2</v>
      </c>
      <c r="S7118" t="s">
        <v>1963</v>
      </c>
      <c r="T7118" t="s">
        <v>2153</v>
      </c>
    </row>
    <row r="7119" spans="1:20" x14ac:dyDescent="0.25">
      <c r="A7119">
        <v>1894</v>
      </c>
      <c r="B7119" t="s">
        <v>820</v>
      </c>
      <c r="C7119" s="16">
        <v>25.32</v>
      </c>
      <c r="D7119" t="s">
        <v>1273</v>
      </c>
      <c r="E7119" t="s">
        <v>39</v>
      </c>
      <c r="F7119" t="s">
        <v>1308</v>
      </c>
      <c r="G7119" t="s">
        <v>70</v>
      </c>
      <c r="H7119" t="s">
        <v>174</v>
      </c>
      <c r="I7119" t="s">
        <v>125</v>
      </c>
      <c r="J7119" t="s">
        <v>169</v>
      </c>
      <c r="K7119" t="s">
        <v>169</v>
      </c>
      <c r="L7119">
        <v>1</v>
      </c>
      <c r="M7119" s="40">
        <v>216888</v>
      </c>
      <c r="N7119" s="4">
        <v>103280</v>
      </c>
      <c r="O7119" s="4">
        <v>8565.8767772511856</v>
      </c>
      <c r="P7119" s="4">
        <v>103280</v>
      </c>
      <c r="Q7119" s="38">
        <v>2.1</v>
      </c>
      <c r="R7119" s="39">
        <v>8.2938388625592427E-2</v>
      </c>
      <c r="S7119" t="s">
        <v>1963</v>
      </c>
      <c r="T7119" t="s">
        <v>2154</v>
      </c>
    </row>
    <row r="7120" spans="1:20" x14ac:dyDescent="0.25">
      <c r="A7120">
        <v>1896</v>
      </c>
      <c r="B7120" t="s">
        <v>820</v>
      </c>
      <c r="C7120" s="16">
        <v>25.33</v>
      </c>
      <c r="D7120" t="s">
        <v>1273</v>
      </c>
      <c r="E7120" t="s">
        <v>39</v>
      </c>
      <c r="F7120" t="s">
        <v>1308</v>
      </c>
      <c r="G7120" t="s">
        <v>70</v>
      </c>
      <c r="H7120" t="s">
        <v>174</v>
      </c>
      <c r="I7120" t="s">
        <v>125</v>
      </c>
      <c r="J7120" t="s">
        <v>169</v>
      </c>
      <c r="K7120" t="s">
        <v>169</v>
      </c>
      <c r="L7120">
        <v>1</v>
      </c>
      <c r="M7120" s="40">
        <v>157125</v>
      </c>
      <c r="N7120" s="4">
        <v>65662</v>
      </c>
      <c r="O7120" s="4">
        <v>6203.1188314251876</v>
      </c>
      <c r="P7120" s="4">
        <v>65662</v>
      </c>
      <c r="Q7120" s="38">
        <v>2.3929365538667722</v>
      </c>
      <c r="R7120" s="39">
        <v>9.4470452185818093E-2</v>
      </c>
      <c r="S7120" t="s">
        <v>1309</v>
      </c>
      <c r="T7120" t="s">
        <v>2155</v>
      </c>
    </row>
    <row r="7121" spans="1:20" x14ac:dyDescent="0.25">
      <c r="A7121">
        <v>1897</v>
      </c>
      <c r="B7121" t="s">
        <v>820</v>
      </c>
      <c r="C7121" s="16">
        <v>25.31</v>
      </c>
      <c r="D7121" t="s">
        <v>1273</v>
      </c>
      <c r="E7121" t="s">
        <v>39</v>
      </c>
      <c r="F7121" t="s">
        <v>1308</v>
      </c>
      <c r="G7121" t="s">
        <v>70</v>
      </c>
      <c r="H7121" t="s">
        <v>174</v>
      </c>
      <c r="I7121" t="s">
        <v>125</v>
      </c>
      <c r="J7121" t="s">
        <v>169</v>
      </c>
      <c r="K7121" t="s">
        <v>169</v>
      </c>
      <c r="L7121">
        <v>1</v>
      </c>
      <c r="M7121" s="40">
        <v>165123</v>
      </c>
      <c r="N7121" s="4">
        <v>23589</v>
      </c>
      <c r="O7121" s="4">
        <v>6524.0221256420391</v>
      </c>
      <c r="P7121" s="4">
        <v>23589</v>
      </c>
      <c r="Q7121" s="38">
        <v>7</v>
      </c>
      <c r="R7121" s="39">
        <v>0.27657052548399841</v>
      </c>
      <c r="S7121" t="s">
        <v>868</v>
      </c>
      <c r="T7121" t="s">
        <v>2156</v>
      </c>
    </row>
    <row r="7122" spans="1:20" x14ac:dyDescent="0.25">
      <c r="A7122">
        <v>1898</v>
      </c>
      <c r="B7122" t="s">
        <v>820</v>
      </c>
      <c r="C7122" s="16">
        <v>25.43</v>
      </c>
      <c r="D7122" t="s">
        <v>1273</v>
      </c>
      <c r="E7122" t="s">
        <v>39</v>
      </c>
      <c r="F7122" t="s">
        <v>1308</v>
      </c>
      <c r="G7122" t="s">
        <v>70</v>
      </c>
      <c r="H7122" t="s">
        <v>174</v>
      </c>
      <c r="I7122" t="s">
        <v>125</v>
      </c>
      <c r="J7122" t="s">
        <v>169</v>
      </c>
      <c r="K7122" t="s">
        <v>169</v>
      </c>
      <c r="L7122">
        <v>1</v>
      </c>
      <c r="M7122" s="40">
        <v>139261</v>
      </c>
      <c r="N7122" s="4">
        <v>100817</v>
      </c>
      <c r="O7122" s="4">
        <v>5476.2485253637433</v>
      </c>
      <c r="P7122" s="4">
        <v>100817</v>
      </c>
      <c r="Q7122" s="38">
        <v>1.3813245781961376</v>
      </c>
      <c r="R7122" s="39">
        <v>5.4318701462687274E-2</v>
      </c>
      <c r="S7122" t="s">
        <v>868</v>
      </c>
      <c r="T7122" t="s">
        <v>2157</v>
      </c>
    </row>
    <row r="7123" spans="1:20" x14ac:dyDescent="0.25">
      <c r="A7123">
        <v>1899</v>
      </c>
      <c r="B7123" t="s">
        <v>820</v>
      </c>
      <c r="C7123" s="16">
        <v>25.42</v>
      </c>
      <c r="D7123" t="s">
        <v>1273</v>
      </c>
      <c r="E7123" t="s">
        <v>39</v>
      </c>
      <c r="F7123" t="s">
        <v>1308</v>
      </c>
      <c r="G7123" t="s">
        <v>70</v>
      </c>
      <c r="H7123" t="s">
        <v>174</v>
      </c>
      <c r="I7123" t="s">
        <v>125</v>
      </c>
      <c r="J7123" t="s">
        <v>169</v>
      </c>
      <c r="K7123" t="s">
        <v>169</v>
      </c>
      <c r="L7123">
        <v>1</v>
      </c>
      <c r="M7123" s="40">
        <v>80334</v>
      </c>
      <c r="N7123" s="4">
        <v>73031</v>
      </c>
      <c r="O7123" s="4">
        <v>3160.2675059008652</v>
      </c>
      <c r="P7123" s="4">
        <v>73031</v>
      </c>
      <c r="Q7123" s="38">
        <v>1.0999986307184619</v>
      </c>
      <c r="R7123" s="39">
        <v>4.3272959508987491E-2</v>
      </c>
      <c r="S7123" t="s">
        <v>868</v>
      </c>
      <c r="T7123" t="s">
        <v>2158</v>
      </c>
    </row>
    <row r="7124" spans="1:20" x14ac:dyDescent="0.25">
      <c r="A7124">
        <v>1901</v>
      </c>
      <c r="B7124" t="s">
        <v>820</v>
      </c>
      <c r="C7124" s="16">
        <v>25.35</v>
      </c>
      <c r="D7124" t="s">
        <v>1273</v>
      </c>
      <c r="E7124" t="s">
        <v>39</v>
      </c>
      <c r="F7124" t="s">
        <v>1308</v>
      </c>
      <c r="G7124" t="s">
        <v>70</v>
      </c>
      <c r="H7124" t="s">
        <v>174</v>
      </c>
      <c r="I7124" t="s">
        <v>125</v>
      </c>
      <c r="J7124" t="s">
        <v>859</v>
      </c>
      <c r="K7124" t="s">
        <v>169</v>
      </c>
      <c r="L7124">
        <v>100</v>
      </c>
      <c r="M7124" s="40">
        <v>58000</v>
      </c>
      <c r="N7124" s="4">
        <v>539</v>
      </c>
      <c r="O7124" s="4">
        <v>2287.9684418145957</v>
      </c>
      <c r="P7124" s="4">
        <v>53900</v>
      </c>
      <c r="Q7124" s="38">
        <v>1.0760667903525047</v>
      </c>
      <c r="R7124" s="39">
        <v>4.2448394096745744E-2</v>
      </c>
      <c r="S7124" t="s">
        <v>868</v>
      </c>
      <c r="T7124" t="s">
        <v>2159</v>
      </c>
    </row>
    <row r="7125" spans="1:20" x14ac:dyDescent="0.25">
      <c r="A7125">
        <v>1902</v>
      </c>
      <c r="B7125" t="s">
        <v>820</v>
      </c>
      <c r="C7125" s="16">
        <v>25.33</v>
      </c>
      <c r="D7125" t="s">
        <v>1273</v>
      </c>
      <c r="E7125" t="s">
        <v>39</v>
      </c>
      <c r="F7125" t="s">
        <v>1308</v>
      </c>
      <c r="G7125" t="s">
        <v>70</v>
      </c>
      <c r="H7125" t="s">
        <v>174</v>
      </c>
      <c r="I7125" t="s">
        <v>125</v>
      </c>
      <c r="J7125" t="s">
        <v>859</v>
      </c>
      <c r="K7125" t="s">
        <v>169</v>
      </c>
      <c r="L7125">
        <v>100</v>
      </c>
      <c r="M7125" s="40">
        <v>88000</v>
      </c>
      <c r="N7125" s="4">
        <v>833</v>
      </c>
      <c r="O7125" s="4">
        <v>3474.1413343861036</v>
      </c>
      <c r="P7125" s="4">
        <v>83300</v>
      </c>
      <c r="Q7125" s="38">
        <v>1.056422569027611</v>
      </c>
      <c r="R7125" s="39">
        <v>4.1706378564058864E-2</v>
      </c>
      <c r="S7125" t="s">
        <v>1963</v>
      </c>
      <c r="T7125" t="s">
        <v>2160</v>
      </c>
    </row>
    <row r="7126" spans="1:20" x14ac:dyDescent="0.25">
      <c r="A7126">
        <v>1903</v>
      </c>
      <c r="B7126" t="s">
        <v>820</v>
      </c>
      <c r="C7126" s="16">
        <v>25.36</v>
      </c>
      <c r="D7126" t="s">
        <v>1273</v>
      </c>
      <c r="E7126" t="s">
        <v>39</v>
      </c>
      <c r="F7126" t="s">
        <v>1308</v>
      </c>
      <c r="G7126" t="s">
        <v>70</v>
      </c>
      <c r="H7126" t="s">
        <v>174</v>
      </c>
      <c r="I7126" t="s">
        <v>125</v>
      </c>
      <c r="J7126" t="s">
        <v>859</v>
      </c>
      <c r="K7126" t="s">
        <v>169</v>
      </c>
      <c r="L7126">
        <v>100</v>
      </c>
      <c r="M7126" s="40">
        <v>35000</v>
      </c>
      <c r="N7126" s="4">
        <v>339</v>
      </c>
      <c r="O7126" s="4">
        <v>1380.1261829652997</v>
      </c>
      <c r="P7126" s="4">
        <v>33900</v>
      </c>
      <c r="Q7126" s="38">
        <v>1.0324483775811208</v>
      </c>
      <c r="R7126" s="39">
        <v>4.0711686813135681E-2</v>
      </c>
      <c r="S7126" t="s">
        <v>1963</v>
      </c>
      <c r="T7126" t="s">
        <v>2161</v>
      </c>
    </row>
    <row r="7127" spans="1:20" x14ac:dyDescent="0.25">
      <c r="A7127">
        <v>1904</v>
      </c>
      <c r="B7127" t="s">
        <v>820</v>
      </c>
      <c r="C7127" s="16">
        <v>25.33</v>
      </c>
      <c r="D7127" t="s">
        <v>1273</v>
      </c>
      <c r="E7127" t="s">
        <v>39</v>
      </c>
      <c r="F7127" t="s">
        <v>1308</v>
      </c>
      <c r="G7127" t="s">
        <v>70</v>
      </c>
      <c r="H7127" t="s">
        <v>174</v>
      </c>
      <c r="I7127" t="s">
        <v>125</v>
      </c>
      <c r="J7127" t="s">
        <v>859</v>
      </c>
      <c r="K7127" t="s">
        <v>169</v>
      </c>
      <c r="L7127">
        <v>100</v>
      </c>
      <c r="M7127" s="40">
        <v>71000</v>
      </c>
      <c r="N7127" s="4">
        <v>696</v>
      </c>
      <c r="O7127" s="4">
        <v>2803.0003947887881</v>
      </c>
      <c r="P7127" s="4">
        <v>69600</v>
      </c>
      <c r="Q7127" s="38">
        <v>1.0201149425287357</v>
      </c>
      <c r="R7127" s="39">
        <v>4.027299417799983E-2</v>
      </c>
      <c r="S7127" t="s">
        <v>1963</v>
      </c>
      <c r="T7127" t="s">
        <v>2162</v>
      </c>
    </row>
    <row r="7128" spans="1:20" x14ac:dyDescent="0.25">
      <c r="A7128">
        <v>1907</v>
      </c>
      <c r="B7128" t="s">
        <v>820</v>
      </c>
      <c r="C7128" s="16">
        <v>25.43</v>
      </c>
      <c r="D7128" t="s">
        <v>1273</v>
      </c>
      <c r="E7128" t="s">
        <v>39</v>
      </c>
      <c r="F7128" t="s">
        <v>1308</v>
      </c>
      <c r="G7128" t="s">
        <v>70</v>
      </c>
      <c r="H7128" t="s">
        <v>174</v>
      </c>
      <c r="I7128" t="s">
        <v>125</v>
      </c>
      <c r="J7128" t="s">
        <v>859</v>
      </c>
      <c r="K7128" t="s">
        <v>169</v>
      </c>
      <c r="L7128">
        <v>100</v>
      </c>
      <c r="M7128" s="40">
        <v>57000</v>
      </c>
      <c r="N7128" s="4">
        <v>559</v>
      </c>
      <c r="O7128" s="4">
        <v>2241.4471097129376</v>
      </c>
      <c r="P7128" s="4">
        <v>55900</v>
      </c>
      <c r="Q7128" s="38">
        <v>1.0196779964221825</v>
      </c>
      <c r="R7128" s="39">
        <v>4.0097443823129478E-2</v>
      </c>
      <c r="S7128" t="s">
        <v>868</v>
      </c>
      <c r="T7128" t="s">
        <v>2163</v>
      </c>
    </row>
    <row r="7129" spans="1:20" x14ac:dyDescent="0.25">
      <c r="A7129">
        <v>1908</v>
      </c>
      <c r="B7129" t="s">
        <v>820</v>
      </c>
      <c r="C7129" s="16">
        <v>25.32</v>
      </c>
      <c r="D7129" t="s">
        <v>1273</v>
      </c>
      <c r="E7129" t="s">
        <v>39</v>
      </c>
      <c r="F7129" t="s">
        <v>1308</v>
      </c>
      <c r="G7129" t="s">
        <v>70</v>
      </c>
      <c r="H7129" t="s">
        <v>174</v>
      </c>
      <c r="I7129" t="s">
        <v>125</v>
      </c>
      <c r="J7129" t="s">
        <v>859</v>
      </c>
      <c r="K7129" t="s">
        <v>169</v>
      </c>
      <c r="L7129">
        <v>100</v>
      </c>
      <c r="M7129" s="40">
        <v>138000</v>
      </c>
      <c r="N7129" s="4">
        <v>1362</v>
      </c>
      <c r="O7129" s="4">
        <v>5450.2369668246447</v>
      </c>
      <c r="P7129" s="4">
        <v>136200</v>
      </c>
      <c r="Q7129" s="38">
        <v>1.0132158590308371</v>
      </c>
      <c r="R7129" s="39">
        <v>4.0016424132339537E-2</v>
      </c>
      <c r="S7129" t="s">
        <v>868</v>
      </c>
      <c r="T7129" t="s">
        <v>2164</v>
      </c>
    </row>
    <row r="7130" spans="1:20" x14ac:dyDescent="0.25">
      <c r="A7130">
        <v>1909</v>
      </c>
      <c r="B7130" t="s">
        <v>820</v>
      </c>
      <c r="C7130" s="16">
        <v>25.36</v>
      </c>
      <c r="D7130" t="s">
        <v>1273</v>
      </c>
      <c r="E7130" t="s">
        <v>39</v>
      </c>
      <c r="F7130" t="s">
        <v>1308</v>
      </c>
      <c r="G7130" t="s">
        <v>70</v>
      </c>
      <c r="H7130" t="s">
        <v>174</v>
      </c>
      <c r="I7130" t="s">
        <v>125</v>
      </c>
      <c r="J7130" t="s">
        <v>859</v>
      </c>
      <c r="K7130" t="s">
        <v>169</v>
      </c>
      <c r="L7130">
        <v>100</v>
      </c>
      <c r="M7130" s="40">
        <v>159000</v>
      </c>
      <c r="N7130" s="4">
        <v>1529</v>
      </c>
      <c r="O7130" s="4">
        <v>6269.7160883280758</v>
      </c>
      <c r="P7130" s="4">
        <v>152900</v>
      </c>
      <c r="Q7130" s="38">
        <v>1.0398953564421189</v>
      </c>
      <c r="R7130" s="39">
        <v>4.1005337399137184E-2</v>
      </c>
      <c r="S7130" t="s">
        <v>868</v>
      </c>
      <c r="T7130" t="s">
        <v>2165</v>
      </c>
    </row>
    <row r="7131" spans="1:20" x14ac:dyDescent="0.25">
      <c r="A7131">
        <v>1910</v>
      </c>
      <c r="B7131" t="s">
        <v>820</v>
      </c>
      <c r="C7131" s="16">
        <v>25.45</v>
      </c>
      <c r="D7131" t="s">
        <v>1273</v>
      </c>
      <c r="E7131" t="s">
        <v>39</v>
      </c>
      <c r="F7131" t="s">
        <v>1308</v>
      </c>
      <c r="G7131" t="s">
        <v>70</v>
      </c>
      <c r="H7131" t="s">
        <v>174</v>
      </c>
      <c r="I7131" t="s">
        <v>125</v>
      </c>
      <c r="J7131" t="s">
        <v>859</v>
      </c>
      <c r="K7131" t="s">
        <v>169</v>
      </c>
      <c r="L7131">
        <v>100</v>
      </c>
      <c r="M7131" s="40">
        <v>138000</v>
      </c>
      <c r="N7131" s="4">
        <v>1217</v>
      </c>
      <c r="O7131" s="4">
        <v>5422.3968565815321</v>
      </c>
      <c r="P7131" s="4">
        <v>121700</v>
      </c>
      <c r="Q7131" s="38">
        <v>1.133935907970419</v>
      </c>
      <c r="R7131" s="39">
        <v>4.4555438427128446E-2</v>
      </c>
      <c r="S7131" t="s">
        <v>1963</v>
      </c>
      <c r="T7131" t="s">
        <v>2166</v>
      </c>
    </row>
    <row r="7132" spans="1:20" x14ac:dyDescent="0.25">
      <c r="A7132">
        <v>1911</v>
      </c>
      <c r="B7132" t="s">
        <v>820</v>
      </c>
      <c r="C7132" s="16">
        <v>25.49</v>
      </c>
      <c r="D7132" t="s">
        <v>1273</v>
      </c>
      <c r="E7132" t="s">
        <v>39</v>
      </c>
      <c r="F7132" t="s">
        <v>1308</v>
      </c>
      <c r="G7132" t="s">
        <v>70</v>
      </c>
      <c r="H7132" t="s">
        <v>174</v>
      </c>
      <c r="I7132" t="s">
        <v>125</v>
      </c>
      <c r="J7132" t="s">
        <v>859</v>
      </c>
      <c r="K7132" t="s">
        <v>169</v>
      </c>
      <c r="L7132">
        <v>100</v>
      </c>
      <c r="M7132" s="40">
        <v>125000</v>
      </c>
      <c r="N7132" s="4">
        <v>964</v>
      </c>
      <c r="O7132" s="4">
        <v>4903.8838760298158</v>
      </c>
      <c r="P7132" s="4">
        <v>96400</v>
      </c>
      <c r="Q7132" s="38">
        <v>1.2966804979253113</v>
      </c>
      <c r="R7132" s="39">
        <v>5.0870164689105976E-2</v>
      </c>
      <c r="S7132" t="s">
        <v>1963</v>
      </c>
      <c r="T7132" t="s">
        <v>2167</v>
      </c>
    </row>
    <row r="7133" spans="1:20" x14ac:dyDescent="0.25">
      <c r="A7133">
        <v>1912</v>
      </c>
      <c r="B7133" t="s">
        <v>820</v>
      </c>
      <c r="C7133" s="16">
        <v>25.5</v>
      </c>
      <c r="D7133" t="s">
        <v>1273</v>
      </c>
      <c r="E7133" t="s">
        <v>39</v>
      </c>
      <c r="F7133" t="s">
        <v>1308</v>
      </c>
      <c r="G7133" t="s">
        <v>70</v>
      </c>
      <c r="H7133" t="s">
        <v>174</v>
      </c>
      <c r="I7133" t="s">
        <v>125</v>
      </c>
      <c r="J7133" t="s">
        <v>859</v>
      </c>
      <c r="K7133" t="s">
        <v>169</v>
      </c>
      <c r="L7133">
        <v>100</v>
      </c>
      <c r="M7133" s="40">
        <v>77000</v>
      </c>
      <c r="N7133" s="4">
        <v>394</v>
      </c>
      <c r="O7133" s="4">
        <v>3019.6078431372548</v>
      </c>
      <c r="P7133" s="4">
        <v>39400</v>
      </c>
      <c r="Q7133" s="38">
        <v>1.9543147208121827</v>
      </c>
      <c r="R7133" s="39">
        <v>7.6639792973026769E-2</v>
      </c>
      <c r="S7133" t="s">
        <v>1963</v>
      </c>
      <c r="T7133" t="s">
        <v>2168</v>
      </c>
    </row>
    <row r="7134" spans="1:20" x14ac:dyDescent="0.25">
      <c r="A7134">
        <v>1913</v>
      </c>
      <c r="B7134" t="s">
        <v>820</v>
      </c>
      <c r="C7134" s="16">
        <v>25.56</v>
      </c>
      <c r="D7134" t="s">
        <v>1273</v>
      </c>
      <c r="E7134" t="s">
        <v>39</v>
      </c>
      <c r="F7134" t="s">
        <v>1308</v>
      </c>
      <c r="G7134" t="s">
        <v>70</v>
      </c>
      <c r="H7134" t="s">
        <v>174</v>
      </c>
      <c r="I7134" t="s">
        <v>125</v>
      </c>
      <c r="J7134" t="s">
        <v>859</v>
      </c>
      <c r="K7134" t="s">
        <v>169</v>
      </c>
      <c r="L7134">
        <v>100</v>
      </c>
      <c r="M7134" s="40">
        <v>12000</v>
      </c>
      <c r="N7134" s="4">
        <v>68</v>
      </c>
      <c r="O7134" s="4">
        <v>469.48356807511738</v>
      </c>
      <c r="P7134" s="4">
        <v>6800</v>
      </c>
      <c r="Q7134" s="38">
        <v>1.7647058823529411</v>
      </c>
      <c r="R7134" s="39">
        <v>6.9041701187517263E-2</v>
      </c>
      <c r="S7134" t="s">
        <v>1963</v>
      </c>
      <c r="T7134" t="s">
        <v>2169</v>
      </c>
    </row>
    <row r="7135" spans="1:20" x14ac:dyDescent="0.25">
      <c r="A7135">
        <v>1914</v>
      </c>
      <c r="B7135" t="s">
        <v>820</v>
      </c>
      <c r="C7135" s="16">
        <v>25.16</v>
      </c>
      <c r="D7135" t="s">
        <v>1273</v>
      </c>
      <c r="E7135" t="s">
        <v>39</v>
      </c>
      <c r="F7135" t="s">
        <v>1308</v>
      </c>
      <c r="G7135" t="s">
        <v>70</v>
      </c>
      <c r="H7135" t="s">
        <v>174</v>
      </c>
      <c r="I7135" t="s">
        <v>125</v>
      </c>
      <c r="J7135" t="s">
        <v>859</v>
      </c>
      <c r="K7135" t="s">
        <v>169</v>
      </c>
      <c r="L7135">
        <v>100</v>
      </c>
      <c r="M7135" s="40">
        <v>40000</v>
      </c>
      <c r="N7135" s="4">
        <v>230</v>
      </c>
      <c r="O7135" s="4">
        <v>1589.8251192368839</v>
      </c>
      <c r="P7135" s="4">
        <v>23000</v>
      </c>
      <c r="Q7135" s="38">
        <v>1.7391304347826086</v>
      </c>
      <c r="R7135" s="39">
        <v>6.9122831271168861E-2</v>
      </c>
      <c r="S7135" t="s">
        <v>1963</v>
      </c>
      <c r="T7135" t="s">
        <v>2170</v>
      </c>
    </row>
    <row r="7136" spans="1:20" x14ac:dyDescent="0.25">
      <c r="A7136">
        <v>1915</v>
      </c>
      <c r="B7136" t="s">
        <v>820</v>
      </c>
      <c r="C7136" s="16">
        <v>26.51</v>
      </c>
      <c r="D7136" t="s">
        <v>1273</v>
      </c>
      <c r="E7136" t="s">
        <v>39</v>
      </c>
      <c r="F7136" t="s">
        <v>1308</v>
      </c>
      <c r="G7136" t="s">
        <v>70</v>
      </c>
      <c r="H7136" t="s">
        <v>174</v>
      </c>
      <c r="I7136" t="s">
        <v>125</v>
      </c>
      <c r="J7136" t="s">
        <v>859</v>
      </c>
      <c r="K7136" t="s">
        <v>169</v>
      </c>
      <c r="L7136">
        <v>100</v>
      </c>
      <c r="M7136" s="40">
        <v>19000</v>
      </c>
      <c r="N7136" s="4">
        <v>101</v>
      </c>
      <c r="O7136" s="4">
        <v>716.71067521689929</v>
      </c>
      <c r="P7136" s="4">
        <v>10100</v>
      </c>
      <c r="Q7136" s="38">
        <v>1.8811881188118811</v>
      </c>
      <c r="R7136" s="39">
        <v>7.09614529917722E-2</v>
      </c>
      <c r="S7136" t="s">
        <v>1963</v>
      </c>
      <c r="T7136" t="s">
        <v>2171</v>
      </c>
    </row>
    <row r="7137" spans="1:20" x14ac:dyDescent="0.25">
      <c r="A7137">
        <v>1916</v>
      </c>
      <c r="B7137" t="s">
        <v>820</v>
      </c>
      <c r="C7137" s="16">
        <v>28.04</v>
      </c>
      <c r="D7137" t="s">
        <v>1273</v>
      </c>
      <c r="E7137" t="s">
        <v>39</v>
      </c>
      <c r="F7137" t="s">
        <v>1308</v>
      </c>
      <c r="G7137" t="s">
        <v>70</v>
      </c>
      <c r="H7137" t="s">
        <v>174</v>
      </c>
      <c r="I7137" t="s">
        <v>125</v>
      </c>
      <c r="J7137" t="s">
        <v>859</v>
      </c>
      <c r="K7137" t="s">
        <v>169</v>
      </c>
      <c r="L7137">
        <v>100</v>
      </c>
      <c r="M7137" s="40">
        <v>51000</v>
      </c>
      <c r="N7137" s="4">
        <v>265</v>
      </c>
      <c r="O7137" s="4">
        <v>1818.830242510699</v>
      </c>
      <c r="P7137" s="4">
        <v>26500</v>
      </c>
      <c r="Q7137" s="38">
        <v>1.9245283018867925</v>
      </c>
      <c r="R7137" s="39">
        <v>6.8635103490969768E-2</v>
      </c>
      <c r="S7137" t="s">
        <v>1963</v>
      </c>
      <c r="T7137" t="s">
        <v>2172</v>
      </c>
    </row>
    <row r="7138" spans="1:20" x14ac:dyDescent="0.25">
      <c r="A7138">
        <v>1917</v>
      </c>
      <c r="B7138" t="s">
        <v>820</v>
      </c>
      <c r="C7138" s="16">
        <v>27.47</v>
      </c>
      <c r="D7138" t="s">
        <v>1273</v>
      </c>
      <c r="E7138" t="s">
        <v>39</v>
      </c>
      <c r="F7138" t="s">
        <v>1308</v>
      </c>
      <c r="G7138" t="s">
        <v>70</v>
      </c>
      <c r="H7138" t="s">
        <v>174</v>
      </c>
      <c r="I7138" t="s">
        <v>125</v>
      </c>
      <c r="J7138" t="s">
        <v>859</v>
      </c>
      <c r="K7138" t="s">
        <v>169</v>
      </c>
      <c r="L7138">
        <v>100</v>
      </c>
      <c r="M7138" s="40">
        <v>17000</v>
      </c>
      <c r="N7138" s="4">
        <v>65</v>
      </c>
      <c r="O7138" s="4">
        <v>618.85693483800515</v>
      </c>
      <c r="P7138" s="4">
        <v>6500</v>
      </c>
      <c r="Q7138" s="38">
        <v>2.6153846153846154</v>
      </c>
      <c r="R7138" s="39">
        <v>9.5208759205846941E-2</v>
      </c>
      <c r="S7138" t="s">
        <v>1963</v>
      </c>
      <c r="T7138" t="s">
        <v>2173</v>
      </c>
    </row>
    <row r="7139" spans="1:20" x14ac:dyDescent="0.25">
      <c r="A7139">
        <v>1919</v>
      </c>
      <c r="B7139" t="s">
        <v>820</v>
      </c>
      <c r="C7139" s="16">
        <v>31.75</v>
      </c>
      <c r="D7139" t="s">
        <v>1273</v>
      </c>
      <c r="E7139" t="s">
        <v>39</v>
      </c>
      <c r="F7139" t="s">
        <v>1308</v>
      </c>
      <c r="G7139" t="s">
        <v>70</v>
      </c>
      <c r="H7139" t="s">
        <v>174</v>
      </c>
      <c r="I7139" t="s">
        <v>125</v>
      </c>
      <c r="J7139" t="s">
        <v>859</v>
      </c>
      <c r="K7139" t="s">
        <v>169</v>
      </c>
      <c r="L7139">
        <v>100</v>
      </c>
      <c r="M7139" s="40">
        <v>150000</v>
      </c>
      <c r="N7139" s="4">
        <v>334</v>
      </c>
      <c r="O7139" s="4">
        <v>4724.4094488188975</v>
      </c>
      <c r="P7139" s="4">
        <v>33400</v>
      </c>
      <c r="Q7139" s="38">
        <v>4.4910179640718564</v>
      </c>
      <c r="R7139" s="39">
        <v>0.14144938469517657</v>
      </c>
      <c r="S7139" t="s">
        <v>1963</v>
      </c>
      <c r="T7139" t="s">
        <v>2174</v>
      </c>
    </row>
    <row r="7140" spans="1:20" x14ac:dyDescent="0.25">
      <c r="A7140">
        <v>1920</v>
      </c>
      <c r="B7140" t="s">
        <v>820</v>
      </c>
      <c r="C7140" s="16">
        <v>52.47</v>
      </c>
      <c r="D7140" t="s">
        <v>1273</v>
      </c>
      <c r="E7140" t="s">
        <v>39</v>
      </c>
      <c r="F7140" t="s">
        <v>1308</v>
      </c>
      <c r="G7140" t="s">
        <v>70</v>
      </c>
      <c r="H7140" t="s">
        <v>174</v>
      </c>
      <c r="I7140" t="s">
        <v>125</v>
      </c>
      <c r="J7140" t="s">
        <v>859</v>
      </c>
      <c r="K7140" t="s">
        <v>169</v>
      </c>
      <c r="L7140">
        <v>100</v>
      </c>
      <c r="M7140" s="40">
        <v>163000</v>
      </c>
      <c r="N7140" s="4">
        <v>263</v>
      </c>
      <c r="O7140" s="4">
        <v>3106.5370688012199</v>
      </c>
      <c r="P7140" s="4">
        <v>26300</v>
      </c>
      <c r="Q7140" s="38">
        <v>6.1977186311787076</v>
      </c>
      <c r="R7140" s="39">
        <v>0.11811928018255589</v>
      </c>
      <c r="S7140" t="s">
        <v>1963</v>
      </c>
      <c r="T7140" t="s">
        <v>2175</v>
      </c>
    </row>
    <row r="7141" spans="1:20" x14ac:dyDescent="0.25">
      <c r="A7141">
        <v>1921</v>
      </c>
      <c r="B7141" t="s">
        <v>820</v>
      </c>
      <c r="C7141" s="16">
        <v>51.89</v>
      </c>
      <c r="D7141" t="s">
        <v>1273</v>
      </c>
      <c r="E7141" t="s">
        <v>39</v>
      </c>
      <c r="F7141" t="s">
        <v>1308</v>
      </c>
      <c r="G7141" t="s">
        <v>70</v>
      </c>
      <c r="H7141" t="s">
        <v>174</v>
      </c>
      <c r="I7141" t="s">
        <v>125</v>
      </c>
      <c r="J7141" t="s">
        <v>859</v>
      </c>
      <c r="K7141" t="s">
        <v>169</v>
      </c>
      <c r="L7141">
        <v>100</v>
      </c>
      <c r="M7141" s="40">
        <v>2000</v>
      </c>
      <c r="N7141" s="4">
        <v>5</v>
      </c>
      <c r="O7141" s="4">
        <v>38.543071882829061</v>
      </c>
      <c r="P7141" s="4">
        <v>500</v>
      </c>
      <c r="Q7141" s="38">
        <v>4</v>
      </c>
      <c r="R7141" s="39">
        <v>7.7086143765658116E-2</v>
      </c>
      <c r="S7141" t="s">
        <v>1963</v>
      </c>
      <c r="T7141" t="s">
        <v>2176</v>
      </c>
    </row>
    <row r="7142" spans="1:20" x14ac:dyDescent="0.25">
      <c r="A7142">
        <v>1922</v>
      </c>
      <c r="B7142" t="s">
        <v>820</v>
      </c>
      <c r="C7142" s="16">
        <v>54.6</v>
      </c>
      <c r="D7142" t="s">
        <v>1273</v>
      </c>
      <c r="E7142" t="s">
        <v>39</v>
      </c>
      <c r="F7142" t="s">
        <v>1308</v>
      </c>
      <c r="G7142" t="s">
        <v>70</v>
      </c>
      <c r="H7142" t="s">
        <v>174</v>
      </c>
      <c r="I7142" t="s">
        <v>125</v>
      </c>
      <c r="J7142" t="s">
        <v>859</v>
      </c>
      <c r="K7142" t="s">
        <v>169</v>
      </c>
      <c r="L7142">
        <v>100</v>
      </c>
      <c r="M7142" s="40">
        <v>170000</v>
      </c>
      <c r="N7142" s="4">
        <v>472</v>
      </c>
      <c r="O7142" s="4">
        <v>3113.5531135531137</v>
      </c>
      <c r="P7142" s="4">
        <v>47200</v>
      </c>
      <c r="Q7142" s="38">
        <v>3.6016949152542375</v>
      </c>
      <c r="R7142" s="39">
        <v>6.59651083379897E-2</v>
      </c>
      <c r="S7142" t="s">
        <v>1963</v>
      </c>
      <c r="T7142" t="s">
        <v>2177</v>
      </c>
    </row>
    <row r="7143" spans="1:20" x14ac:dyDescent="0.25">
      <c r="A7143">
        <v>1923</v>
      </c>
      <c r="B7143" t="s">
        <v>820</v>
      </c>
      <c r="C7143" s="16">
        <v>75.64</v>
      </c>
      <c r="D7143" t="s">
        <v>1273</v>
      </c>
      <c r="E7143" t="s">
        <v>39</v>
      </c>
      <c r="F7143" t="s">
        <v>1308</v>
      </c>
      <c r="G7143" t="s">
        <v>70</v>
      </c>
      <c r="H7143" t="s">
        <v>174</v>
      </c>
      <c r="I7143" t="s">
        <v>125</v>
      </c>
      <c r="J7143" t="s">
        <v>859</v>
      </c>
      <c r="K7143" t="s">
        <v>169</v>
      </c>
      <c r="L7143">
        <v>100</v>
      </c>
      <c r="M7143" s="40">
        <v>27000</v>
      </c>
      <c r="N7143" s="4">
        <v>58</v>
      </c>
      <c r="O7143" s="4">
        <v>356.95399259650981</v>
      </c>
      <c r="P7143" s="4">
        <v>5800</v>
      </c>
      <c r="Q7143" s="38">
        <v>4.6551724137931032</v>
      </c>
      <c r="R7143" s="39">
        <v>6.1543791826984447E-2</v>
      </c>
      <c r="S7143" t="s">
        <v>1963</v>
      </c>
      <c r="T7143" t="s">
        <v>2178</v>
      </c>
    </row>
    <row r="7144" spans="1:20" x14ac:dyDescent="0.25">
      <c r="A7144">
        <v>1924</v>
      </c>
      <c r="B7144" t="s">
        <v>820</v>
      </c>
      <c r="C7144" s="16">
        <v>85.24</v>
      </c>
      <c r="D7144" t="s">
        <v>1273</v>
      </c>
      <c r="E7144" t="s">
        <v>39</v>
      </c>
      <c r="F7144" t="s">
        <v>1308</v>
      </c>
      <c r="G7144" t="s">
        <v>70</v>
      </c>
      <c r="H7144" t="s">
        <v>174</v>
      </c>
      <c r="I7144" t="s">
        <v>125</v>
      </c>
      <c r="J7144" t="s">
        <v>859</v>
      </c>
      <c r="K7144" t="s">
        <v>169</v>
      </c>
      <c r="L7144">
        <v>100</v>
      </c>
      <c r="M7144" s="40">
        <v>151000</v>
      </c>
      <c r="N7144" s="4">
        <v>191</v>
      </c>
      <c r="O7144" s="4">
        <v>1771.4687939934304</v>
      </c>
      <c r="P7144" s="4">
        <v>19100</v>
      </c>
      <c r="Q7144" s="38">
        <v>7.9057591623036645</v>
      </c>
      <c r="R7144" s="39">
        <v>9.2747057277142955E-2</v>
      </c>
      <c r="S7144" t="s">
        <v>1963</v>
      </c>
      <c r="T7144" t="s">
        <v>2179</v>
      </c>
    </row>
    <row r="7145" spans="1:20" x14ac:dyDescent="0.25">
      <c r="A7145">
        <v>1928</v>
      </c>
      <c r="B7145" t="s">
        <v>820</v>
      </c>
      <c r="C7145" s="16">
        <v>124.1</v>
      </c>
      <c r="D7145" t="s">
        <v>1273</v>
      </c>
      <c r="E7145" t="s">
        <v>39</v>
      </c>
      <c r="F7145" t="s">
        <v>1308</v>
      </c>
      <c r="G7145" t="s">
        <v>70</v>
      </c>
      <c r="H7145" t="s">
        <v>174</v>
      </c>
      <c r="I7145" t="s">
        <v>125</v>
      </c>
      <c r="J7145" t="s">
        <v>859</v>
      </c>
      <c r="K7145" t="s">
        <v>169</v>
      </c>
      <c r="L7145">
        <v>100</v>
      </c>
      <c r="M7145" s="40">
        <v>8000</v>
      </c>
      <c r="N7145" s="4">
        <v>1</v>
      </c>
      <c r="O7145" s="4">
        <v>64.464141821112008</v>
      </c>
      <c r="P7145" s="4">
        <v>100</v>
      </c>
      <c r="Q7145" s="38">
        <v>80</v>
      </c>
      <c r="R7145" s="39">
        <v>0.64464141821112009</v>
      </c>
      <c r="S7145" t="s">
        <v>1963</v>
      </c>
      <c r="T7145" t="s">
        <v>2180</v>
      </c>
    </row>
    <row r="7146" spans="1:20" x14ac:dyDescent="0.25">
      <c r="A7146">
        <v>1932</v>
      </c>
      <c r="B7146" t="s">
        <v>820</v>
      </c>
      <c r="C7146" s="16">
        <v>94.02</v>
      </c>
      <c r="D7146" t="s">
        <v>1273</v>
      </c>
      <c r="E7146" t="s">
        <v>39</v>
      </c>
      <c r="F7146" t="s">
        <v>1308</v>
      </c>
      <c r="G7146" t="s">
        <v>70</v>
      </c>
      <c r="H7146" t="s">
        <v>174</v>
      </c>
      <c r="I7146" t="s">
        <v>125</v>
      </c>
      <c r="J7146" t="s">
        <v>859</v>
      </c>
      <c r="K7146" t="s">
        <v>169</v>
      </c>
      <c r="L7146">
        <v>100</v>
      </c>
      <c r="M7146" s="40">
        <v>206000</v>
      </c>
      <c r="N7146" s="4">
        <v>205</v>
      </c>
      <c r="O7146" s="4">
        <v>2191.0231865560522</v>
      </c>
      <c r="P7146" s="4">
        <v>20500</v>
      </c>
      <c r="Q7146" s="38">
        <v>10.048780487804878</v>
      </c>
      <c r="R7146" s="39">
        <v>0.10687917983200254</v>
      </c>
      <c r="S7146" t="s">
        <v>1963</v>
      </c>
      <c r="T7146" t="s">
        <v>2181</v>
      </c>
    </row>
    <row r="7147" spans="1:20" x14ac:dyDescent="0.25">
      <c r="A7147">
        <v>1885</v>
      </c>
      <c r="B7147" t="s">
        <v>820</v>
      </c>
      <c r="C7147" s="16">
        <v>25.44</v>
      </c>
      <c r="D7147" t="s">
        <v>1273</v>
      </c>
      <c r="E7147" t="s">
        <v>39</v>
      </c>
      <c r="F7147" t="s">
        <v>1308</v>
      </c>
      <c r="G7147" t="s">
        <v>73</v>
      </c>
      <c r="H7147" t="s">
        <v>1275</v>
      </c>
      <c r="I7147" t="s">
        <v>125</v>
      </c>
      <c r="J7147" t="s">
        <v>169</v>
      </c>
      <c r="K7147" t="s">
        <v>169</v>
      </c>
      <c r="L7147">
        <v>1</v>
      </c>
      <c r="M7147" s="40">
        <v>2507085</v>
      </c>
      <c r="N7147" s="4">
        <v>55713</v>
      </c>
      <c r="O7147" s="4">
        <v>98548.938679245271</v>
      </c>
      <c r="P7147" s="4">
        <v>55713</v>
      </c>
      <c r="Q7147" s="38">
        <v>45</v>
      </c>
      <c r="R7147" s="39">
        <v>1.7688679245283017</v>
      </c>
      <c r="S7147" t="s">
        <v>2182</v>
      </c>
      <c r="T7147" t="s">
        <v>2183</v>
      </c>
    </row>
    <row r="7148" spans="1:20" x14ac:dyDescent="0.25">
      <c r="A7148">
        <v>1887</v>
      </c>
      <c r="B7148" t="s">
        <v>820</v>
      </c>
      <c r="C7148" s="16">
        <v>25.48</v>
      </c>
      <c r="D7148" t="s">
        <v>1273</v>
      </c>
      <c r="E7148" t="s">
        <v>39</v>
      </c>
      <c r="F7148" t="s">
        <v>1308</v>
      </c>
      <c r="G7148" t="s">
        <v>73</v>
      </c>
      <c r="H7148" t="s">
        <v>1275</v>
      </c>
      <c r="I7148" t="s">
        <v>125</v>
      </c>
      <c r="J7148" t="s">
        <v>169</v>
      </c>
      <c r="K7148" t="s">
        <v>169</v>
      </c>
      <c r="L7148">
        <v>1</v>
      </c>
      <c r="M7148" s="40">
        <v>3189120</v>
      </c>
      <c r="N7148" s="4">
        <v>79728</v>
      </c>
      <c r="O7148" s="4">
        <v>125161.69544740973</v>
      </c>
      <c r="P7148" s="4">
        <v>79728</v>
      </c>
      <c r="Q7148" s="38">
        <v>40</v>
      </c>
      <c r="R7148" s="39">
        <v>1.5698587127158554</v>
      </c>
      <c r="S7148" t="s">
        <v>2182</v>
      </c>
      <c r="T7148" t="s">
        <v>2184</v>
      </c>
    </row>
    <row r="7149" spans="1:20" x14ac:dyDescent="0.25">
      <c r="A7149">
        <v>1888</v>
      </c>
      <c r="B7149" t="s">
        <v>820</v>
      </c>
      <c r="C7149" s="16">
        <v>25.54</v>
      </c>
      <c r="D7149" t="s">
        <v>1273</v>
      </c>
      <c r="E7149" t="s">
        <v>39</v>
      </c>
      <c r="F7149" t="s">
        <v>1308</v>
      </c>
      <c r="G7149" t="s">
        <v>73</v>
      </c>
      <c r="H7149" t="s">
        <v>1275</v>
      </c>
      <c r="I7149" t="s">
        <v>125</v>
      </c>
      <c r="J7149" t="s">
        <v>169</v>
      </c>
      <c r="K7149" t="s">
        <v>169</v>
      </c>
      <c r="L7149">
        <v>1</v>
      </c>
      <c r="M7149" s="40">
        <v>4738815</v>
      </c>
      <c r="N7149" s="4">
        <v>105307</v>
      </c>
      <c r="O7149" s="4">
        <v>185544.83163664839</v>
      </c>
      <c r="P7149" s="4">
        <v>105307</v>
      </c>
      <c r="Q7149" s="38">
        <v>45</v>
      </c>
      <c r="R7149" s="39">
        <v>1.7619420516836335</v>
      </c>
      <c r="S7149" t="s">
        <v>2182</v>
      </c>
      <c r="T7149" t="s">
        <v>2149</v>
      </c>
    </row>
    <row r="7150" spans="1:20" x14ac:dyDescent="0.25">
      <c r="A7150">
        <v>1889</v>
      </c>
      <c r="B7150" t="s">
        <v>820</v>
      </c>
      <c r="C7150" s="16">
        <v>25.42</v>
      </c>
      <c r="D7150" t="s">
        <v>1273</v>
      </c>
      <c r="E7150" t="s">
        <v>39</v>
      </c>
      <c r="F7150" t="s">
        <v>1308</v>
      </c>
      <c r="G7150" t="s">
        <v>73</v>
      </c>
      <c r="H7150" t="s">
        <v>1275</v>
      </c>
      <c r="I7150" t="s">
        <v>125</v>
      </c>
      <c r="J7150" t="s">
        <v>169</v>
      </c>
      <c r="K7150" t="s">
        <v>169</v>
      </c>
      <c r="L7150">
        <v>1</v>
      </c>
      <c r="M7150" s="40">
        <v>3275145</v>
      </c>
      <c r="N7150" s="4">
        <v>72781</v>
      </c>
      <c r="O7150" s="4">
        <v>128841.26671911879</v>
      </c>
      <c r="P7150" s="4">
        <v>72781</v>
      </c>
      <c r="Q7150" s="38">
        <v>45</v>
      </c>
      <c r="R7150" s="39">
        <v>1.7702596380802516</v>
      </c>
      <c r="S7150" t="s">
        <v>2182</v>
      </c>
      <c r="T7150" t="s">
        <v>2150</v>
      </c>
    </row>
    <row r="7151" spans="1:20" x14ac:dyDescent="0.25">
      <c r="A7151">
        <v>1890</v>
      </c>
      <c r="B7151" t="s">
        <v>820</v>
      </c>
      <c r="C7151" s="16">
        <v>25.46</v>
      </c>
      <c r="D7151" t="s">
        <v>1273</v>
      </c>
      <c r="E7151" t="s">
        <v>39</v>
      </c>
      <c r="F7151" t="s">
        <v>1308</v>
      </c>
      <c r="G7151" t="s">
        <v>73</v>
      </c>
      <c r="H7151" t="s">
        <v>1275</v>
      </c>
      <c r="I7151" t="s">
        <v>125</v>
      </c>
      <c r="J7151" t="s">
        <v>169</v>
      </c>
      <c r="K7151" t="s">
        <v>169</v>
      </c>
      <c r="L7151">
        <v>1</v>
      </c>
      <c r="M7151" s="40">
        <v>2841660</v>
      </c>
      <c r="N7151" s="4">
        <v>63148</v>
      </c>
      <c r="O7151" s="4">
        <v>111612.72584446189</v>
      </c>
      <c r="P7151" s="4">
        <v>63148</v>
      </c>
      <c r="Q7151" s="38">
        <v>45</v>
      </c>
      <c r="R7151" s="39">
        <v>1.7674783974862529</v>
      </c>
      <c r="S7151" t="s">
        <v>2182</v>
      </c>
      <c r="T7151" t="s">
        <v>2185</v>
      </c>
    </row>
    <row r="7152" spans="1:20" x14ac:dyDescent="0.25">
      <c r="A7152">
        <v>1891</v>
      </c>
      <c r="B7152" t="s">
        <v>820</v>
      </c>
      <c r="C7152" s="16">
        <v>25.47</v>
      </c>
      <c r="D7152" t="s">
        <v>1273</v>
      </c>
      <c r="E7152" t="s">
        <v>39</v>
      </c>
      <c r="F7152" t="s">
        <v>1308</v>
      </c>
      <c r="G7152" t="s">
        <v>73</v>
      </c>
      <c r="H7152" t="s">
        <v>1275</v>
      </c>
      <c r="I7152" t="s">
        <v>125</v>
      </c>
      <c r="J7152" t="s">
        <v>169</v>
      </c>
      <c r="K7152" t="s">
        <v>169</v>
      </c>
      <c r="L7152">
        <v>1</v>
      </c>
      <c r="M7152" s="40">
        <v>4719040</v>
      </c>
      <c r="N7152" s="4">
        <v>117976</v>
      </c>
      <c r="O7152" s="4">
        <v>185278.36670592855</v>
      </c>
      <c r="P7152" s="4">
        <v>117976</v>
      </c>
      <c r="Q7152" s="38">
        <v>40</v>
      </c>
      <c r="R7152" s="39">
        <v>1.5704750687082842</v>
      </c>
      <c r="S7152" t="s">
        <v>2182</v>
      </c>
      <c r="T7152" t="s">
        <v>2151</v>
      </c>
    </row>
    <row r="7153" spans="1:20" x14ac:dyDescent="0.25">
      <c r="A7153">
        <v>1892</v>
      </c>
      <c r="B7153" t="s">
        <v>820</v>
      </c>
      <c r="C7153" s="16">
        <v>25.32</v>
      </c>
      <c r="D7153" t="s">
        <v>1273</v>
      </c>
      <c r="E7153" t="s">
        <v>39</v>
      </c>
      <c r="F7153" t="s">
        <v>1308</v>
      </c>
      <c r="G7153" t="s">
        <v>73</v>
      </c>
      <c r="H7153" t="s">
        <v>1275</v>
      </c>
      <c r="I7153" t="s">
        <v>125</v>
      </c>
      <c r="J7153" t="s">
        <v>169</v>
      </c>
      <c r="K7153" t="s">
        <v>169</v>
      </c>
      <c r="L7153">
        <v>1</v>
      </c>
      <c r="M7153" s="40">
        <v>4299636</v>
      </c>
      <c r="N7153" s="4">
        <v>97719</v>
      </c>
      <c r="O7153" s="4">
        <v>169811.84834123222</v>
      </c>
      <c r="P7153" s="4">
        <v>97719</v>
      </c>
      <c r="Q7153" s="38">
        <v>44</v>
      </c>
      <c r="R7153" s="39">
        <v>1.7377567140600316</v>
      </c>
      <c r="S7153" t="s">
        <v>2182</v>
      </c>
      <c r="T7153" t="s">
        <v>2152</v>
      </c>
    </row>
    <row r="7154" spans="1:20" x14ac:dyDescent="0.25">
      <c r="A7154">
        <v>1893</v>
      </c>
      <c r="B7154" t="s">
        <v>820</v>
      </c>
      <c r="C7154" s="16">
        <v>25.4</v>
      </c>
      <c r="D7154" t="s">
        <v>1273</v>
      </c>
      <c r="E7154" t="s">
        <v>39</v>
      </c>
      <c r="F7154" t="s">
        <v>1308</v>
      </c>
      <c r="G7154" t="s">
        <v>73</v>
      </c>
      <c r="H7154" t="s">
        <v>1275</v>
      </c>
      <c r="I7154" t="s">
        <v>125</v>
      </c>
      <c r="J7154" t="s">
        <v>169</v>
      </c>
      <c r="K7154" t="s">
        <v>169</v>
      </c>
      <c r="L7154">
        <v>1</v>
      </c>
      <c r="M7154" s="40">
        <v>4465818</v>
      </c>
      <c r="N7154" s="4">
        <v>106329</v>
      </c>
      <c r="O7154" s="4">
        <v>175819.60629921261</v>
      </c>
      <c r="P7154" s="4">
        <v>106329</v>
      </c>
      <c r="Q7154" s="38">
        <v>42</v>
      </c>
      <c r="R7154" s="39">
        <v>1.6535433070866143</v>
      </c>
      <c r="S7154" t="s">
        <v>2182</v>
      </c>
      <c r="T7154" t="s">
        <v>2153</v>
      </c>
    </row>
    <row r="7155" spans="1:20" x14ac:dyDescent="0.25">
      <c r="A7155">
        <v>1894</v>
      </c>
      <c r="B7155" t="s">
        <v>820</v>
      </c>
      <c r="C7155" s="16">
        <v>25.32</v>
      </c>
      <c r="D7155" t="s">
        <v>1273</v>
      </c>
      <c r="E7155" t="s">
        <v>39</v>
      </c>
      <c r="F7155" t="s">
        <v>1308</v>
      </c>
      <c r="G7155" t="s">
        <v>73</v>
      </c>
      <c r="H7155" t="s">
        <v>1275</v>
      </c>
      <c r="I7155" t="s">
        <v>125</v>
      </c>
      <c r="J7155" t="s">
        <v>169</v>
      </c>
      <c r="K7155" t="s">
        <v>169</v>
      </c>
      <c r="L7155">
        <v>1</v>
      </c>
      <c r="M7155" s="40">
        <v>3898794</v>
      </c>
      <c r="N7155" s="4">
        <v>90658</v>
      </c>
      <c r="O7155" s="4">
        <v>153980.8056872038</v>
      </c>
      <c r="P7155" s="4">
        <v>90658</v>
      </c>
      <c r="Q7155" s="38">
        <v>43.005515233073751</v>
      </c>
      <c r="R7155" s="39">
        <v>1.6984800644973836</v>
      </c>
      <c r="S7155" t="s">
        <v>2182</v>
      </c>
      <c r="T7155" t="s">
        <v>2154</v>
      </c>
    </row>
    <row r="7156" spans="1:20" x14ac:dyDescent="0.25">
      <c r="A7156">
        <v>1895</v>
      </c>
      <c r="B7156" t="s">
        <v>820</v>
      </c>
      <c r="C7156" s="16">
        <v>25.34</v>
      </c>
      <c r="D7156" t="s">
        <v>1273</v>
      </c>
      <c r="E7156" t="s">
        <v>39</v>
      </c>
      <c r="F7156" t="s">
        <v>1308</v>
      </c>
      <c r="G7156" t="s">
        <v>73</v>
      </c>
      <c r="H7156" t="s">
        <v>1275</v>
      </c>
      <c r="I7156" t="s">
        <v>125</v>
      </c>
      <c r="J7156" t="s">
        <v>169</v>
      </c>
      <c r="K7156" t="s">
        <v>169</v>
      </c>
      <c r="L7156">
        <v>1</v>
      </c>
      <c r="M7156" s="40">
        <v>5317702</v>
      </c>
      <c r="N7156" s="4">
        <v>100334</v>
      </c>
      <c r="O7156" s="4">
        <v>209854.06471981059</v>
      </c>
      <c r="P7156" s="4">
        <v>100334</v>
      </c>
      <c r="Q7156" s="38">
        <v>53</v>
      </c>
      <c r="R7156" s="39">
        <v>2.0915548539857931</v>
      </c>
      <c r="S7156" t="s">
        <v>2182</v>
      </c>
      <c r="T7156" t="s">
        <v>2186</v>
      </c>
    </row>
    <row r="7157" spans="1:20" x14ac:dyDescent="0.25">
      <c r="A7157">
        <v>1896</v>
      </c>
      <c r="B7157" t="s">
        <v>820</v>
      </c>
      <c r="C7157" s="16">
        <v>25.33</v>
      </c>
      <c r="D7157" t="s">
        <v>1273</v>
      </c>
      <c r="E7157" t="s">
        <v>39</v>
      </c>
      <c r="F7157" t="s">
        <v>1308</v>
      </c>
      <c r="G7157" t="s">
        <v>73</v>
      </c>
      <c r="H7157" t="s">
        <v>1275</v>
      </c>
      <c r="I7157" t="s">
        <v>125</v>
      </c>
      <c r="J7157" t="s">
        <v>169</v>
      </c>
      <c r="K7157" t="s">
        <v>169</v>
      </c>
      <c r="L7157">
        <v>1</v>
      </c>
      <c r="M7157" s="40">
        <v>4892394</v>
      </c>
      <c r="N7157" s="4">
        <v>62723</v>
      </c>
      <c r="O7157" s="4">
        <v>193146.22976707463</v>
      </c>
      <c r="P7157" s="4">
        <v>62723</v>
      </c>
      <c r="Q7157" s="38">
        <v>78</v>
      </c>
      <c r="R7157" s="39">
        <v>3.0793525463876827</v>
      </c>
      <c r="S7157" t="s">
        <v>2182</v>
      </c>
      <c r="T7157" t="s">
        <v>2155</v>
      </c>
    </row>
    <row r="7158" spans="1:20" x14ac:dyDescent="0.25">
      <c r="A7158">
        <v>1897</v>
      </c>
      <c r="B7158" t="s">
        <v>820</v>
      </c>
      <c r="C7158" s="16">
        <v>25.31</v>
      </c>
      <c r="D7158" t="s">
        <v>1273</v>
      </c>
      <c r="E7158" t="s">
        <v>39</v>
      </c>
      <c r="F7158" t="s">
        <v>1308</v>
      </c>
      <c r="G7158" t="s">
        <v>73</v>
      </c>
      <c r="H7158" t="s">
        <v>1275</v>
      </c>
      <c r="I7158" t="s">
        <v>125</v>
      </c>
      <c r="J7158" t="s">
        <v>169</v>
      </c>
      <c r="K7158" t="s">
        <v>169</v>
      </c>
      <c r="L7158">
        <v>1</v>
      </c>
      <c r="M7158" s="40">
        <v>6693520</v>
      </c>
      <c r="N7158" s="4">
        <v>83669</v>
      </c>
      <c r="O7158" s="4">
        <v>264461.47767680761</v>
      </c>
      <c r="P7158" s="4">
        <v>83669</v>
      </c>
      <c r="Q7158" s="38">
        <v>80</v>
      </c>
      <c r="R7158" s="39">
        <v>3.1608060055314109</v>
      </c>
      <c r="S7158" t="s">
        <v>2182</v>
      </c>
      <c r="T7158" t="s">
        <v>2156</v>
      </c>
    </row>
    <row r="7159" spans="1:20" x14ac:dyDescent="0.25">
      <c r="A7159">
        <v>1898</v>
      </c>
      <c r="B7159" t="s">
        <v>820</v>
      </c>
      <c r="C7159" s="16">
        <v>25.43</v>
      </c>
      <c r="D7159" t="s">
        <v>1273</v>
      </c>
      <c r="E7159" t="s">
        <v>39</v>
      </c>
      <c r="F7159" t="s">
        <v>1308</v>
      </c>
      <c r="G7159" t="s">
        <v>73</v>
      </c>
      <c r="H7159" t="s">
        <v>1275</v>
      </c>
      <c r="I7159" t="s">
        <v>125</v>
      </c>
      <c r="J7159" t="s">
        <v>169</v>
      </c>
      <c r="K7159" t="s">
        <v>169</v>
      </c>
      <c r="L7159">
        <v>1</v>
      </c>
      <c r="M7159" s="40">
        <v>10174925</v>
      </c>
      <c r="N7159" s="4">
        <v>119705</v>
      </c>
      <c r="O7159" s="4">
        <v>400115.02162799845</v>
      </c>
      <c r="P7159" s="4">
        <v>119705</v>
      </c>
      <c r="Q7159" s="38">
        <v>85</v>
      </c>
      <c r="R7159" s="39">
        <v>3.3425088478175384</v>
      </c>
      <c r="S7159" t="s">
        <v>2182</v>
      </c>
      <c r="T7159" t="s">
        <v>2157</v>
      </c>
    </row>
    <row r="7160" spans="1:20" x14ac:dyDescent="0.25">
      <c r="A7160">
        <v>1899</v>
      </c>
      <c r="B7160" t="s">
        <v>820</v>
      </c>
      <c r="C7160" s="16">
        <v>25.42</v>
      </c>
      <c r="D7160" t="s">
        <v>1273</v>
      </c>
      <c r="E7160" t="s">
        <v>39</v>
      </c>
      <c r="F7160" t="s">
        <v>1308</v>
      </c>
      <c r="G7160" t="s">
        <v>73</v>
      </c>
      <c r="H7160" t="s">
        <v>1275</v>
      </c>
      <c r="I7160" t="s">
        <v>125</v>
      </c>
      <c r="J7160" t="s">
        <v>169</v>
      </c>
      <c r="K7160" t="s">
        <v>169</v>
      </c>
      <c r="L7160">
        <v>1</v>
      </c>
      <c r="M7160" s="40">
        <v>1418560</v>
      </c>
      <c r="N7160" s="4">
        <v>17732</v>
      </c>
      <c r="O7160" s="4">
        <v>55804.878048780483</v>
      </c>
      <c r="P7160" s="4">
        <v>17732</v>
      </c>
      <c r="Q7160" s="38">
        <v>80</v>
      </c>
      <c r="R7160" s="39">
        <v>3.147128245476003</v>
      </c>
      <c r="S7160" t="s">
        <v>2182</v>
      </c>
      <c r="T7160" t="s">
        <v>2158</v>
      </c>
    </row>
    <row r="7161" spans="1:20" x14ac:dyDescent="0.25">
      <c r="A7161">
        <v>1900</v>
      </c>
      <c r="B7161" t="s">
        <v>820</v>
      </c>
      <c r="C7161" s="16">
        <v>25.38</v>
      </c>
      <c r="D7161" t="s">
        <v>1273</v>
      </c>
      <c r="E7161" t="s">
        <v>39</v>
      </c>
      <c r="F7161" t="s">
        <v>1308</v>
      </c>
      <c r="G7161" t="s">
        <v>73</v>
      </c>
      <c r="H7161" t="s">
        <v>1275</v>
      </c>
      <c r="I7161" t="s">
        <v>125</v>
      </c>
      <c r="J7161" t="s">
        <v>859</v>
      </c>
      <c r="K7161" t="s">
        <v>169</v>
      </c>
      <c r="L7161">
        <v>100</v>
      </c>
      <c r="M7161" s="40">
        <v>6524000</v>
      </c>
      <c r="N7161" s="4">
        <v>1052</v>
      </c>
      <c r="O7161" s="4">
        <v>257052.79747832939</v>
      </c>
      <c r="P7161" s="4">
        <v>105200</v>
      </c>
      <c r="Q7161" s="38">
        <v>62.015209125475288</v>
      </c>
      <c r="R7161" s="39">
        <v>2.4434676566381119</v>
      </c>
      <c r="S7161" t="s">
        <v>2182</v>
      </c>
      <c r="T7161" t="s">
        <v>2187</v>
      </c>
    </row>
    <row r="7162" spans="1:20" x14ac:dyDescent="0.25">
      <c r="A7162">
        <v>1901</v>
      </c>
      <c r="B7162" t="s">
        <v>820</v>
      </c>
      <c r="C7162" s="16">
        <v>25.35</v>
      </c>
      <c r="D7162" t="s">
        <v>1273</v>
      </c>
      <c r="E7162" t="s">
        <v>39</v>
      </c>
      <c r="F7162" t="s">
        <v>1308</v>
      </c>
      <c r="G7162" t="s">
        <v>73</v>
      </c>
      <c r="H7162" t="s">
        <v>1275</v>
      </c>
      <c r="I7162" t="s">
        <v>125</v>
      </c>
      <c r="J7162" t="s">
        <v>859</v>
      </c>
      <c r="K7162" t="s">
        <v>169</v>
      </c>
      <c r="L7162">
        <v>100</v>
      </c>
      <c r="M7162" s="40">
        <v>3663000</v>
      </c>
      <c r="N7162" s="4">
        <v>704</v>
      </c>
      <c r="O7162" s="4">
        <v>144497.04142011833</v>
      </c>
      <c r="P7162" s="4">
        <v>70400</v>
      </c>
      <c r="Q7162" s="38">
        <v>52.03125</v>
      </c>
      <c r="R7162" s="39">
        <v>2.0525147928994083</v>
      </c>
      <c r="S7162" t="s">
        <v>2182</v>
      </c>
      <c r="T7162" t="s">
        <v>2159</v>
      </c>
    </row>
    <row r="7163" spans="1:20" x14ac:dyDescent="0.25">
      <c r="A7163">
        <v>1902</v>
      </c>
      <c r="B7163" t="s">
        <v>820</v>
      </c>
      <c r="C7163" s="16">
        <v>25.33</v>
      </c>
      <c r="D7163" t="s">
        <v>1273</v>
      </c>
      <c r="E7163" t="s">
        <v>39</v>
      </c>
      <c r="F7163" t="s">
        <v>1308</v>
      </c>
      <c r="G7163" t="s">
        <v>73</v>
      </c>
      <c r="H7163" t="s">
        <v>1275</v>
      </c>
      <c r="I7163" t="s">
        <v>125</v>
      </c>
      <c r="J7163" t="s">
        <v>859</v>
      </c>
      <c r="K7163" t="s">
        <v>169</v>
      </c>
      <c r="L7163">
        <v>100</v>
      </c>
      <c r="M7163" s="40">
        <v>5912000</v>
      </c>
      <c r="N7163" s="4">
        <v>1115</v>
      </c>
      <c r="O7163" s="4">
        <v>233399.13146466643</v>
      </c>
      <c r="P7163" s="4">
        <v>111500</v>
      </c>
      <c r="Q7163" s="38">
        <v>53.022421524663677</v>
      </c>
      <c r="R7163" s="39">
        <v>2.0932657530463357</v>
      </c>
      <c r="S7163" t="s">
        <v>2182</v>
      </c>
      <c r="T7163" t="s">
        <v>2160</v>
      </c>
    </row>
    <row r="7164" spans="1:20" x14ac:dyDescent="0.25">
      <c r="A7164">
        <v>1903</v>
      </c>
      <c r="B7164" t="s">
        <v>820</v>
      </c>
      <c r="C7164" s="16">
        <v>25.36</v>
      </c>
      <c r="D7164" t="s">
        <v>1273</v>
      </c>
      <c r="E7164" t="s">
        <v>39</v>
      </c>
      <c r="F7164" t="s">
        <v>1308</v>
      </c>
      <c r="G7164" t="s">
        <v>73</v>
      </c>
      <c r="H7164" t="s">
        <v>1275</v>
      </c>
      <c r="I7164" t="s">
        <v>125</v>
      </c>
      <c r="J7164" t="s">
        <v>859</v>
      </c>
      <c r="K7164" t="s">
        <v>169</v>
      </c>
      <c r="L7164">
        <v>100</v>
      </c>
      <c r="M7164" s="40">
        <v>3104000</v>
      </c>
      <c r="N7164" s="4">
        <v>575</v>
      </c>
      <c r="O7164" s="4">
        <v>122397.476340694</v>
      </c>
      <c r="P7164" s="4">
        <v>57500</v>
      </c>
      <c r="Q7164" s="38">
        <v>53.982608695652175</v>
      </c>
      <c r="R7164" s="39">
        <v>2.1286517624468524</v>
      </c>
      <c r="S7164" t="s">
        <v>2182</v>
      </c>
      <c r="T7164" t="s">
        <v>2161</v>
      </c>
    </row>
    <row r="7165" spans="1:20" x14ac:dyDescent="0.25">
      <c r="A7165">
        <v>1904</v>
      </c>
      <c r="B7165" t="s">
        <v>820</v>
      </c>
      <c r="C7165" s="16">
        <v>25.33</v>
      </c>
      <c r="D7165" t="s">
        <v>1273</v>
      </c>
      <c r="E7165" t="s">
        <v>39</v>
      </c>
      <c r="F7165" t="s">
        <v>1308</v>
      </c>
      <c r="G7165" t="s">
        <v>73</v>
      </c>
      <c r="H7165" t="s">
        <v>1275</v>
      </c>
      <c r="I7165" t="s">
        <v>125</v>
      </c>
      <c r="J7165" t="s">
        <v>859</v>
      </c>
      <c r="K7165" t="s">
        <v>169</v>
      </c>
      <c r="L7165">
        <v>100</v>
      </c>
      <c r="M7165" s="40">
        <v>7066000</v>
      </c>
      <c r="N7165" s="4">
        <v>1333</v>
      </c>
      <c r="O7165" s="4">
        <v>278957.75759968418</v>
      </c>
      <c r="P7165" s="4">
        <v>133300</v>
      </c>
      <c r="Q7165" s="38">
        <v>53.008252063015753</v>
      </c>
      <c r="R7165" s="39">
        <v>2.0927063585872783</v>
      </c>
      <c r="S7165" t="s">
        <v>2182</v>
      </c>
      <c r="T7165" t="s">
        <v>2162</v>
      </c>
    </row>
    <row r="7166" spans="1:20" x14ac:dyDescent="0.25">
      <c r="A7166">
        <v>1905</v>
      </c>
      <c r="B7166" t="s">
        <v>820</v>
      </c>
      <c r="C7166" s="16">
        <v>25.31</v>
      </c>
      <c r="D7166" t="s">
        <v>1273</v>
      </c>
      <c r="E7166" t="s">
        <v>39</v>
      </c>
      <c r="F7166" t="s">
        <v>1308</v>
      </c>
      <c r="G7166" t="s">
        <v>73</v>
      </c>
      <c r="H7166" t="s">
        <v>1275</v>
      </c>
      <c r="I7166" t="s">
        <v>125</v>
      </c>
      <c r="J7166" t="s">
        <v>859</v>
      </c>
      <c r="K7166" t="s">
        <v>169</v>
      </c>
      <c r="L7166">
        <v>100</v>
      </c>
      <c r="M7166" s="40">
        <v>5076000</v>
      </c>
      <c r="N7166" s="4">
        <v>976</v>
      </c>
      <c r="O7166" s="4">
        <v>200553.141050968</v>
      </c>
      <c r="P7166" s="4">
        <v>97600</v>
      </c>
      <c r="Q7166" s="38">
        <v>52.008196721311478</v>
      </c>
      <c r="R7166" s="39">
        <v>2.0548477566697541</v>
      </c>
      <c r="S7166" t="s">
        <v>2182</v>
      </c>
      <c r="T7166" t="s">
        <v>2188</v>
      </c>
    </row>
    <row r="7167" spans="1:20" x14ac:dyDescent="0.25">
      <c r="A7167">
        <v>1906</v>
      </c>
      <c r="B7167" t="s">
        <v>820</v>
      </c>
      <c r="C7167" s="16">
        <v>25.37</v>
      </c>
      <c r="D7167" t="s">
        <v>1273</v>
      </c>
      <c r="E7167" t="s">
        <v>39</v>
      </c>
      <c r="F7167" t="s">
        <v>1308</v>
      </c>
      <c r="G7167" t="s">
        <v>73</v>
      </c>
      <c r="H7167" t="s">
        <v>1275</v>
      </c>
      <c r="I7167" t="s">
        <v>125</v>
      </c>
      <c r="J7167" t="s">
        <v>859</v>
      </c>
      <c r="K7167" t="s">
        <v>169</v>
      </c>
      <c r="L7167">
        <v>100</v>
      </c>
      <c r="M7167" s="40">
        <v>3630000</v>
      </c>
      <c r="N7167" s="4">
        <v>705</v>
      </c>
      <c r="O7167" s="4">
        <v>143082.38076468269</v>
      </c>
      <c r="P7167" s="4">
        <v>70500</v>
      </c>
      <c r="Q7167" s="38">
        <v>51.48936170212766</v>
      </c>
      <c r="R7167" s="39">
        <v>2.0295373158111021</v>
      </c>
      <c r="S7167" t="s">
        <v>2182</v>
      </c>
      <c r="T7167" t="s">
        <v>2189</v>
      </c>
    </row>
    <row r="7168" spans="1:20" x14ac:dyDescent="0.25">
      <c r="A7168">
        <v>1907</v>
      </c>
      <c r="B7168" t="s">
        <v>820</v>
      </c>
      <c r="C7168" s="16">
        <v>25.43</v>
      </c>
      <c r="D7168" t="s">
        <v>1273</v>
      </c>
      <c r="E7168" t="s">
        <v>39</v>
      </c>
      <c r="F7168" t="s">
        <v>1308</v>
      </c>
      <c r="G7168" t="s">
        <v>73</v>
      </c>
      <c r="H7168" t="s">
        <v>1275</v>
      </c>
      <c r="I7168" t="s">
        <v>125</v>
      </c>
      <c r="J7168" t="s">
        <v>859</v>
      </c>
      <c r="K7168" t="s">
        <v>169</v>
      </c>
      <c r="L7168">
        <v>100</v>
      </c>
      <c r="M7168" s="40">
        <v>3514000</v>
      </c>
      <c r="N7168" s="4">
        <v>689</v>
      </c>
      <c r="O7168" s="4">
        <v>138183.24813212742</v>
      </c>
      <c r="P7168" s="4">
        <v>68900</v>
      </c>
      <c r="Q7168" s="38">
        <v>51.001451378809868</v>
      </c>
      <c r="R7168" s="39">
        <v>2.0055623821789177</v>
      </c>
      <c r="S7168" t="s">
        <v>2182</v>
      </c>
      <c r="T7168" t="s">
        <v>2163</v>
      </c>
    </row>
    <row r="7169" spans="1:20" x14ac:dyDescent="0.25">
      <c r="A7169">
        <v>1908</v>
      </c>
      <c r="B7169" t="s">
        <v>820</v>
      </c>
      <c r="C7169" s="16">
        <v>25.32</v>
      </c>
      <c r="D7169" t="s">
        <v>1273</v>
      </c>
      <c r="E7169" t="s">
        <v>39</v>
      </c>
      <c r="F7169" t="s">
        <v>1308</v>
      </c>
      <c r="G7169" t="s">
        <v>73</v>
      </c>
      <c r="H7169" t="s">
        <v>1275</v>
      </c>
      <c r="I7169" t="s">
        <v>125</v>
      </c>
      <c r="J7169" t="s">
        <v>859</v>
      </c>
      <c r="K7169" t="s">
        <v>169</v>
      </c>
      <c r="L7169">
        <v>100</v>
      </c>
      <c r="M7169" s="40">
        <v>2278000</v>
      </c>
      <c r="N7169" s="4">
        <v>455</v>
      </c>
      <c r="O7169" s="4">
        <v>89968.404423380722</v>
      </c>
      <c r="P7169" s="4">
        <v>45500</v>
      </c>
      <c r="Q7169" s="38">
        <v>50.065934065934066</v>
      </c>
      <c r="R7169" s="39">
        <v>1.9773275697446313</v>
      </c>
      <c r="S7169" t="s">
        <v>2182</v>
      </c>
      <c r="T7169" t="s">
        <v>2164</v>
      </c>
    </row>
    <row r="7170" spans="1:20" x14ac:dyDescent="0.25">
      <c r="A7170">
        <v>1909</v>
      </c>
      <c r="B7170" t="s">
        <v>820</v>
      </c>
      <c r="C7170" s="16">
        <v>25.36</v>
      </c>
      <c r="D7170" t="s">
        <v>1273</v>
      </c>
      <c r="E7170" t="s">
        <v>39</v>
      </c>
      <c r="F7170" t="s">
        <v>1308</v>
      </c>
      <c r="G7170" t="s">
        <v>73</v>
      </c>
      <c r="H7170" t="s">
        <v>1275</v>
      </c>
      <c r="I7170" t="s">
        <v>125</v>
      </c>
      <c r="J7170" t="s">
        <v>859</v>
      </c>
      <c r="K7170" t="s">
        <v>169</v>
      </c>
      <c r="L7170">
        <v>100</v>
      </c>
      <c r="M7170" s="40">
        <v>5497000</v>
      </c>
      <c r="N7170" s="4">
        <v>1111</v>
      </c>
      <c r="O7170" s="4">
        <v>216758.67507886435</v>
      </c>
      <c r="P7170" s="4">
        <v>111100</v>
      </c>
      <c r="Q7170" s="38">
        <v>49.477947794779475</v>
      </c>
      <c r="R7170" s="39">
        <v>1.951023178027582</v>
      </c>
      <c r="S7170" t="s">
        <v>2182</v>
      </c>
      <c r="T7170" t="s">
        <v>2165</v>
      </c>
    </row>
    <row r="7171" spans="1:20" x14ac:dyDescent="0.25">
      <c r="A7171">
        <v>1910</v>
      </c>
      <c r="B7171" t="s">
        <v>820</v>
      </c>
      <c r="C7171" s="16">
        <v>25.45</v>
      </c>
      <c r="D7171" t="s">
        <v>1273</v>
      </c>
      <c r="E7171" t="s">
        <v>39</v>
      </c>
      <c r="F7171" t="s">
        <v>1308</v>
      </c>
      <c r="G7171" t="s">
        <v>73</v>
      </c>
      <c r="H7171" t="s">
        <v>1275</v>
      </c>
      <c r="I7171" t="s">
        <v>125</v>
      </c>
      <c r="J7171" t="s">
        <v>859</v>
      </c>
      <c r="K7171" t="s">
        <v>169</v>
      </c>
      <c r="L7171">
        <v>100</v>
      </c>
      <c r="M7171" s="40">
        <v>2204000</v>
      </c>
      <c r="N7171" s="4">
        <v>450</v>
      </c>
      <c r="O7171" s="4">
        <v>86601.178781925351</v>
      </c>
      <c r="P7171" s="4">
        <v>45000</v>
      </c>
      <c r="Q7171" s="38">
        <v>48.977777777777774</v>
      </c>
      <c r="R7171" s="39">
        <v>1.9244706395983411</v>
      </c>
      <c r="S7171" t="s">
        <v>2182</v>
      </c>
      <c r="T7171" t="s">
        <v>2166</v>
      </c>
    </row>
    <row r="7172" spans="1:20" x14ac:dyDescent="0.25">
      <c r="A7172">
        <v>1911</v>
      </c>
      <c r="B7172" t="s">
        <v>820</v>
      </c>
      <c r="C7172" s="16">
        <v>25.49</v>
      </c>
      <c r="D7172" t="s">
        <v>1273</v>
      </c>
      <c r="E7172" t="s">
        <v>39</v>
      </c>
      <c r="F7172" t="s">
        <v>1308</v>
      </c>
      <c r="G7172" t="s">
        <v>73</v>
      </c>
      <c r="H7172" t="s">
        <v>1275</v>
      </c>
      <c r="I7172" t="s">
        <v>125</v>
      </c>
      <c r="J7172" t="s">
        <v>859</v>
      </c>
      <c r="K7172" t="s">
        <v>169</v>
      </c>
      <c r="L7172">
        <v>100</v>
      </c>
      <c r="M7172" s="40">
        <v>3439000</v>
      </c>
      <c r="N7172" s="4">
        <v>625</v>
      </c>
      <c r="O7172" s="4">
        <v>134915.65319733229</v>
      </c>
      <c r="P7172" s="4">
        <v>62500</v>
      </c>
      <c r="Q7172" s="38">
        <v>55.024000000000001</v>
      </c>
      <c r="R7172" s="39">
        <v>2.1586504511573166</v>
      </c>
      <c r="S7172" t="s">
        <v>2182</v>
      </c>
      <c r="T7172" t="s">
        <v>2167</v>
      </c>
    </row>
    <row r="7173" spans="1:20" x14ac:dyDescent="0.25">
      <c r="A7173">
        <v>1912</v>
      </c>
      <c r="B7173" t="s">
        <v>820</v>
      </c>
      <c r="C7173" s="16">
        <v>25.5</v>
      </c>
      <c r="D7173" t="s">
        <v>1273</v>
      </c>
      <c r="E7173" t="s">
        <v>39</v>
      </c>
      <c r="F7173" t="s">
        <v>1308</v>
      </c>
      <c r="G7173" t="s">
        <v>73</v>
      </c>
      <c r="H7173" t="s">
        <v>1275</v>
      </c>
      <c r="I7173" t="s">
        <v>125</v>
      </c>
      <c r="J7173" t="s">
        <v>859</v>
      </c>
      <c r="K7173" t="s">
        <v>169</v>
      </c>
      <c r="L7173">
        <v>100</v>
      </c>
      <c r="M7173" s="40">
        <v>2689000</v>
      </c>
      <c r="N7173" s="4">
        <v>689</v>
      </c>
      <c r="O7173" s="4">
        <v>105450.98039215687</v>
      </c>
      <c r="P7173" s="4">
        <v>68900</v>
      </c>
      <c r="Q7173" s="38">
        <v>39.027576197387518</v>
      </c>
      <c r="R7173" s="39">
        <v>1.5304931842112752</v>
      </c>
      <c r="S7173" t="s">
        <v>2182</v>
      </c>
      <c r="T7173" t="s">
        <v>2168</v>
      </c>
    </row>
    <row r="7174" spans="1:20" x14ac:dyDescent="0.25">
      <c r="A7174">
        <v>1913</v>
      </c>
      <c r="B7174" t="s">
        <v>820</v>
      </c>
      <c r="C7174" s="16">
        <v>25.56</v>
      </c>
      <c r="D7174" t="s">
        <v>1273</v>
      </c>
      <c r="E7174" t="s">
        <v>39</v>
      </c>
      <c r="F7174" t="s">
        <v>1308</v>
      </c>
      <c r="G7174" t="s">
        <v>73</v>
      </c>
      <c r="H7174" t="s">
        <v>1275</v>
      </c>
      <c r="I7174" t="s">
        <v>125</v>
      </c>
      <c r="J7174" t="s">
        <v>859</v>
      </c>
      <c r="K7174" t="s">
        <v>169</v>
      </c>
      <c r="L7174">
        <v>100</v>
      </c>
      <c r="M7174" s="40">
        <v>2295000</v>
      </c>
      <c r="N7174" s="4">
        <v>620</v>
      </c>
      <c r="O7174" s="4">
        <v>89788.732394366205</v>
      </c>
      <c r="P7174" s="4">
        <v>62000</v>
      </c>
      <c r="Q7174" s="38">
        <v>37.016129032258064</v>
      </c>
      <c r="R7174" s="39">
        <v>1.448205361199455</v>
      </c>
      <c r="S7174" t="s">
        <v>2182</v>
      </c>
      <c r="T7174" t="s">
        <v>2169</v>
      </c>
    </row>
    <row r="7175" spans="1:20" x14ac:dyDescent="0.25">
      <c r="A7175">
        <v>1914</v>
      </c>
      <c r="B7175" t="s">
        <v>820</v>
      </c>
      <c r="C7175" s="16">
        <v>25.16</v>
      </c>
      <c r="D7175" t="s">
        <v>1273</v>
      </c>
      <c r="E7175" t="s">
        <v>39</v>
      </c>
      <c r="F7175" t="s">
        <v>1308</v>
      </c>
      <c r="G7175" t="s">
        <v>73</v>
      </c>
      <c r="H7175" t="s">
        <v>1275</v>
      </c>
      <c r="I7175" t="s">
        <v>125</v>
      </c>
      <c r="J7175" t="s">
        <v>169</v>
      </c>
      <c r="K7175" t="s">
        <v>169</v>
      </c>
      <c r="L7175">
        <v>1</v>
      </c>
      <c r="M7175" s="40">
        <v>2427000</v>
      </c>
      <c r="N7175" s="4">
        <v>88426</v>
      </c>
      <c r="O7175" s="4">
        <v>96462.639109697935</v>
      </c>
      <c r="P7175" s="4">
        <v>88426</v>
      </c>
      <c r="Q7175" s="38">
        <v>27.446678578698574</v>
      </c>
      <c r="R7175" s="39">
        <v>1.0908854761008973</v>
      </c>
      <c r="S7175" t="s">
        <v>2182</v>
      </c>
      <c r="T7175" t="s">
        <v>2170</v>
      </c>
    </row>
    <row r="7176" spans="1:20" x14ac:dyDescent="0.25">
      <c r="A7176">
        <v>1915</v>
      </c>
      <c r="B7176" t="s">
        <v>820</v>
      </c>
      <c r="C7176" s="16">
        <v>26.51</v>
      </c>
      <c r="D7176" t="s">
        <v>1273</v>
      </c>
      <c r="E7176" t="s">
        <v>39</v>
      </c>
      <c r="F7176" t="s">
        <v>1308</v>
      </c>
      <c r="G7176" t="s">
        <v>73</v>
      </c>
      <c r="H7176" t="s">
        <v>1275</v>
      </c>
      <c r="I7176" t="s">
        <v>125</v>
      </c>
      <c r="J7176" t="s">
        <v>859</v>
      </c>
      <c r="K7176" t="s">
        <v>169</v>
      </c>
      <c r="L7176">
        <v>100</v>
      </c>
      <c r="M7176" s="40">
        <v>1783000</v>
      </c>
      <c r="N7176" s="4">
        <v>619</v>
      </c>
      <c r="O7176" s="4">
        <v>67257.638626933229</v>
      </c>
      <c r="P7176" s="4">
        <v>61900</v>
      </c>
      <c r="Q7176" s="38">
        <v>28.804523424878838</v>
      </c>
      <c r="R7176" s="39">
        <v>1.0865531280603107</v>
      </c>
      <c r="S7176" t="s">
        <v>2182</v>
      </c>
      <c r="T7176" t="s">
        <v>2171</v>
      </c>
    </row>
    <row r="7177" spans="1:20" x14ac:dyDescent="0.25">
      <c r="A7177">
        <v>1916</v>
      </c>
      <c r="B7177" t="s">
        <v>820</v>
      </c>
      <c r="C7177" s="16">
        <v>28.04</v>
      </c>
      <c r="D7177" t="s">
        <v>1273</v>
      </c>
      <c r="E7177" t="s">
        <v>39</v>
      </c>
      <c r="F7177" t="s">
        <v>1308</v>
      </c>
      <c r="G7177" t="s">
        <v>73</v>
      </c>
      <c r="H7177" t="s">
        <v>1275</v>
      </c>
      <c r="I7177" t="s">
        <v>125</v>
      </c>
      <c r="J7177" t="s">
        <v>859</v>
      </c>
      <c r="K7177" t="s">
        <v>169</v>
      </c>
      <c r="L7177">
        <v>100</v>
      </c>
      <c r="M7177" s="40">
        <v>1972000</v>
      </c>
      <c r="N7177" s="4">
        <v>744</v>
      </c>
      <c r="O7177" s="4">
        <v>70328.102710413703</v>
      </c>
      <c r="P7177" s="4">
        <v>74400</v>
      </c>
      <c r="Q7177" s="38">
        <v>26.50537634408602</v>
      </c>
      <c r="R7177" s="39">
        <v>0.94527019772061427</v>
      </c>
      <c r="S7177" t="s">
        <v>2182</v>
      </c>
      <c r="T7177" t="s">
        <v>2172</v>
      </c>
    </row>
    <row r="7178" spans="1:20" x14ac:dyDescent="0.25">
      <c r="A7178">
        <v>1917</v>
      </c>
      <c r="B7178" t="s">
        <v>820</v>
      </c>
      <c r="C7178" s="16">
        <v>27.47</v>
      </c>
      <c r="D7178" t="s">
        <v>1273</v>
      </c>
      <c r="E7178" t="s">
        <v>39</v>
      </c>
      <c r="F7178" t="s">
        <v>1308</v>
      </c>
      <c r="G7178" t="s">
        <v>73</v>
      </c>
      <c r="H7178" t="s">
        <v>1275</v>
      </c>
      <c r="I7178" t="s">
        <v>125</v>
      </c>
      <c r="J7178" t="s">
        <v>859</v>
      </c>
      <c r="K7178" t="s">
        <v>169</v>
      </c>
      <c r="L7178">
        <v>100</v>
      </c>
      <c r="M7178" s="40">
        <v>1054000</v>
      </c>
      <c r="N7178" s="4">
        <v>413</v>
      </c>
      <c r="O7178" s="4">
        <v>38369.129959956321</v>
      </c>
      <c r="P7178" s="4">
        <v>41300</v>
      </c>
      <c r="Q7178" s="38">
        <v>25.520581113801452</v>
      </c>
      <c r="R7178" s="39">
        <v>0.92903462372775591</v>
      </c>
      <c r="S7178" t="s">
        <v>2182</v>
      </c>
      <c r="T7178" t="s">
        <v>2173</v>
      </c>
    </row>
    <row r="7179" spans="1:20" x14ac:dyDescent="0.25">
      <c r="A7179">
        <v>1918</v>
      </c>
      <c r="B7179" t="s">
        <v>820</v>
      </c>
      <c r="C7179" s="16">
        <v>26.72</v>
      </c>
      <c r="D7179" t="s">
        <v>1273</v>
      </c>
      <c r="E7179" t="s">
        <v>39</v>
      </c>
      <c r="F7179" t="s">
        <v>1308</v>
      </c>
      <c r="G7179" t="s">
        <v>73</v>
      </c>
      <c r="H7179" t="s">
        <v>1275</v>
      </c>
      <c r="I7179" t="s">
        <v>125</v>
      </c>
      <c r="J7179" t="s">
        <v>859</v>
      </c>
      <c r="K7179" t="s">
        <v>169</v>
      </c>
      <c r="L7179">
        <v>100</v>
      </c>
      <c r="M7179" s="40">
        <v>1726000</v>
      </c>
      <c r="N7179" s="4">
        <v>767</v>
      </c>
      <c r="O7179" s="4">
        <v>64595.808383233532</v>
      </c>
      <c r="P7179" s="4">
        <v>76700</v>
      </c>
      <c r="Q7179" s="38">
        <v>22.503259452411996</v>
      </c>
      <c r="R7179" s="39">
        <v>0.84218785375793392</v>
      </c>
      <c r="S7179" t="s">
        <v>2182</v>
      </c>
      <c r="T7179" t="s">
        <v>2190</v>
      </c>
    </row>
    <row r="7180" spans="1:20" x14ac:dyDescent="0.25">
      <c r="A7180">
        <v>1919</v>
      </c>
      <c r="B7180" t="s">
        <v>820</v>
      </c>
      <c r="C7180" s="16">
        <v>31.75</v>
      </c>
      <c r="D7180" t="s">
        <v>1273</v>
      </c>
      <c r="E7180" t="s">
        <v>39</v>
      </c>
      <c r="F7180" t="s">
        <v>1308</v>
      </c>
      <c r="G7180" t="s">
        <v>73</v>
      </c>
      <c r="H7180" t="s">
        <v>1275</v>
      </c>
      <c r="I7180" t="s">
        <v>125</v>
      </c>
      <c r="J7180" t="s">
        <v>859</v>
      </c>
      <c r="K7180" t="s">
        <v>169</v>
      </c>
      <c r="L7180">
        <v>100</v>
      </c>
      <c r="M7180" s="40">
        <v>2495000</v>
      </c>
      <c r="N7180" s="4">
        <v>768</v>
      </c>
      <c r="O7180" s="4">
        <v>78582.677165354326</v>
      </c>
      <c r="P7180" s="4">
        <v>76800</v>
      </c>
      <c r="Q7180" s="38">
        <v>32.486979166666664</v>
      </c>
      <c r="R7180" s="39">
        <v>1.0232119422572177</v>
      </c>
      <c r="S7180" t="s">
        <v>2182</v>
      </c>
      <c r="T7180" t="s">
        <v>2174</v>
      </c>
    </row>
    <row r="7181" spans="1:20" x14ac:dyDescent="0.25">
      <c r="A7181">
        <v>1920</v>
      </c>
      <c r="B7181" t="s">
        <v>820</v>
      </c>
      <c r="C7181" s="16">
        <v>52.47</v>
      </c>
      <c r="D7181" t="s">
        <v>1273</v>
      </c>
      <c r="E7181" t="s">
        <v>39</v>
      </c>
      <c r="F7181" t="s">
        <v>1308</v>
      </c>
      <c r="G7181" t="s">
        <v>73</v>
      </c>
      <c r="H7181" t="s">
        <v>1275</v>
      </c>
      <c r="I7181" t="s">
        <v>125</v>
      </c>
      <c r="J7181" t="s">
        <v>859</v>
      </c>
      <c r="K7181" t="s">
        <v>169</v>
      </c>
      <c r="L7181">
        <v>100</v>
      </c>
      <c r="M7181" s="40">
        <v>6355000</v>
      </c>
      <c r="N7181" s="4">
        <v>1461</v>
      </c>
      <c r="O7181" s="4">
        <v>121116.82866399847</v>
      </c>
      <c r="P7181" s="4">
        <v>146100</v>
      </c>
      <c r="Q7181" s="38">
        <v>43.497604380561256</v>
      </c>
      <c r="R7181" s="39">
        <v>0.82899951173168018</v>
      </c>
      <c r="S7181" t="s">
        <v>2182</v>
      </c>
      <c r="T7181" t="s">
        <v>2175</v>
      </c>
    </row>
    <row r="7182" spans="1:20" x14ac:dyDescent="0.25">
      <c r="A7182">
        <v>1921</v>
      </c>
      <c r="B7182" t="s">
        <v>820</v>
      </c>
      <c r="C7182" s="16">
        <v>51.89</v>
      </c>
      <c r="D7182" t="s">
        <v>1273</v>
      </c>
      <c r="E7182" t="s">
        <v>39</v>
      </c>
      <c r="F7182" t="s">
        <v>1308</v>
      </c>
      <c r="G7182" t="s">
        <v>73</v>
      </c>
      <c r="H7182" t="s">
        <v>1275</v>
      </c>
      <c r="I7182" t="s">
        <v>125</v>
      </c>
      <c r="J7182" t="s">
        <v>859</v>
      </c>
      <c r="K7182" t="s">
        <v>169</v>
      </c>
      <c r="L7182">
        <v>100</v>
      </c>
      <c r="M7182" s="40">
        <v>3397000</v>
      </c>
      <c r="N7182" s="4">
        <v>647</v>
      </c>
      <c r="O7182" s="4">
        <v>65465.407592985161</v>
      </c>
      <c r="P7182" s="4">
        <v>64700</v>
      </c>
      <c r="Q7182" s="38">
        <v>52.503863987635242</v>
      </c>
      <c r="R7182" s="39">
        <v>1.0118301019008527</v>
      </c>
      <c r="S7182" t="s">
        <v>2182</v>
      </c>
      <c r="T7182" t="s">
        <v>2176</v>
      </c>
    </row>
    <row r="7183" spans="1:20" x14ac:dyDescent="0.25">
      <c r="A7183">
        <v>1922</v>
      </c>
      <c r="B7183" t="s">
        <v>820</v>
      </c>
      <c r="C7183" s="16">
        <v>54.6</v>
      </c>
      <c r="D7183" t="s">
        <v>1273</v>
      </c>
      <c r="E7183" t="s">
        <v>39</v>
      </c>
      <c r="F7183" t="s">
        <v>1308</v>
      </c>
      <c r="G7183" t="s">
        <v>73</v>
      </c>
      <c r="H7183" t="s">
        <v>1275</v>
      </c>
      <c r="I7183" t="s">
        <v>125</v>
      </c>
      <c r="J7183" t="s">
        <v>859</v>
      </c>
      <c r="K7183" t="s">
        <v>169</v>
      </c>
      <c r="L7183">
        <v>100</v>
      </c>
      <c r="M7183" s="40">
        <v>5322000</v>
      </c>
      <c r="N7183" s="4">
        <v>1331</v>
      </c>
      <c r="O7183" s="4">
        <v>97472.527472527465</v>
      </c>
      <c r="P7183" s="4">
        <v>133100</v>
      </c>
      <c r="Q7183" s="38">
        <v>39.984973703981971</v>
      </c>
      <c r="R7183" s="39">
        <v>0.73232552571395537</v>
      </c>
      <c r="S7183" t="s">
        <v>2182</v>
      </c>
      <c r="T7183" t="s">
        <v>2177</v>
      </c>
    </row>
    <row r="7184" spans="1:20" x14ac:dyDescent="0.25">
      <c r="A7184">
        <v>1923</v>
      </c>
      <c r="B7184" t="s">
        <v>820</v>
      </c>
      <c r="C7184" s="16">
        <v>75.64</v>
      </c>
      <c r="D7184" t="s">
        <v>1273</v>
      </c>
      <c r="E7184" t="s">
        <v>39</v>
      </c>
      <c r="F7184" t="s">
        <v>1308</v>
      </c>
      <c r="G7184" t="s">
        <v>73</v>
      </c>
      <c r="H7184" t="s">
        <v>1275</v>
      </c>
      <c r="I7184" t="s">
        <v>125</v>
      </c>
      <c r="J7184" t="s">
        <v>859</v>
      </c>
      <c r="K7184" t="s">
        <v>169</v>
      </c>
      <c r="L7184">
        <v>100</v>
      </c>
      <c r="M7184" s="40">
        <v>3496000</v>
      </c>
      <c r="N7184" s="4">
        <v>547</v>
      </c>
      <c r="O7184" s="4">
        <v>46218.931782125859</v>
      </c>
      <c r="P7184" s="4">
        <v>54700</v>
      </c>
      <c r="Q7184" s="38">
        <v>63.912248628884825</v>
      </c>
      <c r="R7184" s="39">
        <v>0.84495304903337953</v>
      </c>
      <c r="S7184" t="s">
        <v>2182</v>
      </c>
      <c r="T7184" t="s">
        <v>2178</v>
      </c>
    </row>
    <row r="7185" spans="1:20" x14ac:dyDescent="0.25">
      <c r="A7185">
        <v>1924</v>
      </c>
      <c r="B7185" t="s">
        <v>820</v>
      </c>
      <c r="C7185" s="16">
        <v>85.24</v>
      </c>
      <c r="D7185" t="s">
        <v>1273</v>
      </c>
      <c r="E7185" t="s">
        <v>39</v>
      </c>
      <c r="F7185" t="s">
        <v>1308</v>
      </c>
      <c r="G7185" t="s">
        <v>73</v>
      </c>
      <c r="H7185" t="s">
        <v>1275</v>
      </c>
      <c r="I7185" t="s">
        <v>125</v>
      </c>
      <c r="J7185" t="s">
        <v>859</v>
      </c>
      <c r="K7185" t="s">
        <v>169</v>
      </c>
      <c r="L7185">
        <v>100</v>
      </c>
      <c r="M7185" s="40">
        <v>15900000</v>
      </c>
      <c r="N7185" s="4">
        <v>815</v>
      </c>
      <c r="O7185" s="4">
        <v>186532.14453308308</v>
      </c>
      <c r="P7185" s="4">
        <v>81500</v>
      </c>
      <c r="Q7185" s="38">
        <v>195.09202453987731</v>
      </c>
      <c r="R7185" s="39">
        <v>2.2887379697310806</v>
      </c>
      <c r="S7185" t="s">
        <v>2182</v>
      </c>
      <c r="T7185" t="s">
        <v>2179</v>
      </c>
    </row>
    <row r="7186" spans="1:20" x14ac:dyDescent="0.25">
      <c r="A7186">
        <v>1925</v>
      </c>
      <c r="B7186" t="s">
        <v>820</v>
      </c>
      <c r="C7186" s="16">
        <v>102.54</v>
      </c>
      <c r="D7186" t="s">
        <v>1273</v>
      </c>
      <c r="E7186" t="s">
        <v>39</v>
      </c>
      <c r="F7186" t="s">
        <v>1308</v>
      </c>
      <c r="G7186" t="s">
        <v>73</v>
      </c>
      <c r="H7186" t="s">
        <v>1275</v>
      </c>
      <c r="I7186" t="s">
        <v>125</v>
      </c>
      <c r="J7186" t="s">
        <v>859</v>
      </c>
      <c r="K7186" t="s">
        <v>169</v>
      </c>
      <c r="L7186">
        <v>100</v>
      </c>
      <c r="M7186" s="40">
        <v>20770000</v>
      </c>
      <c r="N7186" s="4">
        <v>944</v>
      </c>
      <c r="O7186" s="4">
        <v>202555.1004486054</v>
      </c>
      <c r="P7186" s="4">
        <v>94400</v>
      </c>
      <c r="Q7186" s="38">
        <v>220.02118644067798</v>
      </c>
      <c r="R7186" s="39">
        <v>2.1457108098369218</v>
      </c>
      <c r="S7186" t="s">
        <v>2182</v>
      </c>
      <c r="T7186" t="s">
        <v>2191</v>
      </c>
    </row>
    <row r="7187" spans="1:20" x14ac:dyDescent="0.25">
      <c r="A7187">
        <v>1926</v>
      </c>
      <c r="B7187" t="s">
        <v>820</v>
      </c>
      <c r="C7187" s="16">
        <v>152.35</v>
      </c>
      <c r="D7187" t="s">
        <v>1273</v>
      </c>
      <c r="E7187" t="s">
        <v>39</v>
      </c>
      <c r="F7187" t="s">
        <v>1308</v>
      </c>
      <c r="G7187" t="s">
        <v>73</v>
      </c>
      <c r="H7187" t="s">
        <v>1275</v>
      </c>
      <c r="I7187" t="s">
        <v>125</v>
      </c>
      <c r="J7187" t="s">
        <v>169</v>
      </c>
      <c r="K7187" t="s">
        <v>169</v>
      </c>
      <c r="L7187">
        <v>1</v>
      </c>
      <c r="M7187" s="40">
        <v>17095000</v>
      </c>
      <c r="N7187" s="4">
        <v>103000</v>
      </c>
      <c r="O7187" s="4">
        <v>112208.72989826059</v>
      </c>
      <c r="P7187" s="4">
        <v>103000</v>
      </c>
      <c r="Q7187" s="38">
        <v>165.97087378640776</v>
      </c>
      <c r="R7187" s="39">
        <v>1.0894051446433066</v>
      </c>
      <c r="S7187" t="s">
        <v>2182</v>
      </c>
      <c r="T7187" t="s">
        <v>2192</v>
      </c>
    </row>
    <row r="7188" spans="1:20" x14ac:dyDescent="0.25">
      <c r="A7188">
        <v>1927</v>
      </c>
      <c r="B7188" t="s">
        <v>820</v>
      </c>
      <c r="C7188" s="16">
        <v>123.85</v>
      </c>
      <c r="D7188" t="s">
        <v>1273</v>
      </c>
      <c r="E7188" t="s">
        <v>39</v>
      </c>
      <c r="F7188" t="s">
        <v>1308</v>
      </c>
      <c r="G7188" t="s">
        <v>73</v>
      </c>
      <c r="H7188" t="s">
        <v>1275</v>
      </c>
      <c r="I7188" t="s">
        <v>125</v>
      </c>
      <c r="J7188" t="s">
        <v>169</v>
      </c>
      <c r="K7188" t="s">
        <v>169</v>
      </c>
      <c r="L7188">
        <v>1</v>
      </c>
      <c r="M7188" s="40">
        <v>10156000</v>
      </c>
      <c r="N7188" s="4">
        <v>96769</v>
      </c>
      <c r="O7188" s="4">
        <v>82002.422285022214</v>
      </c>
      <c r="P7188" s="4">
        <v>96769</v>
      </c>
      <c r="Q7188" s="38">
        <v>104.95096570182599</v>
      </c>
      <c r="R7188" s="39">
        <v>0.84740384095136057</v>
      </c>
      <c r="S7188" t="s">
        <v>2182</v>
      </c>
      <c r="T7188" t="s">
        <v>2193</v>
      </c>
    </row>
    <row r="7189" spans="1:20" x14ac:dyDescent="0.25">
      <c r="A7189">
        <v>1928</v>
      </c>
      <c r="B7189" t="s">
        <v>820</v>
      </c>
      <c r="C7189" s="16">
        <v>124.1</v>
      </c>
      <c r="D7189" t="s">
        <v>1273</v>
      </c>
      <c r="E7189" t="s">
        <v>39</v>
      </c>
      <c r="F7189" t="s">
        <v>1308</v>
      </c>
      <c r="G7189" t="s">
        <v>73</v>
      </c>
      <c r="H7189" t="s">
        <v>1275</v>
      </c>
      <c r="I7189" t="s">
        <v>125</v>
      </c>
      <c r="J7189" t="s">
        <v>169</v>
      </c>
      <c r="K7189" t="s">
        <v>169</v>
      </c>
      <c r="L7189">
        <v>1</v>
      </c>
      <c r="M7189" s="40">
        <v>8181000</v>
      </c>
      <c r="N7189" s="4">
        <v>87970</v>
      </c>
      <c r="O7189" s="4">
        <v>65922.643029814673</v>
      </c>
      <c r="P7189" s="4">
        <v>87970</v>
      </c>
      <c r="Q7189" s="38">
        <v>92.997612822553137</v>
      </c>
      <c r="R7189" s="39">
        <v>0.74937641275224132</v>
      </c>
      <c r="S7189" t="s">
        <v>2182</v>
      </c>
      <c r="T7189" t="s">
        <v>2180</v>
      </c>
    </row>
    <row r="7190" spans="1:20" x14ac:dyDescent="0.25">
      <c r="A7190">
        <v>1929</v>
      </c>
      <c r="B7190" t="s">
        <v>820</v>
      </c>
      <c r="C7190" s="16">
        <v>124.02</v>
      </c>
      <c r="D7190" t="s">
        <v>1273</v>
      </c>
      <c r="E7190" t="s">
        <v>39</v>
      </c>
      <c r="F7190" t="s">
        <v>1308</v>
      </c>
      <c r="G7190" t="s">
        <v>73</v>
      </c>
      <c r="H7190" t="s">
        <v>1275</v>
      </c>
      <c r="I7190" t="s">
        <v>125</v>
      </c>
      <c r="J7190" t="s">
        <v>169</v>
      </c>
      <c r="K7190" t="s">
        <v>169</v>
      </c>
      <c r="L7190">
        <v>1</v>
      </c>
      <c r="M7190" s="40">
        <v>6545000</v>
      </c>
      <c r="N7190" s="4">
        <v>98989</v>
      </c>
      <c r="O7190" s="4">
        <v>52773.74616997259</v>
      </c>
      <c r="P7190" s="4">
        <v>98989</v>
      </c>
      <c r="Q7190" s="38">
        <v>66.11845760640071</v>
      </c>
      <c r="R7190" s="39">
        <v>0.53312737950653699</v>
      </c>
      <c r="S7190" t="s">
        <v>2182</v>
      </c>
      <c r="T7190" t="s">
        <v>2194</v>
      </c>
    </row>
    <row r="7191" spans="1:20" x14ac:dyDescent="0.25">
      <c r="A7191">
        <v>1930</v>
      </c>
      <c r="B7191" t="s">
        <v>820</v>
      </c>
      <c r="C7191" s="16">
        <v>123.88</v>
      </c>
      <c r="D7191" t="s">
        <v>1273</v>
      </c>
      <c r="E7191" t="s">
        <v>39</v>
      </c>
      <c r="F7191" t="s">
        <v>1308</v>
      </c>
      <c r="G7191" t="s">
        <v>73</v>
      </c>
      <c r="H7191" t="s">
        <v>1275</v>
      </c>
      <c r="I7191" t="s">
        <v>125</v>
      </c>
      <c r="J7191" t="s">
        <v>169</v>
      </c>
      <c r="K7191" t="s">
        <v>169</v>
      </c>
      <c r="L7191">
        <v>1</v>
      </c>
      <c r="M7191" s="40">
        <v>4425000</v>
      </c>
      <c r="N7191" s="4">
        <v>42635</v>
      </c>
      <c r="O7191" s="4">
        <v>35720.051662899583</v>
      </c>
      <c r="P7191" s="4">
        <v>42635</v>
      </c>
      <c r="Q7191" s="38">
        <v>103.78796763222704</v>
      </c>
      <c r="R7191" s="39">
        <v>0.83781052334700556</v>
      </c>
      <c r="S7191" t="s">
        <v>2182</v>
      </c>
      <c r="T7191" t="s">
        <v>2195</v>
      </c>
    </row>
    <row r="7192" spans="1:20" x14ac:dyDescent="0.25">
      <c r="A7192">
        <v>1932</v>
      </c>
      <c r="B7192" t="s">
        <v>820</v>
      </c>
      <c r="C7192" s="16">
        <v>94.02</v>
      </c>
      <c r="D7192" t="s">
        <v>1273</v>
      </c>
      <c r="E7192" t="s">
        <v>39</v>
      </c>
      <c r="F7192" t="s">
        <v>1308</v>
      </c>
      <c r="G7192" t="s">
        <v>73</v>
      </c>
      <c r="H7192" t="s">
        <v>1275</v>
      </c>
      <c r="I7192" t="s">
        <v>125</v>
      </c>
      <c r="J7192" t="s">
        <v>169</v>
      </c>
      <c r="K7192" t="s">
        <v>169</v>
      </c>
      <c r="L7192">
        <v>1</v>
      </c>
      <c r="M7192" s="40">
        <v>702000</v>
      </c>
      <c r="N7192" s="4">
        <v>17816</v>
      </c>
      <c r="O7192" s="4">
        <v>7466.4964901084877</v>
      </c>
      <c r="P7192" s="4">
        <v>17816</v>
      </c>
      <c r="Q7192" s="38">
        <v>39.402784014369104</v>
      </c>
      <c r="R7192" s="39">
        <v>0.41908938539001389</v>
      </c>
      <c r="S7192" t="s">
        <v>2182</v>
      </c>
      <c r="T7192" t="s">
        <v>2181</v>
      </c>
    </row>
    <row r="7193" spans="1:20" x14ac:dyDescent="0.25">
      <c r="A7193">
        <v>1933</v>
      </c>
      <c r="B7193" t="s">
        <v>820</v>
      </c>
      <c r="C7193" s="16">
        <v>89.19</v>
      </c>
      <c r="D7193" t="s">
        <v>1273</v>
      </c>
      <c r="E7193" t="s">
        <v>39</v>
      </c>
      <c r="F7193" t="s">
        <v>1308</v>
      </c>
      <c r="G7193" t="s">
        <v>73</v>
      </c>
      <c r="H7193" t="s">
        <v>1275</v>
      </c>
      <c r="I7193" t="s">
        <v>125</v>
      </c>
      <c r="J7193" t="s">
        <v>169</v>
      </c>
      <c r="K7193" t="s">
        <v>169</v>
      </c>
      <c r="L7193">
        <v>1</v>
      </c>
      <c r="M7193" s="40">
        <v>576000</v>
      </c>
      <c r="N7193" s="4">
        <v>20498</v>
      </c>
      <c r="O7193" s="4">
        <v>6458.1231079717463</v>
      </c>
      <c r="P7193" s="4">
        <v>20498</v>
      </c>
      <c r="Q7193" s="38">
        <v>28.100302468533517</v>
      </c>
      <c r="R7193" s="39">
        <v>0.31506113318234685</v>
      </c>
      <c r="S7193" t="s">
        <v>2182</v>
      </c>
      <c r="T7193" t="s">
        <v>2196</v>
      </c>
    </row>
    <row r="7194" spans="1:20" x14ac:dyDescent="0.25">
      <c r="A7194">
        <v>1934</v>
      </c>
      <c r="B7194" t="s">
        <v>820</v>
      </c>
      <c r="C7194" s="16">
        <v>84.59</v>
      </c>
      <c r="D7194" t="s">
        <v>1273</v>
      </c>
      <c r="E7194" t="s">
        <v>39</v>
      </c>
      <c r="F7194" t="s">
        <v>1308</v>
      </c>
      <c r="G7194" t="s">
        <v>73</v>
      </c>
      <c r="H7194" t="s">
        <v>1275</v>
      </c>
      <c r="I7194" t="s">
        <v>125</v>
      </c>
      <c r="J7194" t="s">
        <v>169</v>
      </c>
      <c r="K7194" t="s">
        <v>169</v>
      </c>
      <c r="L7194">
        <v>1</v>
      </c>
      <c r="M7194" s="40">
        <v>1367000</v>
      </c>
      <c r="N7194" s="4">
        <v>24290</v>
      </c>
      <c r="O7194" s="4">
        <v>16160.302636245418</v>
      </c>
      <c r="P7194" s="4">
        <v>24290</v>
      </c>
      <c r="Q7194" s="38">
        <v>56.278303828736107</v>
      </c>
      <c r="R7194" s="39">
        <v>0.66530681911261502</v>
      </c>
      <c r="S7194" t="s">
        <v>2182</v>
      </c>
      <c r="T7194" t="s">
        <v>2197</v>
      </c>
    </row>
    <row r="7195" spans="1:20" x14ac:dyDescent="0.25">
      <c r="A7195">
        <v>1935</v>
      </c>
      <c r="B7195" t="s">
        <v>820</v>
      </c>
      <c r="C7195" s="16">
        <v>76.94</v>
      </c>
      <c r="D7195" t="s">
        <v>1273</v>
      </c>
      <c r="E7195" t="s">
        <v>39</v>
      </c>
      <c r="F7195" t="s">
        <v>1308</v>
      </c>
      <c r="G7195" t="s">
        <v>73</v>
      </c>
      <c r="H7195" t="s">
        <v>1275</v>
      </c>
      <c r="I7195" t="s">
        <v>125</v>
      </c>
      <c r="J7195" t="s">
        <v>169</v>
      </c>
      <c r="K7195" t="s">
        <v>169</v>
      </c>
      <c r="L7195">
        <v>1</v>
      </c>
      <c r="M7195" s="40">
        <v>1369000</v>
      </c>
      <c r="N7195" s="4">
        <v>22671</v>
      </c>
      <c r="O7195" s="4">
        <v>17793.085521185341</v>
      </c>
      <c r="P7195" s="4">
        <v>22671</v>
      </c>
      <c r="Q7195" s="38">
        <v>60.385514533986147</v>
      </c>
      <c r="R7195" s="39">
        <v>0.78483902435646158</v>
      </c>
      <c r="S7195" t="s">
        <v>2182</v>
      </c>
      <c r="T7195" t="s">
        <v>2198</v>
      </c>
    </row>
    <row r="7196" spans="1:20" x14ac:dyDescent="0.25">
      <c r="A7196">
        <v>1936</v>
      </c>
      <c r="B7196" t="s">
        <v>820</v>
      </c>
      <c r="C7196" s="16">
        <v>82.97</v>
      </c>
      <c r="D7196" t="s">
        <v>1273</v>
      </c>
      <c r="E7196" t="s">
        <v>39</v>
      </c>
      <c r="F7196" t="s">
        <v>1308</v>
      </c>
      <c r="G7196" t="s">
        <v>73</v>
      </c>
      <c r="H7196" t="s">
        <v>1275</v>
      </c>
      <c r="I7196" t="s">
        <v>125</v>
      </c>
      <c r="J7196" t="s">
        <v>169</v>
      </c>
      <c r="K7196" t="s">
        <v>169</v>
      </c>
      <c r="L7196">
        <v>1</v>
      </c>
      <c r="M7196" s="40">
        <v>4511000</v>
      </c>
      <c r="N7196" s="4">
        <v>52900</v>
      </c>
      <c r="O7196" s="4">
        <v>54369.049053874893</v>
      </c>
      <c r="P7196" s="4">
        <v>52900</v>
      </c>
      <c r="Q7196" s="38">
        <v>85.274102079395078</v>
      </c>
      <c r="R7196" s="39">
        <v>1.0277703034758958</v>
      </c>
      <c r="S7196" t="s">
        <v>2182</v>
      </c>
      <c r="T7196" t="s">
        <v>2199</v>
      </c>
    </row>
    <row r="7197" spans="1:20" x14ac:dyDescent="0.25">
      <c r="A7197">
        <v>1937</v>
      </c>
      <c r="B7197" t="s">
        <v>820</v>
      </c>
      <c r="C7197" s="16">
        <v>124.61</v>
      </c>
      <c r="D7197" t="s">
        <v>1273</v>
      </c>
      <c r="E7197" t="s">
        <v>39</v>
      </c>
      <c r="F7197" t="s">
        <v>1308</v>
      </c>
      <c r="G7197" t="s">
        <v>73</v>
      </c>
      <c r="H7197" t="s">
        <v>1275</v>
      </c>
      <c r="I7197" t="s">
        <v>125</v>
      </c>
      <c r="J7197" t="s">
        <v>169</v>
      </c>
      <c r="K7197" t="s">
        <v>169</v>
      </c>
      <c r="L7197">
        <v>1</v>
      </c>
      <c r="M7197" s="40">
        <v>10881000</v>
      </c>
      <c r="N7197" s="4">
        <v>63746</v>
      </c>
      <c r="O7197" s="4">
        <v>87320.439772088925</v>
      </c>
      <c r="P7197" s="4">
        <v>63746</v>
      </c>
      <c r="Q7197" s="38">
        <v>170.69306309415492</v>
      </c>
      <c r="R7197" s="39">
        <v>1.3698183379676987</v>
      </c>
      <c r="S7197" t="s">
        <v>2182</v>
      </c>
      <c r="T7197" t="s">
        <v>2200</v>
      </c>
    </row>
    <row r="7198" spans="1:20" x14ac:dyDescent="0.25">
      <c r="A7198">
        <v>1938</v>
      </c>
      <c r="B7198" t="s">
        <v>820</v>
      </c>
      <c r="C7198" s="16">
        <v>170.65</v>
      </c>
      <c r="D7198" t="s">
        <v>1273</v>
      </c>
      <c r="E7198" t="s">
        <v>39</v>
      </c>
      <c r="F7198" t="s">
        <v>1308</v>
      </c>
      <c r="G7198" t="s">
        <v>73</v>
      </c>
      <c r="H7198" t="s">
        <v>1275</v>
      </c>
      <c r="I7198" t="s">
        <v>125</v>
      </c>
      <c r="J7198" t="s">
        <v>169</v>
      </c>
      <c r="K7198" t="s">
        <v>169</v>
      </c>
      <c r="L7198">
        <v>1</v>
      </c>
      <c r="M7198" s="40">
        <v>8638000</v>
      </c>
      <c r="N7198" s="4">
        <v>47838</v>
      </c>
      <c r="O7198" s="4">
        <v>50618.224435980075</v>
      </c>
      <c r="P7198" s="4">
        <v>47838</v>
      </c>
      <c r="Q7198" s="38">
        <v>180.56774948785485</v>
      </c>
      <c r="R7198" s="39">
        <v>1.0581174889414289</v>
      </c>
      <c r="S7198" t="s">
        <v>2182</v>
      </c>
      <c r="T7198" t="s">
        <v>2201</v>
      </c>
    </row>
    <row r="7199" spans="1:20" x14ac:dyDescent="0.25">
      <c r="A7199">
        <v>1939</v>
      </c>
      <c r="B7199" t="s">
        <v>820</v>
      </c>
      <c r="C7199" s="16">
        <v>176.65</v>
      </c>
      <c r="D7199" t="s">
        <v>1273</v>
      </c>
      <c r="E7199" t="s">
        <v>39</v>
      </c>
      <c r="F7199" t="s">
        <v>1308</v>
      </c>
      <c r="G7199" t="s">
        <v>73</v>
      </c>
      <c r="H7199" t="s">
        <v>1275</v>
      </c>
      <c r="I7199" t="s">
        <v>125</v>
      </c>
      <c r="J7199" t="s">
        <v>169</v>
      </c>
      <c r="K7199" t="s">
        <v>169</v>
      </c>
      <c r="L7199">
        <v>1</v>
      </c>
      <c r="M7199" s="40">
        <v>16058000</v>
      </c>
      <c r="N7199" s="4">
        <v>44877</v>
      </c>
      <c r="O7199" s="4">
        <v>90902.915369374459</v>
      </c>
      <c r="P7199" s="4">
        <v>44877</v>
      </c>
      <c r="Q7199" s="38">
        <v>357.82249259085944</v>
      </c>
      <c r="R7199" s="39">
        <v>2.0256014298944773</v>
      </c>
      <c r="S7199" t="s">
        <v>2182</v>
      </c>
      <c r="T7199" t="s">
        <v>2202</v>
      </c>
    </row>
    <row r="7200" spans="1:20" x14ac:dyDescent="0.25">
      <c r="A7200">
        <v>1940</v>
      </c>
      <c r="B7200" t="s">
        <v>820</v>
      </c>
      <c r="C7200" s="16">
        <v>176.62</v>
      </c>
      <c r="D7200" t="s">
        <v>1273</v>
      </c>
      <c r="E7200" t="s">
        <v>39</v>
      </c>
      <c r="F7200" t="s">
        <v>1308</v>
      </c>
      <c r="G7200" t="s">
        <v>73</v>
      </c>
      <c r="H7200" t="s">
        <v>1275</v>
      </c>
      <c r="I7200" t="s">
        <v>125</v>
      </c>
      <c r="J7200" t="s">
        <v>169</v>
      </c>
      <c r="K7200" t="s">
        <v>169</v>
      </c>
      <c r="L7200">
        <v>1</v>
      </c>
      <c r="M7200" s="40">
        <v>11601000</v>
      </c>
      <c r="N7200" s="4">
        <v>28279</v>
      </c>
      <c r="O7200" s="4">
        <v>65683.388064771818</v>
      </c>
      <c r="P7200" s="4">
        <v>28279</v>
      </c>
      <c r="Q7200" s="38">
        <v>410.2337423529828</v>
      </c>
      <c r="R7200" s="39">
        <v>2.3226913280091877</v>
      </c>
      <c r="S7200" t="s">
        <v>2182</v>
      </c>
      <c r="T7200" t="s">
        <v>2203</v>
      </c>
    </row>
    <row r="7201" spans="1:20" x14ac:dyDescent="0.25">
      <c r="A7201">
        <v>1853</v>
      </c>
      <c r="B7201" t="s">
        <v>820</v>
      </c>
      <c r="C7201" s="16">
        <v>25.28</v>
      </c>
      <c r="D7201" t="s">
        <v>1273</v>
      </c>
      <c r="E7201" t="s">
        <v>39</v>
      </c>
      <c r="F7201" t="s">
        <v>1308</v>
      </c>
      <c r="G7201" t="s">
        <v>88</v>
      </c>
      <c r="H7201" t="s">
        <v>1033</v>
      </c>
      <c r="I7201" t="s">
        <v>125</v>
      </c>
      <c r="J7201" t="s">
        <v>859</v>
      </c>
      <c r="K7201" t="s">
        <v>169</v>
      </c>
      <c r="L7201">
        <v>100</v>
      </c>
      <c r="M7201" s="40">
        <v>20079955</v>
      </c>
      <c r="N7201" s="4">
        <v>271318</v>
      </c>
      <c r="O7201" s="4">
        <v>794302.01740506326</v>
      </c>
      <c r="P7201" s="4">
        <v>27131800</v>
      </c>
      <c r="Q7201" s="38">
        <v>0.74008930480100843</v>
      </c>
      <c r="R7201" s="39">
        <v>2.9275684525356345E-2</v>
      </c>
      <c r="S7201" t="s">
        <v>1034</v>
      </c>
      <c r="T7201" t="s">
        <v>2204</v>
      </c>
    </row>
    <row r="7202" spans="1:20" x14ac:dyDescent="0.25">
      <c r="A7202">
        <v>1854</v>
      </c>
      <c r="B7202" t="s">
        <v>820</v>
      </c>
      <c r="C7202" s="16">
        <v>25.31</v>
      </c>
      <c r="D7202" t="s">
        <v>1273</v>
      </c>
      <c r="E7202" t="s">
        <v>39</v>
      </c>
      <c r="F7202" t="s">
        <v>1308</v>
      </c>
      <c r="G7202" t="s">
        <v>88</v>
      </c>
      <c r="H7202" t="s">
        <v>1033</v>
      </c>
      <c r="I7202" t="s">
        <v>125</v>
      </c>
      <c r="J7202" t="s">
        <v>859</v>
      </c>
      <c r="K7202" t="s">
        <v>169</v>
      </c>
      <c r="L7202">
        <v>100</v>
      </c>
      <c r="M7202" s="40">
        <v>28075749</v>
      </c>
      <c r="N7202" s="4">
        <v>357634</v>
      </c>
      <c r="O7202" s="4">
        <v>1109274.9506124062</v>
      </c>
      <c r="P7202" s="4">
        <v>35763400</v>
      </c>
      <c r="Q7202" s="38">
        <v>0.78504138308997462</v>
      </c>
      <c r="R7202" s="39">
        <v>3.101704397826846E-2</v>
      </c>
      <c r="S7202" t="s">
        <v>1034</v>
      </c>
      <c r="T7202" t="s">
        <v>2205</v>
      </c>
    </row>
    <row r="7203" spans="1:20" x14ac:dyDescent="0.25">
      <c r="A7203">
        <v>1855</v>
      </c>
      <c r="B7203" t="s">
        <v>820</v>
      </c>
      <c r="C7203" s="16">
        <v>25.47</v>
      </c>
      <c r="D7203" t="s">
        <v>1273</v>
      </c>
      <c r="E7203" t="s">
        <v>39</v>
      </c>
      <c r="F7203" t="s">
        <v>1308</v>
      </c>
      <c r="G7203" t="s">
        <v>88</v>
      </c>
      <c r="H7203" t="s">
        <v>1033</v>
      </c>
      <c r="I7203" t="s">
        <v>125</v>
      </c>
      <c r="J7203" t="s">
        <v>859</v>
      </c>
      <c r="K7203" t="s">
        <v>169</v>
      </c>
      <c r="L7203">
        <v>100</v>
      </c>
      <c r="M7203" s="40">
        <v>31777397</v>
      </c>
      <c r="N7203" s="4">
        <v>488831</v>
      </c>
      <c r="O7203" s="4">
        <v>1247640.2434236356</v>
      </c>
      <c r="P7203" s="4">
        <v>48883100</v>
      </c>
      <c r="Q7203" s="38">
        <v>0.65006918546491532</v>
      </c>
      <c r="R7203" s="39">
        <v>2.5522936217703778E-2</v>
      </c>
      <c r="S7203" t="s">
        <v>1034</v>
      </c>
      <c r="T7203" t="s">
        <v>2206</v>
      </c>
    </row>
    <row r="7204" spans="1:20" x14ac:dyDescent="0.25">
      <c r="A7204">
        <v>1856</v>
      </c>
      <c r="B7204" t="s">
        <v>820</v>
      </c>
      <c r="C7204" s="16">
        <v>25.73</v>
      </c>
      <c r="D7204" t="s">
        <v>1273</v>
      </c>
      <c r="E7204" t="s">
        <v>39</v>
      </c>
      <c r="F7204" t="s">
        <v>1308</v>
      </c>
      <c r="G7204" t="s">
        <v>88</v>
      </c>
      <c r="H7204" t="s">
        <v>1033</v>
      </c>
      <c r="I7204" t="s">
        <v>125</v>
      </c>
      <c r="J7204" t="s">
        <v>859</v>
      </c>
      <c r="K7204" t="s">
        <v>169</v>
      </c>
      <c r="L7204">
        <v>100</v>
      </c>
      <c r="M7204" s="40">
        <v>40915680</v>
      </c>
      <c r="N7204" s="4">
        <v>470603</v>
      </c>
      <c r="O7204" s="4">
        <v>1590193.5483870967</v>
      </c>
      <c r="P7204" s="4">
        <v>47060300</v>
      </c>
      <c r="Q7204" s="38">
        <v>0.86943092160483459</v>
      </c>
      <c r="R7204" s="39">
        <v>3.379055272463407E-2</v>
      </c>
      <c r="S7204" t="s">
        <v>1034</v>
      </c>
      <c r="T7204" t="s">
        <v>2207</v>
      </c>
    </row>
    <row r="7205" spans="1:20" x14ac:dyDescent="0.25">
      <c r="A7205">
        <v>1857</v>
      </c>
      <c r="B7205" t="s">
        <v>820</v>
      </c>
      <c r="C7205" s="16">
        <v>25.53</v>
      </c>
      <c r="D7205" t="s">
        <v>1273</v>
      </c>
      <c r="E7205" t="s">
        <v>39</v>
      </c>
      <c r="F7205" t="s">
        <v>1308</v>
      </c>
      <c r="G7205" t="s">
        <v>88</v>
      </c>
      <c r="H7205" t="s">
        <v>1033</v>
      </c>
      <c r="I7205" t="s">
        <v>125</v>
      </c>
      <c r="L7205">
        <v>0</v>
      </c>
      <c r="M7205" s="40">
        <v>54069143</v>
      </c>
      <c r="N7205" s="4">
        <v>0</v>
      </c>
      <c r="O7205" s="4">
        <v>2117866.9408538975</v>
      </c>
      <c r="P7205" s="4">
        <v>0</v>
      </c>
      <c r="Q7205" s="38">
        <v>0</v>
      </c>
      <c r="R7205" s="39">
        <v>0</v>
      </c>
      <c r="S7205" t="s">
        <v>1034</v>
      </c>
      <c r="T7205" t="s">
        <v>2208</v>
      </c>
    </row>
    <row r="7206" spans="1:20" x14ac:dyDescent="0.25">
      <c r="A7206">
        <v>1858</v>
      </c>
      <c r="B7206" t="s">
        <v>820</v>
      </c>
      <c r="C7206" s="16">
        <v>25.39</v>
      </c>
      <c r="D7206" t="s">
        <v>1273</v>
      </c>
      <c r="E7206" t="s">
        <v>39</v>
      </c>
      <c r="F7206" t="s">
        <v>1308</v>
      </c>
      <c r="G7206" t="s">
        <v>88</v>
      </c>
      <c r="H7206" t="s">
        <v>1033</v>
      </c>
      <c r="I7206" t="s">
        <v>125</v>
      </c>
      <c r="J7206" t="s">
        <v>169</v>
      </c>
      <c r="K7206" t="s">
        <v>169</v>
      </c>
      <c r="L7206">
        <v>1</v>
      </c>
      <c r="M7206" s="40">
        <v>33632429</v>
      </c>
      <c r="N7206" s="4">
        <v>52522342</v>
      </c>
      <c r="O7206" s="4">
        <v>1324632.8869633714</v>
      </c>
      <c r="P7206" s="4">
        <v>52522342</v>
      </c>
      <c r="Q7206" s="38">
        <v>0.64034518871987844</v>
      </c>
      <c r="R7206" s="39">
        <v>2.5220369780223649E-2</v>
      </c>
      <c r="S7206" t="s">
        <v>1034</v>
      </c>
      <c r="T7206" t="s">
        <v>2209</v>
      </c>
    </row>
    <row r="7207" spans="1:20" x14ac:dyDescent="0.25">
      <c r="A7207">
        <v>1859</v>
      </c>
      <c r="B7207" t="s">
        <v>820</v>
      </c>
      <c r="C7207" s="16">
        <v>25.38</v>
      </c>
      <c r="D7207" t="s">
        <v>1273</v>
      </c>
      <c r="E7207" t="s">
        <v>39</v>
      </c>
      <c r="F7207" t="s">
        <v>1308</v>
      </c>
      <c r="G7207" t="s">
        <v>88</v>
      </c>
      <c r="H7207" t="s">
        <v>1033</v>
      </c>
      <c r="I7207" t="s">
        <v>125</v>
      </c>
      <c r="J7207" t="s">
        <v>169</v>
      </c>
      <c r="K7207" t="s">
        <v>169</v>
      </c>
      <c r="L7207">
        <v>1</v>
      </c>
      <c r="M7207" s="40">
        <v>37696755</v>
      </c>
      <c r="N7207" s="4">
        <v>57964021</v>
      </c>
      <c r="O7207" s="4">
        <v>1485293.7352245864</v>
      </c>
      <c r="P7207" s="4">
        <v>57964021</v>
      </c>
      <c r="Q7207" s="38">
        <v>0.65034748020673028</v>
      </c>
      <c r="R7207" s="39">
        <v>2.5624408203574877E-2</v>
      </c>
      <c r="S7207" t="s">
        <v>1034</v>
      </c>
      <c r="T7207" t="s">
        <v>2210</v>
      </c>
    </row>
    <row r="7208" spans="1:20" x14ac:dyDescent="0.25">
      <c r="A7208">
        <v>1860</v>
      </c>
      <c r="B7208" t="s">
        <v>820</v>
      </c>
      <c r="C7208" s="16">
        <v>25.45</v>
      </c>
      <c r="D7208" t="s">
        <v>1273</v>
      </c>
      <c r="E7208" t="s">
        <v>39</v>
      </c>
      <c r="F7208" t="s">
        <v>1308</v>
      </c>
      <c r="G7208" t="s">
        <v>88</v>
      </c>
      <c r="H7208" t="s">
        <v>1033</v>
      </c>
      <c r="I7208" t="s">
        <v>125</v>
      </c>
      <c r="J7208" t="s">
        <v>859</v>
      </c>
      <c r="K7208" t="s">
        <v>169</v>
      </c>
      <c r="L7208">
        <v>100</v>
      </c>
      <c r="M7208" s="40">
        <v>15816808</v>
      </c>
      <c r="N7208" s="4">
        <v>188298</v>
      </c>
      <c r="O7208" s="4">
        <v>621485.57956778002</v>
      </c>
      <c r="P7208" s="4">
        <v>18829800</v>
      </c>
      <c r="Q7208" s="38">
        <v>0.83998810396286738</v>
      </c>
      <c r="R7208" s="39">
        <v>3.300542648184155E-2</v>
      </c>
      <c r="S7208" t="s">
        <v>1034</v>
      </c>
      <c r="T7208" t="s">
        <v>2211</v>
      </c>
    </row>
    <row r="7209" spans="1:20" x14ac:dyDescent="0.25">
      <c r="A7209">
        <v>1861</v>
      </c>
      <c r="B7209" t="s">
        <v>820</v>
      </c>
      <c r="C7209" s="16">
        <v>25.74</v>
      </c>
      <c r="D7209" t="s">
        <v>1273</v>
      </c>
      <c r="E7209" t="s">
        <v>39</v>
      </c>
      <c r="F7209" t="s">
        <v>1308</v>
      </c>
      <c r="G7209" t="s">
        <v>88</v>
      </c>
      <c r="H7209" t="s">
        <v>1033</v>
      </c>
      <c r="I7209" t="s">
        <v>125</v>
      </c>
      <c r="J7209" t="s">
        <v>169</v>
      </c>
      <c r="K7209" t="s">
        <v>169</v>
      </c>
      <c r="L7209">
        <v>1</v>
      </c>
      <c r="M7209" s="40">
        <v>45821382</v>
      </c>
      <c r="N7209" s="4">
        <v>68390122</v>
      </c>
      <c r="O7209" s="4">
        <v>1780162.470862471</v>
      </c>
      <c r="P7209" s="4">
        <v>68390122</v>
      </c>
      <c r="Q7209" s="38">
        <v>0.67000000380171865</v>
      </c>
      <c r="R7209" s="39">
        <v>2.6029526177222949E-2</v>
      </c>
      <c r="S7209" t="s">
        <v>1034</v>
      </c>
      <c r="T7209" t="s">
        <v>2212</v>
      </c>
    </row>
    <row r="7210" spans="1:20" x14ac:dyDescent="0.25">
      <c r="A7210">
        <v>1862</v>
      </c>
      <c r="B7210" t="s">
        <v>820</v>
      </c>
      <c r="C7210" s="16">
        <v>25.45</v>
      </c>
      <c r="D7210" t="s">
        <v>1273</v>
      </c>
      <c r="E7210" t="s">
        <v>39</v>
      </c>
      <c r="F7210" t="s">
        <v>1308</v>
      </c>
      <c r="G7210" t="s">
        <v>88</v>
      </c>
      <c r="H7210" t="s">
        <v>1033</v>
      </c>
      <c r="I7210" t="s">
        <v>125</v>
      </c>
      <c r="J7210" t="s">
        <v>169</v>
      </c>
      <c r="K7210" t="s">
        <v>169</v>
      </c>
      <c r="L7210">
        <v>1</v>
      </c>
      <c r="M7210" s="40">
        <v>32273592</v>
      </c>
      <c r="N7210" s="4">
        <v>50583738</v>
      </c>
      <c r="O7210" s="4">
        <v>1268117.5638506876</v>
      </c>
      <c r="P7210" s="4">
        <v>50583738</v>
      </c>
      <c r="Q7210" s="38">
        <v>0.63802307373962752</v>
      </c>
      <c r="R7210" s="39">
        <v>2.5069668909219155E-2</v>
      </c>
      <c r="S7210" t="s">
        <v>1034</v>
      </c>
      <c r="T7210" t="s">
        <v>2213</v>
      </c>
    </row>
    <row r="7211" spans="1:20" x14ac:dyDescent="0.25">
      <c r="A7211">
        <v>1863</v>
      </c>
      <c r="B7211" t="s">
        <v>820</v>
      </c>
      <c r="C7211" s="16">
        <v>25.56</v>
      </c>
      <c r="D7211" t="s">
        <v>1273</v>
      </c>
      <c r="E7211" t="s">
        <v>39</v>
      </c>
      <c r="F7211" t="s">
        <v>1308</v>
      </c>
      <c r="G7211" t="s">
        <v>88</v>
      </c>
      <c r="H7211" t="s">
        <v>1033</v>
      </c>
      <c r="I7211" t="s">
        <v>125</v>
      </c>
      <c r="J7211" t="s">
        <v>169</v>
      </c>
      <c r="K7211" t="s">
        <v>169</v>
      </c>
      <c r="L7211">
        <v>1</v>
      </c>
      <c r="M7211" s="40">
        <v>42254228</v>
      </c>
      <c r="N7211" s="4">
        <v>65006054</v>
      </c>
      <c r="O7211" s="4">
        <v>1653138.8106416275</v>
      </c>
      <c r="P7211" s="4">
        <v>65006054</v>
      </c>
      <c r="Q7211" s="38">
        <v>0.650004505734189</v>
      </c>
      <c r="R7211" s="39">
        <v>2.543053621808251E-2</v>
      </c>
      <c r="S7211" t="s">
        <v>1034</v>
      </c>
      <c r="T7211" t="s">
        <v>2214</v>
      </c>
    </row>
    <row r="7212" spans="1:20" x14ac:dyDescent="0.25">
      <c r="A7212">
        <v>1864</v>
      </c>
      <c r="B7212" t="s">
        <v>820</v>
      </c>
      <c r="C7212" s="16">
        <v>25.73</v>
      </c>
      <c r="D7212" t="s">
        <v>1273</v>
      </c>
      <c r="E7212" t="s">
        <v>39</v>
      </c>
      <c r="F7212" t="s">
        <v>1308</v>
      </c>
      <c r="G7212" t="s">
        <v>88</v>
      </c>
      <c r="H7212" t="s">
        <v>1033</v>
      </c>
      <c r="I7212" t="s">
        <v>125</v>
      </c>
      <c r="J7212" t="s">
        <v>169</v>
      </c>
      <c r="K7212" t="s">
        <v>169</v>
      </c>
      <c r="L7212">
        <v>1</v>
      </c>
      <c r="M7212" s="40">
        <v>19569945</v>
      </c>
      <c r="N7212" s="4">
        <v>33665889</v>
      </c>
      <c r="O7212" s="4">
        <v>760588.61251457443</v>
      </c>
      <c r="P7212" s="4">
        <v>33665889</v>
      </c>
      <c r="Q7212" s="38">
        <v>0.58129892247907078</v>
      </c>
      <c r="R7212" s="39">
        <v>2.2592262824682113E-2</v>
      </c>
      <c r="S7212" t="s">
        <v>1034</v>
      </c>
      <c r="T7212" t="s">
        <v>2215</v>
      </c>
    </row>
    <row r="7213" spans="1:20" x14ac:dyDescent="0.25">
      <c r="A7213">
        <v>1865</v>
      </c>
      <c r="B7213" t="s">
        <v>820</v>
      </c>
      <c r="C7213" s="16">
        <v>25.48</v>
      </c>
      <c r="D7213" t="s">
        <v>1273</v>
      </c>
      <c r="E7213" t="s">
        <v>39</v>
      </c>
      <c r="F7213" t="s">
        <v>1308</v>
      </c>
      <c r="G7213" t="s">
        <v>88</v>
      </c>
      <c r="H7213" t="s">
        <v>1033</v>
      </c>
      <c r="I7213" t="s">
        <v>125</v>
      </c>
      <c r="J7213" t="s">
        <v>169</v>
      </c>
      <c r="K7213" t="s">
        <v>169</v>
      </c>
      <c r="L7213">
        <v>1</v>
      </c>
      <c r="M7213" s="40">
        <v>18475757</v>
      </c>
      <c r="N7213" s="4">
        <v>35246277</v>
      </c>
      <c r="O7213" s="4">
        <v>725108.20251177391</v>
      </c>
      <c r="P7213" s="4">
        <v>35246277</v>
      </c>
      <c r="Q7213" s="38">
        <v>0.52419031377413283</v>
      </c>
      <c r="R7213" s="39">
        <v>2.0572618279989512E-2</v>
      </c>
      <c r="S7213" t="s">
        <v>1034</v>
      </c>
      <c r="T7213" t="s">
        <v>2216</v>
      </c>
    </row>
    <row r="7214" spans="1:20" x14ac:dyDescent="0.25">
      <c r="A7214">
        <v>1867</v>
      </c>
      <c r="B7214" t="s">
        <v>820</v>
      </c>
      <c r="C7214" s="16">
        <v>25.38</v>
      </c>
      <c r="D7214" t="s">
        <v>1273</v>
      </c>
      <c r="E7214" t="s">
        <v>39</v>
      </c>
      <c r="F7214" t="s">
        <v>1308</v>
      </c>
      <c r="G7214" t="s">
        <v>88</v>
      </c>
      <c r="H7214" t="s">
        <v>1033</v>
      </c>
      <c r="I7214" t="s">
        <v>125</v>
      </c>
      <c r="J7214" t="s">
        <v>169</v>
      </c>
      <c r="K7214" t="s">
        <v>169</v>
      </c>
      <c r="L7214">
        <v>1</v>
      </c>
      <c r="M7214" s="40">
        <v>22892953</v>
      </c>
      <c r="N7214" s="4">
        <v>42822465</v>
      </c>
      <c r="O7214" s="4">
        <v>902007.60441292357</v>
      </c>
      <c r="P7214" s="4">
        <v>42822465</v>
      </c>
      <c r="Q7214" s="38">
        <v>0.53460147611773401</v>
      </c>
      <c r="R7214" s="39">
        <v>2.1063887947901261E-2</v>
      </c>
      <c r="S7214" t="s">
        <v>1034</v>
      </c>
      <c r="T7214" t="s">
        <v>2217</v>
      </c>
    </row>
    <row r="7215" spans="1:20" x14ac:dyDescent="0.25">
      <c r="A7215">
        <v>1871</v>
      </c>
      <c r="B7215" t="s">
        <v>820</v>
      </c>
      <c r="C7215" s="16">
        <v>25.94</v>
      </c>
      <c r="D7215" t="s">
        <v>1273</v>
      </c>
      <c r="E7215" t="s">
        <v>39</v>
      </c>
      <c r="F7215" t="s">
        <v>1308</v>
      </c>
      <c r="G7215" t="s">
        <v>88</v>
      </c>
      <c r="H7215" t="s">
        <v>1033</v>
      </c>
      <c r="I7215" t="s">
        <v>125</v>
      </c>
      <c r="J7215" t="s">
        <v>169</v>
      </c>
      <c r="K7215" t="s">
        <v>169</v>
      </c>
      <c r="L7215">
        <v>1</v>
      </c>
      <c r="M7215" s="40">
        <v>11036646</v>
      </c>
      <c r="N7215" s="4">
        <v>15238850</v>
      </c>
      <c r="O7215" s="4">
        <v>425468.23438704701</v>
      </c>
      <c r="P7215" s="4">
        <v>15238850</v>
      </c>
      <c r="Q7215" s="38">
        <v>0.72424402103833296</v>
      </c>
      <c r="R7215" s="39">
        <v>2.7919969970637351E-2</v>
      </c>
      <c r="S7215" t="s">
        <v>1034</v>
      </c>
      <c r="T7215" t="s">
        <v>2218</v>
      </c>
    </row>
    <row r="7216" spans="1:20" x14ac:dyDescent="0.25">
      <c r="A7216">
        <v>1872</v>
      </c>
      <c r="B7216" t="s">
        <v>820</v>
      </c>
      <c r="C7216" s="16">
        <v>25.94</v>
      </c>
      <c r="D7216" t="s">
        <v>1273</v>
      </c>
      <c r="E7216" t="s">
        <v>39</v>
      </c>
      <c r="F7216" t="s">
        <v>1308</v>
      </c>
      <c r="G7216" t="s">
        <v>88</v>
      </c>
      <c r="H7216" t="s">
        <v>1033</v>
      </c>
      <c r="I7216" t="s">
        <v>125</v>
      </c>
      <c r="J7216" t="s">
        <v>169</v>
      </c>
      <c r="K7216" t="s">
        <v>169</v>
      </c>
      <c r="L7216">
        <v>1</v>
      </c>
      <c r="M7216" s="40">
        <v>20685060</v>
      </c>
      <c r="N7216" s="4">
        <v>31231384</v>
      </c>
      <c r="O7216" s="4">
        <v>797419.42945258284</v>
      </c>
      <c r="P7216" s="4">
        <v>31231384</v>
      </c>
      <c r="Q7216" s="38">
        <v>0.66231646986889858</v>
      </c>
      <c r="R7216" s="39">
        <v>2.5532631837659928E-2</v>
      </c>
      <c r="S7216" t="s">
        <v>1034</v>
      </c>
      <c r="T7216" t="s">
        <v>2219</v>
      </c>
    </row>
    <row r="7217" spans="1:20" x14ac:dyDescent="0.25">
      <c r="A7217">
        <v>1873</v>
      </c>
      <c r="B7217" t="s">
        <v>820</v>
      </c>
      <c r="C7217" s="16">
        <v>25.88</v>
      </c>
      <c r="D7217" t="s">
        <v>1273</v>
      </c>
      <c r="E7217" t="s">
        <v>39</v>
      </c>
      <c r="F7217" t="s">
        <v>1308</v>
      </c>
      <c r="G7217" t="s">
        <v>88</v>
      </c>
      <c r="H7217" t="s">
        <v>1033</v>
      </c>
      <c r="I7217" t="s">
        <v>125</v>
      </c>
      <c r="J7217" t="s">
        <v>169</v>
      </c>
      <c r="K7217" t="s">
        <v>169</v>
      </c>
      <c r="L7217">
        <v>1</v>
      </c>
      <c r="M7217" s="40">
        <v>18399101</v>
      </c>
      <c r="N7217" s="4">
        <v>28642718</v>
      </c>
      <c r="O7217" s="4">
        <v>710938.98763523961</v>
      </c>
      <c r="P7217" s="4">
        <v>28642718</v>
      </c>
      <c r="Q7217" s="38">
        <v>0.64236574894882537</v>
      </c>
      <c r="R7217" s="39">
        <v>2.4820933112396651E-2</v>
      </c>
      <c r="S7217" t="s">
        <v>1034</v>
      </c>
      <c r="T7217" t="s">
        <v>2220</v>
      </c>
    </row>
    <row r="7218" spans="1:20" x14ac:dyDescent="0.25">
      <c r="A7218">
        <v>1874</v>
      </c>
      <c r="B7218" t="s">
        <v>820</v>
      </c>
      <c r="C7218" s="16">
        <v>25.41</v>
      </c>
      <c r="D7218" t="s">
        <v>1273</v>
      </c>
      <c r="E7218" t="s">
        <v>39</v>
      </c>
      <c r="F7218" t="s">
        <v>1308</v>
      </c>
      <c r="G7218" t="s">
        <v>88</v>
      </c>
      <c r="H7218" t="s">
        <v>1033</v>
      </c>
      <c r="I7218" t="s">
        <v>125</v>
      </c>
      <c r="J7218" t="s">
        <v>169</v>
      </c>
      <c r="K7218" t="s">
        <v>169</v>
      </c>
      <c r="L7218">
        <v>1</v>
      </c>
      <c r="M7218" s="40">
        <v>18025693</v>
      </c>
      <c r="N7218" s="4">
        <v>29966240</v>
      </c>
      <c r="O7218" s="4">
        <v>709393.66391184577</v>
      </c>
      <c r="P7218" s="4">
        <v>29966240</v>
      </c>
      <c r="Q7218" s="38">
        <v>0.60153335887318526</v>
      </c>
      <c r="R7218" s="39">
        <v>2.3673095587295762E-2</v>
      </c>
      <c r="S7218" t="s">
        <v>1034</v>
      </c>
      <c r="T7218" t="s">
        <v>2221</v>
      </c>
    </row>
    <row r="7219" spans="1:20" x14ac:dyDescent="0.25">
      <c r="A7219">
        <v>1880</v>
      </c>
      <c r="B7219" t="s">
        <v>820</v>
      </c>
      <c r="C7219" s="16">
        <v>25.51</v>
      </c>
      <c r="D7219" t="s">
        <v>1273</v>
      </c>
      <c r="E7219" t="s">
        <v>39</v>
      </c>
      <c r="F7219" t="s">
        <v>1308</v>
      </c>
      <c r="G7219" t="s">
        <v>88</v>
      </c>
      <c r="H7219" t="s">
        <v>1033</v>
      </c>
      <c r="I7219" t="s">
        <v>125</v>
      </c>
      <c r="J7219" t="s">
        <v>169</v>
      </c>
      <c r="K7219" t="s">
        <v>169</v>
      </c>
      <c r="L7219">
        <v>1</v>
      </c>
      <c r="M7219" s="40">
        <v>13652509</v>
      </c>
      <c r="N7219" s="4">
        <v>21332046</v>
      </c>
      <c r="O7219" s="4">
        <v>535182.63426107401</v>
      </c>
      <c r="P7219" s="4">
        <v>21332046</v>
      </c>
      <c r="Q7219" s="38">
        <v>0.6399999793737553</v>
      </c>
      <c r="R7219" s="39">
        <v>2.508819989705038E-2</v>
      </c>
      <c r="S7219" t="s">
        <v>1039</v>
      </c>
      <c r="T7219" t="s">
        <v>2222</v>
      </c>
    </row>
    <row r="7220" spans="1:20" x14ac:dyDescent="0.25">
      <c r="A7220">
        <v>1885</v>
      </c>
      <c r="B7220" t="s">
        <v>820</v>
      </c>
      <c r="C7220" s="16">
        <v>25.44</v>
      </c>
      <c r="D7220" t="s">
        <v>1273</v>
      </c>
      <c r="E7220" t="s">
        <v>39</v>
      </c>
      <c r="F7220" t="s">
        <v>1308</v>
      </c>
      <c r="G7220" t="s">
        <v>88</v>
      </c>
      <c r="H7220" t="s">
        <v>1033</v>
      </c>
      <c r="I7220" t="s">
        <v>125</v>
      </c>
      <c r="J7220" t="s">
        <v>169</v>
      </c>
      <c r="K7220" t="s">
        <v>169</v>
      </c>
      <c r="L7220">
        <v>1</v>
      </c>
      <c r="M7220" s="40">
        <v>11875329</v>
      </c>
      <c r="N7220" s="4">
        <v>28964216</v>
      </c>
      <c r="O7220" s="4">
        <v>466797.52358490566</v>
      </c>
      <c r="P7220" s="4">
        <v>28964216</v>
      </c>
      <c r="Q7220" s="38">
        <v>0.41000001519115864</v>
      </c>
      <c r="R7220" s="39">
        <v>1.6116352798394601E-2</v>
      </c>
      <c r="S7220" t="s">
        <v>1039</v>
      </c>
      <c r="T7220" t="s">
        <v>2183</v>
      </c>
    </row>
    <row r="7221" spans="1:20" x14ac:dyDescent="0.25">
      <c r="A7221">
        <v>1887</v>
      </c>
      <c r="B7221" t="s">
        <v>820</v>
      </c>
      <c r="C7221" s="16">
        <v>25.48</v>
      </c>
      <c r="D7221" t="s">
        <v>1273</v>
      </c>
      <c r="E7221" t="s">
        <v>39</v>
      </c>
      <c r="F7221" t="s">
        <v>1308</v>
      </c>
      <c r="G7221" t="s">
        <v>88</v>
      </c>
      <c r="H7221" t="s">
        <v>1033</v>
      </c>
      <c r="I7221" t="s">
        <v>125</v>
      </c>
      <c r="J7221" t="s">
        <v>169</v>
      </c>
      <c r="K7221" t="s">
        <v>169</v>
      </c>
      <c r="L7221">
        <v>1</v>
      </c>
      <c r="M7221" s="40">
        <v>10498142</v>
      </c>
      <c r="N7221" s="4">
        <v>32806695</v>
      </c>
      <c r="O7221" s="4">
        <v>412014.99215070641</v>
      </c>
      <c r="P7221" s="4">
        <v>32806695</v>
      </c>
      <c r="Q7221" s="38">
        <v>0.31999998780736677</v>
      </c>
      <c r="R7221" s="39">
        <v>1.2558869223209056E-2</v>
      </c>
      <c r="S7221" t="s">
        <v>1039</v>
      </c>
      <c r="T7221" t="s">
        <v>2184</v>
      </c>
    </row>
    <row r="7222" spans="1:20" x14ac:dyDescent="0.25">
      <c r="A7222">
        <v>1888</v>
      </c>
      <c r="B7222" t="s">
        <v>820</v>
      </c>
      <c r="C7222" s="16">
        <v>25.54</v>
      </c>
      <c r="D7222" t="s">
        <v>1273</v>
      </c>
      <c r="E7222" t="s">
        <v>39</v>
      </c>
      <c r="F7222" t="s">
        <v>1308</v>
      </c>
      <c r="G7222" t="s">
        <v>88</v>
      </c>
      <c r="H7222" t="s">
        <v>1033</v>
      </c>
      <c r="I7222" t="s">
        <v>125</v>
      </c>
      <c r="J7222" t="s">
        <v>169</v>
      </c>
      <c r="K7222" t="s">
        <v>169</v>
      </c>
      <c r="L7222">
        <v>1</v>
      </c>
      <c r="M7222" s="40">
        <v>12044009</v>
      </c>
      <c r="N7222" s="4">
        <v>32551315</v>
      </c>
      <c r="O7222" s="4">
        <v>471574.35395458108</v>
      </c>
      <c r="P7222" s="4">
        <v>32551315</v>
      </c>
      <c r="Q7222" s="38">
        <v>0.37000068968027866</v>
      </c>
      <c r="R7222" s="39">
        <v>1.4487106095547325E-2</v>
      </c>
      <c r="S7222" t="s">
        <v>1039</v>
      </c>
      <c r="T7222" t="s">
        <v>2149</v>
      </c>
    </row>
    <row r="7223" spans="1:20" x14ac:dyDescent="0.25">
      <c r="A7223">
        <v>1889</v>
      </c>
      <c r="B7223" t="s">
        <v>820</v>
      </c>
      <c r="C7223" s="16">
        <v>25.42</v>
      </c>
      <c r="D7223" t="s">
        <v>1273</v>
      </c>
      <c r="E7223" t="s">
        <v>39</v>
      </c>
      <c r="F7223" t="s">
        <v>1308</v>
      </c>
      <c r="G7223" t="s">
        <v>88</v>
      </c>
      <c r="H7223" t="s">
        <v>1033</v>
      </c>
      <c r="I7223" t="s">
        <v>125</v>
      </c>
      <c r="J7223" t="s">
        <v>169</v>
      </c>
      <c r="K7223" t="s">
        <v>169</v>
      </c>
      <c r="L7223">
        <v>1</v>
      </c>
      <c r="M7223" s="40">
        <v>10323196</v>
      </c>
      <c r="N7223" s="4">
        <v>25807985</v>
      </c>
      <c r="O7223" s="4">
        <v>406105.27143981116</v>
      </c>
      <c r="P7223" s="4">
        <v>25807985</v>
      </c>
      <c r="Q7223" s="38">
        <v>0.40000007749539535</v>
      </c>
      <c r="R7223" s="39">
        <v>1.5735644275979357E-2</v>
      </c>
      <c r="S7223" t="s">
        <v>1039</v>
      </c>
      <c r="T7223" t="s">
        <v>2150</v>
      </c>
    </row>
    <row r="7224" spans="1:20" x14ac:dyDescent="0.25">
      <c r="A7224">
        <v>1890</v>
      </c>
      <c r="B7224" t="s">
        <v>820</v>
      </c>
      <c r="C7224" s="16">
        <v>25.46</v>
      </c>
      <c r="D7224" t="s">
        <v>1273</v>
      </c>
      <c r="E7224" t="s">
        <v>39</v>
      </c>
      <c r="F7224" t="s">
        <v>1308</v>
      </c>
      <c r="G7224" t="s">
        <v>88</v>
      </c>
      <c r="H7224" t="s">
        <v>1033</v>
      </c>
      <c r="I7224" t="s">
        <v>125</v>
      </c>
      <c r="J7224" t="s">
        <v>169</v>
      </c>
      <c r="K7224" t="s">
        <v>169</v>
      </c>
      <c r="L7224">
        <v>1</v>
      </c>
      <c r="M7224" s="40">
        <v>10735032</v>
      </c>
      <c r="N7224" s="4">
        <v>33546975</v>
      </c>
      <c r="O7224" s="4">
        <v>421643.04791830323</v>
      </c>
      <c r="P7224" s="4">
        <v>33546975</v>
      </c>
      <c r="Q7224" s="38">
        <v>0.32</v>
      </c>
      <c r="R7224" s="39">
        <v>1.2568735271013355E-2</v>
      </c>
      <c r="S7224" t="s">
        <v>1310</v>
      </c>
      <c r="T7224" t="s">
        <v>2185</v>
      </c>
    </row>
    <row r="7225" spans="1:20" x14ac:dyDescent="0.25">
      <c r="A7225">
        <v>1891</v>
      </c>
      <c r="B7225" t="s">
        <v>820</v>
      </c>
      <c r="C7225" s="16">
        <v>25.47</v>
      </c>
      <c r="D7225" t="s">
        <v>1273</v>
      </c>
      <c r="E7225" t="s">
        <v>39</v>
      </c>
      <c r="F7225" t="s">
        <v>1308</v>
      </c>
      <c r="G7225" t="s">
        <v>88</v>
      </c>
      <c r="H7225" t="s">
        <v>1033</v>
      </c>
      <c r="I7225" t="s">
        <v>125</v>
      </c>
      <c r="J7225" t="s">
        <v>169</v>
      </c>
      <c r="K7225" t="s">
        <v>169</v>
      </c>
      <c r="L7225">
        <v>1</v>
      </c>
      <c r="M7225" s="40">
        <v>14915715</v>
      </c>
      <c r="N7225" s="4">
        <v>41432543</v>
      </c>
      <c r="O7225" s="4">
        <v>585618.96348645468</v>
      </c>
      <c r="P7225" s="4">
        <v>41432543</v>
      </c>
      <c r="Q7225" s="38">
        <v>0.35999998841490372</v>
      </c>
      <c r="R7225" s="39">
        <v>1.4134275163521937E-2</v>
      </c>
      <c r="S7225" t="s">
        <v>1310</v>
      </c>
      <c r="T7225" t="s">
        <v>2151</v>
      </c>
    </row>
    <row r="7226" spans="1:20" x14ac:dyDescent="0.25">
      <c r="A7226">
        <v>1892</v>
      </c>
      <c r="B7226" t="s">
        <v>820</v>
      </c>
      <c r="C7226" s="16">
        <v>25.32</v>
      </c>
      <c r="D7226" t="s">
        <v>1273</v>
      </c>
      <c r="E7226" t="s">
        <v>39</v>
      </c>
      <c r="F7226" t="s">
        <v>1308</v>
      </c>
      <c r="G7226" t="s">
        <v>88</v>
      </c>
      <c r="H7226" t="s">
        <v>1033</v>
      </c>
      <c r="I7226" t="s">
        <v>125</v>
      </c>
      <c r="J7226" t="s">
        <v>169</v>
      </c>
      <c r="K7226" t="s">
        <v>169</v>
      </c>
      <c r="L7226">
        <v>1</v>
      </c>
      <c r="M7226" s="40">
        <v>14437988</v>
      </c>
      <c r="N7226" s="4">
        <v>39021590</v>
      </c>
      <c r="O7226" s="4">
        <v>570220.6951026856</v>
      </c>
      <c r="P7226" s="4">
        <v>39021590</v>
      </c>
      <c r="Q7226" s="38">
        <v>0.36999999231194836</v>
      </c>
      <c r="R7226" s="39">
        <v>1.4612953882778369E-2</v>
      </c>
      <c r="S7226" t="s">
        <v>1310</v>
      </c>
      <c r="T7226" t="s">
        <v>2152</v>
      </c>
    </row>
    <row r="7227" spans="1:20" x14ac:dyDescent="0.25">
      <c r="A7227">
        <v>1893</v>
      </c>
      <c r="B7227" t="s">
        <v>820</v>
      </c>
      <c r="C7227" s="16">
        <v>25.4</v>
      </c>
      <c r="D7227" t="s">
        <v>1273</v>
      </c>
      <c r="E7227" t="s">
        <v>39</v>
      </c>
      <c r="F7227" t="s">
        <v>1308</v>
      </c>
      <c r="G7227" t="s">
        <v>88</v>
      </c>
      <c r="H7227" t="s">
        <v>1033</v>
      </c>
      <c r="I7227" t="s">
        <v>125</v>
      </c>
      <c r="J7227" t="s">
        <v>169</v>
      </c>
      <c r="K7227" t="s">
        <v>169</v>
      </c>
      <c r="L7227">
        <v>1</v>
      </c>
      <c r="M7227" s="40">
        <v>14493870</v>
      </c>
      <c r="N7227" s="4">
        <v>36234676</v>
      </c>
      <c r="O7227" s="4">
        <v>570624.80314960633</v>
      </c>
      <c r="P7227" s="4">
        <v>36234676</v>
      </c>
      <c r="Q7227" s="38">
        <v>0.39999998896085065</v>
      </c>
      <c r="R7227" s="39">
        <v>1.5748031061450812E-2</v>
      </c>
      <c r="S7227" t="s">
        <v>1310</v>
      </c>
      <c r="T7227" t="s">
        <v>2153</v>
      </c>
    </row>
    <row r="7228" spans="1:20" x14ac:dyDescent="0.25">
      <c r="A7228">
        <v>1894</v>
      </c>
      <c r="B7228" t="s">
        <v>820</v>
      </c>
      <c r="C7228" s="16">
        <v>25.32</v>
      </c>
      <c r="D7228" t="s">
        <v>1273</v>
      </c>
      <c r="E7228" t="s">
        <v>39</v>
      </c>
      <c r="F7228" t="s">
        <v>1308</v>
      </c>
      <c r="G7228" t="s">
        <v>88</v>
      </c>
      <c r="H7228" t="s">
        <v>1033</v>
      </c>
      <c r="I7228" t="s">
        <v>125</v>
      </c>
      <c r="J7228" t="s">
        <v>169</v>
      </c>
      <c r="K7228" t="s">
        <v>169</v>
      </c>
      <c r="L7228">
        <v>1</v>
      </c>
      <c r="M7228" s="40">
        <v>10953113</v>
      </c>
      <c r="N7228" s="4">
        <v>36510376</v>
      </c>
      <c r="O7228" s="4">
        <v>432587.40126382303</v>
      </c>
      <c r="P7228" s="4">
        <v>36510376</v>
      </c>
      <c r="Q7228" s="38">
        <v>0.30000000547789485</v>
      </c>
      <c r="R7228" s="39">
        <v>1.1848341448574044E-2</v>
      </c>
      <c r="S7228" t="s">
        <v>1310</v>
      </c>
      <c r="T7228" t="s">
        <v>2154</v>
      </c>
    </row>
    <row r="7229" spans="1:20" x14ac:dyDescent="0.25">
      <c r="A7229">
        <v>1895</v>
      </c>
      <c r="B7229" t="s">
        <v>820</v>
      </c>
      <c r="C7229" s="16">
        <v>25.34</v>
      </c>
      <c r="D7229" t="s">
        <v>1273</v>
      </c>
      <c r="E7229" t="s">
        <v>39</v>
      </c>
      <c r="F7229" t="s">
        <v>1308</v>
      </c>
      <c r="G7229" t="s">
        <v>88</v>
      </c>
      <c r="H7229" t="s">
        <v>1033</v>
      </c>
      <c r="I7229" t="s">
        <v>125</v>
      </c>
      <c r="J7229" t="s">
        <v>169</v>
      </c>
      <c r="K7229" t="s">
        <v>169</v>
      </c>
      <c r="L7229">
        <v>1</v>
      </c>
      <c r="M7229" s="40">
        <v>10409654</v>
      </c>
      <c r="N7229" s="4">
        <v>38554273</v>
      </c>
      <c r="O7229" s="4">
        <v>410799.28966061561</v>
      </c>
      <c r="P7229" s="4">
        <v>38554273</v>
      </c>
      <c r="Q7229" s="38">
        <v>0.27000000752186404</v>
      </c>
      <c r="R7229" s="39">
        <v>1.0655091062425574E-2</v>
      </c>
      <c r="S7229" t="s">
        <v>1310</v>
      </c>
      <c r="T7229" t="s">
        <v>2186</v>
      </c>
    </row>
    <row r="7230" spans="1:20" x14ac:dyDescent="0.25">
      <c r="A7230">
        <v>1896</v>
      </c>
      <c r="B7230" t="s">
        <v>820</v>
      </c>
      <c r="C7230" s="16">
        <v>25.33</v>
      </c>
      <c r="D7230" t="s">
        <v>1273</v>
      </c>
      <c r="E7230" t="s">
        <v>39</v>
      </c>
      <c r="F7230" t="s">
        <v>1308</v>
      </c>
      <c r="G7230" t="s">
        <v>88</v>
      </c>
      <c r="H7230" t="s">
        <v>1033</v>
      </c>
      <c r="I7230" t="s">
        <v>125</v>
      </c>
      <c r="J7230" t="s">
        <v>169</v>
      </c>
      <c r="K7230" t="s">
        <v>169</v>
      </c>
      <c r="L7230">
        <v>1</v>
      </c>
      <c r="M7230" s="40">
        <v>13206152</v>
      </c>
      <c r="N7230" s="4">
        <v>47164830</v>
      </c>
      <c r="O7230" s="4">
        <v>521364.07422029215</v>
      </c>
      <c r="P7230" s="4">
        <v>47164830</v>
      </c>
      <c r="Q7230" s="38">
        <v>0.27999999151910437</v>
      </c>
      <c r="R7230" s="39">
        <v>1.1054085729139533E-2</v>
      </c>
      <c r="S7230" t="s">
        <v>1310</v>
      </c>
      <c r="T7230" t="s">
        <v>2155</v>
      </c>
    </row>
    <row r="7231" spans="1:20" x14ac:dyDescent="0.25">
      <c r="A7231">
        <v>1897</v>
      </c>
      <c r="B7231" t="s">
        <v>820</v>
      </c>
      <c r="C7231" s="16">
        <v>25.31</v>
      </c>
      <c r="D7231" t="s">
        <v>1273</v>
      </c>
      <c r="E7231" t="s">
        <v>39</v>
      </c>
      <c r="F7231" t="s">
        <v>1308</v>
      </c>
      <c r="G7231" t="s">
        <v>88</v>
      </c>
      <c r="H7231" t="s">
        <v>1033</v>
      </c>
      <c r="I7231" t="s">
        <v>125</v>
      </c>
      <c r="J7231" t="s">
        <v>169</v>
      </c>
      <c r="K7231" t="s">
        <v>169</v>
      </c>
      <c r="L7231">
        <v>1</v>
      </c>
      <c r="M7231" s="40">
        <v>11925003</v>
      </c>
      <c r="N7231" s="4">
        <v>45865109</v>
      </c>
      <c r="O7231" s="4">
        <v>471157.76372975111</v>
      </c>
      <c r="P7231" s="4">
        <v>45865109</v>
      </c>
      <c r="Q7231" s="38">
        <v>0.26000162781690977</v>
      </c>
      <c r="R7231" s="39">
        <v>1.0272683833145389E-2</v>
      </c>
      <c r="S7231" t="s">
        <v>1310</v>
      </c>
      <c r="T7231" t="s">
        <v>2156</v>
      </c>
    </row>
    <row r="7232" spans="1:20" x14ac:dyDescent="0.25">
      <c r="A7232">
        <v>1898</v>
      </c>
      <c r="B7232" t="s">
        <v>820</v>
      </c>
      <c r="C7232" s="16">
        <v>25.43</v>
      </c>
      <c r="D7232" t="s">
        <v>1273</v>
      </c>
      <c r="E7232" t="s">
        <v>39</v>
      </c>
      <c r="F7232" t="s">
        <v>1308</v>
      </c>
      <c r="G7232" t="s">
        <v>88</v>
      </c>
      <c r="H7232" t="s">
        <v>1033</v>
      </c>
      <c r="I7232" t="s">
        <v>125</v>
      </c>
      <c r="J7232" t="s">
        <v>169</v>
      </c>
      <c r="K7232" t="s">
        <v>169</v>
      </c>
      <c r="L7232">
        <v>1</v>
      </c>
      <c r="M7232" s="40">
        <v>9915060</v>
      </c>
      <c r="N7232" s="4">
        <v>31984060</v>
      </c>
      <c r="O7232" s="4">
        <v>389896.18560755014</v>
      </c>
      <c r="P7232" s="4">
        <v>31984060</v>
      </c>
      <c r="Q7232" s="38">
        <v>0.31000004377180385</v>
      </c>
      <c r="R7232" s="39">
        <v>1.2190328107424453E-2</v>
      </c>
      <c r="S7232" t="s">
        <v>1310</v>
      </c>
      <c r="T7232" t="s">
        <v>2157</v>
      </c>
    </row>
    <row r="7233" spans="1:20" x14ac:dyDescent="0.25">
      <c r="A7233">
        <v>1899</v>
      </c>
      <c r="B7233" t="s">
        <v>820</v>
      </c>
      <c r="C7233" s="16">
        <v>25.42</v>
      </c>
      <c r="D7233" t="s">
        <v>1273</v>
      </c>
      <c r="E7233" t="s">
        <v>39</v>
      </c>
      <c r="F7233" t="s">
        <v>1308</v>
      </c>
      <c r="G7233" t="s">
        <v>88</v>
      </c>
      <c r="H7233" t="s">
        <v>1033</v>
      </c>
      <c r="I7233" t="s">
        <v>125</v>
      </c>
      <c r="J7233" t="s">
        <v>169</v>
      </c>
      <c r="K7233" t="s">
        <v>169</v>
      </c>
      <c r="L7233">
        <v>1</v>
      </c>
      <c r="M7233" s="40">
        <v>11210167</v>
      </c>
      <c r="N7233" s="4">
        <v>36161830</v>
      </c>
      <c r="O7233" s="4">
        <v>440997.91502753732</v>
      </c>
      <c r="P7233" s="4">
        <v>36161830</v>
      </c>
      <c r="Q7233" s="38">
        <v>0.3099999917039597</v>
      </c>
      <c r="R7233" s="39">
        <v>1.2195121624860725E-2</v>
      </c>
      <c r="S7233" t="s">
        <v>1310</v>
      </c>
      <c r="T7233" t="s">
        <v>2158</v>
      </c>
    </row>
    <row r="7234" spans="1:20" x14ac:dyDescent="0.25">
      <c r="A7234">
        <v>1900</v>
      </c>
      <c r="B7234" t="s">
        <v>820</v>
      </c>
      <c r="C7234" s="16">
        <v>25.38</v>
      </c>
      <c r="D7234" t="s">
        <v>1273</v>
      </c>
      <c r="E7234" t="s">
        <v>39</v>
      </c>
      <c r="F7234" t="s">
        <v>1308</v>
      </c>
      <c r="G7234" t="s">
        <v>88</v>
      </c>
      <c r="H7234" t="s">
        <v>1033</v>
      </c>
      <c r="I7234" t="s">
        <v>125</v>
      </c>
      <c r="J7234" t="s">
        <v>859</v>
      </c>
      <c r="K7234" t="s">
        <v>169</v>
      </c>
      <c r="L7234">
        <v>100</v>
      </c>
      <c r="M7234" s="40">
        <v>10021000</v>
      </c>
      <c r="N7234" s="4">
        <v>334044</v>
      </c>
      <c r="O7234" s="4">
        <v>394838.45547675336</v>
      </c>
      <c r="P7234" s="4">
        <v>33404400</v>
      </c>
      <c r="Q7234" s="38">
        <v>0.29999042042365676</v>
      </c>
      <c r="R7234" s="39">
        <v>1.1819953523390731E-2</v>
      </c>
      <c r="S7234" t="s">
        <v>1310</v>
      </c>
      <c r="T7234" t="s">
        <v>2187</v>
      </c>
    </row>
    <row r="7235" spans="1:20" x14ac:dyDescent="0.25">
      <c r="A7235">
        <v>1901</v>
      </c>
      <c r="B7235" t="s">
        <v>820</v>
      </c>
      <c r="C7235" s="16">
        <v>25.35</v>
      </c>
      <c r="D7235" t="s">
        <v>1273</v>
      </c>
      <c r="E7235" t="s">
        <v>39</v>
      </c>
      <c r="F7235" t="s">
        <v>1308</v>
      </c>
      <c r="G7235" t="s">
        <v>88</v>
      </c>
      <c r="H7235" t="s">
        <v>1033</v>
      </c>
      <c r="I7235" t="s">
        <v>125</v>
      </c>
      <c r="J7235" t="s">
        <v>859</v>
      </c>
      <c r="K7235" t="s">
        <v>169</v>
      </c>
      <c r="L7235">
        <v>100</v>
      </c>
      <c r="M7235" s="40">
        <v>9461000</v>
      </c>
      <c r="N7235" s="4">
        <v>394224</v>
      </c>
      <c r="O7235" s="4">
        <v>373214.99013806705</v>
      </c>
      <c r="P7235" s="4">
        <v>39422400</v>
      </c>
      <c r="Q7235" s="38">
        <v>0.23999046227525467</v>
      </c>
      <c r="R7235" s="39">
        <v>9.4670793796944649E-3</v>
      </c>
      <c r="S7235" t="s">
        <v>1310</v>
      </c>
      <c r="T7235" t="s">
        <v>2159</v>
      </c>
    </row>
    <row r="7236" spans="1:20" x14ac:dyDescent="0.25">
      <c r="A7236">
        <v>1902</v>
      </c>
      <c r="B7236" t="s">
        <v>820</v>
      </c>
      <c r="C7236" s="16">
        <v>25.33</v>
      </c>
      <c r="D7236" t="s">
        <v>1273</v>
      </c>
      <c r="E7236" t="s">
        <v>39</v>
      </c>
      <c r="F7236" t="s">
        <v>1308</v>
      </c>
      <c r="G7236" t="s">
        <v>88</v>
      </c>
      <c r="H7236" t="s">
        <v>1033</v>
      </c>
      <c r="I7236" t="s">
        <v>125</v>
      </c>
      <c r="J7236" t="s">
        <v>859</v>
      </c>
      <c r="K7236" t="s">
        <v>169</v>
      </c>
      <c r="L7236">
        <v>100</v>
      </c>
      <c r="M7236" s="40">
        <v>6461000</v>
      </c>
      <c r="N7236" s="4">
        <v>323064</v>
      </c>
      <c r="O7236" s="4">
        <v>255073.03592577972</v>
      </c>
      <c r="P7236" s="4">
        <v>32306400</v>
      </c>
      <c r="Q7236" s="38">
        <v>0.19999133298665281</v>
      </c>
      <c r="R7236" s="39">
        <v>7.8954335959989259E-3</v>
      </c>
      <c r="S7236" t="s">
        <v>1310</v>
      </c>
      <c r="T7236" t="s">
        <v>2160</v>
      </c>
    </row>
    <row r="7237" spans="1:20" x14ac:dyDescent="0.25">
      <c r="A7237">
        <v>1903</v>
      </c>
      <c r="B7237" t="s">
        <v>820</v>
      </c>
      <c r="C7237" s="16">
        <v>25.36</v>
      </c>
      <c r="D7237" t="s">
        <v>1273</v>
      </c>
      <c r="E7237" t="s">
        <v>39</v>
      </c>
      <c r="F7237" t="s">
        <v>1308</v>
      </c>
      <c r="G7237" t="s">
        <v>88</v>
      </c>
      <c r="H7237" t="s">
        <v>1033</v>
      </c>
      <c r="I7237" t="s">
        <v>125</v>
      </c>
      <c r="J7237" t="s">
        <v>859</v>
      </c>
      <c r="K7237" t="s">
        <v>169</v>
      </c>
      <c r="L7237">
        <v>100</v>
      </c>
      <c r="M7237" s="40">
        <v>11269000</v>
      </c>
      <c r="N7237" s="4">
        <v>469522</v>
      </c>
      <c r="O7237" s="4">
        <v>444361.19873817038</v>
      </c>
      <c r="P7237" s="4">
        <v>46952200</v>
      </c>
      <c r="Q7237" s="38">
        <v>0.24001005277707968</v>
      </c>
      <c r="R7237" s="39">
        <v>9.4641188003580321E-3</v>
      </c>
      <c r="S7237" t="s">
        <v>1039</v>
      </c>
      <c r="T7237" t="s">
        <v>2161</v>
      </c>
    </row>
    <row r="7238" spans="1:20" x14ac:dyDescent="0.25">
      <c r="A7238">
        <v>1904</v>
      </c>
      <c r="B7238" t="s">
        <v>820</v>
      </c>
      <c r="C7238" s="16">
        <v>25.33</v>
      </c>
      <c r="D7238" t="s">
        <v>1273</v>
      </c>
      <c r="E7238" t="s">
        <v>39</v>
      </c>
      <c r="F7238" t="s">
        <v>1308</v>
      </c>
      <c r="G7238" t="s">
        <v>88</v>
      </c>
      <c r="H7238" t="s">
        <v>1033</v>
      </c>
      <c r="I7238" t="s">
        <v>125</v>
      </c>
      <c r="J7238" t="s">
        <v>859</v>
      </c>
      <c r="K7238" t="s">
        <v>169</v>
      </c>
      <c r="L7238">
        <v>100</v>
      </c>
      <c r="M7238" s="40">
        <v>9868000</v>
      </c>
      <c r="N7238" s="4">
        <v>352420</v>
      </c>
      <c r="O7238" s="4">
        <v>389577.57599684171</v>
      </c>
      <c r="P7238" s="4">
        <v>35242000</v>
      </c>
      <c r="Q7238" s="38">
        <v>0.28000681005618294</v>
      </c>
      <c r="R7238" s="39">
        <v>1.1054354917338452E-2</v>
      </c>
      <c r="S7238" t="s">
        <v>1039</v>
      </c>
      <c r="T7238" t="s">
        <v>2162</v>
      </c>
    </row>
    <row r="7239" spans="1:20" x14ac:dyDescent="0.25">
      <c r="A7239">
        <v>1905</v>
      </c>
      <c r="B7239" t="s">
        <v>820</v>
      </c>
      <c r="C7239" s="16">
        <v>25.31</v>
      </c>
      <c r="D7239" t="s">
        <v>1273</v>
      </c>
      <c r="E7239" t="s">
        <v>39</v>
      </c>
      <c r="F7239" t="s">
        <v>1308</v>
      </c>
      <c r="G7239" t="s">
        <v>88</v>
      </c>
      <c r="H7239" t="s">
        <v>1033</v>
      </c>
      <c r="I7239" t="s">
        <v>125</v>
      </c>
      <c r="J7239" t="s">
        <v>859</v>
      </c>
      <c r="K7239" t="s">
        <v>169</v>
      </c>
      <c r="L7239">
        <v>100</v>
      </c>
      <c r="M7239" s="40">
        <v>5969000</v>
      </c>
      <c r="N7239" s="4">
        <v>192551</v>
      </c>
      <c r="O7239" s="4">
        <v>235835.63808771237</v>
      </c>
      <c r="P7239" s="4">
        <v>19255100</v>
      </c>
      <c r="Q7239" s="38">
        <v>0.30999579332228866</v>
      </c>
      <c r="R7239" s="39">
        <v>1.2247957065282049E-2</v>
      </c>
      <c r="S7239" t="s">
        <v>1039</v>
      </c>
      <c r="T7239" t="s">
        <v>2188</v>
      </c>
    </row>
    <row r="7240" spans="1:20" x14ac:dyDescent="0.25">
      <c r="A7240">
        <v>1906</v>
      </c>
      <c r="B7240" t="s">
        <v>820</v>
      </c>
      <c r="C7240" s="16">
        <v>25.37</v>
      </c>
      <c r="D7240" t="s">
        <v>1273</v>
      </c>
      <c r="E7240" t="s">
        <v>39</v>
      </c>
      <c r="F7240" t="s">
        <v>1308</v>
      </c>
      <c r="G7240" t="s">
        <v>88</v>
      </c>
      <c r="H7240" t="s">
        <v>1033</v>
      </c>
      <c r="I7240" t="s">
        <v>125</v>
      </c>
      <c r="J7240" t="s">
        <v>859</v>
      </c>
      <c r="K7240" t="s">
        <v>169</v>
      </c>
      <c r="L7240">
        <v>100</v>
      </c>
      <c r="M7240" s="40">
        <v>5827000</v>
      </c>
      <c r="N7240" s="4">
        <v>233097</v>
      </c>
      <c r="O7240" s="4">
        <v>229680.72526606228</v>
      </c>
      <c r="P7240" s="4">
        <v>23309700</v>
      </c>
      <c r="Q7240" s="38">
        <v>0.24998176724711171</v>
      </c>
      <c r="R7240" s="39">
        <v>9.853439781123836E-3</v>
      </c>
      <c r="S7240" t="s">
        <v>1039</v>
      </c>
      <c r="T7240" t="s">
        <v>2189</v>
      </c>
    </row>
    <row r="7241" spans="1:20" x14ac:dyDescent="0.25">
      <c r="A7241">
        <v>1907</v>
      </c>
      <c r="B7241" t="s">
        <v>820</v>
      </c>
      <c r="C7241" s="16">
        <v>25.43</v>
      </c>
      <c r="D7241" t="s">
        <v>1273</v>
      </c>
      <c r="E7241" t="s">
        <v>39</v>
      </c>
      <c r="F7241" t="s">
        <v>1308</v>
      </c>
      <c r="G7241" t="s">
        <v>88</v>
      </c>
      <c r="H7241" t="s">
        <v>1033</v>
      </c>
      <c r="I7241" t="s">
        <v>125</v>
      </c>
      <c r="J7241" t="s">
        <v>859</v>
      </c>
      <c r="K7241" t="s">
        <v>169</v>
      </c>
      <c r="L7241">
        <v>100</v>
      </c>
      <c r="M7241" s="40">
        <v>10896000</v>
      </c>
      <c r="N7241" s="4">
        <v>419073</v>
      </c>
      <c r="O7241" s="4">
        <v>428470.31065670471</v>
      </c>
      <c r="P7241" s="4">
        <v>41907300</v>
      </c>
      <c r="Q7241" s="38">
        <v>0.26000243394348954</v>
      </c>
      <c r="R7241" s="39">
        <v>1.0224240422473047E-2</v>
      </c>
      <c r="S7241" t="s">
        <v>1039</v>
      </c>
      <c r="T7241" t="s">
        <v>2163</v>
      </c>
    </row>
    <row r="7242" spans="1:20" x14ac:dyDescent="0.25">
      <c r="A7242">
        <v>1908</v>
      </c>
      <c r="B7242" t="s">
        <v>820</v>
      </c>
      <c r="C7242" s="16">
        <v>25.32</v>
      </c>
      <c r="D7242" t="s">
        <v>1273</v>
      </c>
      <c r="E7242" t="s">
        <v>39</v>
      </c>
      <c r="F7242" t="s">
        <v>1308</v>
      </c>
      <c r="G7242" t="s">
        <v>88</v>
      </c>
      <c r="H7242" t="s">
        <v>1033</v>
      </c>
      <c r="I7242" t="s">
        <v>125</v>
      </c>
      <c r="J7242" t="s">
        <v>859</v>
      </c>
      <c r="K7242" t="s">
        <v>169</v>
      </c>
      <c r="L7242">
        <v>100</v>
      </c>
      <c r="M7242" s="40">
        <v>14054000</v>
      </c>
      <c r="N7242" s="4">
        <v>468454</v>
      </c>
      <c r="O7242" s="4">
        <v>555055.29225908371</v>
      </c>
      <c r="P7242" s="4">
        <v>46845400</v>
      </c>
      <c r="Q7242" s="38">
        <v>0.30000811178899101</v>
      </c>
      <c r="R7242" s="39">
        <v>1.184866160304072E-2</v>
      </c>
      <c r="S7242" t="s">
        <v>1039</v>
      </c>
      <c r="T7242" t="s">
        <v>2164</v>
      </c>
    </row>
    <row r="7243" spans="1:20" x14ac:dyDescent="0.25">
      <c r="A7243">
        <v>1909</v>
      </c>
      <c r="B7243" t="s">
        <v>820</v>
      </c>
      <c r="C7243" s="16">
        <v>25.36</v>
      </c>
      <c r="D7243" t="s">
        <v>1273</v>
      </c>
      <c r="E7243" t="s">
        <v>39</v>
      </c>
      <c r="F7243" t="s">
        <v>1308</v>
      </c>
      <c r="G7243" t="s">
        <v>88</v>
      </c>
      <c r="H7243" t="s">
        <v>1033</v>
      </c>
      <c r="I7243" t="s">
        <v>125</v>
      </c>
      <c r="J7243" t="s">
        <v>859</v>
      </c>
      <c r="K7243" t="s">
        <v>169</v>
      </c>
      <c r="L7243">
        <v>100</v>
      </c>
      <c r="M7243" s="40">
        <v>11296000</v>
      </c>
      <c r="N7243" s="4">
        <v>364380</v>
      </c>
      <c r="O7243" s="4">
        <v>445425.86750788643</v>
      </c>
      <c r="P7243" s="4">
        <v>36438000</v>
      </c>
      <c r="Q7243" s="38">
        <v>0.31000603765299961</v>
      </c>
      <c r="R7243" s="39">
        <v>1.222421284120661E-2</v>
      </c>
      <c r="S7243" t="s">
        <v>1039</v>
      </c>
      <c r="T7243" t="s">
        <v>2165</v>
      </c>
    </row>
    <row r="7244" spans="1:20" x14ac:dyDescent="0.25">
      <c r="A7244">
        <v>1910</v>
      </c>
      <c r="B7244" t="s">
        <v>820</v>
      </c>
      <c r="C7244" s="16">
        <v>25.45</v>
      </c>
      <c r="D7244" t="s">
        <v>1273</v>
      </c>
      <c r="E7244" t="s">
        <v>39</v>
      </c>
      <c r="F7244" t="s">
        <v>1308</v>
      </c>
      <c r="G7244" t="s">
        <v>88</v>
      </c>
      <c r="H7244" t="s">
        <v>1033</v>
      </c>
      <c r="I7244" t="s">
        <v>125</v>
      </c>
      <c r="J7244" t="s">
        <v>859</v>
      </c>
      <c r="K7244" t="s">
        <v>169</v>
      </c>
      <c r="L7244">
        <v>100</v>
      </c>
      <c r="M7244" s="40">
        <v>14811000</v>
      </c>
      <c r="N7244" s="4">
        <v>370268</v>
      </c>
      <c r="O7244" s="4">
        <v>581964.63654223969</v>
      </c>
      <c r="P7244" s="4">
        <v>37026800</v>
      </c>
      <c r="Q7244" s="38">
        <v>0.40000756209016169</v>
      </c>
      <c r="R7244" s="39">
        <v>1.5717389473090836E-2</v>
      </c>
      <c r="S7244" t="s">
        <v>1311</v>
      </c>
      <c r="T7244" t="s">
        <v>2166</v>
      </c>
    </row>
    <row r="7245" spans="1:20" x14ac:dyDescent="0.25">
      <c r="A7245">
        <v>1911</v>
      </c>
      <c r="B7245" t="s">
        <v>820</v>
      </c>
      <c r="C7245" s="16">
        <v>25.49</v>
      </c>
      <c r="D7245" t="s">
        <v>1273</v>
      </c>
      <c r="E7245" t="s">
        <v>39</v>
      </c>
      <c r="F7245" t="s">
        <v>1308</v>
      </c>
      <c r="G7245" t="s">
        <v>88</v>
      </c>
      <c r="H7245" t="s">
        <v>1033</v>
      </c>
      <c r="I7245" t="s">
        <v>125</v>
      </c>
      <c r="J7245" t="s">
        <v>859</v>
      </c>
      <c r="K7245" t="s">
        <v>169</v>
      </c>
      <c r="L7245">
        <v>100</v>
      </c>
      <c r="M7245" s="40">
        <v>17096000</v>
      </c>
      <c r="N7245" s="4">
        <v>416972</v>
      </c>
      <c r="O7245" s="4">
        <v>670694.3899568459</v>
      </c>
      <c r="P7245" s="4">
        <v>41697200</v>
      </c>
      <c r="Q7245" s="38">
        <v>0.41000354939900041</v>
      </c>
      <c r="R7245" s="39">
        <v>1.6084878360102018E-2</v>
      </c>
      <c r="S7245" t="s">
        <v>1311</v>
      </c>
      <c r="T7245" t="s">
        <v>2167</v>
      </c>
    </row>
    <row r="7246" spans="1:20" x14ac:dyDescent="0.25">
      <c r="A7246">
        <v>1912</v>
      </c>
      <c r="B7246" t="s">
        <v>820</v>
      </c>
      <c r="C7246" s="16">
        <v>25.5</v>
      </c>
      <c r="D7246" t="s">
        <v>1273</v>
      </c>
      <c r="E7246" t="s">
        <v>39</v>
      </c>
      <c r="F7246" t="s">
        <v>1308</v>
      </c>
      <c r="G7246" t="s">
        <v>88</v>
      </c>
      <c r="H7246" t="s">
        <v>1033</v>
      </c>
      <c r="I7246" t="s">
        <v>125</v>
      </c>
      <c r="J7246" t="s">
        <v>859</v>
      </c>
      <c r="K7246" t="s">
        <v>169</v>
      </c>
      <c r="L7246">
        <v>100</v>
      </c>
      <c r="M7246" s="40">
        <v>13075000</v>
      </c>
      <c r="N7246" s="4">
        <v>382733</v>
      </c>
      <c r="O7246" s="4">
        <v>512745.09803921566</v>
      </c>
      <c r="P7246" s="4">
        <v>38273300</v>
      </c>
      <c r="Q7246" s="38">
        <v>0.34162196622710872</v>
      </c>
      <c r="R7246" s="39">
        <v>1.3396939852043479E-2</v>
      </c>
      <c r="S7246" t="s">
        <v>1311</v>
      </c>
      <c r="T7246" t="s">
        <v>2168</v>
      </c>
    </row>
    <row r="7247" spans="1:20" x14ac:dyDescent="0.25">
      <c r="A7247">
        <v>1913</v>
      </c>
      <c r="B7247" t="s">
        <v>820</v>
      </c>
      <c r="C7247" s="16">
        <v>25.56</v>
      </c>
      <c r="D7247" t="s">
        <v>1273</v>
      </c>
      <c r="E7247" t="s">
        <v>39</v>
      </c>
      <c r="F7247" t="s">
        <v>1308</v>
      </c>
      <c r="G7247" t="s">
        <v>88</v>
      </c>
      <c r="H7247" t="s">
        <v>1033</v>
      </c>
      <c r="I7247" t="s">
        <v>125</v>
      </c>
      <c r="J7247" t="s">
        <v>859</v>
      </c>
      <c r="K7247" t="s">
        <v>169</v>
      </c>
      <c r="L7247">
        <v>100</v>
      </c>
      <c r="M7247" s="40">
        <v>11079000</v>
      </c>
      <c r="N7247" s="4">
        <v>369291</v>
      </c>
      <c r="O7247" s="4">
        <v>433450.70422535215</v>
      </c>
      <c r="P7247" s="4">
        <v>36929100</v>
      </c>
      <c r="Q7247" s="38">
        <v>0.30000731130734298</v>
      </c>
      <c r="R7247" s="39">
        <v>1.1737375246766159E-2</v>
      </c>
      <c r="S7247" t="s">
        <v>1312</v>
      </c>
      <c r="T7247" t="s">
        <v>2169</v>
      </c>
    </row>
    <row r="7248" spans="1:20" x14ac:dyDescent="0.25">
      <c r="A7248">
        <v>1914</v>
      </c>
      <c r="B7248" t="s">
        <v>820</v>
      </c>
      <c r="C7248" s="16">
        <v>25.16</v>
      </c>
      <c r="D7248" t="s">
        <v>1273</v>
      </c>
      <c r="E7248" t="s">
        <v>39</v>
      </c>
      <c r="F7248" t="s">
        <v>1308</v>
      </c>
      <c r="G7248" t="s">
        <v>88</v>
      </c>
      <c r="H7248" t="s">
        <v>1033</v>
      </c>
      <c r="I7248" t="s">
        <v>125</v>
      </c>
      <c r="J7248" t="s">
        <v>859</v>
      </c>
      <c r="K7248" t="s">
        <v>169</v>
      </c>
      <c r="L7248">
        <v>100</v>
      </c>
      <c r="M7248" s="40">
        <v>12422000</v>
      </c>
      <c r="N7248" s="4">
        <v>326891</v>
      </c>
      <c r="O7248" s="4">
        <v>493720.19077901432</v>
      </c>
      <c r="P7248" s="4">
        <v>32689100</v>
      </c>
      <c r="Q7248" s="38">
        <v>0.38000434395563049</v>
      </c>
      <c r="R7248" s="39">
        <v>1.5103511285994853E-2</v>
      </c>
      <c r="S7248" t="s">
        <v>1312</v>
      </c>
      <c r="T7248" t="s">
        <v>2170</v>
      </c>
    </row>
    <row r="7249" spans="1:20" x14ac:dyDescent="0.25">
      <c r="A7249">
        <v>1915</v>
      </c>
      <c r="B7249" t="s">
        <v>820</v>
      </c>
      <c r="C7249" s="16">
        <v>26.51</v>
      </c>
      <c r="D7249" t="s">
        <v>1273</v>
      </c>
      <c r="E7249" t="s">
        <v>39</v>
      </c>
      <c r="F7249" t="s">
        <v>1308</v>
      </c>
      <c r="G7249" t="s">
        <v>88</v>
      </c>
      <c r="H7249" t="s">
        <v>1033</v>
      </c>
      <c r="I7249" t="s">
        <v>125</v>
      </c>
      <c r="J7249" t="s">
        <v>859</v>
      </c>
      <c r="K7249" t="s">
        <v>169</v>
      </c>
      <c r="L7249">
        <v>100</v>
      </c>
      <c r="M7249" s="40">
        <v>27552000</v>
      </c>
      <c r="N7249" s="4">
        <v>377423</v>
      </c>
      <c r="O7249" s="4">
        <v>1039305.9222934741</v>
      </c>
      <c r="P7249" s="4">
        <v>37742300</v>
      </c>
      <c r="Q7249" s="38">
        <v>0.73000320595194257</v>
      </c>
      <c r="R7249" s="39">
        <v>2.7536899507806203E-2</v>
      </c>
      <c r="S7249" t="s">
        <v>1312</v>
      </c>
      <c r="T7249" t="s">
        <v>2171</v>
      </c>
    </row>
    <row r="7250" spans="1:20" x14ac:dyDescent="0.25">
      <c r="A7250">
        <v>1916</v>
      </c>
      <c r="B7250" t="s">
        <v>820</v>
      </c>
      <c r="C7250" s="16">
        <v>28.04</v>
      </c>
      <c r="D7250" t="s">
        <v>1273</v>
      </c>
      <c r="E7250" t="s">
        <v>39</v>
      </c>
      <c r="F7250" t="s">
        <v>1308</v>
      </c>
      <c r="G7250" t="s">
        <v>88</v>
      </c>
      <c r="H7250" t="s">
        <v>1033</v>
      </c>
      <c r="I7250" t="s">
        <v>125</v>
      </c>
      <c r="J7250" t="s">
        <v>859</v>
      </c>
      <c r="K7250" t="s">
        <v>169</v>
      </c>
      <c r="L7250">
        <v>100</v>
      </c>
      <c r="M7250" s="40">
        <v>26563000</v>
      </c>
      <c r="N7250" s="4">
        <v>312460</v>
      </c>
      <c r="O7250" s="4">
        <v>947325.24964336667</v>
      </c>
      <c r="P7250" s="4">
        <v>31246000</v>
      </c>
      <c r="Q7250" s="38">
        <v>0.85012481597644496</v>
      </c>
      <c r="R7250" s="39">
        <v>3.0318288729545114E-2</v>
      </c>
      <c r="S7250" t="s">
        <v>1312</v>
      </c>
      <c r="T7250" t="s">
        <v>2172</v>
      </c>
    </row>
    <row r="7251" spans="1:20" x14ac:dyDescent="0.25">
      <c r="A7251">
        <v>1917</v>
      </c>
      <c r="B7251" t="s">
        <v>820</v>
      </c>
      <c r="C7251" s="16">
        <v>27.47</v>
      </c>
      <c r="D7251" t="s">
        <v>1273</v>
      </c>
      <c r="E7251" t="s">
        <v>39</v>
      </c>
      <c r="F7251" t="s">
        <v>1308</v>
      </c>
      <c r="G7251" t="s">
        <v>88</v>
      </c>
      <c r="H7251" t="s">
        <v>1033</v>
      </c>
      <c r="I7251" t="s">
        <v>125</v>
      </c>
      <c r="J7251" t="s">
        <v>859</v>
      </c>
      <c r="K7251" t="s">
        <v>169</v>
      </c>
      <c r="L7251">
        <v>100</v>
      </c>
      <c r="M7251" s="40">
        <v>34071000</v>
      </c>
      <c r="N7251" s="4">
        <v>378564</v>
      </c>
      <c r="O7251" s="4">
        <v>1240298.5074626866</v>
      </c>
      <c r="P7251" s="4">
        <v>37856400</v>
      </c>
      <c r="Q7251" s="38">
        <v>0.90000633974704414</v>
      </c>
      <c r="R7251" s="39">
        <v>3.2763244985331057E-2</v>
      </c>
      <c r="S7251" t="s">
        <v>1312</v>
      </c>
      <c r="T7251" t="s">
        <v>2173</v>
      </c>
    </row>
    <row r="7252" spans="1:20" x14ac:dyDescent="0.25">
      <c r="A7252">
        <v>1918</v>
      </c>
      <c r="B7252" t="s">
        <v>820</v>
      </c>
      <c r="C7252" s="16">
        <v>26.72</v>
      </c>
      <c r="D7252" t="s">
        <v>1273</v>
      </c>
      <c r="E7252" t="s">
        <v>39</v>
      </c>
      <c r="F7252" t="s">
        <v>1308</v>
      </c>
      <c r="G7252" t="s">
        <v>88</v>
      </c>
      <c r="H7252" t="s">
        <v>1033</v>
      </c>
      <c r="I7252" t="s">
        <v>125</v>
      </c>
      <c r="J7252" t="s">
        <v>859</v>
      </c>
      <c r="K7252" t="s">
        <v>169</v>
      </c>
      <c r="L7252">
        <v>100</v>
      </c>
      <c r="M7252" s="40">
        <v>18453000</v>
      </c>
      <c r="N7252" s="4">
        <v>184166</v>
      </c>
      <c r="O7252" s="4">
        <v>690606.2874251497</v>
      </c>
      <c r="P7252" s="4">
        <v>18416600</v>
      </c>
      <c r="Q7252" s="38">
        <v>1.0019764777429059</v>
      </c>
      <c r="R7252" s="39">
        <v>3.7499119676006956E-2</v>
      </c>
      <c r="S7252" t="s">
        <v>1312</v>
      </c>
      <c r="T7252" t="s">
        <v>2190</v>
      </c>
    </row>
    <row r="7253" spans="1:20" x14ac:dyDescent="0.25">
      <c r="A7253">
        <v>1919</v>
      </c>
      <c r="B7253" t="s">
        <v>820</v>
      </c>
      <c r="C7253" s="16">
        <v>31.75</v>
      </c>
      <c r="D7253" t="s">
        <v>1273</v>
      </c>
      <c r="E7253" t="s">
        <v>39</v>
      </c>
      <c r="F7253" t="s">
        <v>1308</v>
      </c>
      <c r="G7253" t="s">
        <v>88</v>
      </c>
      <c r="H7253" t="s">
        <v>1033</v>
      </c>
      <c r="I7253" t="s">
        <v>125</v>
      </c>
      <c r="J7253" t="s">
        <v>859</v>
      </c>
      <c r="K7253" t="s">
        <v>169</v>
      </c>
      <c r="L7253">
        <v>100</v>
      </c>
      <c r="M7253" s="40">
        <v>66313000</v>
      </c>
      <c r="N7253" s="4">
        <v>539282</v>
      </c>
      <c r="O7253" s="4">
        <v>2088598.4251968504</v>
      </c>
      <c r="P7253" s="4">
        <v>53928200</v>
      </c>
      <c r="Q7253" s="38">
        <v>1.2296535022492869</v>
      </c>
      <c r="R7253" s="39">
        <v>3.8729244165331876E-2</v>
      </c>
      <c r="S7253" t="s">
        <v>1312</v>
      </c>
      <c r="T7253" t="s">
        <v>2174</v>
      </c>
    </row>
    <row r="7254" spans="1:20" x14ac:dyDescent="0.25">
      <c r="A7254">
        <v>1920</v>
      </c>
      <c r="B7254" t="s">
        <v>820</v>
      </c>
      <c r="C7254" s="16">
        <v>52.47</v>
      </c>
      <c r="D7254" t="s">
        <v>1273</v>
      </c>
      <c r="E7254" t="s">
        <v>39</v>
      </c>
      <c r="F7254" t="s">
        <v>1308</v>
      </c>
      <c r="G7254" t="s">
        <v>88</v>
      </c>
      <c r="H7254" t="s">
        <v>1033</v>
      </c>
      <c r="I7254" t="s">
        <v>125</v>
      </c>
      <c r="J7254" t="s">
        <v>859</v>
      </c>
      <c r="K7254" t="s">
        <v>169</v>
      </c>
      <c r="L7254">
        <v>100</v>
      </c>
      <c r="M7254" s="40">
        <v>43805000</v>
      </c>
      <c r="N7254" s="4">
        <v>366663</v>
      </c>
      <c r="O7254" s="4">
        <v>834858.01410329714</v>
      </c>
      <c r="P7254" s="4">
        <v>36666300</v>
      </c>
      <c r="Q7254" s="38">
        <v>1.1946937651194693</v>
      </c>
      <c r="R7254" s="39">
        <v>2.2769082620916131E-2</v>
      </c>
      <c r="S7254" t="s">
        <v>1312</v>
      </c>
      <c r="T7254" t="s">
        <v>2175</v>
      </c>
    </row>
    <row r="7255" spans="1:20" x14ac:dyDescent="0.25">
      <c r="A7255">
        <v>1921</v>
      </c>
      <c r="B7255" t="s">
        <v>820</v>
      </c>
      <c r="C7255" s="16">
        <v>51.89</v>
      </c>
      <c r="D7255" t="s">
        <v>1273</v>
      </c>
      <c r="E7255" t="s">
        <v>39</v>
      </c>
      <c r="F7255" t="s">
        <v>1308</v>
      </c>
      <c r="G7255" t="s">
        <v>88</v>
      </c>
      <c r="H7255" t="s">
        <v>1033</v>
      </c>
      <c r="I7255" t="s">
        <v>125</v>
      </c>
      <c r="J7255" t="s">
        <v>859</v>
      </c>
      <c r="K7255" t="s">
        <v>169</v>
      </c>
      <c r="L7255">
        <v>100</v>
      </c>
      <c r="M7255" s="40">
        <v>105323000</v>
      </c>
      <c r="N7255" s="4">
        <v>567219</v>
      </c>
      <c r="O7255" s="4">
        <v>2029735.9799576027</v>
      </c>
      <c r="P7255" s="4">
        <v>56721900</v>
      </c>
      <c r="Q7255" s="38">
        <v>1.8568313120681783</v>
      </c>
      <c r="R7255" s="39">
        <v>3.5783991367665802E-2</v>
      </c>
      <c r="S7255" t="s">
        <v>1312</v>
      </c>
      <c r="T7255" t="s">
        <v>2176</v>
      </c>
    </row>
    <row r="7256" spans="1:20" x14ac:dyDescent="0.25">
      <c r="A7256">
        <v>1922</v>
      </c>
      <c r="B7256" t="s">
        <v>820</v>
      </c>
      <c r="C7256" s="16">
        <v>54.6</v>
      </c>
      <c r="D7256" t="s">
        <v>1273</v>
      </c>
      <c r="E7256" t="s">
        <v>39</v>
      </c>
      <c r="F7256" t="s">
        <v>1308</v>
      </c>
      <c r="G7256" t="s">
        <v>88</v>
      </c>
      <c r="H7256" t="s">
        <v>1033</v>
      </c>
      <c r="I7256" t="s">
        <v>125</v>
      </c>
      <c r="J7256" t="s">
        <v>859</v>
      </c>
      <c r="K7256" t="s">
        <v>169</v>
      </c>
      <c r="L7256">
        <v>100</v>
      </c>
      <c r="M7256" s="40">
        <v>48318000</v>
      </c>
      <c r="N7256" s="4">
        <v>333052</v>
      </c>
      <c r="O7256" s="4">
        <v>884945.05494505493</v>
      </c>
      <c r="P7256" s="4">
        <v>33305200</v>
      </c>
      <c r="Q7256" s="38">
        <v>1.4507644451917419</v>
      </c>
      <c r="R7256" s="39">
        <v>2.6570777384464134E-2</v>
      </c>
      <c r="S7256" t="s">
        <v>1312</v>
      </c>
      <c r="T7256" t="s">
        <v>2177</v>
      </c>
    </row>
    <row r="7257" spans="1:20" x14ac:dyDescent="0.25">
      <c r="A7257">
        <v>1923</v>
      </c>
      <c r="B7257" t="s">
        <v>820</v>
      </c>
      <c r="C7257" s="16">
        <v>75.64</v>
      </c>
      <c r="D7257" t="s">
        <v>1273</v>
      </c>
      <c r="E7257" t="s">
        <v>39</v>
      </c>
      <c r="F7257" t="s">
        <v>1308</v>
      </c>
      <c r="G7257" t="s">
        <v>88</v>
      </c>
      <c r="H7257" t="s">
        <v>1033</v>
      </c>
      <c r="I7257" t="s">
        <v>125</v>
      </c>
      <c r="J7257" t="s">
        <v>859</v>
      </c>
      <c r="K7257" t="s">
        <v>169</v>
      </c>
      <c r="L7257">
        <v>100</v>
      </c>
      <c r="M7257" s="40">
        <v>84505000</v>
      </c>
      <c r="N7257" s="4">
        <v>343645</v>
      </c>
      <c r="O7257" s="4">
        <v>1117199.894235854</v>
      </c>
      <c r="P7257" s="4">
        <v>34364500</v>
      </c>
      <c r="Q7257" s="38">
        <v>2.4590784094050546</v>
      </c>
      <c r="R7257" s="39">
        <v>3.2510290975741069E-2</v>
      </c>
      <c r="S7257" t="s">
        <v>1312</v>
      </c>
      <c r="T7257" t="s">
        <v>2178</v>
      </c>
    </row>
    <row r="7258" spans="1:20" x14ac:dyDescent="0.25">
      <c r="A7258">
        <v>1924</v>
      </c>
      <c r="B7258" t="s">
        <v>820</v>
      </c>
      <c r="C7258" s="16">
        <v>85.24</v>
      </c>
      <c r="D7258" t="s">
        <v>1273</v>
      </c>
      <c r="E7258" t="s">
        <v>39</v>
      </c>
      <c r="F7258" t="s">
        <v>1308</v>
      </c>
      <c r="G7258" t="s">
        <v>88</v>
      </c>
      <c r="H7258" t="s">
        <v>1033</v>
      </c>
      <c r="I7258" t="s">
        <v>125</v>
      </c>
      <c r="J7258" t="s">
        <v>859</v>
      </c>
      <c r="K7258" t="s">
        <v>169</v>
      </c>
      <c r="L7258">
        <v>100</v>
      </c>
      <c r="M7258" s="40">
        <v>104251000</v>
      </c>
      <c r="N7258" s="4">
        <v>432858</v>
      </c>
      <c r="O7258" s="4">
        <v>1223029.0943219147</v>
      </c>
      <c r="P7258" s="4">
        <v>43285800</v>
      </c>
      <c r="Q7258" s="38">
        <v>2.4084341747178057</v>
      </c>
      <c r="R7258" s="39">
        <v>2.8254741608608705E-2</v>
      </c>
      <c r="S7258" t="s">
        <v>1312</v>
      </c>
      <c r="T7258" t="s">
        <v>2179</v>
      </c>
    </row>
    <row r="7259" spans="1:20" x14ac:dyDescent="0.25">
      <c r="A7259">
        <v>1925</v>
      </c>
      <c r="B7259" t="s">
        <v>820</v>
      </c>
      <c r="C7259" s="16">
        <v>102.54</v>
      </c>
      <c r="D7259" t="s">
        <v>1273</v>
      </c>
      <c r="E7259" t="s">
        <v>39</v>
      </c>
      <c r="F7259" t="s">
        <v>1308</v>
      </c>
      <c r="G7259" t="s">
        <v>88</v>
      </c>
      <c r="H7259" t="s">
        <v>1033</v>
      </c>
      <c r="I7259" t="s">
        <v>125</v>
      </c>
      <c r="J7259" t="s">
        <v>859</v>
      </c>
      <c r="K7259" t="s">
        <v>169</v>
      </c>
      <c r="L7259">
        <v>100</v>
      </c>
      <c r="M7259" s="40">
        <v>82905000</v>
      </c>
      <c r="N7259" s="4">
        <v>436344</v>
      </c>
      <c r="O7259" s="4">
        <v>808513.75073142187</v>
      </c>
      <c r="P7259" s="4">
        <v>43634400</v>
      </c>
      <c r="Q7259" s="38">
        <v>1.8999917496287333</v>
      </c>
      <c r="R7259" s="39">
        <v>1.8529273938255639E-2</v>
      </c>
      <c r="S7259" t="s">
        <v>1312</v>
      </c>
      <c r="T7259" t="s">
        <v>2191</v>
      </c>
    </row>
    <row r="7260" spans="1:20" x14ac:dyDescent="0.25">
      <c r="A7260">
        <v>1926</v>
      </c>
      <c r="B7260" t="s">
        <v>820</v>
      </c>
      <c r="C7260" s="16">
        <v>152.35</v>
      </c>
      <c r="D7260" t="s">
        <v>1273</v>
      </c>
      <c r="E7260" t="s">
        <v>39</v>
      </c>
      <c r="F7260" t="s">
        <v>1308</v>
      </c>
      <c r="G7260" t="s">
        <v>88</v>
      </c>
      <c r="H7260" t="s">
        <v>1033</v>
      </c>
      <c r="I7260" t="s">
        <v>125</v>
      </c>
      <c r="J7260" t="s">
        <v>859</v>
      </c>
      <c r="K7260" t="s">
        <v>169</v>
      </c>
      <c r="L7260">
        <v>100</v>
      </c>
      <c r="M7260" s="40">
        <v>115687000</v>
      </c>
      <c r="N7260" s="4">
        <v>442947</v>
      </c>
      <c r="O7260" s="4">
        <v>759350.18050541519</v>
      </c>
      <c r="P7260" s="4">
        <v>44294700</v>
      </c>
      <c r="Q7260" s="38">
        <v>2.611757162820834</v>
      </c>
      <c r="R7260" s="39">
        <v>1.7143138581035996E-2</v>
      </c>
      <c r="S7260" t="s">
        <v>1312</v>
      </c>
      <c r="T7260" t="s">
        <v>2223</v>
      </c>
    </row>
    <row r="7261" spans="1:20" x14ac:dyDescent="0.25">
      <c r="A7261">
        <v>1927</v>
      </c>
      <c r="B7261" t="s">
        <v>820</v>
      </c>
      <c r="C7261" s="16">
        <v>123.85</v>
      </c>
      <c r="D7261" t="s">
        <v>1273</v>
      </c>
      <c r="E7261" t="s">
        <v>39</v>
      </c>
      <c r="F7261" t="s">
        <v>1308</v>
      </c>
      <c r="G7261" t="s">
        <v>88</v>
      </c>
      <c r="H7261" t="s">
        <v>1033</v>
      </c>
      <c r="I7261" t="s">
        <v>125</v>
      </c>
      <c r="J7261" t="s">
        <v>859</v>
      </c>
      <c r="K7261" t="s">
        <v>169</v>
      </c>
      <c r="L7261">
        <v>100</v>
      </c>
      <c r="M7261" s="40">
        <v>127694000</v>
      </c>
      <c r="N7261" s="4">
        <v>542716</v>
      </c>
      <c r="O7261" s="4">
        <v>1031037.5454178442</v>
      </c>
      <c r="P7261" s="4">
        <v>54271600</v>
      </c>
      <c r="Q7261" s="38">
        <v>2.3528696408434615</v>
      </c>
      <c r="R7261" s="39">
        <v>1.8997736300714264E-2</v>
      </c>
      <c r="S7261" t="s">
        <v>1312</v>
      </c>
      <c r="T7261" t="s">
        <v>2224</v>
      </c>
    </row>
    <row r="7262" spans="1:20" x14ac:dyDescent="0.25">
      <c r="A7262">
        <v>1928</v>
      </c>
      <c r="B7262" t="s">
        <v>820</v>
      </c>
      <c r="C7262" s="16">
        <v>124.1</v>
      </c>
      <c r="D7262" t="s">
        <v>1273</v>
      </c>
      <c r="E7262" t="s">
        <v>39</v>
      </c>
      <c r="F7262" t="s">
        <v>1308</v>
      </c>
      <c r="G7262" t="s">
        <v>88</v>
      </c>
      <c r="H7262" t="s">
        <v>1033</v>
      </c>
      <c r="I7262" t="s">
        <v>125</v>
      </c>
      <c r="J7262" t="s">
        <v>859</v>
      </c>
      <c r="K7262" t="s">
        <v>169</v>
      </c>
      <c r="L7262">
        <v>100</v>
      </c>
      <c r="M7262" s="40">
        <v>85243000</v>
      </c>
      <c r="N7262" s="4">
        <v>358663</v>
      </c>
      <c r="O7262" s="4">
        <v>686889.60515713133</v>
      </c>
      <c r="P7262" s="4">
        <v>35866300</v>
      </c>
      <c r="Q7262" s="38">
        <v>2.3766878657681443</v>
      </c>
      <c r="R7262" s="39">
        <v>1.9151392955424208E-2</v>
      </c>
      <c r="S7262" t="s">
        <v>1312</v>
      </c>
      <c r="T7262" t="s">
        <v>2180</v>
      </c>
    </row>
    <row r="7263" spans="1:20" x14ac:dyDescent="0.25">
      <c r="A7263">
        <v>1929</v>
      </c>
      <c r="B7263" t="s">
        <v>820</v>
      </c>
      <c r="C7263" s="16">
        <v>124.02</v>
      </c>
      <c r="D7263" t="s">
        <v>1273</v>
      </c>
      <c r="E7263" t="s">
        <v>39</v>
      </c>
      <c r="F7263" t="s">
        <v>1308</v>
      </c>
      <c r="G7263" t="s">
        <v>88</v>
      </c>
      <c r="H7263" t="s">
        <v>1033</v>
      </c>
      <c r="I7263" t="s">
        <v>125</v>
      </c>
      <c r="J7263" t="s">
        <v>859</v>
      </c>
      <c r="K7263" t="s">
        <v>169</v>
      </c>
      <c r="L7263">
        <v>100</v>
      </c>
      <c r="M7263" s="40">
        <v>58414000</v>
      </c>
      <c r="N7263" s="4">
        <v>237968</v>
      </c>
      <c r="O7263" s="4">
        <v>471004.67666505405</v>
      </c>
      <c r="P7263" s="4">
        <v>23796800</v>
      </c>
      <c r="Q7263" s="38">
        <v>2.4546997915686144</v>
      </c>
      <c r="R7263" s="39">
        <v>1.9792773678185892E-2</v>
      </c>
      <c r="S7263" t="s">
        <v>1312</v>
      </c>
      <c r="T7263" t="s">
        <v>2194</v>
      </c>
    </row>
    <row r="7264" spans="1:20" x14ac:dyDescent="0.25">
      <c r="A7264">
        <v>1930</v>
      </c>
      <c r="B7264" t="s">
        <v>820</v>
      </c>
      <c r="C7264" s="16">
        <v>123.88</v>
      </c>
      <c r="D7264" t="s">
        <v>1273</v>
      </c>
      <c r="E7264" t="s">
        <v>39</v>
      </c>
      <c r="F7264" t="s">
        <v>1308</v>
      </c>
      <c r="G7264" t="s">
        <v>88</v>
      </c>
      <c r="H7264" t="s">
        <v>1033</v>
      </c>
      <c r="I7264" t="s">
        <v>125</v>
      </c>
      <c r="J7264" t="s">
        <v>859</v>
      </c>
      <c r="K7264" t="s">
        <v>169</v>
      </c>
      <c r="L7264">
        <v>100</v>
      </c>
      <c r="M7264" s="40">
        <v>90252000</v>
      </c>
      <c r="N7264" s="4">
        <v>414050</v>
      </c>
      <c r="O7264" s="4">
        <v>728543.75201808207</v>
      </c>
      <c r="P7264" s="4">
        <v>41405000</v>
      </c>
      <c r="Q7264" s="38">
        <v>2.1797367467697137</v>
      </c>
      <c r="R7264" s="39">
        <v>1.7595550103081319E-2</v>
      </c>
      <c r="S7264" t="s">
        <v>1312</v>
      </c>
      <c r="T7264" t="s">
        <v>2195</v>
      </c>
    </row>
    <row r="7265" spans="1:20" x14ac:dyDescent="0.25">
      <c r="A7265">
        <v>1932</v>
      </c>
      <c r="B7265" t="s">
        <v>820</v>
      </c>
      <c r="C7265" s="16">
        <v>94.02</v>
      </c>
      <c r="D7265" t="s">
        <v>1273</v>
      </c>
      <c r="E7265" t="s">
        <v>39</v>
      </c>
      <c r="F7265" t="s">
        <v>1308</v>
      </c>
      <c r="G7265" t="s">
        <v>88</v>
      </c>
      <c r="H7265" t="s">
        <v>1033</v>
      </c>
      <c r="I7265" t="s">
        <v>125</v>
      </c>
      <c r="J7265" t="s">
        <v>859</v>
      </c>
      <c r="K7265" t="s">
        <v>169</v>
      </c>
      <c r="L7265">
        <v>100</v>
      </c>
      <c r="M7265" s="40">
        <v>84419000</v>
      </c>
      <c r="N7265" s="4">
        <v>402255</v>
      </c>
      <c r="O7265" s="4">
        <v>897883.42905764736</v>
      </c>
      <c r="P7265" s="4">
        <v>40225500</v>
      </c>
      <c r="Q7265" s="38">
        <v>2.0986438950417026</v>
      </c>
      <c r="R7265" s="39">
        <v>2.2321249681362502E-2</v>
      </c>
      <c r="S7265" t="s">
        <v>1312</v>
      </c>
      <c r="T7265" t="s">
        <v>2181</v>
      </c>
    </row>
    <row r="7266" spans="1:20" x14ac:dyDescent="0.25">
      <c r="A7266">
        <v>1933</v>
      </c>
      <c r="B7266" t="s">
        <v>820</v>
      </c>
      <c r="C7266" s="16">
        <v>89.19</v>
      </c>
      <c r="D7266" t="s">
        <v>1273</v>
      </c>
      <c r="E7266" t="s">
        <v>39</v>
      </c>
      <c r="F7266" t="s">
        <v>1308</v>
      </c>
      <c r="G7266" t="s">
        <v>88</v>
      </c>
      <c r="H7266" t="s">
        <v>1033</v>
      </c>
      <c r="I7266" t="s">
        <v>125</v>
      </c>
      <c r="J7266" t="s">
        <v>859</v>
      </c>
      <c r="K7266" t="s">
        <v>169</v>
      </c>
      <c r="L7266">
        <v>100</v>
      </c>
      <c r="M7266" s="40">
        <v>117635000</v>
      </c>
      <c r="N7266" s="4">
        <v>545736</v>
      </c>
      <c r="O7266" s="4">
        <v>1318925.8885525283</v>
      </c>
      <c r="P7266" s="4">
        <v>54573600</v>
      </c>
      <c r="Q7266" s="38">
        <v>2.1555294134893064</v>
      </c>
      <c r="R7266" s="39">
        <v>2.4167837352722349E-2</v>
      </c>
      <c r="S7266" t="s">
        <v>1312</v>
      </c>
      <c r="T7266" t="s">
        <v>2196</v>
      </c>
    </row>
    <row r="7267" spans="1:20" x14ac:dyDescent="0.25">
      <c r="A7267">
        <v>1934</v>
      </c>
      <c r="B7267" t="s">
        <v>820</v>
      </c>
      <c r="C7267" s="16">
        <v>84.59</v>
      </c>
      <c r="D7267" t="s">
        <v>1273</v>
      </c>
      <c r="E7267" t="s">
        <v>39</v>
      </c>
      <c r="F7267" t="s">
        <v>1308</v>
      </c>
      <c r="G7267" t="s">
        <v>88</v>
      </c>
      <c r="H7267" t="s">
        <v>1033</v>
      </c>
      <c r="I7267" t="s">
        <v>125</v>
      </c>
      <c r="J7267" t="s">
        <v>859</v>
      </c>
      <c r="K7267" t="s">
        <v>169</v>
      </c>
      <c r="L7267">
        <v>100</v>
      </c>
      <c r="M7267" s="40">
        <v>162623000</v>
      </c>
      <c r="N7267" s="4">
        <v>763195</v>
      </c>
      <c r="O7267" s="4">
        <v>1922484.9272963707</v>
      </c>
      <c r="P7267" s="4">
        <v>76319500</v>
      </c>
      <c r="Q7267" s="38">
        <v>2.1308184671021166</v>
      </c>
      <c r="R7267" s="39">
        <v>2.518995705286815E-2</v>
      </c>
      <c r="S7267" t="s">
        <v>1312</v>
      </c>
      <c r="T7267" t="s">
        <v>2197</v>
      </c>
    </row>
    <row r="7268" spans="1:20" x14ac:dyDescent="0.25">
      <c r="A7268">
        <v>1935</v>
      </c>
      <c r="B7268" t="s">
        <v>820</v>
      </c>
      <c r="C7268" s="16">
        <v>76.94</v>
      </c>
      <c r="D7268" t="s">
        <v>1273</v>
      </c>
      <c r="E7268" t="s">
        <v>39</v>
      </c>
      <c r="F7268" t="s">
        <v>1308</v>
      </c>
      <c r="G7268" t="s">
        <v>88</v>
      </c>
      <c r="H7268" t="s">
        <v>1033</v>
      </c>
      <c r="I7268" t="s">
        <v>125</v>
      </c>
      <c r="J7268" t="s">
        <v>859</v>
      </c>
      <c r="K7268" t="s">
        <v>169</v>
      </c>
      <c r="L7268">
        <v>100</v>
      </c>
      <c r="M7268" s="40">
        <v>135412000</v>
      </c>
      <c r="N7268" s="4">
        <v>636248</v>
      </c>
      <c r="O7268" s="4">
        <v>1759968.8068624903</v>
      </c>
      <c r="P7268" s="4">
        <v>63624800</v>
      </c>
      <c r="Q7268" s="38">
        <v>2.1282895977669085</v>
      </c>
      <c r="R7268" s="39">
        <v>2.7661679201545469E-2</v>
      </c>
      <c r="S7268" t="s">
        <v>1312</v>
      </c>
      <c r="T7268" t="s">
        <v>2198</v>
      </c>
    </row>
    <row r="7269" spans="1:20" x14ac:dyDescent="0.25">
      <c r="A7269">
        <v>1936</v>
      </c>
      <c r="B7269" t="s">
        <v>820</v>
      </c>
      <c r="C7269" s="16">
        <v>82.97</v>
      </c>
      <c r="D7269" t="s">
        <v>1273</v>
      </c>
      <c r="E7269" t="s">
        <v>39</v>
      </c>
      <c r="F7269" t="s">
        <v>1308</v>
      </c>
      <c r="G7269" t="s">
        <v>88</v>
      </c>
      <c r="H7269" t="s">
        <v>1033</v>
      </c>
      <c r="I7269" t="s">
        <v>125</v>
      </c>
      <c r="J7269" t="s">
        <v>859</v>
      </c>
      <c r="K7269" t="s">
        <v>169</v>
      </c>
      <c r="L7269">
        <v>100</v>
      </c>
      <c r="M7269" s="40">
        <v>122103000</v>
      </c>
      <c r="N7269" s="4">
        <v>664309</v>
      </c>
      <c r="O7269" s="4">
        <v>1471652.4044835484</v>
      </c>
      <c r="P7269" s="4">
        <v>66430900</v>
      </c>
      <c r="Q7269" s="38">
        <v>1.8380452470160724</v>
      </c>
      <c r="R7269" s="39">
        <v>2.2153130613668463E-2</v>
      </c>
      <c r="S7269" t="s">
        <v>1312</v>
      </c>
      <c r="T7269" t="s">
        <v>2199</v>
      </c>
    </row>
    <row r="7270" spans="1:20" x14ac:dyDescent="0.25">
      <c r="A7270">
        <v>1937</v>
      </c>
      <c r="B7270" t="s">
        <v>820</v>
      </c>
      <c r="C7270" s="16">
        <v>124.61</v>
      </c>
      <c r="D7270" t="s">
        <v>1273</v>
      </c>
      <c r="E7270" t="s">
        <v>39</v>
      </c>
      <c r="F7270" t="s">
        <v>1308</v>
      </c>
      <c r="G7270" t="s">
        <v>88</v>
      </c>
      <c r="H7270" t="s">
        <v>1033</v>
      </c>
      <c r="I7270" t="s">
        <v>125</v>
      </c>
      <c r="J7270" t="s">
        <v>859</v>
      </c>
      <c r="K7270" t="s">
        <v>169</v>
      </c>
      <c r="L7270">
        <v>100</v>
      </c>
      <c r="M7270" s="40">
        <v>214444000</v>
      </c>
      <c r="N7270" s="4">
        <v>939045</v>
      </c>
      <c r="O7270" s="4">
        <v>1720921.2743760534</v>
      </c>
      <c r="P7270" s="4">
        <v>93904500</v>
      </c>
      <c r="Q7270" s="38">
        <v>2.283639229216917</v>
      </c>
      <c r="R7270" s="39">
        <v>1.8326291864352116E-2</v>
      </c>
      <c r="S7270" t="s">
        <v>1312</v>
      </c>
      <c r="T7270" t="s">
        <v>2200</v>
      </c>
    </row>
    <row r="7271" spans="1:20" x14ac:dyDescent="0.25">
      <c r="A7271">
        <v>1938</v>
      </c>
      <c r="B7271" t="s">
        <v>820</v>
      </c>
      <c r="C7271" s="16">
        <v>170.65</v>
      </c>
      <c r="D7271" t="s">
        <v>1273</v>
      </c>
      <c r="E7271" t="s">
        <v>39</v>
      </c>
      <c r="F7271" t="s">
        <v>1308</v>
      </c>
      <c r="G7271" t="s">
        <v>88</v>
      </c>
      <c r="H7271" t="s">
        <v>1033</v>
      </c>
      <c r="I7271" t="s">
        <v>125</v>
      </c>
      <c r="J7271" t="s">
        <v>859</v>
      </c>
      <c r="K7271" t="s">
        <v>169</v>
      </c>
      <c r="L7271">
        <v>100</v>
      </c>
      <c r="M7271" s="40">
        <v>235678000</v>
      </c>
      <c r="N7271" s="4">
        <v>775213</v>
      </c>
      <c r="O7271" s="4">
        <v>1381060.6504541459</v>
      </c>
      <c r="P7271" s="4">
        <v>77521300</v>
      </c>
      <c r="Q7271" s="38">
        <v>3.0401708949669315</v>
      </c>
      <c r="R7271" s="39">
        <v>1.7815241107336253E-2</v>
      </c>
      <c r="S7271" t="s">
        <v>1312</v>
      </c>
      <c r="T7271" t="s">
        <v>2201</v>
      </c>
    </row>
    <row r="7272" spans="1:20" x14ac:dyDescent="0.25">
      <c r="A7272">
        <v>1939</v>
      </c>
      <c r="B7272" t="s">
        <v>820</v>
      </c>
      <c r="C7272" s="16">
        <v>176.65</v>
      </c>
      <c r="D7272" t="s">
        <v>1273</v>
      </c>
      <c r="E7272" t="s">
        <v>39</v>
      </c>
      <c r="F7272" t="s">
        <v>1308</v>
      </c>
      <c r="G7272" t="s">
        <v>88</v>
      </c>
      <c r="H7272" t="s">
        <v>1033</v>
      </c>
      <c r="I7272" t="s">
        <v>125</v>
      </c>
      <c r="J7272" t="s">
        <v>859</v>
      </c>
      <c r="K7272" t="s">
        <v>169</v>
      </c>
      <c r="L7272">
        <v>100</v>
      </c>
      <c r="M7272" s="40">
        <v>221534000</v>
      </c>
      <c r="N7272" s="4">
        <v>764226</v>
      </c>
      <c r="O7272" s="4">
        <v>1254084.3475799602</v>
      </c>
      <c r="P7272" s="4">
        <v>76422600</v>
      </c>
      <c r="Q7272" s="38">
        <v>2.8988021867876781</v>
      </c>
      <c r="R7272" s="39">
        <v>1.6409862365059029E-2</v>
      </c>
      <c r="S7272" t="s">
        <v>1312</v>
      </c>
      <c r="T7272" t="s">
        <v>2202</v>
      </c>
    </row>
    <row r="7273" spans="1:20" x14ac:dyDescent="0.25">
      <c r="A7273">
        <v>1940</v>
      </c>
      <c r="B7273" t="s">
        <v>820</v>
      </c>
      <c r="C7273" s="16">
        <v>176.62</v>
      </c>
      <c r="D7273" t="s">
        <v>1273</v>
      </c>
      <c r="E7273" t="s">
        <v>39</v>
      </c>
      <c r="F7273" t="s">
        <v>1308</v>
      </c>
      <c r="G7273" t="s">
        <v>88</v>
      </c>
      <c r="H7273" t="s">
        <v>1033</v>
      </c>
      <c r="I7273" t="s">
        <v>125</v>
      </c>
      <c r="J7273" t="s">
        <v>859</v>
      </c>
      <c r="K7273" t="s">
        <v>169</v>
      </c>
      <c r="L7273">
        <v>100</v>
      </c>
      <c r="M7273" s="40">
        <v>125646000</v>
      </c>
      <c r="N7273" s="4">
        <v>599162</v>
      </c>
      <c r="O7273" s="4">
        <v>711391.68837051291</v>
      </c>
      <c r="P7273" s="4">
        <v>59916200</v>
      </c>
      <c r="Q7273" s="38">
        <v>2.0970288502942442</v>
      </c>
      <c r="R7273" s="39">
        <v>1.1873110917757015E-2</v>
      </c>
      <c r="S7273" t="s">
        <v>1312</v>
      </c>
      <c r="T7273" t="s">
        <v>2203</v>
      </c>
    </row>
    <row r="7274" spans="1:20" x14ac:dyDescent="0.25">
      <c r="A7274">
        <v>1897</v>
      </c>
      <c r="B7274" t="s">
        <v>820</v>
      </c>
      <c r="C7274" s="16">
        <v>25.31</v>
      </c>
      <c r="D7274" t="s">
        <v>1273</v>
      </c>
      <c r="E7274" t="s">
        <v>39</v>
      </c>
      <c r="F7274" t="s">
        <v>1308</v>
      </c>
      <c r="G7274" t="s">
        <v>93</v>
      </c>
      <c r="H7274" t="s">
        <v>1313</v>
      </c>
      <c r="I7274" t="s">
        <v>125</v>
      </c>
      <c r="J7274" t="s">
        <v>1314</v>
      </c>
      <c r="L7274">
        <v>0</v>
      </c>
      <c r="M7274" s="40">
        <v>504014</v>
      </c>
      <c r="N7274" s="4">
        <v>6811</v>
      </c>
      <c r="O7274" s="4">
        <v>19913.630975898854</v>
      </c>
      <c r="P7274" s="4">
        <v>0</v>
      </c>
      <c r="Q7274" s="38">
        <v>0</v>
      </c>
      <c r="R7274" s="39">
        <v>0</v>
      </c>
      <c r="S7274" t="s">
        <v>2225</v>
      </c>
      <c r="T7274" t="s">
        <v>2156</v>
      </c>
    </row>
    <row r="7275" spans="1:20" x14ac:dyDescent="0.25">
      <c r="A7275">
        <v>1898</v>
      </c>
      <c r="B7275" t="s">
        <v>820</v>
      </c>
      <c r="C7275" s="16">
        <v>25.43</v>
      </c>
      <c r="D7275" t="s">
        <v>1273</v>
      </c>
      <c r="E7275" t="s">
        <v>39</v>
      </c>
      <c r="F7275" t="s">
        <v>1308</v>
      </c>
      <c r="G7275" t="s">
        <v>93</v>
      </c>
      <c r="H7275" t="s">
        <v>1313</v>
      </c>
      <c r="I7275" t="s">
        <v>125</v>
      </c>
      <c r="J7275" t="s">
        <v>1314</v>
      </c>
      <c r="L7275">
        <v>0</v>
      </c>
      <c r="M7275" s="40">
        <v>493600</v>
      </c>
      <c r="N7275" s="4">
        <v>6170</v>
      </c>
      <c r="O7275" s="4">
        <v>19410.145497443966</v>
      </c>
      <c r="P7275" s="4">
        <v>0</v>
      </c>
      <c r="Q7275" s="38">
        <v>0</v>
      </c>
      <c r="R7275" s="39">
        <v>0</v>
      </c>
      <c r="S7275" t="s">
        <v>2225</v>
      </c>
      <c r="T7275" t="s">
        <v>2157</v>
      </c>
    </row>
    <row r="7276" spans="1:20" x14ac:dyDescent="0.25">
      <c r="A7276">
        <v>1899</v>
      </c>
      <c r="B7276" t="s">
        <v>820</v>
      </c>
      <c r="C7276" s="16">
        <v>25.42</v>
      </c>
      <c r="D7276" t="s">
        <v>1273</v>
      </c>
      <c r="E7276" t="s">
        <v>39</v>
      </c>
      <c r="F7276" t="s">
        <v>1308</v>
      </c>
      <c r="G7276" t="s">
        <v>93</v>
      </c>
      <c r="H7276" t="s">
        <v>1313</v>
      </c>
      <c r="I7276" t="s">
        <v>125</v>
      </c>
      <c r="J7276" t="s">
        <v>1314</v>
      </c>
      <c r="L7276">
        <v>0</v>
      </c>
      <c r="M7276" s="40">
        <v>415600</v>
      </c>
      <c r="N7276" s="4">
        <v>4156</v>
      </c>
      <c r="O7276" s="4">
        <v>16349.331235247835</v>
      </c>
      <c r="P7276" s="4">
        <v>0</v>
      </c>
      <c r="Q7276" s="38">
        <v>0</v>
      </c>
      <c r="R7276" s="39">
        <v>0</v>
      </c>
      <c r="S7276" t="s">
        <v>2225</v>
      </c>
      <c r="T7276" t="s">
        <v>2158</v>
      </c>
    </row>
    <row r="7277" spans="1:20" x14ac:dyDescent="0.25">
      <c r="A7277">
        <v>1901</v>
      </c>
      <c r="B7277" t="s">
        <v>820</v>
      </c>
      <c r="C7277" s="16">
        <v>25.35</v>
      </c>
      <c r="D7277" t="s">
        <v>1273</v>
      </c>
      <c r="E7277" t="s">
        <v>39</v>
      </c>
      <c r="F7277" t="s">
        <v>1308</v>
      </c>
      <c r="G7277" t="s">
        <v>93</v>
      </c>
      <c r="H7277" t="s">
        <v>1313</v>
      </c>
      <c r="I7277" t="s">
        <v>125</v>
      </c>
      <c r="J7277" t="s">
        <v>1314</v>
      </c>
      <c r="L7277">
        <v>0</v>
      </c>
      <c r="M7277" s="40">
        <v>83000</v>
      </c>
      <c r="N7277" s="4">
        <v>4550</v>
      </c>
      <c r="O7277" s="4">
        <v>3274.1617357001969</v>
      </c>
      <c r="P7277" s="4">
        <v>0</v>
      </c>
      <c r="Q7277" s="38">
        <v>0</v>
      </c>
      <c r="R7277" s="39">
        <v>0</v>
      </c>
      <c r="S7277" t="s">
        <v>2225</v>
      </c>
      <c r="T7277" t="s">
        <v>2159</v>
      </c>
    </row>
    <row r="7278" spans="1:20" x14ac:dyDescent="0.25">
      <c r="A7278">
        <v>1902</v>
      </c>
      <c r="B7278" t="s">
        <v>820</v>
      </c>
      <c r="C7278" s="16">
        <v>25.33</v>
      </c>
      <c r="D7278" t="s">
        <v>1273</v>
      </c>
      <c r="E7278" t="s">
        <v>39</v>
      </c>
      <c r="F7278" t="s">
        <v>1308</v>
      </c>
      <c r="G7278" t="s">
        <v>93</v>
      </c>
      <c r="H7278" t="s">
        <v>1313</v>
      </c>
      <c r="I7278" t="s">
        <v>125</v>
      </c>
      <c r="J7278" t="s">
        <v>1314</v>
      </c>
      <c r="L7278">
        <v>0</v>
      </c>
      <c r="M7278" s="40">
        <v>217000</v>
      </c>
      <c r="N7278" s="4">
        <v>7352</v>
      </c>
      <c r="O7278" s="4">
        <v>8566.9166995657324</v>
      </c>
      <c r="P7278" s="4">
        <v>0</v>
      </c>
      <c r="Q7278" s="38">
        <v>0</v>
      </c>
      <c r="R7278" s="39">
        <v>0</v>
      </c>
      <c r="S7278" t="s">
        <v>1315</v>
      </c>
      <c r="T7278" t="s">
        <v>2160</v>
      </c>
    </row>
    <row r="7279" spans="1:20" x14ac:dyDescent="0.25">
      <c r="A7279">
        <v>1903</v>
      </c>
      <c r="B7279" t="s">
        <v>820</v>
      </c>
      <c r="C7279" s="16">
        <v>25.36</v>
      </c>
      <c r="D7279" t="s">
        <v>1273</v>
      </c>
      <c r="E7279" t="s">
        <v>39</v>
      </c>
      <c r="F7279" t="s">
        <v>1308</v>
      </c>
      <c r="G7279" t="s">
        <v>93</v>
      </c>
      <c r="H7279" t="s">
        <v>1313</v>
      </c>
      <c r="I7279" t="s">
        <v>125</v>
      </c>
      <c r="J7279" t="s">
        <v>1314</v>
      </c>
      <c r="L7279">
        <v>0</v>
      </c>
      <c r="M7279" s="40">
        <v>691000</v>
      </c>
      <c r="N7279" s="4">
        <v>20280</v>
      </c>
      <c r="O7279" s="4">
        <v>27247.634069400632</v>
      </c>
      <c r="P7279" s="4">
        <v>0</v>
      </c>
      <c r="Q7279" s="38">
        <v>0</v>
      </c>
      <c r="R7279" s="39">
        <v>0</v>
      </c>
      <c r="S7279" t="s">
        <v>1315</v>
      </c>
      <c r="T7279" t="s">
        <v>2161</v>
      </c>
    </row>
    <row r="7280" spans="1:20" x14ac:dyDescent="0.25">
      <c r="A7280">
        <v>1904</v>
      </c>
      <c r="B7280" t="s">
        <v>820</v>
      </c>
      <c r="C7280" s="16">
        <v>25.33</v>
      </c>
      <c r="D7280" t="s">
        <v>1273</v>
      </c>
      <c r="E7280" t="s">
        <v>39</v>
      </c>
      <c r="F7280" t="s">
        <v>1308</v>
      </c>
      <c r="G7280" t="s">
        <v>93</v>
      </c>
      <c r="H7280" t="s">
        <v>1313</v>
      </c>
      <c r="I7280" t="s">
        <v>125</v>
      </c>
      <c r="J7280" t="s">
        <v>1314</v>
      </c>
      <c r="L7280">
        <v>0</v>
      </c>
      <c r="M7280" s="40">
        <v>604000</v>
      </c>
      <c r="N7280" s="4">
        <v>22903</v>
      </c>
      <c r="O7280" s="4">
        <v>23845.242795104619</v>
      </c>
      <c r="P7280" s="4">
        <v>0</v>
      </c>
      <c r="Q7280" s="38">
        <v>0</v>
      </c>
      <c r="R7280" s="39">
        <v>0</v>
      </c>
      <c r="S7280" t="s">
        <v>1315</v>
      </c>
      <c r="T7280" t="s">
        <v>2162</v>
      </c>
    </row>
    <row r="7281" spans="1:20" x14ac:dyDescent="0.25">
      <c r="A7281">
        <v>1906</v>
      </c>
      <c r="B7281" t="s">
        <v>820</v>
      </c>
      <c r="C7281" s="16">
        <v>25.37</v>
      </c>
      <c r="D7281" t="s">
        <v>1273</v>
      </c>
      <c r="E7281" t="s">
        <v>39</v>
      </c>
      <c r="F7281" t="s">
        <v>1308</v>
      </c>
      <c r="G7281" t="s">
        <v>93</v>
      </c>
      <c r="H7281" t="s">
        <v>1313</v>
      </c>
      <c r="I7281" t="s">
        <v>125</v>
      </c>
      <c r="J7281" t="s">
        <v>1314</v>
      </c>
      <c r="L7281">
        <v>0</v>
      </c>
      <c r="M7281" s="40">
        <v>555000</v>
      </c>
      <c r="N7281" s="4">
        <v>18781</v>
      </c>
      <c r="O7281" s="4">
        <v>21876.231769806858</v>
      </c>
      <c r="P7281" s="4">
        <v>0</v>
      </c>
      <c r="Q7281" s="38">
        <v>0</v>
      </c>
      <c r="R7281" s="39">
        <v>0</v>
      </c>
      <c r="S7281" t="s">
        <v>1315</v>
      </c>
      <c r="T7281" t="s">
        <v>2189</v>
      </c>
    </row>
    <row r="7282" spans="1:20" x14ac:dyDescent="0.25">
      <c r="A7282">
        <v>1907</v>
      </c>
      <c r="B7282" t="s">
        <v>820</v>
      </c>
      <c r="C7282" s="16">
        <v>25.43</v>
      </c>
      <c r="D7282" t="s">
        <v>1273</v>
      </c>
      <c r="E7282" t="s">
        <v>39</v>
      </c>
      <c r="F7282" t="s">
        <v>1308</v>
      </c>
      <c r="G7282" t="s">
        <v>93</v>
      </c>
      <c r="H7282" t="s">
        <v>1313</v>
      </c>
      <c r="I7282" t="s">
        <v>125</v>
      </c>
      <c r="J7282" t="s">
        <v>1314</v>
      </c>
      <c r="L7282">
        <v>0</v>
      </c>
      <c r="M7282" s="40">
        <v>794000</v>
      </c>
      <c r="N7282" s="4">
        <v>26855</v>
      </c>
      <c r="O7282" s="4">
        <v>31222.965001966182</v>
      </c>
      <c r="P7282" s="4">
        <v>0</v>
      </c>
      <c r="Q7282" s="38">
        <v>0</v>
      </c>
      <c r="R7282" s="39">
        <v>0</v>
      </c>
      <c r="S7282" t="s">
        <v>1315</v>
      </c>
      <c r="T7282" t="s">
        <v>2163</v>
      </c>
    </row>
    <row r="7283" spans="1:20" x14ac:dyDescent="0.25">
      <c r="A7283">
        <v>1908</v>
      </c>
      <c r="B7283" t="s">
        <v>820</v>
      </c>
      <c r="C7283" s="16">
        <v>25.32</v>
      </c>
      <c r="D7283" t="s">
        <v>1273</v>
      </c>
      <c r="E7283" t="s">
        <v>39</v>
      </c>
      <c r="F7283" t="s">
        <v>1308</v>
      </c>
      <c r="G7283" t="s">
        <v>93</v>
      </c>
      <c r="H7283" t="s">
        <v>1313</v>
      </c>
      <c r="I7283" t="s">
        <v>125</v>
      </c>
      <c r="J7283" t="s">
        <v>1314</v>
      </c>
      <c r="L7283">
        <v>0</v>
      </c>
      <c r="M7283" s="40">
        <v>1213000</v>
      </c>
      <c r="N7283" s="4">
        <v>40485</v>
      </c>
      <c r="O7283" s="4">
        <v>47906.793048973144</v>
      </c>
      <c r="P7283" s="4">
        <v>0</v>
      </c>
      <c r="Q7283" s="38">
        <v>0</v>
      </c>
      <c r="R7283" s="39">
        <v>0</v>
      </c>
      <c r="S7283" t="s">
        <v>1315</v>
      </c>
      <c r="T7283" t="s">
        <v>2164</v>
      </c>
    </row>
    <row r="7284" spans="1:20" x14ac:dyDescent="0.25">
      <c r="A7284">
        <v>1909</v>
      </c>
      <c r="B7284" t="s">
        <v>820</v>
      </c>
      <c r="C7284" s="16">
        <v>25.36</v>
      </c>
      <c r="D7284" t="s">
        <v>1273</v>
      </c>
      <c r="E7284" t="s">
        <v>39</v>
      </c>
      <c r="F7284" t="s">
        <v>1308</v>
      </c>
      <c r="G7284" t="s">
        <v>93</v>
      </c>
      <c r="H7284" t="s">
        <v>1313</v>
      </c>
      <c r="I7284" t="s">
        <v>125</v>
      </c>
      <c r="J7284" t="s">
        <v>1314</v>
      </c>
      <c r="L7284">
        <v>0</v>
      </c>
      <c r="M7284" s="40">
        <v>1299000</v>
      </c>
      <c r="N7284" s="4">
        <v>36166</v>
      </c>
      <c r="O7284" s="4">
        <v>51222.397476340695</v>
      </c>
      <c r="P7284" s="4">
        <v>0</v>
      </c>
      <c r="Q7284" s="38">
        <v>0</v>
      </c>
      <c r="R7284" s="39">
        <v>0</v>
      </c>
      <c r="S7284" t="s">
        <v>1315</v>
      </c>
      <c r="T7284" t="s">
        <v>2165</v>
      </c>
    </row>
    <row r="7285" spans="1:20" x14ac:dyDescent="0.25">
      <c r="A7285">
        <v>1910</v>
      </c>
      <c r="B7285" t="s">
        <v>820</v>
      </c>
      <c r="C7285" s="16">
        <v>25.45</v>
      </c>
      <c r="D7285" t="s">
        <v>1273</v>
      </c>
      <c r="E7285" t="s">
        <v>39</v>
      </c>
      <c r="F7285" t="s">
        <v>1308</v>
      </c>
      <c r="G7285" t="s">
        <v>93</v>
      </c>
      <c r="H7285" t="s">
        <v>1313</v>
      </c>
      <c r="I7285" t="s">
        <v>125</v>
      </c>
      <c r="J7285" t="s">
        <v>1314</v>
      </c>
      <c r="L7285">
        <v>0</v>
      </c>
      <c r="M7285" s="40">
        <v>1423000</v>
      </c>
      <c r="N7285" s="4">
        <v>36839</v>
      </c>
      <c r="O7285" s="4">
        <v>55913.555992141453</v>
      </c>
      <c r="P7285" s="4">
        <v>0</v>
      </c>
      <c r="Q7285" s="38">
        <v>0</v>
      </c>
      <c r="R7285" s="39">
        <v>0</v>
      </c>
      <c r="S7285" t="s">
        <v>2226</v>
      </c>
      <c r="T7285" t="s">
        <v>2166</v>
      </c>
    </row>
    <row r="7286" spans="1:20" x14ac:dyDescent="0.25">
      <c r="A7286">
        <v>1911</v>
      </c>
      <c r="B7286" t="s">
        <v>820</v>
      </c>
      <c r="C7286" s="16">
        <v>25.49</v>
      </c>
      <c r="D7286" t="s">
        <v>1273</v>
      </c>
      <c r="E7286" t="s">
        <v>39</v>
      </c>
      <c r="F7286" t="s">
        <v>1308</v>
      </c>
      <c r="G7286" t="s">
        <v>93</v>
      </c>
      <c r="H7286" t="s">
        <v>1313</v>
      </c>
      <c r="I7286" t="s">
        <v>125</v>
      </c>
      <c r="J7286" t="s">
        <v>1314</v>
      </c>
      <c r="L7286">
        <v>0</v>
      </c>
      <c r="M7286" s="40">
        <v>1735000</v>
      </c>
      <c r="N7286" s="4">
        <v>42895</v>
      </c>
      <c r="O7286" s="4">
        <v>68065.908199293845</v>
      </c>
      <c r="P7286" s="4">
        <v>0</v>
      </c>
      <c r="Q7286" s="38">
        <v>0</v>
      </c>
      <c r="R7286" s="39">
        <v>0</v>
      </c>
      <c r="S7286" t="s">
        <v>2226</v>
      </c>
      <c r="T7286" t="s">
        <v>2167</v>
      </c>
    </row>
    <row r="7287" spans="1:20" x14ac:dyDescent="0.25">
      <c r="A7287">
        <v>1912</v>
      </c>
      <c r="B7287" t="s">
        <v>820</v>
      </c>
      <c r="C7287" s="16">
        <v>25.5</v>
      </c>
      <c r="D7287" t="s">
        <v>1273</v>
      </c>
      <c r="E7287" t="s">
        <v>39</v>
      </c>
      <c r="F7287" t="s">
        <v>1308</v>
      </c>
      <c r="G7287" t="s">
        <v>93</v>
      </c>
      <c r="H7287" t="s">
        <v>1313</v>
      </c>
      <c r="I7287" t="s">
        <v>125</v>
      </c>
      <c r="J7287" t="s">
        <v>1314</v>
      </c>
      <c r="L7287">
        <v>0</v>
      </c>
      <c r="M7287" s="40">
        <v>1569000</v>
      </c>
      <c r="N7287" s="4">
        <v>36729</v>
      </c>
      <c r="O7287" s="4">
        <v>61529.411764705881</v>
      </c>
      <c r="P7287" s="4">
        <v>0</v>
      </c>
      <c r="Q7287" s="38">
        <v>0</v>
      </c>
      <c r="R7287" s="39">
        <v>0</v>
      </c>
      <c r="S7287" t="s">
        <v>2226</v>
      </c>
      <c r="T7287" t="s">
        <v>2168</v>
      </c>
    </row>
    <row r="7288" spans="1:20" x14ac:dyDescent="0.25">
      <c r="A7288">
        <v>1913</v>
      </c>
      <c r="B7288" t="s">
        <v>820</v>
      </c>
      <c r="C7288" s="16">
        <v>25.56</v>
      </c>
      <c r="D7288" t="s">
        <v>1273</v>
      </c>
      <c r="E7288" t="s">
        <v>39</v>
      </c>
      <c r="F7288" t="s">
        <v>1308</v>
      </c>
      <c r="G7288" t="s">
        <v>93</v>
      </c>
      <c r="H7288" t="s">
        <v>1313</v>
      </c>
      <c r="I7288" t="s">
        <v>125</v>
      </c>
      <c r="J7288" t="s">
        <v>1314</v>
      </c>
      <c r="L7288">
        <v>0</v>
      </c>
      <c r="M7288" s="40">
        <v>1959000</v>
      </c>
      <c r="N7288" s="4">
        <v>40665</v>
      </c>
      <c r="O7288" s="4">
        <v>76643.19248826291</v>
      </c>
      <c r="P7288" s="4">
        <v>0</v>
      </c>
      <c r="Q7288" s="38">
        <v>0</v>
      </c>
      <c r="R7288" s="39">
        <v>0</v>
      </c>
      <c r="S7288" t="s">
        <v>2226</v>
      </c>
      <c r="T7288" t="s">
        <v>2169</v>
      </c>
    </row>
    <row r="7289" spans="1:20" x14ac:dyDescent="0.25">
      <c r="A7289">
        <v>1914</v>
      </c>
      <c r="B7289" t="s">
        <v>820</v>
      </c>
      <c r="C7289" s="16">
        <v>25.16</v>
      </c>
      <c r="D7289" t="s">
        <v>1273</v>
      </c>
      <c r="E7289" t="s">
        <v>39</v>
      </c>
      <c r="F7289" t="s">
        <v>1308</v>
      </c>
      <c r="G7289" t="s">
        <v>93</v>
      </c>
      <c r="H7289" t="s">
        <v>1313</v>
      </c>
      <c r="I7289" t="s">
        <v>125</v>
      </c>
      <c r="J7289" t="s">
        <v>1314</v>
      </c>
      <c r="L7289">
        <v>0</v>
      </c>
      <c r="M7289" s="40">
        <v>1686000</v>
      </c>
      <c r="N7289" s="4">
        <v>16212</v>
      </c>
      <c r="O7289" s="4">
        <v>67011.128775834659</v>
      </c>
      <c r="P7289" s="4">
        <v>0</v>
      </c>
      <c r="Q7289" s="38">
        <v>0</v>
      </c>
      <c r="R7289" s="39">
        <v>0</v>
      </c>
      <c r="S7289" t="s">
        <v>2227</v>
      </c>
      <c r="T7289" t="s">
        <v>2170</v>
      </c>
    </row>
    <row r="7290" spans="1:20" x14ac:dyDescent="0.25">
      <c r="A7290">
        <v>1915</v>
      </c>
      <c r="B7290" t="s">
        <v>820</v>
      </c>
      <c r="C7290" s="16">
        <v>26.51</v>
      </c>
      <c r="D7290" t="s">
        <v>1273</v>
      </c>
      <c r="E7290" t="s">
        <v>39</v>
      </c>
      <c r="F7290" t="s">
        <v>1308</v>
      </c>
      <c r="G7290" t="s">
        <v>93</v>
      </c>
      <c r="H7290" t="s">
        <v>1313</v>
      </c>
      <c r="I7290" t="s">
        <v>125</v>
      </c>
      <c r="J7290" t="s">
        <v>1314</v>
      </c>
      <c r="L7290">
        <v>0</v>
      </c>
      <c r="M7290" s="40">
        <v>3038000</v>
      </c>
      <c r="N7290" s="4">
        <v>40510</v>
      </c>
      <c r="O7290" s="4">
        <v>114598.26480573368</v>
      </c>
      <c r="P7290" s="4">
        <v>0</v>
      </c>
      <c r="Q7290" s="38">
        <v>0</v>
      </c>
      <c r="R7290" s="39">
        <v>0</v>
      </c>
      <c r="S7290" t="s">
        <v>2227</v>
      </c>
      <c r="T7290" t="s">
        <v>2171</v>
      </c>
    </row>
    <row r="7291" spans="1:20" x14ac:dyDescent="0.25">
      <c r="A7291">
        <v>1916</v>
      </c>
      <c r="B7291" t="s">
        <v>820</v>
      </c>
      <c r="C7291" s="16">
        <v>28.04</v>
      </c>
      <c r="D7291" t="s">
        <v>1273</v>
      </c>
      <c r="E7291" t="s">
        <v>39</v>
      </c>
      <c r="F7291" t="s">
        <v>1308</v>
      </c>
      <c r="G7291" t="s">
        <v>93</v>
      </c>
      <c r="H7291" t="s">
        <v>1313</v>
      </c>
      <c r="I7291" t="s">
        <v>125</v>
      </c>
      <c r="J7291" t="s">
        <v>1314</v>
      </c>
      <c r="L7291">
        <v>0</v>
      </c>
      <c r="M7291" s="40">
        <v>6653000</v>
      </c>
      <c r="N7291" s="4">
        <v>30816</v>
      </c>
      <c r="O7291" s="4">
        <v>237268.18830242511</v>
      </c>
      <c r="P7291" s="4">
        <v>0</v>
      </c>
      <c r="Q7291" s="38">
        <v>0</v>
      </c>
      <c r="R7291" s="39">
        <v>0</v>
      </c>
      <c r="S7291" t="s">
        <v>2227</v>
      </c>
      <c r="T7291" t="s">
        <v>2172</v>
      </c>
    </row>
    <row r="7292" spans="1:20" x14ac:dyDescent="0.25">
      <c r="A7292">
        <v>1917</v>
      </c>
      <c r="B7292" t="s">
        <v>820</v>
      </c>
      <c r="C7292" s="16">
        <v>27.47</v>
      </c>
      <c r="D7292" t="s">
        <v>1273</v>
      </c>
      <c r="E7292" t="s">
        <v>39</v>
      </c>
      <c r="F7292" t="s">
        <v>1308</v>
      </c>
      <c r="G7292" t="s">
        <v>93</v>
      </c>
      <c r="H7292" t="s">
        <v>1313</v>
      </c>
      <c r="I7292" t="s">
        <v>125</v>
      </c>
      <c r="J7292" t="s">
        <v>1314</v>
      </c>
      <c r="L7292">
        <v>0</v>
      </c>
      <c r="M7292" s="40">
        <v>17056000</v>
      </c>
      <c r="N7292" s="4">
        <v>40348</v>
      </c>
      <c r="O7292" s="4">
        <v>620895.52238805976</v>
      </c>
      <c r="P7292" s="4">
        <v>0</v>
      </c>
      <c r="Q7292" s="38">
        <v>0</v>
      </c>
      <c r="R7292" s="39">
        <v>0</v>
      </c>
      <c r="S7292" t="s">
        <v>2227</v>
      </c>
      <c r="T7292" t="s">
        <v>2173</v>
      </c>
    </row>
    <row r="7293" spans="1:20" x14ac:dyDescent="0.25">
      <c r="A7293">
        <v>1918</v>
      </c>
      <c r="B7293" t="s">
        <v>820</v>
      </c>
      <c r="C7293" s="16">
        <v>26.72</v>
      </c>
      <c r="D7293" t="s">
        <v>1273</v>
      </c>
      <c r="E7293" t="s">
        <v>39</v>
      </c>
      <c r="F7293" t="s">
        <v>1308</v>
      </c>
      <c r="G7293" t="s">
        <v>93</v>
      </c>
      <c r="H7293" t="s">
        <v>1313</v>
      </c>
      <c r="I7293" t="s">
        <v>125</v>
      </c>
      <c r="J7293" t="s">
        <v>1314</v>
      </c>
      <c r="L7293">
        <v>0</v>
      </c>
      <c r="M7293" s="40">
        <v>5557000</v>
      </c>
      <c r="N7293" s="4">
        <v>11642</v>
      </c>
      <c r="O7293" s="4">
        <v>207971.55688622754</v>
      </c>
      <c r="P7293" s="4">
        <v>0</v>
      </c>
      <c r="Q7293" s="38">
        <v>0</v>
      </c>
      <c r="R7293" s="39">
        <v>0</v>
      </c>
      <c r="S7293" t="s">
        <v>2227</v>
      </c>
      <c r="T7293" t="s">
        <v>2228</v>
      </c>
    </row>
    <row r="7294" spans="1:20" x14ac:dyDescent="0.25">
      <c r="A7294">
        <v>1919</v>
      </c>
      <c r="B7294" t="s">
        <v>820</v>
      </c>
      <c r="C7294" s="16">
        <v>31.75</v>
      </c>
      <c r="D7294" t="s">
        <v>1273</v>
      </c>
      <c r="E7294" t="s">
        <v>39</v>
      </c>
      <c r="F7294" t="s">
        <v>1308</v>
      </c>
      <c r="G7294" t="s">
        <v>93</v>
      </c>
      <c r="H7294" t="s">
        <v>1313</v>
      </c>
      <c r="I7294" t="s">
        <v>125</v>
      </c>
      <c r="J7294" t="s">
        <v>1314</v>
      </c>
      <c r="L7294">
        <v>0</v>
      </c>
      <c r="M7294" s="40">
        <v>5549000</v>
      </c>
      <c r="N7294" s="4">
        <v>9391</v>
      </c>
      <c r="O7294" s="4">
        <v>174771.6535433071</v>
      </c>
      <c r="P7294" s="4">
        <v>0</v>
      </c>
      <c r="Q7294" s="38">
        <v>0</v>
      </c>
      <c r="R7294" s="39">
        <v>0</v>
      </c>
      <c r="S7294" t="s">
        <v>2227</v>
      </c>
      <c r="T7294" t="s">
        <v>2229</v>
      </c>
    </row>
    <row r="7295" spans="1:20" x14ac:dyDescent="0.25">
      <c r="A7295">
        <v>1920</v>
      </c>
      <c r="B7295" t="s">
        <v>820</v>
      </c>
      <c r="C7295" s="16">
        <v>52.47</v>
      </c>
      <c r="D7295" t="s">
        <v>1273</v>
      </c>
      <c r="E7295" t="s">
        <v>39</v>
      </c>
      <c r="F7295" t="s">
        <v>1308</v>
      </c>
      <c r="G7295" t="s">
        <v>93</v>
      </c>
      <c r="H7295" t="s">
        <v>1313</v>
      </c>
      <c r="I7295" t="s">
        <v>125</v>
      </c>
      <c r="J7295" t="s">
        <v>1314</v>
      </c>
      <c r="L7295">
        <v>0</v>
      </c>
      <c r="M7295" s="40">
        <v>26897000</v>
      </c>
      <c r="N7295" s="4">
        <v>51468</v>
      </c>
      <c r="O7295" s="4">
        <v>512616.73337145039</v>
      </c>
      <c r="P7295" s="4">
        <v>0</v>
      </c>
      <c r="Q7295" s="38">
        <v>0</v>
      </c>
      <c r="R7295" s="39">
        <v>0</v>
      </c>
      <c r="S7295" t="s">
        <v>2227</v>
      </c>
      <c r="T7295" t="s">
        <v>2230</v>
      </c>
    </row>
    <row r="7296" spans="1:20" x14ac:dyDescent="0.25">
      <c r="A7296">
        <v>1921</v>
      </c>
      <c r="B7296" t="s">
        <v>820</v>
      </c>
      <c r="C7296" s="16">
        <v>51.89</v>
      </c>
      <c r="D7296" t="s">
        <v>1273</v>
      </c>
      <c r="E7296" t="s">
        <v>39</v>
      </c>
      <c r="F7296" t="s">
        <v>1308</v>
      </c>
      <c r="G7296" t="s">
        <v>93</v>
      </c>
      <c r="H7296" t="s">
        <v>1313</v>
      </c>
      <c r="I7296" t="s">
        <v>125</v>
      </c>
      <c r="J7296" t="s">
        <v>1314</v>
      </c>
      <c r="L7296">
        <v>0</v>
      </c>
      <c r="M7296" s="40">
        <v>8728000</v>
      </c>
      <c r="N7296" s="4">
        <v>34410</v>
      </c>
      <c r="O7296" s="4">
        <v>168201.96569666601</v>
      </c>
      <c r="P7296" s="4">
        <v>0</v>
      </c>
      <c r="Q7296" s="38">
        <v>0</v>
      </c>
      <c r="R7296" s="39">
        <v>0</v>
      </c>
      <c r="S7296" t="s">
        <v>2227</v>
      </c>
      <c r="T7296" t="s">
        <v>2231</v>
      </c>
    </row>
    <row r="7297" spans="1:20" x14ac:dyDescent="0.25">
      <c r="A7297">
        <v>1922</v>
      </c>
      <c r="B7297" t="s">
        <v>820</v>
      </c>
      <c r="C7297" s="16">
        <v>54.6</v>
      </c>
      <c r="D7297" t="s">
        <v>1273</v>
      </c>
      <c r="E7297" t="s">
        <v>39</v>
      </c>
      <c r="F7297" t="s">
        <v>1308</v>
      </c>
      <c r="G7297" t="s">
        <v>93</v>
      </c>
      <c r="H7297" t="s">
        <v>1313</v>
      </c>
      <c r="I7297" t="s">
        <v>125</v>
      </c>
      <c r="J7297" t="s">
        <v>1314</v>
      </c>
      <c r="L7297">
        <v>0</v>
      </c>
      <c r="M7297" s="40">
        <v>12902000</v>
      </c>
      <c r="N7297" s="4">
        <v>54582</v>
      </c>
      <c r="O7297" s="4">
        <v>236300.3663003663</v>
      </c>
      <c r="P7297" s="4">
        <v>0</v>
      </c>
      <c r="Q7297" s="38">
        <v>0</v>
      </c>
      <c r="R7297" s="39">
        <v>0</v>
      </c>
      <c r="S7297" t="s">
        <v>2227</v>
      </c>
      <c r="T7297" t="s">
        <v>2232</v>
      </c>
    </row>
    <row r="7298" spans="1:20" x14ac:dyDescent="0.25">
      <c r="A7298">
        <v>1923</v>
      </c>
      <c r="B7298" t="s">
        <v>820</v>
      </c>
      <c r="C7298" s="16">
        <v>75.64</v>
      </c>
      <c r="D7298" t="s">
        <v>1273</v>
      </c>
      <c r="E7298" t="s">
        <v>39</v>
      </c>
      <c r="F7298" t="s">
        <v>1308</v>
      </c>
      <c r="G7298" t="s">
        <v>93</v>
      </c>
      <c r="H7298" t="s">
        <v>1313</v>
      </c>
      <c r="I7298" t="s">
        <v>125</v>
      </c>
      <c r="J7298" t="s">
        <v>1314</v>
      </c>
      <c r="L7298">
        <v>0</v>
      </c>
      <c r="M7298" s="40">
        <v>22301000</v>
      </c>
      <c r="N7298" s="4">
        <v>56716</v>
      </c>
      <c r="O7298" s="4">
        <v>294830.77736647276</v>
      </c>
      <c r="P7298" s="4">
        <v>0</v>
      </c>
      <c r="Q7298" s="38">
        <v>0</v>
      </c>
      <c r="R7298" s="39">
        <v>0</v>
      </c>
      <c r="S7298" t="s">
        <v>2227</v>
      </c>
      <c r="T7298" t="s">
        <v>2233</v>
      </c>
    </row>
    <row r="7299" spans="1:20" x14ac:dyDescent="0.25">
      <c r="A7299">
        <v>1924</v>
      </c>
      <c r="B7299" t="s">
        <v>820</v>
      </c>
      <c r="C7299" s="16">
        <v>85.24</v>
      </c>
      <c r="D7299" t="s">
        <v>1273</v>
      </c>
      <c r="E7299" t="s">
        <v>39</v>
      </c>
      <c r="F7299" t="s">
        <v>1308</v>
      </c>
      <c r="G7299" t="s">
        <v>93</v>
      </c>
      <c r="H7299" t="s">
        <v>1313</v>
      </c>
      <c r="I7299" t="s">
        <v>125</v>
      </c>
      <c r="J7299" t="s">
        <v>1314</v>
      </c>
      <c r="L7299">
        <v>0</v>
      </c>
      <c r="M7299" s="40">
        <v>41087000</v>
      </c>
      <c r="N7299" s="4">
        <v>77924</v>
      </c>
      <c r="O7299" s="4">
        <v>482015.4856874707</v>
      </c>
      <c r="P7299" s="4">
        <v>0</v>
      </c>
      <c r="Q7299" s="38">
        <v>0</v>
      </c>
      <c r="R7299" s="39">
        <v>0</v>
      </c>
      <c r="S7299" t="s">
        <v>2227</v>
      </c>
      <c r="T7299" t="s">
        <v>2234</v>
      </c>
    </row>
    <row r="7300" spans="1:20" x14ac:dyDescent="0.25">
      <c r="A7300">
        <v>1925</v>
      </c>
      <c r="B7300" t="s">
        <v>820</v>
      </c>
      <c r="C7300" s="16">
        <v>102.54</v>
      </c>
      <c r="D7300" t="s">
        <v>1273</v>
      </c>
      <c r="E7300" t="s">
        <v>39</v>
      </c>
      <c r="F7300" t="s">
        <v>1308</v>
      </c>
      <c r="G7300" t="s">
        <v>93</v>
      </c>
      <c r="H7300" t="s">
        <v>1313</v>
      </c>
      <c r="I7300" t="s">
        <v>125</v>
      </c>
      <c r="J7300" t="s">
        <v>1314</v>
      </c>
      <c r="L7300">
        <v>0</v>
      </c>
      <c r="M7300" s="40">
        <v>19413000</v>
      </c>
      <c r="N7300" s="4">
        <v>47720</v>
      </c>
      <c r="O7300" s="4">
        <v>189321.24049151549</v>
      </c>
      <c r="P7300" s="4">
        <v>0</v>
      </c>
      <c r="Q7300" s="38">
        <v>0</v>
      </c>
      <c r="R7300" s="39">
        <v>0</v>
      </c>
      <c r="S7300" t="s">
        <v>2227</v>
      </c>
      <c r="T7300" t="s">
        <v>2235</v>
      </c>
    </row>
    <row r="7301" spans="1:20" x14ac:dyDescent="0.25">
      <c r="A7301">
        <v>1926</v>
      </c>
      <c r="B7301" t="s">
        <v>820</v>
      </c>
      <c r="C7301" s="16">
        <v>152.35</v>
      </c>
      <c r="D7301" t="s">
        <v>1273</v>
      </c>
      <c r="E7301" t="s">
        <v>39</v>
      </c>
      <c r="F7301" t="s">
        <v>1308</v>
      </c>
      <c r="G7301" t="s">
        <v>93</v>
      </c>
      <c r="H7301" t="s">
        <v>1313</v>
      </c>
      <c r="I7301" t="s">
        <v>125</v>
      </c>
      <c r="J7301" t="s">
        <v>1314</v>
      </c>
      <c r="L7301">
        <v>0</v>
      </c>
      <c r="M7301" s="40">
        <v>26974000</v>
      </c>
      <c r="N7301" s="4">
        <v>26984</v>
      </c>
      <c r="O7301" s="4">
        <v>177052.83885789302</v>
      </c>
      <c r="P7301" s="4">
        <v>0</v>
      </c>
      <c r="Q7301" s="38">
        <v>0</v>
      </c>
      <c r="R7301" s="39">
        <v>0</v>
      </c>
      <c r="S7301" t="s">
        <v>2227</v>
      </c>
      <c r="T7301" t="s">
        <v>2236</v>
      </c>
    </row>
    <row r="7302" spans="1:20" x14ac:dyDescent="0.25">
      <c r="A7302">
        <v>1927</v>
      </c>
      <c r="B7302" t="s">
        <v>820</v>
      </c>
      <c r="C7302" s="16">
        <v>123.85</v>
      </c>
      <c r="D7302" t="s">
        <v>1273</v>
      </c>
      <c r="E7302" t="s">
        <v>39</v>
      </c>
      <c r="F7302" t="s">
        <v>1308</v>
      </c>
      <c r="G7302" t="s">
        <v>93</v>
      </c>
      <c r="H7302" t="s">
        <v>1313</v>
      </c>
      <c r="I7302" t="s">
        <v>125</v>
      </c>
      <c r="J7302" t="s">
        <v>1314</v>
      </c>
      <c r="L7302">
        <v>0</v>
      </c>
      <c r="M7302" s="40">
        <v>44316000</v>
      </c>
      <c r="N7302" s="4">
        <v>36929</v>
      </c>
      <c r="O7302" s="4">
        <v>357819.94348001614</v>
      </c>
      <c r="P7302" s="4">
        <v>0</v>
      </c>
      <c r="Q7302" s="38">
        <v>0</v>
      </c>
      <c r="R7302" s="39">
        <v>0</v>
      </c>
      <c r="S7302" t="s">
        <v>2227</v>
      </c>
      <c r="T7302" t="s">
        <v>2237</v>
      </c>
    </row>
    <row r="7303" spans="1:20" x14ac:dyDescent="0.25">
      <c r="A7303">
        <v>1928</v>
      </c>
      <c r="B7303" t="s">
        <v>820</v>
      </c>
      <c r="C7303" s="16">
        <v>124.1</v>
      </c>
      <c r="D7303" t="s">
        <v>1273</v>
      </c>
      <c r="E7303" t="s">
        <v>39</v>
      </c>
      <c r="F7303" t="s">
        <v>1308</v>
      </c>
      <c r="G7303" t="s">
        <v>93</v>
      </c>
      <c r="H7303" t="s">
        <v>1313</v>
      </c>
      <c r="I7303" t="s">
        <v>125</v>
      </c>
      <c r="J7303" t="s">
        <v>1314</v>
      </c>
      <c r="L7303">
        <v>0</v>
      </c>
      <c r="M7303" s="40">
        <v>42467000</v>
      </c>
      <c r="N7303" s="4">
        <v>29906</v>
      </c>
      <c r="O7303" s="4">
        <v>342199.83883964544</v>
      </c>
      <c r="P7303" s="4">
        <v>0</v>
      </c>
      <c r="Q7303" s="38">
        <v>0</v>
      </c>
      <c r="R7303" s="39">
        <v>0</v>
      </c>
      <c r="S7303" t="s">
        <v>2227</v>
      </c>
      <c r="T7303" t="s">
        <v>2238</v>
      </c>
    </row>
    <row r="7304" spans="1:20" x14ac:dyDescent="0.25">
      <c r="A7304">
        <v>1929</v>
      </c>
      <c r="B7304" t="s">
        <v>820</v>
      </c>
      <c r="C7304" s="16">
        <v>124.02</v>
      </c>
      <c r="D7304" t="s">
        <v>1273</v>
      </c>
      <c r="E7304" t="s">
        <v>39</v>
      </c>
      <c r="F7304" t="s">
        <v>1308</v>
      </c>
      <c r="G7304" t="s">
        <v>93</v>
      </c>
      <c r="H7304" t="s">
        <v>1313</v>
      </c>
      <c r="I7304" t="s">
        <v>125</v>
      </c>
      <c r="J7304" t="s">
        <v>1314</v>
      </c>
      <c r="L7304">
        <v>0</v>
      </c>
      <c r="M7304" s="40">
        <v>68630000</v>
      </c>
      <c r="N7304" s="4">
        <v>39265</v>
      </c>
      <c r="O7304" s="4">
        <v>553378.48734075145</v>
      </c>
      <c r="P7304" s="4">
        <v>0</v>
      </c>
      <c r="Q7304" s="38">
        <v>0</v>
      </c>
      <c r="R7304" s="39">
        <v>0</v>
      </c>
      <c r="S7304" t="s">
        <v>2227</v>
      </c>
      <c r="T7304" t="s">
        <v>2239</v>
      </c>
    </row>
    <row r="7305" spans="1:20" x14ac:dyDescent="0.25">
      <c r="A7305">
        <v>1930</v>
      </c>
      <c r="B7305" t="s">
        <v>820</v>
      </c>
      <c r="C7305" s="16">
        <v>123.88</v>
      </c>
      <c r="D7305" t="s">
        <v>1273</v>
      </c>
      <c r="E7305" t="s">
        <v>39</v>
      </c>
      <c r="F7305" t="s">
        <v>1308</v>
      </c>
      <c r="G7305" t="s">
        <v>93</v>
      </c>
      <c r="H7305" t="s">
        <v>1313</v>
      </c>
      <c r="I7305" t="s">
        <v>125</v>
      </c>
      <c r="J7305" t="s">
        <v>1314</v>
      </c>
      <c r="L7305">
        <v>0</v>
      </c>
      <c r="M7305" s="40">
        <v>67544000</v>
      </c>
      <c r="N7305" s="4">
        <v>47391</v>
      </c>
      <c r="O7305" s="4">
        <v>545237.3264449467</v>
      </c>
      <c r="P7305" s="4">
        <v>0</v>
      </c>
      <c r="Q7305" s="38">
        <v>0</v>
      </c>
      <c r="R7305" s="39">
        <v>0</v>
      </c>
      <c r="S7305" t="s">
        <v>2227</v>
      </c>
      <c r="T7305" t="s">
        <v>2240</v>
      </c>
    </row>
    <row r="7306" spans="1:20" x14ac:dyDescent="0.25">
      <c r="A7306">
        <v>1932</v>
      </c>
      <c r="B7306" t="s">
        <v>820</v>
      </c>
      <c r="C7306" s="16">
        <v>94.02</v>
      </c>
      <c r="D7306" t="s">
        <v>1273</v>
      </c>
      <c r="E7306" t="s">
        <v>39</v>
      </c>
      <c r="F7306" t="s">
        <v>1308</v>
      </c>
      <c r="G7306" t="s">
        <v>93</v>
      </c>
      <c r="H7306" t="s">
        <v>1313</v>
      </c>
      <c r="I7306" t="s">
        <v>125</v>
      </c>
      <c r="J7306" t="s">
        <v>1314</v>
      </c>
      <c r="L7306">
        <v>0</v>
      </c>
      <c r="M7306" s="40">
        <v>31445000</v>
      </c>
      <c r="N7306" s="4">
        <v>34368</v>
      </c>
      <c r="O7306" s="4">
        <v>334450.11699638376</v>
      </c>
      <c r="P7306" s="4">
        <v>0</v>
      </c>
      <c r="Q7306" s="38">
        <v>0</v>
      </c>
      <c r="R7306" s="39">
        <v>0</v>
      </c>
      <c r="S7306" t="s">
        <v>2227</v>
      </c>
      <c r="T7306" t="s">
        <v>2241</v>
      </c>
    </row>
    <row r="7307" spans="1:20" x14ac:dyDescent="0.25">
      <c r="A7307">
        <v>1933</v>
      </c>
      <c r="B7307" t="s">
        <v>820</v>
      </c>
      <c r="C7307" s="16">
        <v>89.19</v>
      </c>
      <c r="D7307" t="s">
        <v>1273</v>
      </c>
      <c r="E7307" t="s">
        <v>39</v>
      </c>
      <c r="F7307" t="s">
        <v>1308</v>
      </c>
      <c r="G7307" t="s">
        <v>93</v>
      </c>
      <c r="H7307" t="s">
        <v>1313</v>
      </c>
      <c r="I7307" t="s">
        <v>125</v>
      </c>
      <c r="J7307" t="s">
        <v>1314</v>
      </c>
      <c r="L7307">
        <v>0</v>
      </c>
      <c r="M7307" s="40">
        <v>35018000</v>
      </c>
      <c r="N7307" s="4">
        <v>33372</v>
      </c>
      <c r="O7307" s="4">
        <v>392622.49131068506</v>
      </c>
      <c r="P7307" s="4">
        <v>0</v>
      </c>
      <c r="Q7307" s="38">
        <v>0</v>
      </c>
      <c r="R7307" s="39">
        <v>0</v>
      </c>
      <c r="S7307" t="s">
        <v>2227</v>
      </c>
      <c r="T7307" t="s">
        <v>2242</v>
      </c>
    </row>
    <row r="7308" spans="1:20" x14ac:dyDescent="0.25">
      <c r="A7308">
        <v>1934</v>
      </c>
      <c r="B7308" t="s">
        <v>820</v>
      </c>
      <c r="C7308" s="16">
        <v>84.59</v>
      </c>
      <c r="D7308" t="s">
        <v>1273</v>
      </c>
      <c r="E7308" t="s">
        <v>39</v>
      </c>
      <c r="F7308" t="s">
        <v>1308</v>
      </c>
      <c r="G7308" t="s">
        <v>93</v>
      </c>
      <c r="H7308" t="s">
        <v>1313</v>
      </c>
      <c r="I7308" t="s">
        <v>125</v>
      </c>
      <c r="J7308" t="s">
        <v>1314</v>
      </c>
      <c r="L7308">
        <v>0</v>
      </c>
      <c r="M7308" s="40">
        <v>2344000</v>
      </c>
      <c r="N7308" s="4">
        <v>27856</v>
      </c>
      <c r="O7308" s="4">
        <v>27710.131221184536</v>
      </c>
      <c r="P7308" s="4">
        <v>0</v>
      </c>
      <c r="Q7308" s="38">
        <v>0</v>
      </c>
      <c r="R7308" s="39">
        <v>0</v>
      </c>
      <c r="S7308" t="s">
        <v>2227</v>
      </c>
      <c r="T7308" t="s">
        <v>2243</v>
      </c>
    </row>
    <row r="7309" spans="1:20" x14ac:dyDescent="0.25">
      <c r="A7309">
        <v>1935</v>
      </c>
      <c r="B7309" t="s">
        <v>820</v>
      </c>
      <c r="C7309" s="16">
        <v>76.94</v>
      </c>
      <c r="D7309" t="s">
        <v>1273</v>
      </c>
      <c r="E7309" t="s">
        <v>39</v>
      </c>
      <c r="F7309" t="s">
        <v>1308</v>
      </c>
      <c r="G7309" t="s">
        <v>93</v>
      </c>
      <c r="H7309" t="s">
        <v>1313</v>
      </c>
      <c r="I7309" t="s">
        <v>125</v>
      </c>
      <c r="J7309" t="s">
        <v>1314</v>
      </c>
      <c r="L7309">
        <v>0</v>
      </c>
      <c r="M7309" s="40">
        <v>20976000</v>
      </c>
      <c r="N7309" s="4">
        <v>32116</v>
      </c>
      <c r="O7309" s="4">
        <v>272628.02183519624</v>
      </c>
      <c r="P7309" s="4">
        <v>0</v>
      </c>
      <c r="Q7309" s="38">
        <v>0</v>
      </c>
      <c r="R7309" s="39">
        <v>0</v>
      </c>
      <c r="S7309" t="s">
        <v>2227</v>
      </c>
      <c r="T7309" t="s">
        <v>2244</v>
      </c>
    </row>
    <row r="7310" spans="1:20" x14ac:dyDescent="0.25">
      <c r="A7310">
        <v>1936</v>
      </c>
      <c r="B7310" t="s">
        <v>820</v>
      </c>
      <c r="C7310" s="16">
        <v>82.97</v>
      </c>
      <c r="D7310" t="s">
        <v>1273</v>
      </c>
      <c r="E7310" t="s">
        <v>39</v>
      </c>
      <c r="F7310" t="s">
        <v>1308</v>
      </c>
      <c r="G7310" t="s">
        <v>93</v>
      </c>
      <c r="H7310" t="s">
        <v>1313</v>
      </c>
      <c r="I7310" t="s">
        <v>125</v>
      </c>
      <c r="J7310" t="s">
        <v>1314</v>
      </c>
      <c r="L7310">
        <v>0</v>
      </c>
      <c r="M7310" s="40">
        <v>23694000</v>
      </c>
      <c r="N7310" s="4">
        <v>40280</v>
      </c>
      <c r="O7310" s="4">
        <v>285573.09871037723</v>
      </c>
      <c r="P7310" s="4">
        <v>0</v>
      </c>
      <c r="Q7310" s="38">
        <v>0</v>
      </c>
      <c r="R7310" s="39">
        <v>0</v>
      </c>
      <c r="S7310" t="s">
        <v>2227</v>
      </c>
      <c r="T7310" t="s">
        <v>2245</v>
      </c>
    </row>
    <row r="7311" spans="1:20" x14ac:dyDescent="0.25">
      <c r="A7311">
        <v>1937</v>
      </c>
      <c r="B7311" t="s">
        <v>820</v>
      </c>
      <c r="C7311" s="16">
        <v>124.61</v>
      </c>
      <c r="D7311" t="s">
        <v>1273</v>
      </c>
      <c r="E7311" t="s">
        <v>39</v>
      </c>
      <c r="F7311" t="s">
        <v>1308</v>
      </c>
      <c r="G7311" t="s">
        <v>93</v>
      </c>
      <c r="H7311" t="s">
        <v>1313</v>
      </c>
      <c r="I7311" t="s">
        <v>125</v>
      </c>
      <c r="J7311" t="s">
        <v>1314</v>
      </c>
      <c r="L7311">
        <v>0</v>
      </c>
      <c r="M7311" s="40">
        <v>23454000</v>
      </c>
      <c r="N7311" s="4">
        <v>30363</v>
      </c>
      <c r="O7311" s="4">
        <v>188219.2440414092</v>
      </c>
      <c r="P7311" s="4">
        <v>0</v>
      </c>
      <c r="Q7311" s="38">
        <v>0</v>
      </c>
      <c r="R7311" s="39">
        <v>0</v>
      </c>
      <c r="S7311" t="s">
        <v>2227</v>
      </c>
      <c r="T7311" t="s">
        <v>2246</v>
      </c>
    </row>
    <row r="7312" spans="1:20" x14ac:dyDescent="0.25">
      <c r="A7312">
        <v>1938</v>
      </c>
      <c r="B7312" t="s">
        <v>820</v>
      </c>
      <c r="C7312" s="16">
        <v>170.65</v>
      </c>
      <c r="D7312" t="s">
        <v>1273</v>
      </c>
      <c r="E7312" t="s">
        <v>39</v>
      </c>
      <c r="F7312" t="s">
        <v>1308</v>
      </c>
      <c r="G7312" t="s">
        <v>93</v>
      </c>
      <c r="H7312" t="s">
        <v>1313</v>
      </c>
      <c r="I7312" t="s">
        <v>125</v>
      </c>
      <c r="J7312" t="s">
        <v>1314</v>
      </c>
      <c r="L7312">
        <v>0</v>
      </c>
      <c r="M7312" s="40">
        <v>33638000</v>
      </c>
      <c r="N7312" s="4">
        <v>35872</v>
      </c>
      <c r="O7312" s="4">
        <v>197116.90594784648</v>
      </c>
      <c r="P7312" s="4">
        <v>0</v>
      </c>
      <c r="Q7312" s="38">
        <v>0</v>
      </c>
      <c r="R7312" s="39">
        <v>0</v>
      </c>
      <c r="S7312" t="s">
        <v>2227</v>
      </c>
      <c r="T7312" t="s">
        <v>2247</v>
      </c>
    </row>
    <row r="7313" spans="1:20" x14ac:dyDescent="0.25">
      <c r="A7313">
        <v>1939</v>
      </c>
      <c r="B7313" t="s">
        <v>820</v>
      </c>
      <c r="C7313" s="16">
        <v>176.65</v>
      </c>
      <c r="D7313" t="s">
        <v>1273</v>
      </c>
      <c r="E7313" t="s">
        <v>39</v>
      </c>
      <c r="F7313" t="s">
        <v>1308</v>
      </c>
      <c r="G7313" t="s">
        <v>93</v>
      </c>
      <c r="H7313" t="s">
        <v>1313</v>
      </c>
      <c r="I7313" t="s">
        <v>125</v>
      </c>
      <c r="J7313" t="s">
        <v>1314</v>
      </c>
      <c r="L7313">
        <v>0</v>
      </c>
      <c r="M7313" s="40">
        <v>18133000</v>
      </c>
      <c r="N7313" s="4">
        <v>22806</v>
      </c>
      <c r="O7313" s="4">
        <v>102649.30653835267</v>
      </c>
      <c r="P7313" s="4">
        <v>0</v>
      </c>
      <c r="Q7313" s="38">
        <v>0</v>
      </c>
      <c r="R7313" s="39">
        <v>0</v>
      </c>
      <c r="S7313" t="s">
        <v>2227</v>
      </c>
      <c r="T7313" t="s">
        <v>2248</v>
      </c>
    </row>
    <row r="7314" spans="1:20" x14ac:dyDescent="0.25">
      <c r="A7314">
        <v>1940</v>
      </c>
      <c r="B7314" t="s">
        <v>820</v>
      </c>
      <c r="C7314" s="16">
        <v>176.62</v>
      </c>
      <c r="D7314" t="s">
        <v>1273</v>
      </c>
      <c r="E7314" t="s">
        <v>39</v>
      </c>
      <c r="F7314" t="s">
        <v>1308</v>
      </c>
      <c r="G7314" t="s">
        <v>93</v>
      </c>
      <c r="H7314" t="s">
        <v>1313</v>
      </c>
      <c r="I7314" t="s">
        <v>125</v>
      </c>
      <c r="J7314" t="s">
        <v>1314</v>
      </c>
      <c r="L7314">
        <v>0</v>
      </c>
      <c r="M7314" s="40">
        <v>28256000</v>
      </c>
      <c r="N7314" s="4">
        <v>22551</v>
      </c>
      <c r="O7314" s="4">
        <v>159981.88200656776</v>
      </c>
      <c r="P7314" s="4">
        <v>0</v>
      </c>
      <c r="Q7314" s="38">
        <v>0</v>
      </c>
      <c r="R7314" s="39">
        <v>0</v>
      </c>
      <c r="S7314" t="s">
        <v>2227</v>
      </c>
      <c r="T7314" t="s">
        <v>2249</v>
      </c>
    </row>
    <row r="7315" spans="1:20" x14ac:dyDescent="0.25">
      <c r="A7315">
        <v>1892</v>
      </c>
      <c r="B7315" t="s">
        <v>820</v>
      </c>
      <c r="C7315" s="16">
        <v>25.32</v>
      </c>
      <c r="D7315" t="s">
        <v>1273</v>
      </c>
      <c r="E7315" t="s">
        <v>39</v>
      </c>
      <c r="F7315" t="s">
        <v>1308</v>
      </c>
      <c r="G7315" t="s">
        <v>103</v>
      </c>
      <c r="H7315" t="s">
        <v>1316</v>
      </c>
      <c r="I7315" t="s">
        <v>125</v>
      </c>
      <c r="J7315" t="s">
        <v>169</v>
      </c>
      <c r="K7315" t="s">
        <v>169</v>
      </c>
      <c r="L7315">
        <v>1</v>
      </c>
      <c r="M7315" s="40">
        <v>347355</v>
      </c>
      <c r="N7315" s="4">
        <v>10266</v>
      </c>
      <c r="O7315" s="4">
        <v>13718.601895734597</v>
      </c>
      <c r="P7315" s="4">
        <v>10266</v>
      </c>
      <c r="Q7315" s="38">
        <v>33.835476329631796</v>
      </c>
      <c r="R7315" s="39">
        <v>1.336314231028112</v>
      </c>
      <c r="S7315" t="s">
        <v>2250</v>
      </c>
      <c r="T7315" t="s">
        <v>2152</v>
      </c>
    </row>
    <row r="7316" spans="1:20" x14ac:dyDescent="0.25">
      <c r="A7316">
        <v>1893</v>
      </c>
      <c r="B7316" t="s">
        <v>820</v>
      </c>
      <c r="C7316" s="16">
        <v>25.4</v>
      </c>
      <c r="D7316" t="s">
        <v>1273</v>
      </c>
      <c r="E7316" t="s">
        <v>39</v>
      </c>
      <c r="F7316" t="s">
        <v>1308</v>
      </c>
      <c r="G7316" t="s">
        <v>103</v>
      </c>
      <c r="H7316" t="s">
        <v>1316</v>
      </c>
      <c r="I7316" t="s">
        <v>125</v>
      </c>
      <c r="J7316" t="s">
        <v>169</v>
      </c>
      <c r="K7316" t="s">
        <v>169</v>
      </c>
      <c r="L7316">
        <v>1</v>
      </c>
      <c r="M7316" s="40">
        <v>170275</v>
      </c>
      <c r="N7316" s="4">
        <v>4863</v>
      </c>
      <c r="O7316" s="4">
        <v>6703.7401574803152</v>
      </c>
      <c r="P7316" s="4">
        <v>4863</v>
      </c>
      <c r="Q7316" s="38">
        <v>35.014394406744806</v>
      </c>
      <c r="R7316" s="39">
        <v>1.3785194648324728</v>
      </c>
      <c r="S7316" t="s">
        <v>2250</v>
      </c>
      <c r="T7316" t="s">
        <v>2153</v>
      </c>
    </row>
    <row r="7317" spans="1:20" x14ac:dyDescent="0.25">
      <c r="A7317">
        <v>1894</v>
      </c>
      <c r="B7317" t="s">
        <v>820</v>
      </c>
      <c r="C7317" s="16">
        <v>25.32</v>
      </c>
      <c r="D7317" t="s">
        <v>1273</v>
      </c>
      <c r="E7317" t="s">
        <v>39</v>
      </c>
      <c r="F7317" t="s">
        <v>1308</v>
      </c>
      <c r="G7317" t="s">
        <v>103</v>
      </c>
      <c r="H7317" t="s">
        <v>1316</v>
      </c>
      <c r="I7317" t="s">
        <v>125</v>
      </c>
      <c r="J7317" t="s">
        <v>169</v>
      </c>
      <c r="K7317" t="s">
        <v>169</v>
      </c>
      <c r="L7317">
        <v>1</v>
      </c>
      <c r="M7317" s="40">
        <v>522795</v>
      </c>
      <c r="N7317" s="4">
        <v>14937</v>
      </c>
      <c r="O7317" s="4">
        <v>20647.511848341233</v>
      </c>
      <c r="P7317" s="4">
        <v>14937</v>
      </c>
      <c r="Q7317" s="38">
        <v>35</v>
      </c>
      <c r="R7317" s="39">
        <v>1.382306477093207</v>
      </c>
      <c r="S7317" t="s">
        <v>2250</v>
      </c>
      <c r="T7317" t="s">
        <v>2154</v>
      </c>
    </row>
    <row r="7318" spans="1:20" x14ac:dyDescent="0.25">
      <c r="A7318">
        <v>1896</v>
      </c>
      <c r="B7318" t="s">
        <v>820</v>
      </c>
      <c r="C7318" s="16">
        <v>25.33</v>
      </c>
      <c r="D7318" t="s">
        <v>1273</v>
      </c>
      <c r="E7318" t="s">
        <v>39</v>
      </c>
      <c r="F7318" t="s">
        <v>1308</v>
      </c>
      <c r="G7318" t="s">
        <v>103</v>
      </c>
      <c r="H7318" t="s">
        <v>1316</v>
      </c>
      <c r="I7318" t="s">
        <v>125</v>
      </c>
      <c r="J7318" t="s">
        <v>169</v>
      </c>
      <c r="K7318" t="s">
        <v>169</v>
      </c>
      <c r="L7318">
        <v>1</v>
      </c>
      <c r="M7318" s="40">
        <v>137235</v>
      </c>
      <c r="N7318" s="4">
        <v>3921</v>
      </c>
      <c r="O7318" s="4">
        <v>5417.8839320963289</v>
      </c>
      <c r="P7318" s="4">
        <v>3921</v>
      </c>
      <c r="Q7318" s="38">
        <v>35</v>
      </c>
      <c r="R7318" s="39">
        <v>1.3817607579944731</v>
      </c>
      <c r="S7318" t="s">
        <v>2251</v>
      </c>
      <c r="T7318" t="s">
        <v>2155</v>
      </c>
    </row>
    <row r="7319" spans="1:20" x14ac:dyDescent="0.25">
      <c r="A7319">
        <v>1897</v>
      </c>
      <c r="B7319" t="s">
        <v>820</v>
      </c>
      <c r="C7319" s="16">
        <v>25.31</v>
      </c>
      <c r="D7319" t="s">
        <v>1273</v>
      </c>
      <c r="E7319" t="s">
        <v>39</v>
      </c>
      <c r="F7319" t="s">
        <v>1308</v>
      </c>
      <c r="G7319" t="s">
        <v>103</v>
      </c>
      <c r="H7319" t="s">
        <v>1316</v>
      </c>
      <c r="I7319" t="s">
        <v>125</v>
      </c>
      <c r="J7319" t="s">
        <v>169</v>
      </c>
      <c r="K7319" t="s">
        <v>169</v>
      </c>
      <c r="L7319">
        <v>1</v>
      </c>
      <c r="M7319" s="40">
        <v>448070</v>
      </c>
      <c r="N7319" s="4">
        <v>12802</v>
      </c>
      <c r="O7319" s="4">
        <v>17703.279336230738</v>
      </c>
      <c r="P7319" s="4">
        <v>12802</v>
      </c>
      <c r="Q7319" s="38">
        <v>35</v>
      </c>
      <c r="R7319" s="39">
        <v>1.3828526274199922</v>
      </c>
      <c r="S7319" t="s">
        <v>2250</v>
      </c>
      <c r="T7319" t="s">
        <v>2156</v>
      </c>
    </row>
    <row r="7320" spans="1:20" x14ac:dyDescent="0.25">
      <c r="A7320">
        <v>1898</v>
      </c>
      <c r="B7320" t="s">
        <v>820</v>
      </c>
      <c r="C7320" s="16">
        <v>25.43</v>
      </c>
      <c r="D7320" t="s">
        <v>1273</v>
      </c>
      <c r="E7320" t="s">
        <v>39</v>
      </c>
      <c r="F7320" t="s">
        <v>1308</v>
      </c>
      <c r="G7320" t="s">
        <v>103</v>
      </c>
      <c r="H7320" t="s">
        <v>1316</v>
      </c>
      <c r="I7320" t="s">
        <v>125</v>
      </c>
      <c r="J7320" t="s">
        <v>169</v>
      </c>
      <c r="K7320" t="s">
        <v>169</v>
      </c>
      <c r="L7320">
        <v>1</v>
      </c>
      <c r="M7320" s="40">
        <v>1148350</v>
      </c>
      <c r="N7320" s="4">
        <v>32810</v>
      </c>
      <c r="O7320" s="4">
        <v>45157.294534014945</v>
      </c>
      <c r="P7320" s="4">
        <v>32810</v>
      </c>
      <c r="Q7320" s="38">
        <v>35</v>
      </c>
      <c r="R7320" s="39">
        <v>1.3763271726307511</v>
      </c>
      <c r="S7320" t="s">
        <v>2252</v>
      </c>
      <c r="T7320" t="s">
        <v>2157</v>
      </c>
    </row>
    <row r="7321" spans="1:20" x14ac:dyDescent="0.25">
      <c r="A7321">
        <v>1899</v>
      </c>
      <c r="B7321" t="s">
        <v>820</v>
      </c>
      <c r="C7321" s="16">
        <v>25.42</v>
      </c>
      <c r="D7321" t="s">
        <v>1273</v>
      </c>
      <c r="E7321" t="s">
        <v>39</v>
      </c>
      <c r="F7321" t="s">
        <v>1308</v>
      </c>
      <c r="G7321" t="s">
        <v>103</v>
      </c>
      <c r="H7321" t="s">
        <v>1316</v>
      </c>
      <c r="I7321" t="s">
        <v>125</v>
      </c>
      <c r="J7321" t="s">
        <v>169</v>
      </c>
      <c r="K7321" t="s">
        <v>169</v>
      </c>
      <c r="L7321">
        <v>1</v>
      </c>
      <c r="M7321" s="40">
        <v>374570</v>
      </c>
      <c r="N7321" s="4">
        <v>10702</v>
      </c>
      <c r="O7321" s="4">
        <v>14735.24783634933</v>
      </c>
      <c r="P7321" s="4">
        <v>10702</v>
      </c>
      <c r="Q7321" s="38">
        <v>35</v>
      </c>
      <c r="R7321" s="39">
        <v>1.3768686073957512</v>
      </c>
      <c r="S7321" t="s">
        <v>2250</v>
      </c>
      <c r="T7321" t="s">
        <v>2158</v>
      </c>
    </row>
    <row r="7322" spans="1:20" x14ac:dyDescent="0.25">
      <c r="A7322">
        <v>1901</v>
      </c>
      <c r="B7322" t="s">
        <v>820</v>
      </c>
      <c r="C7322" s="16">
        <v>25.35</v>
      </c>
      <c r="D7322" t="s">
        <v>1273</v>
      </c>
      <c r="E7322" t="s">
        <v>39</v>
      </c>
      <c r="F7322" t="s">
        <v>1308</v>
      </c>
      <c r="G7322" t="s">
        <v>103</v>
      </c>
      <c r="H7322" t="s">
        <v>1316</v>
      </c>
      <c r="I7322" t="s">
        <v>125</v>
      </c>
      <c r="J7322" t="s">
        <v>859</v>
      </c>
      <c r="K7322" t="s">
        <v>169</v>
      </c>
      <c r="L7322">
        <v>100</v>
      </c>
      <c r="M7322" s="40">
        <v>1166000</v>
      </c>
      <c r="N7322" s="4">
        <v>223</v>
      </c>
      <c r="O7322" s="4">
        <v>45996.055226824457</v>
      </c>
      <c r="P7322" s="4">
        <v>22300</v>
      </c>
      <c r="Q7322" s="38">
        <v>52.286995515695068</v>
      </c>
      <c r="R7322" s="39">
        <v>2.0626033734001998</v>
      </c>
      <c r="S7322" t="s">
        <v>2250</v>
      </c>
      <c r="T7322" t="s">
        <v>2159</v>
      </c>
    </row>
    <row r="7323" spans="1:20" x14ac:dyDescent="0.25">
      <c r="A7323">
        <v>1902</v>
      </c>
      <c r="B7323" t="s">
        <v>820</v>
      </c>
      <c r="C7323" s="16">
        <v>25.33</v>
      </c>
      <c r="D7323" t="s">
        <v>1273</v>
      </c>
      <c r="E7323" t="s">
        <v>39</v>
      </c>
      <c r="F7323" t="s">
        <v>1308</v>
      </c>
      <c r="G7323" t="s">
        <v>103</v>
      </c>
      <c r="H7323" t="s">
        <v>1316</v>
      </c>
      <c r="I7323" t="s">
        <v>125</v>
      </c>
      <c r="J7323" t="s">
        <v>859</v>
      </c>
      <c r="K7323" t="s">
        <v>169</v>
      </c>
      <c r="L7323">
        <v>100</v>
      </c>
      <c r="M7323" s="40">
        <v>2530000</v>
      </c>
      <c r="N7323" s="4">
        <v>480</v>
      </c>
      <c r="O7323" s="4">
        <v>99881.563363600479</v>
      </c>
      <c r="P7323" s="4">
        <v>48000</v>
      </c>
      <c r="Q7323" s="38">
        <v>52.708333333333336</v>
      </c>
      <c r="R7323" s="39">
        <v>2.0808659034083434</v>
      </c>
      <c r="S7323" t="s">
        <v>2250</v>
      </c>
      <c r="T7323" t="s">
        <v>2160</v>
      </c>
    </row>
    <row r="7324" spans="1:20" x14ac:dyDescent="0.25">
      <c r="A7324">
        <v>1903</v>
      </c>
      <c r="B7324" t="s">
        <v>820</v>
      </c>
      <c r="C7324" s="16">
        <v>25.36</v>
      </c>
      <c r="D7324" t="s">
        <v>1273</v>
      </c>
      <c r="E7324" t="s">
        <v>39</v>
      </c>
      <c r="F7324" t="s">
        <v>1308</v>
      </c>
      <c r="G7324" t="s">
        <v>103</v>
      </c>
      <c r="H7324" t="s">
        <v>1316</v>
      </c>
      <c r="I7324" t="s">
        <v>125</v>
      </c>
      <c r="J7324" t="s">
        <v>859</v>
      </c>
      <c r="K7324" t="s">
        <v>169</v>
      </c>
      <c r="L7324">
        <v>100</v>
      </c>
      <c r="M7324" s="40">
        <v>1788000</v>
      </c>
      <c r="N7324" s="4">
        <v>332</v>
      </c>
      <c r="O7324" s="4">
        <v>70504.731861198743</v>
      </c>
      <c r="P7324" s="4">
        <v>33200</v>
      </c>
      <c r="Q7324" s="38">
        <v>53.855421686746986</v>
      </c>
      <c r="R7324" s="39">
        <v>2.1236365018433356</v>
      </c>
      <c r="S7324" t="s">
        <v>2250</v>
      </c>
      <c r="T7324" t="s">
        <v>2161</v>
      </c>
    </row>
    <row r="7325" spans="1:20" x14ac:dyDescent="0.25">
      <c r="A7325">
        <v>1904</v>
      </c>
      <c r="B7325" t="s">
        <v>820</v>
      </c>
      <c r="C7325" s="16">
        <v>25.33</v>
      </c>
      <c r="D7325" t="s">
        <v>1273</v>
      </c>
      <c r="E7325" t="s">
        <v>39</v>
      </c>
      <c r="F7325" t="s">
        <v>1308</v>
      </c>
      <c r="G7325" t="s">
        <v>103</v>
      </c>
      <c r="H7325" t="s">
        <v>1316</v>
      </c>
      <c r="I7325" t="s">
        <v>125</v>
      </c>
      <c r="J7325" t="s">
        <v>859</v>
      </c>
      <c r="K7325" t="s">
        <v>169</v>
      </c>
      <c r="L7325">
        <v>100</v>
      </c>
      <c r="M7325" s="40">
        <v>1951000</v>
      </c>
      <c r="N7325" s="4">
        <v>368</v>
      </c>
      <c r="O7325" s="4">
        <v>77023.292538491907</v>
      </c>
      <c r="P7325" s="4">
        <v>36800</v>
      </c>
      <c r="Q7325" s="38">
        <v>53.016304347826086</v>
      </c>
      <c r="R7325" s="39">
        <v>2.093024253763367</v>
      </c>
      <c r="S7325" t="s">
        <v>2253</v>
      </c>
      <c r="T7325" t="s">
        <v>2162</v>
      </c>
    </row>
    <row r="7326" spans="1:20" x14ac:dyDescent="0.25">
      <c r="A7326">
        <v>1905</v>
      </c>
      <c r="B7326" t="s">
        <v>820</v>
      </c>
      <c r="C7326" s="16">
        <v>25.31</v>
      </c>
      <c r="D7326" t="s">
        <v>1273</v>
      </c>
      <c r="E7326" t="s">
        <v>39</v>
      </c>
      <c r="F7326" t="s">
        <v>1308</v>
      </c>
      <c r="G7326" t="s">
        <v>103</v>
      </c>
      <c r="H7326" t="s">
        <v>1316</v>
      </c>
      <c r="I7326" t="s">
        <v>125</v>
      </c>
      <c r="J7326" t="s">
        <v>859</v>
      </c>
      <c r="K7326" t="s">
        <v>169</v>
      </c>
      <c r="L7326">
        <v>100</v>
      </c>
      <c r="M7326" s="40">
        <v>2306000</v>
      </c>
      <c r="N7326" s="4">
        <v>440</v>
      </c>
      <c r="O7326" s="4">
        <v>91110.23310944291</v>
      </c>
      <c r="P7326" s="4">
        <v>44000</v>
      </c>
      <c r="Q7326" s="38">
        <v>52.409090909090907</v>
      </c>
      <c r="R7326" s="39">
        <v>2.0706871161237026</v>
      </c>
      <c r="S7326" t="s">
        <v>2253</v>
      </c>
      <c r="T7326" t="s">
        <v>2188</v>
      </c>
    </row>
    <row r="7327" spans="1:20" x14ac:dyDescent="0.25">
      <c r="A7327">
        <v>1906</v>
      </c>
      <c r="B7327" t="s">
        <v>820</v>
      </c>
      <c r="C7327" s="16">
        <v>25.37</v>
      </c>
      <c r="D7327" t="s">
        <v>1273</v>
      </c>
      <c r="E7327" t="s">
        <v>39</v>
      </c>
      <c r="F7327" t="s">
        <v>1308</v>
      </c>
      <c r="G7327" t="s">
        <v>103</v>
      </c>
      <c r="H7327" t="s">
        <v>1316</v>
      </c>
      <c r="I7327" t="s">
        <v>125</v>
      </c>
      <c r="J7327" t="s">
        <v>859</v>
      </c>
      <c r="K7327" t="s">
        <v>169</v>
      </c>
      <c r="L7327">
        <v>100</v>
      </c>
      <c r="M7327" s="40">
        <v>2387000</v>
      </c>
      <c r="N7327" s="4">
        <v>455</v>
      </c>
      <c r="O7327" s="4">
        <v>94087.504927079222</v>
      </c>
      <c r="P7327" s="4">
        <v>45500</v>
      </c>
      <c r="Q7327" s="38">
        <v>52.46153846153846</v>
      </c>
      <c r="R7327" s="39">
        <v>2.0678572511445985</v>
      </c>
      <c r="S7327" t="s">
        <v>2253</v>
      </c>
      <c r="T7327" t="s">
        <v>2189</v>
      </c>
    </row>
    <row r="7328" spans="1:20" x14ac:dyDescent="0.25">
      <c r="A7328">
        <v>1907</v>
      </c>
      <c r="B7328" t="s">
        <v>820</v>
      </c>
      <c r="C7328" s="16">
        <v>25.43</v>
      </c>
      <c r="D7328" t="s">
        <v>1273</v>
      </c>
      <c r="E7328" t="s">
        <v>39</v>
      </c>
      <c r="F7328" t="s">
        <v>1308</v>
      </c>
      <c r="G7328" t="s">
        <v>103</v>
      </c>
      <c r="H7328" t="s">
        <v>1316</v>
      </c>
      <c r="I7328" t="s">
        <v>125</v>
      </c>
      <c r="J7328" t="s">
        <v>859</v>
      </c>
      <c r="K7328" t="s">
        <v>169</v>
      </c>
      <c r="L7328">
        <v>100</v>
      </c>
      <c r="M7328" s="40">
        <v>1482000</v>
      </c>
      <c r="N7328" s="4">
        <v>301</v>
      </c>
      <c r="O7328" s="4">
        <v>58277.624852536377</v>
      </c>
      <c r="P7328" s="4">
        <v>30100</v>
      </c>
      <c r="Q7328" s="38">
        <v>49.2358803986711</v>
      </c>
      <c r="R7328" s="39">
        <v>1.936133716031109</v>
      </c>
      <c r="S7328" t="s">
        <v>2253</v>
      </c>
      <c r="T7328" t="s">
        <v>2163</v>
      </c>
    </row>
    <row r="7329" spans="1:20" x14ac:dyDescent="0.25">
      <c r="A7329">
        <v>1908</v>
      </c>
      <c r="B7329" t="s">
        <v>820</v>
      </c>
      <c r="C7329" s="16">
        <v>25.32</v>
      </c>
      <c r="D7329" t="s">
        <v>1273</v>
      </c>
      <c r="E7329" t="s">
        <v>39</v>
      </c>
      <c r="F7329" t="s">
        <v>1308</v>
      </c>
      <c r="G7329" t="s">
        <v>103</v>
      </c>
      <c r="H7329" t="s">
        <v>1316</v>
      </c>
      <c r="I7329" t="s">
        <v>125</v>
      </c>
      <c r="J7329" t="s">
        <v>859</v>
      </c>
      <c r="K7329" t="s">
        <v>169</v>
      </c>
      <c r="L7329">
        <v>100</v>
      </c>
      <c r="M7329" s="40">
        <v>3745000</v>
      </c>
      <c r="N7329" s="4">
        <v>705</v>
      </c>
      <c r="O7329" s="4">
        <v>147906.79304897314</v>
      </c>
      <c r="P7329" s="4">
        <v>70500</v>
      </c>
      <c r="Q7329" s="38">
        <v>53.120567375886523</v>
      </c>
      <c r="R7329" s="39">
        <v>2.0979686957301156</v>
      </c>
      <c r="S7329" t="s">
        <v>2253</v>
      </c>
      <c r="T7329" t="s">
        <v>2164</v>
      </c>
    </row>
    <row r="7330" spans="1:20" x14ac:dyDescent="0.25">
      <c r="A7330">
        <v>1909</v>
      </c>
      <c r="B7330" t="s">
        <v>820</v>
      </c>
      <c r="C7330" s="16">
        <v>25.36</v>
      </c>
      <c r="D7330" t="s">
        <v>1273</v>
      </c>
      <c r="E7330" t="s">
        <v>39</v>
      </c>
      <c r="F7330" t="s">
        <v>1308</v>
      </c>
      <c r="G7330" t="s">
        <v>103</v>
      </c>
      <c r="H7330" t="s">
        <v>1316</v>
      </c>
      <c r="I7330" t="s">
        <v>125</v>
      </c>
      <c r="J7330" t="s">
        <v>859</v>
      </c>
      <c r="K7330" t="s">
        <v>169</v>
      </c>
      <c r="L7330">
        <v>100</v>
      </c>
      <c r="M7330" s="40">
        <v>4556000</v>
      </c>
      <c r="N7330" s="4">
        <v>968</v>
      </c>
      <c r="O7330" s="4">
        <v>179652.99684542586</v>
      </c>
      <c r="P7330" s="4">
        <v>96800</v>
      </c>
      <c r="Q7330" s="38">
        <v>47.066115702479337</v>
      </c>
      <c r="R7330" s="39">
        <v>1.8559193888990275</v>
      </c>
      <c r="S7330" t="s">
        <v>2253</v>
      </c>
      <c r="T7330" t="s">
        <v>2165</v>
      </c>
    </row>
    <row r="7331" spans="1:20" x14ac:dyDescent="0.25">
      <c r="A7331">
        <v>1910</v>
      </c>
      <c r="B7331" t="s">
        <v>820</v>
      </c>
      <c r="C7331" s="16">
        <v>25.45</v>
      </c>
      <c r="D7331" t="s">
        <v>1273</v>
      </c>
      <c r="E7331" t="s">
        <v>39</v>
      </c>
      <c r="F7331" t="s">
        <v>1308</v>
      </c>
      <c r="G7331" t="s">
        <v>103</v>
      </c>
      <c r="H7331" t="s">
        <v>1316</v>
      </c>
      <c r="I7331" t="s">
        <v>125</v>
      </c>
      <c r="J7331" t="s">
        <v>859</v>
      </c>
      <c r="K7331" t="s">
        <v>169</v>
      </c>
      <c r="L7331">
        <v>100</v>
      </c>
      <c r="M7331" s="40">
        <v>4284000</v>
      </c>
      <c r="N7331" s="4">
        <v>800</v>
      </c>
      <c r="O7331" s="4">
        <v>168330.05893909629</v>
      </c>
      <c r="P7331" s="4">
        <v>80000</v>
      </c>
      <c r="Q7331" s="38">
        <v>53.55</v>
      </c>
      <c r="R7331" s="39">
        <v>2.1041257367387036</v>
      </c>
      <c r="S7331" t="s">
        <v>2253</v>
      </c>
      <c r="T7331" t="s">
        <v>2166</v>
      </c>
    </row>
    <row r="7332" spans="1:20" x14ac:dyDescent="0.25">
      <c r="A7332">
        <v>1911</v>
      </c>
      <c r="B7332" t="s">
        <v>820</v>
      </c>
      <c r="C7332" s="16">
        <v>25.49</v>
      </c>
      <c r="D7332" t="s">
        <v>1273</v>
      </c>
      <c r="E7332" t="s">
        <v>39</v>
      </c>
      <c r="F7332" t="s">
        <v>1308</v>
      </c>
      <c r="G7332" t="s">
        <v>103</v>
      </c>
      <c r="H7332" t="s">
        <v>1316</v>
      </c>
      <c r="I7332" t="s">
        <v>125</v>
      </c>
      <c r="J7332" t="s">
        <v>859</v>
      </c>
      <c r="K7332" t="s">
        <v>169</v>
      </c>
      <c r="L7332">
        <v>100</v>
      </c>
      <c r="M7332" s="40">
        <v>3618000</v>
      </c>
      <c r="N7332" s="4">
        <v>630</v>
      </c>
      <c r="O7332" s="4">
        <v>141938.014907807</v>
      </c>
      <c r="P7332" s="4">
        <v>63000</v>
      </c>
      <c r="Q7332" s="38">
        <v>57.428571428571431</v>
      </c>
      <c r="R7332" s="39">
        <v>2.2529843636159841</v>
      </c>
      <c r="S7332" t="s">
        <v>2253</v>
      </c>
      <c r="T7332" t="s">
        <v>2167</v>
      </c>
    </row>
    <row r="7333" spans="1:20" x14ac:dyDescent="0.25">
      <c r="A7333">
        <v>1912</v>
      </c>
      <c r="B7333" t="s">
        <v>820</v>
      </c>
      <c r="C7333" s="16">
        <v>25.5</v>
      </c>
      <c r="D7333" t="s">
        <v>1273</v>
      </c>
      <c r="E7333" t="s">
        <v>39</v>
      </c>
      <c r="F7333" t="s">
        <v>1308</v>
      </c>
      <c r="G7333" t="s">
        <v>103</v>
      </c>
      <c r="H7333" t="s">
        <v>1316</v>
      </c>
      <c r="I7333" t="s">
        <v>125</v>
      </c>
      <c r="J7333" t="s">
        <v>859</v>
      </c>
      <c r="K7333" t="s">
        <v>169</v>
      </c>
      <c r="L7333">
        <v>100</v>
      </c>
      <c r="M7333" s="40">
        <v>3095000</v>
      </c>
      <c r="N7333" s="4">
        <v>521</v>
      </c>
      <c r="O7333" s="4">
        <v>121372.54901960785</v>
      </c>
      <c r="P7333" s="4">
        <v>52100</v>
      </c>
      <c r="Q7333" s="38">
        <v>59.404990403071018</v>
      </c>
      <c r="R7333" s="39">
        <v>2.329607466787099</v>
      </c>
      <c r="S7333" t="s">
        <v>2253</v>
      </c>
      <c r="T7333" t="s">
        <v>2168</v>
      </c>
    </row>
    <row r="7334" spans="1:20" x14ac:dyDescent="0.25">
      <c r="A7334">
        <v>1913</v>
      </c>
      <c r="B7334" t="s">
        <v>820</v>
      </c>
      <c r="C7334" s="16">
        <v>25.56</v>
      </c>
      <c r="D7334" t="s">
        <v>1273</v>
      </c>
      <c r="E7334" t="s">
        <v>39</v>
      </c>
      <c r="F7334" t="s">
        <v>1308</v>
      </c>
      <c r="G7334" t="s">
        <v>103</v>
      </c>
      <c r="H7334" t="s">
        <v>1316</v>
      </c>
      <c r="I7334" t="s">
        <v>125</v>
      </c>
      <c r="J7334" t="s">
        <v>859</v>
      </c>
      <c r="K7334" t="s">
        <v>169</v>
      </c>
      <c r="L7334">
        <v>100</v>
      </c>
      <c r="M7334" s="40">
        <v>2792000</v>
      </c>
      <c r="N7334" s="4">
        <v>528</v>
      </c>
      <c r="O7334" s="4">
        <v>109233.17683881064</v>
      </c>
      <c r="P7334" s="4">
        <v>52800</v>
      </c>
      <c r="Q7334" s="38">
        <v>52.878787878787875</v>
      </c>
      <c r="R7334" s="39">
        <v>2.0688101674017165</v>
      </c>
      <c r="S7334" t="s">
        <v>2253</v>
      </c>
      <c r="T7334" t="s">
        <v>2169</v>
      </c>
    </row>
    <row r="7335" spans="1:20" x14ac:dyDescent="0.25">
      <c r="A7335">
        <v>1914</v>
      </c>
      <c r="B7335" t="s">
        <v>820</v>
      </c>
      <c r="C7335" s="16">
        <v>25.16</v>
      </c>
      <c r="D7335" t="s">
        <v>1273</v>
      </c>
      <c r="E7335" t="s">
        <v>39</v>
      </c>
      <c r="F7335" t="s">
        <v>1308</v>
      </c>
      <c r="G7335" t="s">
        <v>103</v>
      </c>
      <c r="H7335" t="s">
        <v>1316</v>
      </c>
      <c r="I7335" t="s">
        <v>125</v>
      </c>
      <c r="J7335" t="s">
        <v>859</v>
      </c>
      <c r="K7335" t="s">
        <v>169</v>
      </c>
      <c r="L7335">
        <v>100</v>
      </c>
      <c r="M7335" s="40">
        <v>3215000</v>
      </c>
      <c r="N7335" s="4">
        <v>604</v>
      </c>
      <c r="O7335" s="4">
        <v>127782.19395866455</v>
      </c>
      <c r="P7335" s="4">
        <v>60400</v>
      </c>
      <c r="Q7335" s="38">
        <v>53.228476821192054</v>
      </c>
      <c r="R7335" s="39">
        <v>2.1155992377262343</v>
      </c>
      <c r="S7335" t="s">
        <v>2254</v>
      </c>
      <c r="T7335" t="s">
        <v>2170</v>
      </c>
    </row>
    <row r="7336" spans="1:20" x14ac:dyDescent="0.25">
      <c r="A7336">
        <v>1915</v>
      </c>
      <c r="B7336" t="s">
        <v>820</v>
      </c>
      <c r="C7336" s="16">
        <v>26.51</v>
      </c>
      <c r="D7336" t="s">
        <v>1273</v>
      </c>
      <c r="E7336" t="s">
        <v>39</v>
      </c>
      <c r="F7336" t="s">
        <v>1308</v>
      </c>
      <c r="G7336" t="s">
        <v>103</v>
      </c>
      <c r="H7336" t="s">
        <v>1316</v>
      </c>
      <c r="I7336" t="s">
        <v>125</v>
      </c>
      <c r="J7336" t="s">
        <v>859</v>
      </c>
      <c r="K7336" t="s">
        <v>169</v>
      </c>
      <c r="L7336">
        <v>100</v>
      </c>
      <c r="M7336" s="40">
        <v>5395000</v>
      </c>
      <c r="N7336" s="4">
        <v>1177</v>
      </c>
      <c r="O7336" s="4">
        <v>203508.11014711429</v>
      </c>
      <c r="P7336" s="4">
        <v>117700</v>
      </c>
      <c r="Q7336" s="38">
        <v>45.836873406966866</v>
      </c>
      <c r="R7336" s="39">
        <v>1.7290408678599345</v>
      </c>
      <c r="S7336" t="s">
        <v>2254</v>
      </c>
      <c r="T7336" t="s">
        <v>2171</v>
      </c>
    </row>
    <row r="7337" spans="1:20" x14ac:dyDescent="0.25">
      <c r="A7337">
        <v>1916</v>
      </c>
      <c r="B7337" t="s">
        <v>820</v>
      </c>
      <c r="C7337" s="16">
        <v>28.04</v>
      </c>
      <c r="D7337" t="s">
        <v>1273</v>
      </c>
      <c r="E7337" t="s">
        <v>39</v>
      </c>
      <c r="F7337" t="s">
        <v>1308</v>
      </c>
      <c r="G7337" t="s">
        <v>103</v>
      </c>
      <c r="H7337" t="s">
        <v>1316</v>
      </c>
      <c r="I7337" t="s">
        <v>125</v>
      </c>
      <c r="J7337" t="s">
        <v>859</v>
      </c>
      <c r="K7337" t="s">
        <v>169</v>
      </c>
      <c r="L7337">
        <v>100</v>
      </c>
      <c r="M7337" s="40">
        <v>5381000</v>
      </c>
      <c r="N7337" s="4">
        <v>1030</v>
      </c>
      <c r="O7337" s="4">
        <v>191904.42225392297</v>
      </c>
      <c r="P7337" s="4">
        <v>103000</v>
      </c>
      <c r="Q7337" s="38">
        <v>52.242718446601941</v>
      </c>
      <c r="R7337" s="39">
        <v>1.8631497306206113</v>
      </c>
      <c r="S7337" t="s">
        <v>2254</v>
      </c>
      <c r="T7337" t="s">
        <v>2172</v>
      </c>
    </row>
    <row r="7338" spans="1:20" x14ac:dyDescent="0.25">
      <c r="A7338">
        <v>1917</v>
      </c>
      <c r="B7338" t="s">
        <v>820</v>
      </c>
      <c r="C7338" s="16">
        <v>27.47</v>
      </c>
      <c r="D7338" t="s">
        <v>1273</v>
      </c>
      <c r="E7338" t="s">
        <v>39</v>
      </c>
      <c r="F7338" t="s">
        <v>1308</v>
      </c>
      <c r="G7338" t="s">
        <v>103</v>
      </c>
      <c r="H7338" t="s">
        <v>1316</v>
      </c>
      <c r="I7338" t="s">
        <v>125</v>
      </c>
      <c r="J7338" t="s">
        <v>859</v>
      </c>
      <c r="K7338" t="s">
        <v>169</v>
      </c>
      <c r="L7338">
        <v>100</v>
      </c>
      <c r="M7338" s="40">
        <v>4089000</v>
      </c>
      <c r="N7338" s="4">
        <v>954</v>
      </c>
      <c r="O7338" s="4">
        <v>148853.29450309428</v>
      </c>
      <c r="P7338" s="4">
        <v>95400</v>
      </c>
      <c r="Q7338" s="38">
        <v>42.861635220125784</v>
      </c>
      <c r="R7338" s="39">
        <v>1.5603070702630428</v>
      </c>
      <c r="S7338" t="s">
        <v>2254</v>
      </c>
      <c r="T7338" t="s">
        <v>2173</v>
      </c>
    </row>
    <row r="7339" spans="1:20" x14ac:dyDescent="0.25">
      <c r="A7339">
        <v>1918</v>
      </c>
      <c r="B7339" t="s">
        <v>820</v>
      </c>
      <c r="C7339" s="16">
        <v>26.72</v>
      </c>
      <c r="D7339" t="s">
        <v>1273</v>
      </c>
      <c r="E7339" t="s">
        <v>39</v>
      </c>
      <c r="F7339" t="s">
        <v>1308</v>
      </c>
      <c r="G7339" t="s">
        <v>103</v>
      </c>
      <c r="H7339" t="s">
        <v>1316</v>
      </c>
      <c r="I7339" t="s">
        <v>125</v>
      </c>
      <c r="J7339" t="s">
        <v>859</v>
      </c>
      <c r="K7339" t="s">
        <v>169</v>
      </c>
      <c r="L7339">
        <v>100</v>
      </c>
      <c r="M7339" s="40">
        <v>2776000</v>
      </c>
      <c r="N7339" s="4">
        <v>641</v>
      </c>
      <c r="O7339" s="4">
        <v>103892.21556886227</v>
      </c>
      <c r="P7339" s="4">
        <v>64100</v>
      </c>
      <c r="Q7339" s="38">
        <v>43.307332293291729</v>
      </c>
      <c r="R7339" s="39">
        <v>1.6207833942100198</v>
      </c>
      <c r="S7339" t="s">
        <v>2254</v>
      </c>
      <c r="T7339" t="s">
        <v>2228</v>
      </c>
    </row>
    <row r="7340" spans="1:20" x14ac:dyDescent="0.25">
      <c r="A7340">
        <v>1919</v>
      </c>
      <c r="B7340" t="s">
        <v>820</v>
      </c>
      <c r="C7340" s="16">
        <v>31.75</v>
      </c>
      <c r="D7340" t="s">
        <v>1273</v>
      </c>
      <c r="E7340" t="s">
        <v>39</v>
      </c>
      <c r="F7340" t="s">
        <v>1308</v>
      </c>
      <c r="G7340" t="s">
        <v>103</v>
      </c>
      <c r="H7340" t="s">
        <v>1316</v>
      </c>
      <c r="I7340" t="s">
        <v>125</v>
      </c>
      <c r="J7340" t="s">
        <v>859</v>
      </c>
      <c r="K7340" t="s">
        <v>169</v>
      </c>
      <c r="L7340">
        <v>100</v>
      </c>
      <c r="M7340" s="40">
        <v>6858000</v>
      </c>
      <c r="N7340" s="4">
        <v>1091</v>
      </c>
      <c r="O7340" s="4">
        <v>216000</v>
      </c>
      <c r="P7340" s="4">
        <v>109100</v>
      </c>
      <c r="Q7340" s="38">
        <v>62.85976168652612</v>
      </c>
      <c r="R7340" s="39">
        <v>1.9798350137488543</v>
      </c>
      <c r="S7340" t="s">
        <v>2254</v>
      </c>
      <c r="T7340" t="s">
        <v>2229</v>
      </c>
    </row>
    <row r="7341" spans="1:20" x14ac:dyDescent="0.25">
      <c r="A7341">
        <v>1920</v>
      </c>
      <c r="B7341" t="s">
        <v>820</v>
      </c>
      <c r="C7341" s="16">
        <v>52.47</v>
      </c>
      <c r="D7341" t="s">
        <v>1273</v>
      </c>
      <c r="E7341" t="s">
        <v>39</v>
      </c>
      <c r="F7341" t="s">
        <v>1308</v>
      </c>
      <c r="G7341" t="s">
        <v>103</v>
      </c>
      <c r="H7341" t="s">
        <v>1316</v>
      </c>
      <c r="I7341" t="s">
        <v>125</v>
      </c>
      <c r="J7341" t="s">
        <v>859</v>
      </c>
      <c r="K7341" t="s">
        <v>169</v>
      </c>
      <c r="L7341">
        <v>100</v>
      </c>
      <c r="M7341" s="40">
        <v>20337000</v>
      </c>
      <c r="N7341" s="4">
        <v>1277</v>
      </c>
      <c r="O7341" s="4">
        <v>387592.91023441969</v>
      </c>
      <c r="P7341" s="4">
        <v>127700</v>
      </c>
      <c r="Q7341" s="38">
        <v>159.25606891151136</v>
      </c>
      <c r="R7341" s="39">
        <v>3.035183322117617</v>
      </c>
      <c r="S7341" t="s">
        <v>2254</v>
      </c>
      <c r="T7341" t="s">
        <v>2230</v>
      </c>
    </row>
    <row r="7342" spans="1:20" x14ac:dyDescent="0.25">
      <c r="A7342">
        <v>1921</v>
      </c>
      <c r="B7342" t="s">
        <v>820</v>
      </c>
      <c r="C7342" s="16">
        <v>51.89</v>
      </c>
      <c r="D7342" t="s">
        <v>1273</v>
      </c>
      <c r="E7342" t="s">
        <v>39</v>
      </c>
      <c r="F7342" t="s">
        <v>1308</v>
      </c>
      <c r="G7342" t="s">
        <v>103</v>
      </c>
      <c r="H7342" t="s">
        <v>1316</v>
      </c>
      <c r="I7342" t="s">
        <v>125</v>
      </c>
      <c r="J7342" t="s">
        <v>859</v>
      </c>
      <c r="K7342" t="s">
        <v>169</v>
      </c>
      <c r="L7342">
        <v>100</v>
      </c>
      <c r="M7342" s="40">
        <v>11436000</v>
      </c>
      <c r="N7342" s="4">
        <v>803</v>
      </c>
      <c r="O7342" s="4">
        <v>220389.28502601656</v>
      </c>
      <c r="P7342" s="4">
        <v>80300</v>
      </c>
      <c r="Q7342" s="38">
        <v>142.41594022415941</v>
      </c>
      <c r="R7342" s="39">
        <v>2.7445739106602312</v>
      </c>
      <c r="S7342" t="s">
        <v>2254</v>
      </c>
      <c r="T7342" t="s">
        <v>2231</v>
      </c>
    </row>
    <row r="7343" spans="1:20" x14ac:dyDescent="0.25">
      <c r="A7343">
        <v>1922</v>
      </c>
      <c r="B7343" t="s">
        <v>820</v>
      </c>
      <c r="C7343" s="16">
        <v>54.6</v>
      </c>
      <c r="D7343" t="s">
        <v>1273</v>
      </c>
      <c r="E7343" t="s">
        <v>39</v>
      </c>
      <c r="F7343" t="s">
        <v>1308</v>
      </c>
      <c r="G7343" t="s">
        <v>103</v>
      </c>
      <c r="H7343" t="s">
        <v>1316</v>
      </c>
      <c r="I7343" t="s">
        <v>125</v>
      </c>
      <c r="J7343" t="s">
        <v>859</v>
      </c>
      <c r="K7343" t="s">
        <v>169</v>
      </c>
      <c r="L7343">
        <v>100</v>
      </c>
      <c r="M7343" s="40">
        <v>10042000</v>
      </c>
      <c r="N7343" s="4">
        <v>1005</v>
      </c>
      <c r="O7343" s="4">
        <v>183919.41391941393</v>
      </c>
      <c r="P7343" s="4">
        <v>100500</v>
      </c>
      <c r="Q7343" s="38">
        <v>99.920398009950247</v>
      </c>
      <c r="R7343" s="39">
        <v>1.8300439195961584</v>
      </c>
      <c r="S7343" t="s">
        <v>2254</v>
      </c>
      <c r="T7343" t="s">
        <v>2232</v>
      </c>
    </row>
    <row r="7344" spans="1:20" x14ac:dyDescent="0.25">
      <c r="A7344">
        <v>1923</v>
      </c>
      <c r="B7344" t="s">
        <v>820</v>
      </c>
      <c r="C7344" s="16">
        <v>75.64</v>
      </c>
      <c r="D7344" t="s">
        <v>1273</v>
      </c>
      <c r="E7344" t="s">
        <v>39</v>
      </c>
      <c r="F7344" t="s">
        <v>1308</v>
      </c>
      <c r="G7344" t="s">
        <v>103</v>
      </c>
      <c r="H7344" t="s">
        <v>1316</v>
      </c>
      <c r="I7344" t="s">
        <v>125</v>
      </c>
      <c r="J7344" t="s">
        <v>859</v>
      </c>
      <c r="K7344" t="s">
        <v>169</v>
      </c>
      <c r="L7344">
        <v>100</v>
      </c>
      <c r="M7344" s="40">
        <v>11298000</v>
      </c>
      <c r="N7344" s="4">
        <v>1098</v>
      </c>
      <c r="O7344" s="4">
        <v>149365.41512427287</v>
      </c>
      <c r="P7344" s="4">
        <v>109800</v>
      </c>
      <c r="Q7344" s="38">
        <v>102.89617486338798</v>
      </c>
      <c r="R7344" s="39">
        <v>1.3603407570516655</v>
      </c>
      <c r="S7344" t="s">
        <v>2254</v>
      </c>
      <c r="T7344" t="s">
        <v>2233</v>
      </c>
    </row>
    <row r="7345" spans="1:20" x14ac:dyDescent="0.25">
      <c r="A7345">
        <v>1924</v>
      </c>
      <c r="B7345" t="s">
        <v>820</v>
      </c>
      <c r="C7345" s="16">
        <v>85.24</v>
      </c>
      <c r="D7345" t="s">
        <v>1273</v>
      </c>
      <c r="E7345" t="s">
        <v>39</v>
      </c>
      <c r="F7345" t="s">
        <v>1308</v>
      </c>
      <c r="G7345" t="s">
        <v>103</v>
      </c>
      <c r="H7345" t="s">
        <v>1316</v>
      </c>
      <c r="I7345" t="s">
        <v>125</v>
      </c>
      <c r="J7345" t="s">
        <v>859</v>
      </c>
      <c r="K7345" t="s">
        <v>169</v>
      </c>
      <c r="L7345">
        <v>100</v>
      </c>
      <c r="M7345" s="40">
        <v>23808000</v>
      </c>
      <c r="N7345" s="4">
        <v>1131</v>
      </c>
      <c r="O7345" s="4">
        <v>279305.49038010323</v>
      </c>
      <c r="P7345" s="4">
        <v>113100</v>
      </c>
      <c r="Q7345" s="38">
        <v>210.50397877984085</v>
      </c>
      <c r="R7345" s="39">
        <v>2.4695445656949886</v>
      </c>
      <c r="S7345" t="s">
        <v>2254</v>
      </c>
      <c r="T7345" t="s">
        <v>2234</v>
      </c>
    </row>
    <row r="7346" spans="1:20" x14ac:dyDescent="0.25">
      <c r="A7346">
        <v>1925</v>
      </c>
      <c r="B7346" t="s">
        <v>820</v>
      </c>
      <c r="C7346" s="16">
        <v>102.54</v>
      </c>
      <c r="D7346" t="s">
        <v>1273</v>
      </c>
      <c r="E7346" t="s">
        <v>39</v>
      </c>
      <c r="F7346" t="s">
        <v>1308</v>
      </c>
      <c r="G7346" t="s">
        <v>103</v>
      </c>
      <c r="H7346" t="s">
        <v>1316</v>
      </c>
      <c r="I7346" t="s">
        <v>125</v>
      </c>
      <c r="J7346" t="s">
        <v>859</v>
      </c>
      <c r="K7346" t="s">
        <v>169</v>
      </c>
      <c r="L7346">
        <v>100</v>
      </c>
      <c r="M7346" s="40">
        <v>28804000</v>
      </c>
      <c r="N7346" s="4">
        <v>2025</v>
      </c>
      <c r="O7346" s="4">
        <v>280905.01267797931</v>
      </c>
      <c r="P7346" s="4">
        <v>202500</v>
      </c>
      <c r="Q7346" s="38">
        <v>142.24197530864197</v>
      </c>
      <c r="R7346" s="39">
        <v>1.3871852477924904</v>
      </c>
      <c r="S7346" t="s">
        <v>2254</v>
      </c>
      <c r="T7346" t="s">
        <v>2235</v>
      </c>
    </row>
    <row r="7347" spans="1:20" x14ac:dyDescent="0.25">
      <c r="A7347">
        <v>1926</v>
      </c>
      <c r="B7347" t="s">
        <v>820</v>
      </c>
      <c r="C7347" s="16">
        <v>152.35</v>
      </c>
      <c r="D7347" t="s">
        <v>1273</v>
      </c>
      <c r="E7347" t="s">
        <v>39</v>
      </c>
      <c r="F7347" t="s">
        <v>1308</v>
      </c>
      <c r="G7347" t="s">
        <v>103</v>
      </c>
      <c r="H7347" t="s">
        <v>1316</v>
      </c>
      <c r="I7347" t="s">
        <v>125</v>
      </c>
      <c r="J7347" t="s">
        <v>859</v>
      </c>
      <c r="K7347" t="s">
        <v>169</v>
      </c>
      <c r="L7347">
        <v>100</v>
      </c>
      <c r="M7347" s="40">
        <v>27523000</v>
      </c>
      <c r="N7347" s="4">
        <v>1936</v>
      </c>
      <c r="O7347" s="4">
        <v>180656.38332786347</v>
      </c>
      <c r="P7347" s="4">
        <v>193600</v>
      </c>
      <c r="Q7347" s="38">
        <v>142.16425619834712</v>
      </c>
      <c r="R7347" s="39">
        <v>0.93314247586706334</v>
      </c>
      <c r="S7347" t="s">
        <v>2254</v>
      </c>
      <c r="T7347" t="s">
        <v>2236</v>
      </c>
    </row>
    <row r="7348" spans="1:20" x14ac:dyDescent="0.25">
      <c r="A7348">
        <v>1927</v>
      </c>
      <c r="B7348" t="s">
        <v>820</v>
      </c>
      <c r="C7348" s="16">
        <v>123.85</v>
      </c>
      <c r="D7348" t="s">
        <v>1273</v>
      </c>
      <c r="E7348" t="s">
        <v>39</v>
      </c>
      <c r="F7348" t="s">
        <v>1308</v>
      </c>
      <c r="G7348" t="s">
        <v>103</v>
      </c>
      <c r="H7348" t="s">
        <v>1316</v>
      </c>
      <c r="I7348" t="s">
        <v>125</v>
      </c>
      <c r="J7348" t="s">
        <v>859</v>
      </c>
      <c r="K7348" t="s">
        <v>169</v>
      </c>
      <c r="L7348">
        <v>100</v>
      </c>
      <c r="M7348" s="40">
        <v>5005000</v>
      </c>
      <c r="N7348" s="4">
        <v>439</v>
      </c>
      <c r="O7348" s="4">
        <v>40411.78845377473</v>
      </c>
      <c r="P7348" s="4">
        <v>43900</v>
      </c>
      <c r="Q7348" s="38">
        <v>114.00911161731207</v>
      </c>
      <c r="R7348" s="39">
        <v>0.92054187821810318</v>
      </c>
      <c r="S7348" t="s">
        <v>2254</v>
      </c>
      <c r="T7348" t="s">
        <v>2237</v>
      </c>
    </row>
    <row r="7349" spans="1:20" x14ac:dyDescent="0.25">
      <c r="A7349">
        <v>1928</v>
      </c>
      <c r="B7349" t="s">
        <v>820</v>
      </c>
      <c r="C7349" s="16">
        <v>124.1</v>
      </c>
      <c r="D7349" t="s">
        <v>1273</v>
      </c>
      <c r="E7349" t="s">
        <v>39</v>
      </c>
      <c r="F7349" t="s">
        <v>1308</v>
      </c>
      <c r="G7349" t="s">
        <v>103</v>
      </c>
      <c r="H7349" t="s">
        <v>1316</v>
      </c>
      <c r="I7349" t="s">
        <v>125</v>
      </c>
      <c r="J7349" t="s">
        <v>859</v>
      </c>
      <c r="K7349" t="s">
        <v>169</v>
      </c>
      <c r="L7349">
        <v>100</v>
      </c>
      <c r="M7349" s="40">
        <v>5188000</v>
      </c>
      <c r="N7349" s="4">
        <v>389</v>
      </c>
      <c r="O7349" s="4">
        <v>41804.995970991135</v>
      </c>
      <c r="P7349" s="4">
        <v>38900</v>
      </c>
      <c r="Q7349" s="38">
        <v>133.36760925449872</v>
      </c>
      <c r="R7349" s="39">
        <v>1.0746785596655819</v>
      </c>
      <c r="S7349" t="s">
        <v>2254</v>
      </c>
      <c r="T7349" t="s">
        <v>2238</v>
      </c>
    </row>
    <row r="7350" spans="1:20" x14ac:dyDescent="0.25">
      <c r="A7350">
        <v>1929</v>
      </c>
      <c r="B7350" t="s">
        <v>820</v>
      </c>
      <c r="C7350" s="16">
        <v>124.02</v>
      </c>
      <c r="D7350" t="s">
        <v>1273</v>
      </c>
      <c r="E7350" t="s">
        <v>39</v>
      </c>
      <c r="F7350" t="s">
        <v>1308</v>
      </c>
      <c r="G7350" t="s">
        <v>103</v>
      </c>
      <c r="H7350" t="s">
        <v>1316</v>
      </c>
      <c r="I7350" t="s">
        <v>125</v>
      </c>
      <c r="J7350" t="s">
        <v>859</v>
      </c>
      <c r="K7350" t="s">
        <v>169</v>
      </c>
      <c r="L7350">
        <v>100</v>
      </c>
      <c r="M7350" s="40">
        <v>14000000</v>
      </c>
      <c r="N7350" s="4">
        <v>740</v>
      </c>
      <c r="O7350" s="4">
        <v>112885.01854539591</v>
      </c>
      <c r="P7350" s="4">
        <v>74000</v>
      </c>
      <c r="Q7350" s="38">
        <v>189.18918918918919</v>
      </c>
      <c r="R7350" s="39">
        <v>1.5254732235864312</v>
      </c>
      <c r="S7350" t="s">
        <v>2254</v>
      </c>
      <c r="T7350" t="s">
        <v>2239</v>
      </c>
    </row>
    <row r="7351" spans="1:20" x14ac:dyDescent="0.25">
      <c r="A7351">
        <v>1930</v>
      </c>
      <c r="B7351" t="s">
        <v>820</v>
      </c>
      <c r="C7351" s="16">
        <v>123.88</v>
      </c>
      <c r="D7351" t="s">
        <v>1273</v>
      </c>
      <c r="E7351" t="s">
        <v>39</v>
      </c>
      <c r="F7351" t="s">
        <v>1308</v>
      </c>
      <c r="G7351" t="s">
        <v>103</v>
      </c>
      <c r="H7351" t="s">
        <v>1316</v>
      </c>
      <c r="I7351" t="s">
        <v>125</v>
      </c>
      <c r="J7351" t="s">
        <v>859</v>
      </c>
      <c r="K7351" t="s">
        <v>169</v>
      </c>
      <c r="L7351">
        <v>100</v>
      </c>
      <c r="M7351" s="40">
        <v>7920000</v>
      </c>
      <c r="N7351" s="4">
        <v>471</v>
      </c>
      <c r="O7351" s="4">
        <v>63932.838230545691</v>
      </c>
      <c r="P7351" s="4">
        <v>47100</v>
      </c>
      <c r="Q7351" s="38">
        <v>168.15286624203821</v>
      </c>
      <c r="R7351" s="39">
        <v>1.3573851004362143</v>
      </c>
      <c r="S7351" t="s">
        <v>2254</v>
      </c>
      <c r="T7351" t="s">
        <v>2240</v>
      </c>
    </row>
    <row r="7352" spans="1:20" x14ac:dyDescent="0.25">
      <c r="A7352">
        <v>1932</v>
      </c>
      <c r="B7352" t="s">
        <v>820</v>
      </c>
      <c r="C7352" s="16">
        <v>94.02</v>
      </c>
      <c r="D7352" t="s">
        <v>1273</v>
      </c>
      <c r="E7352" t="s">
        <v>39</v>
      </c>
      <c r="F7352" t="s">
        <v>1308</v>
      </c>
      <c r="G7352" t="s">
        <v>103</v>
      </c>
      <c r="H7352" t="s">
        <v>1316</v>
      </c>
      <c r="I7352" t="s">
        <v>125</v>
      </c>
      <c r="J7352" t="s">
        <v>859</v>
      </c>
      <c r="K7352" t="s">
        <v>169</v>
      </c>
      <c r="L7352">
        <v>100</v>
      </c>
      <c r="M7352" s="40">
        <v>8001000</v>
      </c>
      <c r="N7352" s="4">
        <v>459</v>
      </c>
      <c r="O7352" s="4">
        <v>85098.915124441613</v>
      </c>
      <c r="P7352" s="4">
        <v>45900</v>
      </c>
      <c r="Q7352" s="38">
        <v>174.31372549019608</v>
      </c>
      <c r="R7352" s="39">
        <v>1.8540068654562443</v>
      </c>
      <c r="S7352" t="s">
        <v>2254</v>
      </c>
      <c r="T7352" t="s">
        <v>2241</v>
      </c>
    </row>
    <row r="7353" spans="1:20" x14ac:dyDescent="0.25">
      <c r="A7353">
        <v>1933</v>
      </c>
      <c r="B7353" t="s">
        <v>820</v>
      </c>
      <c r="C7353" s="16">
        <v>89.19</v>
      </c>
      <c r="D7353" t="s">
        <v>1273</v>
      </c>
      <c r="E7353" t="s">
        <v>39</v>
      </c>
      <c r="F7353" t="s">
        <v>1308</v>
      </c>
      <c r="G7353" t="s">
        <v>103</v>
      </c>
      <c r="H7353" t="s">
        <v>1316</v>
      </c>
      <c r="I7353" t="s">
        <v>125</v>
      </c>
      <c r="J7353" t="s">
        <v>859</v>
      </c>
      <c r="K7353" t="s">
        <v>169</v>
      </c>
      <c r="L7353">
        <v>100</v>
      </c>
      <c r="M7353" s="40">
        <v>7965000</v>
      </c>
      <c r="N7353" s="4">
        <v>488</v>
      </c>
      <c r="O7353" s="4">
        <v>89303.733602421795</v>
      </c>
      <c r="P7353" s="4">
        <v>48800</v>
      </c>
      <c r="Q7353" s="38">
        <v>163.21721311475409</v>
      </c>
      <c r="R7353" s="39">
        <v>1.8299945410332334</v>
      </c>
      <c r="S7353" t="s">
        <v>2254</v>
      </c>
      <c r="T7353" t="s">
        <v>2242</v>
      </c>
    </row>
    <row r="7354" spans="1:20" x14ac:dyDescent="0.25">
      <c r="A7354">
        <v>1934</v>
      </c>
      <c r="B7354" t="s">
        <v>820</v>
      </c>
      <c r="C7354" s="16">
        <v>84.59</v>
      </c>
      <c r="D7354" t="s">
        <v>1273</v>
      </c>
      <c r="E7354" t="s">
        <v>39</v>
      </c>
      <c r="F7354" t="s">
        <v>1308</v>
      </c>
      <c r="G7354" t="s">
        <v>103</v>
      </c>
      <c r="H7354" t="s">
        <v>1316</v>
      </c>
      <c r="I7354" t="s">
        <v>125</v>
      </c>
      <c r="J7354" t="s">
        <v>859</v>
      </c>
      <c r="K7354" t="s">
        <v>169</v>
      </c>
      <c r="L7354">
        <v>100</v>
      </c>
      <c r="M7354" s="40">
        <v>8297000</v>
      </c>
      <c r="N7354" s="4">
        <v>504</v>
      </c>
      <c r="O7354" s="4">
        <v>98084.880009457382</v>
      </c>
      <c r="P7354" s="4">
        <v>50400</v>
      </c>
      <c r="Q7354" s="38">
        <v>164.62301587301587</v>
      </c>
      <c r="R7354" s="39">
        <v>1.946128571616218</v>
      </c>
      <c r="S7354" t="s">
        <v>2254</v>
      </c>
      <c r="T7354" t="s">
        <v>2243</v>
      </c>
    </row>
    <row r="7355" spans="1:20" x14ac:dyDescent="0.25">
      <c r="A7355">
        <v>1935</v>
      </c>
      <c r="B7355" t="s">
        <v>820</v>
      </c>
      <c r="C7355" s="16">
        <v>76.94</v>
      </c>
      <c r="D7355" t="s">
        <v>1273</v>
      </c>
      <c r="E7355" t="s">
        <v>39</v>
      </c>
      <c r="F7355" t="s">
        <v>1308</v>
      </c>
      <c r="G7355" t="s">
        <v>103</v>
      </c>
      <c r="H7355" t="s">
        <v>1316</v>
      </c>
      <c r="I7355" t="s">
        <v>125</v>
      </c>
      <c r="J7355" t="s">
        <v>859</v>
      </c>
      <c r="K7355" t="s">
        <v>169</v>
      </c>
      <c r="L7355">
        <v>100</v>
      </c>
      <c r="M7355" s="40">
        <v>6367000</v>
      </c>
      <c r="N7355" s="4">
        <v>420</v>
      </c>
      <c r="O7355" s="4">
        <v>82752.794385235247</v>
      </c>
      <c r="P7355" s="4">
        <v>42000</v>
      </c>
      <c r="Q7355" s="38">
        <v>151.5952380952381</v>
      </c>
      <c r="R7355" s="39">
        <v>1.9703046282198868</v>
      </c>
      <c r="S7355" t="s">
        <v>2254</v>
      </c>
      <c r="T7355" t="s">
        <v>2244</v>
      </c>
    </row>
    <row r="7356" spans="1:20" x14ac:dyDescent="0.25">
      <c r="A7356">
        <v>1936</v>
      </c>
      <c r="B7356" t="s">
        <v>820</v>
      </c>
      <c r="C7356" s="16">
        <v>82.97</v>
      </c>
      <c r="D7356" t="s">
        <v>1273</v>
      </c>
      <c r="E7356" t="s">
        <v>39</v>
      </c>
      <c r="F7356" t="s">
        <v>1308</v>
      </c>
      <c r="G7356" t="s">
        <v>103</v>
      </c>
      <c r="H7356" t="s">
        <v>1316</v>
      </c>
      <c r="I7356" t="s">
        <v>125</v>
      </c>
      <c r="J7356" t="s">
        <v>859</v>
      </c>
      <c r="K7356" t="s">
        <v>169</v>
      </c>
      <c r="L7356">
        <v>100</v>
      </c>
      <c r="M7356" s="40">
        <v>7406000</v>
      </c>
      <c r="N7356" s="4">
        <v>444</v>
      </c>
      <c r="O7356" s="4">
        <v>89261.178739303359</v>
      </c>
      <c r="P7356" s="4">
        <v>44400</v>
      </c>
      <c r="Q7356" s="38">
        <v>166.80180180180182</v>
      </c>
      <c r="R7356" s="39">
        <v>2.0103869085428685</v>
      </c>
      <c r="S7356" t="s">
        <v>2254</v>
      </c>
      <c r="T7356" t="s">
        <v>2245</v>
      </c>
    </row>
    <row r="7357" spans="1:20" x14ac:dyDescent="0.25">
      <c r="A7357">
        <v>1937</v>
      </c>
      <c r="B7357" t="s">
        <v>820</v>
      </c>
      <c r="C7357" s="16">
        <v>124.61</v>
      </c>
      <c r="D7357" t="s">
        <v>1273</v>
      </c>
      <c r="E7357" t="s">
        <v>39</v>
      </c>
      <c r="F7357" t="s">
        <v>1308</v>
      </c>
      <c r="G7357" t="s">
        <v>103</v>
      </c>
      <c r="H7357" t="s">
        <v>1316</v>
      </c>
      <c r="I7357" t="s">
        <v>125</v>
      </c>
      <c r="J7357" t="s">
        <v>859</v>
      </c>
      <c r="K7357" t="s">
        <v>169</v>
      </c>
      <c r="L7357">
        <v>100</v>
      </c>
      <c r="M7357" s="40">
        <v>12019000</v>
      </c>
      <c r="N7357" s="4">
        <v>678</v>
      </c>
      <c r="O7357" s="4">
        <v>96452.933151432473</v>
      </c>
      <c r="P7357" s="4">
        <v>67800</v>
      </c>
      <c r="Q7357" s="38">
        <v>177.27138643067846</v>
      </c>
      <c r="R7357" s="39">
        <v>1.4226096335019538</v>
      </c>
      <c r="S7357" t="s">
        <v>2254</v>
      </c>
      <c r="T7357" t="s">
        <v>2246</v>
      </c>
    </row>
    <row r="7358" spans="1:20" x14ac:dyDescent="0.25">
      <c r="A7358">
        <v>1938</v>
      </c>
      <c r="B7358" t="s">
        <v>820</v>
      </c>
      <c r="C7358" s="16">
        <v>170.65</v>
      </c>
      <c r="D7358" t="s">
        <v>1273</v>
      </c>
      <c r="E7358" t="s">
        <v>39</v>
      </c>
      <c r="F7358" t="s">
        <v>1308</v>
      </c>
      <c r="G7358" t="s">
        <v>103</v>
      </c>
      <c r="H7358" t="s">
        <v>1316</v>
      </c>
      <c r="I7358" t="s">
        <v>125</v>
      </c>
      <c r="J7358" t="s">
        <v>859</v>
      </c>
      <c r="K7358" t="s">
        <v>169</v>
      </c>
      <c r="L7358">
        <v>100</v>
      </c>
      <c r="M7358" s="40">
        <v>8152000</v>
      </c>
      <c r="N7358" s="4">
        <v>535</v>
      </c>
      <c r="O7358" s="4">
        <v>47770.290067389389</v>
      </c>
      <c r="P7358" s="4">
        <v>53500</v>
      </c>
      <c r="Q7358" s="38">
        <v>152.37383177570092</v>
      </c>
      <c r="R7358" s="39">
        <v>0.89290261808204463</v>
      </c>
      <c r="S7358" t="s">
        <v>2254</v>
      </c>
      <c r="T7358" t="s">
        <v>2247</v>
      </c>
    </row>
    <row r="7359" spans="1:20" x14ac:dyDescent="0.25">
      <c r="A7359">
        <v>1939</v>
      </c>
      <c r="B7359" t="s">
        <v>820</v>
      </c>
      <c r="C7359" s="16">
        <v>176.65</v>
      </c>
      <c r="D7359" t="s">
        <v>1273</v>
      </c>
      <c r="E7359" t="s">
        <v>39</v>
      </c>
      <c r="F7359" t="s">
        <v>1308</v>
      </c>
      <c r="G7359" t="s">
        <v>103</v>
      </c>
      <c r="H7359" t="s">
        <v>1316</v>
      </c>
      <c r="I7359" t="s">
        <v>125</v>
      </c>
      <c r="J7359" t="s">
        <v>859</v>
      </c>
      <c r="K7359" t="s">
        <v>169</v>
      </c>
      <c r="L7359">
        <v>100</v>
      </c>
      <c r="M7359" s="40">
        <v>9202000</v>
      </c>
      <c r="N7359" s="4">
        <v>707</v>
      </c>
      <c r="O7359" s="4">
        <v>52091.706764789131</v>
      </c>
      <c r="P7359" s="4">
        <v>70700</v>
      </c>
      <c r="Q7359" s="38">
        <v>130.15558698727017</v>
      </c>
      <c r="R7359" s="39">
        <v>0.73679924702672039</v>
      </c>
      <c r="S7359" t="s">
        <v>2254</v>
      </c>
      <c r="T7359" t="s">
        <v>2248</v>
      </c>
    </row>
    <row r="7360" spans="1:20" x14ac:dyDescent="0.25">
      <c r="A7360">
        <v>1940</v>
      </c>
      <c r="B7360" t="s">
        <v>820</v>
      </c>
      <c r="C7360" s="16">
        <v>176.62</v>
      </c>
      <c r="D7360" t="s">
        <v>1273</v>
      </c>
      <c r="E7360" t="s">
        <v>39</v>
      </c>
      <c r="F7360" t="s">
        <v>1308</v>
      </c>
      <c r="G7360" t="s">
        <v>103</v>
      </c>
      <c r="H7360" t="s">
        <v>1316</v>
      </c>
      <c r="I7360" t="s">
        <v>125</v>
      </c>
      <c r="J7360" t="s">
        <v>859</v>
      </c>
      <c r="K7360" t="s">
        <v>169</v>
      </c>
      <c r="L7360">
        <v>100</v>
      </c>
      <c r="M7360" s="40">
        <v>12542000</v>
      </c>
      <c r="N7360" s="4">
        <v>686</v>
      </c>
      <c r="O7360" s="4">
        <v>71011.210508436183</v>
      </c>
      <c r="P7360" s="4">
        <v>68600</v>
      </c>
      <c r="Q7360" s="38">
        <v>182.82798833819243</v>
      </c>
      <c r="R7360" s="39">
        <v>1.035148841230848</v>
      </c>
      <c r="S7360" t="s">
        <v>2254</v>
      </c>
      <c r="T7360" t="s">
        <v>2249</v>
      </c>
    </row>
    <row r="7361" spans="1:20" x14ac:dyDescent="0.25">
      <c r="A7361">
        <v>1911</v>
      </c>
      <c r="B7361" t="s">
        <v>820</v>
      </c>
      <c r="C7361" s="16">
        <v>25.49</v>
      </c>
      <c r="D7361" t="s">
        <v>1273</v>
      </c>
      <c r="E7361" t="s">
        <v>41</v>
      </c>
      <c r="F7361" t="s">
        <v>1317</v>
      </c>
      <c r="G7361" t="s">
        <v>62</v>
      </c>
      <c r="H7361" t="s">
        <v>1318</v>
      </c>
      <c r="I7361" t="s">
        <v>125</v>
      </c>
      <c r="J7361" t="s">
        <v>859</v>
      </c>
      <c r="K7361" t="s">
        <v>169</v>
      </c>
      <c r="L7361">
        <v>100</v>
      </c>
      <c r="M7361" s="40">
        <v>121000</v>
      </c>
      <c r="N7361" s="4">
        <v>656</v>
      </c>
      <c r="O7361" s="4">
        <v>4746.9595919968615</v>
      </c>
      <c r="P7361" s="4">
        <v>65600</v>
      </c>
      <c r="Q7361" s="38">
        <v>1.8445121951219512</v>
      </c>
      <c r="R7361" s="39">
        <v>7.2362188902391184E-2</v>
      </c>
      <c r="S7361" t="s">
        <v>2255</v>
      </c>
      <c r="T7361" t="s">
        <v>2256</v>
      </c>
    </row>
    <row r="7362" spans="1:20" x14ac:dyDescent="0.25">
      <c r="A7362">
        <v>1912</v>
      </c>
      <c r="B7362" t="s">
        <v>820</v>
      </c>
      <c r="C7362" s="16">
        <v>25.5</v>
      </c>
      <c r="D7362" t="s">
        <v>1273</v>
      </c>
      <c r="E7362" t="s">
        <v>41</v>
      </c>
      <c r="F7362" t="s">
        <v>1317</v>
      </c>
      <c r="G7362" t="s">
        <v>62</v>
      </c>
      <c r="H7362" t="s">
        <v>1318</v>
      </c>
      <c r="I7362" t="s">
        <v>125</v>
      </c>
      <c r="J7362" t="s">
        <v>859</v>
      </c>
      <c r="K7362" t="s">
        <v>169</v>
      </c>
      <c r="L7362">
        <v>100</v>
      </c>
      <c r="M7362" s="40">
        <v>69000</v>
      </c>
      <c r="N7362" s="4">
        <v>433</v>
      </c>
      <c r="O7362" s="4">
        <v>2705.8823529411766</v>
      </c>
      <c r="P7362" s="4">
        <v>43300</v>
      </c>
      <c r="Q7362" s="38">
        <v>1.5935334872979214</v>
      </c>
      <c r="R7362" s="39">
        <v>6.2491509305800844E-2</v>
      </c>
      <c r="S7362" t="s">
        <v>2257</v>
      </c>
      <c r="T7362" t="s">
        <v>2258</v>
      </c>
    </row>
    <row r="7363" spans="1:20" x14ac:dyDescent="0.25">
      <c r="A7363">
        <v>1913</v>
      </c>
      <c r="B7363" t="s">
        <v>820</v>
      </c>
      <c r="C7363" s="16">
        <v>25.56</v>
      </c>
      <c r="D7363" t="s">
        <v>1273</v>
      </c>
      <c r="E7363" t="s">
        <v>41</v>
      </c>
      <c r="F7363" t="s">
        <v>1317</v>
      </c>
      <c r="G7363" t="s">
        <v>62</v>
      </c>
      <c r="H7363" t="s">
        <v>1318</v>
      </c>
      <c r="I7363" t="s">
        <v>125</v>
      </c>
      <c r="J7363" t="s">
        <v>859</v>
      </c>
      <c r="K7363" t="s">
        <v>169</v>
      </c>
      <c r="L7363">
        <v>100</v>
      </c>
      <c r="M7363" s="40">
        <v>257000</v>
      </c>
      <c r="N7363" s="4">
        <v>1163</v>
      </c>
      <c r="O7363" s="4">
        <v>10054.773082942098</v>
      </c>
      <c r="P7363" s="4">
        <v>116300</v>
      </c>
      <c r="Q7363" s="38">
        <v>2.2098022355975924</v>
      </c>
      <c r="R7363" s="39">
        <v>8.6455486525727418E-2</v>
      </c>
      <c r="S7363" t="s">
        <v>2255</v>
      </c>
      <c r="T7363" t="s">
        <v>2259</v>
      </c>
    </row>
    <row r="7364" spans="1:20" x14ac:dyDescent="0.25">
      <c r="A7364">
        <v>1914</v>
      </c>
      <c r="B7364" t="s">
        <v>820</v>
      </c>
      <c r="C7364" s="16">
        <v>25.16</v>
      </c>
      <c r="D7364" t="s">
        <v>1273</v>
      </c>
      <c r="E7364" t="s">
        <v>41</v>
      </c>
      <c r="F7364" t="s">
        <v>1317</v>
      </c>
      <c r="G7364" t="s">
        <v>62</v>
      </c>
      <c r="H7364" t="s">
        <v>1318</v>
      </c>
      <c r="I7364" t="s">
        <v>125</v>
      </c>
      <c r="J7364" t="s">
        <v>859</v>
      </c>
      <c r="K7364" t="s">
        <v>169</v>
      </c>
      <c r="L7364">
        <v>100</v>
      </c>
      <c r="M7364" s="40">
        <v>111000</v>
      </c>
      <c r="N7364" s="4">
        <v>373</v>
      </c>
      <c r="O7364" s="4">
        <v>4411.7647058823532</v>
      </c>
      <c r="P7364" s="4">
        <v>37300</v>
      </c>
      <c r="Q7364" s="38">
        <v>2.9758713136729225</v>
      </c>
      <c r="R7364" s="39">
        <v>0.11827787415234191</v>
      </c>
      <c r="S7364" t="s">
        <v>2260</v>
      </c>
      <c r="T7364" t="s">
        <v>2261</v>
      </c>
    </row>
    <row r="7365" spans="1:20" x14ac:dyDescent="0.25">
      <c r="A7365">
        <v>1915</v>
      </c>
      <c r="B7365" t="s">
        <v>820</v>
      </c>
      <c r="C7365" s="16">
        <v>26.51</v>
      </c>
      <c r="D7365" t="s">
        <v>1273</v>
      </c>
      <c r="E7365" t="s">
        <v>41</v>
      </c>
      <c r="F7365" t="s">
        <v>1317</v>
      </c>
      <c r="G7365" t="s">
        <v>62</v>
      </c>
      <c r="H7365" t="s">
        <v>1318</v>
      </c>
      <c r="I7365" t="s">
        <v>125</v>
      </c>
      <c r="J7365" t="s">
        <v>859</v>
      </c>
      <c r="K7365" t="s">
        <v>169</v>
      </c>
      <c r="L7365">
        <v>100</v>
      </c>
      <c r="M7365" s="40">
        <v>3243000</v>
      </c>
      <c r="N7365" s="4">
        <v>16642</v>
      </c>
      <c r="O7365" s="4">
        <v>122331.19577517916</v>
      </c>
      <c r="P7365" s="4">
        <v>1664200</v>
      </c>
      <c r="Q7365" s="38">
        <v>1.9486840523975484</v>
      </c>
      <c r="R7365" s="39">
        <v>7.3507508577802652E-2</v>
      </c>
      <c r="S7365" t="s">
        <v>2260</v>
      </c>
      <c r="T7365" t="s">
        <v>2262</v>
      </c>
    </row>
    <row r="7366" spans="1:20" x14ac:dyDescent="0.25">
      <c r="A7366">
        <v>1916</v>
      </c>
      <c r="B7366" t="s">
        <v>820</v>
      </c>
      <c r="C7366" s="16">
        <v>28.04</v>
      </c>
      <c r="D7366" t="s">
        <v>1273</v>
      </c>
      <c r="E7366" t="s">
        <v>41</v>
      </c>
      <c r="F7366" t="s">
        <v>1317</v>
      </c>
      <c r="G7366" t="s">
        <v>62</v>
      </c>
      <c r="H7366" t="s">
        <v>1318</v>
      </c>
      <c r="I7366" t="s">
        <v>125</v>
      </c>
      <c r="J7366" t="s">
        <v>859</v>
      </c>
      <c r="K7366" t="s">
        <v>169</v>
      </c>
      <c r="L7366">
        <v>100</v>
      </c>
      <c r="M7366" s="40">
        <v>13069000</v>
      </c>
      <c r="N7366" s="4">
        <v>65497</v>
      </c>
      <c r="O7366" s="4">
        <v>466084.16547788872</v>
      </c>
      <c r="P7366" s="4">
        <v>6549700</v>
      </c>
      <c r="Q7366" s="38">
        <v>1.9953585660411928</v>
      </c>
      <c r="R7366" s="39">
        <v>7.1161147148402021E-2</v>
      </c>
      <c r="S7366" t="s">
        <v>2260</v>
      </c>
      <c r="T7366" t="s">
        <v>2263</v>
      </c>
    </row>
    <row r="7367" spans="1:20" x14ac:dyDescent="0.25">
      <c r="A7367">
        <v>1917</v>
      </c>
      <c r="B7367" t="s">
        <v>820</v>
      </c>
      <c r="C7367" s="16">
        <v>27.47</v>
      </c>
      <c r="D7367" t="s">
        <v>1273</v>
      </c>
      <c r="E7367" t="s">
        <v>41</v>
      </c>
      <c r="F7367" t="s">
        <v>1317</v>
      </c>
      <c r="G7367" t="s">
        <v>62</v>
      </c>
      <c r="H7367" t="s">
        <v>1318</v>
      </c>
      <c r="I7367" t="s">
        <v>125</v>
      </c>
      <c r="J7367" t="s">
        <v>859</v>
      </c>
      <c r="K7367" t="s">
        <v>169</v>
      </c>
      <c r="L7367">
        <v>100</v>
      </c>
      <c r="M7367" s="40">
        <v>10457000</v>
      </c>
      <c r="N7367" s="4">
        <v>45491</v>
      </c>
      <c r="O7367" s="4">
        <v>380669.82162358938</v>
      </c>
      <c r="P7367" s="4">
        <v>4549100</v>
      </c>
      <c r="Q7367" s="38">
        <v>2.2986964454507484</v>
      </c>
      <c r="R7367" s="39">
        <v>8.3680249197333398E-2</v>
      </c>
      <c r="S7367" t="s">
        <v>2260</v>
      </c>
      <c r="T7367" t="s">
        <v>2264</v>
      </c>
    </row>
    <row r="7368" spans="1:20" x14ac:dyDescent="0.25">
      <c r="A7368">
        <v>1918</v>
      </c>
      <c r="B7368" t="s">
        <v>820</v>
      </c>
      <c r="C7368" s="16">
        <v>26.72</v>
      </c>
      <c r="D7368" t="s">
        <v>1273</v>
      </c>
      <c r="E7368" t="s">
        <v>41</v>
      </c>
      <c r="F7368" t="s">
        <v>1317</v>
      </c>
      <c r="G7368" t="s">
        <v>62</v>
      </c>
      <c r="H7368" t="s">
        <v>1318</v>
      </c>
      <c r="I7368" t="s">
        <v>125</v>
      </c>
      <c r="J7368" t="s">
        <v>859</v>
      </c>
      <c r="K7368" t="s">
        <v>169</v>
      </c>
      <c r="L7368">
        <v>100</v>
      </c>
      <c r="M7368" s="40">
        <v>5528000</v>
      </c>
      <c r="N7368" s="4">
        <v>22560</v>
      </c>
      <c r="O7368" s="4">
        <v>206886.22754491019</v>
      </c>
      <c r="P7368" s="4">
        <v>2256000</v>
      </c>
      <c r="Q7368" s="38">
        <v>2.4503546099290778</v>
      </c>
      <c r="R7368" s="39">
        <v>9.1704888096148129E-2</v>
      </c>
      <c r="S7368" t="s">
        <v>2260</v>
      </c>
      <c r="T7368" t="s">
        <v>2265</v>
      </c>
    </row>
    <row r="7369" spans="1:20" x14ac:dyDescent="0.25">
      <c r="A7369">
        <v>1919</v>
      </c>
      <c r="B7369" t="s">
        <v>820</v>
      </c>
      <c r="C7369" s="16">
        <v>31.75</v>
      </c>
      <c r="D7369" t="s">
        <v>1273</v>
      </c>
      <c r="E7369" t="s">
        <v>41</v>
      </c>
      <c r="F7369" t="s">
        <v>1317</v>
      </c>
      <c r="G7369" t="s">
        <v>62</v>
      </c>
      <c r="H7369" t="s">
        <v>1318</v>
      </c>
      <c r="I7369" t="s">
        <v>125</v>
      </c>
      <c r="J7369" t="s">
        <v>859</v>
      </c>
      <c r="K7369" t="s">
        <v>169</v>
      </c>
      <c r="L7369">
        <v>100</v>
      </c>
      <c r="M7369" s="40">
        <v>9466000</v>
      </c>
      <c r="N7369" s="4">
        <v>34391</v>
      </c>
      <c r="O7369" s="4">
        <v>298141.73228346457</v>
      </c>
      <c r="P7369" s="4">
        <v>3439100</v>
      </c>
      <c r="Q7369" s="38">
        <v>2.7524643075223167</v>
      </c>
      <c r="R7369" s="39">
        <v>8.6691789213301326E-2</v>
      </c>
      <c r="S7369" t="s">
        <v>2260</v>
      </c>
      <c r="T7369" t="s">
        <v>2266</v>
      </c>
    </row>
    <row r="7370" spans="1:20" x14ac:dyDescent="0.25">
      <c r="A7370">
        <v>1920</v>
      </c>
      <c r="B7370" t="s">
        <v>820</v>
      </c>
      <c r="C7370" s="16">
        <v>52.47</v>
      </c>
      <c r="D7370" t="s">
        <v>1273</v>
      </c>
      <c r="E7370" t="s">
        <v>41</v>
      </c>
      <c r="F7370" t="s">
        <v>1317</v>
      </c>
      <c r="G7370" t="s">
        <v>62</v>
      </c>
      <c r="H7370" t="s">
        <v>1318</v>
      </c>
      <c r="I7370" t="s">
        <v>125</v>
      </c>
      <c r="J7370" t="s">
        <v>859</v>
      </c>
      <c r="K7370" t="s">
        <v>169</v>
      </c>
      <c r="L7370">
        <v>100</v>
      </c>
      <c r="M7370" s="40">
        <v>27653000</v>
      </c>
      <c r="N7370" s="4">
        <v>91281</v>
      </c>
      <c r="O7370" s="4">
        <v>527024.96664760821</v>
      </c>
      <c r="P7370" s="4">
        <v>9128100</v>
      </c>
      <c r="Q7370" s="38">
        <v>3.0294365749717902</v>
      </c>
      <c r="R7370" s="39">
        <v>5.7736546121055665E-2</v>
      </c>
      <c r="S7370" t="s">
        <v>2260</v>
      </c>
      <c r="T7370" t="s">
        <v>2267</v>
      </c>
    </row>
    <row r="7371" spans="1:20" x14ac:dyDescent="0.25">
      <c r="A7371">
        <v>1921</v>
      </c>
      <c r="B7371" t="s">
        <v>820</v>
      </c>
      <c r="C7371" s="16">
        <v>51.89</v>
      </c>
      <c r="D7371" t="s">
        <v>1273</v>
      </c>
      <c r="E7371" t="s">
        <v>41</v>
      </c>
      <c r="F7371" t="s">
        <v>1317</v>
      </c>
      <c r="G7371" t="s">
        <v>62</v>
      </c>
      <c r="H7371" t="s">
        <v>1318</v>
      </c>
      <c r="I7371" t="s">
        <v>125</v>
      </c>
      <c r="J7371" t="s">
        <v>859</v>
      </c>
      <c r="K7371" t="s">
        <v>169</v>
      </c>
      <c r="L7371">
        <v>100</v>
      </c>
      <c r="M7371" s="40">
        <v>3945000</v>
      </c>
      <c r="N7371" s="4">
        <v>14197</v>
      </c>
      <c r="O7371" s="4">
        <v>76026.209288880316</v>
      </c>
      <c r="P7371" s="4">
        <v>1419700</v>
      </c>
      <c r="Q7371" s="38">
        <v>2.7787560752271605</v>
      </c>
      <c r="R7371" s="39">
        <v>5.35508975761642E-2</v>
      </c>
      <c r="S7371" t="s">
        <v>2260</v>
      </c>
      <c r="T7371" t="s">
        <v>2268</v>
      </c>
    </row>
    <row r="7372" spans="1:20" x14ac:dyDescent="0.25">
      <c r="A7372">
        <v>1922</v>
      </c>
      <c r="B7372" t="s">
        <v>820</v>
      </c>
      <c r="C7372" s="16">
        <v>54.6</v>
      </c>
      <c r="D7372" t="s">
        <v>1273</v>
      </c>
      <c r="E7372" t="s">
        <v>41</v>
      </c>
      <c r="F7372" t="s">
        <v>1317</v>
      </c>
      <c r="G7372" t="s">
        <v>62</v>
      </c>
      <c r="H7372" t="s">
        <v>1318</v>
      </c>
      <c r="I7372" t="s">
        <v>125</v>
      </c>
      <c r="J7372" t="s">
        <v>859</v>
      </c>
      <c r="K7372" t="s">
        <v>169</v>
      </c>
      <c r="L7372">
        <v>100</v>
      </c>
      <c r="M7372" s="40">
        <v>5218000</v>
      </c>
      <c r="N7372" s="4">
        <v>23446</v>
      </c>
      <c r="O7372" s="4">
        <v>95567.765567765571</v>
      </c>
      <c r="P7372" s="4">
        <v>2344600</v>
      </c>
      <c r="Q7372" s="38">
        <v>2.2255395376610081</v>
      </c>
      <c r="R7372" s="39">
        <v>4.0760797393058761E-2</v>
      </c>
      <c r="S7372" t="s">
        <v>2260</v>
      </c>
      <c r="T7372" t="s">
        <v>2269</v>
      </c>
    </row>
    <row r="7373" spans="1:20" x14ac:dyDescent="0.25">
      <c r="A7373">
        <v>1923</v>
      </c>
      <c r="B7373" t="s">
        <v>820</v>
      </c>
      <c r="C7373" s="16">
        <v>75.64</v>
      </c>
      <c r="D7373" t="s">
        <v>1273</v>
      </c>
      <c r="E7373" t="s">
        <v>41</v>
      </c>
      <c r="F7373" t="s">
        <v>1317</v>
      </c>
      <c r="G7373" t="s">
        <v>62</v>
      </c>
      <c r="H7373" t="s">
        <v>1318</v>
      </c>
      <c r="I7373" t="s">
        <v>125</v>
      </c>
      <c r="J7373" t="s">
        <v>859</v>
      </c>
      <c r="K7373" t="s">
        <v>169</v>
      </c>
      <c r="L7373">
        <v>100</v>
      </c>
      <c r="M7373" s="40">
        <v>11249000</v>
      </c>
      <c r="N7373" s="4">
        <v>39116</v>
      </c>
      <c r="O7373" s="4">
        <v>148717.60973030142</v>
      </c>
      <c r="P7373" s="4">
        <v>3911600</v>
      </c>
      <c r="Q7373" s="38">
        <v>2.8758052970651398</v>
      </c>
      <c r="R7373" s="39">
        <v>3.8019636396947908E-2</v>
      </c>
      <c r="S7373" t="s">
        <v>2260</v>
      </c>
      <c r="T7373" t="s">
        <v>2270</v>
      </c>
    </row>
    <row r="7374" spans="1:20" x14ac:dyDescent="0.25">
      <c r="A7374">
        <v>1924</v>
      </c>
      <c r="B7374" t="s">
        <v>820</v>
      </c>
      <c r="C7374" s="16">
        <v>85.24</v>
      </c>
      <c r="D7374" t="s">
        <v>1273</v>
      </c>
      <c r="E7374" t="s">
        <v>41</v>
      </c>
      <c r="F7374" t="s">
        <v>1317</v>
      </c>
      <c r="G7374" t="s">
        <v>62</v>
      </c>
      <c r="H7374" t="s">
        <v>1318</v>
      </c>
      <c r="I7374" t="s">
        <v>125</v>
      </c>
      <c r="J7374" t="s">
        <v>859</v>
      </c>
      <c r="K7374" t="s">
        <v>169</v>
      </c>
      <c r="L7374">
        <v>100</v>
      </c>
      <c r="M7374" s="40">
        <v>14741000</v>
      </c>
      <c r="N7374" s="4">
        <v>44796</v>
      </c>
      <c r="O7374" s="4">
        <v>172935.2416705772</v>
      </c>
      <c r="P7374" s="4">
        <v>4479600</v>
      </c>
      <c r="Q7374" s="38">
        <v>3.2906955978212342</v>
      </c>
      <c r="R7374" s="39">
        <v>3.8605063324979282E-2</v>
      </c>
      <c r="S7374" t="s">
        <v>2260</v>
      </c>
      <c r="T7374" t="s">
        <v>2271</v>
      </c>
    </row>
    <row r="7375" spans="1:20" x14ac:dyDescent="0.25">
      <c r="A7375">
        <v>1925</v>
      </c>
      <c r="B7375" t="s">
        <v>820</v>
      </c>
      <c r="C7375" s="16">
        <v>102.54</v>
      </c>
      <c r="D7375" t="s">
        <v>1273</v>
      </c>
      <c r="E7375" t="s">
        <v>41</v>
      </c>
      <c r="F7375" t="s">
        <v>1317</v>
      </c>
      <c r="G7375" t="s">
        <v>62</v>
      </c>
      <c r="H7375" t="s">
        <v>1318</v>
      </c>
      <c r="I7375" t="s">
        <v>125</v>
      </c>
      <c r="J7375" t="s">
        <v>859</v>
      </c>
      <c r="K7375" t="s">
        <v>169</v>
      </c>
      <c r="L7375">
        <v>100</v>
      </c>
      <c r="M7375" s="40">
        <v>14423000</v>
      </c>
      <c r="N7375" s="4">
        <v>35409</v>
      </c>
      <c r="O7375" s="4">
        <v>140657.30446654963</v>
      </c>
      <c r="P7375" s="4">
        <v>3540900</v>
      </c>
      <c r="Q7375" s="38">
        <v>4.0732582111892457</v>
      </c>
      <c r="R7375" s="39">
        <v>3.9723602605707481E-2</v>
      </c>
      <c r="S7375" t="s">
        <v>2260</v>
      </c>
      <c r="T7375" t="s">
        <v>2272</v>
      </c>
    </row>
    <row r="7376" spans="1:20" x14ac:dyDescent="0.25">
      <c r="A7376">
        <v>1926</v>
      </c>
      <c r="B7376" t="s">
        <v>820</v>
      </c>
      <c r="C7376" s="16">
        <v>152.35</v>
      </c>
      <c r="D7376" t="s">
        <v>1273</v>
      </c>
      <c r="E7376" t="s">
        <v>41</v>
      </c>
      <c r="F7376" t="s">
        <v>1317</v>
      </c>
      <c r="G7376" t="s">
        <v>62</v>
      </c>
      <c r="H7376" t="s">
        <v>1318</v>
      </c>
      <c r="I7376" t="s">
        <v>125</v>
      </c>
      <c r="J7376" t="s">
        <v>859</v>
      </c>
      <c r="K7376" t="s">
        <v>169</v>
      </c>
      <c r="L7376">
        <v>100</v>
      </c>
      <c r="M7376" s="40">
        <v>19976000</v>
      </c>
      <c r="N7376" s="4">
        <v>32533</v>
      </c>
      <c r="O7376" s="4">
        <v>131119.13357400722</v>
      </c>
      <c r="P7376" s="4">
        <v>3253300</v>
      </c>
      <c r="Q7376" s="38">
        <v>6.1402268465865433</v>
      </c>
      <c r="R7376" s="39">
        <v>4.0303425313991094E-2</v>
      </c>
      <c r="S7376" t="s">
        <v>2260</v>
      </c>
      <c r="T7376" t="s">
        <v>2273</v>
      </c>
    </row>
    <row r="7377" spans="1:20" x14ac:dyDescent="0.25">
      <c r="A7377">
        <v>1927</v>
      </c>
      <c r="B7377" t="s">
        <v>820</v>
      </c>
      <c r="C7377" s="16">
        <v>123.85</v>
      </c>
      <c r="D7377" t="s">
        <v>1273</v>
      </c>
      <c r="E7377" t="s">
        <v>41</v>
      </c>
      <c r="F7377" t="s">
        <v>1317</v>
      </c>
      <c r="G7377" t="s">
        <v>62</v>
      </c>
      <c r="H7377" t="s">
        <v>1318</v>
      </c>
      <c r="I7377" t="s">
        <v>125</v>
      </c>
      <c r="J7377" t="s">
        <v>859</v>
      </c>
      <c r="K7377" t="s">
        <v>169</v>
      </c>
      <c r="L7377">
        <v>100</v>
      </c>
      <c r="M7377" s="40">
        <v>14492000</v>
      </c>
      <c r="N7377" s="4">
        <v>26000</v>
      </c>
      <c r="O7377" s="4">
        <v>117012.5151392814</v>
      </c>
      <c r="P7377" s="4">
        <v>2600000</v>
      </c>
      <c r="Q7377" s="38">
        <v>5.5738461538461541</v>
      </c>
      <c r="R7377" s="39">
        <v>4.5004813515108232E-2</v>
      </c>
      <c r="S7377" t="s">
        <v>2260</v>
      </c>
      <c r="T7377" t="s">
        <v>2274</v>
      </c>
    </row>
    <row r="7378" spans="1:20" x14ac:dyDescent="0.25">
      <c r="A7378">
        <v>1928</v>
      </c>
      <c r="B7378" t="s">
        <v>820</v>
      </c>
      <c r="C7378" s="16">
        <v>124.1</v>
      </c>
      <c r="D7378" t="s">
        <v>1273</v>
      </c>
      <c r="E7378" t="s">
        <v>41</v>
      </c>
      <c r="F7378" t="s">
        <v>1317</v>
      </c>
      <c r="G7378" t="s">
        <v>62</v>
      </c>
      <c r="H7378" t="s">
        <v>1318</v>
      </c>
      <c r="I7378" t="s">
        <v>125</v>
      </c>
      <c r="J7378" t="s">
        <v>859</v>
      </c>
      <c r="K7378" t="s">
        <v>169</v>
      </c>
      <c r="L7378">
        <v>100</v>
      </c>
      <c r="M7378" s="40">
        <v>14778000</v>
      </c>
      <c r="N7378" s="4">
        <v>25387</v>
      </c>
      <c r="O7378" s="4">
        <v>119081.38597904916</v>
      </c>
      <c r="P7378" s="4">
        <v>2538700</v>
      </c>
      <c r="Q7378" s="38">
        <v>5.8210895340134714</v>
      </c>
      <c r="R7378" s="39">
        <v>4.6906442659254401E-2</v>
      </c>
      <c r="S7378" t="s">
        <v>2275</v>
      </c>
      <c r="T7378" t="s">
        <v>2276</v>
      </c>
    </row>
    <row r="7379" spans="1:20" x14ac:dyDescent="0.25">
      <c r="A7379">
        <v>1929</v>
      </c>
      <c r="B7379" t="s">
        <v>820</v>
      </c>
      <c r="C7379" s="16">
        <v>124.02</v>
      </c>
      <c r="D7379" t="s">
        <v>1273</v>
      </c>
      <c r="E7379" t="s">
        <v>41</v>
      </c>
      <c r="F7379" t="s">
        <v>1317</v>
      </c>
      <c r="G7379" t="s">
        <v>62</v>
      </c>
      <c r="H7379" t="s">
        <v>1318</v>
      </c>
      <c r="I7379" t="s">
        <v>125</v>
      </c>
      <c r="J7379" t="s">
        <v>859</v>
      </c>
      <c r="K7379" t="s">
        <v>169</v>
      </c>
      <c r="L7379">
        <v>100</v>
      </c>
      <c r="M7379" s="40">
        <v>21879000</v>
      </c>
      <c r="N7379" s="4">
        <v>40433</v>
      </c>
      <c r="O7379" s="4">
        <v>176415.09433962265</v>
      </c>
      <c r="P7379" s="4">
        <v>4043300</v>
      </c>
      <c r="Q7379" s="38">
        <v>5.4111740410061087</v>
      </c>
      <c r="R7379" s="39">
        <v>4.363146299795282E-2</v>
      </c>
      <c r="S7379" t="s">
        <v>2275</v>
      </c>
      <c r="T7379" t="s">
        <v>2277</v>
      </c>
    </row>
    <row r="7380" spans="1:20" x14ac:dyDescent="0.25">
      <c r="A7380">
        <v>1930</v>
      </c>
      <c r="B7380" t="s">
        <v>820</v>
      </c>
      <c r="C7380" s="16">
        <v>123.88</v>
      </c>
      <c r="D7380" t="s">
        <v>1273</v>
      </c>
      <c r="E7380" t="s">
        <v>41</v>
      </c>
      <c r="F7380" t="s">
        <v>1317</v>
      </c>
      <c r="G7380" t="s">
        <v>62</v>
      </c>
      <c r="H7380" t="s">
        <v>1318</v>
      </c>
      <c r="I7380" t="s">
        <v>125</v>
      </c>
      <c r="J7380" t="s">
        <v>859</v>
      </c>
      <c r="K7380" t="s">
        <v>169</v>
      </c>
      <c r="L7380">
        <v>100</v>
      </c>
      <c r="M7380" s="40">
        <v>33356000</v>
      </c>
      <c r="N7380" s="4">
        <v>45919</v>
      </c>
      <c r="O7380" s="4">
        <v>269260.57474975783</v>
      </c>
      <c r="P7380" s="4">
        <v>4591900</v>
      </c>
      <c r="Q7380" s="38">
        <v>7.2640954724623796</v>
      </c>
      <c r="R7380" s="39">
        <v>5.8638161708608166E-2</v>
      </c>
      <c r="S7380" t="s">
        <v>2275</v>
      </c>
      <c r="T7380" t="s">
        <v>2278</v>
      </c>
    </row>
    <row r="7381" spans="1:20" x14ac:dyDescent="0.25">
      <c r="A7381">
        <v>1932</v>
      </c>
      <c r="B7381" t="s">
        <v>820</v>
      </c>
      <c r="C7381" s="16">
        <v>94.02</v>
      </c>
      <c r="D7381" t="s">
        <v>1273</v>
      </c>
      <c r="E7381" t="s">
        <v>41</v>
      </c>
      <c r="F7381" t="s">
        <v>1317</v>
      </c>
      <c r="G7381" t="s">
        <v>62</v>
      </c>
      <c r="H7381" t="s">
        <v>1318</v>
      </c>
      <c r="I7381" t="s">
        <v>125</v>
      </c>
      <c r="J7381" t="s">
        <v>859</v>
      </c>
      <c r="K7381" t="s">
        <v>169</v>
      </c>
      <c r="L7381">
        <v>100</v>
      </c>
      <c r="M7381" s="40">
        <v>30325000</v>
      </c>
      <c r="N7381" s="4">
        <v>62140</v>
      </c>
      <c r="O7381" s="4">
        <v>322537.75792384602</v>
      </c>
      <c r="P7381" s="4">
        <v>6214000</v>
      </c>
      <c r="Q7381" s="38">
        <v>4.880109430318635</v>
      </c>
      <c r="R7381" s="39">
        <v>5.190501414931542E-2</v>
      </c>
      <c r="S7381" t="s">
        <v>2275</v>
      </c>
      <c r="T7381" t="s">
        <v>2279</v>
      </c>
    </row>
    <row r="7382" spans="1:20" x14ac:dyDescent="0.25">
      <c r="A7382">
        <v>1933</v>
      </c>
      <c r="B7382" t="s">
        <v>820</v>
      </c>
      <c r="C7382" s="16">
        <v>89.19</v>
      </c>
      <c r="D7382" t="s">
        <v>1273</v>
      </c>
      <c r="E7382" t="s">
        <v>41</v>
      </c>
      <c r="F7382" t="s">
        <v>1317</v>
      </c>
      <c r="G7382" t="s">
        <v>62</v>
      </c>
      <c r="H7382" t="s">
        <v>1318</v>
      </c>
      <c r="I7382" t="s">
        <v>125</v>
      </c>
      <c r="J7382" t="s">
        <v>859</v>
      </c>
      <c r="K7382" t="s">
        <v>169</v>
      </c>
      <c r="L7382">
        <v>100</v>
      </c>
      <c r="M7382" s="40">
        <v>26322000</v>
      </c>
      <c r="N7382" s="4">
        <v>62620</v>
      </c>
      <c r="O7382" s="4">
        <v>295122.77161116718</v>
      </c>
      <c r="P7382" s="4">
        <v>6262000</v>
      </c>
      <c r="Q7382" s="38">
        <v>4.2034493771957839</v>
      </c>
      <c r="R7382" s="39">
        <v>4.7129155479266556E-2</v>
      </c>
      <c r="S7382" t="s">
        <v>2275</v>
      </c>
      <c r="T7382" t="s">
        <v>2280</v>
      </c>
    </row>
    <row r="7383" spans="1:20" x14ac:dyDescent="0.25">
      <c r="A7383">
        <v>1934</v>
      </c>
      <c r="B7383" t="s">
        <v>820</v>
      </c>
      <c r="C7383" s="16">
        <v>84.59</v>
      </c>
      <c r="D7383" t="s">
        <v>1273</v>
      </c>
      <c r="E7383" t="s">
        <v>41</v>
      </c>
      <c r="F7383" t="s">
        <v>1317</v>
      </c>
      <c r="G7383" t="s">
        <v>62</v>
      </c>
      <c r="H7383" t="s">
        <v>1318</v>
      </c>
      <c r="I7383" t="s">
        <v>125</v>
      </c>
      <c r="J7383" t="s">
        <v>859</v>
      </c>
      <c r="K7383" t="s">
        <v>169</v>
      </c>
      <c r="L7383">
        <v>100</v>
      </c>
      <c r="M7383" s="40">
        <v>22489000</v>
      </c>
      <c r="N7383" s="4">
        <v>66256</v>
      </c>
      <c r="O7383" s="4">
        <v>265858.84856365999</v>
      </c>
      <c r="P7383" s="4">
        <v>6625600</v>
      </c>
      <c r="Q7383" s="38">
        <v>3.394258633180391</v>
      </c>
      <c r="R7383" s="39">
        <v>4.0126003465898938E-2</v>
      </c>
      <c r="S7383" t="s">
        <v>2281</v>
      </c>
      <c r="T7383" t="s">
        <v>2282</v>
      </c>
    </row>
    <row r="7384" spans="1:20" x14ac:dyDescent="0.25">
      <c r="A7384">
        <v>1935</v>
      </c>
      <c r="B7384" t="s">
        <v>820</v>
      </c>
      <c r="C7384" s="16">
        <v>76.94</v>
      </c>
      <c r="D7384" t="s">
        <v>1273</v>
      </c>
      <c r="E7384" t="s">
        <v>41</v>
      </c>
      <c r="F7384" t="s">
        <v>1317</v>
      </c>
      <c r="G7384" t="s">
        <v>62</v>
      </c>
      <c r="H7384" t="s">
        <v>1318</v>
      </c>
      <c r="I7384" t="s">
        <v>125</v>
      </c>
      <c r="J7384" t="s">
        <v>859</v>
      </c>
      <c r="K7384" t="s">
        <v>169</v>
      </c>
      <c r="L7384">
        <v>100</v>
      </c>
      <c r="M7384" s="40">
        <v>19667000</v>
      </c>
      <c r="N7384" s="4">
        <v>62375</v>
      </c>
      <c r="O7384" s="4">
        <v>255614.76475175461</v>
      </c>
      <c r="P7384" s="4">
        <v>6237500</v>
      </c>
      <c r="Q7384" s="38">
        <v>3.1530260521042086</v>
      </c>
      <c r="R7384" s="39">
        <v>4.0980323006293326E-2</v>
      </c>
      <c r="S7384" t="s">
        <v>2281</v>
      </c>
      <c r="T7384" t="s">
        <v>2283</v>
      </c>
    </row>
    <row r="7385" spans="1:20" x14ac:dyDescent="0.25">
      <c r="A7385">
        <v>1936</v>
      </c>
      <c r="B7385" t="s">
        <v>820</v>
      </c>
      <c r="C7385" s="16">
        <v>82.97</v>
      </c>
      <c r="D7385" t="s">
        <v>1273</v>
      </c>
      <c r="E7385" t="s">
        <v>41</v>
      </c>
      <c r="F7385" t="s">
        <v>1317</v>
      </c>
      <c r="G7385" t="s">
        <v>62</v>
      </c>
      <c r="H7385" t="s">
        <v>1318</v>
      </c>
      <c r="I7385" t="s">
        <v>125</v>
      </c>
      <c r="J7385" t="s">
        <v>859</v>
      </c>
      <c r="K7385" t="s">
        <v>169</v>
      </c>
      <c r="L7385">
        <v>100</v>
      </c>
      <c r="M7385" s="40">
        <v>28030000</v>
      </c>
      <c r="N7385" s="4">
        <v>64510</v>
      </c>
      <c r="O7385" s="4">
        <v>337832.95166927803</v>
      </c>
      <c r="P7385" s="4">
        <v>6451000</v>
      </c>
      <c r="Q7385" s="38">
        <v>4.3450627809641915</v>
      </c>
      <c r="R7385" s="39">
        <v>5.2369082571582397E-2</v>
      </c>
      <c r="S7385" t="s">
        <v>2281</v>
      </c>
      <c r="T7385" t="s">
        <v>2284</v>
      </c>
    </row>
    <row r="7386" spans="1:20" x14ac:dyDescent="0.25">
      <c r="A7386">
        <v>1937</v>
      </c>
      <c r="B7386" t="s">
        <v>820</v>
      </c>
      <c r="C7386" s="16">
        <v>124.61</v>
      </c>
      <c r="D7386" t="s">
        <v>1273</v>
      </c>
      <c r="E7386" t="s">
        <v>41</v>
      </c>
      <c r="F7386" t="s">
        <v>1317</v>
      </c>
      <c r="G7386" t="s">
        <v>62</v>
      </c>
      <c r="H7386" t="s">
        <v>1318</v>
      </c>
      <c r="I7386" t="s">
        <v>125</v>
      </c>
      <c r="J7386" t="s">
        <v>859</v>
      </c>
      <c r="K7386" t="s">
        <v>169</v>
      </c>
      <c r="L7386">
        <v>100</v>
      </c>
      <c r="M7386" s="40">
        <v>31593000</v>
      </c>
      <c r="N7386" s="4">
        <v>58574</v>
      </c>
      <c r="O7386" s="4">
        <v>253535.02929138913</v>
      </c>
      <c r="P7386" s="4">
        <v>5857400</v>
      </c>
      <c r="Q7386" s="38">
        <v>5.3936900331204969</v>
      </c>
      <c r="R7386" s="39">
        <v>4.3284568117490548E-2</v>
      </c>
      <c r="S7386" t="s">
        <v>2281</v>
      </c>
      <c r="T7386" t="s">
        <v>2285</v>
      </c>
    </row>
    <row r="7387" spans="1:20" x14ac:dyDescent="0.25">
      <c r="A7387">
        <v>1938</v>
      </c>
      <c r="B7387" t="s">
        <v>820</v>
      </c>
      <c r="C7387" s="16">
        <v>170.65</v>
      </c>
      <c r="D7387" t="s">
        <v>1273</v>
      </c>
      <c r="E7387" t="s">
        <v>41</v>
      </c>
      <c r="F7387" t="s">
        <v>1317</v>
      </c>
      <c r="G7387" t="s">
        <v>62</v>
      </c>
      <c r="H7387" t="s">
        <v>1318</v>
      </c>
      <c r="I7387" t="s">
        <v>125</v>
      </c>
      <c r="J7387" t="s">
        <v>859</v>
      </c>
      <c r="K7387" t="s">
        <v>169</v>
      </c>
      <c r="L7387">
        <v>100</v>
      </c>
      <c r="M7387" s="40">
        <v>46046000</v>
      </c>
      <c r="N7387" s="4">
        <v>84519</v>
      </c>
      <c r="O7387" s="4">
        <v>269827.13155581598</v>
      </c>
      <c r="P7387" s="4">
        <v>8451900</v>
      </c>
      <c r="Q7387" s="38">
        <v>5.4480057738496672</v>
      </c>
      <c r="R7387" s="39">
        <v>3.1925026509520463E-2</v>
      </c>
      <c r="S7387" t="s">
        <v>2281</v>
      </c>
      <c r="T7387" t="s">
        <v>2286</v>
      </c>
    </row>
    <row r="7388" spans="1:20" x14ac:dyDescent="0.25">
      <c r="A7388">
        <v>1939</v>
      </c>
      <c r="B7388" t="s">
        <v>820</v>
      </c>
      <c r="C7388" s="16">
        <v>176.65</v>
      </c>
      <c r="D7388" t="s">
        <v>1273</v>
      </c>
      <c r="E7388" t="s">
        <v>41</v>
      </c>
      <c r="F7388" t="s">
        <v>1317</v>
      </c>
      <c r="G7388" t="s">
        <v>62</v>
      </c>
      <c r="H7388" t="s">
        <v>1318</v>
      </c>
      <c r="I7388" t="s">
        <v>125</v>
      </c>
      <c r="J7388" t="s">
        <v>859</v>
      </c>
      <c r="K7388" t="s">
        <v>169</v>
      </c>
      <c r="L7388">
        <v>100</v>
      </c>
      <c r="M7388" s="40">
        <v>30884000</v>
      </c>
      <c r="N7388" s="4">
        <v>47287</v>
      </c>
      <c r="O7388" s="4">
        <v>174831.58788564958</v>
      </c>
      <c r="P7388" s="4">
        <v>4728700</v>
      </c>
      <c r="Q7388" s="38">
        <v>6.53118193160911</v>
      </c>
      <c r="R7388" s="39">
        <v>3.6972442296117236E-2</v>
      </c>
      <c r="S7388" t="s">
        <v>2281</v>
      </c>
      <c r="T7388" t="s">
        <v>2287</v>
      </c>
    </row>
    <row r="7389" spans="1:20" x14ac:dyDescent="0.25">
      <c r="A7389">
        <v>1940</v>
      </c>
      <c r="B7389" t="s">
        <v>820</v>
      </c>
      <c r="C7389" s="16">
        <v>176.62</v>
      </c>
      <c r="D7389" t="s">
        <v>1273</v>
      </c>
      <c r="E7389" t="s">
        <v>41</v>
      </c>
      <c r="F7389" t="s">
        <v>1317</v>
      </c>
      <c r="G7389" t="s">
        <v>62</v>
      </c>
      <c r="H7389" t="s">
        <v>1318</v>
      </c>
      <c r="I7389" t="s">
        <v>125</v>
      </c>
      <c r="J7389" t="s">
        <v>859</v>
      </c>
      <c r="K7389" t="s">
        <v>169</v>
      </c>
      <c r="L7389">
        <v>100</v>
      </c>
      <c r="M7389" s="40">
        <v>9280000</v>
      </c>
      <c r="N7389" s="4">
        <v>9877</v>
      </c>
      <c r="O7389" s="4">
        <v>52542.180953459399</v>
      </c>
      <c r="P7389" s="4">
        <v>987700</v>
      </c>
      <c r="Q7389" s="38">
        <v>9.3955654550977012</v>
      </c>
      <c r="R7389" s="39">
        <v>5.3196497877350812E-2</v>
      </c>
      <c r="S7389" t="s">
        <v>2281</v>
      </c>
      <c r="T7389" t="s">
        <v>2288</v>
      </c>
    </row>
    <row r="7390" spans="1:20" x14ac:dyDescent="0.25">
      <c r="A7390">
        <v>1910</v>
      </c>
      <c r="B7390" t="s">
        <v>820</v>
      </c>
      <c r="C7390" s="16">
        <v>25.45</v>
      </c>
      <c r="D7390" t="s">
        <v>1273</v>
      </c>
      <c r="E7390" t="s">
        <v>41</v>
      </c>
      <c r="F7390" t="s">
        <v>1317</v>
      </c>
      <c r="G7390" t="s">
        <v>63</v>
      </c>
      <c r="H7390" t="s">
        <v>1319</v>
      </c>
      <c r="I7390" t="s">
        <v>125</v>
      </c>
      <c r="J7390" t="s">
        <v>859</v>
      </c>
      <c r="K7390" t="s">
        <v>169</v>
      </c>
      <c r="L7390">
        <v>100</v>
      </c>
      <c r="M7390" s="40">
        <v>1247000</v>
      </c>
      <c r="N7390" s="4">
        <v>5940</v>
      </c>
      <c r="O7390" s="4">
        <v>48998.035363457762</v>
      </c>
      <c r="P7390" s="4">
        <v>594000</v>
      </c>
      <c r="Q7390" s="38">
        <v>2.0993265993265995</v>
      </c>
      <c r="R7390" s="39">
        <v>8.2488275022656168E-2</v>
      </c>
      <c r="S7390" t="s">
        <v>2289</v>
      </c>
      <c r="T7390" t="s">
        <v>2290</v>
      </c>
    </row>
    <row r="7391" spans="1:20" x14ac:dyDescent="0.25">
      <c r="A7391">
        <v>1911</v>
      </c>
      <c r="B7391" t="s">
        <v>820</v>
      </c>
      <c r="C7391" s="16">
        <v>25.49</v>
      </c>
      <c r="D7391" t="s">
        <v>1273</v>
      </c>
      <c r="E7391" t="s">
        <v>41</v>
      </c>
      <c r="F7391" t="s">
        <v>1317</v>
      </c>
      <c r="G7391" t="s">
        <v>63</v>
      </c>
      <c r="H7391" t="s">
        <v>1319</v>
      </c>
      <c r="I7391" t="s">
        <v>125</v>
      </c>
      <c r="J7391" t="s">
        <v>859</v>
      </c>
      <c r="K7391" t="s">
        <v>169</v>
      </c>
      <c r="L7391">
        <v>100</v>
      </c>
      <c r="M7391" s="40">
        <v>1767000</v>
      </c>
      <c r="N7391" s="4">
        <v>8416</v>
      </c>
      <c r="O7391" s="4">
        <v>69321.302471557472</v>
      </c>
      <c r="P7391" s="4">
        <v>841600</v>
      </c>
      <c r="Q7391" s="38">
        <v>2.0995722433460076</v>
      </c>
      <c r="R7391" s="39">
        <v>8.2368467765633877E-2</v>
      </c>
      <c r="S7391" t="s">
        <v>2289</v>
      </c>
      <c r="T7391" t="s">
        <v>2256</v>
      </c>
    </row>
    <row r="7392" spans="1:20" x14ac:dyDescent="0.25">
      <c r="A7392">
        <v>1912</v>
      </c>
      <c r="B7392" t="s">
        <v>820</v>
      </c>
      <c r="C7392" s="16">
        <v>25.5</v>
      </c>
      <c r="D7392" t="s">
        <v>1273</v>
      </c>
      <c r="E7392" t="s">
        <v>41</v>
      </c>
      <c r="F7392" t="s">
        <v>1317</v>
      </c>
      <c r="G7392" t="s">
        <v>63</v>
      </c>
      <c r="H7392" t="s">
        <v>1319</v>
      </c>
      <c r="I7392" t="s">
        <v>125</v>
      </c>
      <c r="J7392" t="s">
        <v>859</v>
      </c>
      <c r="K7392" t="s">
        <v>169</v>
      </c>
      <c r="L7392">
        <v>100</v>
      </c>
      <c r="M7392" s="40">
        <v>3926000</v>
      </c>
      <c r="N7392" s="4">
        <v>18565</v>
      </c>
      <c r="O7392" s="4">
        <v>153960.78431372548</v>
      </c>
      <c r="P7392" s="4">
        <v>1856500</v>
      </c>
      <c r="Q7392" s="38">
        <v>2.1147320226232158</v>
      </c>
      <c r="R7392" s="39">
        <v>8.2930667553851589E-2</v>
      </c>
      <c r="S7392" t="s">
        <v>2289</v>
      </c>
      <c r="T7392" t="s">
        <v>2258</v>
      </c>
    </row>
    <row r="7393" spans="1:20" x14ac:dyDescent="0.25">
      <c r="A7393">
        <v>1913</v>
      </c>
      <c r="B7393" t="s">
        <v>820</v>
      </c>
      <c r="C7393" s="16">
        <v>25.56</v>
      </c>
      <c r="D7393" t="s">
        <v>1273</v>
      </c>
      <c r="E7393" t="s">
        <v>41</v>
      </c>
      <c r="F7393" t="s">
        <v>1317</v>
      </c>
      <c r="G7393" t="s">
        <v>63</v>
      </c>
      <c r="H7393" t="s">
        <v>1319</v>
      </c>
      <c r="I7393" t="s">
        <v>125</v>
      </c>
      <c r="J7393" t="s">
        <v>859</v>
      </c>
      <c r="K7393" t="s">
        <v>169</v>
      </c>
      <c r="L7393">
        <v>100</v>
      </c>
      <c r="M7393" s="40">
        <v>5105000</v>
      </c>
      <c r="N7393" s="4">
        <v>24063</v>
      </c>
      <c r="O7393" s="4">
        <v>199726.13458528952</v>
      </c>
      <c r="P7393" s="4">
        <v>2406300</v>
      </c>
      <c r="Q7393" s="38">
        <v>2.1215143581432074</v>
      </c>
      <c r="R7393" s="39">
        <v>8.3001344215305459E-2</v>
      </c>
      <c r="S7393" t="s">
        <v>2289</v>
      </c>
      <c r="T7393" t="s">
        <v>2259</v>
      </c>
    </row>
    <row r="7394" spans="1:20" x14ac:dyDescent="0.25">
      <c r="A7394">
        <v>1914</v>
      </c>
      <c r="B7394" t="s">
        <v>820</v>
      </c>
      <c r="C7394" s="16">
        <v>25.16</v>
      </c>
      <c r="D7394" t="s">
        <v>1273</v>
      </c>
      <c r="E7394" t="s">
        <v>41</v>
      </c>
      <c r="F7394" t="s">
        <v>1317</v>
      </c>
      <c r="G7394" t="s">
        <v>63</v>
      </c>
      <c r="H7394" t="s">
        <v>1319</v>
      </c>
      <c r="I7394" t="s">
        <v>125</v>
      </c>
      <c r="J7394" t="s">
        <v>859</v>
      </c>
      <c r="K7394" t="s">
        <v>169</v>
      </c>
      <c r="L7394">
        <v>100</v>
      </c>
      <c r="M7394" s="40">
        <v>6363000</v>
      </c>
      <c r="N7394" s="4">
        <v>28549</v>
      </c>
      <c r="O7394" s="4">
        <v>252901.43084260731</v>
      </c>
      <c r="P7394" s="4">
        <v>2854900</v>
      </c>
      <c r="Q7394" s="38">
        <v>2.2287996076920384</v>
      </c>
      <c r="R7394" s="39">
        <v>8.858504005135287E-2</v>
      </c>
      <c r="S7394" t="s">
        <v>2291</v>
      </c>
      <c r="T7394" t="s">
        <v>2261</v>
      </c>
    </row>
    <row r="7395" spans="1:20" x14ac:dyDescent="0.25">
      <c r="A7395">
        <v>1915</v>
      </c>
      <c r="B7395" t="s">
        <v>820</v>
      </c>
      <c r="C7395" s="16">
        <v>26.51</v>
      </c>
      <c r="D7395" t="s">
        <v>1273</v>
      </c>
      <c r="E7395" t="s">
        <v>41</v>
      </c>
      <c r="F7395" t="s">
        <v>1317</v>
      </c>
      <c r="G7395" t="s">
        <v>63</v>
      </c>
      <c r="H7395" t="s">
        <v>1319</v>
      </c>
      <c r="I7395" t="s">
        <v>125</v>
      </c>
      <c r="J7395" t="s">
        <v>859</v>
      </c>
      <c r="K7395" t="s">
        <v>169</v>
      </c>
      <c r="L7395">
        <v>100</v>
      </c>
      <c r="M7395" s="40">
        <v>11979000</v>
      </c>
      <c r="N7395" s="4">
        <v>45831</v>
      </c>
      <c r="O7395" s="4">
        <v>451867.21991701244</v>
      </c>
      <c r="P7395" s="4">
        <v>4583100</v>
      </c>
      <c r="Q7395" s="38">
        <v>2.6137330627741049</v>
      </c>
      <c r="R7395" s="39">
        <v>9.8594230960924359E-2</v>
      </c>
      <c r="S7395" t="s">
        <v>2291</v>
      </c>
      <c r="T7395" t="s">
        <v>2262</v>
      </c>
    </row>
    <row r="7396" spans="1:20" x14ac:dyDescent="0.25">
      <c r="A7396">
        <v>1916</v>
      </c>
      <c r="B7396" t="s">
        <v>820</v>
      </c>
      <c r="C7396" s="16">
        <v>28.04</v>
      </c>
      <c r="D7396" t="s">
        <v>1273</v>
      </c>
      <c r="E7396" t="s">
        <v>41</v>
      </c>
      <c r="F7396" t="s">
        <v>1317</v>
      </c>
      <c r="G7396" t="s">
        <v>63</v>
      </c>
      <c r="H7396" t="s">
        <v>1319</v>
      </c>
      <c r="I7396" t="s">
        <v>125</v>
      </c>
      <c r="J7396" t="s">
        <v>859</v>
      </c>
      <c r="K7396" t="s">
        <v>169</v>
      </c>
      <c r="L7396">
        <v>100</v>
      </c>
      <c r="M7396" s="40">
        <v>11601000</v>
      </c>
      <c r="N7396" s="4">
        <v>45738</v>
      </c>
      <c r="O7396" s="4">
        <v>413730.38516405137</v>
      </c>
      <c r="P7396" s="4">
        <v>4573800</v>
      </c>
      <c r="Q7396" s="38">
        <v>2.5364029909484453</v>
      </c>
      <c r="R7396" s="39">
        <v>9.0456597394737714E-2</v>
      </c>
      <c r="S7396" t="s">
        <v>2292</v>
      </c>
      <c r="T7396" t="s">
        <v>2263</v>
      </c>
    </row>
    <row r="7397" spans="1:20" x14ac:dyDescent="0.25">
      <c r="A7397">
        <v>1917</v>
      </c>
      <c r="B7397" t="s">
        <v>820</v>
      </c>
      <c r="C7397" s="16">
        <v>27.47</v>
      </c>
      <c r="D7397" t="s">
        <v>1273</v>
      </c>
      <c r="E7397" t="s">
        <v>41</v>
      </c>
      <c r="F7397" t="s">
        <v>1317</v>
      </c>
      <c r="G7397" t="s">
        <v>63</v>
      </c>
      <c r="H7397" t="s">
        <v>1319</v>
      </c>
      <c r="I7397" t="s">
        <v>125</v>
      </c>
      <c r="J7397" t="s">
        <v>859</v>
      </c>
      <c r="K7397" t="s">
        <v>169</v>
      </c>
      <c r="L7397">
        <v>100</v>
      </c>
      <c r="M7397" s="40">
        <v>13539000</v>
      </c>
      <c r="N7397" s="4">
        <v>48408</v>
      </c>
      <c r="O7397" s="4">
        <v>492864.94357480889</v>
      </c>
      <c r="P7397" s="4">
        <v>4840800</v>
      </c>
      <c r="Q7397" s="38">
        <v>2.796851760039663</v>
      </c>
      <c r="R7397" s="39">
        <v>0.10181477102437797</v>
      </c>
      <c r="S7397" t="s">
        <v>2293</v>
      </c>
      <c r="T7397" t="s">
        <v>2264</v>
      </c>
    </row>
    <row r="7398" spans="1:20" x14ac:dyDescent="0.25">
      <c r="A7398">
        <v>1918</v>
      </c>
      <c r="B7398" t="s">
        <v>820</v>
      </c>
      <c r="C7398" s="16">
        <v>26.72</v>
      </c>
      <c r="D7398" t="s">
        <v>1273</v>
      </c>
      <c r="E7398" t="s">
        <v>41</v>
      </c>
      <c r="F7398" t="s">
        <v>1317</v>
      </c>
      <c r="G7398" t="s">
        <v>63</v>
      </c>
      <c r="H7398" t="s">
        <v>1319</v>
      </c>
      <c r="I7398" t="s">
        <v>125</v>
      </c>
      <c r="J7398" t="s">
        <v>859</v>
      </c>
      <c r="K7398" t="s">
        <v>169</v>
      </c>
      <c r="L7398">
        <v>100</v>
      </c>
      <c r="M7398" s="40">
        <v>8608000</v>
      </c>
      <c r="N7398" s="4">
        <v>28378</v>
      </c>
      <c r="O7398" s="4">
        <v>322155.68862275453</v>
      </c>
      <c r="P7398" s="4">
        <v>2837800</v>
      </c>
      <c r="Q7398" s="38">
        <v>3.0333356825710056</v>
      </c>
      <c r="R7398" s="39">
        <v>0.11352304201238796</v>
      </c>
      <c r="S7398" t="s">
        <v>2293</v>
      </c>
      <c r="T7398" t="s">
        <v>2265</v>
      </c>
    </row>
    <row r="7399" spans="1:20" x14ac:dyDescent="0.25">
      <c r="A7399">
        <v>1919</v>
      </c>
      <c r="B7399" t="s">
        <v>820</v>
      </c>
      <c r="C7399" s="16">
        <v>31.75</v>
      </c>
      <c r="D7399" t="s">
        <v>1273</v>
      </c>
      <c r="E7399" t="s">
        <v>41</v>
      </c>
      <c r="F7399" t="s">
        <v>1317</v>
      </c>
      <c r="G7399" t="s">
        <v>63</v>
      </c>
      <c r="H7399" t="s">
        <v>1319</v>
      </c>
      <c r="I7399" t="s">
        <v>125</v>
      </c>
      <c r="J7399" t="s">
        <v>859</v>
      </c>
      <c r="K7399" t="s">
        <v>169</v>
      </c>
      <c r="L7399">
        <v>100</v>
      </c>
      <c r="M7399" s="40">
        <v>24466000</v>
      </c>
      <c r="N7399" s="4">
        <v>75017</v>
      </c>
      <c r="O7399" s="4">
        <v>770582.67716535437</v>
      </c>
      <c r="P7399" s="4">
        <v>7501700</v>
      </c>
      <c r="Q7399" s="38">
        <v>3.261394084007625</v>
      </c>
      <c r="R7399" s="39">
        <v>0.10272107351205119</v>
      </c>
      <c r="S7399" t="s">
        <v>2293</v>
      </c>
      <c r="T7399" t="s">
        <v>2266</v>
      </c>
    </row>
    <row r="7400" spans="1:20" x14ac:dyDescent="0.25">
      <c r="A7400">
        <v>1920</v>
      </c>
      <c r="B7400" t="s">
        <v>820</v>
      </c>
      <c r="C7400" s="16">
        <v>52.47</v>
      </c>
      <c r="D7400" t="s">
        <v>1273</v>
      </c>
      <c r="E7400" t="s">
        <v>41</v>
      </c>
      <c r="F7400" t="s">
        <v>1317</v>
      </c>
      <c r="G7400" t="s">
        <v>63</v>
      </c>
      <c r="H7400" t="s">
        <v>1319</v>
      </c>
      <c r="I7400" t="s">
        <v>125</v>
      </c>
      <c r="J7400" t="s">
        <v>859</v>
      </c>
      <c r="K7400" t="s">
        <v>169</v>
      </c>
      <c r="L7400">
        <v>100</v>
      </c>
      <c r="M7400" s="40">
        <v>31401000</v>
      </c>
      <c r="N7400" s="4">
        <v>89634</v>
      </c>
      <c r="O7400" s="4">
        <v>598456.26072041166</v>
      </c>
      <c r="P7400" s="4">
        <v>8963400</v>
      </c>
      <c r="Q7400" s="38">
        <v>3.5032465359127118</v>
      </c>
      <c r="R7400" s="39">
        <v>6.6766657821854619E-2</v>
      </c>
      <c r="S7400" t="s">
        <v>2293</v>
      </c>
      <c r="T7400" t="s">
        <v>2267</v>
      </c>
    </row>
    <row r="7401" spans="1:20" x14ac:dyDescent="0.25">
      <c r="A7401">
        <v>1921</v>
      </c>
      <c r="B7401" t="s">
        <v>820</v>
      </c>
      <c r="C7401" s="16">
        <v>51.89</v>
      </c>
      <c r="D7401" t="s">
        <v>1273</v>
      </c>
      <c r="E7401" t="s">
        <v>41</v>
      </c>
      <c r="F7401" t="s">
        <v>1317</v>
      </c>
      <c r="G7401" t="s">
        <v>63</v>
      </c>
      <c r="H7401" t="s">
        <v>1319</v>
      </c>
      <c r="I7401" t="s">
        <v>125</v>
      </c>
      <c r="J7401" t="s">
        <v>859</v>
      </c>
      <c r="K7401" t="s">
        <v>169</v>
      </c>
      <c r="L7401">
        <v>100</v>
      </c>
      <c r="M7401" s="40">
        <v>13078000</v>
      </c>
      <c r="N7401" s="4">
        <v>43502</v>
      </c>
      <c r="O7401" s="4">
        <v>252033.14704181923</v>
      </c>
      <c r="P7401" s="4">
        <v>4350200</v>
      </c>
      <c r="Q7401" s="38">
        <v>3.006298560985702</v>
      </c>
      <c r="R7401" s="39">
        <v>5.7935990768658734E-2</v>
      </c>
      <c r="S7401" t="s">
        <v>2293</v>
      </c>
      <c r="T7401" t="s">
        <v>2268</v>
      </c>
    </row>
    <row r="7402" spans="1:20" x14ac:dyDescent="0.25">
      <c r="A7402">
        <v>1922</v>
      </c>
      <c r="B7402" t="s">
        <v>820</v>
      </c>
      <c r="C7402" s="16">
        <v>54.6</v>
      </c>
      <c r="D7402" t="s">
        <v>1273</v>
      </c>
      <c r="E7402" t="s">
        <v>41</v>
      </c>
      <c r="F7402" t="s">
        <v>1317</v>
      </c>
      <c r="G7402" t="s">
        <v>63</v>
      </c>
      <c r="H7402" t="s">
        <v>1319</v>
      </c>
      <c r="I7402" t="s">
        <v>125</v>
      </c>
      <c r="J7402" t="s">
        <v>859</v>
      </c>
      <c r="K7402" t="s">
        <v>169</v>
      </c>
      <c r="L7402">
        <v>100</v>
      </c>
      <c r="M7402" s="40">
        <v>2487000</v>
      </c>
      <c r="N7402" s="4">
        <v>9076</v>
      </c>
      <c r="O7402" s="4">
        <v>45549.45054945055</v>
      </c>
      <c r="P7402" s="4">
        <v>907600</v>
      </c>
      <c r="Q7402" s="38">
        <v>2.7401939180255619</v>
      </c>
      <c r="R7402" s="39">
        <v>5.0186701795339961E-2</v>
      </c>
      <c r="S7402" t="s">
        <v>2293</v>
      </c>
      <c r="T7402" t="s">
        <v>2269</v>
      </c>
    </row>
    <row r="7403" spans="1:20" x14ac:dyDescent="0.25">
      <c r="A7403">
        <v>1923</v>
      </c>
      <c r="B7403" t="s">
        <v>820</v>
      </c>
      <c r="C7403" s="16">
        <v>75.64</v>
      </c>
      <c r="D7403" t="s">
        <v>1273</v>
      </c>
      <c r="E7403" t="s">
        <v>41</v>
      </c>
      <c r="F7403" t="s">
        <v>1317</v>
      </c>
      <c r="G7403" t="s">
        <v>63</v>
      </c>
      <c r="H7403" t="s">
        <v>1319</v>
      </c>
      <c r="I7403" t="s">
        <v>125</v>
      </c>
      <c r="J7403" t="s">
        <v>859</v>
      </c>
      <c r="K7403" t="s">
        <v>169</v>
      </c>
      <c r="L7403">
        <v>100</v>
      </c>
      <c r="M7403" s="40">
        <v>6678000</v>
      </c>
      <c r="N7403" s="4">
        <v>24597</v>
      </c>
      <c r="O7403" s="4">
        <v>88286.620835536756</v>
      </c>
      <c r="P7403" s="4">
        <v>2459700</v>
      </c>
      <c r="Q7403" s="38">
        <v>2.7149652396633734</v>
      </c>
      <c r="R7403" s="39">
        <v>3.5893247483651157E-2</v>
      </c>
      <c r="S7403" t="s">
        <v>2293</v>
      </c>
      <c r="T7403" t="s">
        <v>2270</v>
      </c>
    </row>
    <row r="7404" spans="1:20" x14ac:dyDescent="0.25">
      <c r="A7404">
        <v>1924</v>
      </c>
      <c r="B7404" t="s">
        <v>820</v>
      </c>
      <c r="C7404" s="16">
        <v>85.24</v>
      </c>
      <c r="D7404" t="s">
        <v>1273</v>
      </c>
      <c r="E7404" t="s">
        <v>41</v>
      </c>
      <c r="F7404" t="s">
        <v>1317</v>
      </c>
      <c r="G7404" t="s">
        <v>63</v>
      </c>
      <c r="H7404" t="s">
        <v>1319</v>
      </c>
      <c r="I7404" t="s">
        <v>125</v>
      </c>
      <c r="J7404" t="s">
        <v>859</v>
      </c>
      <c r="K7404" t="s">
        <v>169</v>
      </c>
      <c r="L7404">
        <v>100</v>
      </c>
      <c r="M7404" s="40">
        <v>18281000</v>
      </c>
      <c r="N7404" s="4">
        <v>57981</v>
      </c>
      <c r="O7404" s="4">
        <v>214465.03988737683</v>
      </c>
      <c r="P7404" s="4">
        <v>5798100</v>
      </c>
      <c r="Q7404" s="38">
        <v>3.1529294079094874</v>
      </c>
      <c r="R7404" s="39">
        <v>3.6988848051495632E-2</v>
      </c>
      <c r="S7404" t="s">
        <v>2293</v>
      </c>
      <c r="T7404" t="s">
        <v>2271</v>
      </c>
    </row>
    <row r="7405" spans="1:20" x14ac:dyDescent="0.25">
      <c r="A7405">
        <v>1925</v>
      </c>
      <c r="B7405" t="s">
        <v>820</v>
      </c>
      <c r="C7405" s="16">
        <v>102.54</v>
      </c>
      <c r="D7405" t="s">
        <v>1273</v>
      </c>
      <c r="E7405" t="s">
        <v>41</v>
      </c>
      <c r="F7405" t="s">
        <v>1317</v>
      </c>
      <c r="G7405" t="s">
        <v>63</v>
      </c>
      <c r="H7405" t="s">
        <v>1319</v>
      </c>
      <c r="I7405" t="s">
        <v>125</v>
      </c>
      <c r="J7405" t="s">
        <v>859</v>
      </c>
      <c r="K7405" t="s">
        <v>169</v>
      </c>
      <c r="L7405">
        <v>100</v>
      </c>
      <c r="M7405" s="40">
        <v>19353000</v>
      </c>
      <c r="N7405" s="4">
        <v>48154</v>
      </c>
      <c r="O7405" s="4">
        <v>188736.10298420128</v>
      </c>
      <c r="P7405" s="4">
        <v>4815400</v>
      </c>
      <c r="Q7405" s="38">
        <v>4.0189807700294891</v>
      </c>
      <c r="R7405" s="39">
        <v>3.9194273161980576E-2</v>
      </c>
      <c r="S7405" t="s">
        <v>2293</v>
      </c>
      <c r="T7405" t="s">
        <v>2272</v>
      </c>
    </row>
    <row r="7406" spans="1:20" x14ac:dyDescent="0.25">
      <c r="A7406">
        <v>1926</v>
      </c>
      <c r="B7406" t="s">
        <v>820</v>
      </c>
      <c r="C7406" s="16">
        <v>152.35</v>
      </c>
      <c r="D7406" t="s">
        <v>1273</v>
      </c>
      <c r="E7406" t="s">
        <v>41</v>
      </c>
      <c r="F7406" t="s">
        <v>1317</v>
      </c>
      <c r="G7406" t="s">
        <v>63</v>
      </c>
      <c r="H7406" t="s">
        <v>1319</v>
      </c>
      <c r="I7406" t="s">
        <v>125</v>
      </c>
      <c r="J7406" t="s">
        <v>859</v>
      </c>
      <c r="K7406" t="s">
        <v>169</v>
      </c>
      <c r="L7406">
        <v>100</v>
      </c>
      <c r="M7406" s="40">
        <v>37853000</v>
      </c>
      <c r="N7406" s="4">
        <v>65910</v>
      </c>
      <c r="O7406" s="4">
        <v>248460.78109616018</v>
      </c>
      <c r="P7406" s="4">
        <v>6591000</v>
      </c>
      <c r="Q7406" s="38">
        <v>5.7431345774541045</v>
      </c>
      <c r="R7406" s="39">
        <v>3.769697786317102E-2</v>
      </c>
      <c r="S7406" t="s">
        <v>2293</v>
      </c>
      <c r="T7406" t="s">
        <v>2273</v>
      </c>
    </row>
    <row r="7407" spans="1:20" x14ac:dyDescent="0.25">
      <c r="A7407">
        <v>1927</v>
      </c>
      <c r="B7407" t="s">
        <v>820</v>
      </c>
      <c r="C7407" s="16">
        <v>123.85</v>
      </c>
      <c r="D7407" t="s">
        <v>1273</v>
      </c>
      <c r="E7407" t="s">
        <v>41</v>
      </c>
      <c r="F7407" t="s">
        <v>1317</v>
      </c>
      <c r="G7407" t="s">
        <v>63</v>
      </c>
      <c r="H7407" t="s">
        <v>1319</v>
      </c>
      <c r="I7407" t="s">
        <v>125</v>
      </c>
      <c r="J7407" t="s">
        <v>859</v>
      </c>
      <c r="K7407" t="s">
        <v>169</v>
      </c>
      <c r="L7407">
        <v>100</v>
      </c>
      <c r="M7407" s="40">
        <v>21330000</v>
      </c>
      <c r="N7407" s="4">
        <v>28049</v>
      </c>
      <c r="O7407" s="4">
        <v>172224.46507872426</v>
      </c>
      <c r="P7407" s="4">
        <v>2804900</v>
      </c>
      <c r="Q7407" s="38">
        <v>7.6045491817890118</v>
      </c>
      <c r="R7407" s="39">
        <v>6.1401285278877768E-2</v>
      </c>
      <c r="S7407" t="s">
        <v>2293</v>
      </c>
      <c r="T7407" t="s">
        <v>2274</v>
      </c>
    </row>
    <row r="7408" spans="1:20" x14ac:dyDescent="0.25">
      <c r="A7408">
        <v>1928</v>
      </c>
      <c r="B7408" t="s">
        <v>820</v>
      </c>
      <c r="C7408" s="16">
        <v>124.1</v>
      </c>
      <c r="D7408" t="s">
        <v>1273</v>
      </c>
      <c r="E7408" t="s">
        <v>41</v>
      </c>
      <c r="F7408" t="s">
        <v>1317</v>
      </c>
      <c r="G7408" t="s">
        <v>63</v>
      </c>
      <c r="H7408" t="s">
        <v>1319</v>
      </c>
      <c r="I7408" t="s">
        <v>125</v>
      </c>
      <c r="J7408" t="s">
        <v>859</v>
      </c>
      <c r="K7408" t="s">
        <v>169</v>
      </c>
      <c r="L7408">
        <v>100</v>
      </c>
      <c r="M7408" s="40">
        <v>27861000</v>
      </c>
      <c r="N7408" s="4">
        <v>32898</v>
      </c>
      <c r="O7408" s="4">
        <v>224504.43190975022</v>
      </c>
      <c r="P7408" s="4">
        <v>3289800</v>
      </c>
      <c r="Q7408" s="38">
        <v>8.468903884734635</v>
      </c>
      <c r="R7408" s="39">
        <v>6.8242577636862492E-2</v>
      </c>
      <c r="S7408" t="s">
        <v>2294</v>
      </c>
      <c r="T7408" t="s">
        <v>2276</v>
      </c>
    </row>
    <row r="7409" spans="1:20" x14ac:dyDescent="0.25">
      <c r="A7409">
        <v>1929</v>
      </c>
      <c r="B7409" t="s">
        <v>820</v>
      </c>
      <c r="C7409" s="16">
        <v>124.02</v>
      </c>
      <c r="D7409" t="s">
        <v>1273</v>
      </c>
      <c r="E7409" t="s">
        <v>41</v>
      </c>
      <c r="F7409" t="s">
        <v>1317</v>
      </c>
      <c r="G7409" t="s">
        <v>63</v>
      </c>
      <c r="H7409" t="s">
        <v>1319</v>
      </c>
      <c r="I7409" t="s">
        <v>125</v>
      </c>
      <c r="J7409" t="s">
        <v>859</v>
      </c>
      <c r="K7409" t="s">
        <v>169</v>
      </c>
      <c r="L7409">
        <v>100</v>
      </c>
      <c r="M7409" s="40">
        <v>20322000</v>
      </c>
      <c r="N7409" s="4">
        <v>32467</v>
      </c>
      <c r="O7409" s="4">
        <v>163860.66763425255</v>
      </c>
      <c r="P7409" s="4">
        <v>3246700</v>
      </c>
      <c r="Q7409" s="38">
        <v>6.259278652169896</v>
      </c>
      <c r="R7409" s="39">
        <v>5.0469913337928524E-2</v>
      </c>
      <c r="S7409" t="s">
        <v>2294</v>
      </c>
      <c r="T7409" t="s">
        <v>2277</v>
      </c>
    </row>
    <row r="7410" spans="1:20" x14ac:dyDescent="0.25">
      <c r="A7410">
        <v>1930</v>
      </c>
      <c r="B7410" t="s">
        <v>820</v>
      </c>
      <c r="C7410" s="16">
        <v>123.88</v>
      </c>
      <c r="D7410" t="s">
        <v>1273</v>
      </c>
      <c r="E7410" t="s">
        <v>41</v>
      </c>
      <c r="F7410" t="s">
        <v>1317</v>
      </c>
      <c r="G7410" t="s">
        <v>63</v>
      </c>
      <c r="H7410" t="s">
        <v>1319</v>
      </c>
      <c r="I7410" t="s">
        <v>125</v>
      </c>
      <c r="J7410" t="s">
        <v>859</v>
      </c>
      <c r="K7410" t="s">
        <v>169</v>
      </c>
      <c r="L7410">
        <v>100</v>
      </c>
      <c r="M7410" s="40">
        <v>22037000</v>
      </c>
      <c r="N7410" s="4">
        <v>30816</v>
      </c>
      <c r="O7410" s="4">
        <v>177889.89344526961</v>
      </c>
      <c r="P7410" s="4">
        <v>3081600</v>
      </c>
      <c r="Q7410" s="38">
        <v>7.1511552440290762</v>
      </c>
      <c r="R7410" s="39">
        <v>5.7726471133589564E-2</v>
      </c>
      <c r="S7410" t="s">
        <v>2294</v>
      </c>
      <c r="T7410" t="s">
        <v>2278</v>
      </c>
    </row>
    <row r="7411" spans="1:20" x14ac:dyDescent="0.25">
      <c r="A7411">
        <v>1932</v>
      </c>
      <c r="B7411" t="s">
        <v>820</v>
      </c>
      <c r="C7411" s="16">
        <v>94.02</v>
      </c>
      <c r="D7411" t="s">
        <v>1273</v>
      </c>
      <c r="E7411" t="s">
        <v>41</v>
      </c>
      <c r="F7411" t="s">
        <v>1317</v>
      </c>
      <c r="G7411" t="s">
        <v>63</v>
      </c>
      <c r="H7411" t="s">
        <v>1319</v>
      </c>
      <c r="I7411" t="s">
        <v>125</v>
      </c>
      <c r="J7411" t="s">
        <v>859</v>
      </c>
      <c r="K7411" t="s">
        <v>169</v>
      </c>
      <c r="L7411">
        <v>100</v>
      </c>
      <c r="M7411" s="40">
        <v>17500000</v>
      </c>
      <c r="N7411" s="4">
        <v>30300</v>
      </c>
      <c r="O7411" s="4">
        <v>186130.61050840249</v>
      </c>
      <c r="P7411" s="4">
        <v>3030000</v>
      </c>
      <c r="Q7411" s="38">
        <v>5.775577557755776</v>
      </c>
      <c r="R7411" s="39">
        <v>6.1429244392212042E-2</v>
      </c>
      <c r="S7411" t="s">
        <v>2294</v>
      </c>
      <c r="T7411" t="s">
        <v>2279</v>
      </c>
    </row>
    <row r="7412" spans="1:20" x14ac:dyDescent="0.25">
      <c r="A7412">
        <v>1933</v>
      </c>
      <c r="B7412" t="s">
        <v>820</v>
      </c>
      <c r="C7412" s="16">
        <v>89.19</v>
      </c>
      <c r="D7412" t="s">
        <v>1273</v>
      </c>
      <c r="E7412" t="s">
        <v>41</v>
      </c>
      <c r="F7412" t="s">
        <v>1317</v>
      </c>
      <c r="G7412" t="s">
        <v>63</v>
      </c>
      <c r="H7412" t="s">
        <v>1319</v>
      </c>
      <c r="I7412" t="s">
        <v>125</v>
      </c>
      <c r="J7412" t="s">
        <v>859</v>
      </c>
      <c r="K7412" t="s">
        <v>169</v>
      </c>
      <c r="L7412">
        <v>100</v>
      </c>
      <c r="M7412" s="40">
        <v>19694000</v>
      </c>
      <c r="N7412" s="4">
        <v>38745</v>
      </c>
      <c r="O7412" s="4">
        <v>220809.5077923534</v>
      </c>
      <c r="P7412" s="4">
        <v>3874500</v>
      </c>
      <c r="Q7412" s="38">
        <v>5.0829784488321073</v>
      </c>
      <c r="R7412" s="39">
        <v>5.6990452391883703E-2</v>
      </c>
      <c r="S7412" t="s">
        <v>2294</v>
      </c>
      <c r="T7412" t="s">
        <v>2280</v>
      </c>
    </row>
    <row r="7413" spans="1:20" x14ac:dyDescent="0.25">
      <c r="A7413">
        <v>1934</v>
      </c>
      <c r="B7413" t="s">
        <v>820</v>
      </c>
      <c r="C7413" s="16">
        <v>84.59</v>
      </c>
      <c r="D7413" t="s">
        <v>1273</v>
      </c>
      <c r="E7413" t="s">
        <v>41</v>
      </c>
      <c r="F7413" t="s">
        <v>1317</v>
      </c>
      <c r="G7413" t="s">
        <v>63</v>
      </c>
      <c r="H7413" t="s">
        <v>1319</v>
      </c>
      <c r="I7413" t="s">
        <v>125</v>
      </c>
      <c r="J7413" t="s">
        <v>859</v>
      </c>
      <c r="K7413" t="s">
        <v>169</v>
      </c>
      <c r="L7413">
        <v>100</v>
      </c>
      <c r="M7413" s="40">
        <v>24088000</v>
      </c>
      <c r="N7413" s="4">
        <v>49273</v>
      </c>
      <c r="O7413" s="4">
        <v>284761.79217401583</v>
      </c>
      <c r="P7413" s="4">
        <v>4927300</v>
      </c>
      <c r="Q7413" s="38">
        <v>4.8886814279625757</v>
      </c>
      <c r="R7413" s="39">
        <v>5.7792663765960227E-2</v>
      </c>
      <c r="S7413" t="s">
        <v>2294</v>
      </c>
      <c r="T7413" t="s">
        <v>2282</v>
      </c>
    </row>
    <row r="7414" spans="1:20" x14ac:dyDescent="0.25">
      <c r="A7414">
        <v>1935</v>
      </c>
      <c r="B7414" t="s">
        <v>820</v>
      </c>
      <c r="C7414" s="16">
        <v>76.94</v>
      </c>
      <c r="D7414" t="s">
        <v>1273</v>
      </c>
      <c r="E7414" t="s">
        <v>41</v>
      </c>
      <c r="F7414" t="s">
        <v>1317</v>
      </c>
      <c r="G7414" t="s">
        <v>63</v>
      </c>
      <c r="H7414" t="s">
        <v>1319</v>
      </c>
      <c r="I7414" t="s">
        <v>125</v>
      </c>
      <c r="J7414" t="s">
        <v>859</v>
      </c>
      <c r="K7414" t="s">
        <v>169</v>
      </c>
      <c r="L7414">
        <v>100</v>
      </c>
      <c r="M7414" s="40">
        <v>18277000</v>
      </c>
      <c r="N7414" s="4">
        <v>39328</v>
      </c>
      <c r="O7414" s="4">
        <v>237548.73927735898</v>
      </c>
      <c r="P7414" s="4">
        <v>3932800</v>
      </c>
      <c r="Q7414" s="38">
        <v>4.6473250610252235</v>
      </c>
      <c r="R7414" s="39">
        <v>6.0401937367107146E-2</v>
      </c>
      <c r="S7414" t="s">
        <v>2295</v>
      </c>
      <c r="T7414" t="s">
        <v>2283</v>
      </c>
    </row>
    <row r="7415" spans="1:20" x14ac:dyDescent="0.25">
      <c r="A7415">
        <v>1936</v>
      </c>
      <c r="B7415" t="s">
        <v>820</v>
      </c>
      <c r="C7415" s="16">
        <v>82.97</v>
      </c>
      <c r="D7415" t="s">
        <v>1273</v>
      </c>
      <c r="E7415" t="s">
        <v>41</v>
      </c>
      <c r="F7415" t="s">
        <v>1317</v>
      </c>
      <c r="G7415" t="s">
        <v>63</v>
      </c>
      <c r="H7415" t="s">
        <v>1319</v>
      </c>
      <c r="I7415" t="s">
        <v>125</v>
      </c>
      <c r="J7415" t="s">
        <v>859</v>
      </c>
      <c r="K7415" t="s">
        <v>169</v>
      </c>
      <c r="L7415">
        <v>100</v>
      </c>
      <c r="M7415" s="40">
        <v>24302000</v>
      </c>
      <c r="N7415" s="4">
        <v>53187</v>
      </c>
      <c r="O7415" s="4">
        <v>292901.04857177293</v>
      </c>
      <c r="P7415" s="4">
        <v>5318700</v>
      </c>
      <c r="Q7415" s="38">
        <v>4.5691616372421828</v>
      </c>
      <c r="R7415" s="39">
        <v>5.5070045043294963E-2</v>
      </c>
      <c r="S7415" t="s">
        <v>2295</v>
      </c>
      <c r="T7415" t="s">
        <v>2284</v>
      </c>
    </row>
    <row r="7416" spans="1:20" x14ac:dyDescent="0.25">
      <c r="A7416">
        <v>1937</v>
      </c>
      <c r="B7416" t="s">
        <v>820</v>
      </c>
      <c r="C7416" s="16">
        <v>124.61</v>
      </c>
      <c r="D7416" t="s">
        <v>1273</v>
      </c>
      <c r="E7416" t="s">
        <v>41</v>
      </c>
      <c r="F7416" t="s">
        <v>1317</v>
      </c>
      <c r="G7416" t="s">
        <v>63</v>
      </c>
      <c r="H7416" t="s">
        <v>1319</v>
      </c>
      <c r="I7416" t="s">
        <v>125</v>
      </c>
      <c r="J7416" t="s">
        <v>859</v>
      </c>
      <c r="K7416" t="s">
        <v>169</v>
      </c>
      <c r="L7416">
        <v>100</v>
      </c>
      <c r="M7416" s="40">
        <v>30569000</v>
      </c>
      <c r="N7416" s="4">
        <v>46011</v>
      </c>
      <c r="O7416" s="4">
        <v>245317.39025760372</v>
      </c>
      <c r="P7416" s="4">
        <v>4601100</v>
      </c>
      <c r="Q7416" s="38">
        <v>6.6438460368172825</v>
      </c>
      <c r="R7416" s="39">
        <v>5.331711770176778E-2</v>
      </c>
      <c r="S7416" t="s">
        <v>2296</v>
      </c>
      <c r="T7416" t="s">
        <v>2285</v>
      </c>
    </row>
    <row r="7417" spans="1:20" x14ac:dyDescent="0.25">
      <c r="A7417">
        <v>1938</v>
      </c>
      <c r="B7417" t="s">
        <v>820</v>
      </c>
      <c r="C7417" s="16">
        <v>170.65</v>
      </c>
      <c r="D7417" t="s">
        <v>1273</v>
      </c>
      <c r="E7417" t="s">
        <v>41</v>
      </c>
      <c r="F7417" t="s">
        <v>1317</v>
      </c>
      <c r="G7417" t="s">
        <v>63</v>
      </c>
      <c r="H7417" t="s">
        <v>1319</v>
      </c>
      <c r="I7417" t="s">
        <v>125</v>
      </c>
      <c r="J7417" t="s">
        <v>859</v>
      </c>
      <c r="K7417" t="s">
        <v>169</v>
      </c>
      <c r="L7417">
        <v>100</v>
      </c>
      <c r="M7417" s="40">
        <v>41515000</v>
      </c>
      <c r="N7417" s="4">
        <v>62039</v>
      </c>
      <c r="O7417" s="4">
        <v>243275.71051860534</v>
      </c>
      <c r="P7417" s="4">
        <v>6203900</v>
      </c>
      <c r="Q7417" s="38">
        <v>6.6917584100323992</v>
      </c>
      <c r="R7417" s="39">
        <v>3.9213351362627595E-2</v>
      </c>
      <c r="S7417" t="s">
        <v>2293</v>
      </c>
      <c r="T7417" t="s">
        <v>2286</v>
      </c>
    </row>
    <row r="7418" spans="1:20" x14ac:dyDescent="0.25">
      <c r="A7418">
        <v>1939</v>
      </c>
      <c r="B7418" t="s">
        <v>820</v>
      </c>
      <c r="C7418" s="16">
        <v>176.65</v>
      </c>
      <c r="D7418" t="s">
        <v>1273</v>
      </c>
      <c r="E7418" t="s">
        <v>41</v>
      </c>
      <c r="F7418" t="s">
        <v>1317</v>
      </c>
      <c r="G7418" t="s">
        <v>63</v>
      </c>
      <c r="H7418" t="s">
        <v>1319</v>
      </c>
      <c r="I7418" t="s">
        <v>125</v>
      </c>
      <c r="J7418" t="s">
        <v>859</v>
      </c>
      <c r="K7418" t="s">
        <v>169</v>
      </c>
      <c r="L7418">
        <v>100</v>
      </c>
      <c r="M7418" s="40">
        <v>43343000</v>
      </c>
      <c r="N7418" s="4">
        <v>54301</v>
      </c>
      <c r="O7418" s="4">
        <v>245360.88310217945</v>
      </c>
      <c r="P7418" s="4">
        <v>5430100</v>
      </c>
      <c r="Q7418" s="38">
        <v>7.9819892819653413</v>
      </c>
      <c r="R7418" s="39">
        <v>4.5185334174725963E-2</v>
      </c>
      <c r="S7418" t="s">
        <v>2295</v>
      </c>
      <c r="T7418" t="s">
        <v>2287</v>
      </c>
    </row>
    <row r="7419" spans="1:20" x14ac:dyDescent="0.25">
      <c r="A7419">
        <v>1940</v>
      </c>
      <c r="B7419" t="s">
        <v>820</v>
      </c>
      <c r="C7419" s="16">
        <v>176.62</v>
      </c>
      <c r="D7419" t="s">
        <v>1273</v>
      </c>
      <c r="E7419" t="s">
        <v>41</v>
      </c>
      <c r="F7419" t="s">
        <v>1317</v>
      </c>
      <c r="G7419" t="s">
        <v>63</v>
      </c>
      <c r="H7419" t="s">
        <v>1319</v>
      </c>
      <c r="I7419" t="s">
        <v>125</v>
      </c>
      <c r="J7419" t="s">
        <v>859</v>
      </c>
      <c r="K7419" t="s">
        <v>169</v>
      </c>
      <c r="L7419">
        <v>100</v>
      </c>
      <c r="M7419" s="40">
        <v>13366000</v>
      </c>
      <c r="N7419" s="4">
        <v>15347</v>
      </c>
      <c r="O7419" s="4">
        <v>75676.593817234738</v>
      </c>
      <c r="P7419" s="4">
        <v>1534700</v>
      </c>
      <c r="Q7419" s="38">
        <v>8.7091939792793376</v>
      </c>
      <c r="R7419" s="39">
        <v>4.9310349786430403E-2</v>
      </c>
      <c r="S7419" t="s">
        <v>2293</v>
      </c>
      <c r="T7419" t="s">
        <v>2288</v>
      </c>
    </row>
    <row r="7420" spans="1:20" x14ac:dyDescent="0.25">
      <c r="A7420">
        <v>1911</v>
      </c>
      <c r="B7420" t="s">
        <v>820</v>
      </c>
      <c r="C7420" s="16">
        <v>25.49</v>
      </c>
      <c r="D7420" t="s">
        <v>1273</v>
      </c>
      <c r="E7420" t="s">
        <v>41</v>
      </c>
      <c r="F7420" t="s">
        <v>1317</v>
      </c>
      <c r="G7420" t="s">
        <v>67</v>
      </c>
      <c r="H7420" t="s">
        <v>1320</v>
      </c>
      <c r="I7420" t="s">
        <v>125</v>
      </c>
      <c r="J7420" t="s">
        <v>859</v>
      </c>
      <c r="K7420" t="s">
        <v>169</v>
      </c>
      <c r="L7420">
        <v>100</v>
      </c>
      <c r="M7420" s="40">
        <v>2860000</v>
      </c>
      <c r="N7420" s="4">
        <v>146001</v>
      </c>
      <c r="O7420" s="4">
        <v>112200.86308356219</v>
      </c>
      <c r="P7420" s="4">
        <v>14600100</v>
      </c>
      <c r="Q7420" s="38">
        <v>0.19588906925295033</v>
      </c>
      <c r="R7420" s="39">
        <v>7.6849379856002483E-3</v>
      </c>
      <c r="S7420" t="s">
        <v>2297</v>
      </c>
      <c r="T7420" t="s">
        <v>2256</v>
      </c>
    </row>
    <row r="7421" spans="1:20" x14ac:dyDescent="0.25">
      <c r="A7421">
        <v>1912</v>
      </c>
      <c r="B7421" t="s">
        <v>820</v>
      </c>
      <c r="C7421" s="16">
        <v>25.5</v>
      </c>
      <c r="D7421" t="s">
        <v>1273</v>
      </c>
      <c r="E7421" t="s">
        <v>41</v>
      </c>
      <c r="F7421" t="s">
        <v>1317</v>
      </c>
      <c r="G7421" t="s">
        <v>67</v>
      </c>
      <c r="H7421" t="s">
        <v>1320</v>
      </c>
      <c r="I7421" t="s">
        <v>125</v>
      </c>
      <c r="J7421" t="s">
        <v>859</v>
      </c>
      <c r="K7421" t="s">
        <v>169</v>
      </c>
      <c r="L7421">
        <v>100</v>
      </c>
      <c r="M7421" s="40">
        <v>4082000</v>
      </c>
      <c r="N7421" s="4">
        <v>216002</v>
      </c>
      <c r="O7421" s="4">
        <v>160078.43137254901</v>
      </c>
      <c r="P7421" s="4">
        <v>21600200</v>
      </c>
      <c r="Q7421" s="38">
        <v>0.18897973166915122</v>
      </c>
      <c r="R7421" s="39">
        <v>7.410969869378478E-3</v>
      </c>
      <c r="S7421" t="s">
        <v>2297</v>
      </c>
      <c r="T7421" t="s">
        <v>2258</v>
      </c>
    </row>
    <row r="7422" spans="1:20" x14ac:dyDescent="0.25">
      <c r="A7422">
        <v>1913</v>
      </c>
      <c r="B7422" t="s">
        <v>820</v>
      </c>
      <c r="C7422" s="16">
        <v>25.56</v>
      </c>
      <c r="D7422" t="s">
        <v>1273</v>
      </c>
      <c r="E7422" t="s">
        <v>41</v>
      </c>
      <c r="F7422" t="s">
        <v>1317</v>
      </c>
      <c r="G7422" t="s">
        <v>67</v>
      </c>
      <c r="H7422" t="s">
        <v>1320</v>
      </c>
      <c r="I7422" t="s">
        <v>125</v>
      </c>
      <c r="J7422" t="s">
        <v>859</v>
      </c>
      <c r="K7422" t="s">
        <v>169</v>
      </c>
      <c r="L7422">
        <v>100</v>
      </c>
      <c r="M7422" s="40">
        <v>3373000</v>
      </c>
      <c r="N7422" s="4">
        <v>193757</v>
      </c>
      <c r="O7422" s="4">
        <v>131964.0062597809</v>
      </c>
      <c r="P7422" s="4">
        <v>19375700</v>
      </c>
      <c r="Q7422" s="38">
        <v>0.17408403309299794</v>
      </c>
      <c r="R7422" s="39">
        <v>6.8107994167839565E-3</v>
      </c>
      <c r="S7422" t="s">
        <v>2297</v>
      </c>
      <c r="T7422" t="s">
        <v>2259</v>
      </c>
    </row>
    <row r="7423" spans="1:20" x14ac:dyDescent="0.25">
      <c r="A7423">
        <v>1914</v>
      </c>
      <c r="B7423" t="s">
        <v>820</v>
      </c>
      <c r="C7423" s="16">
        <v>25.16</v>
      </c>
      <c r="D7423" t="s">
        <v>1273</v>
      </c>
      <c r="E7423" t="s">
        <v>41</v>
      </c>
      <c r="F7423" t="s">
        <v>1317</v>
      </c>
      <c r="G7423" t="s">
        <v>67</v>
      </c>
      <c r="H7423" t="s">
        <v>1320</v>
      </c>
      <c r="I7423" t="s">
        <v>125</v>
      </c>
      <c r="J7423" t="s">
        <v>859</v>
      </c>
      <c r="K7423" t="s">
        <v>169</v>
      </c>
      <c r="L7423">
        <v>100</v>
      </c>
      <c r="M7423" s="40">
        <v>3453000</v>
      </c>
      <c r="N7423" s="4">
        <v>170076</v>
      </c>
      <c r="O7423" s="4">
        <v>137241.65341812401</v>
      </c>
      <c r="P7423" s="4">
        <v>17007600</v>
      </c>
      <c r="Q7423" s="38">
        <v>0.20302688209976716</v>
      </c>
      <c r="R7423" s="39">
        <v>8.0694309260638773E-3</v>
      </c>
      <c r="S7423" t="s">
        <v>2297</v>
      </c>
      <c r="T7423" t="s">
        <v>2261</v>
      </c>
    </row>
    <row r="7424" spans="1:20" x14ac:dyDescent="0.25">
      <c r="A7424">
        <v>1915</v>
      </c>
      <c r="B7424" t="s">
        <v>820</v>
      </c>
      <c r="C7424" s="16">
        <v>26.51</v>
      </c>
      <c r="D7424" t="s">
        <v>1273</v>
      </c>
      <c r="E7424" t="s">
        <v>41</v>
      </c>
      <c r="F7424" t="s">
        <v>1317</v>
      </c>
      <c r="G7424" t="s">
        <v>67</v>
      </c>
      <c r="H7424" t="s">
        <v>1320</v>
      </c>
      <c r="I7424" t="s">
        <v>125</v>
      </c>
      <c r="J7424" t="s">
        <v>859</v>
      </c>
      <c r="K7424" t="s">
        <v>169</v>
      </c>
      <c r="L7424">
        <v>100</v>
      </c>
      <c r="M7424" s="40">
        <v>651000</v>
      </c>
      <c r="N7424" s="4">
        <v>28442</v>
      </c>
      <c r="O7424" s="4">
        <v>24556.771029800075</v>
      </c>
      <c r="P7424" s="4">
        <v>2844200</v>
      </c>
      <c r="Q7424" s="38">
        <v>0.22888685746431334</v>
      </c>
      <c r="R7424" s="39">
        <v>8.6339817979748518E-3</v>
      </c>
      <c r="S7424" t="s">
        <v>2297</v>
      </c>
      <c r="T7424" t="s">
        <v>2262</v>
      </c>
    </row>
    <row r="7425" spans="1:20" x14ac:dyDescent="0.25">
      <c r="A7425">
        <v>1916</v>
      </c>
      <c r="B7425" t="s">
        <v>820</v>
      </c>
      <c r="C7425" s="16">
        <v>28.04</v>
      </c>
      <c r="D7425" t="s">
        <v>1273</v>
      </c>
      <c r="E7425" t="s">
        <v>41</v>
      </c>
      <c r="F7425" t="s">
        <v>1317</v>
      </c>
      <c r="G7425" t="s">
        <v>67</v>
      </c>
      <c r="H7425" t="s">
        <v>1320</v>
      </c>
      <c r="I7425" t="s">
        <v>125</v>
      </c>
      <c r="J7425" t="s">
        <v>859</v>
      </c>
      <c r="K7425" t="s">
        <v>169</v>
      </c>
      <c r="L7425">
        <v>100</v>
      </c>
      <c r="M7425" s="40">
        <v>4837000</v>
      </c>
      <c r="N7425" s="4">
        <v>142374</v>
      </c>
      <c r="O7425" s="4">
        <v>172503.56633380885</v>
      </c>
      <c r="P7425" s="4">
        <v>14237400</v>
      </c>
      <c r="Q7425" s="38">
        <v>0.33973899728883084</v>
      </c>
      <c r="R7425" s="39">
        <v>1.21162267221409E-2</v>
      </c>
      <c r="S7425" t="s">
        <v>2297</v>
      </c>
      <c r="T7425" t="s">
        <v>2263</v>
      </c>
    </row>
    <row r="7426" spans="1:20" x14ac:dyDescent="0.25">
      <c r="A7426">
        <v>1917</v>
      </c>
      <c r="B7426" t="s">
        <v>820</v>
      </c>
      <c r="C7426" s="16">
        <v>27.47</v>
      </c>
      <c r="D7426" t="s">
        <v>1273</v>
      </c>
      <c r="E7426" t="s">
        <v>41</v>
      </c>
      <c r="F7426" t="s">
        <v>1317</v>
      </c>
      <c r="G7426" t="s">
        <v>67</v>
      </c>
      <c r="H7426" t="s">
        <v>1320</v>
      </c>
      <c r="I7426" t="s">
        <v>125</v>
      </c>
      <c r="J7426" t="s">
        <v>859</v>
      </c>
      <c r="K7426" t="s">
        <v>169</v>
      </c>
      <c r="L7426">
        <v>100</v>
      </c>
      <c r="M7426" s="40">
        <v>2801500</v>
      </c>
      <c r="N7426" s="4">
        <v>32966.914499999999</v>
      </c>
      <c r="O7426" s="4">
        <v>101983.98252639243</v>
      </c>
      <c r="P7426" s="4">
        <v>3296691.4499999997</v>
      </c>
      <c r="Q7426" s="38">
        <v>0.84979138705868285</v>
      </c>
      <c r="R7426" s="39">
        <v>3.0935252532169014E-2</v>
      </c>
      <c r="S7426" t="s">
        <v>2297</v>
      </c>
      <c r="T7426" t="s">
        <v>2264</v>
      </c>
    </row>
    <row r="7427" spans="1:20" x14ac:dyDescent="0.25">
      <c r="A7427">
        <v>1918</v>
      </c>
      <c r="B7427" t="s">
        <v>820</v>
      </c>
      <c r="C7427" s="16">
        <v>26.72</v>
      </c>
      <c r="D7427" t="s">
        <v>1273</v>
      </c>
      <c r="E7427" t="s">
        <v>41</v>
      </c>
      <c r="F7427" t="s">
        <v>1317</v>
      </c>
      <c r="G7427" t="s">
        <v>67</v>
      </c>
      <c r="H7427" t="s">
        <v>1320</v>
      </c>
      <c r="I7427" t="s">
        <v>125</v>
      </c>
      <c r="J7427" t="s">
        <v>859</v>
      </c>
      <c r="K7427" t="s">
        <v>169</v>
      </c>
      <c r="L7427">
        <v>100</v>
      </c>
      <c r="M7427" s="40">
        <v>766000</v>
      </c>
      <c r="N7427" s="4">
        <v>5633</v>
      </c>
      <c r="O7427" s="4">
        <v>28667.664670658683</v>
      </c>
      <c r="P7427" s="4">
        <v>563300</v>
      </c>
      <c r="Q7427" s="38">
        <v>1.3598437777383277</v>
      </c>
      <c r="R7427" s="39">
        <v>5.0892356951284724E-2</v>
      </c>
      <c r="S7427" t="s">
        <v>2297</v>
      </c>
      <c r="T7427" t="s">
        <v>2265</v>
      </c>
    </row>
    <row r="7428" spans="1:20" x14ac:dyDescent="0.25">
      <c r="A7428">
        <v>1919</v>
      </c>
      <c r="B7428" t="s">
        <v>820</v>
      </c>
      <c r="C7428" s="16">
        <v>31.75</v>
      </c>
      <c r="D7428" t="s">
        <v>1273</v>
      </c>
      <c r="E7428" t="s">
        <v>41</v>
      </c>
      <c r="F7428" t="s">
        <v>1317</v>
      </c>
      <c r="G7428" t="s">
        <v>67</v>
      </c>
      <c r="H7428" t="s">
        <v>1320</v>
      </c>
      <c r="I7428" t="s">
        <v>125</v>
      </c>
      <c r="J7428" t="s">
        <v>859</v>
      </c>
      <c r="K7428" t="s">
        <v>169</v>
      </c>
      <c r="L7428">
        <v>100</v>
      </c>
      <c r="M7428" s="40">
        <v>4666000</v>
      </c>
      <c r="N7428" s="4">
        <v>39194</v>
      </c>
      <c r="O7428" s="4">
        <v>146960.62992125985</v>
      </c>
      <c r="P7428" s="4">
        <v>3919400</v>
      </c>
      <c r="Q7428" s="38">
        <v>1.1904883400520487</v>
      </c>
      <c r="R7428" s="39">
        <v>3.7495695749670828E-2</v>
      </c>
      <c r="S7428" t="s">
        <v>2297</v>
      </c>
      <c r="T7428" t="s">
        <v>2266</v>
      </c>
    </row>
    <row r="7429" spans="1:20" x14ac:dyDescent="0.25">
      <c r="A7429">
        <v>1920</v>
      </c>
      <c r="B7429" t="s">
        <v>820</v>
      </c>
      <c r="C7429" s="16">
        <v>52.47</v>
      </c>
      <c r="D7429" t="s">
        <v>1273</v>
      </c>
      <c r="E7429" t="s">
        <v>41</v>
      </c>
      <c r="F7429" t="s">
        <v>1317</v>
      </c>
      <c r="G7429" t="s">
        <v>67</v>
      </c>
      <c r="H7429" t="s">
        <v>1320</v>
      </c>
      <c r="I7429" t="s">
        <v>125</v>
      </c>
      <c r="J7429" t="s">
        <v>859</v>
      </c>
      <c r="K7429" t="s">
        <v>169</v>
      </c>
      <c r="L7429">
        <v>100</v>
      </c>
      <c r="M7429" s="40">
        <v>6708000</v>
      </c>
      <c r="N7429" s="4">
        <v>83211</v>
      </c>
      <c r="O7429" s="4">
        <v>127844.48256146369</v>
      </c>
      <c r="P7429" s="4">
        <v>8321100</v>
      </c>
      <c r="Q7429" s="38">
        <v>0.80614341853841442</v>
      </c>
      <c r="R7429" s="39">
        <v>1.5363892100979881E-2</v>
      </c>
      <c r="S7429" t="s">
        <v>2297</v>
      </c>
      <c r="T7429" t="s">
        <v>2267</v>
      </c>
    </row>
    <row r="7430" spans="1:20" x14ac:dyDescent="0.25">
      <c r="A7430">
        <v>1921</v>
      </c>
      <c r="B7430" t="s">
        <v>820</v>
      </c>
      <c r="C7430" s="16">
        <v>51.89</v>
      </c>
      <c r="D7430" t="s">
        <v>1273</v>
      </c>
      <c r="E7430" t="s">
        <v>41</v>
      </c>
      <c r="F7430" t="s">
        <v>1317</v>
      </c>
      <c r="G7430" t="s">
        <v>67</v>
      </c>
      <c r="H7430" t="s">
        <v>1320</v>
      </c>
      <c r="I7430" t="s">
        <v>125</v>
      </c>
      <c r="J7430" t="s">
        <v>859</v>
      </c>
      <c r="K7430" t="s">
        <v>169</v>
      </c>
      <c r="L7430">
        <v>100</v>
      </c>
      <c r="M7430" s="40">
        <v>19813000</v>
      </c>
      <c r="N7430" s="4">
        <v>173556</v>
      </c>
      <c r="O7430" s="4">
        <v>381826.94160724612</v>
      </c>
      <c r="P7430" s="4">
        <v>17355600</v>
      </c>
      <c r="Q7430" s="38">
        <v>1.141591186706308</v>
      </c>
      <c r="R7430" s="39">
        <v>2.2000215585012684E-2</v>
      </c>
      <c r="S7430" t="s">
        <v>2297</v>
      </c>
      <c r="T7430" t="s">
        <v>2268</v>
      </c>
    </row>
    <row r="7431" spans="1:20" x14ac:dyDescent="0.25">
      <c r="A7431">
        <v>1922</v>
      </c>
      <c r="B7431" t="s">
        <v>820</v>
      </c>
      <c r="C7431" s="16">
        <v>54.6</v>
      </c>
      <c r="D7431" t="s">
        <v>1273</v>
      </c>
      <c r="E7431" t="s">
        <v>41</v>
      </c>
      <c r="F7431" t="s">
        <v>1317</v>
      </c>
      <c r="G7431" t="s">
        <v>67</v>
      </c>
      <c r="H7431" t="s">
        <v>1320</v>
      </c>
      <c r="I7431" t="s">
        <v>125</v>
      </c>
      <c r="J7431" t="s">
        <v>859</v>
      </c>
      <c r="K7431" t="s">
        <v>169</v>
      </c>
      <c r="L7431">
        <v>100</v>
      </c>
      <c r="M7431" s="40">
        <v>9915000</v>
      </c>
      <c r="N7431" s="4">
        <v>164420</v>
      </c>
      <c r="O7431" s="4">
        <v>181593.4065934066</v>
      </c>
      <c r="P7431" s="4">
        <v>16442000</v>
      </c>
      <c r="Q7431" s="38">
        <v>0.60302882860965823</v>
      </c>
      <c r="R7431" s="39">
        <v>1.1044484040469931E-2</v>
      </c>
      <c r="S7431" t="s">
        <v>2297</v>
      </c>
      <c r="T7431" t="s">
        <v>2269</v>
      </c>
    </row>
    <row r="7432" spans="1:20" x14ac:dyDescent="0.25">
      <c r="A7432">
        <v>1923</v>
      </c>
      <c r="B7432" t="s">
        <v>820</v>
      </c>
      <c r="C7432" s="16">
        <v>75.64</v>
      </c>
      <c r="D7432" t="s">
        <v>1273</v>
      </c>
      <c r="E7432" t="s">
        <v>41</v>
      </c>
      <c r="F7432" t="s">
        <v>1317</v>
      </c>
      <c r="G7432" t="s">
        <v>67</v>
      </c>
      <c r="H7432" t="s">
        <v>1320</v>
      </c>
      <c r="I7432" t="s">
        <v>125</v>
      </c>
      <c r="J7432" t="s">
        <v>859</v>
      </c>
      <c r="K7432" t="s">
        <v>169</v>
      </c>
      <c r="L7432">
        <v>100</v>
      </c>
      <c r="M7432" s="40">
        <v>13969000</v>
      </c>
      <c r="N7432" s="4">
        <v>205609</v>
      </c>
      <c r="O7432" s="4">
        <v>184677.4193548387</v>
      </c>
      <c r="P7432" s="4">
        <v>20560900</v>
      </c>
      <c r="Q7432" s="38">
        <v>0.6793963299271919</v>
      </c>
      <c r="R7432" s="39">
        <v>8.9819715749232133E-3</v>
      </c>
      <c r="S7432" t="s">
        <v>2297</v>
      </c>
      <c r="T7432" t="s">
        <v>2270</v>
      </c>
    </row>
    <row r="7433" spans="1:20" x14ac:dyDescent="0.25">
      <c r="A7433">
        <v>1924</v>
      </c>
      <c r="B7433" t="s">
        <v>820</v>
      </c>
      <c r="C7433" s="16">
        <v>85.24</v>
      </c>
      <c r="D7433" t="s">
        <v>1273</v>
      </c>
      <c r="E7433" t="s">
        <v>41</v>
      </c>
      <c r="F7433" t="s">
        <v>1317</v>
      </c>
      <c r="G7433" t="s">
        <v>67</v>
      </c>
      <c r="H7433" t="s">
        <v>1320</v>
      </c>
      <c r="I7433" t="s">
        <v>125</v>
      </c>
      <c r="J7433" t="s">
        <v>859</v>
      </c>
      <c r="K7433" t="s">
        <v>169</v>
      </c>
      <c r="L7433">
        <v>100</v>
      </c>
      <c r="M7433" s="40">
        <v>36931000</v>
      </c>
      <c r="N7433" s="4">
        <v>454526</v>
      </c>
      <c r="O7433" s="4">
        <v>433259.03331769124</v>
      </c>
      <c r="P7433" s="4">
        <v>45452600</v>
      </c>
      <c r="Q7433" s="38">
        <v>0.81251677571800074</v>
      </c>
      <c r="R7433" s="39">
        <v>9.532106707156273E-3</v>
      </c>
      <c r="S7433" t="s">
        <v>2297</v>
      </c>
      <c r="T7433" t="s">
        <v>2271</v>
      </c>
    </row>
    <row r="7434" spans="1:20" x14ac:dyDescent="0.25">
      <c r="A7434">
        <v>1925</v>
      </c>
      <c r="B7434" t="s">
        <v>820</v>
      </c>
      <c r="C7434" s="16">
        <v>102.54</v>
      </c>
      <c r="D7434" t="s">
        <v>1273</v>
      </c>
      <c r="E7434" t="s">
        <v>41</v>
      </c>
      <c r="F7434" t="s">
        <v>1317</v>
      </c>
      <c r="G7434" t="s">
        <v>67</v>
      </c>
      <c r="H7434" t="s">
        <v>1320</v>
      </c>
      <c r="I7434" t="s">
        <v>125</v>
      </c>
      <c r="J7434" t="s">
        <v>859</v>
      </c>
      <c r="K7434" t="s">
        <v>169</v>
      </c>
      <c r="L7434">
        <v>100</v>
      </c>
      <c r="M7434" s="40">
        <v>40798000</v>
      </c>
      <c r="N7434" s="4">
        <v>474013</v>
      </c>
      <c r="O7434" s="4">
        <v>397874.00039009162</v>
      </c>
      <c r="P7434" s="4">
        <v>47401300</v>
      </c>
      <c r="Q7434" s="38">
        <v>0.86069369405480445</v>
      </c>
      <c r="R7434" s="39">
        <v>8.3937360450049188E-3</v>
      </c>
      <c r="S7434" t="s">
        <v>2297</v>
      </c>
      <c r="T7434" t="s">
        <v>2272</v>
      </c>
    </row>
    <row r="7435" spans="1:20" x14ac:dyDescent="0.25">
      <c r="A7435">
        <v>1926</v>
      </c>
      <c r="B7435" t="s">
        <v>820</v>
      </c>
      <c r="C7435" s="16">
        <v>152.35</v>
      </c>
      <c r="D7435" t="s">
        <v>1273</v>
      </c>
      <c r="E7435" t="s">
        <v>41</v>
      </c>
      <c r="F7435" t="s">
        <v>1317</v>
      </c>
      <c r="G7435" t="s">
        <v>67</v>
      </c>
      <c r="H7435" t="s">
        <v>1320</v>
      </c>
      <c r="I7435" t="s">
        <v>125</v>
      </c>
      <c r="J7435" t="s">
        <v>859</v>
      </c>
      <c r="K7435" t="s">
        <v>169</v>
      </c>
      <c r="L7435">
        <v>100</v>
      </c>
      <c r="M7435" s="40">
        <v>40382000</v>
      </c>
      <c r="N7435" s="4">
        <v>358962</v>
      </c>
      <c r="O7435" s="4">
        <v>265060.71545782738</v>
      </c>
      <c r="P7435" s="4">
        <v>35896200</v>
      </c>
      <c r="Q7435" s="38">
        <v>1.1249658738250845</v>
      </c>
      <c r="R7435" s="39">
        <v>7.3840884399414804E-3</v>
      </c>
      <c r="S7435" t="s">
        <v>2297</v>
      </c>
      <c r="T7435" t="s">
        <v>2273</v>
      </c>
    </row>
    <row r="7436" spans="1:20" x14ac:dyDescent="0.25">
      <c r="A7436">
        <v>1927</v>
      </c>
      <c r="B7436" t="s">
        <v>820</v>
      </c>
      <c r="C7436" s="16">
        <v>123.85</v>
      </c>
      <c r="D7436" t="s">
        <v>1273</v>
      </c>
      <c r="E7436" t="s">
        <v>41</v>
      </c>
      <c r="F7436" t="s">
        <v>1317</v>
      </c>
      <c r="G7436" t="s">
        <v>67</v>
      </c>
      <c r="H7436" t="s">
        <v>1320</v>
      </c>
      <c r="I7436" t="s">
        <v>125</v>
      </c>
      <c r="J7436" t="s">
        <v>859</v>
      </c>
      <c r="K7436" t="s">
        <v>169</v>
      </c>
      <c r="L7436">
        <v>100</v>
      </c>
      <c r="M7436" s="40">
        <v>39618000</v>
      </c>
      <c r="N7436" s="4">
        <v>401656</v>
      </c>
      <c r="O7436" s="4">
        <v>319886.96003229712</v>
      </c>
      <c r="P7436" s="4">
        <v>40165600</v>
      </c>
      <c r="Q7436" s="38">
        <v>0.98636644292628517</v>
      </c>
      <c r="R7436" s="39">
        <v>7.9642022036841755E-3</v>
      </c>
      <c r="S7436" t="s">
        <v>2297</v>
      </c>
      <c r="T7436" t="s">
        <v>2274</v>
      </c>
    </row>
    <row r="7437" spans="1:20" x14ac:dyDescent="0.25">
      <c r="A7437">
        <v>1928</v>
      </c>
      <c r="B7437" t="s">
        <v>820</v>
      </c>
      <c r="C7437" s="16">
        <v>124.1</v>
      </c>
      <c r="D7437" t="s">
        <v>1273</v>
      </c>
      <c r="E7437" t="s">
        <v>41</v>
      </c>
      <c r="F7437" t="s">
        <v>1317</v>
      </c>
      <c r="G7437" t="s">
        <v>67</v>
      </c>
      <c r="H7437" t="s">
        <v>1320</v>
      </c>
      <c r="I7437" t="s">
        <v>125</v>
      </c>
      <c r="J7437" t="s">
        <v>859</v>
      </c>
      <c r="K7437" t="s">
        <v>169</v>
      </c>
      <c r="L7437">
        <v>100</v>
      </c>
      <c r="M7437" s="40">
        <v>30800000</v>
      </c>
      <c r="N7437" s="4">
        <v>312476</v>
      </c>
      <c r="O7437" s="4">
        <v>248186.94601128122</v>
      </c>
      <c r="P7437" s="4">
        <v>31247600</v>
      </c>
      <c r="Q7437" s="38">
        <v>0.98567569989375181</v>
      </c>
      <c r="R7437" s="39">
        <v>7.9425922634468321E-3</v>
      </c>
      <c r="S7437" t="s">
        <v>2297</v>
      </c>
      <c r="T7437" t="s">
        <v>2276</v>
      </c>
    </row>
    <row r="7438" spans="1:20" x14ac:dyDescent="0.25">
      <c r="A7438">
        <v>1929</v>
      </c>
      <c r="B7438" t="s">
        <v>820</v>
      </c>
      <c r="C7438" s="16">
        <v>124.02</v>
      </c>
      <c r="D7438" t="s">
        <v>1273</v>
      </c>
      <c r="E7438" t="s">
        <v>41</v>
      </c>
      <c r="F7438" t="s">
        <v>1317</v>
      </c>
      <c r="G7438" t="s">
        <v>67</v>
      </c>
      <c r="H7438" t="s">
        <v>1320</v>
      </c>
      <c r="I7438" t="s">
        <v>125</v>
      </c>
      <c r="J7438" t="s">
        <v>859</v>
      </c>
      <c r="K7438" t="s">
        <v>169</v>
      </c>
      <c r="L7438">
        <v>100</v>
      </c>
      <c r="M7438" s="40">
        <v>41966000</v>
      </c>
      <c r="N7438" s="4">
        <v>383926</v>
      </c>
      <c r="O7438" s="4">
        <v>338380.90630543459</v>
      </c>
      <c r="P7438" s="4">
        <v>38392600</v>
      </c>
      <c r="Q7438" s="38">
        <v>1.0930752280387366</v>
      </c>
      <c r="R7438" s="39">
        <v>8.8137012420475454E-3</v>
      </c>
      <c r="S7438" t="s">
        <v>2297</v>
      </c>
      <c r="T7438" t="s">
        <v>2277</v>
      </c>
    </row>
    <row r="7439" spans="1:20" x14ac:dyDescent="0.25">
      <c r="A7439">
        <v>1930</v>
      </c>
      <c r="B7439" t="s">
        <v>820</v>
      </c>
      <c r="C7439" s="16">
        <v>123.88</v>
      </c>
      <c r="D7439" t="s">
        <v>1273</v>
      </c>
      <c r="E7439" t="s">
        <v>41</v>
      </c>
      <c r="F7439" t="s">
        <v>1317</v>
      </c>
      <c r="G7439" t="s">
        <v>67</v>
      </c>
      <c r="H7439" t="s">
        <v>1320</v>
      </c>
      <c r="I7439" t="s">
        <v>125</v>
      </c>
      <c r="J7439" t="s">
        <v>859</v>
      </c>
      <c r="K7439" t="s">
        <v>169</v>
      </c>
      <c r="L7439">
        <v>100</v>
      </c>
      <c r="M7439" s="40">
        <v>24381000</v>
      </c>
      <c r="N7439" s="4">
        <v>321652</v>
      </c>
      <c r="O7439" s="4">
        <v>196811.43041653212</v>
      </c>
      <c r="P7439" s="4">
        <v>32165200</v>
      </c>
      <c r="Q7439" s="38">
        <v>0.75799311056669938</v>
      </c>
      <c r="R7439" s="39">
        <v>6.1187690552688039E-3</v>
      </c>
      <c r="S7439" t="s">
        <v>2297</v>
      </c>
      <c r="T7439" t="s">
        <v>2278</v>
      </c>
    </row>
    <row r="7440" spans="1:20" x14ac:dyDescent="0.25">
      <c r="A7440">
        <v>1932</v>
      </c>
      <c r="B7440" t="s">
        <v>820</v>
      </c>
      <c r="C7440" s="16">
        <v>94.02</v>
      </c>
      <c r="D7440" t="s">
        <v>1273</v>
      </c>
      <c r="E7440" t="s">
        <v>41</v>
      </c>
      <c r="F7440" t="s">
        <v>1317</v>
      </c>
      <c r="G7440" t="s">
        <v>67</v>
      </c>
      <c r="H7440" t="s">
        <v>1320</v>
      </c>
      <c r="I7440" t="s">
        <v>125</v>
      </c>
      <c r="J7440" t="s">
        <v>859</v>
      </c>
      <c r="K7440" t="s">
        <v>169</v>
      </c>
      <c r="L7440">
        <v>100</v>
      </c>
      <c r="M7440" s="40">
        <v>23252000</v>
      </c>
      <c r="N7440" s="4">
        <v>381223</v>
      </c>
      <c r="O7440" s="4">
        <v>247309.08317379281</v>
      </c>
      <c r="P7440" s="4">
        <v>38122300</v>
      </c>
      <c r="Q7440" s="38">
        <v>0.60993171975457938</v>
      </c>
      <c r="R7440" s="39">
        <v>6.4872550495062679E-3</v>
      </c>
      <c r="S7440" t="s">
        <v>2297</v>
      </c>
      <c r="T7440" t="s">
        <v>2279</v>
      </c>
    </row>
    <row r="7441" spans="1:20" x14ac:dyDescent="0.25">
      <c r="A7441">
        <v>1933</v>
      </c>
      <c r="B7441" t="s">
        <v>820</v>
      </c>
      <c r="C7441" s="16">
        <v>89.19</v>
      </c>
      <c r="D7441" t="s">
        <v>1273</v>
      </c>
      <c r="E7441" t="s">
        <v>41</v>
      </c>
      <c r="F7441" t="s">
        <v>1317</v>
      </c>
      <c r="G7441" t="s">
        <v>67</v>
      </c>
      <c r="H7441" t="s">
        <v>1320</v>
      </c>
      <c r="I7441" t="s">
        <v>125</v>
      </c>
      <c r="J7441" t="s">
        <v>859</v>
      </c>
      <c r="K7441" t="s">
        <v>169</v>
      </c>
      <c r="L7441">
        <v>100</v>
      </c>
      <c r="M7441" s="40">
        <v>19428000</v>
      </c>
      <c r="N7441" s="4">
        <v>381404</v>
      </c>
      <c r="O7441" s="4">
        <v>217827.11066263035</v>
      </c>
      <c r="P7441" s="4">
        <v>38140400</v>
      </c>
      <c r="Q7441" s="38">
        <v>0.50938112867195939</v>
      </c>
      <c r="R7441" s="39">
        <v>5.7111910379185945E-3</v>
      </c>
      <c r="S7441" t="s">
        <v>2297</v>
      </c>
      <c r="T7441" t="s">
        <v>2280</v>
      </c>
    </row>
    <row r="7442" spans="1:20" x14ac:dyDescent="0.25">
      <c r="A7442">
        <v>1934</v>
      </c>
      <c r="B7442" t="s">
        <v>820</v>
      </c>
      <c r="C7442" s="16">
        <v>84.59</v>
      </c>
      <c r="D7442" t="s">
        <v>1273</v>
      </c>
      <c r="E7442" t="s">
        <v>41</v>
      </c>
      <c r="F7442" t="s">
        <v>1317</v>
      </c>
      <c r="G7442" t="s">
        <v>67</v>
      </c>
      <c r="H7442" t="s">
        <v>1320</v>
      </c>
      <c r="I7442" t="s">
        <v>125</v>
      </c>
      <c r="J7442" t="s">
        <v>859</v>
      </c>
      <c r="K7442" t="s">
        <v>169</v>
      </c>
      <c r="L7442">
        <v>100</v>
      </c>
      <c r="M7442" s="40">
        <v>14366000</v>
      </c>
      <c r="N7442" s="4">
        <v>315746</v>
      </c>
      <c r="O7442" s="4">
        <v>169830.94928478543</v>
      </c>
      <c r="P7442" s="4">
        <v>31574600</v>
      </c>
      <c r="Q7442" s="38">
        <v>0.45498596973516686</v>
      </c>
      <c r="R7442" s="39">
        <v>5.3787205312113354E-3</v>
      </c>
      <c r="S7442" t="s">
        <v>2297</v>
      </c>
      <c r="T7442" t="s">
        <v>2282</v>
      </c>
    </row>
    <row r="7443" spans="1:20" x14ac:dyDescent="0.25">
      <c r="A7443">
        <v>1935</v>
      </c>
      <c r="B7443" t="s">
        <v>820</v>
      </c>
      <c r="C7443" s="16">
        <v>76.94</v>
      </c>
      <c r="D7443" t="s">
        <v>1273</v>
      </c>
      <c r="E7443" t="s">
        <v>41</v>
      </c>
      <c r="F7443" t="s">
        <v>1317</v>
      </c>
      <c r="G7443" t="s">
        <v>67</v>
      </c>
      <c r="H7443" t="s">
        <v>1320</v>
      </c>
      <c r="I7443" t="s">
        <v>125</v>
      </c>
      <c r="J7443" t="s">
        <v>859</v>
      </c>
      <c r="K7443" t="s">
        <v>169</v>
      </c>
      <c r="L7443">
        <v>100</v>
      </c>
      <c r="M7443" s="40">
        <v>7466000</v>
      </c>
      <c r="N7443" s="4">
        <v>156247</v>
      </c>
      <c r="O7443" s="4">
        <v>97036.651936573951</v>
      </c>
      <c r="P7443" s="4">
        <v>15624700</v>
      </c>
      <c r="Q7443" s="38">
        <v>0.47783317439694845</v>
      </c>
      <c r="R7443" s="39">
        <v>6.2104649648680585E-3</v>
      </c>
      <c r="S7443" t="s">
        <v>2297</v>
      </c>
      <c r="T7443" t="s">
        <v>2283</v>
      </c>
    </row>
    <row r="7444" spans="1:20" x14ac:dyDescent="0.25">
      <c r="A7444">
        <v>1936</v>
      </c>
      <c r="B7444" t="s">
        <v>820</v>
      </c>
      <c r="C7444" s="16">
        <v>82.97</v>
      </c>
      <c r="D7444" t="s">
        <v>1273</v>
      </c>
      <c r="E7444" t="s">
        <v>41</v>
      </c>
      <c r="F7444" t="s">
        <v>1317</v>
      </c>
      <c r="G7444" t="s">
        <v>67</v>
      </c>
      <c r="H7444" t="s">
        <v>1320</v>
      </c>
      <c r="I7444" t="s">
        <v>125</v>
      </c>
      <c r="J7444" t="s">
        <v>859</v>
      </c>
      <c r="K7444" t="s">
        <v>169</v>
      </c>
      <c r="L7444">
        <v>100</v>
      </c>
      <c r="M7444" s="40">
        <v>15712000</v>
      </c>
      <c r="N7444" s="4">
        <v>239493</v>
      </c>
      <c r="O7444" s="4">
        <v>189369.65168133061</v>
      </c>
      <c r="P7444" s="4">
        <v>23949300</v>
      </c>
      <c r="Q7444" s="38">
        <v>0.65605257773713632</v>
      </c>
      <c r="R7444" s="39">
        <v>7.9071059146334378E-3</v>
      </c>
      <c r="S7444" t="s">
        <v>2297</v>
      </c>
      <c r="T7444" t="s">
        <v>2284</v>
      </c>
    </row>
    <row r="7445" spans="1:20" x14ac:dyDescent="0.25">
      <c r="A7445">
        <v>1937</v>
      </c>
      <c r="B7445" t="s">
        <v>820</v>
      </c>
      <c r="C7445" s="16">
        <v>124.61</v>
      </c>
      <c r="D7445" t="s">
        <v>1273</v>
      </c>
      <c r="E7445" t="s">
        <v>41</v>
      </c>
      <c r="F7445" t="s">
        <v>1317</v>
      </c>
      <c r="G7445" t="s">
        <v>67</v>
      </c>
      <c r="H7445" t="s">
        <v>1320</v>
      </c>
      <c r="I7445" t="s">
        <v>125</v>
      </c>
      <c r="J7445" t="s">
        <v>859</v>
      </c>
      <c r="K7445" t="s">
        <v>169</v>
      </c>
      <c r="L7445">
        <v>100</v>
      </c>
      <c r="M7445" s="40">
        <v>26688000</v>
      </c>
      <c r="N7445" s="4">
        <v>246610</v>
      </c>
      <c r="O7445" s="4">
        <v>214172.21731803226</v>
      </c>
      <c r="P7445" s="4">
        <v>24661000</v>
      </c>
      <c r="Q7445" s="38">
        <v>1.0821945582093184</v>
      </c>
      <c r="R7445" s="39">
        <v>8.6846525817295423E-3</v>
      </c>
      <c r="S7445" t="s">
        <v>2298</v>
      </c>
      <c r="T7445" t="s">
        <v>2285</v>
      </c>
    </row>
    <row r="7446" spans="1:20" x14ac:dyDescent="0.25">
      <c r="A7446">
        <v>1938</v>
      </c>
      <c r="B7446" t="s">
        <v>820</v>
      </c>
      <c r="C7446" s="16">
        <v>170.65</v>
      </c>
      <c r="D7446" t="s">
        <v>1273</v>
      </c>
      <c r="E7446" t="s">
        <v>41</v>
      </c>
      <c r="F7446" t="s">
        <v>1317</v>
      </c>
      <c r="G7446" t="s">
        <v>67</v>
      </c>
      <c r="H7446" t="s">
        <v>1320</v>
      </c>
      <c r="I7446" t="s">
        <v>125</v>
      </c>
      <c r="J7446" t="s">
        <v>859</v>
      </c>
      <c r="K7446" t="s">
        <v>169</v>
      </c>
      <c r="L7446">
        <v>100</v>
      </c>
      <c r="M7446" s="40">
        <v>34645000</v>
      </c>
      <c r="N7446" s="4">
        <v>275839</v>
      </c>
      <c r="O7446" s="4">
        <v>203017.87283914443</v>
      </c>
      <c r="P7446" s="4">
        <v>27583900</v>
      </c>
      <c r="Q7446" s="38">
        <v>1.25598628185282</v>
      </c>
      <c r="R7446" s="39">
        <v>7.3600133715371807E-3</v>
      </c>
      <c r="S7446" t="s">
        <v>2298</v>
      </c>
      <c r="T7446" t="s">
        <v>2286</v>
      </c>
    </row>
    <row r="7447" spans="1:20" x14ac:dyDescent="0.25">
      <c r="A7447">
        <v>1939</v>
      </c>
      <c r="B7447" t="s">
        <v>820</v>
      </c>
      <c r="C7447" s="16">
        <v>176.65</v>
      </c>
      <c r="D7447" t="s">
        <v>1273</v>
      </c>
      <c r="E7447" t="s">
        <v>41</v>
      </c>
      <c r="F7447" t="s">
        <v>1317</v>
      </c>
      <c r="G7447" t="s">
        <v>67</v>
      </c>
      <c r="H7447" t="s">
        <v>1320</v>
      </c>
      <c r="I7447" t="s">
        <v>125</v>
      </c>
      <c r="J7447" t="s">
        <v>859</v>
      </c>
      <c r="K7447" t="s">
        <v>169</v>
      </c>
      <c r="L7447">
        <v>100</v>
      </c>
      <c r="M7447" s="40">
        <v>57835000</v>
      </c>
      <c r="N7447" s="4">
        <v>320762</v>
      </c>
      <c r="O7447" s="4">
        <v>327398.8112086046</v>
      </c>
      <c r="P7447" s="4">
        <v>32076200</v>
      </c>
      <c r="Q7447" s="38">
        <v>1.8030502366240391</v>
      </c>
      <c r="R7447" s="39">
        <v>1.020690765142394E-2</v>
      </c>
      <c r="S7447" t="s">
        <v>2299</v>
      </c>
      <c r="T7447" t="s">
        <v>2287</v>
      </c>
    </row>
    <row r="7448" spans="1:20" x14ac:dyDescent="0.25">
      <c r="A7448">
        <v>1940</v>
      </c>
      <c r="B7448" t="s">
        <v>820</v>
      </c>
      <c r="C7448" s="16">
        <v>176.62</v>
      </c>
      <c r="D7448" t="s">
        <v>1273</v>
      </c>
      <c r="E7448" t="s">
        <v>41</v>
      </c>
      <c r="F7448" t="s">
        <v>1317</v>
      </c>
      <c r="G7448" t="s">
        <v>67</v>
      </c>
      <c r="H7448" t="s">
        <v>1320</v>
      </c>
      <c r="I7448" t="s">
        <v>125</v>
      </c>
      <c r="J7448" t="s">
        <v>859</v>
      </c>
      <c r="K7448" t="s">
        <v>169</v>
      </c>
      <c r="L7448">
        <v>100</v>
      </c>
      <c r="M7448" s="40">
        <v>26961000</v>
      </c>
      <c r="N7448" s="4">
        <v>154588</v>
      </c>
      <c r="O7448" s="4">
        <v>152649.75653946324</v>
      </c>
      <c r="P7448" s="4">
        <v>15458800</v>
      </c>
      <c r="Q7448" s="38">
        <v>1.7440551659895982</v>
      </c>
      <c r="R7448" s="39">
        <v>9.8746187633880541E-3</v>
      </c>
      <c r="S7448" t="s">
        <v>2298</v>
      </c>
      <c r="T7448" t="s">
        <v>2288</v>
      </c>
    </row>
    <row r="7449" spans="1:20" x14ac:dyDescent="0.25">
      <c r="A7449">
        <v>1906</v>
      </c>
      <c r="B7449" t="s">
        <v>820</v>
      </c>
      <c r="C7449" s="16">
        <v>25.37</v>
      </c>
      <c r="D7449" t="s">
        <v>1273</v>
      </c>
      <c r="E7449" t="s">
        <v>41</v>
      </c>
      <c r="F7449" t="s">
        <v>1317</v>
      </c>
      <c r="G7449" t="s">
        <v>70</v>
      </c>
      <c r="H7449" t="s">
        <v>174</v>
      </c>
      <c r="I7449" t="s">
        <v>125</v>
      </c>
      <c r="J7449" t="s">
        <v>859</v>
      </c>
      <c r="K7449" t="s">
        <v>169</v>
      </c>
      <c r="L7449">
        <v>100</v>
      </c>
      <c r="M7449" s="40">
        <v>39000</v>
      </c>
      <c r="N7449" s="4">
        <v>378</v>
      </c>
      <c r="O7449" s="4">
        <v>1537.2487189594008</v>
      </c>
      <c r="P7449" s="4">
        <v>37800</v>
      </c>
      <c r="Q7449" s="38">
        <v>1.0317460317460319</v>
      </c>
      <c r="R7449" s="39">
        <v>4.0667955528026475E-2</v>
      </c>
      <c r="S7449" t="s">
        <v>1959</v>
      </c>
      <c r="T7449" t="s">
        <v>2300</v>
      </c>
    </row>
    <row r="7450" spans="1:20" x14ac:dyDescent="0.25">
      <c r="A7450">
        <v>1907</v>
      </c>
      <c r="B7450" t="s">
        <v>820</v>
      </c>
      <c r="C7450" s="16">
        <v>25.43</v>
      </c>
      <c r="D7450" t="s">
        <v>1273</v>
      </c>
      <c r="E7450" t="s">
        <v>41</v>
      </c>
      <c r="F7450" t="s">
        <v>1317</v>
      </c>
      <c r="G7450" t="s">
        <v>70</v>
      </c>
      <c r="H7450" t="s">
        <v>174</v>
      </c>
      <c r="I7450" t="s">
        <v>125</v>
      </c>
      <c r="J7450" t="s">
        <v>859</v>
      </c>
      <c r="K7450" t="s">
        <v>169</v>
      </c>
      <c r="L7450">
        <v>100</v>
      </c>
      <c r="M7450" s="40">
        <v>51000</v>
      </c>
      <c r="N7450" s="4">
        <v>512</v>
      </c>
      <c r="O7450" s="4">
        <v>2005.505308690523</v>
      </c>
      <c r="P7450" s="4">
        <v>51200</v>
      </c>
      <c r="Q7450" s="38">
        <v>0.99609375</v>
      </c>
      <c r="R7450" s="39">
        <v>3.9170025560361775E-2</v>
      </c>
      <c r="S7450" t="s">
        <v>1959</v>
      </c>
      <c r="T7450" t="s">
        <v>2301</v>
      </c>
    </row>
    <row r="7451" spans="1:20" x14ac:dyDescent="0.25">
      <c r="A7451">
        <v>1908</v>
      </c>
      <c r="B7451" t="s">
        <v>820</v>
      </c>
      <c r="C7451" s="16">
        <v>25.32</v>
      </c>
      <c r="D7451" t="s">
        <v>1273</v>
      </c>
      <c r="E7451" t="s">
        <v>41</v>
      </c>
      <c r="F7451" t="s">
        <v>1317</v>
      </c>
      <c r="G7451" t="s">
        <v>70</v>
      </c>
      <c r="H7451" t="s">
        <v>174</v>
      </c>
      <c r="I7451" t="s">
        <v>125</v>
      </c>
      <c r="J7451" t="s">
        <v>859</v>
      </c>
      <c r="K7451" t="s">
        <v>169</v>
      </c>
      <c r="L7451">
        <v>100</v>
      </c>
      <c r="M7451" s="40">
        <v>90000</v>
      </c>
      <c r="N7451" s="4">
        <v>888</v>
      </c>
      <c r="O7451" s="4">
        <v>3554.5023696682465</v>
      </c>
      <c r="P7451" s="4">
        <v>88800</v>
      </c>
      <c r="Q7451" s="38">
        <v>1.0135135135135136</v>
      </c>
      <c r="R7451" s="39">
        <v>4.0028179838606383E-2</v>
      </c>
      <c r="S7451" t="s">
        <v>1959</v>
      </c>
      <c r="T7451" t="s">
        <v>2302</v>
      </c>
    </row>
    <row r="7452" spans="1:20" x14ac:dyDescent="0.25">
      <c r="A7452">
        <v>1909</v>
      </c>
      <c r="B7452" t="s">
        <v>820</v>
      </c>
      <c r="C7452" s="16">
        <v>25.36</v>
      </c>
      <c r="D7452" t="s">
        <v>1273</v>
      </c>
      <c r="E7452" t="s">
        <v>41</v>
      </c>
      <c r="F7452" t="s">
        <v>1317</v>
      </c>
      <c r="G7452" t="s">
        <v>70</v>
      </c>
      <c r="H7452" t="s">
        <v>174</v>
      </c>
      <c r="I7452" t="s">
        <v>125</v>
      </c>
      <c r="J7452" t="s">
        <v>859</v>
      </c>
      <c r="K7452" t="s">
        <v>169</v>
      </c>
      <c r="L7452">
        <v>100</v>
      </c>
      <c r="M7452" s="40">
        <v>94000</v>
      </c>
      <c r="N7452" s="4">
        <v>905</v>
      </c>
      <c r="O7452" s="4">
        <v>3706.6246056782334</v>
      </c>
      <c r="P7452" s="4">
        <v>90500</v>
      </c>
      <c r="Q7452" s="38">
        <v>1.0386740331491713</v>
      </c>
      <c r="R7452" s="39">
        <v>4.0957177963295399E-2</v>
      </c>
      <c r="S7452" t="s">
        <v>1959</v>
      </c>
      <c r="T7452" t="s">
        <v>2303</v>
      </c>
    </row>
    <row r="7453" spans="1:20" x14ac:dyDescent="0.25">
      <c r="A7453">
        <v>1910</v>
      </c>
      <c r="B7453" t="s">
        <v>820</v>
      </c>
      <c r="C7453" s="16">
        <v>25.45</v>
      </c>
      <c r="D7453" t="s">
        <v>1273</v>
      </c>
      <c r="E7453" t="s">
        <v>41</v>
      </c>
      <c r="F7453" t="s">
        <v>1317</v>
      </c>
      <c r="G7453" t="s">
        <v>70</v>
      </c>
      <c r="H7453" t="s">
        <v>174</v>
      </c>
      <c r="I7453" t="s">
        <v>125</v>
      </c>
      <c r="J7453" t="s">
        <v>859</v>
      </c>
      <c r="K7453" t="s">
        <v>169</v>
      </c>
      <c r="L7453">
        <v>100</v>
      </c>
      <c r="M7453" s="40">
        <v>229000</v>
      </c>
      <c r="N7453" s="4">
        <v>2024</v>
      </c>
      <c r="O7453" s="4">
        <v>8998.0353634577605</v>
      </c>
      <c r="P7453" s="4">
        <v>202400</v>
      </c>
      <c r="Q7453" s="38">
        <v>1.1314229249011858</v>
      </c>
      <c r="R7453" s="39">
        <v>4.4456696459771544E-2</v>
      </c>
      <c r="S7453" t="s">
        <v>1963</v>
      </c>
      <c r="T7453" t="s">
        <v>2290</v>
      </c>
    </row>
    <row r="7454" spans="1:20" x14ac:dyDescent="0.25">
      <c r="A7454">
        <v>1911</v>
      </c>
      <c r="B7454" t="s">
        <v>820</v>
      </c>
      <c r="C7454" s="16">
        <v>25.49</v>
      </c>
      <c r="D7454" t="s">
        <v>1273</v>
      </c>
      <c r="E7454" t="s">
        <v>41</v>
      </c>
      <c r="F7454" t="s">
        <v>1317</v>
      </c>
      <c r="G7454" t="s">
        <v>70</v>
      </c>
      <c r="H7454" t="s">
        <v>174</v>
      </c>
      <c r="I7454" t="s">
        <v>125</v>
      </c>
      <c r="J7454" t="s">
        <v>859</v>
      </c>
      <c r="K7454" t="s">
        <v>169</v>
      </c>
      <c r="L7454">
        <v>100</v>
      </c>
      <c r="M7454" s="40">
        <v>265000</v>
      </c>
      <c r="N7454" s="4">
        <v>2035</v>
      </c>
      <c r="O7454" s="4">
        <v>10396.233817183209</v>
      </c>
      <c r="P7454" s="4">
        <v>203500</v>
      </c>
      <c r="Q7454" s="38">
        <v>1.3022113022113022</v>
      </c>
      <c r="R7454" s="39">
        <v>5.1087144064782354E-2</v>
      </c>
      <c r="S7454" t="s">
        <v>1963</v>
      </c>
      <c r="T7454" t="s">
        <v>2256</v>
      </c>
    </row>
    <row r="7455" spans="1:20" x14ac:dyDescent="0.25">
      <c r="A7455">
        <v>1912</v>
      </c>
      <c r="B7455" t="s">
        <v>820</v>
      </c>
      <c r="C7455" s="16">
        <v>25.5</v>
      </c>
      <c r="D7455" t="s">
        <v>1273</v>
      </c>
      <c r="E7455" t="s">
        <v>41</v>
      </c>
      <c r="F7455" t="s">
        <v>1317</v>
      </c>
      <c r="G7455" t="s">
        <v>70</v>
      </c>
      <c r="H7455" t="s">
        <v>174</v>
      </c>
      <c r="I7455" t="s">
        <v>125</v>
      </c>
      <c r="J7455" t="s">
        <v>859</v>
      </c>
      <c r="K7455" t="s">
        <v>169</v>
      </c>
      <c r="L7455">
        <v>100</v>
      </c>
      <c r="M7455" s="40">
        <v>407000</v>
      </c>
      <c r="N7455" s="4">
        <v>2087</v>
      </c>
      <c r="O7455" s="4">
        <v>15960.784313725489</v>
      </c>
      <c r="P7455" s="4">
        <v>208700</v>
      </c>
      <c r="Q7455" s="38">
        <v>1.9501677048394825</v>
      </c>
      <c r="R7455" s="39">
        <v>7.6477164895665972E-2</v>
      </c>
      <c r="S7455" t="s">
        <v>1963</v>
      </c>
      <c r="T7455" t="s">
        <v>2258</v>
      </c>
    </row>
    <row r="7456" spans="1:20" x14ac:dyDescent="0.25">
      <c r="A7456">
        <v>1913</v>
      </c>
      <c r="B7456" t="s">
        <v>820</v>
      </c>
      <c r="C7456" s="16">
        <v>25.56</v>
      </c>
      <c r="D7456" t="s">
        <v>1273</v>
      </c>
      <c r="E7456" t="s">
        <v>41</v>
      </c>
      <c r="F7456" t="s">
        <v>1317</v>
      </c>
      <c r="G7456" t="s">
        <v>70</v>
      </c>
      <c r="H7456" t="s">
        <v>174</v>
      </c>
      <c r="I7456" t="s">
        <v>125</v>
      </c>
      <c r="J7456" t="s">
        <v>859</v>
      </c>
      <c r="K7456" t="s">
        <v>169</v>
      </c>
      <c r="L7456">
        <v>100</v>
      </c>
      <c r="M7456" s="40">
        <v>514000</v>
      </c>
      <c r="N7456" s="4">
        <v>2855</v>
      </c>
      <c r="O7456" s="4">
        <v>20109.546165884196</v>
      </c>
      <c r="P7456" s="4">
        <v>285500</v>
      </c>
      <c r="Q7456" s="38">
        <v>1.8003502626970227</v>
      </c>
      <c r="R7456" s="39">
        <v>7.0436238759664441E-2</v>
      </c>
      <c r="S7456" t="s">
        <v>1963</v>
      </c>
      <c r="T7456" t="s">
        <v>2259</v>
      </c>
    </row>
    <row r="7457" spans="1:20" x14ac:dyDescent="0.25">
      <c r="A7457">
        <v>1914</v>
      </c>
      <c r="B7457" t="s">
        <v>820</v>
      </c>
      <c r="C7457" s="16">
        <v>25.16</v>
      </c>
      <c r="D7457" t="s">
        <v>1273</v>
      </c>
      <c r="E7457" t="s">
        <v>41</v>
      </c>
      <c r="F7457" t="s">
        <v>1317</v>
      </c>
      <c r="G7457" t="s">
        <v>70</v>
      </c>
      <c r="H7457" t="s">
        <v>174</v>
      </c>
      <c r="I7457" t="s">
        <v>125</v>
      </c>
      <c r="J7457" t="s">
        <v>859</v>
      </c>
      <c r="K7457" t="s">
        <v>169</v>
      </c>
      <c r="L7457">
        <v>100</v>
      </c>
      <c r="M7457" s="40">
        <v>687000</v>
      </c>
      <c r="N7457" s="4">
        <v>3970</v>
      </c>
      <c r="O7457" s="4">
        <v>27305.24642289348</v>
      </c>
      <c r="P7457" s="4">
        <v>397000</v>
      </c>
      <c r="Q7457" s="38">
        <v>1.7304785894206549</v>
      </c>
      <c r="R7457" s="39">
        <v>6.8778958244064187E-2</v>
      </c>
      <c r="S7457" t="s">
        <v>1963</v>
      </c>
      <c r="T7457" t="s">
        <v>2261</v>
      </c>
    </row>
    <row r="7458" spans="1:20" x14ac:dyDescent="0.25">
      <c r="A7458">
        <v>1915</v>
      </c>
      <c r="B7458" t="s">
        <v>820</v>
      </c>
      <c r="C7458" s="16">
        <v>26.51</v>
      </c>
      <c r="D7458" t="s">
        <v>1273</v>
      </c>
      <c r="E7458" t="s">
        <v>41</v>
      </c>
      <c r="F7458" t="s">
        <v>1317</v>
      </c>
      <c r="G7458" t="s">
        <v>70</v>
      </c>
      <c r="H7458" t="s">
        <v>174</v>
      </c>
      <c r="I7458" t="s">
        <v>125</v>
      </c>
      <c r="J7458" t="s">
        <v>859</v>
      </c>
      <c r="K7458" t="s">
        <v>169</v>
      </c>
      <c r="L7458">
        <v>100</v>
      </c>
      <c r="M7458" s="40">
        <v>648000</v>
      </c>
      <c r="N7458" s="4">
        <v>3426</v>
      </c>
      <c r="O7458" s="4">
        <v>24443.606186344776</v>
      </c>
      <c r="P7458" s="4">
        <v>342600</v>
      </c>
      <c r="Q7458" s="38">
        <v>1.8914185639229422</v>
      </c>
      <c r="R7458" s="39">
        <v>7.1347361898262629E-2</v>
      </c>
      <c r="S7458" t="s">
        <v>1963</v>
      </c>
      <c r="T7458" t="s">
        <v>2262</v>
      </c>
    </row>
    <row r="7459" spans="1:20" x14ac:dyDescent="0.25">
      <c r="A7459">
        <v>1916</v>
      </c>
      <c r="B7459" t="s">
        <v>820</v>
      </c>
      <c r="C7459" s="16">
        <v>28.04</v>
      </c>
      <c r="D7459" t="s">
        <v>1273</v>
      </c>
      <c r="E7459" t="s">
        <v>41</v>
      </c>
      <c r="F7459" t="s">
        <v>1317</v>
      </c>
      <c r="G7459" t="s">
        <v>70</v>
      </c>
      <c r="H7459" t="s">
        <v>174</v>
      </c>
      <c r="I7459" t="s">
        <v>125</v>
      </c>
      <c r="J7459" t="s">
        <v>859</v>
      </c>
      <c r="K7459" t="s">
        <v>169</v>
      </c>
      <c r="L7459">
        <v>100</v>
      </c>
      <c r="M7459" s="40">
        <v>749000</v>
      </c>
      <c r="N7459" s="4">
        <v>3882</v>
      </c>
      <c r="O7459" s="4">
        <v>26711.840228245364</v>
      </c>
      <c r="P7459" s="4">
        <v>388200</v>
      </c>
      <c r="Q7459" s="38">
        <v>1.9294178258629573</v>
      </c>
      <c r="R7459" s="39">
        <v>6.8809480237623302E-2</v>
      </c>
      <c r="S7459" t="s">
        <v>1963</v>
      </c>
      <c r="T7459" t="s">
        <v>2263</v>
      </c>
    </row>
    <row r="7460" spans="1:20" x14ac:dyDescent="0.25">
      <c r="A7460">
        <v>1917</v>
      </c>
      <c r="B7460" t="s">
        <v>820</v>
      </c>
      <c r="C7460" s="16">
        <v>27.47</v>
      </c>
      <c r="D7460" t="s">
        <v>1273</v>
      </c>
      <c r="E7460" t="s">
        <v>41</v>
      </c>
      <c r="F7460" t="s">
        <v>1317</v>
      </c>
      <c r="G7460" t="s">
        <v>70</v>
      </c>
      <c r="H7460" t="s">
        <v>174</v>
      </c>
      <c r="I7460" t="s">
        <v>125</v>
      </c>
      <c r="J7460" t="s">
        <v>859</v>
      </c>
      <c r="K7460" t="s">
        <v>169</v>
      </c>
      <c r="L7460">
        <v>100</v>
      </c>
      <c r="M7460" s="40">
        <v>1383000</v>
      </c>
      <c r="N7460" s="4">
        <v>5160</v>
      </c>
      <c r="O7460" s="4">
        <v>50345.831816527119</v>
      </c>
      <c r="P7460" s="4">
        <v>516000</v>
      </c>
      <c r="Q7460" s="38">
        <v>2.6802325581395348</v>
      </c>
      <c r="R7460" s="39">
        <v>9.7569441504897519E-2</v>
      </c>
      <c r="S7460" t="s">
        <v>1963</v>
      </c>
      <c r="T7460" t="s">
        <v>2264</v>
      </c>
    </row>
    <row r="7461" spans="1:20" x14ac:dyDescent="0.25">
      <c r="A7461">
        <v>1918</v>
      </c>
      <c r="B7461" t="s">
        <v>820</v>
      </c>
      <c r="C7461" s="16">
        <v>26.72</v>
      </c>
      <c r="D7461" t="s">
        <v>1273</v>
      </c>
      <c r="E7461" t="s">
        <v>41</v>
      </c>
      <c r="F7461" t="s">
        <v>1317</v>
      </c>
      <c r="G7461" t="s">
        <v>70</v>
      </c>
      <c r="H7461" t="s">
        <v>174</v>
      </c>
      <c r="I7461" t="s">
        <v>125</v>
      </c>
      <c r="J7461" t="s">
        <v>859</v>
      </c>
      <c r="K7461" t="s">
        <v>169</v>
      </c>
      <c r="L7461">
        <v>100</v>
      </c>
      <c r="M7461" s="40">
        <v>612000</v>
      </c>
      <c r="N7461" s="4">
        <v>1632</v>
      </c>
      <c r="O7461" s="4">
        <v>22904.191616766468</v>
      </c>
      <c r="P7461" s="4">
        <v>163200</v>
      </c>
      <c r="Q7461" s="38">
        <v>3.75</v>
      </c>
      <c r="R7461" s="39">
        <v>0.14034431137724551</v>
      </c>
      <c r="S7461" t="s">
        <v>1963</v>
      </c>
      <c r="T7461" t="s">
        <v>2265</v>
      </c>
    </row>
    <row r="7462" spans="1:20" x14ac:dyDescent="0.25">
      <c r="A7462">
        <v>1919</v>
      </c>
      <c r="B7462" t="s">
        <v>820</v>
      </c>
      <c r="C7462" s="16">
        <v>31.75</v>
      </c>
      <c r="D7462" t="s">
        <v>1273</v>
      </c>
      <c r="E7462" t="s">
        <v>41</v>
      </c>
      <c r="F7462" t="s">
        <v>1317</v>
      </c>
      <c r="G7462" t="s">
        <v>70</v>
      </c>
      <c r="H7462" t="s">
        <v>174</v>
      </c>
      <c r="I7462" t="s">
        <v>125</v>
      </c>
      <c r="J7462" t="s">
        <v>859</v>
      </c>
      <c r="K7462" t="s">
        <v>169</v>
      </c>
      <c r="L7462">
        <v>100</v>
      </c>
      <c r="M7462" s="40">
        <v>3739000</v>
      </c>
      <c r="N7462" s="4">
        <v>8309</v>
      </c>
      <c r="O7462" s="4">
        <v>117763.77952755906</v>
      </c>
      <c r="P7462" s="4">
        <v>830900</v>
      </c>
      <c r="Q7462" s="38">
        <v>4.4999398242869182</v>
      </c>
      <c r="R7462" s="39">
        <v>0.14173038816651709</v>
      </c>
      <c r="S7462" t="s">
        <v>1963</v>
      </c>
      <c r="T7462" t="s">
        <v>2266</v>
      </c>
    </row>
    <row r="7463" spans="1:20" x14ac:dyDescent="0.25">
      <c r="A7463">
        <v>1920</v>
      </c>
      <c r="B7463" t="s">
        <v>820</v>
      </c>
      <c r="C7463" s="16">
        <v>52.47</v>
      </c>
      <c r="D7463" t="s">
        <v>1273</v>
      </c>
      <c r="E7463" t="s">
        <v>41</v>
      </c>
      <c r="F7463" t="s">
        <v>1317</v>
      </c>
      <c r="G7463" t="s">
        <v>70</v>
      </c>
      <c r="H7463" t="s">
        <v>174</v>
      </c>
      <c r="I7463" t="s">
        <v>125</v>
      </c>
      <c r="J7463" t="s">
        <v>859</v>
      </c>
      <c r="K7463" t="s">
        <v>169</v>
      </c>
      <c r="L7463">
        <v>100</v>
      </c>
      <c r="M7463" s="40">
        <v>7791000</v>
      </c>
      <c r="N7463" s="4">
        <v>12564</v>
      </c>
      <c r="O7463" s="4">
        <v>148484.84848484848</v>
      </c>
      <c r="P7463" s="4">
        <v>1256400</v>
      </c>
      <c r="Q7463" s="38">
        <v>6.2010506208213947</v>
      </c>
      <c r="R7463" s="39">
        <v>0.11818278293922993</v>
      </c>
      <c r="S7463" t="s">
        <v>1963</v>
      </c>
      <c r="T7463" t="s">
        <v>2267</v>
      </c>
    </row>
    <row r="7464" spans="1:20" x14ac:dyDescent="0.25">
      <c r="A7464">
        <v>1921</v>
      </c>
      <c r="B7464" t="s">
        <v>820</v>
      </c>
      <c r="C7464" s="16">
        <v>51.89</v>
      </c>
      <c r="D7464" t="s">
        <v>1273</v>
      </c>
      <c r="E7464" t="s">
        <v>41</v>
      </c>
      <c r="F7464" t="s">
        <v>1317</v>
      </c>
      <c r="G7464" t="s">
        <v>70</v>
      </c>
      <c r="H7464" t="s">
        <v>174</v>
      </c>
      <c r="I7464" t="s">
        <v>125</v>
      </c>
      <c r="J7464" t="s">
        <v>859</v>
      </c>
      <c r="K7464" t="s">
        <v>169</v>
      </c>
      <c r="L7464">
        <v>100</v>
      </c>
      <c r="M7464" s="40">
        <v>1867000</v>
      </c>
      <c r="N7464" s="4">
        <v>4553</v>
      </c>
      <c r="O7464" s="4">
        <v>35979.957602620925</v>
      </c>
      <c r="P7464" s="4">
        <v>455300</v>
      </c>
      <c r="Q7464" s="38">
        <v>4.1005930155941135</v>
      </c>
      <c r="R7464" s="39">
        <v>7.9024725681135347E-2</v>
      </c>
      <c r="S7464" t="s">
        <v>1963</v>
      </c>
      <c r="T7464" t="s">
        <v>2268</v>
      </c>
    </row>
    <row r="7465" spans="1:20" x14ac:dyDescent="0.25">
      <c r="A7465">
        <v>1922</v>
      </c>
      <c r="B7465" t="s">
        <v>820</v>
      </c>
      <c r="C7465" s="16">
        <v>54.6</v>
      </c>
      <c r="D7465" t="s">
        <v>1273</v>
      </c>
      <c r="E7465" t="s">
        <v>41</v>
      </c>
      <c r="F7465" t="s">
        <v>1317</v>
      </c>
      <c r="G7465" t="s">
        <v>70</v>
      </c>
      <c r="H7465" t="s">
        <v>174</v>
      </c>
      <c r="I7465" t="s">
        <v>125</v>
      </c>
      <c r="J7465" t="s">
        <v>859</v>
      </c>
      <c r="K7465" t="s">
        <v>169</v>
      </c>
      <c r="L7465">
        <v>100</v>
      </c>
      <c r="M7465" s="40">
        <v>7740000</v>
      </c>
      <c r="N7465" s="4">
        <v>21500</v>
      </c>
      <c r="O7465" s="4">
        <v>141758.24175824175</v>
      </c>
      <c r="P7465" s="4">
        <v>2150000</v>
      </c>
      <c r="Q7465" s="38">
        <v>3.6</v>
      </c>
      <c r="R7465" s="39">
        <v>6.5934065934065936E-2</v>
      </c>
      <c r="S7465" t="s">
        <v>1963</v>
      </c>
      <c r="T7465" t="s">
        <v>2269</v>
      </c>
    </row>
    <row r="7466" spans="1:20" x14ac:dyDescent="0.25">
      <c r="A7466">
        <v>1923</v>
      </c>
      <c r="B7466" t="s">
        <v>820</v>
      </c>
      <c r="C7466" s="16">
        <v>75.64</v>
      </c>
      <c r="D7466" t="s">
        <v>1273</v>
      </c>
      <c r="E7466" t="s">
        <v>41</v>
      </c>
      <c r="F7466" t="s">
        <v>1317</v>
      </c>
      <c r="G7466" t="s">
        <v>70</v>
      </c>
      <c r="H7466" t="s">
        <v>174</v>
      </c>
      <c r="I7466" t="s">
        <v>125</v>
      </c>
      <c r="J7466" t="s">
        <v>859</v>
      </c>
      <c r="K7466" t="s">
        <v>169</v>
      </c>
      <c r="L7466">
        <v>100</v>
      </c>
      <c r="M7466" s="40">
        <v>7974000</v>
      </c>
      <c r="N7466" s="4">
        <v>17221</v>
      </c>
      <c r="O7466" s="4">
        <v>105420.41248016922</v>
      </c>
      <c r="P7466" s="4">
        <v>1722100</v>
      </c>
      <c r="Q7466" s="38">
        <v>4.6303931246733638</v>
      </c>
      <c r="R7466" s="39">
        <v>6.1216196783095769E-2</v>
      </c>
      <c r="S7466" t="s">
        <v>1963</v>
      </c>
      <c r="T7466" t="s">
        <v>2270</v>
      </c>
    </row>
    <row r="7467" spans="1:20" x14ac:dyDescent="0.25">
      <c r="A7467">
        <v>1924</v>
      </c>
      <c r="B7467" t="s">
        <v>820</v>
      </c>
      <c r="C7467" s="16">
        <v>85.24</v>
      </c>
      <c r="D7467" t="s">
        <v>1273</v>
      </c>
      <c r="E7467" t="s">
        <v>41</v>
      </c>
      <c r="F7467" t="s">
        <v>1317</v>
      </c>
      <c r="G7467" t="s">
        <v>70</v>
      </c>
      <c r="H7467" t="s">
        <v>174</v>
      </c>
      <c r="I7467" t="s">
        <v>125</v>
      </c>
      <c r="J7467" t="s">
        <v>859</v>
      </c>
      <c r="K7467" t="s">
        <v>169</v>
      </c>
      <c r="L7467">
        <v>100</v>
      </c>
      <c r="M7467" s="40">
        <v>17672000</v>
      </c>
      <c r="N7467" s="4">
        <v>22398</v>
      </c>
      <c r="O7467" s="4">
        <v>207320.50680431724</v>
      </c>
      <c r="P7467" s="4">
        <v>2239800</v>
      </c>
      <c r="Q7467" s="38">
        <v>7.889990177694437</v>
      </c>
      <c r="R7467" s="39">
        <v>9.2562062150333621E-2</v>
      </c>
      <c r="S7467" t="s">
        <v>1963</v>
      </c>
      <c r="T7467" t="s">
        <v>2271</v>
      </c>
    </row>
    <row r="7468" spans="1:20" x14ac:dyDescent="0.25">
      <c r="A7468">
        <v>1925</v>
      </c>
      <c r="B7468" t="s">
        <v>820</v>
      </c>
      <c r="C7468" s="16">
        <v>102.54</v>
      </c>
      <c r="D7468" t="s">
        <v>1273</v>
      </c>
      <c r="E7468" t="s">
        <v>41</v>
      </c>
      <c r="F7468" t="s">
        <v>1317</v>
      </c>
      <c r="G7468" t="s">
        <v>70</v>
      </c>
      <c r="H7468" t="s">
        <v>174</v>
      </c>
      <c r="I7468" t="s">
        <v>125</v>
      </c>
      <c r="J7468" t="s">
        <v>859</v>
      </c>
      <c r="K7468" t="s">
        <v>169</v>
      </c>
      <c r="L7468">
        <v>100</v>
      </c>
      <c r="M7468" s="40">
        <v>27856000</v>
      </c>
      <c r="N7468" s="4">
        <v>27045</v>
      </c>
      <c r="O7468" s="4">
        <v>271659.84006241465</v>
      </c>
      <c r="P7468" s="4">
        <v>2704500</v>
      </c>
      <c r="Q7468" s="38">
        <v>10.299870586060269</v>
      </c>
      <c r="R7468" s="39">
        <v>0.10044734333977247</v>
      </c>
      <c r="S7468" t="s">
        <v>1963</v>
      </c>
      <c r="T7468" t="s">
        <v>2272</v>
      </c>
    </row>
    <row r="7469" spans="1:20" x14ac:dyDescent="0.25">
      <c r="A7469">
        <v>1926</v>
      </c>
      <c r="B7469" t="s">
        <v>820</v>
      </c>
      <c r="C7469" s="16">
        <v>152.35</v>
      </c>
      <c r="D7469" t="s">
        <v>1273</v>
      </c>
      <c r="E7469" t="s">
        <v>41</v>
      </c>
      <c r="F7469" t="s">
        <v>1317</v>
      </c>
      <c r="G7469" t="s">
        <v>70</v>
      </c>
      <c r="H7469" t="s">
        <v>174</v>
      </c>
      <c r="I7469" t="s">
        <v>125</v>
      </c>
      <c r="J7469" t="s">
        <v>859</v>
      </c>
      <c r="K7469" t="s">
        <v>169</v>
      </c>
      <c r="L7469">
        <v>100</v>
      </c>
      <c r="M7469" s="40">
        <v>24934000</v>
      </c>
      <c r="N7469" s="4">
        <v>36402</v>
      </c>
      <c r="O7469" s="4">
        <v>163662.61896947818</v>
      </c>
      <c r="P7469" s="4">
        <v>3640200</v>
      </c>
      <c r="Q7469" s="38">
        <v>6.8496236470523595</v>
      </c>
      <c r="R7469" s="39">
        <v>4.4959787640645621E-2</v>
      </c>
      <c r="S7469" t="s">
        <v>1963</v>
      </c>
      <c r="T7469" t="s">
        <v>2273</v>
      </c>
    </row>
    <row r="7470" spans="1:20" x14ac:dyDescent="0.25">
      <c r="A7470">
        <v>1927</v>
      </c>
      <c r="B7470" t="s">
        <v>820</v>
      </c>
      <c r="C7470" s="16">
        <v>123.85</v>
      </c>
      <c r="D7470" t="s">
        <v>1273</v>
      </c>
      <c r="E7470" t="s">
        <v>41</v>
      </c>
      <c r="F7470" t="s">
        <v>1317</v>
      </c>
      <c r="G7470" t="s">
        <v>70</v>
      </c>
      <c r="H7470" t="s">
        <v>174</v>
      </c>
      <c r="I7470" t="s">
        <v>125</v>
      </c>
      <c r="J7470" t="s">
        <v>859</v>
      </c>
      <c r="K7470" t="s">
        <v>169</v>
      </c>
      <c r="L7470">
        <v>100</v>
      </c>
      <c r="M7470" s="40">
        <v>26541000</v>
      </c>
      <c r="N7470" s="4">
        <v>27390</v>
      </c>
      <c r="O7470" s="4">
        <v>214299.5559144126</v>
      </c>
      <c r="P7470" s="4">
        <v>2739000</v>
      </c>
      <c r="Q7470" s="38">
        <v>9.690032858707557</v>
      </c>
      <c r="R7470" s="39">
        <v>7.8240071527715449E-2</v>
      </c>
      <c r="S7470" t="s">
        <v>1963</v>
      </c>
      <c r="T7470" t="s">
        <v>2274</v>
      </c>
    </row>
    <row r="7471" spans="1:20" x14ac:dyDescent="0.25">
      <c r="A7471">
        <v>1928</v>
      </c>
      <c r="B7471" t="s">
        <v>820</v>
      </c>
      <c r="C7471" s="16">
        <v>124.1</v>
      </c>
      <c r="D7471" t="s">
        <v>1273</v>
      </c>
      <c r="E7471" t="s">
        <v>41</v>
      </c>
      <c r="F7471" t="s">
        <v>1317</v>
      </c>
      <c r="G7471" t="s">
        <v>70</v>
      </c>
      <c r="H7471" t="s">
        <v>174</v>
      </c>
      <c r="I7471" t="s">
        <v>125</v>
      </c>
      <c r="J7471" t="s">
        <v>859</v>
      </c>
      <c r="K7471" t="s">
        <v>169</v>
      </c>
      <c r="L7471">
        <v>100</v>
      </c>
      <c r="M7471" s="40">
        <v>45856000</v>
      </c>
      <c r="N7471" s="4">
        <v>42655</v>
      </c>
      <c r="O7471" s="4">
        <v>369508.46091861406</v>
      </c>
      <c r="P7471" s="4">
        <v>4265500</v>
      </c>
      <c r="Q7471" s="38">
        <v>10.750439573320829</v>
      </c>
      <c r="R7471" s="39">
        <v>8.6627232661731113E-2</v>
      </c>
      <c r="S7471" t="s">
        <v>1963</v>
      </c>
      <c r="T7471" t="s">
        <v>2276</v>
      </c>
    </row>
    <row r="7472" spans="1:20" x14ac:dyDescent="0.25">
      <c r="A7472">
        <v>1929</v>
      </c>
      <c r="B7472" t="s">
        <v>820</v>
      </c>
      <c r="C7472" s="16">
        <v>124.02</v>
      </c>
      <c r="D7472" t="s">
        <v>1273</v>
      </c>
      <c r="E7472" t="s">
        <v>41</v>
      </c>
      <c r="F7472" t="s">
        <v>1317</v>
      </c>
      <c r="G7472" t="s">
        <v>70</v>
      </c>
      <c r="H7472" t="s">
        <v>174</v>
      </c>
      <c r="I7472" t="s">
        <v>125</v>
      </c>
      <c r="J7472" t="s">
        <v>859</v>
      </c>
      <c r="K7472" t="s">
        <v>169</v>
      </c>
      <c r="L7472">
        <v>100</v>
      </c>
      <c r="M7472" s="40">
        <v>36440000</v>
      </c>
      <c r="N7472" s="4">
        <v>32420</v>
      </c>
      <c r="O7472" s="4">
        <v>293823.57684244477</v>
      </c>
      <c r="P7472" s="4">
        <v>3242000</v>
      </c>
      <c r="Q7472" s="38">
        <v>11.239975323874152</v>
      </c>
      <c r="R7472" s="39">
        <v>9.0630344491808998E-2</v>
      </c>
      <c r="S7472" t="s">
        <v>1963</v>
      </c>
      <c r="T7472" t="s">
        <v>2277</v>
      </c>
    </row>
    <row r="7473" spans="1:20" x14ac:dyDescent="0.25">
      <c r="A7473">
        <v>1930</v>
      </c>
      <c r="B7473" t="s">
        <v>820</v>
      </c>
      <c r="C7473" s="16">
        <v>123.88</v>
      </c>
      <c r="D7473" t="s">
        <v>1273</v>
      </c>
      <c r="E7473" t="s">
        <v>41</v>
      </c>
      <c r="F7473" t="s">
        <v>1317</v>
      </c>
      <c r="G7473" t="s">
        <v>70</v>
      </c>
      <c r="H7473" t="s">
        <v>174</v>
      </c>
      <c r="I7473" t="s">
        <v>125</v>
      </c>
      <c r="J7473" t="s">
        <v>859</v>
      </c>
      <c r="K7473" t="s">
        <v>169</v>
      </c>
      <c r="L7473">
        <v>100</v>
      </c>
      <c r="M7473" s="40">
        <v>34143000</v>
      </c>
      <c r="N7473" s="4">
        <v>46019</v>
      </c>
      <c r="O7473" s="4">
        <v>275613.49693251535</v>
      </c>
      <c r="P7473" s="4">
        <v>4601900</v>
      </c>
      <c r="Q7473" s="38">
        <v>7.4193267998000829</v>
      </c>
      <c r="R7473" s="39">
        <v>5.9891239907976131E-2</v>
      </c>
      <c r="S7473" t="s">
        <v>1963</v>
      </c>
      <c r="T7473" t="s">
        <v>2278</v>
      </c>
    </row>
    <row r="7474" spans="1:20" x14ac:dyDescent="0.25">
      <c r="A7474">
        <v>1932</v>
      </c>
      <c r="B7474" t="s">
        <v>820</v>
      </c>
      <c r="C7474" s="16">
        <v>94.02</v>
      </c>
      <c r="D7474" t="s">
        <v>1273</v>
      </c>
      <c r="E7474" t="s">
        <v>41</v>
      </c>
      <c r="F7474" t="s">
        <v>1317</v>
      </c>
      <c r="G7474" t="s">
        <v>70</v>
      </c>
      <c r="H7474" t="s">
        <v>174</v>
      </c>
      <c r="I7474" t="s">
        <v>125</v>
      </c>
      <c r="J7474" t="s">
        <v>859</v>
      </c>
      <c r="K7474" t="s">
        <v>169</v>
      </c>
      <c r="L7474">
        <v>100</v>
      </c>
      <c r="M7474" s="40">
        <v>80552000</v>
      </c>
      <c r="N7474" s="4">
        <v>125645</v>
      </c>
      <c r="O7474" s="4">
        <v>856753.88215273351</v>
      </c>
      <c r="P7474" s="4">
        <v>12564500</v>
      </c>
      <c r="Q7474" s="38">
        <v>6.4110788332205821</v>
      </c>
      <c r="R7474" s="39">
        <v>6.8188458128276772E-2</v>
      </c>
      <c r="S7474" t="s">
        <v>1963</v>
      </c>
      <c r="T7474" t="s">
        <v>2279</v>
      </c>
    </row>
    <row r="7475" spans="1:20" x14ac:dyDescent="0.25">
      <c r="A7475">
        <v>1933</v>
      </c>
      <c r="B7475" t="s">
        <v>820</v>
      </c>
      <c r="C7475" s="16">
        <v>89.19</v>
      </c>
      <c r="D7475" t="s">
        <v>1273</v>
      </c>
      <c r="E7475" t="s">
        <v>41</v>
      </c>
      <c r="F7475" t="s">
        <v>1317</v>
      </c>
      <c r="G7475" t="s">
        <v>70</v>
      </c>
      <c r="H7475" t="s">
        <v>174</v>
      </c>
      <c r="I7475" t="s">
        <v>125</v>
      </c>
      <c r="J7475" t="s">
        <v>859</v>
      </c>
      <c r="K7475" t="s">
        <v>169</v>
      </c>
      <c r="L7475">
        <v>100</v>
      </c>
      <c r="M7475" s="40">
        <v>98479000</v>
      </c>
      <c r="N7475" s="4">
        <v>146376</v>
      </c>
      <c r="O7475" s="4">
        <v>1104148.447135329</v>
      </c>
      <c r="P7475" s="4">
        <v>14637600</v>
      </c>
      <c r="Q7475" s="38">
        <v>6.7278105700388044</v>
      </c>
      <c r="R7475" s="39">
        <v>7.5432341854903065E-2</v>
      </c>
      <c r="S7475" t="s">
        <v>1963</v>
      </c>
      <c r="T7475" t="s">
        <v>2280</v>
      </c>
    </row>
    <row r="7476" spans="1:20" x14ac:dyDescent="0.25">
      <c r="A7476">
        <v>1934</v>
      </c>
      <c r="B7476" t="s">
        <v>820</v>
      </c>
      <c r="C7476" s="16">
        <v>84.59</v>
      </c>
      <c r="D7476" t="s">
        <v>1273</v>
      </c>
      <c r="E7476" t="s">
        <v>41</v>
      </c>
      <c r="F7476" t="s">
        <v>1317</v>
      </c>
      <c r="G7476" t="s">
        <v>70</v>
      </c>
      <c r="H7476" t="s">
        <v>174</v>
      </c>
      <c r="I7476" t="s">
        <v>125</v>
      </c>
      <c r="J7476" t="s">
        <v>859</v>
      </c>
      <c r="K7476" t="s">
        <v>169</v>
      </c>
      <c r="L7476">
        <v>100</v>
      </c>
      <c r="M7476" s="40">
        <v>83699000</v>
      </c>
      <c r="N7476" s="4">
        <v>132765</v>
      </c>
      <c r="O7476" s="4">
        <v>989466.84005201561</v>
      </c>
      <c r="P7476" s="4">
        <v>13276500</v>
      </c>
      <c r="Q7476" s="38">
        <v>6.3042970662448692</v>
      </c>
      <c r="R7476" s="39">
        <v>7.4527687270893359E-2</v>
      </c>
      <c r="S7476" t="s">
        <v>1963</v>
      </c>
      <c r="T7476" t="s">
        <v>2282</v>
      </c>
    </row>
    <row r="7477" spans="1:20" x14ac:dyDescent="0.25">
      <c r="A7477">
        <v>1935</v>
      </c>
      <c r="B7477" t="s">
        <v>820</v>
      </c>
      <c r="C7477" s="16">
        <v>76.94</v>
      </c>
      <c r="D7477" t="s">
        <v>1273</v>
      </c>
      <c r="E7477" t="s">
        <v>41</v>
      </c>
      <c r="F7477" t="s">
        <v>1317</v>
      </c>
      <c r="G7477" t="s">
        <v>70</v>
      </c>
      <c r="H7477" t="s">
        <v>174</v>
      </c>
      <c r="I7477" t="s">
        <v>125</v>
      </c>
      <c r="J7477" t="s">
        <v>859</v>
      </c>
      <c r="K7477" t="s">
        <v>169</v>
      </c>
      <c r="L7477">
        <v>100</v>
      </c>
      <c r="M7477" s="40">
        <v>72650000</v>
      </c>
      <c r="N7477" s="4">
        <v>125259</v>
      </c>
      <c r="O7477" s="4">
        <v>944242.26670132577</v>
      </c>
      <c r="P7477" s="4">
        <v>12525900</v>
      </c>
      <c r="Q7477" s="38">
        <v>5.7999824363917964</v>
      </c>
      <c r="R7477" s="39">
        <v>7.5383187371871538E-2</v>
      </c>
      <c r="S7477" t="s">
        <v>1963</v>
      </c>
      <c r="T7477" t="s">
        <v>2283</v>
      </c>
    </row>
    <row r="7478" spans="1:20" x14ac:dyDescent="0.25">
      <c r="A7478">
        <v>1936</v>
      </c>
      <c r="B7478" t="s">
        <v>820</v>
      </c>
      <c r="C7478" s="16">
        <v>82.97</v>
      </c>
      <c r="D7478" t="s">
        <v>1273</v>
      </c>
      <c r="E7478" t="s">
        <v>41</v>
      </c>
      <c r="F7478" t="s">
        <v>1317</v>
      </c>
      <c r="G7478" t="s">
        <v>70</v>
      </c>
      <c r="H7478" t="s">
        <v>174</v>
      </c>
      <c r="I7478" t="s">
        <v>125</v>
      </c>
      <c r="J7478" t="s">
        <v>859</v>
      </c>
      <c r="K7478" t="s">
        <v>169</v>
      </c>
      <c r="L7478">
        <v>100</v>
      </c>
      <c r="M7478" s="40">
        <v>96635000</v>
      </c>
      <c r="N7478" s="4">
        <v>190608</v>
      </c>
      <c r="O7478" s="4">
        <v>1164698.0836446909</v>
      </c>
      <c r="P7478" s="4">
        <v>19060800</v>
      </c>
      <c r="Q7478" s="38">
        <v>5.0698291782086793</v>
      </c>
      <c r="R7478" s="39">
        <v>6.1104365170648184E-2</v>
      </c>
      <c r="S7478" t="s">
        <v>1963</v>
      </c>
      <c r="T7478" t="s">
        <v>2284</v>
      </c>
    </row>
    <row r="7479" spans="1:20" x14ac:dyDescent="0.25">
      <c r="A7479">
        <v>1937</v>
      </c>
      <c r="B7479" t="s">
        <v>820</v>
      </c>
      <c r="C7479" s="16">
        <v>124.61</v>
      </c>
      <c r="D7479" t="s">
        <v>1273</v>
      </c>
      <c r="E7479" t="s">
        <v>41</v>
      </c>
      <c r="F7479" t="s">
        <v>1317</v>
      </c>
      <c r="G7479" t="s">
        <v>70</v>
      </c>
      <c r="H7479" t="s">
        <v>174</v>
      </c>
      <c r="I7479" t="s">
        <v>125</v>
      </c>
      <c r="J7479" t="s">
        <v>859</v>
      </c>
      <c r="K7479" t="s">
        <v>169</v>
      </c>
      <c r="L7479">
        <v>100</v>
      </c>
      <c r="M7479" s="40">
        <v>182385000</v>
      </c>
      <c r="N7479" s="4">
        <v>272628</v>
      </c>
      <c r="O7479" s="4">
        <v>1463646.5773212423</v>
      </c>
      <c r="P7479" s="4">
        <v>27262800</v>
      </c>
      <c r="Q7479" s="38">
        <v>6.6898851181830183</v>
      </c>
      <c r="R7479" s="39">
        <v>5.3686583084688377E-2</v>
      </c>
      <c r="S7479" t="s">
        <v>1963</v>
      </c>
      <c r="T7479" t="s">
        <v>2285</v>
      </c>
    </row>
    <row r="7480" spans="1:20" x14ac:dyDescent="0.25">
      <c r="A7480">
        <v>1938</v>
      </c>
      <c r="B7480" t="s">
        <v>820</v>
      </c>
      <c r="C7480" s="16">
        <v>170.65</v>
      </c>
      <c r="D7480" t="s">
        <v>1273</v>
      </c>
      <c r="E7480" t="s">
        <v>41</v>
      </c>
      <c r="F7480" t="s">
        <v>1317</v>
      </c>
      <c r="G7480" t="s">
        <v>70</v>
      </c>
      <c r="H7480" t="s">
        <v>174</v>
      </c>
      <c r="I7480" t="s">
        <v>125</v>
      </c>
      <c r="J7480" t="s">
        <v>859</v>
      </c>
      <c r="K7480" t="s">
        <v>169</v>
      </c>
      <c r="L7480">
        <v>100</v>
      </c>
      <c r="M7480" s="40">
        <v>239920000</v>
      </c>
      <c r="N7480" s="4">
        <v>332329</v>
      </c>
      <c r="O7480" s="4">
        <v>1405918.5467330792</v>
      </c>
      <c r="P7480" s="4">
        <v>33232900</v>
      </c>
      <c r="Q7480" s="38">
        <v>7.2193519072966845</v>
      </c>
      <c r="R7480" s="39">
        <v>4.2305021431565684E-2</v>
      </c>
      <c r="S7480" t="s">
        <v>1963</v>
      </c>
      <c r="T7480" t="s">
        <v>2286</v>
      </c>
    </row>
    <row r="7481" spans="1:20" x14ac:dyDescent="0.25">
      <c r="A7481">
        <v>1939</v>
      </c>
      <c r="B7481" t="s">
        <v>820</v>
      </c>
      <c r="C7481" s="16">
        <v>176.65</v>
      </c>
      <c r="D7481" t="s">
        <v>1273</v>
      </c>
      <c r="E7481" t="s">
        <v>41</v>
      </c>
      <c r="F7481" t="s">
        <v>1317</v>
      </c>
      <c r="G7481" t="s">
        <v>70</v>
      </c>
      <c r="H7481" t="s">
        <v>174</v>
      </c>
      <c r="I7481" t="s">
        <v>125</v>
      </c>
      <c r="J7481" t="s">
        <v>859</v>
      </c>
      <c r="K7481" t="s">
        <v>169</v>
      </c>
      <c r="L7481">
        <v>100</v>
      </c>
      <c r="M7481" s="40">
        <v>235004000</v>
      </c>
      <c r="N7481" s="4">
        <v>288170</v>
      </c>
      <c r="O7481" s="4">
        <v>1330336.8242287007</v>
      </c>
      <c r="P7481" s="4">
        <v>28817000</v>
      </c>
      <c r="Q7481" s="38">
        <v>8.1550473678731308</v>
      </c>
      <c r="R7481" s="39">
        <v>4.6165000667269342E-2</v>
      </c>
      <c r="S7481" t="s">
        <v>1963</v>
      </c>
      <c r="T7481" t="s">
        <v>2287</v>
      </c>
    </row>
    <row r="7482" spans="1:20" x14ac:dyDescent="0.25">
      <c r="A7482">
        <v>1940</v>
      </c>
      <c r="B7482" t="s">
        <v>820</v>
      </c>
      <c r="C7482" s="16">
        <v>176.62</v>
      </c>
      <c r="D7482" t="s">
        <v>1273</v>
      </c>
      <c r="E7482" t="s">
        <v>41</v>
      </c>
      <c r="F7482" t="s">
        <v>1317</v>
      </c>
      <c r="G7482" t="s">
        <v>70</v>
      </c>
      <c r="H7482" t="s">
        <v>174</v>
      </c>
      <c r="I7482" t="s">
        <v>125</v>
      </c>
      <c r="J7482" t="s">
        <v>859</v>
      </c>
      <c r="K7482" t="s">
        <v>169</v>
      </c>
      <c r="L7482">
        <v>100</v>
      </c>
      <c r="M7482" s="40">
        <v>194666000</v>
      </c>
      <c r="N7482" s="4">
        <v>211627</v>
      </c>
      <c r="O7482" s="4">
        <v>1102174.1592118673</v>
      </c>
      <c r="P7482" s="4">
        <v>21162700</v>
      </c>
      <c r="Q7482" s="38">
        <v>9.1985427190292359</v>
      </c>
      <c r="R7482" s="39">
        <v>5.2080980177948336E-2</v>
      </c>
      <c r="S7482" t="s">
        <v>1963</v>
      </c>
      <c r="T7482" t="s">
        <v>2288</v>
      </c>
    </row>
    <row r="7483" spans="1:20" x14ac:dyDescent="0.25">
      <c r="A7483">
        <v>1901</v>
      </c>
      <c r="B7483" t="s">
        <v>820</v>
      </c>
      <c r="C7483" s="16">
        <v>25.35</v>
      </c>
      <c r="D7483" t="s">
        <v>1273</v>
      </c>
      <c r="E7483" t="s">
        <v>41</v>
      </c>
      <c r="F7483" t="s">
        <v>1317</v>
      </c>
      <c r="G7483" t="s">
        <v>73</v>
      </c>
      <c r="H7483" t="s">
        <v>1275</v>
      </c>
      <c r="I7483" t="s">
        <v>125</v>
      </c>
      <c r="J7483" t="s">
        <v>859</v>
      </c>
      <c r="K7483" t="s">
        <v>169</v>
      </c>
      <c r="L7483">
        <v>100</v>
      </c>
      <c r="M7483" s="40">
        <v>1130000</v>
      </c>
      <c r="N7483" s="4">
        <v>218</v>
      </c>
      <c r="O7483" s="4">
        <v>44575.936883629191</v>
      </c>
      <c r="P7483" s="4">
        <v>21800</v>
      </c>
      <c r="Q7483" s="38">
        <v>51.834862385321102</v>
      </c>
      <c r="R7483" s="39">
        <v>2.0447677469554675</v>
      </c>
      <c r="S7483" t="s">
        <v>2182</v>
      </c>
      <c r="T7483" t="s">
        <v>2304</v>
      </c>
    </row>
    <row r="7484" spans="1:20" x14ac:dyDescent="0.25">
      <c r="A7484">
        <v>1902</v>
      </c>
      <c r="B7484" t="s">
        <v>820</v>
      </c>
      <c r="C7484" s="16">
        <v>25.33</v>
      </c>
      <c r="D7484" t="s">
        <v>1273</v>
      </c>
      <c r="E7484" t="s">
        <v>41</v>
      </c>
      <c r="F7484" t="s">
        <v>1317</v>
      </c>
      <c r="G7484" t="s">
        <v>73</v>
      </c>
      <c r="H7484" t="s">
        <v>1275</v>
      </c>
      <c r="I7484" t="s">
        <v>125</v>
      </c>
      <c r="J7484" t="s">
        <v>859</v>
      </c>
      <c r="K7484" t="s">
        <v>169</v>
      </c>
      <c r="L7484">
        <v>100</v>
      </c>
      <c r="M7484" s="40">
        <v>627000</v>
      </c>
      <c r="N7484" s="4">
        <v>118</v>
      </c>
      <c r="O7484" s="4">
        <v>24753.25700750099</v>
      </c>
      <c r="P7484" s="4">
        <v>11800</v>
      </c>
      <c r="Q7484" s="38">
        <v>53.135593220338983</v>
      </c>
      <c r="R7484" s="39">
        <v>2.0977336447034736</v>
      </c>
      <c r="S7484" t="s">
        <v>2182</v>
      </c>
      <c r="T7484" t="s">
        <v>2305</v>
      </c>
    </row>
    <row r="7485" spans="1:20" x14ac:dyDescent="0.25">
      <c r="A7485">
        <v>1903</v>
      </c>
      <c r="B7485" t="s">
        <v>820</v>
      </c>
      <c r="C7485" s="16">
        <v>25.36</v>
      </c>
      <c r="D7485" t="s">
        <v>1273</v>
      </c>
      <c r="E7485" t="s">
        <v>41</v>
      </c>
      <c r="F7485" t="s">
        <v>1317</v>
      </c>
      <c r="G7485" t="s">
        <v>73</v>
      </c>
      <c r="H7485" t="s">
        <v>1275</v>
      </c>
      <c r="I7485" t="s">
        <v>125</v>
      </c>
      <c r="J7485" t="s">
        <v>859</v>
      </c>
      <c r="K7485" t="s">
        <v>169</v>
      </c>
      <c r="L7485">
        <v>100</v>
      </c>
      <c r="M7485" s="40">
        <v>394000</v>
      </c>
      <c r="N7485" s="4">
        <v>72</v>
      </c>
      <c r="O7485" s="4">
        <v>15536.27760252366</v>
      </c>
      <c r="P7485" s="4">
        <v>7200</v>
      </c>
      <c r="Q7485" s="38">
        <v>54.722222222222221</v>
      </c>
      <c r="R7485" s="39">
        <v>2.1578163336838418</v>
      </c>
      <c r="S7485" t="s">
        <v>2182</v>
      </c>
      <c r="T7485" t="s">
        <v>2306</v>
      </c>
    </row>
    <row r="7486" spans="1:20" x14ac:dyDescent="0.25">
      <c r="A7486">
        <v>1904</v>
      </c>
      <c r="B7486" t="s">
        <v>820</v>
      </c>
      <c r="C7486" s="16">
        <v>25.33</v>
      </c>
      <c r="D7486" t="s">
        <v>1273</v>
      </c>
      <c r="E7486" t="s">
        <v>41</v>
      </c>
      <c r="F7486" t="s">
        <v>1317</v>
      </c>
      <c r="G7486" t="s">
        <v>73</v>
      </c>
      <c r="H7486" t="s">
        <v>1275</v>
      </c>
      <c r="I7486" t="s">
        <v>125</v>
      </c>
      <c r="J7486" t="s">
        <v>859</v>
      </c>
      <c r="K7486" t="s">
        <v>169</v>
      </c>
      <c r="L7486">
        <v>100</v>
      </c>
      <c r="M7486" s="40">
        <v>817000</v>
      </c>
      <c r="N7486" s="4">
        <v>154</v>
      </c>
      <c r="O7486" s="4">
        <v>32254.243979470986</v>
      </c>
      <c r="P7486" s="4">
        <v>15400</v>
      </c>
      <c r="Q7486" s="38">
        <v>53.051948051948052</v>
      </c>
      <c r="R7486" s="39">
        <v>2.0944314272383759</v>
      </c>
      <c r="S7486" t="s">
        <v>2182</v>
      </c>
      <c r="T7486" t="s">
        <v>2307</v>
      </c>
    </row>
    <row r="7487" spans="1:20" x14ac:dyDescent="0.25">
      <c r="A7487">
        <v>1905</v>
      </c>
      <c r="B7487" t="s">
        <v>820</v>
      </c>
      <c r="C7487" s="16">
        <v>25.31</v>
      </c>
      <c r="D7487" t="s">
        <v>1273</v>
      </c>
      <c r="E7487" t="s">
        <v>41</v>
      </c>
      <c r="F7487" t="s">
        <v>1317</v>
      </c>
      <c r="G7487" t="s">
        <v>73</v>
      </c>
      <c r="H7487" t="s">
        <v>1275</v>
      </c>
      <c r="I7487" t="s">
        <v>125</v>
      </c>
      <c r="J7487" t="s">
        <v>859</v>
      </c>
      <c r="K7487" t="s">
        <v>169</v>
      </c>
      <c r="L7487">
        <v>100</v>
      </c>
      <c r="M7487" s="40">
        <v>1043000</v>
      </c>
      <c r="N7487" s="4">
        <v>200</v>
      </c>
      <c r="O7487" s="4">
        <v>41209.008297115768</v>
      </c>
      <c r="P7487" s="4">
        <v>20000</v>
      </c>
      <c r="Q7487" s="38">
        <v>52.15</v>
      </c>
      <c r="R7487" s="39">
        <v>2.0604504148557883</v>
      </c>
      <c r="S7487" t="s">
        <v>2182</v>
      </c>
      <c r="T7487" t="s">
        <v>2308</v>
      </c>
    </row>
    <row r="7488" spans="1:20" x14ac:dyDescent="0.25">
      <c r="A7488">
        <v>1906</v>
      </c>
      <c r="B7488" t="s">
        <v>820</v>
      </c>
      <c r="C7488" s="16">
        <v>25.37</v>
      </c>
      <c r="D7488" t="s">
        <v>1273</v>
      </c>
      <c r="E7488" t="s">
        <v>41</v>
      </c>
      <c r="F7488" t="s">
        <v>1317</v>
      </c>
      <c r="G7488" t="s">
        <v>73</v>
      </c>
      <c r="H7488" t="s">
        <v>1275</v>
      </c>
      <c r="I7488" t="s">
        <v>125</v>
      </c>
      <c r="J7488" t="s">
        <v>859</v>
      </c>
      <c r="K7488" t="s">
        <v>169</v>
      </c>
      <c r="L7488">
        <v>100</v>
      </c>
      <c r="M7488" s="40">
        <v>1272000</v>
      </c>
      <c r="N7488" s="4">
        <v>247</v>
      </c>
      <c r="O7488" s="4">
        <v>50137.958218368149</v>
      </c>
      <c r="P7488" s="4">
        <v>24700</v>
      </c>
      <c r="Q7488" s="38">
        <v>51.497975708502025</v>
      </c>
      <c r="R7488" s="39">
        <v>2.0298768509460787</v>
      </c>
      <c r="S7488" t="s">
        <v>2182</v>
      </c>
      <c r="T7488" t="s">
        <v>2300</v>
      </c>
    </row>
    <row r="7489" spans="1:20" x14ac:dyDescent="0.25">
      <c r="A7489">
        <v>1907</v>
      </c>
      <c r="B7489" t="s">
        <v>820</v>
      </c>
      <c r="C7489" s="16">
        <v>25.43</v>
      </c>
      <c r="D7489" t="s">
        <v>1273</v>
      </c>
      <c r="E7489" t="s">
        <v>41</v>
      </c>
      <c r="F7489" t="s">
        <v>1317</v>
      </c>
      <c r="G7489" t="s">
        <v>73</v>
      </c>
      <c r="H7489" t="s">
        <v>1275</v>
      </c>
      <c r="I7489" t="s">
        <v>125</v>
      </c>
      <c r="J7489" t="s">
        <v>859</v>
      </c>
      <c r="K7489" t="s">
        <v>169</v>
      </c>
      <c r="L7489">
        <v>100</v>
      </c>
      <c r="M7489" s="40">
        <v>1470000</v>
      </c>
      <c r="N7489" s="4">
        <v>288</v>
      </c>
      <c r="O7489" s="4">
        <v>57805.741250491548</v>
      </c>
      <c r="P7489" s="4">
        <v>28800</v>
      </c>
      <c r="Q7489" s="38">
        <v>51.041666666666664</v>
      </c>
      <c r="R7489" s="39">
        <v>2.0071437934198455</v>
      </c>
      <c r="S7489" t="s">
        <v>2182</v>
      </c>
      <c r="T7489" t="s">
        <v>2301</v>
      </c>
    </row>
    <row r="7490" spans="1:20" x14ac:dyDescent="0.25">
      <c r="A7490">
        <v>1908</v>
      </c>
      <c r="B7490" t="s">
        <v>820</v>
      </c>
      <c r="C7490" s="16">
        <v>25.32</v>
      </c>
      <c r="D7490" t="s">
        <v>1273</v>
      </c>
      <c r="E7490" t="s">
        <v>41</v>
      </c>
      <c r="F7490" t="s">
        <v>1317</v>
      </c>
      <c r="G7490" t="s">
        <v>73</v>
      </c>
      <c r="H7490" t="s">
        <v>1275</v>
      </c>
      <c r="I7490" t="s">
        <v>125</v>
      </c>
      <c r="J7490" t="s">
        <v>859</v>
      </c>
      <c r="K7490" t="s">
        <v>169</v>
      </c>
      <c r="L7490">
        <v>100</v>
      </c>
      <c r="M7490" s="40">
        <v>1665000</v>
      </c>
      <c r="N7490" s="4">
        <v>333</v>
      </c>
      <c r="O7490" s="4">
        <v>65758.293838862563</v>
      </c>
      <c r="P7490" s="4">
        <v>33300</v>
      </c>
      <c r="Q7490" s="38">
        <v>50</v>
      </c>
      <c r="R7490" s="39">
        <v>1.9747235387045814</v>
      </c>
      <c r="S7490" t="s">
        <v>2182</v>
      </c>
      <c r="T7490" t="s">
        <v>2302</v>
      </c>
    </row>
    <row r="7491" spans="1:20" x14ac:dyDescent="0.25">
      <c r="A7491">
        <v>1909</v>
      </c>
      <c r="B7491" t="s">
        <v>820</v>
      </c>
      <c r="C7491" s="16">
        <v>25.36</v>
      </c>
      <c r="D7491" t="s">
        <v>1273</v>
      </c>
      <c r="E7491" t="s">
        <v>41</v>
      </c>
      <c r="F7491" t="s">
        <v>1317</v>
      </c>
      <c r="G7491" t="s">
        <v>73</v>
      </c>
      <c r="H7491" t="s">
        <v>1275</v>
      </c>
      <c r="I7491" t="s">
        <v>125</v>
      </c>
      <c r="J7491" t="s">
        <v>859</v>
      </c>
      <c r="K7491" t="s">
        <v>169</v>
      </c>
      <c r="L7491">
        <v>100</v>
      </c>
      <c r="M7491" s="40">
        <v>2415000</v>
      </c>
      <c r="N7491" s="4">
        <v>488</v>
      </c>
      <c r="O7491" s="4">
        <v>95228.706624605678</v>
      </c>
      <c r="P7491" s="4">
        <v>48800</v>
      </c>
      <c r="Q7491" s="38">
        <v>49.48770491803279</v>
      </c>
      <c r="R7491" s="39">
        <v>1.9514079226353622</v>
      </c>
      <c r="S7491" t="s">
        <v>2182</v>
      </c>
      <c r="T7491" t="s">
        <v>2303</v>
      </c>
    </row>
    <row r="7492" spans="1:20" x14ac:dyDescent="0.25">
      <c r="A7492">
        <v>1910</v>
      </c>
      <c r="B7492" t="s">
        <v>820</v>
      </c>
      <c r="C7492" s="16">
        <v>25.45</v>
      </c>
      <c r="D7492" t="s">
        <v>1273</v>
      </c>
      <c r="E7492" t="s">
        <v>41</v>
      </c>
      <c r="F7492" t="s">
        <v>1317</v>
      </c>
      <c r="G7492" t="s">
        <v>73</v>
      </c>
      <c r="H7492" t="s">
        <v>1275</v>
      </c>
      <c r="I7492" t="s">
        <v>125</v>
      </c>
      <c r="J7492" t="s">
        <v>859</v>
      </c>
      <c r="K7492" t="s">
        <v>169</v>
      </c>
      <c r="L7492">
        <v>100</v>
      </c>
      <c r="M7492" s="40">
        <v>1667000</v>
      </c>
      <c r="N7492" s="4">
        <v>340</v>
      </c>
      <c r="O7492" s="4">
        <v>65500.982318271119</v>
      </c>
      <c r="P7492" s="4">
        <v>34000</v>
      </c>
      <c r="Q7492" s="38">
        <v>49.029411764705884</v>
      </c>
      <c r="R7492" s="39">
        <v>1.9264994799491506</v>
      </c>
      <c r="S7492" t="s">
        <v>2182</v>
      </c>
      <c r="T7492" t="s">
        <v>2290</v>
      </c>
    </row>
    <row r="7493" spans="1:20" x14ac:dyDescent="0.25">
      <c r="A7493">
        <v>1911</v>
      </c>
      <c r="B7493" t="s">
        <v>820</v>
      </c>
      <c r="C7493" s="16">
        <v>25.49</v>
      </c>
      <c r="D7493" t="s">
        <v>1273</v>
      </c>
      <c r="E7493" t="s">
        <v>41</v>
      </c>
      <c r="F7493" t="s">
        <v>1317</v>
      </c>
      <c r="G7493" t="s">
        <v>73</v>
      </c>
      <c r="H7493" t="s">
        <v>1275</v>
      </c>
      <c r="I7493" t="s">
        <v>125</v>
      </c>
      <c r="J7493" t="s">
        <v>859</v>
      </c>
      <c r="K7493" t="s">
        <v>169</v>
      </c>
      <c r="L7493">
        <v>100</v>
      </c>
      <c r="M7493" s="40">
        <v>3094000</v>
      </c>
      <c r="N7493" s="4">
        <v>563</v>
      </c>
      <c r="O7493" s="4">
        <v>121380.93369949001</v>
      </c>
      <c r="P7493" s="4">
        <v>56300</v>
      </c>
      <c r="Q7493" s="38">
        <v>54.955595026642982</v>
      </c>
      <c r="R7493" s="39">
        <v>2.155966850790231</v>
      </c>
      <c r="S7493" t="s">
        <v>2182</v>
      </c>
      <c r="T7493" t="s">
        <v>2256</v>
      </c>
    </row>
    <row r="7494" spans="1:20" x14ac:dyDescent="0.25">
      <c r="A7494">
        <v>1912</v>
      </c>
      <c r="B7494" t="s">
        <v>820</v>
      </c>
      <c r="C7494" s="16">
        <v>25.5</v>
      </c>
      <c r="D7494" t="s">
        <v>1273</v>
      </c>
      <c r="E7494" t="s">
        <v>41</v>
      </c>
      <c r="F7494" t="s">
        <v>1317</v>
      </c>
      <c r="G7494" t="s">
        <v>73</v>
      </c>
      <c r="H7494" t="s">
        <v>1275</v>
      </c>
      <c r="I7494" t="s">
        <v>125</v>
      </c>
      <c r="J7494" t="s">
        <v>859</v>
      </c>
      <c r="K7494" t="s">
        <v>169</v>
      </c>
      <c r="L7494">
        <v>100</v>
      </c>
      <c r="M7494" s="40">
        <v>2650000</v>
      </c>
      <c r="N7494" s="4">
        <v>680</v>
      </c>
      <c r="O7494" s="4">
        <v>103921.56862745098</v>
      </c>
      <c r="P7494" s="4">
        <v>68000</v>
      </c>
      <c r="Q7494" s="38">
        <v>38.970588235294116</v>
      </c>
      <c r="R7494" s="39">
        <v>1.5282583621683967</v>
      </c>
      <c r="S7494" t="s">
        <v>2182</v>
      </c>
      <c r="T7494" t="s">
        <v>2258</v>
      </c>
    </row>
    <row r="7495" spans="1:20" x14ac:dyDescent="0.25">
      <c r="A7495">
        <v>1913</v>
      </c>
      <c r="B7495" t="s">
        <v>820</v>
      </c>
      <c r="C7495" s="16">
        <v>25.56</v>
      </c>
      <c r="D7495" t="s">
        <v>1273</v>
      </c>
      <c r="E7495" t="s">
        <v>41</v>
      </c>
      <c r="F7495" t="s">
        <v>1317</v>
      </c>
      <c r="G7495" t="s">
        <v>73</v>
      </c>
      <c r="H7495" t="s">
        <v>1275</v>
      </c>
      <c r="I7495" t="s">
        <v>125</v>
      </c>
      <c r="J7495" t="s">
        <v>859</v>
      </c>
      <c r="K7495" t="s">
        <v>169</v>
      </c>
      <c r="L7495">
        <v>100</v>
      </c>
      <c r="M7495" s="40">
        <v>3023000</v>
      </c>
      <c r="N7495" s="4">
        <v>817</v>
      </c>
      <c r="O7495" s="4">
        <v>118270.73552425666</v>
      </c>
      <c r="P7495" s="4">
        <v>81700</v>
      </c>
      <c r="Q7495" s="38">
        <v>37.001223990208075</v>
      </c>
      <c r="R7495" s="39">
        <v>1.4476222218391268</v>
      </c>
      <c r="S7495" t="s">
        <v>2182</v>
      </c>
      <c r="T7495" t="s">
        <v>2259</v>
      </c>
    </row>
    <row r="7496" spans="1:20" x14ac:dyDescent="0.25">
      <c r="A7496">
        <v>1914</v>
      </c>
      <c r="B7496" t="s">
        <v>820</v>
      </c>
      <c r="C7496" s="16">
        <v>25.16</v>
      </c>
      <c r="D7496" t="s">
        <v>1273</v>
      </c>
      <c r="E7496" t="s">
        <v>41</v>
      </c>
      <c r="F7496" t="s">
        <v>1317</v>
      </c>
      <c r="G7496" t="s">
        <v>73</v>
      </c>
      <c r="H7496" t="s">
        <v>1275</v>
      </c>
      <c r="I7496" t="s">
        <v>125</v>
      </c>
      <c r="J7496" t="s">
        <v>169</v>
      </c>
      <c r="K7496" t="s">
        <v>169</v>
      </c>
      <c r="L7496">
        <v>1</v>
      </c>
      <c r="M7496" s="40">
        <v>1723000</v>
      </c>
      <c r="N7496" s="4">
        <v>62783</v>
      </c>
      <c r="O7496" s="4">
        <v>68481.717011128771</v>
      </c>
      <c r="P7496" s="4">
        <v>62783</v>
      </c>
      <c r="Q7496" s="38">
        <v>27.44373476896612</v>
      </c>
      <c r="R7496" s="39">
        <v>1.0907684725344244</v>
      </c>
      <c r="S7496" t="s">
        <v>2182</v>
      </c>
      <c r="T7496" t="s">
        <v>2261</v>
      </c>
    </row>
    <row r="7497" spans="1:20" x14ac:dyDescent="0.25">
      <c r="A7497">
        <v>1915</v>
      </c>
      <c r="B7497" t="s">
        <v>820</v>
      </c>
      <c r="C7497" s="16">
        <v>26.51</v>
      </c>
      <c r="D7497" t="s">
        <v>1273</v>
      </c>
      <c r="E7497" t="s">
        <v>41</v>
      </c>
      <c r="F7497" t="s">
        <v>1317</v>
      </c>
      <c r="G7497" t="s">
        <v>73</v>
      </c>
      <c r="H7497" t="s">
        <v>1275</v>
      </c>
      <c r="I7497" t="s">
        <v>125</v>
      </c>
      <c r="J7497" t="s">
        <v>859</v>
      </c>
      <c r="K7497" t="s">
        <v>169</v>
      </c>
      <c r="L7497">
        <v>100</v>
      </c>
      <c r="M7497" s="40">
        <v>4162000</v>
      </c>
      <c r="N7497" s="4">
        <v>1445</v>
      </c>
      <c r="O7497" s="4">
        <v>156997.35948698604</v>
      </c>
      <c r="P7497" s="4">
        <v>144500</v>
      </c>
      <c r="Q7497" s="38">
        <v>28.802768166089965</v>
      </c>
      <c r="R7497" s="39">
        <v>1.0864869168649554</v>
      </c>
      <c r="S7497" t="s">
        <v>2182</v>
      </c>
      <c r="T7497" t="s">
        <v>2262</v>
      </c>
    </row>
    <row r="7498" spans="1:20" x14ac:dyDescent="0.25">
      <c r="A7498">
        <v>1916</v>
      </c>
      <c r="B7498" t="s">
        <v>820</v>
      </c>
      <c r="C7498" s="16">
        <v>28.04</v>
      </c>
      <c r="D7498" t="s">
        <v>1273</v>
      </c>
      <c r="E7498" t="s">
        <v>41</v>
      </c>
      <c r="F7498" t="s">
        <v>1317</v>
      </c>
      <c r="G7498" t="s">
        <v>73</v>
      </c>
      <c r="H7498" t="s">
        <v>1275</v>
      </c>
      <c r="I7498" t="s">
        <v>125</v>
      </c>
      <c r="J7498" t="s">
        <v>859</v>
      </c>
      <c r="K7498" t="s">
        <v>169</v>
      </c>
      <c r="L7498">
        <v>100</v>
      </c>
      <c r="M7498" s="40">
        <v>2495000</v>
      </c>
      <c r="N7498" s="4">
        <v>942</v>
      </c>
      <c r="O7498" s="4">
        <v>88980.028530670475</v>
      </c>
      <c r="P7498" s="4">
        <v>94200</v>
      </c>
      <c r="Q7498" s="38">
        <v>26.48619957537155</v>
      </c>
      <c r="R7498" s="39">
        <v>0.94458629013450612</v>
      </c>
      <c r="S7498" t="s">
        <v>2182</v>
      </c>
      <c r="T7498" t="s">
        <v>2263</v>
      </c>
    </row>
    <row r="7499" spans="1:20" x14ac:dyDescent="0.25">
      <c r="A7499">
        <v>1917</v>
      </c>
      <c r="B7499" t="s">
        <v>820</v>
      </c>
      <c r="C7499" s="16">
        <v>27.47</v>
      </c>
      <c r="D7499" t="s">
        <v>1273</v>
      </c>
      <c r="E7499" t="s">
        <v>41</v>
      </c>
      <c r="F7499" t="s">
        <v>1317</v>
      </c>
      <c r="G7499" t="s">
        <v>73</v>
      </c>
      <c r="H7499" t="s">
        <v>1275</v>
      </c>
      <c r="I7499" t="s">
        <v>125</v>
      </c>
      <c r="J7499" t="s">
        <v>859</v>
      </c>
      <c r="K7499" t="s">
        <v>169</v>
      </c>
      <c r="L7499">
        <v>100</v>
      </c>
      <c r="M7499" s="40">
        <v>3178000</v>
      </c>
      <c r="N7499" s="4">
        <v>1246</v>
      </c>
      <c r="O7499" s="4">
        <v>115689.84346559884</v>
      </c>
      <c r="P7499" s="4">
        <v>124600</v>
      </c>
      <c r="Q7499" s="38">
        <v>25.50561797752809</v>
      </c>
      <c r="R7499" s="39">
        <v>0.92848991545424431</v>
      </c>
      <c r="S7499" t="s">
        <v>2182</v>
      </c>
      <c r="T7499" t="s">
        <v>2264</v>
      </c>
    </row>
    <row r="7500" spans="1:20" x14ac:dyDescent="0.25">
      <c r="A7500">
        <v>1918</v>
      </c>
      <c r="B7500" t="s">
        <v>820</v>
      </c>
      <c r="C7500" s="16">
        <v>26.72</v>
      </c>
      <c r="D7500" t="s">
        <v>1273</v>
      </c>
      <c r="E7500" t="s">
        <v>41</v>
      </c>
      <c r="F7500" t="s">
        <v>1317</v>
      </c>
      <c r="G7500" t="s">
        <v>73</v>
      </c>
      <c r="H7500" t="s">
        <v>1275</v>
      </c>
      <c r="I7500" t="s">
        <v>125</v>
      </c>
      <c r="J7500" t="s">
        <v>859</v>
      </c>
      <c r="K7500" t="s">
        <v>169</v>
      </c>
      <c r="L7500">
        <v>100</v>
      </c>
      <c r="M7500" s="40">
        <v>3436000</v>
      </c>
      <c r="N7500" s="4">
        <v>1326</v>
      </c>
      <c r="O7500" s="4">
        <v>128592.8143712575</v>
      </c>
      <c r="P7500" s="4">
        <v>132600</v>
      </c>
      <c r="Q7500" s="38">
        <v>25.912518853695325</v>
      </c>
      <c r="R7500" s="39">
        <v>0.96977989721913649</v>
      </c>
      <c r="S7500" t="s">
        <v>2182</v>
      </c>
      <c r="T7500" t="s">
        <v>2265</v>
      </c>
    </row>
    <row r="7501" spans="1:20" x14ac:dyDescent="0.25">
      <c r="A7501">
        <v>1919</v>
      </c>
      <c r="B7501" t="s">
        <v>820</v>
      </c>
      <c r="C7501" s="16">
        <v>31.75</v>
      </c>
      <c r="D7501" t="s">
        <v>1273</v>
      </c>
      <c r="E7501" t="s">
        <v>41</v>
      </c>
      <c r="F7501" t="s">
        <v>1317</v>
      </c>
      <c r="G7501" t="s">
        <v>73</v>
      </c>
      <c r="H7501" t="s">
        <v>1275</v>
      </c>
      <c r="I7501" t="s">
        <v>125</v>
      </c>
      <c r="J7501" t="s">
        <v>859</v>
      </c>
      <c r="K7501" t="s">
        <v>169</v>
      </c>
      <c r="L7501">
        <v>100</v>
      </c>
      <c r="M7501" s="40">
        <v>5396000</v>
      </c>
      <c r="N7501" s="4">
        <v>1661</v>
      </c>
      <c r="O7501" s="4">
        <v>169952.75590551182</v>
      </c>
      <c r="P7501" s="4">
        <v>166100</v>
      </c>
      <c r="Q7501" s="38">
        <v>32.486453943407582</v>
      </c>
      <c r="R7501" s="39">
        <v>1.0231953997923648</v>
      </c>
      <c r="S7501" t="s">
        <v>2182</v>
      </c>
      <c r="T7501" t="s">
        <v>2266</v>
      </c>
    </row>
    <row r="7502" spans="1:20" x14ac:dyDescent="0.25">
      <c r="A7502">
        <v>1920</v>
      </c>
      <c r="B7502" t="s">
        <v>820</v>
      </c>
      <c r="C7502" s="16">
        <v>52.47</v>
      </c>
      <c r="D7502" t="s">
        <v>1273</v>
      </c>
      <c r="E7502" t="s">
        <v>41</v>
      </c>
      <c r="F7502" t="s">
        <v>1317</v>
      </c>
      <c r="G7502" t="s">
        <v>73</v>
      </c>
      <c r="H7502" t="s">
        <v>1275</v>
      </c>
      <c r="I7502" t="s">
        <v>125</v>
      </c>
      <c r="J7502" t="s">
        <v>859</v>
      </c>
      <c r="K7502" t="s">
        <v>169</v>
      </c>
      <c r="L7502">
        <v>100</v>
      </c>
      <c r="M7502" s="40">
        <v>11034000</v>
      </c>
      <c r="N7502" s="4">
        <v>2536</v>
      </c>
      <c r="O7502" s="4">
        <v>210291.59519725558</v>
      </c>
      <c r="P7502" s="4">
        <v>253600</v>
      </c>
      <c r="Q7502" s="38">
        <v>43.509463722397477</v>
      </c>
      <c r="R7502" s="39">
        <v>0.82922553311220659</v>
      </c>
      <c r="S7502" t="s">
        <v>2182</v>
      </c>
      <c r="T7502" t="s">
        <v>2267</v>
      </c>
    </row>
    <row r="7503" spans="1:20" x14ac:dyDescent="0.25">
      <c r="A7503">
        <v>1921</v>
      </c>
      <c r="B7503" t="s">
        <v>820</v>
      </c>
      <c r="C7503" s="16">
        <v>51.89</v>
      </c>
      <c r="D7503" t="s">
        <v>1273</v>
      </c>
      <c r="E7503" t="s">
        <v>41</v>
      </c>
      <c r="F7503" t="s">
        <v>1317</v>
      </c>
      <c r="G7503" t="s">
        <v>73</v>
      </c>
      <c r="H7503" t="s">
        <v>1275</v>
      </c>
      <c r="I7503" t="s">
        <v>125</v>
      </c>
      <c r="J7503" t="s">
        <v>859</v>
      </c>
      <c r="K7503" t="s">
        <v>169</v>
      </c>
      <c r="L7503">
        <v>100</v>
      </c>
      <c r="M7503" s="40">
        <v>21796000</v>
      </c>
      <c r="N7503" s="4">
        <v>4152</v>
      </c>
      <c r="O7503" s="4">
        <v>420042.3973790711</v>
      </c>
      <c r="P7503" s="4">
        <v>415200</v>
      </c>
      <c r="Q7503" s="38">
        <v>52.495183044315993</v>
      </c>
      <c r="R7503" s="39">
        <v>1.0116628067896702</v>
      </c>
      <c r="S7503" t="s">
        <v>2182</v>
      </c>
      <c r="T7503" t="s">
        <v>2268</v>
      </c>
    </row>
    <row r="7504" spans="1:20" x14ac:dyDescent="0.25">
      <c r="A7504">
        <v>1922</v>
      </c>
      <c r="B7504" t="s">
        <v>820</v>
      </c>
      <c r="C7504" s="16">
        <v>54.6</v>
      </c>
      <c r="D7504" t="s">
        <v>1273</v>
      </c>
      <c r="E7504" t="s">
        <v>41</v>
      </c>
      <c r="F7504" t="s">
        <v>1317</v>
      </c>
      <c r="G7504" t="s">
        <v>73</v>
      </c>
      <c r="H7504" t="s">
        <v>1275</v>
      </c>
      <c r="I7504" t="s">
        <v>125</v>
      </c>
      <c r="J7504" t="s">
        <v>859</v>
      </c>
      <c r="K7504" t="s">
        <v>169</v>
      </c>
      <c r="L7504">
        <v>100</v>
      </c>
      <c r="M7504" s="40">
        <v>21370000</v>
      </c>
      <c r="N7504" s="4">
        <v>5342</v>
      </c>
      <c r="O7504" s="4">
        <v>391391.94139194139</v>
      </c>
      <c r="P7504" s="4">
        <v>534200</v>
      </c>
      <c r="Q7504" s="38">
        <v>40.00374391613628</v>
      </c>
      <c r="R7504" s="39">
        <v>0.73266930249333839</v>
      </c>
      <c r="S7504" t="s">
        <v>2182</v>
      </c>
      <c r="T7504" t="s">
        <v>2269</v>
      </c>
    </row>
    <row r="7505" spans="1:20" x14ac:dyDescent="0.25">
      <c r="A7505">
        <v>1923</v>
      </c>
      <c r="B7505" t="s">
        <v>820</v>
      </c>
      <c r="C7505" s="16">
        <v>75.64</v>
      </c>
      <c r="D7505" t="s">
        <v>1273</v>
      </c>
      <c r="E7505" t="s">
        <v>41</v>
      </c>
      <c r="F7505" t="s">
        <v>1317</v>
      </c>
      <c r="G7505" t="s">
        <v>73</v>
      </c>
      <c r="H7505" t="s">
        <v>1275</v>
      </c>
      <c r="I7505" t="s">
        <v>125</v>
      </c>
      <c r="J7505" t="s">
        <v>859</v>
      </c>
      <c r="K7505" t="s">
        <v>169</v>
      </c>
      <c r="L7505">
        <v>100</v>
      </c>
      <c r="M7505" s="40">
        <v>21276000</v>
      </c>
      <c r="N7505" s="4">
        <v>3325</v>
      </c>
      <c r="O7505" s="4">
        <v>281279.74616604974</v>
      </c>
      <c r="P7505" s="4">
        <v>332500</v>
      </c>
      <c r="Q7505" s="38">
        <v>63.987969924812028</v>
      </c>
      <c r="R7505" s="39">
        <v>0.84595412380766832</v>
      </c>
      <c r="S7505" t="s">
        <v>2182</v>
      </c>
      <c r="T7505" t="s">
        <v>2270</v>
      </c>
    </row>
    <row r="7506" spans="1:20" x14ac:dyDescent="0.25">
      <c r="A7506">
        <v>1924</v>
      </c>
      <c r="B7506" t="s">
        <v>820</v>
      </c>
      <c r="C7506" s="16">
        <v>85.24</v>
      </c>
      <c r="D7506" t="s">
        <v>1273</v>
      </c>
      <c r="E7506" t="s">
        <v>41</v>
      </c>
      <c r="F7506" t="s">
        <v>1317</v>
      </c>
      <c r="G7506" t="s">
        <v>73</v>
      </c>
      <c r="H7506" t="s">
        <v>1275</v>
      </c>
      <c r="I7506" t="s">
        <v>125</v>
      </c>
      <c r="J7506" t="s">
        <v>859</v>
      </c>
      <c r="K7506" t="s">
        <v>169</v>
      </c>
      <c r="L7506">
        <v>100</v>
      </c>
      <c r="M7506" s="40">
        <v>68954000</v>
      </c>
      <c r="N7506" s="4">
        <v>3536</v>
      </c>
      <c r="O7506" s="4">
        <v>808939.46503988747</v>
      </c>
      <c r="P7506" s="4">
        <v>353600</v>
      </c>
      <c r="Q7506" s="38">
        <v>195.00565610859729</v>
      </c>
      <c r="R7506" s="39">
        <v>2.2877247314476454</v>
      </c>
      <c r="S7506" t="s">
        <v>2182</v>
      </c>
      <c r="T7506" t="s">
        <v>2271</v>
      </c>
    </row>
    <row r="7507" spans="1:20" x14ac:dyDescent="0.25">
      <c r="A7507">
        <v>1925</v>
      </c>
      <c r="B7507" t="s">
        <v>820</v>
      </c>
      <c r="C7507" s="16">
        <v>102.54</v>
      </c>
      <c r="D7507" t="s">
        <v>1273</v>
      </c>
      <c r="E7507" t="s">
        <v>41</v>
      </c>
      <c r="F7507" t="s">
        <v>1317</v>
      </c>
      <c r="G7507" t="s">
        <v>73</v>
      </c>
      <c r="H7507" t="s">
        <v>1275</v>
      </c>
      <c r="I7507" t="s">
        <v>125</v>
      </c>
      <c r="J7507" t="s">
        <v>859</v>
      </c>
      <c r="K7507" t="s">
        <v>169</v>
      </c>
      <c r="L7507">
        <v>100</v>
      </c>
      <c r="M7507" s="40">
        <v>93249000</v>
      </c>
      <c r="N7507" s="4">
        <v>4239</v>
      </c>
      <c r="O7507" s="4">
        <v>909391.45699239313</v>
      </c>
      <c r="P7507" s="4">
        <v>423900</v>
      </c>
      <c r="Q7507" s="38">
        <v>219.97876857749469</v>
      </c>
      <c r="R7507" s="39">
        <v>2.1452971384581105</v>
      </c>
      <c r="S7507" t="s">
        <v>2182</v>
      </c>
      <c r="T7507" t="s">
        <v>2272</v>
      </c>
    </row>
    <row r="7508" spans="1:20" x14ac:dyDescent="0.25">
      <c r="A7508">
        <v>1926</v>
      </c>
      <c r="B7508" t="s">
        <v>820</v>
      </c>
      <c r="C7508" s="16">
        <v>152.35</v>
      </c>
      <c r="D7508" t="s">
        <v>1273</v>
      </c>
      <c r="E7508" t="s">
        <v>41</v>
      </c>
      <c r="F7508" t="s">
        <v>1317</v>
      </c>
      <c r="G7508" t="s">
        <v>73</v>
      </c>
      <c r="H7508" t="s">
        <v>1275</v>
      </c>
      <c r="I7508" t="s">
        <v>125</v>
      </c>
      <c r="J7508" t="s">
        <v>169</v>
      </c>
      <c r="K7508" t="s">
        <v>169</v>
      </c>
      <c r="L7508">
        <v>1</v>
      </c>
      <c r="M7508" s="40">
        <v>119080000</v>
      </c>
      <c r="N7508" s="4">
        <v>717406</v>
      </c>
      <c r="O7508" s="4">
        <v>781621.26681982283</v>
      </c>
      <c r="P7508" s="4">
        <v>717406</v>
      </c>
      <c r="Q7508" s="38">
        <v>165.98690281374843</v>
      </c>
      <c r="R7508" s="39">
        <v>1.0895103565063895</v>
      </c>
      <c r="S7508" t="s">
        <v>2182</v>
      </c>
      <c r="T7508" t="s">
        <v>2273</v>
      </c>
    </row>
    <row r="7509" spans="1:20" x14ac:dyDescent="0.25">
      <c r="A7509">
        <v>1927</v>
      </c>
      <c r="B7509" t="s">
        <v>820</v>
      </c>
      <c r="C7509" s="16">
        <v>123.85</v>
      </c>
      <c r="D7509" t="s">
        <v>1273</v>
      </c>
      <c r="E7509" t="s">
        <v>41</v>
      </c>
      <c r="F7509" t="s">
        <v>1317</v>
      </c>
      <c r="G7509" t="s">
        <v>73</v>
      </c>
      <c r="H7509" t="s">
        <v>1275</v>
      </c>
      <c r="I7509" t="s">
        <v>125</v>
      </c>
      <c r="J7509" t="s">
        <v>169</v>
      </c>
      <c r="K7509" t="s">
        <v>169</v>
      </c>
      <c r="L7509">
        <v>1</v>
      </c>
      <c r="M7509" s="40">
        <v>64214000</v>
      </c>
      <c r="N7509" s="4">
        <v>573342</v>
      </c>
      <c r="O7509" s="4">
        <v>518482.03471941868</v>
      </c>
      <c r="P7509" s="4">
        <v>573342</v>
      </c>
      <c r="Q7509" s="38">
        <v>111.99946977545689</v>
      </c>
      <c r="R7509" s="39">
        <v>0.90431546043970035</v>
      </c>
      <c r="S7509" t="s">
        <v>2182</v>
      </c>
      <c r="T7509" t="s">
        <v>2274</v>
      </c>
    </row>
    <row r="7510" spans="1:20" x14ac:dyDescent="0.25">
      <c r="A7510">
        <v>1928</v>
      </c>
      <c r="B7510" t="s">
        <v>820</v>
      </c>
      <c r="C7510" s="16">
        <v>124.1</v>
      </c>
      <c r="D7510" t="s">
        <v>1273</v>
      </c>
      <c r="E7510" t="s">
        <v>41</v>
      </c>
      <c r="F7510" t="s">
        <v>1317</v>
      </c>
      <c r="G7510" t="s">
        <v>73</v>
      </c>
      <c r="H7510" t="s">
        <v>1275</v>
      </c>
      <c r="I7510" t="s">
        <v>125</v>
      </c>
      <c r="J7510" t="s">
        <v>169</v>
      </c>
      <c r="K7510" t="s">
        <v>169</v>
      </c>
      <c r="L7510">
        <v>1</v>
      </c>
      <c r="M7510" s="40">
        <v>66298000</v>
      </c>
      <c r="N7510" s="4">
        <v>712878</v>
      </c>
      <c r="O7510" s="4">
        <v>534230.45930701052</v>
      </c>
      <c r="P7510" s="4">
        <v>712878</v>
      </c>
      <c r="Q7510" s="38">
        <v>93.000485356540665</v>
      </c>
      <c r="R7510" s="39">
        <v>0.74939955968203609</v>
      </c>
      <c r="S7510" t="s">
        <v>2182</v>
      </c>
      <c r="T7510" t="s">
        <v>2276</v>
      </c>
    </row>
    <row r="7511" spans="1:20" x14ac:dyDescent="0.25">
      <c r="A7511">
        <v>1929</v>
      </c>
      <c r="B7511" t="s">
        <v>820</v>
      </c>
      <c r="C7511" s="16">
        <v>124.02</v>
      </c>
      <c r="D7511" t="s">
        <v>1273</v>
      </c>
      <c r="E7511" t="s">
        <v>41</v>
      </c>
      <c r="F7511" t="s">
        <v>1317</v>
      </c>
      <c r="G7511" t="s">
        <v>73</v>
      </c>
      <c r="H7511" t="s">
        <v>1275</v>
      </c>
      <c r="I7511" t="s">
        <v>125</v>
      </c>
      <c r="J7511" t="s">
        <v>169</v>
      </c>
      <c r="K7511" t="s">
        <v>169</v>
      </c>
      <c r="L7511">
        <v>1</v>
      </c>
      <c r="M7511" s="40">
        <v>88264000</v>
      </c>
      <c r="N7511" s="4">
        <v>1091072</v>
      </c>
      <c r="O7511" s="4">
        <v>711691.66263505886</v>
      </c>
      <c r="P7511" s="4">
        <v>1091072</v>
      </c>
      <c r="Q7511" s="38">
        <v>80.8965861098076</v>
      </c>
      <c r="R7511" s="39">
        <v>0.65228661594748916</v>
      </c>
      <c r="S7511" t="s">
        <v>2182</v>
      </c>
      <c r="T7511" t="s">
        <v>2277</v>
      </c>
    </row>
    <row r="7512" spans="1:20" x14ac:dyDescent="0.25">
      <c r="A7512">
        <v>1930</v>
      </c>
      <c r="B7512" t="s">
        <v>820</v>
      </c>
      <c r="C7512" s="16">
        <v>123.88</v>
      </c>
      <c r="D7512" t="s">
        <v>1273</v>
      </c>
      <c r="E7512" t="s">
        <v>41</v>
      </c>
      <c r="F7512" t="s">
        <v>1317</v>
      </c>
      <c r="G7512" t="s">
        <v>73</v>
      </c>
      <c r="H7512" t="s">
        <v>1275</v>
      </c>
      <c r="I7512" t="s">
        <v>125</v>
      </c>
      <c r="J7512" t="s">
        <v>169</v>
      </c>
      <c r="K7512" t="s">
        <v>169</v>
      </c>
      <c r="L7512">
        <v>1</v>
      </c>
      <c r="M7512" s="40">
        <v>46393000</v>
      </c>
      <c r="N7512" s="4">
        <v>697401</v>
      </c>
      <c r="O7512" s="4">
        <v>374499.51566031645</v>
      </c>
      <c r="P7512" s="4">
        <v>697401</v>
      </c>
      <c r="Q7512" s="38">
        <v>66.522703580866676</v>
      </c>
      <c r="R7512" s="39">
        <v>0.53699308670379942</v>
      </c>
      <c r="S7512" t="s">
        <v>2182</v>
      </c>
      <c r="T7512" t="s">
        <v>2278</v>
      </c>
    </row>
    <row r="7513" spans="1:20" x14ac:dyDescent="0.25">
      <c r="A7513">
        <v>1932</v>
      </c>
      <c r="B7513" t="s">
        <v>820</v>
      </c>
      <c r="C7513" s="16">
        <v>94.02</v>
      </c>
      <c r="D7513" t="s">
        <v>1273</v>
      </c>
      <c r="E7513" t="s">
        <v>41</v>
      </c>
      <c r="F7513" t="s">
        <v>1317</v>
      </c>
      <c r="G7513" t="s">
        <v>73</v>
      </c>
      <c r="H7513" t="s">
        <v>1275</v>
      </c>
      <c r="I7513" t="s">
        <v>125</v>
      </c>
      <c r="J7513" t="s">
        <v>169</v>
      </c>
      <c r="K7513" t="s">
        <v>169</v>
      </c>
      <c r="L7513">
        <v>1</v>
      </c>
      <c r="M7513" s="40">
        <v>28347000</v>
      </c>
      <c r="N7513" s="4">
        <v>999717</v>
      </c>
      <c r="O7513" s="4">
        <v>301499.68091895344</v>
      </c>
      <c r="P7513" s="4">
        <v>999717</v>
      </c>
      <c r="Q7513" s="38">
        <v>28.355024471925557</v>
      </c>
      <c r="R7513" s="39">
        <v>0.30158502948229693</v>
      </c>
      <c r="S7513" t="s">
        <v>2182</v>
      </c>
      <c r="T7513" t="s">
        <v>2279</v>
      </c>
    </row>
    <row r="7514" spans="1:20" x14ac:dyDescent="0.25">
      <c r="A7514">
        <v>1933</v>
      </c>
      <c r="B7514" t="s">
        <v>820</v>
      </c>
      <c r="C7514" s="16">
        <v>89.19</v>
      </c>
      <c r="D7514" t="s">
        <v>1273</v>
      </c>
      <c r="E7514" t="s">
        <v>41</v>
      </c>
      <c r="F7514" t="s">
        <v>1317</v>
      </c>
      <c r="G7514" t="s">
        <v>73</v>
      </c>
      <c r="H7514" t="s">
        <v>1275</v>
      </c>
      <c r="I7514" t="s">
        <v>125</v>
      </c>
      <c r="J7514" t="s">
        <v>169</v>
      </c>
      <c r="K7514" t="s">
        <v>169</v>
      </c>
      <c r="L7514">
        <v>1</v>
      </c>
      <c r="M7514" s="40">
        <v>13908000</v>
      </c>
      <c r="N7514" s="4">
        <v>744442</v>
      </c>
      <c r="O7514" s="4">
        <v>155936.76421123443</v>
      </c>
      <c r="P7514" s="4">
        <v>744442</v>
      </c>
      <c r="Q7514" s="38">
        <v>18.682449405057749</v>
      </c>
      <c r="R7514" s="39">
        <v>0.20946798301443825</v>
      </c>
      <c r="S7514" t="s">
        <v>2182</v>
      </c>
      <c r="T7514" t="s">
        <v>2280</v>
      </c>
    </row>
    <row r="7515" spans="1:20" x14ac:dyDescent="0.25">
      <c r="A7515">
        <v>1934</v>
      </c>
      <c r="B7515" t="s">
        <v>820</v>
      </c>
      <c r="C7515" s="16">
        <v>84.59</v>
      </c>
      <c r="D7515" t="s">
        <v>1273</v>
      </c>
      <c r="E7515" t="s">
        <v>41</v>
      </c>
      <c r="F7515" t="s">
        <v>1317</v>
      </c>
      <c r="G7515" t="s">
        <v>73</v>
      </c>
      <c r="H7515" t="s">
        <v>1275</v>
      </c>
      <c r="I7515" t="s">
        <v>125</v>
      </c>
      <c r="J7515" t="s">
        <v>169</v>
      </c>
      <c r="K7515" t="s">
        <v>169</v>
      </c>
      <c r="L7515">
        <v>1</v>
      </c>
      <c r="M7515" s="40">
        <v>26769000</v>
      </c>
      <c r="N7515" s="4">
        <v>530970</v>
      </c>
      <c r="O7515" s="4">
        <v>316455.84584466246</v>
      </c>
      <c r="P7515" s="4">
        <v>530970</v>
      </c>
      <c r="Q7515" s="38">
        <v>50.415277699305044</v>
      </c>
      <c r="R7515" s="39">
        <v>0.59599571697960796</v>
      </c>
      <c r="S7515" t="s">
        <v>2182</v>
      </c>
      <c r="T7515" t="s">
        <v>2282</v>
      </c>
    </row>
    <row r="7516" spans="1:20" x14ac:dyDescent="0.25">
      <c r="A7516">
        <v>1935</v>
      </c>
      <c r="B7516" t="s">
        <v>820</v>
      </c>
      <c r="C7516" s="16">
        <v>76.94</v>
      </c>
      <c r="D7516" t="s">
        <v>1273</v>
      </c>
      <c r="E7516" t="s">
        <v>41</v>
      </c>
      <c r="F7516" t="s">
        <v>1317</v>
      </c>
      <c r="G7516" t="s">
        <v>73</v>
      </c>
      <c r="H7516" t="s">
        <v>1275</v>
      </c>
      <c r="I7516" t="s">
        <v>125</v>
      </c>
      <c r="J7516" t="s">
        <v>169</v>
      </c>
      <c r="K7516" t="s">
        <v>169</v>
      </c>
      <c r="L7516">
        <v>1</v>
      </c>
      <c r="M7516" s="40">
        <v>19341000</v>
      </c>
      <c r="N7516" s="4">
        <v>359635</v>
      </c>
      <c r="O7516" s="4">
        <v>251377.69690668053</v>
      </c>
      <c r="P7516" s="4">
        <v>359635</v>
      </c>
      <c r="Q7516" s="38">
        <v>53.779526464331894</v>
      </c>
      <c r="R7516" s="39">
        <v>0.69898006842126192</v>
      </c>
      <c r="S7516" t="s">
        <v>2182</v>
      </c>
      <c r="T7516" t="s">
        <v>2283</v>
      </c>
    </row>
    <row r="7517" spans="1:20" x14ac:dyDescent="0.25">
      <c r="A7517">
        <v>1936</v>
      </c>
      <c r="B7517" t="s">
        <v>820</v>
      </c>
      <c r="C7517" s="16">
        <v>82.97</v>
      </c>
      <c r="D7517" t="s">
        <v>1273</v>
      </c>
      <c r="E7517" t="s">
        <v>41</v>
      </c>
      <c r="F7517" t="s">
        <v>1317</v>
      </c>
      <c r="G7517" t="s">
        <v>73</v>
      </c>
      <c r="H7517" t="s">
        <v>1275</v>
      </c>
      <c r="I7517" t="s">
        <v>125</v>
      </c>
      <c r="J7517" t="s">
        <v>169</v>
      </c>
      <c r="K7517" t="s">
        <v>169</v>
      </c>
      <c r="L7517">
        <v>1</v>
      </c>
      <c r="M7517" s="40">
        <v>42855000</v>
      </c>
      <c r="N7517" s="4">
        <v>512909</v>
      </c>
      <c r="O7517" s="4">
        <v>516511.99228636856</v>
      </c>
      <c r="P7517" s="4">
        <v>512909</v>
      </c>
      <c r="Q7517" s="38">
        <v>83.55283295867298</v>
      </c>
      <c r="R7517" s="39">
        <v>1.0070246228597441</v>
      </c>
      <c r="S7517" t="s">
        <v>2182</v>
      </c>
      <c r="T7517" t="s">
        <v>2284</v>
      </c>
    </row>
    <row r="7518" spans="1:20" x14ac:dyDescent="0.25">
      <c r="A7518">
        <v>1937</v>
      </c>
      <c r="B7518" t="s">
        <v>820</v>
      </c>
      <c r="C7518" s="16">
        <v>124.61</v>
      </c>
      <c r="D7518" t="s">
        <v>1273</v>
      </c>
      <c r="E7518" t="s">
        <v>41</v>
      </c>
      <c r="F7518" t="s">
        <v>1317</v>
      </c>
      <c r="G7518" t="s">
        <v>73</v>
      </c>
      <c r="H7518" t="s">
        <v>1275</v>
      </c>
      <c r="I7518" t="s">
        <v>125</v>
      </c>
      <c r="J7518" t="s">
        <v>169</v>
      </c>
      <c r="K7518" t="s">
        <v>169</v>
      </c>
      <c r="L7518">
        <v>1</v>
      </c>
      <c r="M7518" s="40">
        <v>62318000</v>
      </c>
      <c r="N7518" s="4">
        <v>963556</v>
      </c>
      <c r="O7518" s="4">
        <v>500104.3254955461</v>
      </c>
      <c r="P7518" s="4">
        <v>963556</v>
      </c>
      <c r="Q7518" s="38">
        <v>64.675016293811666</v>
      </c>
      <c r="R7518" s="39">
        <v>0.51901947110032642</v>
      </c>
      <c r="S7518" t="s">
        <v>2182</v>
      </c>
      <c r="T7518" t="s">
        <v>2285</v>
      </c>
    </row>
    <row r="7519" spans="1:20" x14ac:dyDescent="0.25">
      <c r="A7519">
        <v>1938</v>
      </c>
      <c r="B7519" t="s">
        <v>820</v>
      </c>
      <c r="C7519" s="16">
        <v>170.65</v>
      </c>
      <c r="D7519" t="s">
        <v>1273</v>
      </c>
      <c r="E7519" t="s">
        <v>41</v>
      </c>
      <c r="F7519" t="s">
        <v>1317</v>
      </c>
      <c r="G7519" t="s">
        <v>73</v>
      </c>
      <c r="H7519" t="s">
        <v>1275</v>
      </c>
      <c r="I7519" t="s">
        <v>125</v>
      </c>
      <c r="J7519" t="s">
        <v>169</v>
      </c>
      <c r="K7519" t="s">
        <v>169</v>
      </c>
      <c r="L7519">
        <v>1</v>
      </c>
      <c r="M7519" s="40">
        <v>71500000</v>
      </c>
      <c r="N7519" s="4">
        <v>320119</v>
      </c>
      <c r="O7519" s="4">
        <v>418986.2291239379</v>
      </c>
      <c r="P7519" s="4">
        <v>320119</v>
      </c>
      <c r="Q7519" s="38">
        <v>223.35444006759985</v>
      </c>
      <c r="R7519" s="39">
        <v>1.3088452391889824</v>
      </c>
      <c r="S7519" t="s">
        <v>2182</v>
      </c>
      <c r="T7519" t="s">
        <v>2286</v>
      </c>
    </row>
    <row r="7520" spans="1:20" x14ac:dyDescent="0.25">
      <c r="A7520">
        <v>1939</v>
      </c>
      <c r="B7520" t="s">
        <v>820</v>
      </c>
      <c r="C7520" s="16">
        <v>176.65</v>
      </c>
      <c r="D7520" t="s">
        <v>1273</v>
      </c>
      <c r="E7520" t="s">
        <v>41</v>
      </c>
      <c r="F7520" t="s">
        <v>1317</v>
      </c>
      <c r="G7520" t="s">
        <v>73</v>
      </c>
      <c r="H7520" t="s">
        <v>1275</v>
      </c>
      <c r="I7520" t="s">
        <v>125</v>
      </c>
      <c r="J7520" t="s">
        <v>169</v>
      </c>
      <c r="K7520" t="s">
        <v>169</v>
      </c>
      <c r="L7520">
        <v>1</v>
      </c>
      <c r="M7520" s="40">
        <v>82815000</v>
      </c>
      <c r="N7520" s="4">
        <v>248977</v>
      </c>
      <c r="O7520" s="4">
        <v>468808.37814888195</v>
      </c>
      <c r="P7520" s="4">
        <v>248977</v>
      </c>
      <c r="Q7520" s="38">
        <v>332.62108548179151</v>
      </c>
      <c r="R7520" s="39">
        <v>1.8829384969249447</v>
      </c>
      <c r="S7520" t="s">
        <v>2182</v>
      </c>
      <c r="T7520" t="s">
        <v>2287</v>
      </c>
    </row>
    <row r="7521" spans="1:20" x14ac:dyDescent="0.25">
      <c r="A7521">
        <v>1940</v>
      </c>
      <c r="B7521" t="s">
        <v>820</v>
      </c>
      <c r="C7521" s="16">
        <v>176.62</v>
      </c>
      <c r="D7521" t="s">
        <v>1273</v>
      </c>
      <c r="E7521" t="s">
        <v>41</v>
      </c>
      <c r="F7521" t="s">
        <v>1317</v>
      </c>
      <c r="G7521" t="s">
        <v>73</v>
      </c>
      <c r="H7521" t="s">
        <v>1275</v>
      </c>
      <c r="I7521" t="s">
        <v>125</v>
      </c>
      <c r="J7521" t="s">
        <v>169</v>
      </c>
      <c r="K7521" t="s">
        <v>169</v>
      </c>
      <c r="L7521">
        <v>1</v>
      </c>
      <c r="M7521" s="40">
        <v>96666000</v>
      </c>
      <c r="N7521" s="4">
        <v>225224</v>
      </c>
      <c r="O7521" s="4">
        <v>547310.6103499037</v>
      </c>
      <c r="P7521" s="4">
        <v>225224</v>
      </c>
      <c r="Q7521" s="38">
        <v>429.19937484459916</v>
      </c>
      <c r="R7521" s="39">
        <v>2.4300723295470452</v>
      </c>
      <c r="S7521" t="s">
        <v>2182</v>
      </c>
      <c r="T7521" t="s">
        <v>2288</v>
      </c>
    </row>
    <row r="7522" spans="1:20" x14ac:dyDescent="0.25">
      <c r="A7522">
        <v>1909</v>
      </c>
      <c r="B7522" t="s">
        <v>820</v>
      </c>
      <c r="C7522" s="16">
        <v>25.36</v>
      </c>
      <c r="D7522" t="s">
        <v>1273</v>
      </c>
      <c r="E7522" t="s">
        <v>41</v>
      </c>
      <c r="F7522" t="s">
        <v>1317</v>
      </c>
      <c r="G7522" t="s">
        <v>77</v>
      </c>
      <c r="H7522" t="s">
        <v>1280</v>
      </c>
      <c r="I7522" t="s">
        <v>125</v>
      </c>
      <c r="J7522" t="s">
        <v>859</v>
      </c>
      <c r="K7522" t="s">
        <v>169</v>
      </c>
      <c r="L7522">
        <v>100</v>
      </c>
      <c r="M7522" s="40">
        <v>104000</v>
      </c>
      <c r="N7522" s="4">
        <v>5365</v>
      </c>
      <c r="O7522" s="4">
        <v>4100.9463722397477</v>
      </c>
      <c r="P7522" s="4">
        <v>536500</v>
      </c>
      <c r="Q7522" s="38">
        <v>0.19384902143522834</v>
      </c>
      <c r="R7522" s="39">
        <v>7.6438888578560073E-3</v>
      </c>
      <c r="S7522" t="s">
        <v>2309</v>
      </c>
      <c r="T7522" t="s">
        <v>2303</v>
      </c>
    </row>
    <row r="7523" spans="1:20" x14ac:dyDescent="0.25">
      <c r="A7523">
        <v>1910</v>
      </c>
      <c r="B7523" t="s">
        <v>820</v>
      </c>
      <c r="C7523" s="16">
        <v>25.45</v>
      </c>
      <c r="D7523" t="s">
        <v>1273</v>
      </c>
      <c r="E7523" t="s">
        <v>41</v>
      </c>
      <c r="F7523" t="s">
        <v>1317</v>
      </c>
      <c r="G7523" t="s">
        <v>77</v>
      </c>
      <c r="H7523" t="s">
        <v>1280</v>
      </c>
      <c r="I7523" t="s">
        <v>125</v>
      </c>
      <c r="J7523" t="s">
        <v>859</v>
      </c>
      <c r="K7523" t="s">
        <v>169</v>
      </c>
      <c r="L7523">
        <v>100</v>
      </c>
      <c r="M7523" s="40">
        <v>450000</v>
      </c>
      <c r="N7523" s="4">
        <v>28310</v>
      </c>
      <c r="O7523" s="4">
        <v>17681.72888015717</v>
      </c>
      <c r="P7523" s="4">
        <v>2831000</v>
      </c>
      <c r="Q7523" s="38">
        <v>0.15895443306252208</v>
      </c>
      <c r="R7523" s="39">
        <v>6.2457537549124587E-3</v>
      </c>
      <c r="S7523" t="s">
        <v>2309</v>
      </c>
      <c r="T7523" t="s">
        <v>2290</v>
      </c>
    </row>
    <row r="7524" spans="1:20" x14ac:dyDescent="0.25">
      <c r="A7524">
        <v>1911</v>
      </c>
      <c r="B7524" t="s">
        <v>820</v>
      </c>
      <c r="C7524" s="16">
        <v>25.49</v>
      </c>
      <c r="D7524" t="s">
        <v>1273</v>
      </c>
      <c r="E7524" t="s">
        <v>41</v>
      </c>
      <c r="F7524" t="s">
        <v>1317</v>
      </c>
      <c r="G7524" t="s">
        <v>77</v>
      </c>
      <c r="H7524" t="s">
        <v>1280</v>
      </c>
      <c r="I7524" t="s">
        <v>125</v>
      </c>
      <c r="J7524" t="s">
        <v>859</v>
      </c>
      <c r="K7524" t="s">
        <v>169</v>
      </c>
      <c r="L7524">
        <v>100</v>
      </c>
      <c r="M7524" s="40">
        <v>527000</v>
      </c>
      <c r="N7524" s="4">
        <v>25385</v>
      </c>
      <c r="O7524" s="4">
        <v>20674.774421341703</v>
      </c>
      <c r="P7524" s="4">
        <v>2538500</v>
      </c>
      <c r="Q7524" s="38">
        <v>0.20760291510734685</v>
      </c>
      <c r="R7524" s="39">
        <v>8.1444847040936397E-3</v>
      </c>
      <c r="S7524" t="s">
        <v>2309</v>
      </c>
      <c r="T7524" t="s">
        <v>2256</v>
      </c>
    </row>
    <row r="7525" spans="1:20" x14ac:dyDescent="0.25">
      <c r="A7525">
        <v>1912</v>
      </c>
      <c r="B7525" t="s">
        <v>820</v>
      </c>
      <c r="C7525" s="16">
        <v>25.5</v>
      </c>
      <c r="D7525" t="s">
        <v>1273</v>
      </c>
      <c r="E7525" t="s">
        <v>41</v>
      </c>
      <c r="F7525" t="s">
        <v>1317</v>
      </c>
      <c r="G7525" t="s">
        <v>77</v>
      </c>
      <c r="H7525" t="s">
        <v>1280</v>
      </c>
      <c r="I7525" t="s">
        <v>125</v>
      </c>
      <c r="J7525" t="s">
        <v>859</v>
      </c>
      <c r="K7525" t="s">
        <v>169</v>
      </c>
      <c r="L7525">
        <v>100</v>
      </c>
      <c r="M7525" s="40">
        <v>315000</v>
      </c>
      <c r="N7525" s="4">
        <v>13884</v>
      </c>
      <c r="O7525" s="4">
        <v>12352.941176470587</v>
      </c>
      <c r="P7525" s="4">
        <v>1388400</v>
      </c>
      <c r="Q7525" s="38">
        <v>0.22687986171132238</v>
      </c>
      <c r="R7525" s="39">
        <v>8.8972494788753867E-3</v>
      </c>
      <c r="S7525" t="s">
        <v>2309</v>
      </c>
      <c r="T7525" t="s">
        <v>2258</v>
      </c>
    </row>
    <row r="7526" spans="1:20" x14ac:dyDescent="0.25">
      <c r="A7526">
        <v>1913</v>
      </c>
      <c r="B7526" t="s">
        <v>820</v>
      </c>
      <c r="C7526" s="16">
        <v>25.56</v>
      </c>
      <c r="D7526" t="s">
        <v>1273</v>
      </c>
      <c r="E7526" t="s">
        <v>41</v>
      </c>
      <c r="F7526" t="s">
        <v>1317</v>
      </c>
      <c r="G7526" t="s">
        <v>77</v>
      </c>
      <c r="H7526" t="s">
        <v>1280</v>
      </c>
      <c r="I7526" t="s">
        <v>125</v>
      </c>
      <c r="J7526" t="s">
        <v>859</v>
      </c>
      <c r="K7526" t="s">
        <v>169</v>
      </c>
      <c r="L7526">
        <v>100</v>
      </c>
      <c r="M7526" s="40">
        <v>1073000</v>
      </c>
      <c r="N7526" s="4">
        <v>41447</v>
      </c>
      <c r="O7526" s="4">
        <v>41979.65571205008</v>
      </c>
      <c r="P7526" s="4">
        <v>4144700</v>
      </c>
      <c r="Q7526" s="38">
        <v>0.25888484088112529</v>
      </c>
      <c r="R7526" s="39">
        <v>1.0128514901452477E-2</v>
      </c>
      <c r="S7526" t="s">
        <v>2309</v>
      </c>
      <c r="T7526" t="s">
        <v>2259</v>
      </c>
    </row>
    <row r="7527" spans="1:20" x14ac:dyDescent="0.25">
      <c r="A7527">
        <v>1914</v>
      </c>
      <c r="B7527" t="s">
        <v>820</v>
      </c>
      <c r="C7527" s="16">
        <v>25.16</v>
      </c>
      <c r="D7527" t="s">
        <v>1273</v>
      </c>
      <c r="E7527" t="s">
        <v>41</v>
      </c>
      <c r="F7527" t="s">
        <v>1317</v>
      </c>
      <c r="G7527" t="s">
        <v>77</v>
      </c>
      <c r="H7527" t="s">
        <v>1280</v>
      </c>
      <c r="I7527" t="s">
        <v>125</v>
      </c>
      <c r="J7527" t="s">
        <v>859</v>
      </c>
      <c r="K7527" t="s">
        <v>169</v>
      </c>
      <c r="L7527">
        <v>100</v>
      </c>
      <c r="M7527" s="40">
        <v>373000</v>
      </c>
      <c r="N7527" s="4">
        <v>13694</v>
      </c>
      <c r="O7527" s="4">
        <v>14825.119236883942</v>
      </c>
      <c r="P7527" s="4">
        <v>1369400</v>
      </c>
      <c r="Q7527" s="38">
        <v>0.27238206513801666</v>
      </c>
      <c r="R7527" s="39">
        <v>1.08259962296509E-2</v>
      </c>
      <c r="S7527" t="s">
        <v>2309</v>
      </c>
      <c r="T7527" t="s">
        <v>2261</v>
      </c>
    </row>
    <row r="7528" spans="1:20" x14ac:dyDescent="0.25">
      <c r="A7528">
        <v>1915</v>
      </c>
      <c r="B7528" t="s">
        <v>820</v>
      </c>
      <c r="C7528" s="16">
        <v>26.51</v>
      </c>
      <c r="D7528" t="s">
        <v>1273</v>
      </c>
      <c r="E7528" t="s">
        <v>41</v>
      </c>
      <c r="F7528" t="s">
        <v>1317</v>
      </c>
      <c r="G7528" t="s">
        <v>77</v>
      </c>
      <c r="H7528" t="s">
        <v>1280</v>
      </c>
      <c r="I7528" t="s">
        <v>125</v>
      </c>
      <c r="J7528" t="s">
        <v>859</v>
      </c>
      <c r="K7528" t="s">
        <v>169</v>
      </c>
      <c r="L7528">
        <v>100</v>
      </c>
      <c r="M7528" s="40">
        <v>907000</v>
      </c>
      <c r="N7528" s="4">
        <v>28078</v>
      </c>
      <c r="O7528" s="4">
        <v>34213.504337985665</v>
      </c>
      <c r="P7528" s="4">
        <v>2807800</v>
      </c>
      <c r="Q7528" s="38">
        <v>0.32302870574827269</v>
      </c>
      <c r="R7528" s="39">
        <v>1.2185164305857135E-2</v>
      </c>
      <c r="S7528" t="s">
        <v>2309</v>
      </c>
      <c r="T7528" t="s">
        <v>2262</v>
      </c>
    </row>
    <row r="7529" spans="1:20" x14ac:dyDescent="0.25">
      <c r="A7529">
        <v>1916</v>
      </c>
      <c r="B7529" t="s">
        <v>820</v>
      </c>
      <c r="C7529" s="16">
        <v>28.04</v>
      </c>
      <c r="D7529" t="s">
        <v>1273</v>
      </c>
      <c r="E7529" t="s">
        <v>41</v>
      </c>
      <c r="F7529" t="s">
        <v>1317</v>
      </c>
      <c r="G7529" t="s">
        <v>77</v>
      </c>
      <c r="H7529" t="s">
        <v>1280</v>
      </c>
      <c r="I7529" t="s">
        <v>125</v>
      </c>
      <c r="J7529" t="s">
        <v>859</v>
      </c>
      <c r="K7529" t="s">
        <v>169</v>
      </c>
      <c r="L7529">
        <v>100</v>
      </c>
      <c r="M7529" s="40">
        <v>1622000</v>
      </c>
      <c r="N7529" s="4">
        <v>35387</v>
      </c>
      <c r="O7529" s="4">
        <v>57845.934379457918</v>
      </c>
      <c r="P7529" s="4">
        <v>3538700</v>
      </c>
      <c r="Q7529" s="38">
        <v>0.4583604148416085</v>
      </c>
      <c r="R7529" s="39">
        <v>1.6346662440856224E-2</v>
      </c>
      <c r="S7529" t="s">
        <v>2309</v>
      </c>
      <c r="T7529" t="s">
        <v>2263</v>
      </c>
    </row>
    <row r="7530" spans="1:20" x14ac:dyDescent="0.25">
      <c r="A7530">
        <v>1917</v>
      </c>
      <c r="B7530" t="s">
        <v>820</v>
      </c>
      <c r="C7530" s="16">
        <v>27.47</v>
      </c>
      <c r="D7530" t="s">
        <v>1273</v>
      </c>
      <c r="E7530" t="s">
        <v>41</v>
      </c>
      <c r="F7530" t="s">
        <v>1317</v>
      </c>
      <c r="G7530" t="s">
        <v>77</v>
      </c>
      <c r="H7530" t="s">
        <v>1280</v>
      </c>
      <c r="I7530" t="s">
        <v>125</v>
      </c>
      <c r="J7530" t="s">
        <v>859</v>
      </c>
      <c r="K7530" t="s">
        <v>169</v>
      </c>
      <c r="L7530">
        <v>100</v>
      </c>
      <c r="M7530" s="40">
        <v>1028000</v>
      </c>
      <c r="N7530" s="4">
        <v>6080</v>
      </c>
      <c r="O7530" s="4">
        <v>37422.64288314525</v>
      </c>
      <c r="P7530" s="4">
        <v>608000</v>
      </c>
      <c r="Q7530" s="38">
        <v>1.6907894736842106</v>
      </c>
      <c r="R7530" s="39">
        <v>6.1550399478857321E-2</v>
      </c>
      <c r="S7530" t="s">
        <v>2309</v>
      </c>
      <c r="T7530" t="s">
        <v>2264</v>
      </c>
    </row>
    <row r="7531" spans="1:20" x14ac:dyDescent="0.25">
      <c r="A7531">
        <v>1918</v>
      </c>
      <c r="B7531" t="s">
        <v>820</v>
      </c>
      <c r="C7531" s="16">
        <v>26.72</v>
      </c>
      <c r="D7531" t="s">
        <v>1273</v>
      </c>
      <c r="E7531" t="s">
        <v>41</v>
      </c>
      <c r="F7531" t="s">
        <v>1317</v>
      </c>
      <c r="G7531" t="s">
        <v>77</v>
      </c>
      <c r="H7531" t="s">
        <v>1280</v>
      </c>
      <c r="I7531" t="s">
        <v>125</v>
      </c>
      <c r="J7531" t="s">
        <v>859</v>
      </c>
      <c r="K7531" t="s">
        <v>169</v>
      </c>
      <c r="L7531">
        <v>100</v>
      </c>
      <c r="M7531" s="40">
        <v>143000</v>
      </c>
      <c r="N7531" s="4">
        <v>843</v>
      </c>
      <c r="O7531" s="4">
        <v>5351.7964071856286</v>
      </c>
      <c r="P7531" s="4">
        <v>84300</v>
      </c>
      <c r="Q7531" s="38">
        <v>1.6963226571767498</v>
      </c>
      <c r="R7531" s="39">
        <v>6.34851293853574E-2</v>
      </c>
      <c r="S7531" t="s">
        <v>2309</v>
      </c>
      <c r="T7531" t="s">
        <v>2265</v>
      </c>
    </row>
    <row r="7532" spans="1:20" x14ac:dyDescent="0.25">
      <c r="A7532">
        <v>1919</v>
      </c>
      <c r="B7532" t="s">
        <v>820</v>
      </c>
      <c r="C7532" s="16">
        <v>31.75</v>
      </c>
      <c r="D7532" t="s">
        <v>1273</v>
      </c>
      <c r="E7532" t="s">
        <v>41</v>
      </c>
      <c r="F7532" t="s">
        <v>1317</v>
      </c>
      <c r="G7532" t="s">
        <v>77</v>
      </c>
      <c r="H7532" t="s">
        <v>1280</v>
      </c>
      <c r="I7532" t="s">
        <v>125</v>
      </c>
      <c r="J7532" t="s">
        <v>859</v>
      </c>
      <c r="K7532" t="s">
        <v>169</v>
      </c>
      <c r="L7532">
        <v>100</v>
      </c>
      <c r="M7532" s="40">
        <v>43000</v>
      </c>
      <c r="N7532" s="4">
        <v>177</v>
      </c>
      <c r="O7532" s="4">
        <v>1354.3307086614172</v>
      </c>
      <c r="P7532" s="4">
        <v>17700</v>
      </c>
      <c r="Q7532" s="38">
        <v>2.4293785310734464</v>
      </c>
      <c r="R7532" s="39">
        <v>7.6515859246407761E-2</v>
      </c>
      <c r="S7532" t="s">
        <v>2309</v>
      </c>
      <c r="T7532" t="s">
        <v>2266</v>
      </c>
    </row>
    <row r="7533" spans="1:20" x14ac:dyDescent="0.25">
      <c r="A7533">
        <v>1920</v>
      </c>
      <c r="B7533" t="s">
        <v>820</v>
      </c>
      <c r="C7533" s="16">
        <v>52.47</v>
      </c>
      <c r="D7533" t="s">
        <v>1273</v>
      </c>
      <c r="E7533" t="s">
        <v>41</v>
      </c>
      <c r="F7533" t="s">
        <v>1317</v>
      </c>
      <c r="G7533" t="s">
        <v>77</v>
      </c>
      <c r="H7533" t="s">
        <v>1280</v>
      </c>
      <c r="I7533" t="s">
        <v>125</v>
      </c>
      <c r="J7533" t="s">
        <v>859</v>
      </c>
      <c r="K7533" t="s">
        <v>169</v>
      </c>
      <c r="L7533">
        <v>100</v>
      </c>
      <c r="M7533" s="40">
        <v>19112000</v>
      </c>
      <c r="N7533" s="4">
        <v>96803</v>
      </c>
      <c r="O7533" s="4">
        <v>364246.23594434914</v>
      </c>
      <c r="P7533" s="4">
        <v>9680300</v>
      </c>
      <c r="Q7533" s="38">
        <v>1.9743189777176327</v>
      </c>
      <c r="R7533" s="39">
        <v>3.7627577238758009E-2</v>
      </c>
      <c r="S7533" t="s">
        <v>2309</v>
      </c>
      <c r="T7533" t="s">
        <v>2267</v>
      </c>
    </row>
    <row r="7534" spans="1:20" x14ac:dyDescent="0.25">
      <c r="A7534">
        <v>1921</v>
      </c>
      <c r="B7534" t="s">
        <v>820</v>
      </c>
      <c r="C7534" s="16">
        <v>51.89</v>
      </c>
      <c r="D7534" t="s">
        <v>1273</v>
      </c>
      <c r="E7534" t="s">
        <v>41</v>
      </c>
      <c r="F7534" t="s">
        <v>1317</v>
      </c>
      <c r="G7534" t="s">
        <v>77</v>
      </c>
      <c r="H7534" t="s">
        <v>1280</v>
      </c>
      <c r="I7534" t="s">
        <v>125</v>
      </c>
      <c r="J7534" t="s">
        <v>859</v>
      </c>
      <c r="K7534" t="s">
        <v>169</v>
      </c>
      <c r="L7534">
        <v>100</v>
      </c>
      <c r="M7534" s="40">
        <v>7246000</v>
      </c>
      <c r="N7534" s="4">
        <v>30277</v>
      </c>
      <c r="O7534" s="4">
        <v>139641.54943148969</v>
      </c>
      <c r="P7534" s="4">
        <v>3027700</v>
      </c>
      <c r="Q7534" s="38">
        <v>2.3932357895432177</v>
      </c>
      <c r="R7534" s="39">
        <v>4.61213295344617E-2</v>
      </c>
      <c r="S7534" t="s">
        <v>2309</v>
      </c>
      <c r="T7534" t="s">
        <v>2268</v>
      </c>
    </row>
    <row r="7535" spans="1:20" x14ac:dyDescent="0.25">
      <c r="A7535">
        <v>1922</v>
      </c>
      <c r="B7535" t="s">
        <v>820</v>
      </c>
      <c r="C7535" s="16">
        <v>54.6</v>
      </c>
      <c r="D7535" t="s">
        <v>1273</v>
      </c>
      <c r="E7535" t="s">
        <v>41</v>
      </c>
      <c r="F7535" t="s">
        <v>1317</v>
      </c>
      <c r="G7535" t="s">
        <v>77</v>
      </c>
      <c r="H7535" t="s">
        <v>1280</v>
      </c>
      <c r="I7535" t="s">
        <v>125</v>
      </c>
      <c r="J7535" t="s">
        <v>859</v>
      </c>
      <c r="K7535" t="s">
        <v>169</v>
      </c>
      <c r="L7535">
        <v>100</v>
      </c>
      <c r="M7535" s="40">
        <v>4656000</v>
      </c>
      <c r="N7535" s="4">
        <v>40747</v>
      </c>
      <c r="O7535" s="4">
        <v>85274.725274725279</v>
      </c>
      <c r="P7535" s="4">
        <v>4074700</v>
      </c>
      <c r="Q7535" s="38">
        <v>1.1426608093847399</v>
      </c>
      <c r="R7535" s="39">
        <v>2.0927853651735166E-2</v>
      </c>
      <c r="S7535" t="s">
        <v>2309</v>
      </c>
      <c r="T7535" t="s">
        <v>2269</v>
      </c>
    </row>
    <row r="7536" spans="1:20" x14ac:dyDescent="0.25">
      <c r="A7536">
        <v>1923</v>
      </c>
      <c r="B7536" t="s">
        <v>820</v>
      </c>
      <c r="C7536" s="16">
        <v>75.64</v>
      </c>
      <c r="D7536" t="s">
        <v>1273</v>
      </c>
      <c r="E7536" t="s">
        <v>41</v>
      </c>
      <c r="F7536" t="s">
        <v>1317</v>
      </c>
      <c r="G7536" t="s">
        <v>77</v>
      </c>
      <c r="H7536" t="s">
        <v>1280</v>
      </c>
      <c r="I7536" t="s">
        <v>125</v>
      </c>
      <c r="J7536" t="s">
        <v>859</v>
      </c>
      <c r="K7536" t="s">
        <v>169</v>
      </c>
      <c r="L7536">
        <v>100</v>
      </c>
      <c r="M7536" s="40">
        <v>26935000</v>
      </c>
      <c r="N7536" s="4">
        <v>336546</v>
      </c>
      <c r="O7536" s="4">
        <v>356094.65891062928</v>
      </c>
      <c r="P7536" s="4">
        <v>33654600</v>
      </c>
      <c r="Q7536" s="38">
        <v>0.80033635817986248</v>
      </c>
      <c r="R7536" s="39">
        <v>1.0580861424905637E-2</v>
      </c>
      <c r="S7536" t="s">
        <v>2309</v>
      </c>
      <c r="T7536" t="s">
        <v>2270</v>
      </c>
    </row>
    <row r="7537" spans="1:20" x14ac:dyDescent="0.25">
      <c r="A7537">
        <v>1924</v>
      </c>
      <c r="B7537" t="s">
        <v>820</v>
      </c>
      <c r="C7537" s="16">
        <v>85.24</v>
      </c>
      <c r="D7537" t="s">
        <v>1273</v>
      </c>
      <c r="E7537" t="s">
        <v>41</v>
      </c>
      <c r="F7537" t="s">
        <v>1317</v>
      </c>
      <c r="G7537" t="s">
        <v>77</v>
      </c>
      <c r="H7537" t="s">
        <v>1280</v>
      </c>
      <c r="I7537" t="s">
        <v>125</v>
      </c>
      <c r="J7537" t="s">
        <v>859</v>
      </c>
      <c r="K7537" t="s">
        <v>169</v>
      </c>
      <c r="L7537">
        <v>100</v>
      </c>
      <c r="M7537" s="40">
        <v>61448000</v>
      </c>
      <c r="N7537" s="4">
        <v>564434</v>
      </c>
      <c r="O7537" s="4">
        <v>720882.21492257155</v>
      </c>
      <c r="P7537" s="4">
        <v>56443400</v>
      </c>
      <c r="Q7537" s="38">
        <v>1.0886658138949816</v>
      </c>
      <c r="R7537" s="39">
        <v>1.27717716318041E-2</v>
      </c>
      <c r="S7537" t="s">
        <v>2309</v>
      </c>
      <c r="T7537" t="s">
        <v>2271</v>
      </c>
    </row>
    <row r="7538" spans="1:20" x14ac:dyDescent="0.25">
      <c r="A7538">
        <v>1925</v>
      </c>
      <c r="B7538" t="s">
        <v>820</v>
      </c>
      <c r="C7538" s="16">
        <v>102.54</v>
      </c>
      <c r="D7538" t="s">
        <v>1273</v>
      </c>
      <c r="E7538" t="s">
        <v>41</v>
      </c>
      <c r="F7538" t="s">
        <v>1317</v>
      </c>
      <c r="G7538" t="s">
        <v>77</v>
      </c>
      <c r="H7538" t="s">
        <v>1280</v>
      </c>
      <c r="I7538" t="s">
        <v>125</v>
      </c>
      <c r="J7538" t="s">
        <v>859</v>
      </c>
      <c r="K7538" t="s">
        <v>169</v>
      </c>
      <c r="L7538">
        <v>100</v>
      </c>
      <c r="M7538" s="40">
        <v>34284000</v>
      </c>
      <c r="N7538" s="4">
        <v>282951</v>
      </c>
      <c r="O7538" s="4">
        <v>334347.57167934463</v>
      </c>
      <c r="P7538" s="4">
        <v>28295100</v>
      </c>
      <c r="Q7538" s="38">
        <v>1.2116585557216621</v>
      </c>
      <c r="R7538" s="39">
        <v>1.1816447783515331E-2</v>
      </c>
      <c r="S7538" t="s">
        <v>2309</v>
      </c>
      <c r="T7538" t="s">
        <v>2272</v>
      </c>
    </row>
    <row r="7539" spans="1:20" x14ac:dyDescent="0.25">
      <c r="A7539">
        <v>1926</v>
      </c>
      <c r="B7539" t="s">
        <v>820</v>
      </c>
      <c r="C7539" s="16">
        <v>152.35</v>
      </c>
      <c r="D7539" t="s">
        <v>1273</v>
      </c>
      <c r="E7539" t="s">
        <v>41</v>
      </c>
      <c r="F7539" t="s">
        <v>1317</v>
      </c>
      <c r="G7539" t="s">
        <v>77</v>
      </c>
      <c r="H7539" t="s">
        <v>1280</v>
      </c>
      <c r="I7539" t="s">
        <v>125</v>
      </c>
      <c r="J7539" t="s">
        <v>859</v>
      </c>
      <c r="K7539" t="s">
        <v>169</v>
      </c>
      <c r="L7539">
        <v>100</v>
      </c>
      <c r="M7539" s="40">
        <v>33743000</v>
      </c>
      <c r="N7539" s="4">
        <v>202191</v>
      </c>
      <c r="O7539" s="4">
        <v>221483.42632097146</v>
      </c>
      <c r="P7539" s="4">
        <v>20219100</v>
      </c>
      <c r="Q7539" s="38">
        <v>1.6688675559248434</v>
      </c>
      <c r="R7539" s="39">
        <v>1.0954168401213282E-2</v>
      </c>
      <c r="S7539" t="s">
        <v>2309</v>
      </c>
      <c r="T7539" t="s">
        <v>2273</v>
      </c>
    </row>
    <row r="7540" spans="1:20" x14ac:dyDescent="0.25">
      <c r="A7540">
        <v>1927</v>
      </c>
      <c r="B7540" t="s">
        <v>820</v>
      </c>
      <c r="C7540" s="16">
        <v>123.85</v>
      </c>
      <c r="D7540" t="s">
        <v>1273</v>
      </c>
      <c r="E7540" t="s">
        <v>41</v>
      </c>
      <c r="F7540" t="s">
        <v>1317</v>
      </c>
      <c r="G7540" t="s">
        <v>77</v>
      </c>
      <c r="H7540" t="s">
        <v>1280</v>
      </c>
      <c r="I7540" t="s">
        <v>125</v>
      </c>
      <c r="J7540" t="s">
        <v>859</v>
      </c>
      <c r="K7540" t="s">
        <v>169</v>
      </c>
      <c r="L7540">
        <v>100</v>
      </c>
      <c r="M7540" s="40">
        <v>10151000</v>
      </c>
      <c r="N7540" s="4">
        <v>72771</v>
      </c>
      <c r="O7540" s="4">
        <v>81962.050867985468</v>
      </c>
      <c r="P7540" s="4">
        <v>7277100</v>
      </c>
      <c r="Q7540" s="38">
        <v>1.3949238020640091</v>
      </c>
      <c r="R7540" s="39">
        <v>1.1263010109519652E-2</v>
      </c>
      <c r="S7540" t="s">
        <v>2309</v>
      </c>
      <c r="T7540" t="s">
        <v>2274</v>
      </c>
    </row>
    <row r="7541" spans="1:20" x14ac:dyDescent="0.25">
      <c r="A7541">
        <v>1928</v>
      </c>
      <c r="B7541" t="s">
        <v>820</v>
      </c>
      <c r="C7541" s="16">
        <v>124.1</v>
      </c>
      <c r="D7541" t="s">
        <v>1273</v>
      </c>
      <c r="E7541" t="s">
        <v>41</v>
      </c>
      <c r="F7541" t="s">
        <v>1317</v>
      </c>
      <c r="G7541" t="s">
        <v>77</v>
      </c>
      <c r="H7541" t="s">
        <v>1280</v>
      </c>
      <c r="I7541" t="s">
        <v>125</v>
      </c>
      <c r="J7541" t="s">
        <v>859</v>
      </c>
      <c r="K7541" t="s">
        <v>169</v>
      </c>
      <c r="L7541">
        <v>100</v>
      </c>
      <c r="M7541" s="40">
        <v>10739000</v>
      </c>
      <c r="N7541" s="4">
        <v>77335</v>
      </c>
      <c r="O7541" s="4">
        <v>86535.052377115237</v>
      </c>
      <c r="P7541" s="4">
        <v>7733500</v>
      </c>
      <c r="Q7541" s="38">
        <v>1.3886338656494472</v>
      </c>
      <c r="R7541" s="39">
        <v>1.1189636306603121E-2</v>
      </c>
      <c r="S7541" t="s">
        <v>2309</v>
      </c>
      <c r="T7541" t="s">
        <v>2276</v>
      </c>
    </row>
    <row r="7542" spans="1:20" x14ac:dyDescent="0.25">
      <c r="A7542">
        <v>1929</v>
      </c>
      <c r="B7542" t="s">
        <v>820</v>
      </c>
      <c r="C7542" s="16">
        <v>124.02</v>
      </c>
      <c r="D7542" t="s">
        <v>1273</v>
      </c>
      <c r="E7542" t="s">
        <v>41</v>
      </c>
      <c r="F7542" t="s">
        <v>1317</v>
      </c>
      <c r="G7542" t="s">
        <v>77</v>
      </c>
      <c r="H7542" t="s">
        <v>1280</v>
      </c>
      <c r="I7542" t="s">
        <v>125</v>
      </c>
      <c r="J7542" t="s">
        <v>859</v>
      </c>
      <c r="K7542" t="s">
        <v>169</v>
      </c>
      <c r="L7542">
        <v>100</v>
      </c>
      <c r="M7542" s="40">
        <v>6928000</v>
      </c>
      <c r="N7542" s="4">
        <v>48916</v>
      </c>
      <c r="O7542" s="4">
        <v>55861.957748750203</v>
      </c>
      <c r="P7542" s="4">
        <v>4891600</v>
      </c>
      <c r="Q7542" s="38">
        <v>1.4163055033117997</v>
      </c>
      <c r="R7542" s="39">
        <v>1.1419976643378486E-2</v>
      </c>
      <c r="S7542" t="s">
        <v>2309</v>
      </c>
      <c r="T7542" t="s">
        <v>2277</v>
      </c>
    </row>
    <row r="7543" spans="1:20" x14ac:dyDescent="0.25">
      <c r="A7543">
        <v>1930</v>
      </c>
      <c r="B7543" t="s">
        <v>820</v>
      </c>
      <c r="C7543" s="16">
        <v>123.88</v>
      </c>
      <c r="D7543" t="s">
        <v>1273</v>
      </c>
      <c r="E7543" t="s">
        <v>41</v>
      </c>
      <c r="F7543" t="s">
        <v>1317</v>
      </c>
      <c r="G7543" t="s">
        <v>77</v>
      </c>
      <c r="H7543" t="s">
        <v>1280</v>
      </c>
      <c r="I7543" t="s">
        <v>125</v>
      </c>
      <c r="J7543" t="s">
        <v>859</v>
      </c>
      <c r="K7543" t="s">
        <v>169</v>
      </c>
      <c r="L7543">
        <v>100</v>
      </c>
      <c r="M7543" s="40">
        <v>2749000</v>
      </c>
      <c r="N7543" s="4">
        <v>18057</v>
      </c>
      <c r="O7543" s="4">
        <v>22190.829835324508</v>
      </c>
      <c r="P7543" s="4">
        <v>1805700</v>
      </c>
      <c r="Q7543" s="38">
        <v>1.5224012848202912</v>
      </c>
      <c r="R7543" s="39">
        <v>1.2289322609140228E-2</v>
      </c>
      <c r="S7543" t="s">
        <v>2309</v>
      </c>
      <c r="T7543" t="s">
        <v>2278</v>
      </c>
    </row>
    <row r="7544" spans="1:20" x14ac:dyDescent="0.25">
      <c r="A7544">
        <v>1932</v>
      </c>
      <c r="B7544" t="s">
        <v>820</v>
      </c>
      <c r="C7544" s="16">
        <v>94.02</v>
      </c>
      <c r="D7544" t="s">
        <v>1273</v>
      </c>
      <c r="E7544" t="s">
        <v>41</v>
      </c>
      <c r="F7544" t="s">
        <v>1317</v>
      </c>
      <c r="G7544" t="s">
        <v>77</v>
      </c>
      <c r="H7544" t="s">
        <v>1280</v>
      </c>
      <c r="I7544" t="s">
        <v>125</v>
      </c>
      <c r="J7544" t="s">
        <v>859</v>
      </c>
      <c r="K7544" t="s">
        <v>169</v>
      </c>
      <c r="L7544">
        <v>100</v>
      </c>
      <c r="M7544" s="40">
        <v>2411000</v>
      </c>
      <c r="N7544" s="4">
        <v>32070</v>
      </c>
      <c r="O7544" s="4">
        <v>25643.480110614764</v>
      </c>
      <c r="P7544" s="4">
        <v>3207000</v>
      </c>
      <c r="Q7544" s="38">
        <v>0.7517929529154973</v>
      </c>
      <c r="R7544" s="39">
        <v>7.9960960744043536E-3</v>
      </c>
      <c r="S7544" t="s">
        <v>2309</v>
      </c>
      <c r="T7544" t="s">
        <v>2279</v>
      </c>
    </row>
    <row r="7545" spans="1:20" x14ac:dyDescent="0.25">
      <c r="A7545">
        <v>1933</v>
      </c>
      <c r="B7545" t="s">
        <v>820</v>
      </c>
      <c r="C7545" s="16">
        <v>89.19</v>
      </c>
      <c r="D7545" t="s">
        <v>1273</v>
      </c>
      <c r="E7545" t="s">
        <v>41</v>
      </c>
      <c r="F7545" t="s">
        <v>1317</v>
      </c>
      <c r="G7545" t="s">
        <v>77</v>
      </c>
      <c r="H7545" t="s">
        <v>1280</v>
      </c>
      <c r="I7545" t="s">
        <v>125</v>
      </c>
      <c r="J7545" t="s">
        <v>859</v>
      </c>
      <c r="K7545" t="s">
        <v>169</v>
      </c>
      <c r="L7545">
        <v>100</v>
      </c>
      <c r="M7545" s="40">
        <v>2103000</v>
      </c>
      <c r="N7545" s="4">
        <v>27279</v>
      </c>
      <c r="O7545" s="4">
        <v>23578.876555667677</v>
      </c>
      <c r="P7545" s="4">
        <v>2727900</v>
      </c>
      <c r="Q7545" s="38">
        <v>0.77092268778181017</v>
      </c>
      <c r="R7545" s="39">
        <v>8.6436000424017292E-3</v>
      </c>
      <c r="S7545" t="s">
        <v>2309</v>
      </c>
      <c r="T7545" t="s">
        <v>2280</v>
      </c>
    </row>
    <row r="7546" spans="1:20" x14ac:dyDescent="0.25">
      <c r="A7546">
        <v>1934</v>
      </c>
      <c r="B7546" t="s">
        <v>820</v>
      </c>
      <c r="C7546" s="16">
        <v>84.59</v>
      </c>
      <c r="D7546" t="s">
        <v>1273</v>
      </c>
      <c r="E7546" t="s">
        <v>41</v>
      </c>
      <c r="F7546" t="s">
        <v>1317</v>
      </c>
      <c r="G7546" t="s">
        <v>77</v>
      </c>
      <c r="H7546" t="s">
        <v>1280</v>
      </c>
      <c r="I7546" t="s">
        <v>125</v>
      </c>
      <c r="J7546" t="s">
        <v>859</v>
      </c>
      <c r="K7546" t="s">
        <v>169</v>
      </c>
      <c r="L7546">
        <v>100</v>
      </c>
      <c r="M7546" s="40">
        <v>940000</v>
      </c>
      <c r="N7546" s="4">
        <v>9150</v>
      </c>
      <c r="O7546" s="4">
        <v>11112.424636481854</v>
      </c>
      <c r="P7546" s="4">
        <v>915000</v>
      </c>
      <c r="Q7546" s="38">
        <v>1.0273224043715847</v>
      </c>
      <c r="R7546" s="39">
        <v>1.2144726378668692E-2</v>
      </c>
      <c r="S7546" t="s">
        <v>2309</v>
      </c>
      <c r="T7546" t="s">
        <v>2282</v>
      </c>
    </row>
    <row r="7547" spans="1:20" x14ac:dyDescent="0.25">
      <c r="A7547">
        <v>1935</v>
      </c>
      <c r="B7547" t="s">
        <v>820</v>
      </c>
      <c r="C7547" s="16">
        <v>76.94</v>
      </c>
      <c r="D7547" t="s">
        <v>1273</v>
      </c>
      <c r="E7547" t="s">
        <v>41</v>
      </c>
      <c r="F7547" t="s">
        <v>1317</v>
      </c>
      <c r="G7547" t="s">
        <v>77</v>
      </c>
      <c r="H7547" t="s">
        <v>1280</v>
      </c>
      <c r="I7547" t="s">
        <v>125</v>
      </c>
      <c r="J7547" t="s">
        <v>859</v>
      </c>
      <c r="K7547" t="s">
        <v>169</v>
      </c>
      <c r="L7547">
        <v>100</v>
      </c>
      <c r="M7547" s="40">
        <v>1571000</v>
      </c>
      <c r="N7547" s="4">
        <v>13777</v>
      </c>
      <c r="O7547" s="4">
        <v>20418.507928255785</v>
      </c>
      <c r="P7547" s="4">
        <v>1377700</v>
      </c>
      <c r="Q7547" s="38">
        <v>1.1403063076141395</v>
      </c>
      <c r="R7547" s="39">
        <v>1.4820721440266957E-2</v>
      </c>
      <c r="S7547" t="s">
        <v>2309</v>
      </c>
      <c r="T7547" t="s">
        <v>2283</v>
      </c>
    </row>
    <row r="7548" spans="1:20" x14ac:dyDescent="0.25">
      <c r="A7548">
        <v>1936</v>
      </c>
      <c r="B7548" t="s">
        <v>820</v>
      </c>
      <c r="C7548" s="16">
        <v>82.97</v>
      </c>
      <c r="D7548" t="s">
        <v>1273</v>
      </c>
      <c r="E7548" t="s">
        <v>41</v>
      </c>
      <c r="F7548" t="s">
        <v>1317</v>
      </c>
      <c r="G7548" t="s">
        <v>77</v>
      </c>
      <c r="H7548" t="s">
        <v>1280</v>
      </c>
      <c r="I7548" t="s">
        <v>125</v>
      </c>
      <c r="J7548" t="s">
        <v>859</v>
      </c>
      <c r="K7548" t="s">
        <v>169</v>
      </c>
      <c r="L7548">
        <v>100</v>
      </c>
      <c r="M7548" s="40">
        <v>2392000</v>
      </c>
      <c r="N7548" s="4">
        <v>26665</v>
      </c>
      <c r="O7548" s="4">
        <v>28829.697481017236</v>
      </c>
      <c r="P7548" s="4">
        <v>2666500</v>
      </c>
      <c r="Q7548" s="38">
        <v>0.89705606600412524</v>
      </c>
      <c r="R7548" s="39">
        <v>1.0811812293649817E-2</v>
      </c>
      <c r="S7548" t="s">
        <v>2309</v>
      </c>
      <c r="T7548" t="s">
        <v>2284</v>
      </c>
    </row>
    <row r="7549" spans="1:20" x14ac:dyDescent="0.25">
      <c r="A7549">
        <v>1937</v>
      </c>
      <c r="B7549" t="s">
        <v>820</v>
      </c>
      <c r="C7549" s="16">
        <v>124.61</v>
      </c>
      <c r="D7549" t="s">
        <v>1273</v>
      </c>
      <c r="E7549" t="s">
        <v>41</v>
      </c>
      <c r="F7549" t="s">
        <v>1317</v>
      </c>
      <c r="G7549" t="s">
        <v>77</v>
      </c>
      <c r="H7549" t="s">
        <v>1280</v>
      </c>
      <c r="I7549" t="s">
        <v>125</v>
      </c>
      <c r="J7549" t="s">
        <v>859</v>
      </c>
      <c r="K7549" t="s">
        <v>169</v>
      </c>
      <c r="L7549">
        <v>100</v>
      </c>
      <c r="M7549" s="40">
        <v>5571000</v>
      </c>
      <c r="N7549" s="4">
        <v>36599</v>
      </c>
      <c r="O7549" s="4">
        <v>44707.487360564963</v>
      </c>
      <c r="P7549" s="4">
        <v>3659900</v>
      </c>
      <c r="Q7549" s="38">
        <v>1.5221727369600262</v>
      </c>
      <c r="R7549" s="39">
        <v>1.2215494237701839E-2</v>
      </c>
      <c r="S7549" t="s">
        <v>2309</v>
      </c>
      <c r="T7549" t="s">
        <v>2285</v>
      </c>
    </row>
    <row r="7550" spans="1:20" x14ac:dyDescent="0.25">
      <c r="A7550">
        <v>1938</v>
      </c>
      <c r="B7550" t="s">
        <v>820</v>
      </c>
      <c r="C7550" s="16">
        <v>170.65</v>
      </c>
      <c r="D7550" t="s">
        <v>1273</v>
      </c>
      <c r="E7550" t="s">
        <v>41</v>
      </c>
      <c r="F7550" t="s">
        <v>1317</v>
      </c>
      <c r="G7550" t="s">
        <v>77</v>
      </c>
      <c r="H7550" t="s">
        <v>1280</v>
      </c>
      <c r="I7550" t="s">
        <v>125</v>
      </c>
      <c r="J7550" t="s">
        <v>859</v>
      </c>
      <c r="K7550" t="s">
        <v>169</v>
      </c>
      <c r="L7550">
        <v>100</v>
      </c>
      <c r="M7550" s="40">
        <v>11581000</v>
      </c>
      <c r="N7550" s="4">
        <v>63604</v>
      </c>
      <c r="O7550" s="4">
        <v>67864.049223556984</v>
      </c>
      <c r="P7550" s="4">
        <v>6360400</v>
      </c>
      <c r="Q7550" s="38">
        <v>1.8207974341236399</v>
      </c>
      <c r="R7550" s="39">
        <v>1.0669776935972106E-2</v>
      </c>
      <c r="S7550" t="s">
        <v>2309</v>
      </c>
      <c r="T7550" t="s">
        <v>2286</v>
      </c>
    </row>
    <row r="7551" spans="1:20" x14ac:dyDescent="0.25">
      <c r="A7551">
        <v>1939</v>
      </c>
      <c r="B7551" t="s">
        <v>820</v>
      </c>
      <c r="C7551" s="16">
        <v>176.65</v>
      </c>
      <c r="D7551" t="s">
        <v>1273</v>
      </c>
      <c r="E7551" t="s">
        <v>41</v>
      </c>
      <c r="F7551" t="s">
        <v>1317</v>
      </c>
      <c r="G7551" t="s">
        <v>77</v>
      </c>
      <c r="H7551" t="s">
        <v>1280</v>
      </c>
      <c r="I7551" t="s">
        <v>125</v>
      </c>
      <c r="J7551" t="s">
        <v>859</v>
      </c>
      <c r="K7551" t="s">
        <v>169</v>
      </c>
      <c r="L7551">
        <v>100</v>
      </c>
      <c r="M7551" s="40">
        <v>11458000</v>
      </c>
      <c r="N7551" s="4">
        <v>57380</v>
      </c>
      <c r="O7551" s="4">
        <v>64862.722898386637</v>
      </c>
      <c r="P7551" s="4">
        <v>5738000</v>
      </c>
      <c r="Q7551" s="38">
        <v>1.9968630184733356</v>
      </c>
      <c r="R7551" s="39">
        <v>1.1304064638965952E-2</v>
      </c>
      <c r="S7551" t="s">
        <v>2309</v>
      </c>
      <c r="T7551" t="s">
        <v>2287</v>
      </c>
    </row>
    <row r="7552" spans="1:20" x14ac:dyDescent="0.25">
      <c r="A7552">
        <v>1940</v>
      </c>
      <c r="B7552" t="s">
        <v>820</v>
      </c>
      <c r="C7552" s="16">
        <v>176.62</v>
      </c>
      <c r="D7552" t="s">
        <v>1273</v>
      </c>
      <c r="E7552" t="s">
        <v>41</v>
      </c>
      <c r="F7552" t="s">
        <v>1317</v>
      </c>
      <c r="G7552" t="s">
        <v>77</v>
      </c>
      <c r="H7552" t="s">
        <v>1280</v>
      </c>
      <c r="I7552" t="s">
        <v>125</v>
      </c>
      <c r="J7552" t="s">
        <v>859</v>
      </c>
      <c r="K7552" t="s">
        <v>169</v>
      </c>
      <c r="L7552">
        <v>100</v>
      </c>
      <c r="M7552" s="40">
        <v>30077000</v>
      </c>
      <c r="N7552" s="4">
        <v>94118</v>
      </c>
      <c r="O7552" s="4">
        <v>170292.15264409466</v>
      </c>
      <c r="P7552" s="4">
        <v>9411800</v>
      </c>
      <c r="Q7552" s="38">
        <v>3.1956692662402517</v>
      </c>
      <c r="R7552" s="39">
        <v>1.8093473367909927E-2</v>
      </c>
      <c r="S7552" t="s">
        <v>2309</v>
      </c>
      <c r="T7552" t="s">
        <v>2288</v>
      </c>
    </row>
    <row r="7553" spans="1:20" x14ac:dyDescent="0.25">
      <c r="A7553">
        <v>1911</v>
      </c>
      <c r="B7553" t="s">
        <v>820</v>
      </c>
      <c r="C7553" s="16">
        <v>25.49</v>
      </c>
      <c r="D7553" t="s">
        <v>1273</v>
      </c>
      <c r="E7553" t="s">
        <v>41</v>
      </c>
      <c r="F7553" t="s">
        <v>1317</v>
      </c>
      <c r="G7553" t="s">
        <v>96</v>
      </c>
      <c r="H7553" t="s">
        <v>1321</v>
      </c>
      <c r="I7553" t="s">
        <v>125</v>
      </c>
      <c r="J7553" t="s">
        <v>859</v>
      </c>
      <c r="K7553" t="s">
        <v>169</v>
      </c>
      <c r="L7553">
        <v>100</v>
      </c>
      <c r="M7553" s="40">
        <v>85000</v>
      </c>
      <c r="N7553" s="4">
        <v>6780</v>
      </c>
      <c r="O7553" s="4">
        <v>3334.6410357002746</v>
      </c>
      <c r="P7553" s="4">
        <v>678000</v>
      </c>
      <c r="Q7553" s="38">
        <v>0.12536873156342182</v>
      </c>
      <c r="R7553" s="39">
        <v>4.9183496101773963E-3</v>
      </c>
      <c r="S7553" t="s">
        <v>2310</v>
      </c>
      <c r="T7553" t="s">
        <v>2256</v>
      </c>
    </row>
    <row r="7554" spans="1:20" x14ac:dyDescent="0.25">
      <c r="A7554">
        <v>1912</v>
      </c>
      <c r="B7554" t="s">
        <v>820</v>
      </c>
      <c r="C7554" s="16">
        <v>25.5</v>
      </c>
      <c r="D7554" t="s">
        <v>1273</v>
      </c>
      <c r="E7554" t="s">
        <v>41</v>
      </c>
      <c r="F7554" t="s">
        <v>1317</v>
      </c>
      <c r="G7554" t="s">
        <v>96</v>
      </c>
      <c r="H7554" t="s">
        <v>1321</v>
      </c>
      <c r="I7554" t="s">
        <v>125</v>
      </c>
      <c r="J7554" t="s">
        <v>859</v>
      </c>
      <c r="K7554" t="s">
        <v>169</v>
      </c>
      <c r="L7554">
        <v>100</v>
      </c>
      <c r="M7554" s="40">
        <v>239000</v>
      </c>
      <c r="N7554" s="4">
        <v>19150</v>
      </c>
      <c r="O7554" s="4">
        <v>9372.5490196078426</v>
      </c>
      <c r="P7554" s="4">
        <v>1915000</v>
      </c>
      <c r="Q7554" s="38">
        <v>0.12480417754569191</v>
      </c>
      <c r="R7554" s="39">
        <v>4.8942814723800746E-3</v>
      </c>
      <c r="S7554" t="s">
        <v>2310</v>
      </c>
      <c r="T7554" t="s">
        <v>2258</v>
      </c>
    </row>
    <row r="7555" spans="1:20" x14ac:dyDescent="0.25">
      <c r="A7555">
        <v>1913</v>
      </c>
      <c r="B7555" t="s">
        <v>820</v>
      </c>
      <c r="C7555" s="16">
        <v>25.56</v>
      </c>
      <c r="D7555" t="s">
        <v>1273</v>
      </c>
      <c r="E7555" t="s">
        <v>41</v>
      </c>
      <c r="F7555" t="s">
        <v>1317</v>
      </c>
      <c r="G7555" t="s">
        <v>96</v>
      </c>
      <c r="H7555" t="s">
        <v>1321</v>
      </c>
      <c r="I7555" t="s">
        <v>125</v>
      </c>
      <c r="J7555" t="s">
        <v>859</v>
      </c>
      <c r="K7555" t="s">
        <v>169</v>
      </c>
      <c r="L7555">
        <v>100</v>
      </c>
      <c r="M7555" s="40">
        <v>750000</v>
      </c>
      <c r="N7555" s="4">
        <v>50010</v>
      </c>
      <c r="O7555" s="4">
        <v>29342.723004694839</v>
      </c>
      <c r="P7555" s="4">
        <v>5001000</v>
      </c>
      <c r="Q7555" s="38">
        <v>0.14997000599880023</v>
      </c>
      <c r="R7555" s="39">
        <v>5.8673711267136254E-3</v>
      </c>
      <c r="S7555" t="s">
        <v>2310</v>
      </c>
      <c r="T7555" t="s">
        <v>2259</v>
      </c>
    </row>
    <row r="7556" spans="1:20" x14ac:dyDescent="0.25">
      <c r="A7556">
        <v>1915</v>
      </c>
      <c r="B7556" t="s">
        <v>820</v>
      </c>
      <c r="C7556" s="16">
        <v>26.51</v>
      </c>
      <c r="D7556" t="s">
        <v>1273</v>
      </c>
      <c r="E7556" t="s">
        <v>41</v>
      </c>
      <c r="F7556" t="s">
        <v>1317</v>
      </c>
      <c r="G7556" t="s">
        <v>96</v>
      </c>
      <c r="H7556" t="s">
        <v>1321</v>
      </c>
      <c r="I7556" t="s">
        <v>125</v>
      </c>
      <c r="J7556" t="s">
        <v>859</v>
      </c>
      <c r="K7556" t="s">
        <v>169</v>
      </c>
      <c r="L7556">
        <v>100</v>
      </c>
      <c r="M7556" s="40">
        <v>6978000</v>
      </c>
      <c r="N7556" s="4">
        <v>91810</v>
      </c>
      <c r="O7556" s="4">
        <v>263221.4258770275</v>
      </c>
      <c r="P7556" s="4">
        <v>9181000</v>
      </c>
      <c r="Q7556" s="38">
        <v>0.7600479250626293</v>
      </c>
      <c r="R7556" s="39">
        <v>2.8670234819412645E-2</v>
      </c>
      <c r="S7556" t="s">
        <v>2311</v>
      </c>
      <c r="T7556" t="s">
        <v>2262</v>
      </c>
    </row>
    <row r="7557" spans="1:20" x14ac:dyDescent="0.25">
      <c r="A7557">
        <v>1916</v>
      </c>
      <c r="B7557" t="s">
        <v>820</v>
      </c>
      <c r="C7557" s="16">
        <v>28.04</v>
      </c>
      <c r="D7557" t="s">
        <v>1273</v>
      </c>
      <c r="E7557" t="s">
        <v>41</v>
      </c>
      <c r="F7557" t="s">
        <v>1317</v>
      </c>
      <c r="G7557" t="s">
        <v>96</v>
      </c>
      <c r="H7557" t="s">
        <v>1321</v>
      </c>
      <c r="I7557" t="s">
        <v>125</v>
      </c>
      <c r="J7557" t="s">
        <v>859</v>
      </c>
      <c r="K7557" t="s">
        <v>169</v>
      </c>
      <c r="L7557">
        <v>100</v>
      </c>
      <c r="M7557" s="40">
        <v>14374000</v>
      </c>
      <c r="N7557" s="4">
        <v>159710</v>
      </c>
      <c r="O7557" s="4">
        <v>512624.82168330956</v>
      </c>
      <c r="P7557" s="4">
        <v>15971000</v>
      </c>
      <c r="Q7557" s="38">
        <v>0.90000626134869455</v>
      </c>
      <c r="R7557" s="39">
        <v>3.2097227580195953E-2</v>
      </c>
      <c r="S7557" t="s">
        <v>2311</v>
      </c>
      <c r="T7557" t="s">
        <v>2263</v>
      </c>
    </row>
    <row r="7558" spans="1:20" x14ac:dyDescent="0.25">
      <c r="A7558">
        <v>1917</v>
      </c>
      <c r="B7558" t="s">
        <v>820</v>
      </c>
      <c r="C7558" s="16">
        <v>27.47</v>
      </c>
      <c r="D7558" t="s">
        <v>1273</v>
      </c>
      <c r="E7558" t="s">
        <v>41</v>
      </c>
      <c r="F7558" t="s">
        <v>1317</v>
      </c>
      <c r="G7558" t="s">
        <v>96</v>
      </c>
      <c r="H7558" t="s">
        <v>1321</v>
      </c>
      <c r="I7558" t="s">
        <v>125</v>
      </c>
      <c r="J7558" t="s">
        <v>859</v>
      </c>
      <c r="K7558" t="s">
        <v>169</v>
      </c>
      <c r="L7558">
        <v>100</v>
      </c>
      <c r="M7558" s="40">
        <v>14763000</v>
      </c>
      <c r="N7558" s="4">
        <v>134210</v>
      </c>
      <c r="O7558" s="4">
        <v>537422.64288314525</v>
      </c>
      <c r="P7558" s="4">
        <v>13421000</v>
      </c>
      <c r="Q7558" s="38">
        <v>1.0999925489903881</v>
      </c>
      <c r="R7558" s="39">
        <v>4.0043412777225638E-2</v>
      </c>
      <c r="S7558" t="s">
        <v>2311</v>
      </c>
      <c r="T7558" t="s">
        <v>2264</v>
      </c>
    </row>
    <row r="7559" spans="1:20" x14ac:dyDescent="0.25">
      <c r="A7559">
        <v>1918</v>
      </c>
      <c r="B7559" t="s">
        <v>820</v>
      </c>
      <c r="C7559" s="16">
        <v>26.72</v>
      </c>
      <c r="D7559" t="s">
        <v>1273</v>
      </c>
      <c r="E7559" t="s">
        <v>41</v>
      </c>
      <c r="F7559" t="s">
        <v>1317</v>
      </c>
      <c r="G7559" t="s">
        <v>96</v>
      </c>
      <c r="H7559" t="s">
        <v>1321</v>
      </c>
      <c r="I7559" t="s">
        <v>125</v>
      </c>
      <c r="J7559" t="s">
        <v>859</v>
      </c>
      <c r="K7559" t="s">
        <v>169</v>
      </c>
      <c r="L7559">
        <v>100</v>
      </c>
      <c r="M7559" s="40">
        <v>10985000</v>
      </c>
      <c r="N7559" s="4">
        <v>91540</v>
      </c>
      <c r="O7559" s="4">
        <v>411115.26946107787</v>
      </c>
      <c r="P7559" s="4">
        <v>9154000</v>
      </c>
      <c r="Q7559" s="38">
        <v>1.2000218483722962</v>
      </c>
      <c r="R7559" s="39">
        <v>4.4910997319322465E-2</v>
      </c>
      <c r="S7559" t="s">
        <v>2311</v>
      </c>
      <c r="T7559" t="s">
        <v>2265</v>
      </c>
    </row>
    <row r="7560" spans="1:20" x14ac:dyDescent="0.25">
      <c r="A7560">
        <v>1919</v>
      </c>
      <c r="B7560" t="s">
        <v>820</v>
      </c>
      <c r="C7560" s="16">
        <v>31.75</v>
      </c>
      <c r="D7560" t="s">
        <v>1273</v>
      </c>
      <c r="E7560" t="s">
        <v>41</v>
      </c>
      <c r="F7560" t="s">
        <v>1317</v>
      </c>
      <c r="G7560" t="s">
        <v>96</v>
      </c>
      <c r="H7560" t="s">
        <v>1321</v>
      </c>
      <c r="I7560" t="s">
        <v>125</v>
      </c>
      <c r="J7560" t="s">
        <v>859</v>
      </c>
      <c r="K7560" t="s">
        <v>169</v>
      </c>
      <c r="L7560">
        <v>100</v>
      </c>
      <c r="M7560" s="40">
        <v>5461000</v>
      </c>
      <c r="N7560" s="4">
        <v>43690</v>
      </c>
      <c r="O7560" s="4">
        <v>172000</v>
      </c>
      <c r="P7560" s="4">
        <v>4369000</v>
      </c>
      <c r="Q7560" s="38">
        <v>1.2499427786678874</v>
      </c>
      <c r="R7560" s="39">
        <v>3.9368276493476767E-2</v>
      </c>
      <c r="S7560" t="s">
        <v>2311</v>
      </c>
      <c r="T7560" t="s">
        <v>2266</v>
      </c>
    </row>
    <row r="7561" spans="1:20" x14ac:dyDescent="0.25">
      <c r="A7561">
        <v>1920</v>
      </c>
      <c r="B7561" t="s">
        <v>820</v>
      </c>
      <c r="C7561" s="16">
        <v>52.47</v>
      </c>
      <c r="D7561" t="s">
        <v>1273</v>
      </c>
      <c r="E7561" t="s">
        <v>41</v>
      </c>
      <c r="F7561" t="s">
        <v>1317</v>
      </c>
      <c r="G7561" t="s">
        <v>96</v>
      </c>
      <c r="H7561" t="s">
        <v>1321</v>
      </c>
      <c r="I7561" t="s">
        <v>125</v>
      </c>
      <c r="J7561" t="s">
        <v>859</v>
      </c>
      <c r="K7561" t="s">
        <v>169</v>
      </c>
      <c r="L7561">
        <v>100</v>
      </c>
      <c r="M7561" s="40">
        <v>15989000</v>
      </c>
      <c r="N7561" s="4">
        <v>88830</v>
      </c>
      <c r="O7561" s="4">
        <v>304726.51038688776</v>
      </c>
      <c r="P7561" s="4">
        <v>8883000</v>
      </c>
      <c r="Q7561" s="38">
        <v>1.7999549701677362</v>
      </c>
      <c r="R7561" s="39">
        <v>3.4304459122693656E-2</v>
      </c>
      <c r="S7561" t="s">
        <v>2311</v>
      </c>
      <c r="T7561" t="s">
        <v>2267</v>
      </c>
    </row>
    <row r="7562" spans="1:20" x14ac:dyDescent="0.25">
      <c r="A7562">
        <v>1921</v>
      </c>
      <c r="B7562" t="s">
        <v>820</v>
      </c>
      <c r="C7562" s="16">
        <v>51.89</v>
      </c>
      <c r="D7562" t="s">
        <v>1273</v>
      </c>
      <c r="E7562" t="s">
        <v>41</v>
      </c>
      <c r="F7562" t="s">
        <v>1317</v>
      </c>
      <c r="G7562" t="s">
        <v>96</v>
      </c>
      <c r="H7562" t="s">
        <v>1321</v>
      </c>
      <c r="I7562" t="s">
        <v>125</v>
      </c>
      <c r="J7562" t="s">
        <v>859</v>
      </c>
      <c r="K7562" t="s">
        <v>169</v>
      </c>
      <c r="L7562">
        <v>100</v>
      </c>
      <c r="M7562" s="40">
        <v>6489000</v>
      </c>
      <c r="N7562" s="4">
        <v>64890</v>
      </c>
      <c r="O7562" s="4">
        <v>125052.99672383889</v>
      </c>
      <c r="P7562" s="4">
        <v>6489000</v>
      </c>
      <c r="Q7562" s="38">
        <v>1</v>
      </c>
      <c r="R7562" s="39">
        <v>1.9271535941414532E-2</v>
      </c>
      <c r="S7562" t="s">
        <v>2311</v>
      </c>
      <c r="T7562" t="s">
        <v>2268</v>
      </c>
    </row>
    <row r="7563" spans="1:20" x14ac:dyDescent="0.25">
      <c r="A7563">
        <v>1922</v>
      </c>
      <c r="B7563" t="s">
        <v>820</v>
      </c>
      <c r="C7563" s="16">
        <v>54.6</v>
      </c>
      <c r="D7563" t="s">
        <v>1273</v>
      </c>
      <c r="E7563" t="s">
        <v>41</v>
      </c>
      <c r="F7563" t="s">
        <v>1317</v>
      </c>
      <c r="G7563" t="s">
        <v>96</v>
      </c>
      <c r="H7563" t="s">
        <v>1321</v>
      </c>
      <c r="I7563" t="s">
        <v>125</v>
      </c>
      <c r="J7563" t="s">
        <v>859</v>
      </c>
      <c r="K7563" t="s">
        <v>169</v>
      </c>
      <c r="L7563">
        <v>100</v>
      </c>
      <c r="M7563" s="40">
        <v>4909000</v>
      </c>
      <c r="N7563" s="4">
        <v>40910</v>
      </c>
      <c r="O7563" s="4">
        <v>89908.424908424902</v>
      </c>
      <c r="P7563" s="4">
        <v>4091000</v>
      </c>
      <c r="Q7563" s="38">
        <v>1.1999511121975068</v>
      </c>
      <c r="R7563" s="39">
        <v>2.197712659702393E-2</v>
      </c>
      <c r="S7563" t="s">
        <v>2311</v>
      </c>
      <c r="T7563" t="s">
        <v>2269</v>
      </c>
    </row>
    <row r="7564" spans="1:20" x14ac:dyDescent="0.25">
      <c r="A7564">
        <v>1923</v>
      </c>
      <c r="B7564" t="s">
        <v>820</v>
      </c>
      <c r="C7564" s="16">
        <v>75.64</v>
      </c>
      <c r="D7564" t="s">
        <v>1273</v>
      </c>
      <c r="E7564" t="s">
        <v>41</v>
      </c>
      <c r="F7564" t="s">
        <v>1317</v>
      </c>
      <c r="G7564" t="s">
        <v>96</v>
      </c>
      <c r="H7564" t="s">
        <v>1321</v>
      </c>
      <c r="I7564" t="s">
        <v>125</v>
      </c>
      <c r="J7564" t="s">
        <v>859</v>
      </c>
      <c r="K7564" t="s">
        <v>169</v>
      </c>
      <c r="L7564">
        <v>100</v>
      </c>
      <c r="M7564" s="40">
        <v>6582000</v>
      </c>
      <c r="N7564" s="4">
        <v>54850</v>
      </c>
      <c r="O7564" s="4">
        <v>87017.451084082495</v>
      </c>
      <c r="P7564" s="4">
        <v>5485000</v>
      </c>
      <c r="Q7564" s="38">
        <v>1.2</v>
      </c>
      <c r="R7564" s="39">
        <v>1.5864621893178211E-2</v>
      </c>
      <c r="S7564" t="s">
        <v>2311</v>
      </c>
      <c r="T7564" t="s">
        <v>2270</v>
      </c>
    </row>
    <row r="7565" spans="1:20" x14ac:dyDescent="0.25">
      <c r="A7565">
        <v>1924</v>
      </c>
      <c r="B7565" t="s">
        <v>820</v>
      </c>
      <c r="C7565" s="16">
        <v>85.24</v>
      </c>
      <c r="D7565" t="s">
        <v>1273</v>
      </c>
      <c r="E7565" t="s">
        <v>41</v>
      </c>
      <c r="F7565" t="s">
        <v>1317</v>
      </c>
      <c r="G7565" t="s">
        <v>96</v>
      </c>
      <c r="H7565" t="s">
        <v>1321</v>
      </c>
      <c r="I7565" t="s">
        <v>125</v>
      </c>
      <c r="J7565" t="s">
        <v>859</v>
      </c>
      <c r="K7565" t="s">
        <v>169</v>
      </c>
      <c r="L7565">
        <v>100</v>
      </c>
      <c r="M7565" s="40">
        <v>6952000</v>
      </c>
      <c r="N7565" s="4">
        <v>57940</v>
      </c>
      <c r="O7565" s="4">
        <v>81557.954012200848</v>
      </c>
      <c r="P7565" s="4">
        <v>5794000</v>
      </c>
      <c r="Q7565" s="38">
        <v>1.1998619261304797</v>
      </c>
      <c r="R7565" s="39">
        <v>1.4076277875768182E-2</v>
      </c>
      <c r="S7565" t="s">
        <v>2311</v>
      </c>
      <c r="T7565" t="s">
        <v>2271</v>
      </c>
    </row>
    <row r="7566" spans="1:20" x14ac:dyDescent="0.25">
      <c r="A7566">
        <v>1925</v>
      </c>
      <c r="B7566" t="s">
        <v>820</v>
      </c>
      <c r="C7566" s="16">
        <v>102.54</v>
      </c>
      <c r="D7566" t="s">
        <v>1273</v>
      </c>
      <c r="E7566" t="s">
        <v>41</v>
      </c>
      <c r="F7566" t="s">
        <v>1317</v>
      </c>
      <c r="G7566" t="s">
        <v>96</v>
      </c>
      <c r="H7566" t="s">
        <v>1321</v>
      </c>
      <c r="I7566" t="s">
        <v>125</v>
      </c>
      <c r="J7566" t="s">
        <v>859</v>
      </c>
      <c r="K7566" t="s">
        <v>169</v>
      </c>
      <c r="L7566">
        <v>100</v>
      </c>
      <c r="M7566" s="40">
        <v>14839000</v>
      </c>
      <c r="N7566" s="4">
        <v>78101</v>
      </c>
      <c r="O7566" s="4">
        <v>144714.25785059488</v>
      </c>
      <c r="P7566" s="4">
        <v>7810100</v>
      </c>
      <c r="Q7566" s="38">
        <v>1.8999756725266002</v>
      </c>
      <c r="R7566" s="39">
        <v>1.8529117149664522E-2</v>
      </c>
      <c r="S7566" t="s">
        <v>2311</v>
      </c>
      <c r="T7566" t="s">
        <v>2272</v>
      </c>
    </row>
    <row r="7567" spans="1:20" x14ac:dyDescent="0.25">
      <c r="A7567">
        <v>1926</v>
      </c>
      <c r="B7567" t="s">
        <v>820</v>
      </c>
      <c r="C7567" s="16">
        <v>152.35</v>
      </c>
      <c r="D7567" t="s">
        <v>1273</v>
      </c>
      <c r="E7567" t="s">
        <v>41</v>
      </c>
      <c r="F7567" t="s">
        <v>1317</v>
      </c>
      <c r="G7567" t="s">
        <v>96</v>
      </c>
      <c r="H7567" t="s">
        <v>1321</v>
      </c>
      <c r="I7567" t="s">
        <v>125</v>
      </c>
      <c r="J7567" t="s">
        <v>1322</v>
      </c>
      <c r="K7567" t="s">
        <v>169</v>
      </c>
      <c r="L7567">
        <v>1000</v>
      </c>
      <c r="M7567" s="40">
        <v>15529000</v>
      </c>
      <c r="N7567" s="4">
        <v>6469</v>
      </c>
      <c r="O7567" s="4">
        <v>101929.76698391861</v>
      </c>
      <c r="P7567" s="4">
        <v>6469000</v>
      </c>
      <c r="Q7567" s="38">
        <v>2.4005255835523265</v>
      </c>
      <c r="R7567" s="39">
        <v>1.5756649711534797E-2</v>
      </c>
      <c r="S7567" t="s">
        <v>2311</v>
      </c>
      <c r="T7567" t="s">
        <v>2273</v>
      </c>
    </row>
    <row r="7568" spans="1:20" x14ac:dyDescent="0.25">
      <c r="A7568">
        <v>1927</v>
      </c>
      <c r="B7568" t="s">
        <v>820</v>
      </c>
      <c r="C7568" s="16">
        <v>123.85</v>
      </c>
      <c r="D7568" t="s">
        <v>1273</v>
      </c>
      <c r="E7568" t="s">
        <v>41</v>
      </c>
      <c r="F7568" t="s">
        <v>1317</v>
      </c>
      <c r="G7568" t="s">
        <v>96</v>
      </c>
      <c r="H7568" t="s">
        <v>1321</v>
      </c>
      <c r="I7568" t="s">
        <v>125</v>
      </c>
      <c r="J7568" t="s">
        <v>1322</v>
      </c>
      <c r="K7568" t="s">
        <v>169</v>
      </c>
      <c r="L7568">
        <v>1000</v>
      </c>
      <c r="M7568" s="40">
        <v>8927000</v>
      </c>
      <c r="N7568" s="4">
        <v>4152</v>
      </c>
      <c r="O7568" s="4">
        <v>72079.127977392011</v>
      </c>
      <c r="P7568" s="4">
        <v>4152000</v>
      </c>
      <c r="Q7568" s="38">
        <v>2.1500481695568401</v>
      </c>
      <c r="R7568" s="39">
        <v>1.736009826045087E-2</v>
      </c>
      <c r="S7568" t="s">
        <v>2311</v>
      </c>
      <c r="T7568" t="s">
        <v>2274</v>
      </c>
    </row>
    <row r="7569" spans="1:20" x14ac:dyDescent="0.25">
      <c r="A7569">
        <v>1928</v>
      </c>
      <c r="B7569" t="s">
        <v>820</v>
      </c>
      <c r="C7569" s="16">
        <v>124.1</v>
      </c>
      <c r="D7569" t="s">
        <v>1273</v>
      </c>
      <c r="E7569" t="s">
        <v>41</v>
      </c>
      <c r="F7569" t="s">
        <v>1317</v>
      </c>
      <c r="G7569" t="s">
        <v>96</v>
      </c>
      <c r="H7569" t="s">
        <v>1321</v>
      </c>
      <c r="I7569" t="s">
        <v>125</v>
      </c>
      <c r="J7569" t="s">
        <v>1322</v>
      </c>
      <c r="K7569" t="s">
        <v>169</v>
      </c>
      <c r="L7569">
        <v>1000</v>
      </c>
      <c r="M7569" s="40">
        <v>14914000</v>
      </c>
      <c r="N7569" s="4">
        <v>7672</v>
      </c>
      <c r="O7569" s="4">
        <v>120177.27639000806</v>
      </c>
      <c r="P7569" s="4">
        <v>7672000</v>
      </c>
      <c r="Q7569" s="38">
        <v>1.9439520333680917</v>
      </c>
      <c r="R7569" s="39">
        <v>1.5664399946559965E-2</v>
      </c>
      <c r="S7569" t="s">
        <v>2311</v>
      </c>
      <c r="T7569" t="s">
        <v>2276</v>
      </c>
    </row>
    <row r="7570" spans="1:20" x14ac:dyDescent="0.25">
      <c r="A7570">
        <v>1929</v>
      </c>
      <c r="B7570" t="s">
        <v>820</v>
      </c>
      <c r="C7570" s="16">
        <v>124.02</v>
      </c>
      <c r="D7570" t="s">
        <v>1273</v>
      </c>
      <c r="E7570" t="s">
        <v>41</v>
      </c>
      <c r="F7570" t="s">
        <v>1317</v>
      </c>
      <c r="G7570" t="s">
        <v>96</v>
      </c>
      <c r="H7570" t="s">
        <v>1321</v>
      </c>
      <c r="I7570" t="s">
        <v>125</v>
      </c>
      <c r="J7570" t="s">
        <v>1322</v>
      </c>
      <c r="K7570" t="s">
        <v>169</v>
      </c>
      <c r="L7570">
        <v>1000</v>
      </c>
      <c r="M7570" s="40">
        <v>11645000</v>
      </c>
      <c r="N7570" s="4">
        <v>6296</v>
      </c>
      <c r="O7570" s="4">
        <v>93896.145782938242</v>
      </c>
      <c r="P7570" s="4">
        <v>6296000</v>
      </c>
      <c r="Q7570" s="38">
        <v>1.8495870393900888</v>
      </c>
      <c r="R7570" s="39">
        <v>1.4913619088776722E-2</v>
      </c>
      <c r="S7570" t="s">
        <v>2311</v>
      </c>
      <c r="T7570" t="s">
        <v>2277</v>
      </c>
    </row>
    <row r="7571" spans="1:20" x14ac:dyDescent="0.25">
      <c r="A7571">
        <v>1930</v>
      </c>
      <c r="B7571" t="s">
        <v>820</v>
      </c>
      <c r="C7571" s="16">
        <v>123.88</v>
      </c>
      <c r="D7571" t="s">
        <v>1273</v>
      </c>
      <c r="E7571" t="s">
        <v>41</v>
      </c>
      <c r="F7571" t="s">
        <v>1317</v>
      </c>
      <c r="G7571" t="s">
        <v>96</v>
      </c>
      <c r="H7571" t="s">
        <v>1321</v>
      </c>
      <c r="I7571" t="s">
        <v>125</v>
      </c>
      <c r="J7571" t="s">
        <v>1322</v>
      </c>
      <c r="K7571" t="s">
        <v>169</v>
      </c>
      <c r="L7571">
        <v>1000</v>
      </c>
      <c r="M7571" s="40">
        <v>6696000</v>
      </c>
      <c r="N7571" s="4">
        <v>3942</v>
      </c>
      <c r="O7571" s="4">
        <v>54052.308685824995</v>
      </c>
      <c r="P7571" s="4">
        <v>3942000</v>
      </c>
      <c r="Q7571" s="38">
        <v>1.6986301369863013</v>
      </c>
      <c r="R7571" s="39">
        <v>1.3711899717357938E-2</v>
      </c>
      <c r="S7571" t="s">
        <v>2311</v>
      </c>
      <c r="T7571" t="s">
        <v>2278</v>
      </c>
    </row>
    <row r="7572" spans="1:20" x14ac:dyDescent="0.25">
      <c r="A7572">
        <v>1932</v>
      </c>
      <c r="B7572" t="s">
        <v>820</v>
      </c>
      <c r="C7572" s="16">
        <v>94.02</v>
      </c>
      <c r="D7572" t="s">
        <v>1273</v>
      </c>
      <c r="E7572" t="s">
        <v>41</v>
      </c>
      <c r="F7572" t="s">
        <v>1317</v>
      </c>
      <c r="G7572" t="s">
        <v>96</v>
      </c>
      <c r="H7572" t="s">
        <v>1321</v>
      </c>
      <c r="I7572" t="s">
        <v>125</v>
      </c>
      <c r="J7572" t="s">
        <v>1322</v>
      </c>
      <c r="K7572" t="s">
        <v>169</v>
      </c>
      <c r="L7572">
        <v>1000</v>
      </c>
      <c r="M7572" s="40">
        <v>737000</v>
      </c>
      <c r="N7572" s="4">
        <v>586</v>
      </c>
      <c r="O7572" s="4">
        <v>7838.7577111252931</v>
      </c>
      <c r="P7572" s="4">
        <v>586000</v>
      </c>
      <c r="Q7572" s="38">
        <v>1.257679180887372</v>
      </c>
      <c r="R7572" s="39">
        <v>1.3376719643558521E-2</v>
      </c>
      <c r="S7572" t="s">
        <v>2311</v>
      </c>
      <c r="T7572" t="s">
        <v>2279</v>
      </c>
    </row>
    <row r="7573" spans="1:20" x14ac:dyDescent="0.25">
      <c r="A7573">
        <v>1933</v>
      </c>
      <c r="B7573" t="s">
        <v>820</v>
      </c>
      <c r="C7573" s="16">
        <v>89.19</v>
      </c>
      <c r="D7573" t="s">
        <v>1273</v>
      </c>
      <c r="E7573" t="s">
        <v>41</v>
      </c>
      <c r="F7573" t="s">
        <v>1317</v>
      </c>
      <c r="G7573" t="s">
        <v>96</v>
      </c>
      <c r="H7573" t="s">
        <v>1321</v>
      </c>
      <c r="I7573" t="s">
        <v>125</v>
      </c>
      <c r="J7573" t="s">
        <v>1322</v>
      </c>
      <c r="K7573" t="s">
        <v>169</v>
      </c>
      <c r="L7573">
        <v>1000</v>
      </c>
      <c r="M7573" s="40">
        <v>865000</v>
      </c>
      <c r="N7573" s="4">
        <v>692</v>
      </c>
      <c r="O7573" s="4">
        <v>9698.3966812422914</v>
      </c>
      <c r="P7573" s="4">
        <v>692000</v>
      </c>
      <c r="Q7573" s="38">
        <v>1.25</v>
      </c>
      <c r="R7573" s="39">
        <v>1.4015024105841462E-2</v>
      </c>
      <c r="S7573" t="s">
        <v>2311</v>
      </c>
      <c r="T7573" t="s">
        <v>2280</v>
      </c>
    </row>
    <row r="7574" spans="1:20" x14ac:dyDescent="0.25">
      <c r="A7574">
        <v>1934</v>
      </c>
      <c r="B7574" t="s">
        <v>820</v>
      </c>
      <c r="C7574" s="16">
        <v>84.59</v>
      </c>
      <c r="D7574" t="s">
        <v>1273</v>
      </c>
      <c r="E7574" t="s">
        <v>41</v>
      </c>
      <c r="F7574" t="s">
        <v>1317</v>
      </c>
      <c r="G7574" t="s">
        <v>96</v>
      </c>
      <c r="H7574" t="s">
        <v>1321</v>
      </c>
      <c r="I7574" t="s">
        <v>125</v>
      </c>
      <c r="J7574" t="s">
        <v>1322</v>
      </c>
      <c r="K7574" t="s">
        <v>169</v>
      </c>
      <c r="L7574">
        <v>1000</v>
      </c>
      <c r="M7574" s="40">
        <v>1629000</v>
      </c>
      <c r="N7574" s="4">
        <v>1491</v>
      </c>
      <c r="O7574" s="4">
        <v>19257.595460456319</v>
      </c>
      <c r="P7574" s="4">
        <v>1491000</v>
      </c>
      <c r="Q7574" s="38">
        <v>1.0925553319919517</v>
      </c>
      <c r="R7574" s="39">
        <v>1.2915892327603165E-2</v>
      </c>
      <c r="S7574" t="s">
        <v>2311</v>
      </c>
      <c r="T7574" t="s">
        <v>2282</v>
      </c>
    </row>
    <row r="7575" spans="1:20" x14ac:dyDescent="0.25">
      <c r="A7575">
        <v>1935</v>
      </c>
      <c r="B7575" t="s">
        <v>820</v>
      </c>
      <c r="C7575" s="16">
        <v>76.94</v>
      </c>
      <c r="D7575" t="s">
        <v>1273</v>
      </c>
      <c r="E7575" t="s">
        <v>41</v>
      </c>
      <c r="F7575" t="s">
        <v>1317</v>
      </c>
      <c r="G7575" t="s">
        <v>96</v>
      </c>
      <c r="H7575" t="s">
        <v>1321</v>
      </c>
      <c r="I7575" t="s">
        <v>125</v>
      </c>
      <c r="J7575" t="s">
        <v>1322</v>
      </c>
      <c r="K7575" t="s">
        <v>169</v>
      </c>
      <c r="L7575">
        <v>1000</v>
      </c>
      <c r="M7575" s="40">
        <v>2106000</v>
      </c>
      <c r="N7575" s="4">
        <v>1870</v>
      </c>
      <c r="O7575" s="4">
        <v>27371.978164803742</v>
      </c>
      <c r="P7575" s="4">
        <v>1870000</v>
      </c>
      <c r="Q7575" s="38">
        <v>1.1262032085561497</v>
      </c>
      <c r="R7575" s="39">
        <v>1.4637421478504675E-2</v>
      </c>
      <c r="S7575" t="s">
        <v>2311</v>
      </c>
      <c r="T7575" t="s">
        <v>2283</v>
      </c>
    </row>
    <row r="7576" spans="1:20" x14ac:dyDescent="0.25">
      <c r="A7576">
        <v>1936</v>
      </c>
      <c r="B7576" t="s">
        <v>820</v>
      </c>
      <c r="C7576" s="16">
        <v>82.97</v>
      </c>
      <c r="D7576" t="s">
        <v>1273</v>
      </c>
      <c r="E7576" t="s">
        <v>41</v>
      </c>
      <c r="F7576" t="s">
        <v>1317</v>
      </c>
      <c r="G7576" t="s">
        <v>96</v>
      </c>
      <c r="H7576" t="s">
        <v>1321</v>
      </c>
      <c r="I7576" t="s">
        <v>125</v>
      </c>
      <c r="J7576" t="s">
        <v>1322</v>
      </c>
      <c r="K7576" t="s">
        <v>169</v>
      </c>
      <c r="L7576">
        <v>1000</v>
      </c>
      <c r="M7576" s="40">
        <v>1905000</v>
      </c>
      <c r="N7576" s="4">
        <v>1788</v>
      </c>
      <c r="O7576" s="4">
        <v>22960.106062432205</v>
      </c>
      <c r="P7576" s="4">
        <v>1788000</v>
      </c>
      <c r="Q7576" s="38">
        <v>1.0654362416107384</v>
      </c>
      <c r="R7576" s="39">
        <v>1.284122262999564E-2</v>
      </c>
      <c r="S7576" t="s">
        <v>2311</v>
      </c>
      <c r="T7576" t="s">
        <v>2284</v>
      </c>
    </row>
    <row r="7577" spans="1:20" x14ac:dyDescent="0.25">
      <c r="A7577">
        <v>1937</v>
      </c>
      <c r="B7577" t="s">
        <v>820</v>
      </c>
      <c r="C7577" s="16">
        <v>124.61</v>
      </c>
      <c r="D7577" t="s">
        <v>1273</v>
      </c>
      <c r="E7577" t="s">
        <v>41</v>
      </c>
      <c r="F7577" t="s">
        <v>1317</v>
      </c>
      <c r="G7577" t="s">
        <v>96</v>
      </c>
      <c r="H7577" t="s">
        <v>1321</v>
      </c>
      <c r="I7577" t="s">
        <v>125</v>
      </c>
      <c r="J7577" t="s">
        <v>1322</v>
      </c>
      <c r="K7577" t="s">
        <v>169</v>
      </c>
      <c r="L7577">
        <v>1000</v>
      </c>
      <c r="M7577" s="40">
        <v>2187000</v>
      </c>
      <c r="N7577" s="4">
        <v>1711</v>
      </c>
      <c r="O7577" s="4">
        <v>17550.75836610224</v>
      </c>
      <c r="P7577" s="4">
        <v>1711000</v>
      </c>
      <c r="Q7577" s="38">
        <v>1.2781998831092929</v>
      </c>
      <c r="R7577" s="39">
        <v>1.0257602785565307E-2</v>
      </c>
      <c r="S7577" t="s">
        <v>2311</v>
      </c>
      <c r="T7577" t="s">
        <v>2285</v>
      </c>
    </row>
    <row r="7578" spans="1:20" x14ac:dyDescent="0.25">
      <c r="A7578">
        <v>1938</v>
      </c>
      <c r="B7578" t="s">
        <v>820</v>
      </c>
      <c r="C7578" s="16">
        <v>170.65</v>
      </c>
      <c r="D7578" t="s">
        <v>1273</v>
      </c>
      <c r="E7578" t="s">
        <v>41</v>
      </c>
      <c r="F7578" t="s">
        <v>1317</v>
      </c>
      <c r="G7578" t="s">
        <v>96</v>
      </c>
      <c r="H7578" t="s">
        <v>1321</v>
      </c>
      <c r="I7578" t="s">
        <v>125</v>
      </c>
      <c r="J7578" t="s">
        <v>1322</v>
      </c>
      <c r="K7578" t="s">
        <v>169</v>
      </c>
      <c r="L7578">
        <v>1000</v>
      </c>
      <c r="M7578" s="40">
        <v>3311000</v>
      </c>
      <c r="N7578" s="4">
        <v>1922</v>
      </c>
      <c r="O7578" s="4">
        <v>19402.285379431585</v>
      </c>
      <c r="P7578" s="4">
        <v>1922000</v>
      </c>
      <c r="Q7578" s="38">
        <v>1.722684703433923</v>
      </c>
      <c r="R7578" s="39">
        <v>1.0094841508549212E-2</v>
      </c>
      <c r="S7578" t="s">
        <v>2311</v>
      </c>
      <c r="T7578" t="s">
        <v>2286</v>
      </c>
    </row>
    <row r="7579" spans="1:20" x14ac:dyDescent="0.25">
      <c r="A7579">
        <v>1939</v>
      </c>
      <c r="B7579" t="s">
        <v>820</v>
      </c>
      <c r="C7579" s="16">
        <v>176.65</v>
      </c>
      <c r="D7579" t="s">
        <v>1273</v>
      </c>
      <c r="E7579" t="s">
        <v>41</v>
      </c>
      <c r="F7579" t="s">
        <v>1317</v>
      </c>
      <c r="G7579" t="s">
        <v>96</v>
      </c>
      <c r="H7579" t="s">
        <v>1321</v>
      </c>
      <c r="I7579" t="s">
        <v>125</v>
      </c>
      <c r="J7579" t="s">
        <v>1322</v>
      </c>
      <c r="K7579" t="s">
        <v>169</v>
      </c>
      <c r="L7579">
        <v>1000</v>
      </c>
      <c r="M7579" s="40">
        <v>3473000</v>
      </c>
      <c r="N7579" s="4">
        <v>1719</v>
      </c>
      <c r="O7579" s="4">
        <v>19660.345315595809</v>
      </c>
      <c r="P7579" s="4">
        <v>1719000</v>
      </c>
      <c r="Q7579" s="38">
        <v>2.0203606748109366</v>
      </c>
      <c r="R7579" s="39">
        <v>1.1437082789759051E-2</v>
      </c>
      <c r="S7579" t="s">
        <v>2311</v>
      </c>
      <c r="T7579" t="s">
        <v>2287</v>
      </c>
    </row>
    <row r="7580" spans="1:20" x14ac:dyDescent="0.25">
      <c r="A7580">
        <v>1940</v>
      </c>
      <c r="B7580" t="s">
        <v>820</v>
      </c>
      <c r="C7580" s="16">
        <v>176.62</v>
      </c>
      <c r="D7580" t="s">
        <v>1273</v>
      </c>
      <c r="E7580" t="s">
        <v>41</v>
      </c>
      <c r="F7580" t="s">
        <v>1317</v>
      </c>
      <c r="G7580" t="s">
        <v>96</v>
      </c>
      <c r="H7580" t="s">
        <v>1321</v>
      </c>
      <c r="I7580" t="s">
        <v>125</v>
      </c>
      <c r="J7580" t="s">
        <v>1322</v>
      </c>
      <c r="K7580" t="s">
        <v>169</v>
      </c>
      <c r="L7580">
        <v>1000</v>
      </c>
      <c r="M7580" s="40">
        <v>5338000</v>
      </c>
      <c r="N7580" s="4">
        <v>2286</v>
      </c>
      <c r="O7580" s="4">
        <v>30223.0777941343</v>
      </c>
      <c r="P7580" s="4">
        <v>2286000</v>
      </c>
      <c r="Q7580" s="38">
        <v>2.3350831146106739</v>
      </c>
      <c r="R7580" s="39">
        <v>1.3220943916944138E-2</v>
      </c>
      <c r="S7580" t="s">
        <v>2311</v>
      </c>
      <c r="T7580" t="s">
        <v>2288</v>
      </c>
    </row>
    <row r="7581" spans="1:20" x14ac:dyDescent="0.25">
      <c r="A7581">
        <v>1895</v>
      </c>
      <c r="B7581" t="s">
        <v>820</v>
      </c>
      <c r="C7581" s="16">
        <v>25.34</v>
      </c>
      <c r="D7581" t="s">
        <v>1273</v>
      </c>
      <c r="E7581" t="s">
        <v>41</v>
      </c>
      <c r="F7581" t="s">
        <v>1317</v>
      </c>
      <c r="G7581" t="s">
        <v>104</v>
      </c>
      <c r="H7581" t="s">
        <v>227</v>
      </c>
      <c r="I7581" t="s">
        <v>125</v>
      </c>
      <c r="J7581" t="s">
        <v>169</v>
      </c>
      <c r="K7581" t="s">
        <v>169</v>
      </c>
      <c r="L7581">
        <v>1</v>
      </c>
      <c r="M7581" s="40">
        <v>649344</v>
      </c>
      <c r="N7581" s="4">
        <v>108224</v>
      </c>
      <c r="O7581" s="4">
        <v>25625.256511444357</v>
      </c>
      <c r="P7581" s="4">
        <v>108224</v>
      </c>
      <c r="Q7581" s="38">
        <v>6</v>
      </c>
      <c r="R7581" s="39">
        <v>0.23677979479084452</v>
      </c>
      <c r="S7581" t="s">
        <v>936</v>
      </c>
      <c r="T7581" t="s">
        <v>2312</v>
      </c>
    </row>
    <row r="7582" spans="1:20" x14ac:dyDescent="0.25">
      <c r="A7582">
        <v>1896</v>
      </c>
      <c r="B7582" t="s">
        <v>820</v>
      </c>
      <c r="C7582" s="16">
        <v>25.33</v>
      </c>
      <c r="D7582" t="s">
        <v>1273</v>
      </c>
      <c r="E7582" t="s">
        <v>41</v>
      </c>
      <c r="F7582" t="s">
        <v>1317</v>
      </c>
      <c r="G7582" t="s">
        <v>104</v>
      </c>
      <c r="H7582" t="s">
        <v>227</v>
      </c>
      <c r="I7582" t="s">
        <v>125</v>
      </c>
      <c r="J7582" t="s">
        <v>169</v>
      </c>
      <c r="K7582" t="s">
        <v>169</v>
      </c>
      <c r="L7582">
        <v>1</v>
      </c>
      <c r="M7582" s="40">
        <v>499758</v>
      </c>
      <c r="N7582" s="4">
        <v>83293</v>
      </c>
      <c r="O7582" s="4">
        <v>19729.885511251483</v>
      </c>
      <c r="P7582" s="4">
        <v>83293</v>
      </c>
      <c r="Q7582" s="38">
        <v>6</v>
      </c>
      <c r="R7582" s="39">
        <v>0.23687327279905254</v>
      </c>
      <c r="S7582" t="s">
        <v>936</v>
      </c>
      <c r="T7582" t="s">
        <v>2313</v>
      </c>
    </row>
    <row r="7583" spans="1:20" x14ac:dyDescent="0.25">
      <c r="A7583">
        <v>1897</v>
      </c>
      <c r="B7583" t="s">
        <v>820</v>
      </c>
      <c r="C7583" s="16">
        <v>25.31</v>
      </c>
      <c r="D7583" t="s">
        <v>1273</v>
      </c>
      <c r="E7583" t="s">
        <v>41</v>
      </c>
      <c r="F7583" t="s">
        <v>1317</v>
      </c>
      <c r="G7583" t="s">
        <v>104</v>
      </c>
      <c r="H7583" t="s">
        <v>227</v>
      </c>
      <c r="I7583" t="s">
        <v>125</v>
      </c>
      <c r="J7583" t="s">
        <v>169</v>
      </c>
      <c r="K7583" t="s">
        <v>169</v>
      </c>
      <c r="L7583">
        <v>1</v>
      </c>
      <c r="M7583" s="40">
        <v>440349</v>
      </c>
      <c r="N7583" s="4">
        <v>62907</v>
      </c>
      <c r="O7583" s="4">
        <v>17398.22204662189</v>
      </c>
      <c r="P7583" s="4">
        <v>62907</v>
      </c>
      <c r="Q7583" s="38">
        <v>7</v>
      </c>
      <c r="R7583" s="39">
        <v>0.27657052548399841</v>
      </c>
      <c r="S7583" t="s">
        <v>936</v>
      </c>
      <c r="T7583" t="s">
        <v>2314</v>
      </c>
    </row>
    <row r="7584" spans="1:20" x14ac:dyDescent="0.25">
      <c r="A7584">
        <v>1898</v>
      </c>
      <c r="B7584" t="s">
        <v>820</v>
      </c>
      <c r="C7584" s="16">
        <v>25.43</v>
      </c>
      <c r="D7584" t="s">
        <v>1273</v>
      </c>
      <c r="E7584" t="s">
        <v>41</v>
      </c>
      <c r="F7584" t="s">
        <v>1317</v>
      </c>
      <c r="G7584" t="s">
        <v>104</v>
      </c>
      <c r="H7584" t="s">
        <v>227</v>
      </c>
      <c r="I7584" t="s">
        <v>125</v>
      </c>
      <c r="J7584" t="s">
        <v>169</v>
      </c>
      <c r="K7584" t="s">
        <v>169</v>
      </c>
      <c r="L7584">
        <v>1</v>
      </c>
      <c r="M7584" s="40">
        <v>1181747</v>
      </c>
      <c r="N7584" s="4">
        <v>168821</v>
      </c>
      <c r="O7584" s="4">
        <v>46470.585922139209</v>
      </c>
      <c r="P7584" s="4">
        <v>168821</v>
      </c>
      <c r="Q7584" s="38">
        <v>7</v>
      </c>
      <c r="R7584" s="39">
        <v>0.27526543452615021</v>
      </c>
      <c r="S7584" t="s">
        <v>936</v>
      </c>
      <c r="T7584" t="s">
        <v>2315</v>
      </c>
    </row>
    <row r="7585" spans="1:20" x14ac:dyDescent="0.25">
      <c r="A7585">
        <v>1899</v>
      </c>
      <c r="B7585" t="s">
        <v>820</v>
      </c>
      <c r="C7585" s="16">
        <v>25.42</v>
      </c>
      <c r="D7585" t="s">
        <v>1273</v>
      </c>
      <c r="E7585" t="s">
        <v>41</v>
      </c>
      <c r="F7585" t="s">
        <v>1317</v>
      </c>
      <c r="G7585" t="s">
        <v>104</v>
      </c>
      <c r="H7585" t="s">
        <v>227</v>
      </c>
      <c r="I7585" t="s">
        <v>125</v>
      </c>
      <c r="J7585" t="s">
        <v>169</v>
      </c>
      <c r="K7585" t="s">
        <v>169</v>
      </c>
      <c r="L7585">
        <v>1</v>
      </c>
      <c r="M7585" s="40">
        <v>939864</v>
      </c>
      <c r="N7585" s="4">
        <v>98870</v>
      </c>
      <c r="O7585" s="4">
        <v>36973.406766325723</v>
      </c>
      <c r="P7585" s="4">
        <v>98870</v>
      </c>
      <c r="Q7585" s="38">
        <v>9.5060584606048355</v>
      </c>
      <c r="R7585" s="39">
        <v>0.37395981355644503</v>
      </c>
      <c r="S7585" t="s">
        <v>936</v>
      </c>
      <c r="T7585" t="s">
        <v>2316</v>
      </c>
    </row>
    <row r="7586" spans="1:20" x14ac:dyDescent="0.25">
      <c r="A7586">
        <v>1900</v>
      </c>
      <c r="B7586" t="s">
        <v>820</v>
      </c>
      <c r="C7586" s="16">
        <v>25.38</v>
      </c>
      <c r="D7586" t="s">
        <v>1273</v>
      </c>
      <c r="E7586" t="s">
        <v>41</v>
      </c>
      <c r="F7586" t="s">
        <v>1317</v>
      </c>
      <c r="G7586" t="s">
        <v>104</v>
      </c>
      <c r="H7586" t="s">
        <v>227</v>
      </c>
      <c r="I7586" t="s">
        <v>125</v>
      </c>
      <c r="J7586" t="s">
        <v>859</v>
      </c>
      <c r="K7586" t="s">
        <v>169</v>
      </c>
      <c r="L7586">
        <v>100</v>
      </c>
      <c r="M7586" s="40">
        <v>2746000</v>
      </c>
      <c r="N7586" s="4">
        <v>3285</v>
      </c>
      <c r="O7586" s="4">
        <v>108195.42947202522</v>
      </c>
      <c r="P7586" s="4">
        <v>328500</v>
      </c>
      <c r="Q7586" s="38">
        <v>8.3592085235920859</v>
      </c>
      <c r="R7586" s="39">
        <v>0.32936203796659125</v>
      </c>
      <c r="S7586" t="s">
        <v>936</v>
      </c>
      <c r="T7586" t="s">
        <v>2317</v>
      </c>
    </row>
    <row r="7587" spans="1:20" x14ac:dyDescent="0.25">
      <c r="A7587">
        <v>1901</v>
      </c>
      <c r="B7587" t="s">
        <v>820</v>
      </c>
      <c r="C7587" s="16">
        <v>25.35</v>
      </c>
      <c r="D7587" t="s">
        <v>1273</v>
      </c>
      <c r="E7587" t="s">
        <v>41</v>
      </c>
      <c r="F7587" t="s">
        <v>1317</v>
      </c>
      <c r="G7587" t="s">
        <v>104</v>
      </c>
      <c r="H7587" t="s">
        <v>227</v>
      </c>
      <c r="I7587" t="s">
        <v>125</v>
      </c>
      <c r="J7587" t="s">
        <v>859</v>
      </c>
      <c r="K7587" t="s">
        <v>169</v>
      </c>
      <c r="L7587">
        <v>100</v>
      </c>
      <c r="M7587" s="40">
        <v>1238000</v>
      </c>
      <c r="N7587" s="4">
        <v>1481</v>
      </c>
      <c r="O7587" s="4">
        <v>48836.291913214991</v>
      </c>
      <c r="P7587" s="4">
        <v>148100</v>
      </c>
      <c r="Q7587" s="38">
        <v>8.3592167454422679</v>
      </c>
      <c r="R7587" s="39">
        <v>0.32975213985965557</v>
      </c>
      <c r="S7587" t="s">
        <v>936</v>
      </c>
      <c r="T7587" t="s">
        <v>2304</v>
      </c>
    </row>
    <row r="7588" spans="1:20" x14ac:dyDescent="0.25">
      <c r="A7588">
        <v>1902</v>
      </c>
      <c r="B7588" t="s">
        <v>820</v>
      </c>
      <c r="C7588" s="16">
        <v>25.33</v>
      </c>
      <c r="D7588" t="s">
        <v>1273</v>
      </c>
      <c r="E7588" t="s">
        <v>41</v>
      </c>
      <c r="F7588" t="s">
        <v>1317</v>
      </c>
      <c r="G7588" t="s">
        <v>104</v>
      </c>
      <c r="H7588" t="s">
        <v>227</v>
      </c>
      <c r="I7588" t="s">
        <v>125</v>
      </c>
      <c r="J7588" t="s">
        <v>859</v>
      </c>
      <c r="K7588" t="s">
        <v>169</v>
      </c>
      <c r="L7588">
        <v>100</v>
      </c>
      <c r="M7588" s="40">
        <v>1026000</v>
      </c>
      <c r="N7588" s="4">
        <v>1228</v>
      </c>
      <c r="O7588" s="4">
        <v>40505.329648637984</v>
      </c>
      <c r="P7588" s="4">
        <v>122800</v>
      </c>
      <c r="Q7588" s="38">
        <v>8.355048859934854</v>
      </c>
      <c r="R7588" s="39">
        <v>0.32984796130812688</v>
      </c>
      <c r="S7588" t="s">
        <v>936</v>
      </c>
      <c r="T7588" t="s">
        <v>2305</v>
      </c>
    </row>
    <row r="7589" spans="1:20" x14ac:dyDescent="0.25">
      <c r="A7589">
        <v>1903</v>
      </c>
      <c r="B7589" t="s">
        <v>820</v>
      </c>
      <c r="C7589" s="16">
        <v>25.36</v>
      </c>
      <c r="D7589" t="s">
        <v>1273</v>
      </c>
      <c r="E7589" t="s">
        <v>41</v>
      </c>
      <c r="F7589" t="s">
        <v>1317</v>
      </c>
      <c r="G7589" t="s">
        <v>104</v>
      </c>
      <c r="H7589" t="s">
        <v>227</v>
      </c>
      <c r="I7589" t="s">
        <v>125</v>
      </c>
      <c r="J7589" t="s">
        <v>859</v>
      </c>
      <c r="K7589" t="s">
        <v>169</v>
      </c>
      <c r="L7589">
        <v>100</v>
      </c>
      <c r="M7589" s="40">
        <v>2594000</v>
      </c>
      <c r="N7589" s="4">
        <v>3102</v>
      </c>
      <c r="O7589" s="4">
        <v>102287.06624605678</v>
      </c>
      <c r="P7589" s="4">
        <v>310200</v>
      </c>
      <c r="Q7589" s="38">
        <v>8.3623468729851709</v>
      </c>
      <c r="R7589" s="39">
        <v>0.3297455391555667</v>
      </c>
      <c r="S7589" t="s">
        <v>936</v>
      </c>
      <c r="T7589" t="s">
        <v>2306</v>
      </c>
    </row>
    <row r="7590" spans="1:20" x14ac:dyDescent="0.25">
      <c r="A7590">
        <v>1904</v>
      </c>
      <c r="B7590" t="s">
        <v>820</v>
      </c>
      <c r="C7590" s="16">
        <v>25.33</v>
      </c>
      <c r="D7590" t="s">
        <v>1273</v>
      </c>
      <c r="E7590" t="s">
        <v>41</v>
      </c>
      <c r="F7590" t="s">
        <v>1317</v>
      </c>
      <c r="G7590" t="s">
        <v>104</v>
      </c>
      <c r="H7590" t="s">
        <v>227</v>
      </c>
      <c r="I7590" t="s">
        <v>125</v>
      </c>
      <c r="J7590" t="s">
        <v>859</v>
      </c>
      <c r="K7590" t="s">
        <v>169</v>
      </c>
      <c r="L7590">
        <v>100</v>
      </c>
      <c r="M7590" s="40">
        <v>6645000</v>
      </c>
      <c r="N7590" s="4">
        <v>6865</v>
      </c>
      <c r="O7590" s="4">
        <v>262337.14962495066</v>
      </c>
      <c r="P7590" s="4">
        <v>686500</v>
      </c>
      <c r="Q7590" s="38">
        <v>9.6795338674435545</v>
      </c>
      <c r="R7590" s="39">
        <v>0.38213714439177082</v>
      </c>
      <c r="S7590" t="s">
        <v>936</v>
      </c>
      <c r="T7590" t="s">
        <v>2307</v>
      </c>
    </row>
    <row r="7591" spans="1:20" x14ac:dyDescent="0.25">
      <c r="A7591">
        <v>1905</v>
      </c>
      <c r="B7591" t="s">
        <v>820</v>
      </c>
      <c r="C7591" s="16">
        <v>25.31</v>
      </c>
      <c r="D7591" t="s">
        <v>1273</v>
      </c>
      <c r="E7591" t="s">
        <v>41</v>
      </c>
      <c r="F7591" t="s">
        <v>1317</v>
      </c>
      <c r="G7591" t="s">
        <v>104</v>
      </c>
      <c r="H7591" t="s">
        <v>227</v>
      </c>
      <c r="I7591" t="s">
        <v>125</v>
      </c>
      <c r="J7591" t="s">
        <v>859</v>
      </c>
      <c r="K7591" t="s">
        <v>169</v>
      </c>
      <c r="L7591">
        <v>100</v>
      </c>
      <c r="M7591" s="40">
        <v>8820000</v>
      </c>
      <c r="N7591" s="4">
        <v>9112</v>
      </c>
      <c r="O7591" s="4">
        <v>348478.86210983805</v>
      </c>
      <c r="P7591" s="4">
        <v>911200</v>
      </c>
      <c r="Q7591" s="38">
        <v>9.6795434591747149</v>
      </c>
      <c r="R7591" s="39">
        <v>0.38243948870702155</v>
      </c>
      <c r="S7591" t="s">
        <v>936</v>
      </c>
      <c r="T7591" t="s">
        <v>2308</v>
      </c>
    </row>
    <row r="7592" spans="1:20" x14ac:dyDescent="0.25">
      <c r="A7592">
        <v>1906</v>
      </c>
      <c r="B7592" t="s">
        <v>820</v>
      </c>
      <c r="C7592" s="16">
        <v>25.37</v>
      </c>
      <c r="D7592" t="s">
        <v>1273</v>
      </c>
      <c r="E7592" t="s">
        <v>41</v>
      </c>
      <c r="F7592" t="s">
        <v>1317</v>
      </c>
      <c r="G7592" t="s">
        <v>104</v>
      </c>
      <c r="H7592" t="s">
        <v>227</v>
      </c>
      <c r="I7592" t="s">
        <v>125</v>
      </c>
      <c r="J7592" t="s">
        <v>859</v>
      </c>
      <c r="K7592" t="s">
        <v>169</v>
      </c>
      <c r="L7592">
        <v>100</v>
      </c>
      <c r="M7592" s="40">
        <v>11017000</v>
      </c>
      <c r="N7592" s="4">
        <v>10886</v>
      </c>
      <c r="O7592" s="4">
        <v>434253.05478912097</v>
      </c>
      <c r="P7592" s="4">
        <v>1088600</v>
      </c>
      <c r="Q7592" s="38">
        <v>10.120338048870108</v>
      </c>
      <c r="R7592" s="39">
        <v>0.39890965900158093</v>
      </c>
      <c r="S7592" t="s">
        <v>936</v>
      </c>
      <c r="T7592" t="s">
        <v>2300</v>
      </c>
    </row>
    <row r="7593" spans="1:20" x14ac:dyDescent="0.25">
      <c r="A7593">
        <v>1907</v>
      </c>
      <c r="B7593" t="s">
        <v>820</v>
      </c>
      <c r="C7593" s="16">
        <v>25.43</v>
      </c>
      <c r="D7593" t="s">
        <v>1273</v>
      </c>
      <c r="E7593" t="s">
        <v>41</v>
      </c>
      <c r="F7593" t="s">
        <v>1317</v>
      </c>
      <c r="G7593" t="s">
        <v>104</v>
      </c>
      <c r="H7593" t="s">
        <v>227</v>
      </c>
      <c r="I7593" t="s">
        <v>125</v>
      </c>
      <c r="J7593" t="s">
        <v>859</v>
      </c>
      <c r="K7593" t="s">
        <v>169</v>
      </c>
      <c r="L7593">
        <v>100</v>
      </c>
      <c r="M7593" s="40">
        <v>8459000</v>
      </c>
      <c r="N7593" s="4">
        <v>9612</v>
      </c>
      <c r="O7593" s="4">
        <v>332638.61580810067</v>
      </c>
      <c r="P7593" s="4">
        <v>961200</v>
      </c>
      <c r="Q7593" s="38">
        <v>8.8004577611319181</v>
      </c>
      <c r="R7593" s="39">
        <v>0.34606597566385838</v>
      </c>
      <c r="S7593" t="s">
        <v>936</v>
      </c>
      <c r="T7593" t="s">
        <v>2301</v>
      </c>
    </row>
    <row r="7594" spans="1:20" x14ac:dyDescent="0.25">
      <c r="A7594">
        <v>1908</v>
      </c>
      <c r="B7594" t="s">
        <v>820</v>
      </c>
      <c r="C7594" s="16">
        <v>25.32</v>
      </c>
      <c r="D7594" t="s">
        <v>1273</v>
      </c>
      <c r="E7594" t="s">
        <v>41</v>
      </c>
      <c r="F7594" t="s">
        <v>1317</v>
      </c>
      <c r="G7594" t="s">
        <v>104</v>
      </c>
      <c r="H7594" t="s">
        <v>227</v>
      </c>
      <c r="I7594" t="s">
        <v>125</v>
      </c>
      <c r="J7594" t="s">
        <v>859</v>
      </c>
      <c r="K7594" t="s">
        <v>169</v>
      </c>
      <c r="L7594">
        <v>100</v>
      </c>
      <c r="M7594" s="40">
        <v>3130000</v>
      </c>
      <c r="N7594" s="4">
        <v>3112</v>
      </c>
      <c r="O7594" s="4">
        <v>123617.69352290679</v>
      </c>
      <c r="P7594" s="4">
        <v>311200</v>
      </c>
      <c r="Q7594" s="38">
        <v>10.057840616966581</v>
      </c>
      <c r="R7594" s="39">
        <v>0.39722909229725833</v>
      </c>
      <c r="S7594" t="s">
        <v>936</v>
      </c>
      <c r="T7594" t="s">
        <v>2302</v>
      </c>
    </row>
    <row r="7595" spans="1:20" x14ac:dyDescent="0.25">
      <c r="A7595">
        <v>1909</v>
      </c>
      <c r="B7595" t="s">
        <v>820</v>
      </c>
      <c r="C7595" s="16">
        <v>25.36</v>
      </c>
      <c r="D7595" t="s">
        <v>1273</v>
      </c>
      <c r="E7595" t="s">
        <v>41</v>
      </c>
      <c r="F7595" t="s">
        <v>1317</v>
      </c>
      <c r="G7595" t="s">
        <v>104</v>
      </c>
      <c r="H7595" t="s">
        <v>227</v>
      </c>
      <c r="I7595" t="s">
        <v>125</v>
      </c>
      <c r="J7595" t="s">
        <v>859</v>
      </c>
      <c r="K7595" t="s">
        <v>169</v>
      </c>
      <c r="L7595">
        <v>100</v>
      </c>
      <c r="M7595" s="40">
        <v>7913000</v>
      </c>
      <c r="N7595" s="4">
        <v>4995</v>
      </c>
      <c r="O7595" s="4">
        <v>312026.81388012617</v>
      </c>
      <c r="P7595" s="4">
        <v>499500</v>
      </c>
      <c r="Q7595" s="38">
        <v>15.841841841841841</v>
      </c>
      <c r="R7595" s="39">
        <v>0.62467830606631869</v>
      </c>
      <c r="S7595" t="s">
        <v>936</v>
      </c>
      <c r="T7595" t="s">
        <v>2303</v>
      </c>
    </row>
    <row r="7596" spans="1:20" x14ac:dyDescent="0.25">
      <c r="A7596">
        <v>1910</v>
      </c>
      <c r="B7596" t="s">
        <v>820</v>
      </c>
      <c r="C7596" s="16">
        <v>25.45</v>
      </c>
      <c r="D7596" t="s">
        <v>1273</v>
      </c>
      <c r="E7596" t="s">
        <v>41</v>
      </c>
      <c r="F7596" t="s">
        <v>1317</v>
      </c>
      <c r="G7596" t="s">
        <v>104</v>
      </c>
      <c r="H7596" t="s">
        <v>227</v>
      </c>
      <c r="I7596" t="s">
        <v>125</v>
      </c>
      <c r="J7596" t="s">
        <v>859</v>
      </c>
      <c r="K7596" t="s">
        <v>169</v>
      </c>
      <c r="L7596">
        <v>100</v>
      </c>
      <c r="M7596" s="40">
        <v>21395000</v>
      </c>
      <c r="N7596" s="4">
        <v>11051</v>
      </c>
      <c r="O7596" s="4">
        <v>840667.97642436146</v>
      </c>
      <c r="P7596" s="4">
        <v>1105100</v>
      </c>
      <c r="Q7596" s="38">
        <v>19.360238892407928</v>
      </c>
      <c r="R7596" s="39">
        <v>0.7607166558902918</v>
      </c>
      <c r="S7596" t="s">
        <v>936</v>
      </c>
      <c r="T7596" t="s">
        <v>2290</v>
      </c>
    </row>
    <row r="7597" spans="1:20" x14ac:dyDescent="0.25">
      <c r="A7597">
        <v>1911</v>
      </c>
      <c r="B7597" t="s">
        <v>820</v>
      </c>
      <c r="C7597" s="16">
        <v>25.49</v>
      </c>
      <c r="D7597" t="s">
        <v>1273</v>
      </c>
      <c r="E7597" t="s">
        <v>41</v>
      </c>
      <c r="F7597" t="s">
        <v>1317</v>
      </c>
      <c r="G7597" t="s">
        <v>104</v>
      </c>
      <c r="H7597" t="s">
        <v>227</v>
      </c>
      <c r="I7597" t="s">
        <v>125</v>
      </c>
      <c r="J7597" t="s">
        <v>859</v>
      </c>
      <c r="K7597" t="s">
        <v>169</v>
      </c>
      <c r="L7597">
        <v>100</v>
      </c>
      <c r="M7597" s="40">
        <v>11919000</v>
      </c>
      <c r="N7597" s="4">
        <v>9029</v>
      </c>
      <c r="O7597" s="4">
        <v>467595.13534719503</v>
      </c>
      <c r="P7597" s="4">
        <v>902900</v>
      </c>
      <c r="Q7597" s="38">
        <v>13.200797430501717</v>
      </c>
      <c r="R7597" s="39">
        <v>0.5178814213613856</v>
      </c>
      <c r="S7597" t="s">
        <v>936</v>
      </c>
      <c r="T7597" t="s">
        <v>2256</v>
      </c>
    </row>
    <row r="7598" spans="1:20" x14ac:dyDescent="0.25">
      <c r="A7598">
        <v>1912</v>
      </c>
      <c r="B7598" t="s">
        <v>820</v>
      </c>
      <c r="C7598" s="16">
        <v>25.5</v>
      </c>
      <c r="D7598" t="s">
        <v>1273</v>
      </c>
      <c r="E7598" t="s">
        <v>41</v>
      </c>
      <c r="F7598" t="s">
        <v>1317</v>
      </c>
      <c r="G7598" t="s">
        <v>104</v>
      </c>
      <c r="H7598" t="s">
        <v>227</v>
      </c>
      <c r="I7598" t="s">
        <v>125</v>
      </c>
      <c r="J7598" t="s">
        <v>859</v>
      </c>
      <c r="K7598" t="s">
        <v>169</v>
      </c>
      <c r="L7598">
        <v>100</v>
      </c>
      <c r="M7598" s="40">
        <v>9825000</v>
      </c>
      <c r="N7598" s="4">
        <v>8589</v>
      </c>
      <c r="O7598" s="4">
        <v>385294.1176470588</v>
      </c>
      <c r="P7598" s="4">
        <v>858900</v>
      </c>
      <c r="Q7598" s="38">
        <v>11.439049947607405</v>
      </c>
      <c r="R7598" s="39">
        <v>0.44859019402381978</v>
      </c>
      <c r="S7598" t="s">
        <v>936</v>
      </c>
      <c r="T7598" t="s">
        <v>2258</v>
      </c>
    </row>
    <row r="7599" spans="1:20" x14ac:dyDescent="0.25">
      <c r="A7599">
        <v>1913</v>
      </c>
      <c r="B7599" t="s">
        <v>820</v>
      </c>
      <c r="C7599" s="16">
        <v>25.56</v>
      </c>
      <c r="D7599" t="s">
        <v>1273</v>
      </c>
      <c r="E7599" t="s">
        <v>41</v>
      </c>
      <c r="F7599" t="s">
        <v>1317</v>
      </c>
      <c r="G7599" t="s">
        <v>104</v>
      </c>
      <c r="H7599" t="s">
        <v>227</v>
      </c>
      <c r="I7599" t="s">
        <v>125</v>
      </c>
      <c r="J7599" t="s">
        <v>859</v>
      </c>
      <c r="K7599" t="s">
        <v>169</v>
      </c>
      <c r="L7599">
        <v>100</v>
      </c>
      <c r="M7599" s="40">
        <v>2732000</v>
      </c>
      <c r="N7599" s="4">
        <v>3881</v>
      </c>
      <c r="O7599" s="4">
        <v>106885.75899843506</v>
      </c>
      <c r="P7599" s="4">
        <v>388100</v>
      </c>
      <c r="Q7599" s="38">
        <v>7.0394228291677399</v>
      </c>
      <c r="R7599" s="39">
        <v>0.27540777891892571</v>
      </c>
      <c r="S7599" t="s">
        <v>936</v>
      </c>
      <c r="T7599" t="s">
        <v>2259</v>
      </c>
    </row>
    <row r="7600" spans="1:20" x14ac:dyDescent="0.25">
      <c r="A7600">
        <v>1914</v>
      </c>
      <c r="B7600" t="s">
        <v>820</v>
      </c>
      <c r="C7600" s="16">
        <v>25.16</v>
      </c>
      <c r="D7600" t="s">
        <v>1273</v>
      </c>
      <c r="E7600" t="s">
        <v>41</v>
      </c>
      <c r="F7600" t="s">
        <v>1317</v>
      </c>
      <c r="G7600" t="s">
        <v>104</v>
      </c>
      <c r="H7600" t="s">
        <v>227</v>
      </c>
      <c r="I7600" t="s">
        <v>125</v>
      </c>
      <c r="J7600" t="s">
        <v>859</v>
      </c>
      <c r="K7600" t="s">
        <v>169</v>
      </c>
      <c r="L7600">
        <v>100</v>
      </c>
      <c r="M7600" s="40">
        <v>430000</v>
      </c>
      <c r="N7600" s="4">
        <v>416</v>
      </c>
      <c r="O7600" s="4">
        <v>17090.620031796501</v>
      </c>
      <c r="P7600" s="4">
        <v>41600</v>
      </c>
      <c r="Q7600" s="38">
        <v>10.336538461538462</v>
      </c>
      <c r="R7600" s="39">
        <v>0.41083221230280054</v>
      </c>
      <c r="S7600" t="s">
        <v>936</v>
      </c>
      <c r="T7600" t="s">
        <v>2261</v>
      </c>
    </row>
    <row r="7601" spans="1:20" x14ac:dyDescent="0.25">
      <c r="A7601">
        <v>1915</v>
      </c>
      <c r="B7601" t="s">
        <v>820</v>
      </c>
      <c r="C7601" s="16">
        <v>26.51</v>
      </c>
      <c r="D7601" t="s">
        <v>1273</v>
      </c>
      <c r="E7601" t="s">
        <v>41</v>
      </c>
      <c r="F7601" t="s">
        <v>1317</v>
      </c>
      <c r="G7601" t="s">
        <v>104</v>
      </c>
      <c r="H7601" t="s">
        <v>227</v>
      </c>
      <c r="I7601" t="s">
        <v>125</v>
      </c>
      <c r="J7601" t="s">
        <v>859</v>
      </c>
      <c r="K7601" t="s">
        <v>169</v>
      </c>
      <c r="L7601">
        <v>100</v>
      </c>
      <c r="M7601" s="40">
        <v>242000</v>
      </c>
      <c r="N7601" s="4">
        <v>367</v>
      </c>
      <c r="O7601" s="4">
        <v>9128.630705394191</v>
      </c>
      <c r="P7601" s="4">
        <v>36700</v>
      </c>
      <c r="Q7601" s="38">
        <v>6.5940054495912808</v>
      </c>
      <c r="R7601" s="39">
        <v>0.24873653148213054</v>
      </c>
      <c r="S7601" t="s">
        <v>936</v>
      </c>
      <c r="T7601" t="s">
        <v>2262</v>
      </c>
    </row>
    <row r="7602" spans="1:20" x14ac:dyDescent="0.25">
      <c r="A7602">
        <v>1916</v>
      </c>
      <c r="B7602" t="s">
        <v>820</v>
      </c>
      <c r="C7602" s="16">
        <v>28.04</v>
      </c>
      <c r="D7602" t="s">
        <v>1273</v>
      </c>
      <c r="E7602" t="s">
        <v>41</v>
      </c>
      <c r="F7602" t="s">
        <v>1317</v>
      </c>
      <c r="G7602" t="s">
        <v>104</v>
      </c>
      <c r="H7602" t="s">
        <v>227</v>
      </c>
      <c r="I7602" t="s">
        <v>125</v>
      </c>
      <c r="J7602" t="s">
        <v>859</v>
      </c>
      <c r="K7602" t="s">
        <v>169</v>
      </c>
      <c r="L7602">
        <v>100</v>
      </c>
      <c r="M7602" s="40">
        <v>812000</v>
      </c>
      <c r="N7602" s="4">
        <v>672</v>
      </c>
      <c r="O7602" s="4">
        <v>28958.630527817404</v>
      </c>
      <c r="P7602" s="4">
        <v>67200</v>
      </c>
      <c r="Q7602" s="38">
        <v>12.083333333333334</v>
      </c>
      <c r="R7602" s="39">
        <v>0.43093200190204473</v>
      </c>
      <c r="S7602" t="s">
        <v>936</v>
      </c>
      <c r="T7602" t="s">
        <v>2263</v>
      </c>
    </row>
    <row r="7603" spans="1:20" x14ac:dyDescent="0.25">
      <c r="A7603">
        <v>1917</v>
      </c>
      <c r="B7603" t="s">
        <v>820</v>
      </c>
      <c r="C7603" s="16">
        <v>27.47</v>
      </c>
      <c r="D7603" t="s">
        <v>1273</v>
      </c>
      <c r="E7603" t="s">
        <v>41</v>
      </c>
      <c r="F7603" t="s">
        <v>1317</v>
      </c>
      <c r="G7603" t="s">
        <v>104</v>
      </c>
      <c r="H7603" t="s">
        <v>227</v>
      </c>
      <c r="I7603" t="s">
        <v>125</v>
      </c>
      <c r="J7603" t="s">
        <v>859</v>
      </c>
      <c r="K7603" t="s">
        <v>169</v>
      </c>
      <c r="L7603">
        <v>100</v>
      </c>
      <c r="M7603" s="40">
        <v>224000</v>
      </c>
      <c r="N7603" s="4">
        <v>261</v>
      </c>
      <c r="O7603" s="4">
        <v>8154.3502002184205</v>
      </c>
      <c r="P7603" s="4">
        <v>26100</v>
      </c>
      <c r="Q7603" s="38">
        <v>8.5823754789272026</v>
      </c>
      <c r="R7603" s="39">
        <v>0.31242721073633795</v>
      </c>
      <c r="S7603" t="s">
        <v>936</v>
      </c>
      <c r="T7603" t="s">
        <v>2264</v>
      </c>
    </row>
    <row r="7604" spans="1:20" x14ac:dyDescent="0.25">
      <c r="A7604">
        <v>1918</v>
      </c>
      <c r="B7604" t="s">
        <v>820</v>
      </c>
      <c r="C7604" s="16">
        <v>26.72</v>
      </c>
      <c r="D7604" t="s">
        <v>1273</v>
      </c>
      <c r="E7604" t="s">
        <v>41</v>
      </c>
      <c r="F7604" t="s">
        <v>1317</v>
      </c>
      <c r="G7604" t="s">
        <v>104</v>
      </c>
      <c r="H7604" t="s">
        <v>227</v>
      </c>
      <c r="I7604" t="s">
        <v>125</v>
      </c>
      <c r="J7604" t="s">
        <v>859</v>
      </c>
      <c r="K7604" t="s">
        <v>169</v>
      </c>
      <c r="L7604">
        <v>100</v>
      </c>
      <c r="M7604" s="40">
        <v>238000</v>
      </c>
      <c r="N7604" s="4">
        <v>337</v>
      </c>
      <c r="O7604" s="4">
        <v>8907.1856287425162</v>
      </c>
      <c r="P7604" s="4">
        <v>33700</v>
      </c>
      <c r="Q7604" s="38">
        <v>7.0623145400593472</v>
      </c>
      <c r="R7604" s="39">
        <v>0.2643081788944367</v>
      </c>
      <c r="S7604" t="s">
        <v>936</v>
      </c>
      <c r="T7604" t="s">
        <v>2265</v>
      </c>
    </row>
    <row r="7605" spans="1:20" x14ac:dyDescent="0.25">
      <c r="A7605">
        <v>1919</v>
      </c>
      <c r="B7605" t="s">
        <v>820</v>
      </c>
      <c r="C7605" s="16">
        <v>31.75</v>
      </c>
      <c r="D7605" t="s">
        <v>1273</v>
      </c>
      <c r="E7605" t="s">
        <v>41</v>
      </c>
      <c r="F7605" t="s">
        <v>1317</v>
      </c>
      <c r="G7605" t="s">
        <v>104</v>
      </c>
      <c r="H7605" t="s">
        <v>227</v>
      </c>
      <c r="I7605" t="s">
        <v>125</v>
      </c>
      <c r="J7605" t="s">
        <v>859</v>
      </c>
      <c r="K7605" t="s">
        <v>169</v>
      </c>
      <c r="L7605">
        <v>100</v>
      </c>
      <c r="M7605" s="40">
        <v>383000</v>
      </c>
      <c r="N7605" s="4">
        <v>483</v>
      </c>
      <c r="O7605" s="4">
        <v>12062.992125984252</v>
      </c>
      <c r="P7605" s="4">
        <v>48300</v>
      </c>
      <c r="Q7605" s="38">
        <v>7.9296066252587991</v>
      </c>
      <c r="R7605" s="39">
        <v>0.24975138977193068</v>
      </c>
      <c r="S7605" t="s">
        <v>936</v>
      </c>
      <c r="T7605" t="s">
        <v>2266</v>
      </c>
    </row>
    <row r="7606" spans="1:20" x14ac:dyDescent="0.25">
      <c r="A7606">
        <v>1920</v>
      </c>
      <c r="B7606" t="s">
        <v>820</v>
      </c>
      <c r="C7606" s="16">
        <v>52.47</v>
      </c>
      <c r="D7606" t="s">
        <v>1273</v>
      </c>
      <c r="E7606" t="s">
        <v>41</v>
      </c>
      <c r="F7606" t="s">
        <v>1317</v>
      </c>
      <c r="G7606" t="s">
        <v>104</v>
      </c>
      <c r="H7606" t="s">
        <v>227</v>
      </c>
      <c r="I7606" t="s">
        <v>125</v>
      </c>
      <c r="J7606" t="s">
        <v>859</v>
      </c>
      <c r="K7606" t="s">
        <v>169</v>
      </c>
      <c r="L7606">
        <v>100</v>
      </c>
      <c r="M7606" s="40">
        <v>250000</v>
      </c>
      <c r="N7606" s="4">
        <v>234</v>
      </c>
      <c r="O7606" s="4">
        <v>4764.6274061368404</v>
      </c>
      <c r="P7606" s="4">
        <v>23400</v>
      </c>
      <c r="Q7606" s="38">
        <v>10.683760683760683</v>
      </c>
      <c r="R7606" s="39">
        <v>0.20361655581781368</v>
      </c>
      <c r="S7606" t="s">
        <v>936</v>
      </c>
      <c r="T7606" t="s">
        <v>2267</v>
      </c>
    </row>
    <row r="7607" spans="1:20" x14ac:dyDescent="0.25">
      <c r="A7607">
        <v>1921</v>
      </c>
      <c r="B7607" t="s">
        <v>820</v>
      </c>
      <c r="C7607" s="16">
        <v>51.89</v>
      </c>
      <c r="D7607" t="s">
        <v>1273</v>
      </c>
      <c r="E7607" t="s">
        <v>41</v>
      </c>
      <c r="F7607" t="s">
        <v>1317</v>
      </c>
      <c r="G7607" t="s">
        <v>104</v>
      </c>
      <c r="H7607" t="s">
        <v>227</v>
      </c>
      <c r="I7607" t="s">
        <v>125</v>
      </c>
      <c r="J7607" t="s">
        <v>859</v>
      </c>
      <c r="K7607" t="s">
        <v>169</v>
      </c>
      <c r="L7607">
        <v>100</v>
      </c>
      <c r="M7607" s="40">
        <v>20000</v>
      </c>
      <c r="N7607" s="4">
        <v>41</v>
      </c>
      <c r="O7607" s="4">
        <v>385.43071882829059</v>
      </c>
      <c r="P7607" s="4">
        <v>4100</v>
      </c>
      <c r="Q7607" s="38">
        <v>4.8780487804878048</v>
      </c>
      <c r="R7607" s="39">
        <v>9.4007492397144052E-2</v>
      </c>
      <c r="S7607" t="s">
        <v>936</v>
      </c>
      <c r="T7607" t="s">
        <v>2268</v>
      </c>
    </row>
    <row r="7608" spans="1:20" x14ac:dyDescent="0.25">
      <c r="A7608">
        <v>1922</v>
      </c>
      <c r="B7608" t="s">
        <v>820</v>
      </c>
      <c r="C7608" s="16">
        <v>54.6</v>
      </c>
      <c r="D7608" t="s">
        <v>1273</v>
      </c>
      <c r="E7608" t="s">
        <v>41</v>
      </c>
      <c r="F7608" t="s">
        <v>1317</v>
      </c>
      <c r="G7608" t="s">
        <v>104</v>
      </c>
      <c r="H7608" t="s">
        <v>227</v>
      </c>
      <c r="I7608" t="s">
        <v>125</v>
      </c>
      <c r="J7608" t="s">
        <v>859</v>
      </c>
      <c r="K7608" t="s">
        <v>169</v>
      </c>
      <c r="L7608">
        <v>100</v>
      </c>
      <c r="M7608" s="40">
        <v>26000</v>
      </c>
      <c r="N7608" s="4">
        <v>58</v>
      </c>
      <c r="O7608" s="4">
        <v>476.1904761904762</v>
      </c>
      <c r="P7608" s="4">
        <v>5800</v>
      </c>
      <c r="Q7608" s="38">
        <v>4.4827586206896548</v>
      </c>
      <c r="R7608" s="39">
        <v>8.2101806239737271E-2</v>
      </c>
      <c r="S7608" t="s">
        <v>936</v>
      </c>
      <c r="T7608" t="s">
        <v>2269</v>
      </c>
    </row>
    <row r="7609" spans="1:20" x14ac:dyDescent="0.25">
      <c r="A7609">
        <v>1923</v>
      </c>
      <c r="B7609" t="s">
        <v>820</v>
      </c>
      <c r="C7609" s="16">
        <v>75.64</v>
      </c>
      <c r="D7609" t="s">
        <v>1273</v>
      </c>
      <c r="E7609" t="s">
        <v>41</v>
      </c>
      <c r="F7609" t="s">
        <v>1317</v>
      </c>
      <c r="G7609" t="s">
        <v>104</v>
      </c>
      <c r="H7609" t="s">
        <v>227</v>
      </c>
      <c r="I7609" t="s">
        <v>125</v>
      </c>
      <c r="J7609" t="s">
        <v>859</v>
      </c>
      <c r="K7609" t="s">
        <v>169</v>
      </c>
      <c r="L7609">
        <v>100</v>
      </c>
      <c r="M7609" s="40">
        <v>232000</v>
      </c>
      <c r="N7609" s="4">
        <v>261</v>
      </c>
      <c r="O7609" s="4">
        <v>3067.1602326811212</v>
      </c>
      <c r="P7609" s="4">
        <v>26100</v>
      </c>
      <c r="Q7609" s="38">
        <v>8.8888888888888893</v>
      </c>
      <c r="R7609" s="39">
        <v>0.11751571772724602</v>
      </c>
      <c r="S7609" t="s">
        <v>936</v>
      </c>
      <c r="T7609" t="s">
        <v>2270</v>
      </c>
    </row>
    <row r="7610" spans="1:20" x14ac:dyDescent="0.25">
      <c r="A7610">
        <v>1924</v>
      </c>
      <c r="B7610" t="s">
        <v>820</v>
      </c>
      <c r="C7610" s="16">
        <v>85.24</v>
      </c>
      <c r="D7610" t="s">
        <v>1273</v>
      </c>
      <c r="E7610" t="s">
        <v>41</v>
      </c>
      <c r="F7610" t="s">
        <v>1317</v>
      </c>
      <c r="G7610" t="s">
        <v>104</v>
      </c>
      <c r="H7610" t="s">
        <v>227</v>
      </c>
      <c r="I7610" t="s">
        <v>125</v>
      </c>
      <c r="J7610" t="s">
        <v>859</v>
      </c>
      <c r="K7610" t="s">
        <v>169</v>
      </c>
      <c r="L7610">
        <v>100</v>
      </c>
      <c r="M7610" s="40">
        <v>403000</v>
      </c>
      <c r="N7610" s="4">
        <v>453</v>
      </c>
      <c r="O7610" s="4">
        <v>4727.8273111215394</v>
      </c>
      <c r="P7610" s="4">
        <v>45300</v>
      </c>
      <c r="Q7610" s="38">
        <v>8.8962472406181021</v>
      </c>
      <c r="R7610" s="39">
        <v>0.10436704881063001</v>
      </c>
      <c r="S7610" t="s">
        <v>936</v>
      </c>
      <c r="T7610" t="s">
        <v>2271</v>
      </c>
    </row>
    <row r="7611" spans="1:20" x14ac:dyDescent="0.25">
      <c r="A7611">
        <v>1925</v>
      </c>
      <c r="B7611" t="s">
        <v>820</v>
      </c>
      <c r="C7611" s="16">
        <v>102.54</v>
      </c>
      <c r="D7611" t="s">
        <v>1273</v>
      </c>
      <c r="E7611" t="s">
        <v>41</v>
      </c>
      <c r="F7611" t="s">
        <v>1317</v>
      </c>
      <c r="G7611" t="s">
        <v>104</v>
      </c>
      <c r="H7611" t="s">
        <v>227</v>
      </c>
      <c r="I7611" t="s">
        <v>125</v>
      </c>
      <c r="J7611" t="s">
        <v>859</v>
      </c>
      <c r="K7611" t="s">
        <v>169</v>
      </c>
      <c r="L7611">
        <v>100</v>
      </c>
      <c r="M7611" s="40">
        <v>159000</v>
      </c>
      <c r="N7611" s="4">
        <v>66</v>
      </c>
      <c r="O7611" s="4">
        <v>1550.6143943826798</v>
      </c>
      <c r="P7611" s="4">
        <v>6600</v>
      </c>
      <c r="Q7611" s="38">
        <v>24.09090909090909</v>
      </c>
      <c r="R7611" s="39">
        <v>0.23494157490646664</v>
      </c>
      <c r="S7611" t="s">
        <v>936</v>
      </c>
      <c r="T7611" t="s">
        <v>2272</v>
      </c>
    </row>
    <row r="7612" spans="1:20" x14ac:dyDescent="0.25">
      <c r="A7612">
        <v>1926</v>
      </c>
      <c r="B7612" t="s">
        <v>820</v>
      </c>
      <c r="C7612" s="16">
        <v>152.35</v>
      </c>
      <c r="D7612" t="s">
        <v>1273</v>
      </c>
      <c r="E7612" t="s">
        <v>41</v>
      </c>
      <c r="F7612" t="s">
        <v>1317</v>
      </c>
      <c r="G7612" t="s">
        <v>104</v>
      </c>
      <c r="H7612" t="s">
        <v>227</v>
      </c>
      <c r="I7612" t="s">
        <v>125</v>
      </c>
      <c r="J7612" t="s">
        <v>859</v>
      </c>
      <c r="K7612" t="s">
        <v>169</v>
      </c>
      <c r="L7612">
        <v>100</v>
      </c>
      <c r="M7612" s="40">
        <v>2446000</v>
      </c>
      <c r="N7612" s="4">
        <v>832</v>
      </c>
      <c r="O7612" s="4">
        <v>16055.136199540531</v>
      </c>
      <c r="P7612" s="4">
        <v>83200</v>
      </c>
      <c r="Q7612" s="38">
        <v>29.39903846153846</v>
      </c>
      <c r="R7612" s="39">
        <v>0.19297038701370831</v>
      </c>
      <c r="S7612" t="s">
        <v>936</v>
      </c>
      <c r="T7612" t="s">
        <v>2273</v>
      </c>
    </row>
    <row r="7613" spans="1:20" x14ac:dyDescent="0.25">
      <c r="A7613">
        <v>1927</v>
      </c>
      <c r="B7613" t="s">
        <v>820</v>
      </c>
      <c r="C7613" s="16">
        <v>123.85</v>
      </c>
      <c r="D7613" t="s">
        <v>1273</v>
      </c>
      <c r="E7613" t="s">
        <v>41</v>
      </c>
      <c r="F7613" t="s">
        <v>1317</v>
      </c>
      <c r="G7613" t="s">
        <v>104</v>
      </c>
      <c r="H7613" t="s">
        <v>227</v>
      </c>
      <c r="I7613" t="s">
        <v>125</v>
      </c>
      <c r="J7613" t="s">
        <v>859</v>
      </c>
      <c r="K7613" t="s">
        <v>169</v>
      </c>
      <c r="L7613">
        <v>100</v>
      </c>
      <c r="M7613" s="40">
        <v>1003000</v>
      </c>
      <c r="N7613" s="4">
        <v>526</v>
      </c>
      <c r="O7613" s="4">
        <v>8098.5062575696411</v>
      </c>
      <c r="P7613" s="4">
        <v>52600</v>
      </c>
      <c r="Q7613" s="38">
        <v>19.068441064638783</v>
      </c>
      <c r="R7613" s="39">
        <v>0.15396399729219851</v>
      </c>
      <c r="S7613" t="s">
        <v>936</v>
      </c>
      <c r="T7613" t="s">
        <v>2274</v>
      </c>
    </row>
    <row r="7614" spans="1:20" x14ac:dyDescent="0.25">
      <c r="A7614">
        <v>1895</v>
      </c>
      <c r="B7614" t="s">
        <v>820</v>
      </c>
      <c r="C7614" s="16">
        <v>25.34</v>
      </c>
      <c r="D7614" t="s">
        <v>1273</v>
      </c>
      <c r="E7614" t="s">
        <v>41</v>
      </c>
      <c r="F7614" t="s">
        <v>1317</v>
      </c>
      <c r="G7614" t="s">
        <v>105</v>
      </c>
      <c r="H7614" t="s">
        <v>377</v>
      </c>
      <c r="I7614" t="s">
        <v>125</v>
      </c>
      <c r="J7614" t="s">
        <v>169</v>
      </c>
      <c r="K7614" t="s">
        <v>169</v>
      </c>
      <c r="L7614">
        <v>1</v>
      </c>
      <c r="M7614" s="40">
        <v>101345</v>
      </c>
      <c r="N7614" s="4">
        <v>40128</v>
      </c>
      <c r="O7614" s="4">
        <v>3999.4080505130228</v>
      </c>
      <c r="P7614" s="4">
        <v>40128</v>
      </c>
      <c r="Q7614" s="38">
        <v>2.5255432615629982</v>
      </c>
      <c r="R7614" s="39">
        <v>9.966626920138115E-2</v>
      </c>
      <c r="S7614" t="s">
        <v>2318</v>
      </c>
      <c r="T7614" t="s">
        <v>2312</v>
      </c>
    </row>
    <row r="7615" spans="1:20" x14ac:dyDescent="0.25">
      <c r="A7615">
        <v>1896</v>
      </c>
      <c r="B7615" t="s">
        <v>820</v>
      </c>
      <c r="C7615" s="16">
        <v>25.33</v>
      </c>
      <c r="D7615" t="s">
        <v>1273</v>
      </c>
      <c r="E7615" t="s">
        <v>41</v>
      </c>
      <c r="F7615" t="s">
        <v>1317</v>
      </c>
      <c r="G7615" t="s">
        <v>105</v>
      </c>
      <c r="H7615" t="s">
        <v>377</v>
      </c>
      <c r="I7615" t="s">
        <v>125</v>
      </c>
      <c r="J7615" t="s">
        <v>169</v>
      </c>
      <c r="K7615" t="s">
        <v>169</v>
      </c>
      <c r="L7615">
        <v>1</v>
      </c>
      <c r="M7615" s="40">
        <v>213938</v>
      </c>
      <c r="N7615" s="4">
        <v>146043</v>
      </c>
      <c r="O7615" s="4">
        <v>8446.0323726806164</v>
      </c>
      <c r="P7615" s="4">
        <v>146043</v>
      </c>
      <c r="Q7615" s="38">
        <v>1.4648973247605157</v>
      </c>
      <c r="R7615" s="39">
        <v>5.7832503938433311E-2</v>
      </c>
      <c r="S7615" t="s">
        <v>2318</v>
      </c>
      <c r="T7615" t="s">
        <v>2313</v>
      </c>
    </row>
    <row r="7616" spans="1:20" x14ac:dyDescent="0.25">
      <c r="A7616">
        <v>1897</v>
      </c>
      <c r="B7616" t="s">
        <v>820</v>
      </c>
      <c r="C7616" s="16">
        <v>25.31</v>
      </c>
      <c r="D7616" t="s">
        <v>1273</v>
      </c>
      <c r="E7616" t="s">
        <v>41</v>
      </c>
      <c r="F7616" t="s">
        <v>1317</v>
      </c>
      <c r="G7616" t="s">
        <v>105</v>
      </c>
      <c r="H7616" t="s">
        <v>377</v>
      </c>
      <c r="I7616" t="s">
        <v>125</v>
      </c>
      <c r="J7616" t="s">
        <v>169</v>
      </c>
      <c r="K7616" t="s">
        <v>169</v>
      </c>
      <c r="L7616">
        <v>1</v>
      </c>
      <c r="M7616" s="40">
        <v>352593</v>
      </c>
      <c r="N7616" s="4">
        <v>262791</v>
      </c>
      <c r="O7616" s="4">
        <v>13930.975898854209</v>
      </c>
      <c r="P7616" s="4">
        <v>262791</v>
      </c>
      <c r="Q7616" s="38">
        <v>1.3417240316449193</v>
      </c>
      <c r="R7616" s="39">
        <v>5.3011617212363471E-2</v>
      </c>
      <c r="S7616" t="s">
        <v>2318</v>
      </c>
      <c r="T7616" t="s">
        <v>2314</v>
      </c>
    </row>
    <row r="7617" spans="1:20" x14ac:dyDescent="0.25">
      <c r="A7617">
        <v>1898</v>
      </c>
      <c r="B7617" t="s">
        <v>820</v>
      </c>
      <c r="C7617" s="16">
        <v>25.43</v>
      </c>
      <c r="D7617" t="s">
        <v>1273</v>
      </c>
      <c r="E7617" t="s">
        <v>41</v>
      </c>
      <c r="F7617" t="s">
        <v>1317</v>
      </c>
      <c r="G7617" t="s">
        <v>105</v>
      </c>
      <c r="H7617" t="s">
        <v>377</v>
      </c>
      <c r="I7617" t="s">
        <v>125</v>
      </c>
      <c r="J7617" t="s">
        <v>169</v>
      </c>
      <c r="K7617" t="s">
        <v>169</v>
      </c>
      <c r="L7617">
        <v>1</v>
      </c>
      <c r="M7617" s="40">
        <v>670320</v>
      </c>
      <c r="N7617" s="4">
        <v>430141</v>
      </c>
      <c r="O7617" s="4">
        <v>26359.418010224144</v>
      </c>
      <c r="P7617" s="4">
        <v>430141</v>
      </c>
      <c r="Q7617" s="38">
        <v>1.5583727196430939</v>
      </c>
      <c r="R7617" s="39">
        <v>6.1280877689464955E-2</v>
      </c>
      <c r="S7617" t="s">
        <v>949</v>
      </c>
      <c r="T7617" t="s">
        <v>2315</v>
      </c>
    </row>
    <row r="7618" spans="1:20" x14ac:dyDescent="0.25">
      <c r="A7618">
        <v>1899</v>
      </c>
      <c r="B7618" t="s">
        <v>820</v>
      </c>
      <c r="C7618" s="16">
        <v>25.42</v>
      </c>
      <c r="D7618" t="s">
        <v>1273</v>
      </c>
      <c r="E7618" t="s">
        <v>41</v>
      </c>
      <c r="F7618" t="s">
        <v>1317</v>
      </c>
      <c r="G7618" t="s">
        <v>105</v>
      </c>
      <c r="H7618" t="s">
        <v>377</v>
      </c>
      <c r="I7618" t="s">
        <v>125</v>
      </c>
      <c r="J7618" t="s">
        <v>169</v>
      </c>
      <c r="K7618" t="s">
        <v>169</v>
      </c>
      <c r="L7618">
        <v>1</v>
      </c>
      <c r="M7618" s="40">
        <v>488790</v>
      </c>
      <c r="N7618" s="4">
        <v>309257</v>
      </c>
      <c r="O7618" s="4">
        <v>19228.560188827694</v>
      </c>
      <c r="P7618" s="4">
        <v>309257</v>
      </c>
      <c r="Q7618" s="38">
        <v>1.580530109261876</v>
      </c>
      <c r="R7618" s="39">
        <v>6.2176636871041545E-2</v>
      </c>
      <c r="S7618" t="s">
        <v>952</v>
      </c>
      <c r="T7618" t="s">
        <v>2316</v>
      </c>
    </row>
    <row r="7619" spans="1:20" x14ac:dyDescent="0.25">
      <c r="A7619">
        <v>1900</v>
      </c>
      <c r="B7619" t="s">
        <v>820</v>
      </c>
      <c r="C7619" s="16">
        <v>25.38</v>
      </c>
      <c r="D7619" t="s">
        <v>1273</v>
      </c>
      <c r="E7619" t="s">
        <v>41</v>
      </c>
      <c r="F7619" t="s">
        <v>1317</v>
      </c>
      <c r="G7619" t="s">
        <v>105</v>
      </c>
      <c r="H7619" t="s">
        <v>377</v>
      </c>
      <c r="I7619" t="s">
        <v>125</v>
      </c>
      <c r="J7619" t="s">
        <v>859</v>
      </c>
      <c r="K7619" t="s">
        <v>169</v>
      </c>
      <c r="L7619">
        <v>100</v>
      </c>
      <c r="M7619" s="40">
        <v>899000</v>
      </c>
      <c r="N7619" s="4">
        <v>5880</v>
      </c>
      <c r="O7619" s="4">
        <v>35421.591804570533</v>
      </c>
      <c r="P7619" s="4">
        <v>588000</v>
      </c>
      <c r="Q7619" s="38">
        <v>1.5289115646258504</v>
      </c>
      <c r="R7619" s="39">
        <v>6.0240802388725395E-2</v>
      </c>
      <c r="S7619" t="s">
        <v>952</v>
      </c>
      <c r="T7619" t="s">
        <v>2317</v>
      </c>
    </row>
    <row r="7620" spans="1:20" x14ac:dyDescent="0.25">
      <c r="A7620">
        <v>1901</v>
      </c>
      <c r="B7620" t="s">
        <v>820</v>
      </c>
      <c r="C7620" s="16">
        <v>25.35</v>
      </c>
      <c r="D7620" t="s">
        <v>1273</v>
      </c>
      <c r="E7620" t="s">
        <v>41</v>
      </c>
      <c r="F7620" t="s">
        <v>1317</v>
      </c>
      <c r="G7620" t="s">
        <v>105</v>
      </c>
      <c r="H7620" t="s">
        <v>377</v>
      </c>
      <c r="I7620" t="s">
        <v>125</v>
      </c>
      <c r="J7620" t="s">
        <v>859</v>
      </c>
      <c r="K7620" t="s">
        <v>169</v>
      </c>
      <c r="L7620">
        <v>100</v>
      </c>
      <c r="M7620" s="40">
        <v>950000</v>
      </c>
      <c r="N7620" s="4">
        <v>5730</v>
      </c>
      <c r="O7620" s="4">
        <v>37475.345167652857</v>
      </c>
      <c r="P7620" s="4">
        <v>573000</v>
      </c>
      <c r="Q7620" s="38">
        <v>1.6579406631762652</v>
      </c>
      <c r="R7620" s="39">
        <v>6.540199854738718E-2</v>
      </c>
      <c r="S7620" t="s">
        <v>949</v>
      </c>
      <c r="T7620" t="s">
        <v>2304</v>
      </c>
    </row>
    <row r="7621" spans="1:20" x14ac:dyDescent="0.25">
      <c r="A7621">
        <v>1902</v>
      </c>
      <c r="B7621" t="s">
        <v>820</v>
      </c>
      <c r="C7621" s="16">
        <v>25.33</v>
      </c>
      <c r="D7621" t="s">
        <v>1273</v>
      </c>
      <c r="E7621" t="s">
        <v>41</v>
      </c>
      <c r="F7621" t="s">
        <v>1317</v>
      </c>
      <c r="G7621" t="s">
        <v>105</v>
      </c>
      <c r="H7621" t="s">
        <v>377</v>
      </c>
      <c r="I7621" t="s">
        <v>125</v>
      </c>
      <c r="J7621" t="s">
        <v>859</v>
      </c>
      <c r="K7621" t="s">
        <v>169</v>
      </c>
      <c r="L7621">
        <v>100</v>
      </c>
      <c r="M7621" s="40">
        <v>701000</v>
      </c>
      <c r="N7621" s="4">
        <v>4322</v>
      </c>
      <c r="O7621" s="4">
        <v>27674.694038689304</v>
      </c>
      <c r="P7621" s="4">
        <v>432200</v>
      </c>
      <c r="Q7621" s="38">
        <v>1.6219342896807034</v>
      </c>
      <c r="R7621" s="39">
        <v>6.4032147243612461E-2</v>
      </c>
      <c r="S7621" t="s">
        <v>949</v>
      </c>
      <c r="T7621" t="s">
        <v>2305</v>
      </c>
    </row>
    <row r="7622" spans="1:20" x14ac:dyDescent="0.25">
      <c r="A7622">
        <v>1903</v>
      </c>
      <c r="B7622" t="s">
        <v>820</v>
      </c>
      <c r="C7622" s="16">
        <v>25.36</v>
      </c>
      <c r="D7622" t="s">
        <v>1273</v>
      </c>
      <c r="E7622" t="s">
        <v>41</v>
      </c>
      <c r="F7622" t="s">
        <v>1317</v>
      </c>
      <c r="G7622" t="s">
        <v>105</v>
      </c>
      <c r="H7622" t="s">
        <v>377</v>
      </c>
      <c r="I7622" t="s">
        <v>125</v>
      </c>
      <c r="J7622" t="s">
        <v>859</v>
      </c>
      <c r="K7622" t="s">
        <v>169</v>
      </c>
      <c r="L7622">
        <v>100</v>
      </c>
      <c r="M7622" s="40">
        <v>1154000</v>
      </c>
      <c r="N7622" s="4">
        <v>6419</v>
      </c>
      <c r="O7622" s="4">
        <v>45504.731861198736</v>
      </c>
      <c r="P7622" s="4">
        <v>641900</v>
      </c>
      <c r="Q7622" s="38">
        <v>1.7977878174170432</v>
      </c>
      <c r="R7622" s="39">
        <v>7.0890686806665743E-2</v>
      </c>
      <c r="S7622" t="s">
        <v>949</v>
      </c>
      <c r="T7622" t="s">
        <v>2306</v>
      </c>
    </row>
    <row r="7623" spans="1:20" x14ac:dyDescent="0.25">
      <c r="A7623">
        <v>1904</v>
      </c>
      <c r="B7623" t="s">
        <v>820</v>
      </c>
      <c r="C7623" s="16">
        <v>25.33</v>
      </c>
      <c r="D7623" t="s">
        <v>1273</v>
      </c>
      <c r="E7623" t="s">
        <v>41</v>
      </c>
      <c r="F7623" t="s">
        <v>1317</v>
      </c>
      <c r="G7623" t="s">
        <v>105</v>
      </c>
      <c r="H7623" t="s">
        <v>377</v>
      </c>
      <c r="I7623" t="s">
        <v>125</v>
      </c>
      <c r="J7623" t="s">
        <v>859</v>
      </c>
      <c r="K7623" t="s">
        <v>169</v>
      </c>
      <c r="L7623">
        <v>100</v>
      </c>
      <c r="M7623" s="40">
        <v>1652000</v>
      </c>
      <c r="N7623" s="4">
        <v>9924</v>
      </c>
      <c r="O7623" s="4">
        <v>65219.10777733913</v>
      </c>
      <c r="P7623" s="4">
        <v>992400</v>
      </c>
      <c r="Q7623" s="38">
        <v>1.6646513502619911</v>
      </c>
      <c r="R7623" s="39">
        <v>6.5718568900986624E-2</v>
      </c>
      <c r="S7623" t="s">
        <v>949</v>
      </c>
      <c r="T7623" t="s">
        <v>2307</v>
      </c>
    </row>
    <row r="7624" spans="1:20" x14ac:dyDescent="0.25">
      <c r="A7624">
        <v>1905</v>
      </c>
      <c r="B7624" t="s">
        <v>820</v>
      </c>
      <c r="C7624" s="16">
        <v>25.31</v>
      </c>
      <c r="D7624" t="s">
        <v>1273</v>
      </c>
      <c r="E7624" t="s">
        <v>41</v>
      </c>
      <c r="F7624" t="s">
        <v>1317</v>
      </c>
      <c r="G7624" t="s">
        <v>105</v>
      </c>
      <c r="H7624" t="s">
        <v>377</v>
      </c>
      <c r="I7624" t="s">
        <v>125</v>
      </c>
      <c r="J7624" t="s">
        <v>859</v>
      </c>
      <c r="K7624" t="s">
        <v>169</v>
      </c>
      <c r="L7624">
        <v>100</v>
      </c>
      <c r="M7624" s="40">
        <v>4869000</v>
      </c>
      <c r="N7624" s="4">
        <v>26103</v>
      </c>
      <c r="O7624" s="4">
        <v>192374.55551165549</v>
      </c>
      <c r="P7624" s="4">
        <v>2610300</v>
      </c>
      <c r="Q7624" s="38">
        <v>1.8653028387541661</v>
      </c>
      <c r="R7624" s="39">
        <v>7.3698255185861969E-2</v>
      </c>
      <c r="S7624" t="s">
        <v>949</v>
      </c>
      <c r="T7624" t="s">
        <v>2308</v>
      </c>
    </row>
    <row r="7625" spans="1:20" x14ac:dyDescent="0.25">
      <c r="A7625">
        <v>1906</v>
      </c>
      <c r="B7625" t="s">
        <v>820</v>
      </c>
      <c r="C7625" s="16">
        <v>25.37</v>
      </c>
      <c r="D7625" t="s">
        <v>1273</v>
      </c>
      <c r="E7625" t="s">
        <v>41</v>
      </c>
      <c r="F7625" t="s">
        <v>1317</v>
      </c>
      <c r="G7625" t="s">
        <v>105</v>
      </c>
      <c r="H7625" t="s">
        <v>377</v>
      </c>
      <c r="I7625" t="s">
        <v>125</v>
      </c>
      <c r="J7625" t="s">
        <v>859</v>
      </c>
      <c r="K7625" t="s">
        <v>169</v>
      </c>
      <c r="L7625">
        <v>100</v>
      </c>
      <c r="M7625" s="40">
        <v>5506000</v>
      </c>
      <c r="N7625" s="4">
        <v>28315</v>
      </c>
      <c r="O7625" s="4">
        <v>217027.98581001183</v>
      </c>
      <c r="P7625" s="4">
        <v>2831500</v>
      </c>
      <c r="Q7625" s="38">
        <v>1.9445523574077344</v>
      </c>
      <c r="R7625" s="39">
        <v>7.6647708214731353E-2</v>
      </c>
      <c r="S7625" t="s">
        <v>949</v>
      </c>
      <c r="T7625" t="s">
        <v>2300</v>
      </c>
    </row>
    <row r="7626" spans="1:20" x14ac:dyDescent="0.25">
      <c r="A7626">
        <v>1907</v>
      </c>
      <c r="B7626" t="s">
        <v>820</v>
      </c>
      <c r="C7626" s="16">
        <v>25.43</v>
      </c>
      <c r="D7626" t="s">
        <v>1273</v>
      </c>
      <c r="E7626" t="s">
        <v>41</v>
      </c>
      <c r="F7626" t="s">
        <v>1317</v>
      </c>
      <c r="G7626" t="s">
        <v>105</v>
      </c>
      <c r="H7626" t="s">
        <v>377</v>
      </c>
      <c r="I7626" t="s">
        <v>125</v>
      </c>
      <c r="J7626" t="s">
        <v>859</v>
      </c>
      <c r="K7626" t="s">
        <v>169</v>
      </c>
      <c r="L7626">
        <v>100</v>
      </c>
      <c r="M7626" s="40">
        <v>6414000</v>
      </c>
      <c r="N7626" s="4">
        <v>36876</v>
      </c>
      <c r="O7626" s="4">
        <v>252221.78529296108</v>
      </c>
      <c r="P7626" s="4">
        <v>3687600</v>
      </c>
      <c r="Q7626" s="38">
        <v>1.7393426618939147</v>
      </c>
      <c r="R7626" s="39">
        <v>6.8397273373728459E-2</v>
      </c>
      <c r="S7626" t="s">
        <v>949</v>
      </c>
      <c r="T7626" t="s">
        <v>2301</v>
      </c>
    </row>
    <row r="7627" spans="1:20" x14ac:dyDescent="0.25">
      <c r="A7627">
        <v>1908</v>
      </c>
      <c r="B7627" t="s">
        <v>820</v>
      </c>
      <c r="C7627" s="16">
        <v>25.32</v>
      </c>
      <c r="D7627" t="s">
        <v>1273</v>
      </c>
      <c r="E7627" t="s">
        <v>41</v>
      </c>
      <c r="F7627" t="s">
        <v>1317</v>
      </c>
      <c r="G7627" t="s">
        <v>105</v>
      </c>
      <c r="H7627" t="s">
        <v>377</v>
      </c>
      <c r="I7627" t="s">
        <v>125</v>
      </c>
      <c r="J7627" t="s">
        <v>859</v>
      </c>
      <c r="K7627" t="s">
        <v>169</v>
      </c>
      <c r="L7627">
        <v>100</v>
      </c>
      <c r="M7627" s="40">
        <v>4355000</v>
      </c>
      <c r="N7627" s="4">
        <v>25150</v>
      </c>
      <c r="O7627" s="4">
        <v>171998.42022116904</v>
      </c>
      <c r="P7627" s="4">
        <v>2515000</v>
      </c>
      <c r="Q7627" s="38">
        <v>1.731610337972167</v>
      </c>
      <c r="R7627" s="39">
        <v>6.8389033885156672E-2</v>
      </c>
      <c r="S7627" t="s">
        <v>949</v>
      </c>
      <c r="T7627" t="s">
        <v>2302</v>
      </c>
    </row>
    <row r="7628" spans="1:20" x14ac:dyDescent="0.25">
      <c r="A7628">
        <v>1909</v>
      </c>
      <c r="B7628" t="s">
        <v>820</v>
      </c>
      <c r="C7628" s="16">
        <v>25.36</v>
      </c>
      <c r="D7628" t="s">
        <v>1273</v>
      </c>
      <c r="E7628" t="s">
        <v>41</v>
      </c>
      <c r="F7628" t="s">
        <v>1317</v>
      </c>
      <c r="G7628" t="s">
        <v>105</v>
      </c>
      <c r="H7628" t="s">
        <v>377</v>
      </c>
      <c r="I7628" t="s">
        <v>125</v>
      </c>
      <c r="J7628" t="s">
        <v>859</v>
      </c>
      <c r="K7628" t="s">
        <v>169</v>
      </c>
      <c r="L7628">
        <v>100</v>
      </c>
      <c r="M7628" s="40">
        <v>5411000</v>
      </c>
      <c r="N7628" s="4">
        <v>28480</v>
      </c>
      <c r="O7628" s="4">
        <v>213367.50788643534</v>
      </c>
      <c r="P7628" s="4">
        <v>2848000</v>
      </c>
      <c r="Q7628" s="38">
        <v>1.8999297752808988</v>
      </c>
      <c r="R7628" s="39">
        <v>7.4918366533158476E-2</v>
      </c>
      <c r="S7628" t="s">
        <v>1144</v>
      </c>
      <c r="T7628" t="s">
        <v>2303</v>
      </c>
    </row>
    <row r="7629" spans="1:20" x14ac:dyDescent="0.25">
      <c r="A7629">
        <v>1910</v>
      </c>
      <c r="B7629" t="s">
        <v>820</v>
      </c>
      <c r="C7629" s="16">
        <v>25.45</v>
      </c>
      <c r="D7629" t="s">
        <v>1273</v>
      </c>
      <c r="E7629" t="s">
        <v>41</v>
      </c>
      <c r="F7629" t="s">
        <v>1317</v>
      </c>
      <c r="G7629" t="s">
        <v>105</v>
      </c>
      <c r="H7629" t="s">
        <v>377</v>
      </c>
      <c r="I7629" t="s">
        <v>125</v>
      </c>
      <c r="J7629" t="s">
        <v>859</v>
      </c>
      <c r="K7629" t="s">
        <v>169</v>
      </c>
      <c r="L7629">
        <v>100</v>
      </c>
      <c r="M7629" s="40">
        <v>8036000</v>
      </c>
      <c r="N7629" s="4">
        <v>40558</v>
      </c>
      <c r="O7629" s="4">
        <v>315756.38506876229</v>
      </c>
      <c r="P7629" s="4">
        <v>4055800</v>
      </c>
      <c r="Q7629" s="38">
        <v>1.9813600276147738</v>
      </c>
      <c r="R7629" s="39">
        <v>7.7853046271700352E-2</v>
      </c>
      <c r="S7629" t="s">
        <v>953</v>
      </c>
      <c r="T7629" t="s">
        <v>2290</v>
      </c>
    </row>
    <row r="7630" spans="1:20" x14ac:dyDescent="0.25">
      <c r="A7630">
        <v>1911</v>
      </c>
      <c r="B7630" t="s">
        <v>820</v>
      </c>
      <c r="C7630" s="16">
        <v>25.49</v>
      </c>
      <c r="D7630" t="s">
        <v>1273</v>
      </c>
      <c r="E7630" t="s">
        <v>41</v>
      </c>
      <c r="F7630" t="s">
        <v>1317</v>
      </c>
      <c r="G7630" t="s">
        <v>105</v>
      </c>
      <c r="H7630" t="s">
        <v>377</v>
      </c>
      <c r="I7630" t="s">
        <v>125</v>
      </c>
      <c r="J7630" t="s">
        <v>859</v>
      </c>
      <c r="K7630" t="s">
        <v>169</v>
      </c>
      <c r="L7630">
        <v>100</v>
      </c>
      <c r="M7630" s="40">
        <v>9791000</v>
      </c>
      <c r="N7630" s="4">
        <v>48847</v>
      </c>
      <c r="O7630" s="4">
        <v>384111.41624166345</v>
      </c>
      <c r="P7630" s="4">
        <v>4884700</v>
      </c>
      <c r="Q7630" s="38">
        <v>2.0044219706430284</v>
      </c>
      <c r="R7630" s="39">
        <v>7.8635620660770053E-2</v>
      </c>
      <c r="S7630" t="s">
        <v>953</v>
      </c>
      <c r="T7630" t="s">
        <v>2256</v>
      </c>
    </row>
    <row r="7631" spans="1:20" x14ac:dyDescent="0.25">
      <c r="A7631">
        <v>1912</v>
      </c>
      <c r="B7631" t="s">
        <v>820</v>
      </c>
      <c r="C7631" s="16">
        <v>25.5</v>
      </c>
      <c r="D7631" t="s">
        <v>1273</v>
      </c>
      <c r="E7631" t="s">
        <v>41</v>
      </c>
      <c r="F7631" t="s">
        <v>1317</v>
      </c>
      <c r="G7631" t="s">
        <v>105</v>
      </c>
      <c r="H7631" t="s">
        <v>377</v>
      </c>
      <c r="I7631" t="s">
        <v>125</v>
      </c>
      <c r="J7631" t="s">
        <v>859</v>
      </c>
      <c r="K7631" t="s">
        <v>169</v>
      </c>
      <c r="L7631">
        <v>100</v>
      </c>
      <c r="M7631" s="40">
        <v>12103000</v>
      </c>
      <c r="N7631" s="4">
        <v>53890</v>
      </c>
      <c r="O7631" s="4">
        <v>474627.45098039217</v>
      </c>
      <c r="P7631" s="4">
        <v>5389000</v>
      </c>
      <c r="Q7631" s="38">
        <v>2.2458712191501204</v>
      </c>
      <c r="R7631" s="39">
        <v>8.8073381143141991E-2</v>
      </c>
      <c r="S7631" t="s">
        <v>953</v>
      </c>
      <c r="T7631" t="s">
        <v>2258</v>
      </c>
    </row>
    <row r="7632" spans="1:20" x14ac:dyDescent="0.25">
      <c r="A7632">
        <v>1913</v>
      </c>
      <c r="B7632" t="s">
        <v>820</v>
      </c>
      <c r="C7632" s="16">
        <v>25.56</v>
      </c>
      <c r="D7632" t="s">
        <v>1273</v>
      </c>
      <c r="E7632" t="s">
        <v>41</v>
      </c>
      <c r="F7632" t="s">
        <v>1317</v>
      </c>
      <c r="G7632" t="s">
        <v>105</v>
      </c>
      <c r="H7632" t="s">
        <v>377</v>
      </c>
      <c r="I7632" t="s">
        <v>125</v>
      </c>
      <c r="J7632" t="s">
        <v>859</v>
      </c>
      <c r="K7632" t="s">
        <v>169</v>
      </c>
      <c r="L7632">
        <v>100</v>
      </c>
      <c r="M7632" s="40">
        <v>12933000</v>
      </c>
      <c r="N7632" s="4">
        <v>52373</v>
      </c>
      <c r="O7632" s="4">
        <v>505985.91549295775</v>
      </c>
      <c r="P7632" s="4">
        <v>5237300</v>
      </c>
      <c r="Q7632" s="38">
        <v>2.4694021728753364</v>
      </c>
      <c r="R7632" s="39">
        <v>9.6611978594496731E-2</v>
      </c>
      <c r="S7632" t="s">
        <v>953</v>
      </c>
      <c r="T7632" t="s">
        <v>2259</v>
      </c>
    </row>
    <row r="7633" spans="1:20" x14ac:dyDescent="0.25">
      <c r="A7633">
        <v>1914</v>
      </c>
      <c r="B7633" t="s">
        <v>820</v>
      </c>
      <c r="C7633" s="16">
        <v>25.16</v>
      </c>
      <c r="D7633" t="s">
        <v>1273</v>
      </c>
      <c r="E7633" t="s">
        <v>41</v>
      </c>
      <c r="F7633" t="s">
        <v>1317</v>
      </c>
      <c r="G7633" t="s">
        <v>105</v>
      </c>
      <c r="H7633" t="s">
        <v>377</v>
      </c>
      <c r="I7633" t="s">
        <v>125</v>
      </c>
      <c r="J7633" t="s">
        <v>859</v>
      </c>
      <c r="K7633" t="s">
        <v>169</v>
      </c>
      <c r="L7633">
        <v>100</v>
      </c>
      <c r="M7633" s="40">
        <v>11282000</v>
      </c>
      <c r="N7633" s="4">
        <v>45683</v>
      </c>
      <c r="O7633" s="4">
        <v>448410.17488076311</v>
      </c>
      <c r="P7633" s="4">
        <v>4568300</v>
      </c>
      <c r="Q7633" s="38">
        <v>2.4696276514239432</v>
      </c>
      <c r="R7633" s="39">
        <v>9.8156901884894399E-2</v>
      </c>
      <c r="S7633" t="s">
        <v>953</v>
      </c>
      <c r="T7633" t="s">
        <v>2261</v>
      </c>
    </row>
    <row r="7634" spans="1:20" x14ac:dyDescent="0.25">
      <c r="A7634">
        <v>1915</v>
      </c>
      <c r="B7634" t="s">
        <v>820</v>
      </c>
      <c r="C7634" s="16">
        <v>26.51</v>
      </c>
      <c r="D7634" t="s">
        <v>1273</v>
      </c>
      <c r="E7634" t="s">
        <v>41</v>
      </c>
      <c r="F7634" t="s">
        <v>1317</v>
      </c>
      <c r="G7634" t="s">
        <v>105</v>
      </c>
      <c r="H7634" t="s">
        <v>377</v>
      </c>
      <c r="I7634" t="s">
        <v>125</v>
      </c>
      <c r="J7634" t="s">
        <v>859</v>
      </c>
      <c r="K7634" t="s">
        <v>169</v>
      </c>
      <c r="L7634">
        <v>100</v>
      </c>
      <c r="M7634" s="40">
        <v>16690000</v>
      </c>
      <c r="N7634" s="4">
        <v>55638</v>
      </c>
      <c r="O7634" s="4">
        <v>629573.74575631833</v>
      </c>
      <c r="P7634" s="4">
        <v>5563800</v>
      </c>
      <c r="Q7634" s="38">
        <v>2.9997483734138539</v>
      </c>
      <c r="R7634" s="39">
        <v>0.11315535169422307</v>
      </c>
      <c r="S7634" t="s">
        <v>953</v>
      </c>
      <c r="T7634" t="s">
        <v>2262</v>
      </c>
    </row>
    <row r="7635" spans="1:20" x14ac:dyDescent="0.25">
      <c r="A7635">
        <v>1916</v>
      </c>
      <c r="B7635" t="s">
        <v>820</v>
      </c>
      <c r="C7635" s="16">
        <v>28.04</v>
      </c>
      <c r="D7635" t="s">
        <v>1273</v>
      </c>
      <c r="E7635" t="s">
        <v>41</v>
      </c>
      <c r="F7635" t="s">
        <v>1317</v>
      </c>
      <c r="G7635" t="s">
        <v>105</v>
      </c>
      <c r="H7635" t="s">
        <v>377</v>
      </c>
      <c r="I7635" t="s">
        <v>125</v>
      </c>
      <c r="J7635" t="s">
        <v>859</v>
      </c>
      <c r="K7635" t="s">
        <v>169</v>
      </c>
      <c r="L7635">
        <v>100</v>
      </c>
      <c r="M7635" s="40">
        <v>18565000</v>
      </c>
      <c r="N7635" s="4">
        <v>53023</v>
      </c>
      <c r="O7635" s="4">
        <v>662089.87161198293</v>
      </c>
      <c r="P7635" s="4">
        <v>5302300</v>
      </c>
      <c r="Q7635" s="38">
        <v>3.5013107519378384</v>
      </c>
      <c r="R7635" s="39">
        <v>0.12486842909906699</v>
      </c>
      <c r="S7635" t="s">
        <v>953</v>
      </c>
      <c r="T7635" t="s">
        <v>2263</v>
      </c>
    </row>
    <row r="7636" spans="1:20" x14ac:dyDescent="0.25">
      <c r="A7636">
        <v>1917</v>
      </c>
      <c r="B7636" t="s">
        <v>820</v>
      </c>
      <c r="C7636" s="16">
        <v>27.47</v>
      </c>
      <c r="D7636" t="s">
        <v>1273</v>
      </c>
      <c r="E7636" t="s">
        <v>41</v>
      </c>
      <c r="F7636" t="s">
        <v>1317</v>
      </c>
      <c r="G7636" t="s">
        <v>105</v>
      </c>
      <c r="H7636" t="s">
        <v>377</v>
      </c>
      <c r="I7636" t="s">
        <v>125</v>
      </c>
      <c r="J7636" t="s">
        <v>859</v>
      </c>
      <c r="K7636" t="s">
        <v>169</v>
      </c>
      <c r="L7636">
        <v>100</v>
      </c>
      <c r="M7636" s="40">
        <v>39313000</v>
      </c>
      <c r="N7636" s="4">
        <v>71478</v>
      </c>
      <c r="O7636" s="4">
        <v>1431124.8634874409</v>
      </c>
      <c r="P7636" s="4">
        <v>7147800</v>
      </c>
      <c r="Q7636" s="38">
        <v>5.5000139903186991</v>
      </c>
      <c r="R7636" s="39">
        <v>0.20021892938910446</v>
      </c>
      <c r="S7636" t="s">
        <v>953</v>
      </c>
      <c r="T7636" t="s">
        <v>2264</v>
      </c>
    </row>
    <row r="7637" spans="1:20" x14ac:dyDescent="0.25">
      <c r="A7637">
        <v>1918</v>
      </c>
      <c r="B7637" t="s">
        <v>820</v>
      </c>
      <c r="C7637" s="16">
        <v>26.72</v>
      </c>
      <c r="D7637" t="s">
        <v>1273</v>
      </c>
      <c r="E7637" t="s">
        <v>41</v>
      </c>
      <c r="F7637" t="s">
        <v>1317</v>
      </c>
      <c r="G7637" t="s">
        <v>105</v>
      </c>
      <c r="H7637" t="s">
        <v>377</v>
      </c>
      <c r="I7637" t="s">
        <v>125</v>
      </c>
      <c r="J7637" t="s">
        <v>859</v>
      </c>
      <c r="K7637" t="s">
        <v>169</v>
      </c>
      <c r="L7637">
        <v>100</v>
      </c>
      <c r="M7637" s="40">
        <v>25000000</v>
      </c>
      <c r="N7637" s="4">
        <v>45454</v>
      </c>
      <c r="O7637" s="4">
        <v>935628.74251497013</v>
      </c>
      <c r="P7637" s="4">
        <v>4545400</v>
      </c>
      <c r="Q7637" s="38">
        <v>5.5000660007920095</v>
      </c>
      <c r="R7637" s="39">
        <v>0.20584079344281475</v>
      </c>
      <c r="S7637" t="s">
        <v>953</v>
      </c>
      <c r="T7637" t="s">
        <v>2265</v>
      </c>
    </row>
    <row r="7638" spans="1:20" x14ac:dyDescent="0.25">
      <c r="A7638">
        <v>1919</v>
      </c>
      <c r="B7638" t="s">
        <v>820</v>
      </c>
      <c r="C7638" s="16">
        <v>31.75</v>
      </c>
      <c r="D7638" t="s">
        <v>1273</v>
      </c>
      <c r="E7638" t="s">
        <v>41</v>
      </c>
      <c r="F7638" t="s">
        <v>1317</v>
      </c>
      <c r="G7638" t="s">
        <v>105</v>
      </c>
      <c r="H7638" t="s">
        <v>377</v>
      </c>
      <c r="I7638" t="s">
        <v>125</v>
      </c>
      <c r="J7638" t="s">
        <v>859</v>
      </c>
      <c r="K7638" t="s">
        <v>169</v>
      </c>
      <c r="L7638">
        <v>100</v>
      </c>
      <c r="M7638" s="40">
        <v>56874000</v>
      </c>
      <c r="N7638" s="4">
        <v>71064</v>
      </c>
      <c r="O7638" s="4">
        <v>1791307.0866141731</v>
      </c>
      <c r="P7638" s="4">
        <v>7106400</v>
      </c>
      <c r="Q7638" s="38">
        <v>8.0032083755488017</v>
      </c>
      <c r="R7638" s="39">
        <v>0.25206955513539531</v>
      </c>
      <c r="S7638" t="s">
        <v>953</v>
      </c>
      <c r="T7638" t="s">
        <v>2266</v>
      </c>
    </row>
    <row r="7639" spans="1:20" x14ac:dyDescent="0.25">
      <c r="A7639">
        <v>1920</v>
      </c>
      <c r="B7639" t="s">
        <v>820</v>
      </c>
      <c r="C7639" s="16">
        <v>52.47</v>
      </c>
      <c r="D7639" t="s">
        <v>1273</v>
      </c>
      <c r="E7639" t="s">
        <v>41</v>
      </c>
      <c r="F7639" t="s">
        <v>1317</v>
      </c>
      <c r="G7639" t="s">
        <v>105</v>
      </c>
      <c r="H7639" t="s">
        <v>377</v>
      </c>
      <c r="I7639" t="s">
        <v>125</v>
      </c>
      <c r="J7639" t="s">
        <v>859</v>
      </c>
      <c r="K7639" t="s">
        <v>169</v>
      </c>
      <c r="L7639">
        <v>100</v>
      </c>
      <c r="M7639" s="40">
        <v>59533000</v>
      </c>
      <c r="N7639" s="4">
        <v>84968</v>
      </c>
      <c r="O7639" s="4">
        <v>1134610.2534781781</v>
      </c>
      <c r="P7639" s="4">
        <v>8496800</v>
      </c>
      <c r="Q7639" s="38">
        <v>7.0065201016853402</v>
      </c>
      <c r="R7639" s="39">
        <v>0.13353383079255463</v>
      </c>
      <c r="S7639" t="s">
        <v>953</v>
      </c>
      <c r="T7639" t="s">
        <v>2267</v>
      </c>
    </row>
    <row r="7640" spans="1:20" x14ac:dyDescent="0.25">
      <c r="A7640">
        <v>1921</v>
      </c>
      <c r="B7640" t="s">
        <v>820</v>
      </c>
      <c r="C7640" s="16">
        <v>51.89</v>
      </c>
      <c r="D7640" t="s">
        <v>1273</v>
      </c>
      <c r="E7640" t="s">
        <v>41</v>
      </c>
      <c r="F7640" t="s">
        <v>1317</v>
      </c>
      <c r="G7640" t="s">
        <v>105</v>
      </c>
      <c r="H7640" t="s">
        <v>377</v>
      </c>
      <c r="I7640" t="s">
        <v>125</v>
      </c>
      <c r="J7640" t="s">
        <v>859</v>
      </c>
      <c r="K7640" t="s">
        <v>169</v>
      </c>
      <c r="L7640">
        <v>100</v>
      </c>
      <c r="M7640" s="40">
        <v>10106000</v>
      </c>
      <c r="N7640" s="4">
        <v>22435</v>
      </c>
      <c r="O7640" s="4">
        <v>194758.14222393525</v>
      </c>
      <c r="P7640" s="4">
        <v>2243500</v>
      </c>
      <c r="Q7640" s="38">
        <v>4.5045687541787389</v>
      </c>
      <c r="R7640" s="39">
        <v>8.6809958646728441E-2</v>
      </c>
      <c r="S7640" t="s">
        <v>953</v>
      </c>
      <c r="T7640" t="s">
        <v>2268</v>
      </c>
    </row>
    <row r="7641" spans="1:20" x14ac:dyDescent="0.25">
      <c r="A7641">
        <v>1922</v>
      </c>
      <c r="B7641" t="s">
        <v>820</v>
      </c>
      <c r="C7641" s="16">
        <v>54.6</v>
      </c>
      <c r="D7641" t="s">
        <v>1273</v>
      </c>
      <c r="E7641" t="s">
        <v>41</v>
      </c>
      <c r="F7641" t="s">
        <v>1317</v>
      </c>
      <c r="G7641" t="s">
        <v>105</v>
      </c>
      <c r="H7641" t="s">
        <v>377</v>
      </c>
      <c r="I7641" t="s">
        <v>125</v>
      </c>
      <c r="J7641" t="s">
        <v>859</v>
      </c>
      <c r="K7641" t="s">
        <v>169</v>
      </c>
      <c r="L7641">
        <v>100</v>
      </c>
      <c r="M7641" s="40">
        <v>15192000</v>
      </c>
      <c r="N7641" s="4">
        <v>40818</v>
      </c>
      <c r="O7641" s="4">
        <v>278241.75824175822</v>
      </c>
      <c r="P7641" s="4">
        <v>4081800</v>
      </c>
      <c r="Q7641" s="38">
        <v>3.7218874026164928</v>
      </c>
      <c r="R7641" s="39">
        <v>6.8166435945356998E-2</v>
      </c>
      <c r="S7641" t="s">
        <v>953</v>
      </c>
      <c r="T7641" t="s">
        <v>2269</v>
      </c>
    </row>
    <row r="7642" spans="1:20" x14ac:dyDescent="0.25">
      <c r="A7642">
        <v>1923</v>
      </c>
      <c r="B7642" t="s">
        <v>820</v>
      </c>
      <c r="C7642" s="16">
        <v>75.64</v>
      </c>
      <c r="D7642" t="s">
        <v>1273</v>
      </c>
      <c r="E7642" t="s">
        <v>41</v>
      </c>
      <c r="F7642" t="s">
        <v>1317</v>
      </c>
      <c r="G7642" t="s">
        <v>105</v>
      </c>
      <c r="H7642" t="s">
        <v>377</v>
      </c>
      <c r="I7642" t="s">
        <v>125</v>
      </c>
      <c r="J7642" t="s">
        <v>859</v>
      </c>
      <c r="K7642" t="s">
        <v>169</v>
      </c>
      <c r="L7642">
        <v>100</v>
      </c>
      <c r="M7642" s="40">
        <v>64393000</v>
      </c>
      <c r="N7642" s="4">
        <v>128674</v>
      </c>
      <c r="O7642" s="4">
        <v>851308.8313061872</v>
      </c>
      <c r="P7642" s="4">
        <v>12867400</v>
      </c>
      <c r="Q7642" s="38">
        <v>5.0043520835600042</v>
      </c>
      <c r="R7642" s="39">
        <v>6.6160128021681711E-2</v>
      </c>
      <c r="S7642" t="s">
        <v>953</v>
      </c>
      <c r="T7642" t="s">
        <v>2270</v>
      </c>
    </row>
    <row r="7643" spans="1:20" x14ac:dyDescent="0.25">
      <c r="A7643">
        <v>1924</v>
      </c>
      <c r="B7643" t="s">
        <v>820</v>
      </c>
      <c r="C7643" s="16">
        <v>85.24</v>
      </c>
      <c r="D7643" t="s">
        <v>1273</v>
      </c>
      <c r="E7643" t="s">
        <v>41</v>
      </c>
      <c r="F7643" t="s">
        <v>1317</v>
      </c>
      <c r="G7643" t="s">
        <v>105</v>
      </c>
      <c r="H7643" t="s">
        <v>377</v>
      </c>
      <c r="I7643" t="s">
        <v>125</v>
      </c>
      <c r="J7643" t="s">
        <v>859</v>
      </c>
      <c r="K7643" t="s">
        <v>169</v>
      </c>
      <c r="L7643">
        <v>100</v>
      </c>
      <c r="M7643" s="40">
        <v>60287000</v>
      </c>
      <c r="N7643" s="4">
        <v>100362</v>
      </c>
      <c r="O7643" s="4">
        <v>707261.84889723139</v>
      </c>
      <c r="P7643" s="4">
        <v>10036200</v>
      </c>
      <c r="Q7643" s="38">
        <v>6.0069548235387895</v>
      </c>
      <c r="R7643" s="39">
        <v>7.0471079581637605E-2</v>
      </c>
      <c r="S7643" t="s">
        <v>953</v>
      </c>
      <c r="T7643" t="s">
        <v>2271</v>
      </c>
    </row>
    <row r="7644" spans="1:20" x14ac:dyDescent="0.25">
      <c r="A7644">
        <v>1925</v>
      </c>
      <c r="B7644" t="s">
        <v>820</v>
      </c>
      <c r="C7644" s="16">
        <v>102.54</v>
      </c>
      <c r="D7644" t="s">
        <v>1273</v>
      </c>
      <c r="E7644" t="s">
        <v>41</v>
      </c>
      <c r="F7644" t="s">
        <v>1317</v>
      </c>
      <c r="G7644" t="s">
        <v>105</v>
      </c>
      <c r="H7644" t="s">
        <v>377</v>
      </c>
      <c r="I7644" t="s">
        <v>125</v>
      </c>
      <c r="J7644" t="s">
        <v>859</v>
      </c>
      <c r="K7644" t="s">
        <v>169</v>
      </c>
      <c r="L7644">
        <v>100</v>
      </c>
      <c r="M7644" s="40">
        <v>66239000</v>
      </c>
      <c r="N7644" s="4">
        <v>81355</v>
      </c>
      <c r="O7644" s="4">
        <v>645982.05578310904</v>
      </c>
      <c r="P7644" s="4">
        <v>8135500</v>
      </c>
      <c r="Q7644" s="38">
        <v>8.1419703767439007</v>
      </c>
      <c r="R7644" s="39">
        <v>7.940287084790229E-2</v>
      </c>
      <c r="S7644" t="s">
        <v>953</v>
      </c>
      <c r="T7644" t="s">
        <v>2272</v>
      </c>
    </row>
    <row r="7645" spans="1:20" x14ac:dyDescent="0.25">
      <c r="A7645">
        <v>1926</v>
      </c>
      <c r="B7645" t="s">
        <v>820</v>
      </c>
      <c r="C7645" s="16">
        <v>152.35</v>
      </c>
      <c r="D7645" t="s">
        <v>1273</v>
      </c>
      <c r="E7645" t="s">
        <v>41</v>
      </c>
      <c r="F7645" t="s">
        <v>1317</v>
      </c>
      <c r="G7645" t="s">
        <v>105</v>
      </c>
      <c r="H7645" t="s">
        <v>377</v>
      </c>
      <c r="I7645" t="s">
        <v>125</v>
      </c>
      <c r="J7645" t="s">
        <v>859</v>
      </c>
      <c r="K7645" t="s">
        <v>169</v>
      </c>
      <c r="L7645">
        <v>100</v>
      </c>
      <c r="M7645" s="40">
        <v>91245000</v>
      </c>
      <c r="N7645" s="4">
        <v>87226</v>
      </c>
      <c r="O7645" s="4">
        <v>598916.96750902524</v>
      </c>
      <c r="P7645" s="4">
        <v>8722600</v>
      </c>
      <c r="Q7645" s="38">
        <v>10.460757113704629</v>
      </c>
      <c r="R7645" s="39">
        <v>6.866266566264935E-2</v>
      </c>
      <c r="S7645" t="s">
        <v>953</v>
      </c>
      <c r="T7645" t="s">
        <v>2273</v>
      </c>
    </row>
    <row r="7646" spans="1:20" x14ac:dyDescent="0.25">
      <c r="A7646">
        <v>1927</v>
      </c>
      <c r="B7646" t="s">
        <v>820</v>
      </c>
      <c r="C7646" s="16">
        <v>123.85</v>
      </c>
      <c r="D7646" t="s">
        <v>1273</v>
      </c>
      <c r="E7646" t="s">
        <v>41</v>
      </c>
      <c r="F7646" t="s">
        <v>1317</v>
      </c>
      <c r="G7646" t="s">
        <v>105</v>
      </c>
      <c r="H7646" t="s">
        <v>377</v>
      </c>
      <c r="I7646" t="s">
        <v>125</v>
      </c>
      <c r="J7646" t="s">
        <v>859</v>
      </c>
      <c r="K7646" t="s">
        <v>169</v>
      </c>
      <c r="L7646">
        <v>100</v>
      </c>
      <c r="M7646" s="40">
        <v>80210000</v>
      </c>
      <c r="N7646" s="4">
        <v>71577</v>
      </c>
      <c r="O7646" s="4">
        <v>647638.27210335084</v>
      </c>
      <c r="P7646" s="4">
        <v>7157700</v>
      </c>
      <c r="Q7646" s="38">
        <v>11.206113695740251</v>
      </c>
      <c r="R7646" s="39">
        <v>9.0481337874366186E-2</v>
      </c>
      <c r="S7646" t="s">
        <v>953</v>
      </c>
      <c r="T7646" t="s">
        <v>2274</v>
      </c>
    </row>
    <row r="7647" spans="1:20" x14ac:dyDescent="0.25">
      <c r="A7647">
        <v>1928</v>
      </c>
      <c r="B7647" t="s">
        <v>820</v>
      </c>
      <c r="C7647" s="16">
        <v>124.1</v>
      </c>
      <c r="D7647" t="s">
        <v>1273</v>
      </c>
      <c r="E7647" t="s">
        <v>41</v>
      </c>
      <c r="F7647" t="s">
        <v>1317</v>
      </c>
      <c r="G7647" t="s">
        <v>105</v>
      </c>
      <c r="H7647" t="s">
        <v>377</v>
      </c>
      <c r="I7647" t="s">
        <v>125</v>
      </c>
      <c r="J7647" t="s">
        <v>859</v>
      </c>
      <c r="K7647" t="s">
        <v>169</v>
      </c>
      <c r="L7647">
        <v>100</v>
      </c>
      <c r="M7647" s="40">
        <v>123203000</v>
      </c>
      <c r="N7647" s="4">
        <v>88741</v>
      </c>
      <c r="O7647" s="4">
        <v>992771.95809830783</v>
      </c>
      <c r="P7647" s="4">
        <v>8874100</v>
      </c>
      <c r="Q7647" s="38">
        <v>13.883436066756065</v>
      </c>
      <c r="R7647" s="39">
        <v>0.11187297394646306</v>
      </c>
      <c r="S7647" t="s">
        <v>953</v>
      </c>
      <c r="T7647" t="s">
        <v>2276</v>
      </c>
    </row>
    <row r="7648" spans="1:20" x14ac:dyDescent="0.25">
      <c r="A7648">
        <v>1929</v>
      </c>
      <c r="B7648" t="s">
        <v>820</v>
      </c>
      <c r="C7648" s="16">
        <v>124.02</v>
      </c>
      <c r="D7648" t="s">
        <v>1273</v>
      </c>
      <c r="E7648" t="s">
        <v>41</v>
      </c>
      <c r="F7648" t="s">
        <v>1317</v>
      </c>
      <c r="G7648" t="s">
        <v>105</v>
      </c>
      <c r="H7648" t="s">
        <v>377</v>
      </c>
      <c r="I7648" t="s">
        <v>125</v>
      </c>
      <c r="J7648" t="s">
        <v>859</v>
      </c>
      <c r="K7648" t="s">
        <v>169</v>
      </c>
      <c r="L7648">
        <v>100</v>
      </c>
      <c r="M7648" s="40">
        <v>76805000</v>
      </c>
      <c r="N7648" s="4">
        <v>73382</v>
      </c>
      <c r="O7648" s="4">
        <v>619295.2749556523</v>
      </c>
      <c r="P7648" s="4">
        <v>7338200</v>
      </c>
      <c r="Q7648" s="38">
        <v>10.466463165353902</v>
      </c>
      <c r="R7648" s="39">
        <v>8.4393349180405586E-2</v>
      </c>
      <c r="S7648" t="s">
        <v>953</v>
      </c>
      <c r="T7648" t="s">
        <v>2277</v>
      </c>
    </row>
    <row r="7649" spans="1:20" x14ac:dyDescent="0.25">
      <c r="A7649">
        <v>1930</v>
      </c>
      <c r="B7649" t="s">
        <v>820</v>
      </c>
      <c r="C7649" s="16">
        <v>123.88</v>
      </c>
      <c r="D7649" t="s">
        <v>1273</v>
      </c>
      <c r="E7649" t="s">
        <v>41</v>
      </c>
      <c r="F7649" t="s">
        <v>1317</v>
      </c>
      <c r="G7649" t="s">
        <v>105</v>
      </c>
      <c r="H7649" t="s">
        <v>377</v>
      </c>
      <c r="I7649" t="s">
        <v>125</v>
      </c>
      <c r="J7649" t="s">
        <v>859</v>
      </c>
      <c r="K7649" t="s">
        <v>169</v>
      </c>
      <c r="L7649">
        <v>100</v>
      </c>
      <c r="M7649" s="40">
        <v>34112000</v>
      </c>
      <c r="N7649" s="4">
        <v>53664</v>
      </c>
      <c r="O7649" s="4">
        <v>275363.25476267358</v>
      </c>
      <c r="P7649" s="4">
        <v>5366400</v>
      </c>
      <c r="Q7649" s="38">
        <v>6.3565891472868215</v>
      </c>
      <c r="R7649" s="39">
        <v>5.1312472935799339E-2</v>
      </c>
      <c r="S7649" t="s">
        <v>953</v>
      </c>
      <c r="T7649" t="s">
        <v>2278</v>
      </c>
    </row>
    <row r="7650" spans="1:20" x14ac:dyDescent="0.25">
      <c r="A7650">
        <v>1932</v>
      </c>
      <c r="B7650" t="s">
        <v>820</v>
      </c>
      <c r="C7650" s="16">
        <v>94.02</v>
      </c>
      <c r="D7650" t="s">
        <v>1273</v>
      </c>
      <c r="E7650" t="s">
        <v>41</v>
      </c>
      <c r="F7650" t="s">
        <v>1317</v>
      </c>
      <c r="G7650" t="s">
        <v>105</v>
      </c>
      <c r="H7650" t="s">
        <v>377</v>
      </c>
      <c r="I7650" t="s">
        <v>125</v>
      </c>
      <c r="J7650" t="s">
        <v>859</v>
      </c>
      <c r="K7650" t="s">
        <v>169</v>
      </c>
      <c r="L7650">
        <v>100</v>
      </c>
      <c r="M7650" s="40">
        <v>9755000</v>
      </c>
      <c r="N7650" s="4">
        <v>31795</v>
      </c>
      <c r="O7650" s="4">
        <v>103754.52031482663</v>
      </c>
      <c r="P7650" s="4">
        <v>3179500</v>
      </c>
      <c r="Q7650" s="38">
        <v>3.068092467369083</v>
      </c>
      <c r="R7650" s="39">
        <v>3.2632338517007906E-2</v>
      </c>
      <c r="S7650" t="s">
        <v>953</v>
      </c>
      <c r="T7650" t="s">
        <v>2279</v>
      </c>
    </row>
    <row r="7651" spans="1:20" x14ac:dyDescent="0.25">
      <c r="A7651">
        <v>1933</v>
      </c>
      <c r="B7651" t="s">
        <v>820</v>
      </c>
      <c r="C7651" s="16">
        <v>89.19</v>
      </c>
      <c r="D7651" t="s">
        <v>1273</v>
      </c>
      <c r="E7651" t="s">
        <v>41</v>
      </c>
      <c r="F7651" t="s">
        <v>1317</v>
      </c>
      <c r="G7651" t="s">
        <v>105</v>
      </c>
      <c r="H7651" t="s">
        <v>377</v>
      </c>
      <c r="I7651" t="s">
        <v>125</v>
      </c>
      <c r="J7651" t="s">
        <v>859</v>
      </c>
      <c r="K7651" t="s">
        <v>169</v>
      </c>
      <c r="L7651">
        <v>100</v>
      </c>
      <c r="M7651" s="40">
        <v>16598000</v>
      </c>
      <c r="N7651" s="4">
        <v>47976</v>
      </c>
      <c r="O7651" s="4">
        <v>186097.09608700528</v>
      </c>
      <c r="P7651" s="4">
        <v>4797600</v>
      </c>
      <c r="Q7651" s="38">
        <v>3.4596464899116226</v>
      </c>
      <c r="R7651" s="39">
        <v>3.8789623163040951E-2</v>
      </c>
      <c r="S7651" t="s">
        <v>953</v>
      </c>
      <c r="T7651" t="s">
        <v>2280</v>
      </c>
    </row>
    <row r="7652" spans="1:20" x14ac:dyDescent="0.25">
      <c r="A7652">
        <v>1934</v>
      </c>
      <c r="B7652" t="s">
        <v>820</v>
      </c>
      <c r="C7652" s="16">
        <v>84.59</v>
      </c>
      <c r="D7652" t="s">
        <v>1273</v>
      </c>
      <c r="E7652" t="s">
        <v>41</v>
      </c>
      <c r="F7652" t="s">
        <v>1317</v>
      </c>
      <c r="G7652" t="s">
        <v>105</v>
      </c>
      <c r="H7652" t="s">
        <v>377</v>
      </c>
      <c r="I7652" t="s">
        <v>125</v>
      </c>
      <c r="J7652" t="s">
        <v>859</v>
      </c>
      <c r="K7652" t="s">
        <v>169</v>
      </c>
      <c r="L7652">
        <v>100</v>
      </c>
      <c r="M7652" s="40">
        <v>13238000</v>
      </c>
      <c r="N7652" s="4">
        <v>41044</v>
      </c>
      <c r="O7652" s="4">
        <v>156496.0397210072</v>
      </c>
      <c r="P7652" s="4">
        <v>4104400</v>
      </c>
      <c r="Q7652" s="38">
        <v>3.2253191696715722</v>
      </c>
      <c r="R7652" s="39">
        <v>3.812884702295273E-2</v>
      </c>
      <c r="S7652" t="s">
        <v>953</v>
      </c>
      <c r="T7652" t="s">
        <v>2282</v>
      </c>
    </row>
    <row r="7653" spans="1:20" x14ac:dyDescent="0.25">
      <c r="A7653">
        <v>1935</v>
      </c>
      <c r="B7653" t="s">
        <v>820</v>
      </c>
      <c r="C7653" s="16">
        <v>76.94</v>
      </c>
      <c r="D7653" t="s">
        <v>1273</v>
      </c>
      <c r="E7653" t="s">
        <v>41</v>
      </c>
      <c r="F7653" t="s">
        <v>1317</v>
      </c>
      <c r="G7653" t="s">
        <v>105</v>
      </c>
      <c r="H7653" t="s">
        <v>377</v>
      </c>
      <c r="I7653" t="s">
        <v>125</v>
      </c>
      <c r="J7653" t="s">
        <v>859</v>
      </c>
      <c r="K7653" t="s">
        <v>169</v>
      </c>
      <c r="L7653">
        <v>100</v>
      </c>
      <c r="M7653" s="40">
        <v>14852000</v>
      </c>
      <c r="N7653" s="4">
        <v>43146</v>
      </c>
      <c r="O7653" s="4">
        <v>193033.532622823</v>
      </c>
      <c r="P7653" s="4">
        <v>4314600</v>
      </c>
      <c r="Q7653" s="38">
        <v>3.4422657952069717</v>
      </c>
      <c r="R7653" s="39">
        <v>4.4739612622913594E-2</v>
      </c>
      <c r="S7653" t="s">
        <v>953</v>
      </c>
      <c r="T7653" t="s">
        <v>2283</v>
      </c>
    </row>
    <row r="7654" spans="1:20" x14ac:dyDescent="0.25">
      <c r="A7654">
        <v>1936</v>
      </c>
      <c r="B7654" t="s">
        <v>820</v>
      </c>
      <c r="C7654" s="16">
        <v>82.97</v>
      </c>
      <c r="D7654" t="s">
        <v>1273</v>
      </c>
      <c r="E7654" t="s">
        <v>41</v>
      </c>
      <c r="F7654" t="s">
        <v>1317</v>
      </c>
      <c r="G7654" t="s">
        <v>105</v>
      </c>
      <c r="H7654" t="s">
        <v>377</v>
      </c>
      <c r="I7654" t="s">
        <v>125</v>
      </c>
      <c r="J7654" t="s">
        <v>859</v>
      </c>
      <c r="K7654" t="s">
        <v>169</v>
      </c>
      <c r="L7654">
        <v>100</v>
      </c>
      <c r="M7654" s="40">
        <v>22260000</v>
      </c>
      <c r="N7654" s="4">
        <v>48576</v>
      </c>
      <c r="O7654" s="4">
        <v>268289.7432807039</v>
      </c>
      <c r="P7654" s="4">
        <v>4857600</v>
      </c>
      <c r="Q7654" s="38">
        <v>4.5825098814229248</v>
      </c>
      <c r="R7654" s="39">
        <v>5.5230925411870864E-2</v>
      </c>
      <c r="S7654" t="s">
        <v>953</v>
      </c>
      <c r="T7654" t="s">
        <v>2284</v>
      </c>
    </row>
    <row r="7655" spans="1:20" x14ac:dyDescent="0.25">
      <c r="A7655">
        <v>1937</v>
      </c>
      <c r="B7655" t="s">
        <v>820</v>
      </c>
      <c r="C7655" s="16">
        <v>124.61</v>
      </c>
      <c r="D7655" t="s">
        <v>1273</v>
      </c>
      <c r="E7655" t="s">
        <v>41</v>
      </c>
      <c r="F7655" t="s">
        <v>1317</v>
      </c>
      <c r="G7655" t="s">
        <v>105</v>
      </c>
      <c r="H7655" t="s">
        <v>377</v>
      </c>
      <c r="I7655" t="s">
        <v>125</v>
      </c>
      <c r="J7655" t="s">
        <v>859</v>
      </c>
      <c r="K7655" t="s">
        <v>169</v>
      </c>
      <c r="L7655">
        <v>100</v>
      </c>
      <c r="M7655" s="40">
        <v>52985000</v>
      </c>
      <c r="N7655" s="4">
        <v>53415</v>
      </c>
      <c r="O7655" s="4">
        <v>425206.64473156247</v>
      </c>
      <c r="P7655" s="4">
        <v>5341500</v>
      </c>
      <c r="Q7655" s="38">
        <v>9.9194982682767012</v>
      </c>
      <c r="R7655" s="39">
        <v>7.9604351723591218E-2</v>
      </c>
      <c r="S7655" t="s">
        <v>953</v>
      </c>
      <c r="T7655" t="s">
        <v>2285</v>
      </c>
    </row>
    <row r="7656" spans="1:20" x14ac:dyDescent="0.25">
      <c r="A7656">
        <v>1938</v>
      </c>
      <c r="B7656" t="s">
        <v>820</v>
      </c>
      <c r="C7656" s="16">
        <v>170.65</v>
      </c>
      <c r="D7656" t="s">
        <v>1273</v>
      </c>
      <c r="E7656" t="s">
        <v>41</v>
      </c>
      <c r="F7656" t="s">
        <v>1317</v>
      </c>
      <c r="G7656" t="s">
        <v>105</v>
      </c>
      <c r="H7656" t="s">
        <v>377</v>
      </c>
      <c r="I7656" t="s">
        <v>125</v>
      </c>
      <c r="J7656" t="s">
        <v>859</v>
      </c>
      <c r="K7656" t="s">
        <v>169</v>
      </c>
      <c r="L7656">
        <v>100</v>
      </c>
      <c r="M7656" s="40">
        <v>42095000</v>
      </c>
      <c r="N7656" s="4">
        <v>45944</v>
      </c>
      <c r="O7656" s="4">
        <v>246674.47992968062</v>
      </c>
      <c r="P7656" s="4">
        <v>4594400</v>
      </c>
      <c r="Q7656" s="38">
        <v>9.1622409890301242</v>
      </c>
      <c r="R7656" s="39">
        <v>5.3690248983475672E-2</v>
      </c>
      <c r="S7656" t="s">
        <v>953</v>
      </c>
      <c r="T7656" t="s">
        <v>2286</v>
      </c>
    </row>
    <row r="7657" spans="1:20" x14ac:dyDescent="0.25">
      <c r="A7657">
        <v>1939</v>
      </c>
      <c r="B7657" t="s">
        <v>820</v>
      </c>
      <c r="C7657" s="16">
        <v>176.65</v>
      </c>
      <c r="D7657" t="s">
        <v>1273</v>
      </c>
      <c r="E7657" t="s">
        <v>41</v>
      </c>
      <c r="F7657" t="s">
        <v>1317</v>
      </c>
      <c r="G7657" t="s">
        <v>105</v>
      </c>
      <c r="H7657" t="s">
        <v>377</v>
      </c>
      <c r="I7657" t="s">
        <v>125</v>
      </c>
      <c r="J7657" t="s">
        <v>859</v>
      </c>
      <c r="K7657" t="s">
        <v>169</v>
      </c>
      <c r="L7657">
        <v>100</v>
      </c>
      <c r="M7657" s="40">
        <v>34856000</v>
      </c>
      <c r="N7657" s="4">
        <v>38510</v>
      </c>
      <c r="O7657" s="4">
        <v>197316.72799320691</v>
      </c>
      <c r="P7657" s="4">
        <v>3851000</v>
      </c>
      <c r="Q7657" s="38">
        <v>9.0511555440145415</v>
      </c>
      <c r="R7657" s="39">
        <v>5.1237789663258093E-2</v>
      </c>
      <c r="S7657" t="s">
        <v>953</v>
      </c>
      <c r="T7657" t="s">
        <v>2287</v>
      </c>
    </row>
    <row r="7658" spans="1:20" x14ac:dyDescent="0.25">
      <c r="A7658">
        <v>1940</v>
      </c>
      <c r="B7658" t="s">
        <v>820</v>
      </c>
      <c r="C7658" s="16">
        <v>176.62</v>
      </c>
      <c r="D7658" t="s">
        <v>1273</v>
      </c>
      <c r="E7658" t="s">
        <v>41</v>
      </c>
      <c r="F7658" t="s">
        <v>1317</v>
      </c>
      <c r="G7658" t="s">
        <v>105</v>
      </c>
      <c r="H7658" t="s">
        <v>377</v>
      </c>
      <c r="I7658" t="s">
        <v>125</v>
      </c>
      <c r="J7658" t="s">
        <v>859</v>
      </c>
      <c r="K7658" t="s">
        <v>169</v>
      </c>
      <c r="L7658">
        <v>100</v>
      </c>
      <c r="M7658" s="40">
        <v>20591000</v>
      </c>
      <c r="N7658" s="4">
        <v>18907</v>
      </c>
      <c r="O7658" s="4">
        <v>116583.62586343562</v>
      </c>
      <c r="P7658" s="4">
        <v>1890700</v>
      </c>
      <c r="Q7658" s="38">
        <v>10.890675411223356</v>
      </c>
      <c r="R7658" s="39">
        <v>6.166162049158281E-2</v>
      </c>
      <c r="S7658" t="s">
        <v>953</v>
      </c>
      <c r="T7658" t="s">
        <v>2288</v>
      </c>
    </row>
    <row r="7659" spans="1:20" x14ac:dyDescent="0.25">
      <c r="A7659">
        <v>1895</v>
      </c>
      <c r="B7659" t="s">
        <v>820</v>
      </c>
      <c r="C7659" s="16">
        <v>25.34</v>
      </c>
      <c r="D7659" t="s">
        <v>1273</v>
      </c>
      <c r="E7659" t="s">
        <v>41</v>
      </c>
      <c r="F7659" t="s">
        <v>1317</v>
      </c>
      <c r="G7659" t="s">
        <v>115</v>
      </c>
      <c r="H7659" t="s">
        <v>1307</v>
      </c>
      <c r="I7659" t="s">
        <v>125</v>
      </c>
      <c r="J7659" t="s">
        <v>169</v>
      </c>
      <c r="K7659" t="s">
        <v>169</v>
      </c>
      <c r="L7659">
        <v>1</v>
      </c>
      <c r="M7659" s="40">
        <v>271876</v>
      </c>
      <c r="N7659" s="4">
        <v>633826</v>
      </c>
      <c r="O7659" s="4">
        <v>10729.123914759273</v>
      </c>
      <c r="P7659" s="4">
        <v>633826</v>
      </c>
      <c r="Q7659" s="38">
        <v>0.42894422128470588</v>
      </c>
      <c r="R7659" s="39">
        <v>1.6927554115418544E-2</v>
      </c>
      <c r="S7659" t="s">
        <v>2319</v>
      </c>
      <c r="T7659" t="s">
        <v>2312</v>
      </c>
    </row>
    <row r="7660" spans="1:20" x14ac:dyDescent="0.25">
      <c r="A7660">
        <v>1896</v>
      </c>
      <c r="B7660" t="s">
        <v>820</v>
      </c>
      <c r="C7660" s="16">
        <v>25.33</v>
      </c>
      <c r="D7660" t="s">
        <v>1273</v>
      </c>
      <c r="E7660" t="s">
        <v>41</v>
      </c>
      <c r="F7660" t="s">
        <v>1317</v>
      </c>
      <c r="G7660" t="s">
        <v>115</v>
      </c>
      <c r="H7660" t="s">
        <v>1307</v>
      </c>
      <c r="I7660" t="s">
        <v>125</v>
      </c>
      <c r="J7660" t="s">
        <v>169</v>
      </c>
      <c r="K7660" t="s">
        <v>169</v>
      </c>
      <c r="L7660">
        <v>1</v>
      </c>
      <c r="M7660" s="40">
        <v>412001</v>
      </c>
      <c r="N7660" s="4">
        <v>997814</v>
      </c>
      <c r="O7660" s="4">
        <v>16265.33754441374</v>
      </c>
      <c r="P7660" s="4">
        <v>997814</v>
      </c>
      <c r="Q7660" s="38">
        <v>0.41290360728552616</v>
      </c>
      <c r="R7660" s="39">
        <v>1.6300971468042883E-2</v>
      </c>
      <c r="S7660" t="s">
        <v>2319</v>
      </c>
      <c r="T7660" t="s">
        <v>2313</v>
      </c>
    </row>
    <row r="7661" spans="1:20" x14ac:dyDescent="0.25">
      <c r="A7661">
        <v>1897</v>
      </c>
      <c r="B7661" t="s">
        <v>820</v>
      </c>
      <c r="C7661" s="16">
        <v>25.31</v>
      </c>
      <c r="D7661" t="s">
        <v>1273</v>
      </c>
      <c r="E7661" t="s">
        <v>41</v>
      </c>
      <c r="F7661" t="s">
        <v>1317</v>
      </c>
      <c r="G7661" t="s">
        <v>115</v>
      </c>
      <c r="H7661" t="s">
        <v>1307</v>
      </c>
      <c r="I7661" t="s">
        <v>125</v>
      </c>
      <c r="J7661" t="s">
        <v>169</v>
      </c>
      <c r="K7661" t="s">
        <v>169</v>
      </c>
      <c r="L7661">
        <v>1</v>
      </c>
      <c r="M7661" s="40">
        <v>324815</v>
      </c>
      <c r="N7661" s="4">
        <v>812036</v>
      </c>
      <c r="O7661" s="4">
        <v>12833.465033583565</v>
      </c>
      <c r="P7661" s="4">
        <v>812036</v>
      </c>
      <c r="Q7661" s="38">
        <v>0.4000007388834978</v>
      </c>
      <c r="R7661" s="39">
        <v>1.580405922099952E-2</v>
      </c>
      <c r="S7661" t="s">
        <v>2319</v>
      </c>
      <c r="T7661" t="s">
        <v>2314</v>
      </c>
    </row>
    <row r="7662" spans="1:20" x14ac:dyDescent="0.25">
      <c r="A7662">
        <v>1898</v>
      </c>
      <c r="B7662" t="s">
        <v>820</v>
      </c>
      <c r="C7662" s="16">
        <v>25.43</v>
      </c>
      <c r="D7662" t="s">
        <v>1273</v>
      </c>
      <c r="E7662" t="s">
        <v>41</v>
      </c>
      <c r="F7662" t="s">
        <v>1317</v>
      </c>
      <c r="G7662" t="s">
        <v>115</v>
      </c>
      <c r="H7662" t="s">
        <v>1307</v>
      </c>
      <c r="I7662" t="s">
        <v>125</v>
      </c>
      <c r="J7662" t="s">
        <v>169</v>
      </c>
      <c r="K7662" t="s">
        <v>169</v>
      </c>
      <c r="L7662">
        <v>1</v>
      </c>
      <c r="M7662" s="40">
        <v>381495</v>
      </c>
      <c r="N7662" s="4">
        <v>819280</v>
      </c>
      <c r="O7662" s="4">
        <v>15001.769563507669</v>
      </c>
      <c r="P7662" s="4">
        <v>819280</v>
      </c>
      <c r="Q7662" s="38">
        <v>0.4656466653647105</v>
      </c>
      <c r="R7662" s="39">
        <v>1.8310918811038558E-2</v>
      </c>
      <c r="S7662" t="s">
        <v>2319</v>
      </c>
      <c r="T7662" t="s">
        <v>2315</v>
      </c>
    </row>
    <row r="7663" spans="1:20" x14ac:dyDescent="0.25">
      <c r="A7663">
        <v>1899</v>
      </c>
      <c r="B7663" t="s">
        <v>820</v>
      </c>
      <c r="C7663" s="16">
        <v>25.42</v>
      </c>
      <c r="D7663" t="s">
        <v>1273</v>
      </c>
      <c r="E7663" t="s">
        <v>41</v>
      </c>
      <c r="F7663" t="s">
        <v>1317</v>
      </c>
      <c r="G7663" t="s">
        <v>115</v>
      </c>
      <c r="H7663" t="s">
        <v>1307</v>
      </c>
      <c r="I7663" t="s">
        <v>125</v>
      </c>
      <c r="J7663" t="s">
        <v>169</v>
      </c>
      <c r="K7663" t="s">
        <v>169</v>
      </c>
      <c r="L7663">
        <v>1</v>
      </c>
      <c r="M7663" s="40">
        <v>986391</v>
      </c>
      <c r="N7663" s="4">
        <v>986391</v>
      </c>
      <c r="O7663" s="4">
        <v>38803.737214791501</v>
      </c>
      <c r="P7663" s="4">
        <v>986391</v>
      </c>
      <c r="Q7663" s="38">
        <v>1</v>
      </c>
      <c r="R7663" s="39">
        <v>3.9339103068450038E-2</v>
      </c>
      <c r="S7663" t="s">
        <v>2319</v>
      </c>
      <c r="T7663" t="s">
        <v>2316</v>
      </c>
    </row>
    <row r="7664" spans="1:20" x14ac:dyDescent="0.25">
      <c r="A7664">
        <v>1900</v>
      </c>
      <c r="B7664" t="s">
        <v>820</v>
      </c>
      <c r="C7664" s="16">
        <v>25.38</v>
      </c>
      <c r="D7664" t="s">
        <v>1273</v>
      </c>
      <c r="E7664" t="s">
        <v>41</v>
      </c>
      <c r="F7664" t="s">
        <v>1317</v>
      </c>
      <c r="G7664" t="s">
        <v>115</v>
      </c>
      <c r="H7664" t="s">
        <v>1307</v>
      </c>
      <c r="I7664" t="s">
        <v>125</v>
      </c>
      <c r="J7664" t="s">
        <v>859</v>
      </c>
      <c r="K7664" t="s">
        <v>169</v>
      </c>
      <c r="L7664">
        <v>100</v>
      </c>
      <c r="M7664" s="40">
        <v>1905000</v>
      </c>
      <c r="N7664" s="4">
        <v>25397</v>
      </c>
      <c r="O7664" s="4">
        <v>75059.101654846338</v>
      </c>
      <c r="P7664" s="4">
        <v>2539700</v>
      </c>
      <c r="Q7664" s="38">
        <v>0.75008859314092213</v>
      </c>
      <c r="R7664" s="39">
        <v>2.9554318090658872E-2</v>
      </c>
      <c r="S7664" t="s">
        <v>2320</v>
      </c>
      <c r="T7664" t="s">
        <v>2317</v>
      </c>
    </row>
    <row r="7665" spans="1:20" x14ac:dyDescent="0.25">
      <c r="A7665">
        <v>1901</v>
      </c>
      <c r="B7665" t="s">
        <v>820</v>
      </c>
      <c r="C7665" s="16">
        <v>25.35</v>
      </c>
      <c r="D7665" t="s">
        <v>1273</v>
      </c>
      <c r="E7665" t="s">
        <v>41</v>
      </c>
      <c r="F7665" t="s">
        <v>1317</v>
      </c>
      <c r="G7665" t="s">
        <v>115</v>
      </c>
      <c r="H7665" t="s">
        <v>1307</v>
      </c>
      <c r="I7665" t="s">
        <v>125</v>
      </c>
      <c r="J7665" t="s">
        <v>859</v>
      </c>
      <c r="K7665" t="s">
        <v>169</v>
      </c>
      <c r="L7665">
        <v>100</v>
      </c>
      <c r="M7665" s="40">
        <v>2119000</v>
      </c>
      <c r="N7665" s="4">
        <v>28253</v>
      </c>
      <c r="O7665" s="4">
        <v>83589.743589743579</v>
      </c>
      <c r="P7665" s="4">
        <v>2825300</v>
      </c>
      <c r="Q7665" s="38">
        <v>0.75000884861784589</v>
      </c>
      <c r="R7665" s="39">
        <v>2.9586147874471235E-2</v>
      </c>
      <c r="S7665" t="s">
        <v>2320</v>
      </c>
      <c r="T7665" t="s">
        <v>2304</v>
      </c>
    </row>
    <row r="7666" spans="1:20" x14ac:dyDescent="0.25">
      <c r="A7666">
        <v>1902</v>
      </c>
      <c r="B7666" t="s">
        <v>820</v>
      </c>
      <c r="C7666" s="16">
        <v>25.33</v>
      </c>
      <c r="D7666" t="s">
        <v>1273</v>
      </c>
      <c r="E7666" t="s">
        <v>41</v>
      </c>
      <c r="F7666" t="s">
        <v>1317</v>
      </c>
      <c r="G7666" t="s">
        <v>115</v>
      </c>
      <c r="H7666" t="s">
        <v>1307</v>
      </c>
      <c r="I7666" t="s">
        <v>125</v>
      </c>
      <c r="J7666" t="s">
        <v>859</v>
      </c>
      <c r="K7666" t="s">
        <v>169</v>
      </c>
      <c r="L7666">
        <v>100</v>
      </c>
      <c r="M7666" s="40">
        <v>1435000</v>
      </c>
      <c r="N7666" s="4">
        <v>19127</v>
      </c>
      <c r="O7666" s="4">
        <v>56652.191077773394</v>
      </c>
      <c r="P7666" s="4">
        <v>1912700</v>
      </c>
      <c r="Q7666" s="38">
        <v>0.75024834004287133</v>
      </c>
      <c r="R7666" s="39">
        <v>2.9618963286335228E-2</v>
      </c>
      <c r="S7666" t="s">
        <v>2320</v>
      </c>
      <c r="T7666" t="s">
        <v>2305</v>
      </c>
    </row>
    <row r="7667" spans="1:20" x14ac:dyDescent="0.25">
      <c r="A7667">
        <v>1903</v>
      </c>
      <c r="B7667" t="s">
        <v>820</v>
      </c>
      <c r="C7667" s="16">
        <v>25.36</v>
      </c>
      <c r="D7667" t="s">
        <v>1273</v>
      </c>
      <c r="E7667" t="s">
        <v>41</v>
      </c>
      <c r="F7667" t="s">
        <v>1317</v>
      </c>
      <c r="G7667" t="s">
        <v>115</v>
      </c>
      <c r="H7667" t="s">
        <v>1307</v>
      </c>
      <c r="I7667" t="s">
        <v>125</v>
      </c>
      <c r="J7667" t="s">
        <v>859</v>
      </c>
      <c r="K7667" t="s">
        <v>169</v>
      </c>
      <c r="L7667">
        <v>100</v>
      </c>
      <c r="M7667" s="40">
        <v>1328000</v>
      </c>
      <c r="N7667" s="4">
        <v>17490</v>
      </c>
      <c r="O7667" s="4">
        <v>52365.930599369087</v>
      </c>
      <c r="P7667" s="4">
        <v>1749000</v>
      </c>
      <c r="Q7667" s="38">
        <v>0.75929102344196686</v>
      </c>
      <c r="R7667" s="39">
        <v>2.9940497769793645E-2</v>
      </c>
      <c r="S7667" t="s">
        <v>2320</v>
      </c>
      <c r="T7667" t="s">
        <v>2306</v>
      </c>
    </row>
    <row r="7668" spans="1:20" x14ac:dyDescent="0.25">
      <c r="A7668">
        <v>1904</v>
      </c>
      <c r="B7668" t="s">
        <v>820</v>
      </c>
      <c r="C7668" s="16">
        <v>25.33</v>
      </c>
      <c r="D7668" t="s">
        <v>1273</v>
      </c>
      <c r="E7668" t="s">
        <v>41</v>
      </c>
      <c r="F7668" t="s">
        <v>1317</v>
      </c>
      <c r="G7668" t="s">
        <v>115</v>
      </c>
      <c r="H7668" t="s">
        <v>1307</v>
      </c>
      <c r="I7668" t="s">
        <v>125</v>
      </c>
      <c r="J7668" t="s">
        <v>859</v>
      </c>
      <c r="K7668" t="s">
        <v>169</v>
      </c>
      <c r="L7668">
        <v>100</v>
      </c>
      <c r="M7668" s="40">
        <v>2296000</v>
      </c>
      <c r="N7668" s="4">
        <v>30613</v>
      </c>
      <c r="O7668" s="4">
        <v>90643.505724437433</v>
      </c>
      <c r="P7668" s="4">
        <v>3061300</v>
      </c>
      <c r="Q7668" s="38">
        <v>0.75000816646522717</v>
      </c>
      <c r="R7668" s="39">
        <v>2.9609481502772494E-2</v>
      </c>
      <c r="S7668" t="s">
        <v>2320</v>
      </c>
      <c r="T7668" t="s">
        <v>2307</v>
      </c>
    </row>
    <row r="7669" spans="1:20" x14ac:dyDescent="0.25">
      <c r="A7669">
        <v>1905</v>
      </c>
      <c r="B7669" t="s">
        <v>820</v>
      </c>
      <c r="C7669" s="16">
        <v>25.31</v>
      </c>
      <c r="D7669" t="s">
        <v>1273</v>
      </c>
      <c r="E7669" t="s">
        <v>41</v>
      </c>
      <c r="F7669" t="s">
        <v>1317</v>
      </c>
      <c r="G7669" t="s">
        <v>115</v>
      </c>
      <c r="H7669" t="s">
        <v>1307</v>
      </c>
      <c r="I7669" t="s">
        <v>125</v>
      </c>
      <c r="J7669" t="s">
        <v>859</v>
      </c>
      <c r="K7669" t="s">
        <v>169</v>
      </c>
      <c r="L7669">
        <v>100</v>
      </c>
      <c r="M7669" s="40">
        <v>2878000</v>
      </c>
      <c r="N7669" s="4">
        <v>38368</v>
      </c>
      <c r="O7669" s="4">
        <v>113709.9960489925</v>
      </c>
      <c r="P7669" s="4">
        <v>3836800</v>
      </c>
      <c r="Q7669" s="38">
        <v>0.75010425354462051</v>
      </c>
      <c r="R7669" s="39">
        <v>2.9636675367231156E-2</v>
      </c>
      <c r="S7669" t="s">
        <v>2320</v>
      </c>
      <c r="T7669" t="s">
        <v>2308</v>
      </c>
    </row>
    <row r="7670" spans="1:20" x14ac:dyDescent="0.25">
      <c r="A7670">
        <v>1906</v>
      </c>
      <c r="B7670" t="s">
        <v>820</v>
      </c>
      <c r="C7670" s="16">
        <v>25.37</v>
      </c>
      <c r="D7670" t="s">
        <v>1273</v>
      </c>
      <c r="E7670" t="s">
        <v>41</v>
      </c>
      <c r="F7670" t="s">
        <v>1317</v>
      </c>
      <c r="G7670" t="s">
        <v>115</v>
      </c>
      <c r="H7670" t="s">
        <v>1307</v>
      </c>
      <c r="I7670" t="s">
        <v>125</v>
      </c>
      <c r="J7670" t="s">
        <v>859</v>
      </c>
      <c r="K7670" t="s">
        <v>169</v>
      </c>
      <c r="L7670">
        <v>100</v>
      </c>
      <c r="M7670" s="40">
        <v>3547000</v>
      </c>
      <c r="N7670" s="4">
        <v>39428</v>
      </c>
      <c r="O7670" s="4">
        <v>139810.80015766653</v>
      </c>
      <c r="P7670" s="4">
        <v>3942800</v>
      </c>
      <c r="Q7670" s="38">
        <v>0.89961448716648063</v>
      </c>
      <c r="R7670" s="39">
        <v>3.5459774819333094E-2</v>
      </c>
      <c r="S7670" t="s">
        <v>2320</v>
      </c>
      <c r="T7670" t="s">
        <v>2300</v>
      </c>
    </row>
    <row r="7671" spans="1:20" x14ac:dyDescent="0.25">
      <c r="A7671">
        <v>1907</v>
      </c>
      <c r="B7671" t="s">
        <v>820</v>
      </c>
      <c r="C7671" s="16">
        <v>25.43</v>
      </c>
      <c r="D7671" t="s">
        <v>1273</v>
      </c>
      <c r="E7671" t="s">
        <v>41</v>
      </c>
      <c r="F7671" t="s">
        <v>1317</v>
      </c>
      <c r="G7671" t="s">
        <v>115</v>
      </c>
      <c r="H7671" t="s">
        <v>1307</v>
      </c>
      <c r="I7671" t="s">
        <v>125</v>
      </c>
      <c r="J7671" t="s">
        <v>859</v>
      </c>
      <c r="K7671" t="s">
        <v>169</v>
      </c>
      <c r="L7671">
        <v>100</v>
      </c>
      <c r="M7671" s="40">
        <v>2375000</v>
      </c>
      <c r="N7671" s="4">
        <v>31662</v>
      </c>
      <c r="O7671" s="4">
        <v>93393.629571372396</v>
      </c>
      <c r="P7671" s="4">
        <v>3166200</v>
      </c>
      <c r="Q7671" s="38">
        <v>0.75011054260627885</v>
      </c>
      <c r="R7671" s="39">
        <v>2.9497072064737666E-2</v>
      </c>
      <c r="S7671" t="s">
        <v>2320</v>
      </c>
      <c r="T7671" t="s">
        <v>2301</v>
      </c>
    </row>
    <row r="7672" spans="1:20" x14ac:dyDescent="0.25">
      <c r="A7672">
        <v>1908</v>
      </c>
      <c r="B7672" t="s">
        <v>820</v>
      </c>
      <c r="C7672" s="16">
        <v>25.32</v>
      </c>
      <c r="D7672" t="s">
        <v>1273</v>
      </c>
      <c r="E7672" t="s">
        <v>41</v>
      </c>
      <c r="F7672" t="s">
        <v>1317</v>
      </c>
      <c r="G7672" t="s">
        <v>115</v>
      </c>
      <c r="H7672" t="s">
        <v>1307</v>
      </c>
      <c r="I7672" t="s">
        <v>125</v>
      </c>
      <c r="J7672" t="s">
        <v>859</v>
      </c>
      <c r="K7672" t="s">
        <v>169</v>
      </c>
      <c r="L7672">
        <v>100</v>
      </c>
      <c r="M7672" s="40">
        <v>1623000</v>
      </c>
      <c r="N7672" s="4">
        <v>24968</v>
      </c>
      <c r="O7672" s="4">
        <v>64099.526066350707</v>
      </c>
      <c r="P7672" s="4">
        <v>2496800</v>
      </c>
      <c r="Q7672" s="38">
        <v>0.65003204101249601</v>
      </c>
      <c r="R7672" s="39">
        <v>2.5672671445991151E-2</v>
      </c>
      <c r="S7672" t="s">
        <v>2320</v>
      </c>
      <c r="T7672" t="s">
        <v>2302</v>
      </c>
    </row>
    <row r="7673" spans="1:20" x14ac:dyDescent="0.25">
      <c r="A7673">
        <v>1909</v>
      </c>
      <c r="B7673" t="s">
        <v>820</v>
      </c>
      <c r="C7673" s="16">
        <v>25.36</v>
      </c>
      <c r="D7673" t="s">
        <v>1273</v>
      </c>
      <c r="E7673" t="s">
        <v>41</v>
      </c>
      <c r="F7673" t="s">
        <v>1317</v>
      </c>
      <c r="G7673" t="s">
        <v>115</v>
      </c>
      <c r="H7673" t="s">
        <v>1307</v>
      </c>
      <c r="I7673" t="s">
        <v>125</v>
      </c>
      <c r="J7673" t="s">
        <v>859</v>
      </c>
      <c r="K7673" t="s">
        <v>169</v>
      </c>
      <c r="L7673">
        <v>100</v>
      </c>
      <c r="M7673" s="40">
        <v>2009000</v>
      </c>
      <c r="N7673" s="4">
        <v>30914</v>
      </c>
      <c r="O7673" s="4">
        <v>79219.242902208207</v>
      </c>
      <c r="P7673" s="4">
        <v>3091400</v>
      </c>
      <c r="Q7673" s="38">
        <v>0.64986737400530503</v>
      </c>
      <c r="R7673" s="39">
        <v>2.5625685094846414E-2</v>
      </c>
      <c r="S7673" t="s">
        <v>2320</v>
      </c>
      <c r="T7673" t="s">
        <v>2303</v>
      </c>
    </row>
    <row r="7674" spans="1:20" x14ac:dyDescent="0.25">
      <c r="A7674">
        <v>1910</v>
      </c>
      <c r="B7674" t="s">
        <v>820</v>
      </c>
      <c r="C7674" s="16">
        <v>25.45</v>
      </c>
      <c r="D7674" t="s">
        <v>1273</v>
      </c>
      <c r="E7674" t="s">
        <v>41</v>
      </c>
      <c r="F7674" t="s">
        <v>1317</v>
      </c>
      <c r="G7674" t="s">
        <v>115</v>
      </c>
      <c r="H7674" t="s">
        <v>1307</v>
      </c>
      <c r="I7674" t="s">
        <v>125</v>
      </c>
      <c r="J7674" t="s">
        <v>859</v>
      </c>
      <c r="K7674" t="s">
        <v>169</v>
      </c>
      <c r="L7674">
        <v>100</v>
      </c>
      <c r="M7674" s="40">
        <v>2122000</v>
      </c>
      <c r="N7674" s="4">
        <v>35368</v>
      </c>
      <c r="O7674" s="4">
        <v>83379.174852652257</v>
      </c>
      <c r="P7674" s="4">
        <v>3536800</v>
      </c>
      <c r="Q7674" s="38">
        <v>0.59997738068310336</v>
      </c>
      <c r="R7674" s="39">
        <v>2.3574749732145513E-2</v>
      </c>
      <c r="S7674" t="s">
        <v>2321</v>
      </c>
      <c r="T7674" t="s">
        <v>2290</v>
      </c>
    </row>
    <row r="7675" spans="1:20" x14ac:dyDescent="0.25">
      <c r="A7675">
        <v>1911</v>
      </c>
      <c r="B7675" t="s">
        <v>820</v>
      </c>
      <c r="C7675" s="16">
        <v>25.49</v>
      </c>
      <c r="D7675" t="s">
        <v>1273</v>
      </c>
      <c r="E7675" t="s">
        <v>41</v>
      </c>
      <c r="F7675" t="s">
        <v>1317</v>
      </c>
      <c r="G7675" t="s">
        <v>115</v>
      </c>
      <c r="H7675" t="s">
        <v>1307</v>
      </c>
      <c r="I7675" t="s">
        <v>125</v>
      </c>
      <c r="J7675" t="s">
        <v>859</v>
      </c>
      <c r="K7675" t="s">
        <v>169</v>
      </c>
      <c r="L7675">
        <v>100</v>
      </c>
      <c r="M7675" s="40">
        <v>2339000</v>
      </c>
      <c r="N7675" s="4">
        <v>38966</v>
      </c>
      <c r="O7675" s="4">
        <v>91761.475088269915</v>
      </c>
      <c r="P7675" s="4">
        <v>3896600</v>
      </c>
      <c r="Q7675" s="38">
        <v>0.6002668993481497</v>
      </c>
      <c r="R7675" s="39">
        <v>2.3549113352222428E-2</v>
      </c>
      <c r="S7675" t="s">
        <v>2321</v>
      </c>
      <c r="T7675" t="s">
        <v>2256</v>
      </c>
    </row>
    <row r="7676" spans="1:20" x14ac:dyDescent="0.25">
      <c r="A7676">
        <v>1912</v>
      </c>
      <c r="B7676" t="s">
        <v>820</v>
      </c>
      <c r="C7676" s="16">
        <v>25.5</v>
      </c>
      <c r="D7676" t="s">
        <v>1273</v>
      </c>
      <c r="E7676" t="s">
        <v>41</v>
      </c>
      <c r="F7676" t="s">
        <v>1317</v>
      </c>
      <c r="G7676" t="s">
        <v>115</v>
      </c>
      <c r="H7676" t="s">
        <v>1307</v>
      </c>
      <c r="I7676" t="s">
        <v>125</v>
      </c>
      <c r="J7676" t="s">
        <v>859</v>
      </c>
      <c r="K7676" t="s">
        <v>169</v>
      </c>
      <c r="L7676">
        <v>100</v>
      </c>
      <c r="M7676" s="40">
        <v>4511000</v>
      </c>
      <c r="N7676" s="4">
        <v>50119</v>
      </c>
      <c r="O7676" s="4">
        <v>176901.96078431373</v>
      </c>
      <c r="P7676" s="4">
        <v>5011900</v>
      </c>
      <c r="Q7676" s="38">
        <v>0.90005786228775519</v>
      </c>
      <c r="R7676" s="39">
        <v>3.529638675638256E-2</v>
      </c>
      <c r="S7676" t="s">
        <v>2321</v>
      </c>
      <c r="T7676" t="s">
        <v>2258</v>
      </c>
    </row>
    <row r="7677" spans="1:20" x14ac:dyDescent="0.25">
      <c r="A7677">
        <v>1913</v>
      </c>
      <c r="B7677" t="s">
        <v>820</v>
      </c>
      <c r="C7677" s="16">
        <v>25.56</v>
      </c>
      <c r="D7677" t="s">
        <v>1273</v>
      </c>
      <c r="E7677" t="s">
        <v>41</v>
      </c>
      <c r="F7677" t="s">
        <v>1317</v>
      </c>
      <c r="G7677" t="s">
        <v>115</v>
      </c>
      <c r="H7677" t="s">
        <v>1307</v>
      </c>
      <c r="I7677" t="s">
        <v>125</v>
      </c>
      <c r="J7677" t="s">
        <v>859</v>
      </c>
      <c r="K7677" t="s">
        <v>169</v>
      </c>
      <c r="L7677">
        <v>100</v>
      </c>
      <c r="M7677" s="40">
        <v>2463000</v>
      </c>
      <c r="N7677" s="4">
        <v>37324</v>
      </c>
      <c r="O7677" s="4">
        <v>96361.502347417845</v>
      </c>
      <c r="P7677" s="4">
        <v>3732400</v>
      </c>
      <c r="Q7677" s="38">
        <v>0.65989711713642696</v>
      </c>
      <c r="R7677" s="39">
        <v>2.5817571092974452E-2</v>
      </c>
      <c r="S7677" t="s">
        <v>2321</v>
      </c>
      <c r="T7677" t="s">
        <v>2259</v>
      </c>
    </row>
    <row r="7678" spans="1:20" x14ac:dyDescent="0.25">
      <c r="A7678">
        <v>1914</v>
      </c>
      <c r="B7678" t="s">
        <v>820</v>
      </c>
      <c r="C7678" s="16">
        <v>25.16</v>
      </c>
      <c r="D7678" t="s">
        <v>1273</v>
      </c>
      <c r="E7678" t="s">
        <v>41</v>
      </c>
      <c r="F7678" t="s">
        <v>1317</v>
      </c>
      <c r="G7678" t="s">
        <v>115</v>
      </c>
      <c r="H7678" t="s">
        <v>1307</v>
      </c>
      <c r="I7678" t="s">
        <v>125</v>
      </c>
      <c r="J7678" t="s">
        <v>859</v>
      </c>
      <c r="K7678" t="s">
        <v>169</v>
      </c>
      <c r="L7678">
        <v>100</v>
      </c>
      <c r="M7678" s="40">
        <v>1306000</v>
      </c>
      <c r="N7678" s="4">
        <v>25110</v>
      </c>
      <c r="O7678" s="4">
        <v>51907.790143084261</v>
      </c>
      <c r="P7678" s="4">
        <v>2511000</v>
      </c>
      <c r="Q7678" s="38">
        <v>0.52011150935882122</v>
      </c>
      <c r="R7678" s="39">
        <v>2.067215855957159E-2</v>
      </c>
      <c r="S7678" t="s">
        <v>2322</v>
      </c>
      <c r="T7678" t="s">
        <v>2261</v>
      </c>
    </row>
    <row r="7679" spans="1:20" x14ac:dyDescent="0.25">
      <c r="A7679">
        <v>1915</v>
      </c>
      <c r="B7679" t="s">
        <v>820</v>
      </c>
      <c r="C7679" s="16">
        <v>26.51</v>
      </c>
      <c r="D7679" t="s">
        <v>1273</v>
      </c>
      <c r="E7679" t="s">
        <v>41</v>
      </c>
      <c r="F7679" t="s">
        <v>1317</v>
      </c>
      <c r="G7679" t="s">
        <v>115</v>
      </c>
      <c r="H7679" t="s">
        <v>1307</v>
      </c>
      <c r="I7679" t="s">
        <v>125</v>
      </c>
      <c r="J7679" t="s">
        <v>859</v>
      </c>
      <c r="K7679" t="s">
        <v>169</v>
      </c>
      <c r="L7679">
        <v>100</v>
      </c>
      <c r="M7679" s="40">
        <v>1805000</v>
      </c>
      <c r="N7679" s="4">
        <v>34706</v>
      </c>
      <c r="O7679" s="4">
        <v>68087.514145605426</v>
      </c>
      <c r="P7679" s="4">
        <v>3470600</v>
      </c>
      <c r="Q7679" s="38">
        <v>0.5200829827695499</v>
      </c>
      <c r="R7679" s="39">
        <v>1.9618369776293849E-2</v>
      </c>
      <c r="S7679" t="s">
        <v>2322</v>
      </c>
      <c r="T7679" t="s">
        <v>2262</v>
      </c>
    </row>
    <row r="7680" spans="1:20" x14ac:dyDescent="0.25">
      <c r="A7680">
        <v>1916</v>
      </c>
      <c r="B7680" t="s">
        <v>820</v>
      </c>
      <c r="C7680" s="16">
        <v>28.04</v>
      </c>
      <c r="D7680" t="s">
        <v>1273</v>
      </c>
      <c r="E7680" t="s">
        <v>41</v>
      </c>
      <c r="F7680" t="s">
        <v>1317</v>
      </c>
      <c r="G7680" t="s">
        <v>115</v>
      </c>
      <c r="H7680" t="s">
        <v>1307</v>
      </c>
      <c r="I7680" t="s">
        <v>125</v>
      </c>
      <c r="J7680" t="s">
        <v>859</v>
      </c>
      <c r="K7680" t="s">
        <v>169</v>
      </c>
      <c r="L7680">
        <v>100</v>
      </c>
      <c r="M7680" s="40">
        <v>2419000</v>
      </c>
      <c r="N7680" s="4">
        <v>46529</v>
      </c>
      <c r="O7680" s="4">
        <v>86269.614835948654</v>
      </c>
      <c r="P7680" s="4">
        <v>4652900</v>
      </c>
      <c r="Q7680" s="38">
        <v>0.51989082077843929</v>
      </c>
      <c r="R7680" s="39">
        <v>1.8541042110500689E-2</v>
      </c>
      <c r="S7680" t="s">
        <v>2322</v>
      </c>
      <c r="T7680" t="s">
        <v>2263</v>
      </c>
    </row>
    <row r="7681" spans="1:20" x14ac:dyDescent="0.25">
      <c r="A7681">
        <v>1917</v>
      </c>
      <c r="B7681" t="s">
        <v>820</v>
      </c>
      <c r="C7681" s="16">
        <v>27.47</v>
      </c>
      <c r="D7681" t="s">
        <v>1273</v>
      </c>
      <c r="E7681" t="s">
        <v>41</v>
      </c>
      <c r="F7681" t="s">
        <v>1317</v>
      </c>
      <c r="G7681" t="s">
        <v>115</v>
      </c>
      <c r="H7681" t="s">
        <v>1307</v>
      </c>
      <c r="I7681" t="s">
        <v>125</v>
      </c>
      <c r="J7681" t="s">
        <v>859</v>
      </c>
      <c r="K7681" t="s">
        <v>169</v>
      </c>
      <c r="L7681">
        <v>100</v>
      </c>
      <c r="M7681" s="40">
        <v>2044000</v>
      </c>
      <c r="N7681" s="4">
        <v>25876</v>
      </c>
      <c r="O7681" s="4">
        <v>74408.445576993094</v>
      </c>
      <c r="P7681" s="4">
        <v>2587600</v>
      </c>
      <c r="Q7681" s="38">
        <v>0.78992116246715105</v>
      </c>
      <c r="R7681" s="39">
        <v>2.8755775845182057E-2</v>
      </c>
      <c r="S7681" t="s">
        <v>2322</v>
      </c>
      <c r="T7681" t="s">
        <v>2264</v>
      </c>
    </row>
    <row r="7682" spans="1:20" x14ac:dyDescent="0.25">
      <c r="A7682">
        <v>1918</v>
      </c>
      <c r="B7682" t="s">
        <v>820</v>
      </c>
      <c r="C7682" s="16">
        <v>26.72</v>
      </c>
      <c r="D7682" t="s">
        <v>1273</v>
      </c>
      <c r="E7682" t="s">
        <v>41</v>
      </c>
      <c r="F7682" t="s">
        <v>1317</v>
      </c>
      <c r="G7682" t="s">
        <v>115</v>
      </c>
      <c r="H7682" t="s">
        <v>1307</v>
      </c>
      <c r="I7682" t="s">
        <v>125</v>
      </c>
      <c r="J7682" t="s">
        <v>859</v>
      </c>
      <c r="K7682" t="s">
        <v>169</v>
      </c>
      <c r="L7682">
        <v>100</v>
      </c>
      <c r="M7682" s="40">
        <v>4525000</v>
      </c>
      <c r="N7682" s="4">
        <v>20585</v>
      </c>
      <c r="O7682" s="4">
        <v>169348.80239520958</v>
      </c>
      <c r="P7682" s="4">
        <v>2058500</v>
      </c>
      <c r="Q7682" s="38">
        <v>2.1982025746903084</v>
      </c>
      <c r="R7682" s="39">
        <v>8.2268060430026518E-2</v>
      </c>
      <c r="S7682" t="s">
        <v>2322</v>
      </c>
      <c r="T7682" t="s">
        <v>2265</v>
      </c>
    </row>
    <row r="7683" spans="1:20" x14ac:dyDescent="0.25">
      <c r="A7683">
        <v>1919</v>
      </c>
      <c r="B7683" t="s">
        <v>820</v>
      </c>
      <c r="C7683" s="16">
        <v>31.75</v>
      </c>
      <c r="D7683" t="s">
        <v>1273</v>
      </c>
      <c r="E7683" t="s">
        <v>41</v>
      </c>
      <c r="F7683" t="s">
        <v>1317</v>
      </c>
      <c r="G7683" t="s">
        <v>115</v>
      </c>
      <c r="H7683" t="s">
        <v>1307</v>
      </c>
      <c r="I7683" t="s">
        <v>125</v>
      </c>
      <c r="J7683" t="s">
        <v>859</v>
      </c>
      <c r="K7683" t="s">
        <v>169</v>
      </c>
      <c r="L7683">
        <v>100</v>
      </c>
      <c r="M7683" s="40">
        <v>14399000</v>
      </c>
      <c r="N7683" s="4">
        <v>58773</v>
      </c>
      <c r="O7683" s="4">
        <v>453511.81102362205</v>
      </c>
      <c r="P7683" s="4">
        <v>5877300</v>
      </c>
      <c r="Q7683" s="38">
        <v>2.449934493730114</v>
      </c>
      <c r="R7683" s="39">
        <v>7.7163291141105955E-2</v>
      </c>
      <c r="S7683" t="s">
        <v>2322</v>
      </c>
      <c r="T7683" t="s">
        <v>2266</v>
      </c>
    </row>
    <row r="7684" spans="1:20" x14ac:dyDescent="0.25">
      <c r="A7684">
        <v>1920</v>
      </c>
      <c r="B7684" t="s">
        <v>820</v>
      </c>
      <c r="C7684" s="16">
        <v>52.47</v>
      </c>
      <c r="D7684" t="s">
        <v>1273</v>
      </c>
      <c r="E7684" t="s">
        <v>41</v>
      </c>
      <c r="F7684" t="s">
        <v>1317</v>
      </c>
      <c r="G7684" t="s">
        <v>115</v>
      </c>
      <c r="H7684" t="s">
        <v>1307</v>
      </c>
      <c r="I7684" t="s">
        <v>125</v>
      </c>
      <c r="J7684" t="s">
        <v>859</v>
      </c>
      <c r="K7684" t="s">
        <v>169</v>
      </c>
      <c r="L7684">
        <v>100</v>
      </c>
      <c r="M7684" s="40">
        <v>17403000</v>
      </c>
      <c r="N7684" s="4">
        <v>57984</v>
      </c>
      <c r="O7684" s="4">
        <v>331675.24299599772</v>
      </c>
      <c r="P7684" s="4">
        <v>5798400</v>
      </c>
      <c r="Q7684" s="38">
        <v>3.0013451986754967</v>
      </c>
      <c r="R7684" s="39">
        <v>5.7201166355545965E-2</v>
      </c>
      <c r="S7684" t="s">
        <v>2322</v>
      </c>
      <c r="T7684" t="s">
        <v>2267</v>
      </c>
    </row>
    <row r="7685" spans="1:20" x14ac:dyDescent="0.25">
      <c r="A7685">
        <v>1921</v>
      </c>
      <c r="B7685" t="s">
        <v>820</v>
      </c>
      <c r="C7685" s="16">
        <v>51.89</v>
      </c>
      <c r="D7685" t="s">
        <v>1273</v>
      </c>
      <c r="E7685" t="s">
        <v>41</v>
      </c>
      <c r="F7685" t="s">
        <v>1317</v>
      </c>
      <c r="G7685" t="s">
        <v>115</v>
      </c>
      <c r="H7685" t="s">
        <v>1307</v>
      </c>
      <c r="I7685" t="s">
        <v>125</v>
      </c>
      <c r="J7685" t="s">
        <v>859</v>
      </c>
      <c r="K7685" t="s">
        <v>169</v>
      </c>
      <c r="L7685">
        <v>100</v>
      </c>
      <c r="M7685" s="40">
        <v>5073000</v>
      </c>
      <c r="N7685" s="4">
        <v>21587</v>
      </c>
      <c r="O7685" s="4">
        <v>97764.501830795911</v>
      </c>
      <c r="P7685" s="4">
        <v>2158700</v>
      </c>
      <c r="Q7685" s="38">
        <v>2.3500254782971233</v>
      </c>
      <c r="R7685" s="39">
        <v>4.528860046824288E-2</v>
      </c>
      <c r="S7685" t="s">
        <v>2322</v>
      </c>
      <c r="T7685" t="s">
        <v>2268</v>
      </c>
    </row>
    <row r="7686" spans="1:20" x14ac:dyDescent="0.25">
      <c r="A7686">
        <v>1922</v>
      </c>
      <c r="B7686" t="s">
        <v>820</v>
      </c>
      <c r="C7686" s="16">
        <v>54.6</v>
      </c>
      <c r="D7686" t="s">
        <v>1273</v>
      </c>
      <c r="E7686" t="s">
        <v>41</v>
      </c>
      <c r="F7686" t="s">
        <v>1317</v>
      </c>
      <c r="G7686" t="s">
        <v>115</v>
      </c>
      <c r="H7686" t="s">
        <v>1307</v>
      </c>
      <c r="I7686" t="s">
        <v>125</v>
      </c>
      <c r="J7686" t="s">
        <v>859</v>
      </c>
      <c r="K7686" t="s">
        <v>169</v>
      </c>
      <c r="L7686">
        <v>100</v>
      </c>
      <c r="M7686" s="40">
        <v>5526000</v>
      </c>
      <c r="N7686" s="4">
        <v>27637</v>
      </c>
      <c r="O7686" s="4">
        <v>101208.79120879121</v>
      </c>
      <c r="P7686" s="4">
        <v>2763700</v>
      </c>
      <c r="Q7686" s="38">
        <v>1.9994934327170097</v>
      </c>
      <c r="R7686" s="39">
        <v>3.662075884097088E-2</v>
      </c>
      <c r="S7686" t="s">
        <v>2322</v>
      </c>
      <c r="T7686" t="s">
        <v>2269</v>
      </c>
    </row>
    <row r="7687" spans="1:20" x14ac:dyDescent="0.25">
      <c r="A7687">
        <v>1923</v>
      </c>
      <c r="B7687" t="s">
        <v>820</v>
      </c>
      <c r="C7687" s="16">
        <v>75.64</v>
      </c>
      <c r="D7687" t="s">
        <v>1273</v>
      </c>
      <c r="E7687" t="s">
        <v>41</v>
      </c>
      <c r="F7687" t="s">
        <v>1317</v>
      </c>
      <c r="G7687" t="s">
        <v>115</v>
      </c>
      <c r="H7687" t="s">
        <v>1307</v>
      </c>
      <c r="I7687" t="s">
        <v>125</v>
      </c>
      <c r="J7687" t="s">
        <v>859</v>
      </c>
      <c r="K7687" t="s">
        <v>169</v>
      </c>
      <c r="L7687">
        <v>100</v>
      </c>
      <c r="M7687" s="40">
        <v>13949000</v>
      </c>
      <c r="N7687" s="4">
        <v>60630</v>
      </c>
      <c r="O7687" s="4">
        <v>184413.00898995242</v>
      </c>
      <c r="P7687" s="4">
        <v>6063000</v>
      </c>
      <c r="Q7687" s="38">
        <v>2.300676232888009</v>
      </c>
      <c r="R7687" s="39">
        <v>3.0416132111158241E-2</v>
      </c>
      <c r="S7687" t="s">
        <v>2322</v>
      </c>
      <c r="T7687" t="s">
        <v>2270</v>
      </c>
    </row>
    <row r="7688" spans="1:20" x14ac:dyDescent="0.25">
      <c r="A7688">
        <v>1924</v>
      </c>
      <c r="B7688" t="s">
        <v>820</v>
      </c>
      <c r="C7688" s="16">
        <v>85.24</v>
      </c>
      <c r="D7688" t="s">
        <v>1273</v>
      </c>
      <c r="E7688" t="s">
        <v>41</v>
      </c>
      <c r="F7688" t="s">
        <v>1317</v>
      </c>
      <c r="G7688" t="s">
        <v>115</v>
      </c>
      <c r="H7688" t="s">
        <v>1307</v>
      </c>
      <c r="I7688" t="s">
        <v>125</v>
      </c>
      <c r="J7688" t="s">
        <v>859</v>
      </c>
      <c r="K7688" t="s">
        <v>169</v>
      </c>
      <c r="L7688">
        <v>100</v>
      </c>
      <c r="M7688" s="40">
        <v>17902000</v>
      </c>
      <c r="N7688" s="4">
        <v>60674</v>
      </c>
      <c r="O7688" s="4">
        <v>210018.7705302675</v>
      </c>
      <c r="P7688" s="4">
        <v>6067400</v>
      </c>
      <c r="Q7688" s="38">
        <v>2.9505224643174999</v>
      </c>
      <c r="R7688" s="39">
        <v>3.4614294513344676E-2</v>
      </c>
      <c r="S7688" t="s">
        <v>2322</v>
      </c>
      <c r="T7688" t="s">
        <v>2271</v>
      </c>
    </row>
    <row r="7689" spans="1:20" x14ac:dyDescent="0.25">
      <c r="A7689">
        <v>1925</v>
      </c>
      <c r="B7689" t="s">
        <v>820</v>
      </c>
      <c r="C7689" s="16">
        <v>102.54</v>
      </c>
      <c r="D7689" t="s">
        <v>1273</v>
      </c>
      <c r="E7689" t="s">
        <v>41</v>
      </c>
      <c r="F7689" t="s">
        <v>1317</v>
      </c>
      <c r="G7689" t="s">
        <v>115</v>
      </c>
      <c r="H7689" t="s">
        <v>1307</v>
      </c>
      <c r="I7689" t="s">
        <v>125</v>
      </c>
      <c r="J7689" t="s">
        <v>859</v>
      </c>
      <c r="K7689" t="s">
        <v>169</v>
      </c>
      <c r="L7689">
        <v>100</v>
      </c>
      <c r="M7689" s="40">
        <v>24253000</v>
      </c>
      <c r="N7689" s="4">
        <v>63306</v>
      </c>
      <c r="O7689" s="4">
        <v>236522.33274819583</v>
      </c>
      <c r="P7689" s="4">
        <v>6330600</v>
      </c>
      <c r="Q7689" s="38">
        <v>3.8310744637159195</v>
      </c>
      <c r="R7689" s="39">
        <v>3.7361756033898179E-2</v>
      </c>
      <c r="S7689" t="s">
        <v>2322</v>
      </c>
      <c r="T7689" t="s">
        <v>2272</v>
      </c>
    </row>
    <row r="7690" spans="1:20" x14ac:dyDescent="0.25">
      <c r="A7690">
        <v>1926</v>
      </c>
      <c r="B7690" t="s">
        <v>820</v>
      </c>
      <c r="C7690" s="16">
        <v>152.35</v>
      </c>
      <c r="D7690" t="s">
        <v>1273</v>
      </c>
      <c r="E7690" t="s">
        <v>41</v>
      </c>
      <c r="F7690" t="s">
        <v>1317</v>
      </c>
      <c r="G7690" t="s">
        <v>115</v>
      </c>
      <c r="H7690" t="s">
        <v>1307</v>
      </c>
      <c r="I7690" t="s">
        <v>125</v>
      </c>
      <c r="J7690" t="s">
        <v>859</v>
      </c>
      <c r="K7690" t="s">
        <v>169</v>
      </c>
      <c r="L7690">
        <v>100</v>
      </c>
      <c r="M7690" s="40">
        <v>49509000</v>
      </c>
      <c r="N7690" s="4">
        <v>86835</v>
      </c>
      <c r="O7690" s="4">
        <v>324968.82179192652</v>
      </c>
      <c r="P7690" s="4">
        <v>8683500</v>
      </c>
      <c r="Q7690" s="38">
        <v>5.7015028502332008</v>
      </c>
      <c r="R7690" s="39">
        <v>3.7423714146591409E-2</v>
      </c>
      <c r="S7690" t="s">
        <v>2322</v>
      </c>
      <c r="T7690" t="s">
        <v>2273</v>
      </c>
    </row>
    <row r="7691" spans="1:20" x14ac:dyDescent="0.25">
      <c r="A7691">
        <v>1927</v>
      </c>
      <c r="B7691" t="s">
        <v>820</v>
      </c>
      <c r="C7691" s="16">
        <v>123.85</v>
      </c>
      <c r="D7691" t="s">
        <v>1273</v>
      </c>
      <c r="E7691" t="s">
        <v>41</v>
      </c>
      <c r="F7691" t="s">
        <v>1317</v>
      </c>
      <c r="G7691" t="s">
        <v>115</v>
      </c>
      <c r="H7691" t="s">
        <v>1307</v>
      </c>
      <c r="I7691" t="s">
        <v>125</v>
      </c>
      <c r="J7691" t="s">
        <v>859</v>
      </c>
      <c r="K7691" t="s">
        <v>169</v>
      </c>
      <c r="L7691">
        <v>100</v>
      </c>
      <c r="M7691" s="40">
        <v>21354000</v>
      </c>
      <c r="N7691" s="4">
        <v>45826</v>
      </c>
      <c r="O7691" s="4">
        <v>172418.24788050062</v>
      </c>
      <c r="P7691" s="4">
        <v>4582600</v>
      </c>
      <c r="Q7691" s="38">
        <v>4.6598001134727012</v>
      </c>
      <c r="R7691" s="39">
        <v>3.7624546737769091E-2</v>
      </c>
      <c r="S7691" t="s">
        <v>2322</v>
      </c>
      <c r="T7691" t="s">
        <v>2274</v>
      </c>
    </row>
    <row r="7692" spans="1:20" x14ac:dyDescent="0.25">
      <c r="A7692">
        <v>1928</v>
      </c>
      <c r="B7692" t="s">
        <v>820</v>
      </c>
      <c r="C7692" s="16">
        <v>124.1</v>
      </c>
      <c r="D7692" t="s">
        <v>1273</v>
      </c>
      <c r="E7692" t="s">
        <v>41</v>
      </c>
      <c r="F7692" t="s">
        <v>1317</v>
      </c>
      <c r="G7692" t="s">
        <v>115</v>
      </c>
      <c r="H7692" t="s">
        <v>1307</v>
      </c>
      <c r="I7692" t="s">
        <v>125</v>
      </c>
      <c r="J7692" t="s">
        <v>859</v>
      </c>
      <c r="K7692" t="s">
        <v>169</v>
      </c>
      <c r="L7692">
        <v>100</v>
      </c>
      <c r="M7692" s="40">
        <v>33414000</v>
      </c>
      <c r="N7692" s="4">
        <v>73597</v>
      </c>
      <c r="O7692" s="4">
        <v>269250.60435132956</v>
      </c>
      <c r="P7692" s="4">
        <v>7359700</v>
      </c>
      <c r="Q7692" s="38">
        <v>4.5401307118496677</v>
      </c>
      <c r="R7692" s="39">
        <v>3.65844537618829E-2</v>
      </c>
      <c r="S7692" t="s">
        <v>2322</v>
      </c>
      <c r="T7692" t="s">
        <v>2276</v>
      </c>
    </row>
    <row r="7693" spans="1:20" x14ac:dyDescent="0.25">
      <c r="A7693">
        <v>1929</v>
      </c>
      <c r="B7693" t="s">
        <v>820</v>
      </c>
      <c r="C7693" s="16">
        <v>124.02</v>
      </c>
      <c r="D7693" t="s">
        <v>1273</v>
      </c>
      <c r="E7693" t="s">
        <v>41</v>
      </c>
      <c r="F7693" t="s">
        <v>1317</v>
      </c>
      <c r="G7693" t="s">
        <v>115</v>
      </c>
      <c r="H7693" t="s">
        <v>1307</v>
      </c>
      <c r="I7693" t="s">
        <v>125</v>
      </c>
      <c r="J7693" t="s">
        <v>859</v>
      </c>
      <c r="K7693" t="s">
        <v>169</v>
      </c>
      <c r="L7693">
        <v>100</v>
      </c>
      <c r="M7693" s="40">
        <v>36559000</v>
      </c>
      <c r="N7693" s="4">
        <v>54367</v>
      </c>
      <c r="O7693" s="4">
        <v>294783.09950008063</v>
      </c>
      <c r="P7693" s="4">
        <v>5436700</v>
      </c>
      <c r="Q7693" s="38">
        <v>6.7244836021851491</v>
      </c>
      <c r="R7693" s="39">
        <v>5.4220961152920084E-2</v>
      </c>
      <c r="S7693" t="s">
        <v>2322</v>
      </c>
      <c r="T7693" t="s">
        <v>2277</v>
      </c>
    </row>
    <row r="7694" spans="1:20" x14ac:dyDescent="0.25">
      <c r="A7694">
        <v>1930</v>
      </c>
      <c r="B7694" t="s">
        <v>820</v>
      </c>
      <c r="C7694" s="16">
        <v>123.88</v>
      </c>
      <c r="D7694" t="s">
        <v>1273</v>
      </c>
      <c r="E7694" t="s">
        <v>41</v>
      </c>
      <c r="F7694" t="s">
        <v>1317</v>
      </c>
      <c r="G7694" t="s">
        <v>115</v>
      </c>
      <c r="H7694" t="s">
        <v>1307</v>
      </c>
      <c r="I7694" t="s">
        <v>125</v>
      </c>
      <c r="J7694" t="s">
        <v>859</v>
      </c>
      <c r="K7694" t="s">
        <v>169</v>
      </c>
      <c r="L7694">
        <v>100</v>
      </c>
      <c r="M7694" s="40">
        <v>22018000</v>
      </c>
      <c r="N7694" s="4">
        <v>40071</v>
      </c>
      <c r="O7694" s="4">
        <v>177736.51921214079</v>
      </c>
      <c r="P7694" s="4">
        <v>4007100</v>
      </c>
      <c r="Q7694" s="38">
        <v>5.4947468243867137</v>
      </c>
      <c r="R7694" s="39">
        <v>4.4355398969863687E-2</v>
      </c>
      <c r="S7694" t="s">
        <v>2322</v>
      </c>
      <c r="T7694" t="s">
        <v>2278</v>
      </c>
    </row>
    <row r="7695" spans="1:20" x14ac:dyDescent="0.25">
      <c r="A7695">
        <v>1932</v>
      </c>
      <c r="B7695" t="s">
        <v>820</v>
      </c>
      <c r="C7695" s="16">
        <v>94.02</v>
      </c>
      <c r="D7695" t="s">
        <v>1273</v>
      </c>
      <c r="E7695" t="s">
        <v>41</v>
      </c>
      <c r="F7695" t="s">
        <v>1317</v>
      </c>
      <c r="G7695" t="s">
        <v>115</v>
      </c>
      <c r="H7695" t="s">
        <v>1307</v>
      </c>
      <c r="I7695" t="s">
        <v>125</v>
      </c>
      <c r="J7695" t="s">
        <v>859</v>
      </c>
      <c r="K7695" t="s">
        <v>169</v>
      </c>
      <c r="L7695">
        <v>100</v>
      </c>
      <c r="M7695" s="40">
        <v>13884000</v>
      </c>
      <c r="N7695" s="4">
        <v>30345</v>
      </c>
      <c r="O7695" s="4">
        <v>147670.70835992342</v>
      </c>
      <c r="P7695" s="4">
        <v>3034500</v>
      </c>
      <c r="Q7695" s="38">
        <v>4.575383094414236</v>
      </c>
      <c r="R7695" s="39">
        <v>4.8663934209894025E-2</v>
      </c>
      <c r="S7695" t="s">
        <v>2322</v>
      </c>
      <c r="T7695" t="s">
        <v>2279</v>
      </c>
    </row>
    <row r="7696" spans="1:20" x14ac:dyDescent="0.25">
      <c r="A7696">
        <v>1933</v>
      </c>
      <c r="B7696" t="s">
        <v>820</v>
      </c>
      <c r="C7696" s="16">
        <v>89.19</v>
      </c>
      <c r="D7696" t="s">
        <v>1273</v>
      </c>
      <c r="E7696" t="s">
        <v>41</v>
      </c>
      <c r="F7696" t="s">
        <v>1317</v>
      </c>
      <c r="G7696" t="s">
        <v>115</v>
      </c>
      <c r="H7696" t="s">
        <v>1307</v>
      </c>
      <c r="I7696" t="s">
        <v>125</v>
      </c>
      <c r="J7696" t="s">
        <v>859</v>
      </c>
      <c r="K7696" t="s">
        <v>169</v>
      </c>
      <c r="L7696">
        <v>100</v>
      </c>
      <c r="M7696" s="40">
        <v>10145000</v>
      </c>
      <c r="N7696" s="4">
        <v>33011</v>
      </c>
      <c r="O7696" s="4">
        <v>113745.9356430093</v>
      </c>
      <c r="P7696" s="4">
        <v>3301100</v>
      </c>
      <c r="Q7696" s="38">
        <v>3.0732180182363456</v>
      </c>
      <c r="R7696" s="39">
        <v>3.4456979686470962E-2</v>
      </c>
      <c r="S7696" t="s">
        <v>2322</v>
      </c>
      <c r="T7696" t="s">
        <v>2280</v>
      </c>
    </row>
    <row r="7697" spans="1:20" x14ac:dyDescent="0.25">
      <c r="A7697">
        <v>1934</v>
      </c>
      <c r="B7697" t="s">
        <v>820</v>
      </c>
      <c r="C7697" s="16">
        <v>84.59</v>
      </c>
      <c r="D7697" t="s">
        <v>1273</v>
      </c>
      <c r="E7697" t="s">
        <v>41</v>
      </c>
      <c r="F7697" t="s">
        <v>1317</v>
      </c>
      <c r="G7697" t="s">
        <v>115</v>
      </c>
      <c r="H7697" t="s">
        <v>1307</v>
      </c>
      <c r="I7697" t="s">
        <v>125</v>
      </c>
      <c r="J7697" t="s">
        <v>859</v>
      </c>
      <c r="K7697" t="s">
        <v>169</v>
      </c>
      <c r="L7697">
        <v>100</v>
      </c>
      <c r="M7697" s="40">
        <v>11510000</v>
      </c>
      <c r="N7697" s="4">
        <v>45492</v>
      </c>
      <c r="O7697" s="4">
        <v>136068.09315521928</v>
      </c>
      <c r="P7697" s="4">
        <v>4549200</v>
      </c>
      <c r="Q7697" s="38">
        <v>2.5301151850874879</v>
      </c>
      <c r="R7697" s="39">
        <v>2.9910334378620257E-2</v>
      </c>
      <c r="S7697" t="s">
        <v>2323</v>
      </c>
      <c r="T7697" t="s">
        <v>2282</v>
      </c>
    </row>
    <row r="7698" spans="1:20" x14ac:dyDescent="0.25">
      <c r="A7698">
        <v>1935</v>
      </c>
      <c r="B7698" t="s">
        <v>820</v>
      </c>
      <c r="C7698" s="16">
        <v>76.94</v>
      </c>
      <c r="D7698" t="s">
        <v>1273</v>
      </c>
      <c r="E7698" t="s">
        <v>41</v>
      </c>
      <c r="F7698" t="s">
        <v>1317</v>
      </c>
      <c r="G7698" t="s">
        <v>115</v>
      </c>
      <c r="H7698" t="s">
        <v>1307</v>
      </c>
      <c r="I7698" t="s">
        <v>125</v>
      </c>
      <c r="J7698" t="s">
        <v>859</v>
      </c>
      <c r="K7698" t="s">
        <v>169</v>
      </c>
      <c r="L7698">
        <v>100</v>
      </c>
      <c r="M7698" s="40">
        <v>9027000</v>
      </c>
      <c r="N7698" s="4">
        <v>39465</v>
      </c>
      <c r="O7698" s="4">
        <v>117325.18845853912</v>
      </c>
      <c r="P7698" s="4">
        <v>3946500</v>
      </c>
      <c r="Q7698" s="38">
        <v>2.2873432155074118</v>
      </c>
      <c r="R7698" s="39">
        <v>2.9728921438879799E-2</v>
      </c>
      <c r="S7698" t="s">
        <v>2322</v>
      </c>
      <c r="T7698" t="s">
        <v>2283</v>
      </c>
    </row>
    <row r="7699" spans="1:20" x14ac:dyDescent="0.25">
      <c r="A7699">
        <v>1936</v>
      </c>
      <c r="B7699" t="s">
        <v>820</v>
      </c>
      <c r="C7699" s="16">
        <v>82.97</v>
      </c>
      <c r="D7699" t="s">
        <v>1273</v>
      </c>
      <c r="E7699" t="s">
        <v>41</v>
      </c>
      <c r="F7699" t="s">
        <v>1317</v>
      </c>
      <c r="G7699" t="s">
        <v>115</v>
      </c>
      <c r="H7699" t="s">
        <v>1307</v>
      </c>
      <c r="I7699" t="s">
        <v>125</v>
      </c>
      <c r="J7699" t="s">
        <v>859</v>
      </c>
      <c r="K7699" t="s">
        <v>169</v>
      </c>
      <c r="L7699">
        <v>100</v>
      </c>
      <c r="M7699" s="40">
        <v>12405000</v>
      </c>
      <c r="N7699" s="4">
        <v>48207</v>
      </c>
      <c r="O7699" s="4">
        <v>149511.87176087743</v>
      </c>
      <c r="P7699" s="4">
        <v>4820700</v>
      </c>
      <c r="Q7699" s="38">
        <v>2.5732777397473394</v>
      </c>
      <c r="R7699" s="39">
        <v>3.1014556342621909E-2</v>
      </c>
      <c r="S7699" t="s">
        <v>2322</v>
      </c>
      <c r="T7699" t="s">
        <v>2284</v>
      </c>
    </row>
    <row r="7700" spans="1:20" x14ac:dyDescent="0.25">
      <c r="A7700">
        <v>1937</v>
      </c>
      <c r="B7700" t="s">
        <v>820</v>
      </c>
      <c r="C7700" s="16">
        <v>124.61</v>
      </c>
      <c r="D7700" t="s">
        <v>1273</v>
      </c>
      <c r="E7700" t="s">
        <v>41</v>
      </c>
      <c r="F7700" t="s">
        <v>1317</v>
      </c>
      <c r="G7700" t="s">
        <v>115</v>
      </c>
      <c r="H7700" t="s">
        <v>1307</v>
      </c>
      <c r="I7700" t="s">
        <v>125</v>
      </c>
      <c r="J7700" t="s">
        <v>859</v>
      </c>
      <c r="K7700" t="s">
        <v>169</v>
      </c>
      <c r="L7700">
        <v>100</v>
      </c>
      <c r="M7700" s="40">
        <v>17625000</v>
      </c>
      <c r="N7700" s="4">
        <v>46153</v>
      </c>
      <c r="O7700" s="4">
        <v>141441.29684616002</v>
      </c>
      <c r="P7700" s="4">
        <v>4615300</v>
      </c>
      <c r="Q7700" s="38">
        <v>3.8188200117002147</v>
      </c>
      <c r="R7700" s="39">
        <v>3.0646176163230999E-2</v>
      </c>
      <c r="S7700" t="s">
        <v>2322</v>
      </c>
      <c r="T7700" t="s">
        <v>2285</v>
      </c>
    </row>
    <row r="7701" spans="1:20" x14ac:dyDescent="0.25">
      <c r="A7701">
        <v>1938</v>
      </c>
      <c r="B7701" t="s">
        <v>820</v>
      </c>
      <c r="C7701" s="16">
        <v>170.65</v>
      </c>
      <c r="D7701" t="s">
        <v>1273</v>
      </c>
      <c r="E7701" t="s">
        <v>41</v>
      </c>
      <c r="F7701" t="s">
        <v>1317</v>
      </c>
      <c r="G7701" t="s">
        <v>115</v>
      </c>
      <c r="H7701" t="s">
        <v>1307</v>
      </c>
      <c r="I7701" t="s">
        <v>125</v>
      </c>
      <c r="J7701" t="s">
        <v>859</v>
      </c>
      <c r="K7701" t="s">
        <v>169</v>
      </c>
      <c r="L7701">
        <v>100</v>
      </c>
      <c r="M7701" s="40">
        <v>21526000</v>
      </c>
      <c r="N7701" s="4">
        <v>50534</v>
      </c>
      <c r="O7701" s="4">
        <v>126141.22472897744</v>
      </c>
      <c r="P7701" s="4">
        <v>5053400</v>
      </c>
      <c r="Q7701" s="38">
        <v>4.2597063363280165</v>
      </c>
      <c r="R7701" s="39">
        <v>2.4961654475991895E-2</v>
      </c>
      <c r="S7701" t="s">
        <v>2322</v>
      </c>
      <c r="T7701" t="s">
        <v>2286</v>
      </c>
    </row>
    <row r="7702" spans="1:20" x14ac:dyDescent="0.25">
      <c r="A7702">
        <v>1939</v>
      </c>
      <c r="B7702" t="s">
        <v>820</v>
      </c>
      <c r="C7702" s="16">
        <v>176.65</v>
      </c>
      <c r="D7702" t="s">
        <v>1273</v>
      </c>
      <c r="E7702" t="s">
        <v>41</v>
      </c>
      <c r="F7702" t="s">
        <v>1317</v>
      </c>
      <c r="G7702" t="s">
        <v>115</v>
      </c>
      <c r="H7702" t="s">
        <v>1307</v>
      </c>
      <c r="I7702" t="s">
        <v>125</v>
      </c>
      <c r="J7702" t="s">
        <v>859</v>
      </c>
      <c r="K7702" t="s">
        <v>169</v>
      </c>
      <c r="L7702">
        <v>100</v>
      </c>
      <c r="M7702" s="40">
        <v>16712000</v>
      </c>
      <c r="N7702" s="4">
        <v>42142</v>
      </c>
      <c r="O7702" s="4">
        <v>94605.15142938013</v>
      </c>
      <c r="P7702" s="4">
        <v>4214200</v>
      </c>
      <c r="Q7702" s="38">
        <v>3.9656399791182193</v>
      </c>
      <c r="R7702" s="39">
        <v>2.2449136592800564E-2</v>
      </c>
      <c r="S7702" t="s">
        <v>2322</v>
      </c>
      <c r="T7702" t="s">
        <v>2287</v>
      </c>
    </row>
    <row r="7703" spans="1:20" x14ac:dyDescent="0.25">
      <c r="A7703">
        <v>1940</v>
      </c>
      <c r="B7703" t="s">
        <v>820</v>
      </c>
      <c r="C7703" s="16">
        <v>176.62</v>
      </c>
      <c r="D7703" t="s">
        <v>1273</v>
      </c>
      <c r="E7703" t="s">
        <v>41</v>
      </c>
      <c r="F7703" t="s">
        <v>1317</v>
      </c>
      <c r="G7703" t="s">
        <v>115</v>
      </c>
      <c r="H7703" t="s">
        <v>1307</v>
      </c>
      <c r="I7703" t="s">
        <v>125</v>
      </c>
      <c r="J7703" t="s">
        <v>859</v>
      </c>
      <c r="K7703" t="s">
        <v>169</v>
      </c>
      <c r="L7703">
        <v>100</v>
      </c>
      <c r="M7703" s="40">
        <v>34204000</v>
      </c>
      <c r="N7703" s="4">
        <v>55298</v>
      </c>
      <c r="O7703" s="4">
        <v>193658.70229872043</v>
      </c>
      <c r="P7703" s="4">
        <v>5529800</v>
      </c>
      <c r="Q7703" s="38">
        <v>6.1853954935079027</v>
      </c>
      <c r="R7703" s="39">
        <v>3.5020923414720323E-2</v>
      </c>
      <c r="S7703" t="s">
        <v>2322</v>
      </c>
      <c r="T7703" t="s">
        <v>2288</v>
      </c>
    </row>
    <row r="7704" spans="1:20" x14ac:dyDescent="0.25">
      <c r="A7704">
        <v>1899</v>
      </c>
      <c r="B7704" t="s">
        <v>121</v>
      </c>
      <c r="C7704" s="16">
        <v>1</v>
      </c>
      <c r="D7704" t="s">
        <v>1323</v>
      </c>
      <c r="E7704" t="s">
        <v>40</v>
      </c>
      <c r="F7704" t="s">
        <v>1324</v>
      </c>
      <c r="G7704" t="s">
        <v>66</v>
      </c>
      <c r="H7704" t="s">
        <v>426</v>
      </c>
      <c r="I7704" t="s">
        <v>125</v>
      </c>
      <c r="K7704" s="17"/>
      <c r="L7704" s="18">
        <v>0</v>
      </c>
      <c r="M7704" s="37">
        <v>23508</v>
      </c>
      <c r="N7704" s="24">
        <v>0</v>
      </c>
      <c r="O7704" s="24">
        <v>23508</v>
      </c>
      <c r="P7704" s="24">
        <v>0</v>
      </c>
      <c r="Q7704" s="38">
        <v>0</v>
      </c>
      <c r="R7704" s="39">
        <v>0</v>
      </c>
      <c r="S7704" t="s">
        <v>1325</v>
      </c>
      <c r="T7704" t="s">
        <v>1326</v>
      </c>
    </row>
    <row r="7705" spans="1:20" x14ac:dyDescent="0.25">
      <c r="A7705">
        <v>1900</v>
      </c>
      <c r="B7705" t="s">
        <v>121</v>
      </c>
      <c r="C7705" s="16">
        <v>1</v>
      </c>
      <c r="D7705" t="s">
        <v>1323</v>
      </c>
      <c r="E7705" t="s">
        <v>40</v>
      </c>
      <c r="F7705" t="s">
        <v>1324</v>
      </c>
      <c r="G7705" t="s">
        <v>66</v>
      </c>
      <c r="H7705" t="s">
        <v>426</v>
      </c>
      <c r="I7705" t="s">
        <v>125</v>
      </c>
      <c r="K7705" s="17"/>
      <c r="L7705" s="18">
        <v>0</v>
      </c>
      <c r="M7705" s="37">
        <v>37320</v>
      </c>
      <c r="N7705" s="24">
        <v>0</v>
      </c>
      <c r="O7705" s="24">
        <v>37320</v>
      </c>
      <c r="P7705" s="24">
        <v>0</v>
      </c>
      <c r="Q7705" s="38">
        <v>0</v>
      </c>
      <c r="R7705" s="39">
        <v>0</v>
      </c>
      <c r="S7705" t="s">
        <v>1325</v>
      </c>
      <c r="T7705" t="s">
        <v>1326</v>
      </c>
    </row>
    <row r="7706" spans="1:20" x14ac:dyDescent="0.25">
      <c r="A7706">
        <v>1901</v>
      </c>
      <c r="B7706" t="s">
        <v>121</v>
      </c>
      <c r="C7706" s="16">
        <v>1</v>
      </c>
      <c r="D7706" t="s">
        <v>1323</v>
      </c>
      <c r="E7706" t="s">
        <v>40</v>
      </c>
      <c r="F7706" t="s">
        <v>1324</v>
      </c>
      <c r="G7706" t="s">
        <v>66</v>
      </c>
      <c r="H7706" t="s">
        <v>426</v>
      </c>
      <c r="I7706" t="s">
        <v>125</v>
      </c>
      <c r="K7706" s="17"/>
      <c r="L7706" s="18">
        <v>0</v>
      </c>
      <c r="M7706" s="37">
        <v>16900</v>
      </c>
      <c r="N7706" s="24">
        <v>0</v>
      </c>
      <c r="O7706" s="24">
        <v>16900</v>
      </c>
      <c r="P7706" s="24">
        <v>0</v>
      </c>
      <c r="Q7706" s="38">
        <v>0</v>
      </c>
      <c r="R7706" s="39">
        <v>0</v>
      </c>
      <c r="S7706" t="s">
        <v>1325</v>
      </c>
      <c r="T7706" t="s">
        <v>1326</v>
      </c>
    </row>
    <row r="7707" spans="1:20" x14ac:dyDescent="0.25">
      <c r="A7707">
        <v>1902</v>
      </c>
      <c r="B7707" t="s">
        <v>121</v>
      </c>
      <c r="C7707" s="16">
        <v>1</v>
      </c>
      <c r="D7707" t="s">
        <v>1323</v>
      </c>
      <c r="E7707" t="s">
        <v>40</v>
      </c>
      <c r="F7707" t="s">
        <v>1324</v>
      </c>
      <c r="G7707" t="s">
        <v>66</v>
      </c>
      <c r="H7707" t="s">
        <v>426</v>
      </c>
      <c r="I7707" t="s">
        <v>125</v>
      </c>
      <c r="K7707" s="17"/>
      <c r="L7707" s="18">
        <v>0</v>
      </c>
      <c r="M7707" s="37">
        <v>11778</v>
      </c>
      <c r="N7707" s="24">
        <v>0</v>
      </c>
      <c r="O7707" s="24">
        <v>11778</v>
      </c>
      <c r="P7707" s="24">
        <v>0</v>
      </c>
      <c r="Q7707" s="38">
        <v>0</v>
      </c>
      <c r="R7707" s="39">
        <v>0</v>
      </c>
      <c r="S7707" t="s">
        <v>1325</v>
      </c>
      <c r="T7707" t="s">
        <v>1326</v>
      </c>
    </row>
    <row r="7708" spans="1:20" x14ac:dyDescent="0.25">
      <c r="A7708">
        <v>1903</v>
      </c>
      <c r="B7708" t="s">
        <v>121</v>
      </c>
      <c r="C7708" s="16">
        <v>1</v>
      </c>
      <c r="D7708" t="s">
        <v>1323</v>
      </c>
      <c r="E7708" t="s">
        <v>40</v>
      </c>
      <c r="F7708" t="s">
        <v>1324</v>
      </c>
      <c r="G7708" t="s">
        <v>66</v>
      </c>
      <c r="H7708" t="s">
        <v>426</v>
      </c>
      <c r="I7708" t="s">
        <v>125</v>
      </c>
      <c r="J7708" t="s">
        <v>168</v>
      </c>
      <c r="K7708" s="17" t="s">
        <v>169</v>
      </c>
      <c r="L7708" s="18">
        <v>1016.0469088</v>
      </c>
      <c r="M7708" s="37">
        <v>49486</v>
      </c>
      <c r="N7708" s="24">
        <v>60.003799999999998</v>
      </c>
      <c r="O7708" s="24">
        <v>49486</v>
      </c>
      <c r="P7708" s="24">
        <v>60966.675506253436</v>
      </c>
      <c r="Q7708" s="38">
        <v>0.81168933009844291</v>
      </c>
      <c r="R7708" s="39">
        <v>0.81168933009844291</v>
      </c>
      <c r="S7708" t="s">
        <v>1325</v>
      </c>
      <c r="T7708" t="s">
        <v>1326</v>
      </c>
    </row>
    <row r="7709" spans="1:20" x14ac:dyDescent="0.25">
      <c r="A7709">
        <v>1904</v>
      </c>
      <c r="B7709" t="s">
        <v>121</v>
      </c>
      <c r="C7709" s="16">
        <v>1</v>
      </c>
      <c r="D7709" t="s">
        <v>1323</v>
      </c>
      <c r="E7709" t="s">
        <v>40</v>
      </c>
      <c r="F7709" t="s">
        <v>1324</v>
      </c>
      <c r="G7709" t="s">
        <v>66</v>
      </c>
      <c r="H7709" t="s">
        <v>426</v>
      </c>
      <c r="I7709" t="s">
        <v>125</v>
      </c>
      <c r="J7709" t="s">
        <v>168</v>
      </c>
      <c r="K7709" s="17" t="s">
        <v>169</v>
      </c>
      <c r="L7709" s="18">
        <v>1016.0469088</v>
      </c>
      <c r="M7709" s="37">
        <v>46492</v>
      </c>
      <c r="N7709" s="24">
        <v>78.684200000000004</v>
      </c>
      <c r="O7709" s="24">
        <v>46492</v>
      </c>
      <c r="P7709" s="24">
        <v>79946.838181400963</v>
      </c>
      <c r="Q7709" s="38">
        <v>0.5815364441869324</v>
      </c>
      <c r="R7709" s="39">
        <v>0.5815364441869324</v>
      </c>
      <c r="S7709" t="s">
        <v>1325</v>
      </c>
      <c r="T7709" t="s">
        <v>1326</v>
      </c>
    </row>
    <row r="7710" spans="1:20" x14ac:dyDescent="0.25">
      <c r="A7710">
        <v>1905</v>
      </c>
      <c r="B7710" t="s">
        <v>121</v>
      </c>
      <c r="C7710" s="16">
        <v>1</v>
      </c>
      <c r="D7710" t="s">
        <v>1323</v>
      </c>
      <c r="E7710" t="s">
        <v>40</v>
      </c>
      <c r="F7710" t="s">
        <v>1324</v>
      </c>
      <c r="G7710" t="s">
        <v>66</v>
      </c>
      <c r="H7710" t="s">
        <v>426</v>
      </c>
      <c r="I7710" t="s">
        <v>125</v>
      </c>
      <c r="J7710" t="s">
        <v>168</v>
      </c>
      <c r="K7710" s="17" t="s">
        <v>169</v>
      </c>
      <c r="L7710" s="18">
        <v>1016.0469088</v>
      </c>
      <c r="M7710" s="37">
        <v>41955</v>
      </c>
      <c r="N7710" s="24">
        <v>62.803400000000003</v>
      </c>
      <c r="O7710" s="24">
        <v>41955</v>
      </c>
      <c r="P7710" s="24">
        <v>63811.200432129925</v>
      </c>
      <c r="Q7710" s="38">
        <v>0.65748645560466545</v>
      </c>
      <c r="R7710" s="39">
        <v>0.65748645560466545</v>
      </c>
      <c r="S7710" t="s">
        <v>1325</v>
      </c>
      <c r="T7710" t="s">
        <v>1326</v>
      </c>
    </row>
    <row r="7711" spans="1:20" x14ac:dyDescent="0.25">
      <c r="A7711">
        <v>1906</v>
      </c>
      <c r="B7711" t="s">
        <v>121</v>
      </c>
      <c r="C7711" s="16">
        <v>1</v>
      </c>
      <c r="D7711" t="s">
        <v>1323</v>
      </c>
      <c r="E7711" t="s">
        <v>40</v>
      </c>
      <c r="F7711" t="s">
        <v>1324</v>
      </c>
      <c r="G7711" t="s">
        <v>66</v>
      </c>
      <c r="H7711" t="s">
        <v>426</v>
      </c>
      <c r="I7711" t="s">
        <v>125</v>
      </c>
      <c r="J7711" t="s">
        <v>168</v>
      </c>
      <c r="K7711" s="17" t="s">
        <v>169</v>
      </c>
      <c r="L7711" s="18">
        <v>1016.0469088</v>
      </c>
      <c r="M7711" s="37">
        <v>36170</v>
      </c>
      <c r="N7711" s="24">
        <v>50.9176</v>
      </c>
      <c r="O7711" s="24">
        <v>36170</v>
      </c>
      <c r="P7711" s="24">
        <v>51734.67008351488</v>
      </c>
      <c r="Q7711" s="38">
        <v>0.69914430577427178</v>
      </c>
      <c r="R7711" s="39">
        <v>0.69914430577427178</v>
      </c>
      <c r="S7711" t="s">
        <v>1325</v>
      </c>
      <c r="T7711" t="s">
        <v>1326</v>
      </c>
    </row>
    <row r="7712" spans="1:20" x14ac:dyDescent="0.25">
      <c r="A7712">
        <v>1907</v>
      </c>
      <c r="B7712" t="s">
        <v>121</v>
      </c>
      <c r="C7712" s="16">
        <v>1</v>
      </c>
      <c r="D7712" t="s">
        <v>1323</v>
      </c>
      <c r="E7712" t="s">
        <v>40</v>
      </c>
      <c r="F7712" t="s">
        <v>1324</v>
      </c>
      <c r="G7712" t="s">
        <v>66</v>
      </c>
      <c r="H7712" t="s">
        <v>426</v>
      </c>
      <c r="I7712" t="s">
        <v>125</v>
      </c>
      <c r="J7712" t="s">
        <v>168</v>
      </c>
      <c r="K7712" s="17" t="s">
        <v>169</v>
      </c>
      <c r="L7712" s="18">
        <v>1016.0469088</v>
      </c>
      <c r="M7712" s="37">
        <v>46832</v>
      </c>
      <c r="N7712" s="24">
        <v>55.818800000000003</v>
      </c>
      <c r="O7712" s="24">
        <v>46832</v>
      </c>
      <c r="P7712" s="24">
        <v>56714.519192925443</v>
      </c>
      <c r="Q7712" s="38">
        <v>0.82574974920781508</v>
      </c>
      <c r="R7712" s="39">
        <v>0.82574974920781508</v>
      </c>
      <c r="S7712" t="s">
        <v>1325</v>
      </c>
      <c r="T7712" t="s">
        <v>1326</v>
      </c>
    </row>
    <row r="7713" spans="1:20" x14ac:dyDescent="0.25">
      <c r="A7713">
        <v>1908</v>
      </c>
      <c r="B7713" t="s">
        <v>121</v>
      </c>
      <c r="C7713" s="16">
        <v>1</v>
      </c>
      <c r="D7713" t="s">
        <v>1323</v>
      </c>
      <c r="E7713" t="s">
        <v>40</v>
      </c>
      <c r="F7713" t="s">
        <v>1324</v>
      </c>
      <c r="G7713" t="s">
        <v>66</v>
      </c>
      <c r="H7713" t="s">
        <v>426</v>
      </c>
      <c r="I7713" t="s">
        <v>125</v>
      </c>
      <c r="J7713" t="s">
        <v>168</v>
      </c>
      <c r="K7713" s="17" t="s">
        <v>169</v>
      </c>
      <c r="L7713" s="18">
        <v>1016.0469088</v>
      </c>
      <c r="M7713" s="37">
        <v>45353</v>
      </c>
      <c r="N7713" s="24">
        <v>46.0717</v>
      </c>
      <c r="O7713" s="24">
        <v>45353</v>
      </c>
      <c r="P7713" s="24">
        <v>46811.008368160961</v>
      </c>
      <c r="Q7713" s="38">
        <v>0.96885330141376225</v>
      </c>
      <c r="R7713" s="39">
        <v>0.96885330141376225</v>
      </c>
      <c r="S7713" t="s">
        <v>1325</v>
      </c>
      <c r="T7713" t="s">
        <v>1326</v>
      </c>
    </row>
    <row r="7714" spans="1:20" x14ac:dyDescent="0.25">
      <c r="A7714">
        <v>1909</v>
      </c>
      <c r="B7714" t="s">
        <v>121</v>
      </c>
      <c r="C7714" s="16">
        <v>1</v>
      </c>
      <c r="D7714" t="s">
        <v>1323</v>
      </c>
      <c r="E7714" t="s">
        <v>40</v>
      </c>
      <c r="F7714" t="s">
        <v>1324</v>
      </c>
      <c r="G7714" t="s">
        <v>66</v>
      </c>
      <c r="H7714" t="s">
        <v>426</v>
      </c>
      <c r="I7714" t="s">
        <v>125</v>
      </c>
      <c r="J7714" t="s">
        <v>168</v>
      </c>
      <c r="K7714" s="17" t="s">
        <v>169</v>
      </c>
      <c r="L7714" s="18">
        <v>1016.0469088</v>
      </c>
      <c r="M7714" s="37">
        <v>46226</v>
      </c>
      <c r="N7714" s="24">
        <v>49.518099999999997</v>
      </c>
      <c r="O7714" s="24">
        <v>46226</v>
      </c>
      <c r="P7714" s="24">
        <v>50312.712434649278</v>
      </c>
      <c r="Q7714" s="38">
        <v>0.91877376040980752</v>
      </c>
      <c r="R7714" s="39">
        <v>0.91877376040980752</v>
      </c>
      <c r="S7714" t="s">
        <v>1325</v>
      </c>
      <c r="T7714" t="s">
        <v>1326</v>
      </c>
    </row>
    <row r="7715" spans="1:20" x14ac:dyDescent="0.25">
      <c r="A7715">
        <v>1910</v>
      </c>
      <c r="B7715" t="s">
        <v>121</v>
      </c>
      <c r="C7715" s="16">
        <v>1</v>
      </c>
      <c r="D7715" t="s">
        <v>1323</v>
      </c>
      <c r="E7715" t="s">
        <v>40</v>
      </c>
      <c r="F7715" t="s">
        <v>1324</v>
      </c>
      <c r="G7715" t="s">
        <v>66</v>
      </c>
      <c r="H7715" t="s">
        <v>426</v>
      </c>
      <c r="I7715" t="s">
        <v>125</v>
      </c>
      <c r="J7715" t="s">
        <v>168</v>
      </c>
      <c r="K7715" s="17" t="s">
        <v>169</v>
      </c>
      <c r="L7715" s="18">
        <v>1016.0469088</v>
      </c>
      <c r="M7715" s="37">
        <v>56901</v>
      </c>
      <c r="N7715" s="24">
        <v>60.575899999999997</v>
      </c>
      <c r="O7715" s="24">
        <v>56901</v>
      </c>
      <c r="P7715" s="24">
        <v>61547.955942777917</v>
      </c>
      <c r="Q7715" s="38">
        <v>0.9244986145909011</v>
      </c>
      <c r="R7715" s="39">
        <v>0.9244986145909011</v>
      </c>
      <c r="S7715" t="s">
        <v>1325</v>
      </c>
      <c r="T7715" t="s">
        <v>1327</v>
      </c>
    </row>
    <row r="7716" spans="1:20" x14ac:dyDescent="0.25">
      <c r="A7716">
        <v>1911</v>
      </c>
      <c r="B7716" t="s">
        <v>121</v>
      </c>
      <c r="C7716" s="16">
        <v>1</v>
      </c>
      <c r="D7716" t="s">
        <v>1323</v>
      </c>
      <c r="E7716" t="s">
        <v>40</v>
      </c>
      <c r="F7716" t="s">
        <v>1324</v>
      </c>
      <c r="G7716" t="s">
        <v>66</v>
      </c>
      <c r="H7716" t="s">
        <v>426</v>
      </c>
      <c r="I7716" t="s">
        <v>125</v>
      </c>
      <c r="K7716" s="17"/>
      <c r="L7716" s="18">
        <v>0</v>
      </c>
      <c r="M7716" s="37">
        <v>71508</v>
      </c>
      <c r="N7716" s="24">
        <v>0</v>
      </c>
      <c r="O7716" s="24">
        <v>71508</v>
      </c>
      <c r="P7716" s="24">
        <v>0</v>
      </c>
      <c r="Q7716" s="38">
        <v>0</v>
      </c>
      <c r="R7716" s="39">
        <v>0</v>
      </c>
      <c r="S7716" t="s">
        <v>1328</v>
      </c>
      <c r="T7716" t="s">
        <v>1329</v>
      </c>
    </row>
    <row r="7717" spans="1:20" x14ac:dyDescent="0.25">
      <c r="A7717">
        <v>1912</v>
      </c>
      <c r="B7717" t="s">
        <v>121</v>
      </c>
      <c r="C7717" s="16">
        <v>1</v>
      </c>
      <c r="D7717" t="s">
        <v>1323</v>
      </c>
      <c r="E7717" t="s">
        <v>40</v>
      </c>
      <c r="F7717" t="s">
        <v>1324</v>
      </c>
      <c r="G7717" t="s">
        <v>66</v>
      </c>
      <c r="H7717" t="s">
        <v>426</v>
      </c>
      <c r="I7717" t="s">
        <v>125</v>
      </c>
      <c r="K7717" s="17"/>
      <c r="L7717" s="18">
        <v>0</v>
      </c>
      <c r="M7717" s="37">
        <v>48742</v>
      </c>
      <c r="N7717" s="24">
        <v>0</v>
      </c>
      <c r="O7717" s="24">
        <v>48742</v>
      </c>
      <c r="P7717" s="24">
        <v>0</v>
      </c>
      <c r="Q7717" s="38">
        <v>0</v>
      </c>
      <c r="R7717" s="39">
        <v>0</v>
      </c>
      <c r="S7717" t="s">
        <v>1328</v>
      </c>
      <c r="T7717" t="s">
        <v>1329</v>
      </c>
    </row>
    <row r="7718" spans="1:20" x14ac:dyDescent="0.25">
      <c r="A7718">
        <v>1913</v>
      </c>
      <c r="B7718" t="s">
        <v>121</v>
      </c>
      <c r="C7718" s="16">
        <v>1</v>
      </c>
      <c r="D7718" t="s">
        <v>1323</v>
      </c>
      <c r="E7718" t="s">
        <v>40</v>
      </c>
      <c r="F7718" t="s">
        <v>1324</v>
      </c>
      <c r="G7718" t="s">
        <v>66</v>
      </c>
      <c r="H7718" t="s">
        <v>426</v>
      </c>
      <c r="I7718" t="s">
        <v>125</v>
      </c>
      <c r="K7718" s="17"/>
      <c r="L7718" s="18">
        <v>0</v>
      </c>
      <c r="M7718" s="37">
        <v>29999</v>
      </c>
      <c r="N7718" s="24">
        <v>0</v>
      </c>
      <c r="O7718" s="24">
        <v>29999</v>
      </c>
      <c r="P7718" s="24">
        <v>0</v>
      </c>
      <c r="Q7718" s="38">
        <v>0</v>
      </c>
      <c r="R7718" s="39">
        <v>0</v>
      </c>
      <c r="S7718" t="s">
        <v>1328</v>
      </c>
      <c r="T7718" t="s">
        <v>1329</v>
      </c>
    </row>
    <row r="7719" spans="1:20" x14ac:dyDescent="0.25">
      <c r="A7719">
        <v>1914</v>
      </c>
      <c r="B7719" t="s">
        <v>121</v>
      </c>
      <c r="C7719" s="16">
        <v>1</v>
      </c>
      <c r="D7719" t="s">
        <v>1323</v>
      </c>
      <c r="E7719" t="s">
        <v>40</v>
      </c>
      <c r="F7719" t="s">
        <v>1324</v>
      </c>
      <c r="G7719" t="s">
        <v>66</v>
      </c>
      <c r="H7719" t="s">
        <v>426</v>
      </c>
      <c r="I7719" t="s">
        <v>125</v>
      </c>
      <c r="K7719" s="17"/>
      <c r="L7719" s="18">
        <v>0</v>
      </c>
      <c r="M7719" s="37">
        <v>30161</v>
      </c>
      <c r="N7719" s="24">
        <v>0</v>
      </c>
      <c r="O7719" s="24">
        <v>30161</v>
      </c>
      <c r="P7719" s="24">
        <v>0</v>
      </c>
      <c r="Q7719" s="38">
        <v>0</v>
      </c>
      <c r="R7719" s="39">
        <v>0</v>
      </c>
      <c r="S7719" t="s">
        <v>1328</v>
      </c>
      <c r="T7719" t="s">
        <v>1329</v>
      </c>
    </row>
    <row r="7720" spans="1:20" x14ac:dyDescent="0.25">
      <c r="A7720">
        <v>1915</v>
      </c>
      <c r="B7720" t="s">
        <v>121</v>
      </c>
      <c r="C7720" s="16">
        <v>1</v>
      </c>
      <c r="D7720" t="s">
        <v>1323</v>
      </c>
      <c r="E7720" t="s">
        <v>40</v>
      </c>
      <c r="F7720" t="s">
        <v>1324</v>
      </c>
      <c r="G7720" t="s">
        <v>66</v>
      </c>
      <c r="H7720" t="s">
        <v>426</v>
      </c>
      <c r="I7720" t="s">
        <v>125</v>
      </c>
      <c r="K7720" s="17"/>
      <c r="L7720" s="18">
        <v>0</v>
      </c>
      <c r="M7720" s="37">
        <v>11011</v>
      </c>
      <c r="N7720" s="24">
        <v>0</v>
      </c>
      <c r="O7720" s="24">
        <v>11011</v>
      </c>
      <c r="P7720" s="24">
        <v>0</v>
      </c>
      <c r="Q7720" s="38">
        <v>0</v>
      </c>
      <c r="R7720" s="39">
        <v>0</v>
      </c>
      <c r="S7720" t="s">
        <v>1328</v>
      </c>
      <c r="T7720" t="s">
        <v>1329</v>
      </c>
    </row>
    <row r="7721" spans="1:20" x14ac:dyDescent="0.25">
      <c r="A7721">
        <v>1916</v>
      </c>
      <c r="B7721" t="s">
        <v>121</v>
      </c>
      <c r="C7721" s="16">
        <v>1</v>
      </c>
      <c r="D7721" t="s">
        <v>1323</v>
      </c>
      <c r="E7721" t="s">
        <v>40</v>
      </c>
      <c r="F7721" t="s">
        <v>1324</v>
      </c>
      <c r="G7721" t="s">
        <v>66</v>
      </c>
      <c r="H7721" t="s">
        <v>426</v>
      </c>
      <c r="I7721" t="s">
        <v>125</v>
      </c>
      <c r="K7721" s="17"/>
      <c r="L7721" s="18">
        <v>0</v>
      </c>
      <c r="M7721" s="37">
        <v>13774</v>
      </c>
      <c r="N7721" s="24">
        <v>0</v>
      </c>
      <c r="O7721" s="24">
        <v>13774</v>
      </c>
      <c r="P7721" s="24">
        <v>0</v>
      </c>
      <c r="Q7721" s="38">
        <v>0</v>
      </c>
      <c r="R7721" s="39">
        <v>0</v>
      </c>
      <c r="S7721" t="s">
        <v>1328</v>
      </c>
      <c r="T7721" t="s">
        <v>1329</v>
      </c>
    </row>
    <row r="7722" spans="1:20" x14ac:dyDescent="0.25">
      <c r="A7722">
        <v>1917</v>
      </c>
      <c r="B7722" t="s">
        <v>121</v>
      </c>
      <c r="C7722" s="16">
        <v>1</v>
      </c>
      <c r="D7722" t="s">
        <v>1323</v>
      </c>
      <c r="E7722" t="s">
        <v>40</v>
      </c>
      <c r="F7722" t="s">
        <v>1324</v>
      </c>
      <c r="G7722" t="s">
        <v>66</v>
      </c>
      <c r="H7722" t="s">
        <v>426</v>
      </c>
      <c r="I7722" t="s">
        <v>125</v>
      </c>
      <c r="K7722" s="17"/>
      <c r="L7722" s="18">
        <v>0</v>
      </c>
      <c r="M7722" s="37">
        <v>25322</v>
      </c>
      <c r="N7722" s="24">
        <v>0</v>
      </c>
      <c r="O7722" s="24">
        <v>25322</v>
      </c>
      <c r="P7722" s="24">
        <v>0</v>
      </c>
      <c r="Q7722" s="38">
        <v>0</v>
      </c>
      <c r="R7722" s="39">
        <v>0</v>
      </c>
      <c r="S7722" t="s">
        <v>1328</v>
      </c>
      <c r="T7722" t="s">
        <v>1329</v>
      </c>
    </row>
    <row r="7723" spans="1:20" x14ac:dyDescent="0.25">
      <c r="A7723">
        <v>1918</v>
      </c>
      <c r="B7723" t="s">
        <v>121</v>
      </c>
      <c r="C7723" s="16">
        <v>1</v>
      </c>
      <c r="D7723" t="s">
        <v>1323</v>
      </c>
      <c r="E7723" t="s">
        <v>40</v>
      </c>
      <c r="F7723" t="s">
        <v>1324</v>
      </c>
      <c r="G7723" t="s">
        <v>66</v>
      </c>
      <c r="H7723" t="s">
        <v>426</v>
      </c>
      <c r="I7723" t="s">
        <v>125</v>
      </c>
      <c r="J7723" t="s">
        <v>225</v>
      </c>
      <c r="K7723" s="17" t="s">
        <v>169</v>
      </c>
      <c r="L7723" s="18">
        <v>50.802345440000003</v>
      </c>
      <c r="M7723" s="37">
        <v>17326</v>
      </c>
      <c r="N7723" s="24">
        <v>396</v>
      </c>
      <c r="O7723" s="24">
        <v>17326</v>
      </c>
      <c r="P7723" s="24">
        <v>20117.72879424</v>
      </c>
      <c r="Q7723" s="38">
        <v>0.86123041906006248</v>
      </c>
      <c r="R7723" s="39">
        <v>0.86123041906006248</v>
      </c>
      <c r="S7723" t="s">
        <v>1325</v>
      </c>
      <c r="T7723" t="s">
        <v>1329</v>
      </c>
    </row>
    <row r="7724" spans="1:20" x14ac:dyDescent="0.25">
      <c r="A7724">
        <v>1919</v>
      </c>
      <c r="B7724" t="s">
        <v>121</v>
      </c>
      <c r="C7724" s="16">
        <v>1</v>
      </c>
      <c r="D7724" t="s">
        <v>1323</v>
      </c>
      <c r="E7724" t="s">
        <v>40</v>
      </c>
      <c r="F7724" t="s">
        <v>1324</v>
      </c>
      <c r="G7724" t="s">
        <v>66</v>
      </c>
      <c r="H7724" t="s">
        <v>426</v>
      </c>
      <c r="I7724" t="s">
        <v>125</v>
      </c>
      <c r="J7724" t="s">
        <v>225</v>
      </c>
      <c r="K7724" s="17" t="s">
        <v>169</v>
      </c>
      <c r="L7724" s="18">
        <v>50.802345440000003</v>
      </c>
      <c r="M7724" s="37">
        <v>9812</v>
      </c>
      <c r="N7724" s="24">
        <v>209</v>
      </c>
      <c r="O7724" s="24">
        <v>9812</v>
      </c>
      <c r="P7724" s="24">
        <v>10617.69019696</v>
      </c>
      <c r="Q7724" s="38">
        <v>0.92411812908322744</v>
      </c>
      <c r="R7724" s="39">
        <v>0.92411812908322744</v>
      </c>
      <c r="S7724" t="s">
        <v>1325</v>
      </c>
      <c r="T7724" t="s">
        <v>1329</v>
      </c>
    </row>
    <row r="7725" spans="1:20" x14ac:dyDescent="0.25">
      <c r="A7725">
        <v>1920</v>
      </c>
      <c r="B7725" t="s">
        <v>121</v>
      </c>
      <c r="C7725" s="16">
        <v>1</v>
      </c>
      <c r="D7725" t="s">
        <v>1323</v>
      </c>
      <c r="E7725" t="s">
        <v>40</v>
      </c>
      <c r="F7725" t="s">
        <v>1324</v>
      </c>
      <c r="G7725" t="s">
        <v>66</v>
      </c>
      <c r="H7725" t="s">
        <v>426</v>
      </c>
      <c r="I7725" t="s">
        <v>125</v>
      </c>
      <c r="J7725" t="s">
        <v>225</v>
      </c>
      <c r="K7725" s="17" t="s">
        <v>169</v>
      </c>
      <c r="L7725" s="18">
        <v>50.802345440000003</v>
      </c>
      <c r="M7725" s="37">
        <v>85235</v>
      </c>
      <c r="N7725" s="24">
        <v>1006</v>
      </c>
      <c r="O7725" s="24">
        <v>85235</v>
      </c>
      <c r="P7725" s="24">
        <v>51107.159512640006</v>
      </c>
      <c r="Q7725" s="38">
        <v>1.6677702461417245</v>
      </c>
      <c r="R7725" s="39">
        <v>1.6677702461417245</v>
      </c>
      <c r="S7725" t="s">
        <v>1325</v>
      </c>
      <c r="T7725" t="s">
        <v>1329</v>
      </c>
    </row>
    <row r="7726" spans="1:20" x14ac:dyDescent="0.25">
      <c r="A7726">
        <v>1921</v>
      </c>
      <c r="B7726" t="s">
        <v>121</v>
      </c>
      <c r="C7726" s="16">
        <v>1</v>
      </c>
      <c r="D7726" t="s">
        <v>1323</v>
      </c>
      <c r="E7726" t="s">
        <v>40</v>
      </c>
      <c r="F7726" t="s">
        <v>1324</v>
      </c>
      <c r="G7726" t="s">
        <v>66</v>
      </c>
      <c r="H7726" t="s">
        <v>426</v>
      </c>
      <c r="I7726" t="s">
        <v>125</v>
      </c>
      <c r="J7726" t="s">
        <v>225</v>
      </c>
      <c r="K7726" s="17" t="s">
        <v>169</v>
      </c>
      <c r="L7726" s="18">
        <v>50.802345440000003</v>
      </c>
      <c r="M7726" s="37">
        <v>72490</v>
      </c>
      <c r="N7726" s="24">
        <v>1036</v>
      </c>
      <c r="O7726" s="24">
        <v>72490</v>
      </c>
      <c r="P7726" s="24">
        <v>52631.229875840007</v>
      </c>
      <c r="Q7726" s="38">
        <v>1.3773191348750149</v>
      </c>
      <c r="R7726" s="39">
        <v>1.3773191348750149</v>
      </c>
      <c r="S7726" t="s">
        <v>1330</v>
      </c>
      <c r="T7726" t="s">
        <v>1329</v>
      </c>
    </row>
    <row r="7727" spans="1:20" x14ac:dyDescent="0.25">
      <c r="A7727">
        <v>1922</v>
      </c>
      <c r="B7727" t="s">
        <v>121</v>
      </c>
      <c r="C7727" s="16">
        <v>1</v>
      </c>
      <c r="D7727" t="s">
        <v>1323</v>
      </c>
      <c r="E7727" t="s">
        <v>40</v>
      </c>
      <c r="F7727" t="s">
        <v>1324</v>
      </c>
      <c r="G7727" t="s">
        <v>66</v>
      </c>
      <c r="H7727" t="s">
        <v>426</v>
      </c>
      <c r="I7727" t="s">
        <v>125</v>
      </c>
      <c r="J7727" t="s">
        <v>225</v>
      </c>
      <c r="K7727" s="17" t="s">
        <v>169</v>
      </c>
      <c r="L7727" s="18">
        <v>50.802345440000003</v>
      </c>
      <c r="M7727" s="37">
        <v>92428</v>
      </c>
      <c r="N7727" s="24">
        <v>1366</v>
      </c>
      <c r="O7727" s="24">
        <v>92428</v>
      </c>
      <c r="P7727" s="24">
        <v>69396.003871040011</v>
      </c>
      <c r="Q7727" s="38">
        <v>1.3318922537926077</v>
      </c>
      <c r="R7727" s="39">
        <v>1.3318922537926077</v>
      </c>
      <c r="T7727" t="s">
        <v>1329</v>
      </c>
    </row>
    <row r="7728" spans="1:20" x14ac:dyDescent="0.25">
      <c r="A7728">
        <v>1923</v>
      </c>
      <c r="B7728" t="s">
        <v>121</v>
      </c>
      <c r="C7728" s="16">
        <v>1</v>
      </c>
      <c r="D7728" t="s">
        <v>1323</v>
      </c>
      <c r="E7728" t="s">
        <v>40</v>
      </c>
      <c r="F7728" t="s">
        <v>1324</v>
      </c>
      <c r="G7728" t="s">
        <v>66</v>
      </c>
      <c r="H7728" t="s">
        <v>426</v>
      </c>
      <c r="I7728" t="s">
        <v>125</v>
      </c>
      <c r="J7728" t="s">
        <v>225</v>
      </c>
      <c r="K7728" s="17" t="s">
        <v>169</v>
      </c>
      <c r="L7728" s="18">
        <v>50.802345440000003</v>
      </c>
      <c r="M7728" s="37">
        <v>60798</v>
      </c>
      <c r="N7728" s="24">
        <v>796</v>
      </c>
      <c r="O7728" s="24">
        <v>60798</v>
      </c>
      <c r="P7728" s="24">
        <v>40438.666970240003</v>
      </c>
      <c r="Q7728" s="38">
        <v>1.5034620217511874</v>
      </c>
      <c r="R7728" s="39">
        <v>1.5034620217511874</v>
      </c>
      <c r="T7728" t="s">
        <v>1329</v>
      </c>
    </row>
    <row r="7729" spans="1:20" x14ac:dyDescent="0.25">
      <c r="A7729">
        <v>1924</v>
      </c>
      <c r="B7729" t="s">
        <v>121</v>
      </c>
      <c r="C7729" s="16">
        <v>1</v>
      </c>
      <c r="D7729" t="s">
        <v>1323</v>
      </c>
      <c r="E7729" t="s">
        <v>40</v>
      </c>
      <c r="F7729" t="s">
        <v>1324</v>
      </c>
      <c r="G7729" t="s">
        <v>66</v>
      </c>
      <c r="H7729" t="s">
        <v>426</v>
      </c>
      <c r="I7729" t="s">
        <v>125</v>
      </c>
      <c r="J7729" t="s">
        <v>225</v>
      </c>
      <c r="K7729" s="17" t="s">
        <v>169</v>
      </c>
      <c r="L7729" s="18">
        <v>50.802345440000003</v>
      </c>
      <c r="M7729" s="37">
        <v>70000</v>
      </c>
      <c r="N7729" s="24">
        <v>776</v>
      </c>
      <c r="O7729" s="24">
        <v>70000</v>
      </c>
      <c r="P7729" s="24">
        <v>39422.62006144</v>
      </c>
      <c r="Q7729" s="38">
        <v>1.7756303333189238</v>
      </c>
      <c r="R7729" s="39">
        <v>1.7756303333189238</v>
      </c>
      <c r="T7729" t="s">
        <v>1331</v>
      </c>
    </row>
    <row r="7730" spans="1:20" x14ac:dyDescent="0.25">
      <c r="A7730">
        <v>1925</v>
      </c>
      <c r="B7730" t="s">
        <v>121</v>
      </c>
      <c r="C7730" s="16">
        <v>1</v>
      </c>
      <c r="D7730" t="s">
        <v>1323</v>
      </c>
      <c r="E7730" t="s">
        <v>40</v>
      </c>
      <c r="F7730" t="s">
        <v>1324</v>
      </c>
      <c r="G7730" t="s">
        <v>66</v>
      </c>
      <c r="H7730" t="s">
        <v>426</v>
      </c>
      <c r="I7730" t="s">
        <v>125</v>
      </c>
      <c r="J7730" t="s">
        <v>225</v>
      </c>
      <c r="K7730" s="17" t="s">
        <v>169</v>
      </c>
      <c r="L7730" s="18">
        <v>50.802345440000003</v>
      </c>
      <c r="M7730" s="37">
        <v>54000</v>
      </c>
      <c r="N7730" s="24">
        <v>597</v>
      </c>
      <c r="O7730" s="24">
        <v>54000</v>
      </c>
      <c r="P7730" s="24">
        <v>30329.000227680001</v>
      </c>
      <c r="Q7730" s="38">
        <v>1.7804741203014163</v>
      </c>
      <c r="R7730" s="39">
        <v>1.7804741203014163</v>
      </c>
      <c r="T7730" t="s">
        <v>1331</v>
      </c>
    </row>
    <row r="7731" spans="1:20" x14ac:dyDescent="0.25">
      <c r="A7731">
        <v>1926</v>
      </c>
      <c r="B7731" t="s">
        <v>121</v>
      </c>
      <c r="C7731" s="16">
        <v>1</v>
      </c>
      <c r="D7731" t="s">
        <v>1323</v>
      </c>
      <c r="E7731" t="s">
        <v>40</v>
      </c>
      <c r="F7731" t="s">
        <v>1324</v>
      </c>
      <c r="G7731" t="s">
        <v>66</v>
      </c>
      <c r="H7731" t="s">
        <v>426</v>
      </c>
      <c r="I7731" t="s">
        <v>125</v>
      </c>
      <c r="J7731" t="s">
        <v>225</v>
      </c>
      <c r="K7731" s="17" t="s">
        <v>169</v>
      </c>
      <c r="L7731" s="18">
        <v>50.802345440000003</v>
      </c>
      <c r="M7731" s="37">
        <v>41000</v>
      </c>
      <c r="N7731" s="24">
        <v>474</v>
      </c>
      <c r="O7731" s="24">
        <v>41000</v>
      </c>
      <c r="P7731" s="24">
        <v>24080.311738560002</v>
      </c>
      <c r="Q7731" s="38">
        <v>1.7026357650655477</v>
      </c>
      <c r="R7731" s="39">
        <v>1.7026357650655477</v>
      </c>
      <c r="T7731" t="s">
        <v>1331</v>
      </c>
    </row>
    <row r="7732" spans="1:20" x14ac:dyDescent="0.25">
      <c r="A7732">
        <v>1927</v>
      </c>
      <c r="B7732" t="s">
        <v>121</v>
      </c>
      <c r="C7732" s="16">
        <v>1</v>
      </c>
      <c r="D7732" t="s">
        <v>1323</v>
      </c>
      <c r="E7732" t="s">
        <v>40</v>
      </c>
      <c r="F7732" t="s">
        <v>1324</v>
      </c>
      <c r="G7732" t="s">
        <v>66</v>
      </c>
      <c r="H7732" t="s">
        <v>426</v>
      </c>
      <c r="I7732" t="s">
        <v>125</v>
      </c>
      <c r="J7732" t="s">
        <v>225</v>
      </c>
      <c r="K7732" s="17" t="s">
        <v>169</v>
      </c>
      <c r="L7732" s="18">
        <v>50.802345440000003</v>
      </c>
      <c r="M7732" s="37">
        <v>66000</v>
      </c>
      <c r="N7732" s="24">
        <v>949</v>
      </c>
      <c r="O7732" s="24">
        <v>66000</v>
      </c>
      <c r="P7732" s="24">
        <v>48211.425822560006</v>
      </c>
      <c r="Q7732" s="38">
        <v>1.3689700910923075</v>
      </c>
      <c r="R7732" s="39">
        <v>1.3689700910923075</v>
      </c>
      <c r="T7732" t="s">
        <v>1331</v>
      </c>
    </row>
    <row r="7733" spans="1:20" x14ac:dyDescent="0.25">
      <c r="A7733">
        <v>1928</v>
      </c>
      <c r="B7733" t="s">
        <v>121</v>
      </c>
      <c r="C7733" s="16">
        <v>1</v>
      </c>
      <c r="D7733" t="s">
        <v>1323</v>
      </c>
      <c r="E7733" t="s">
        <v>40</v>
      </c>
      <c r="F7733" t="s">
        <v>1324</v>
      </c>
      <c r="G7733" t="s">
        <v>66</v>
      </c>
      <c r="H7733" t="s">
        <v>426</v>
      </c>
      <c r="I7733" t="s">
        <v>125</v>
      </c>
      <c r="J7733" t="s">
        <v>225</v>
      </c>
      <c r="K7733" s="17" t="s">
        <v>169</v>
      </c>
      <c r="L7733" s="18">
        <v>50.802345440000003</v>
      </c>
      <c r="M7733" s="37">
        <v>39000</v>
      </c>
      <c r="N7733" s="24">
        <v>587</v>
      </c>
      <c r="O7733" s="24">
        <v>39000</v>
      </c>
      <c r="P7733" s="24">
        <v>29820.976773280003</v>
      </c>
      <c r="Q7733" s="38">
        <v>1.3078042445257705</v>
      </c>
      <c r="R7733" s="39">
        <v>1.3078042445257705</v>
      </c>
      <c r="T7733" t="s">
        <v>1331</v>
      </c>
    </row>
    <row r="7734" spans="1:20" x14ac:dyDescent="0.25">
      <c r="A7734">
        <v>1929</v>
      </c>
      <c r="B7734" t="s">
        <v>121</v>
      </c>
      <c r="C7734" s="16">
        <v>1</v>
      </c>
      <c r="D7734" t="s">
        <v>1323</v>
      </c>
      <c r="E7734" t="s">
        <v>40</v>
      </c>
      <c r="F7734" t="s">
        <v>1324</v>
      </c>
      <c r="G7734" t="s">
        <v>66</v>
      </c>
      <c r="H7734" t="s">
        <v>426</v>
      </c>
      <c r="I7734" t="s">
        <v>125</v>
      </c>
      <c r="J7734" t="s">
        <v>225</v>
      </c>
      <c r="K7734" s="17" t="s">
        <v>169</v>
      </c>
      <c r="L7734" s="18">
        <v>50.802345440000003</v>
      </c>
      <c r="M7734" s="37">
        <v>38000</v>
      </c>
      <c r="N7734" s="24">
        <v>604</v>
      </c>
      <c r="O7734" s="24">
        <v>38000</v>
      </c>
      <c r="P7734" s="24">
        <v>30684.616645760001</v>
      </c>
      <c r="Q7734" s="38">
        <v>1.2384055645437186</v>
      </c>
      <c r="R7734" s="39">
        <v>1.2384055645437186</v>
      </c>
      <c r="T7734" t="s">
        <v>1331</v>
      </c>
    </row>
    <row r="7735" spans="1:20" x14ac:dyDescent="0.25">
      <c r="A7735">
        <v>1930</v>
      </c>
      <c r="B7735" t="s">
        <v>121</v>
      </c>
      <c r="C7735" s="16">
        <v>1</v>
      </c>
      <c r="D7735" t="s">
        <v>1323</v>
      </c>
      <c r="E7735" t="s">
        <v>40</v>
      </c>
      <c r="F7735" t="s">
        <v>1324</v>
      </c>
      <c r="G7735" t="s">
        <v>66</v>
      </c>
      <c r="H7735" t="s">
        <v>426</v>
      </c>
      <c r="I7735" t="s">
        <v>125</v>
      </c>
      <c r="J7735" t="s">
        <v>225</v>
      </c>
      <c r="K7735" s="17" t="s">
        <v>169</v>
      </c>
      <c r="L7735" s="18">
        <v>50.802345440000003</v>
      </c>
      <c r="M7735" s="37">
        <v>28000</v>
      </c>
      <c r="N7735" s="24">
        <v>589</v>
      </c>
      <c r="O7735" s="24">
        <v>28000</v>
      </c>
      <c r="P7735" s="24">
        <v>29922.581464160001</v>
      </c>
      <c r="Q7735" s="38">
        <v>0.93574814170151777</v>
      </c>
      <c r="R7735" s="39">
        <v>0.93574814170151777</v>
      </c>
      <c r="T7735" t="s">
        <v>1331</v>
      </c>
    </row>
    <row r="7736" spans="1:20" x14ac:dyDescent="0.25">
      <c r="A7736">
        <v>1931</v>
      </c>
      <c r="B7736" t="s">
        <v>121</v>
      </c>
      <c r="C7736" s="16">
        <v>1</v>
      </c>
      <c r="D7736" t="s">
        <v>1323</v>
      </c>
      <c r="E7736" t="s">
        <v>40</v>
      </c>
      <c r="F7736" t="s">
        <v>1324</v>
      </c>
      <c r="G7736" t="s">
        <v>66</v>
      </c>
      <c r="H7736" t="s">
        <v>426</v>
      </c>
      <c r="I7736" t="s">
        <v>125</v>
      </c>
      <c r="J7736" t="s">
        <v>225</v>
      </c>
      <c r="K7736" s="17" t="s">
        <v>169</v>
      </c>
      <c r="L7736" s="18">
        <v>50.802345440000003</v>
      </c>
      <c r="M7736" s="37">
        <v>26000</v>
      </c>
      <c r="N7736" s="24">
        <v>623</v>
      </c>
      <c r="O7736" s="24">
        <v>26000</v>
      </c>
      <c r="P7736" s="24">
        <v>31649.861209120001</v>
      </c>
      <c r="Q7736" s="38">
        <v>0.82148859447472156</v>
      </c>
      <c r="R7736" s="39">
        <v>0.82148859447472156</v>
      </c>
      <c r="T7736" t="s">
        <v>1331</v>
      </c>
    </row>
    <row r="7737" spans="1:20" x14ac:dyDescent="0.25">
      <c r="A7737">
        <v>1932</v>
      </c>
      <c r="B7737" t="s">
        <v>121</v>
      </c>
      <c r="C7737" s="16">
        <v>1</v>
      </c>
      <c r="D7737" t="s">
        <v>1323</v>
      </c>
      <c r="E7737" t="s">
        <v>40</v>
      </c>
      <c r="F7737" t="s">
        <v>1324</v>
      </c>
      <c r="G7737" t="s">
        <v>66</v>
      </c>
      <c r="H7737" t="s">
        <v>426</v>
      </c>
      <c r="I7737" t="s">
        <v>125</v>
      </c>
      <c r="J7737" t="s">
        <v>225</v>
      </c>
      <c r="K7737" s="17" t="s">
        <v>169</v>
      </c>
      <c r="L7737" s="18">
        <v>50.802345440000003</v>
      </c>
      <c r="M7737" s="37">
        <v>32000</v>
      </c>
      <c r="N7737" s="24">
        <v>776</v>
      </c>
      <c r="O7737" s="24">
        <v>32000</v>
      </c>
      <c r="P7737" s="24">
        <v>39422.62006144</v>
      </c>
      <c r="Q7737" s="38">
        <v>0.81171672380293658</v>
      </c>
      <c r="R7737" s="39">
        <v>0.81171672380293658</v>
      </c>
      <c r="T7737" t="s">
        <v>1331</v>
      </c>
    </row>
    <row r="7738" spans="1:20" x14ac:dyDescent="0.25">
      <c r="A7738">
        <v>1933</v>
      </c>
      <c r="B7738" t="s">
        <v>121</v>
      </c>
      <c r="C7738" s="16">
        <v>1</v>
      </c>
      <c r="D7738" t="s">
        <v>1323</v>
      </c>
      <c r="E7738" t="s">
        <v>40</v>
      </c>
      <c r="F7738" t="s">
        <v>1324</v>
      </c>
      <c r="G7738" t="s">
        <v>66</v>
      </c>
      <c r="H7738" t="s">
        <v>426</v>
      </c>
      <c r="I7738" t="s">
        <v>125</v>
      </c>
      <c r="J7738" t="s">
        <v>225</v>
      </c>
      <c r="K7738" s="17" t="s">
        <v>169</v>
      </c>
      <c r="L7738" s="18">
        <v>50.802345440000003</v>
      </c>
      <c r="M7738" s="37">
        <v>22000</v>
      </c>
      <c r="N7738" s="24">
        <v>840</v>
      </c>
      <c r="O7738" s="24">
        <v>22000</v>
      </c>
      <c r="P7738" s="24">
        <v>42673.970169600005</v>
      </c>
      <c r="Q7738" s="38">
        <v>0.51553675255817455</v>
      </c>
      <c r="R7738" s="39">
        <v>0.51553675255817455</v>
      </c>
      <c r="T7738" t="s">
        <v>1331</v>
      </c>
    </row>
    <row r="7739" spans="1:20" x14ac:dyDescent="0.25">
      <c r="A7739">
        <v>1934</v>
      </c>
      <c r="B7739" t="s">
        <v>121</v>
      </c>
      <c r="C7739" s="16">
        <v>1</v>
      </c>
      <c r="D7739" t="s">
        <v>1323</v>
      </c>
      <c r="E7739" t="s">
        <v>40</v>
      </c>
      <c r="F7739" t="s">
        <v>1324</v>
      </c>
      <c r="G7739" t="s">
        <v>66</v>
      </c>
      <c r="H7739" t="s">
        <v>426</v>
      </c>
      <c r="I7739" t="s">
        <v>125</v>
      </c>
      <c r="J7739" t="s">
        <v>225</v>
      </c>
      <c r="K7739" s="17" t="s">
        <v>169</v>
      </c>
      <c r="L7739" s="18">
        <v>50.802345440000003</v>
      </c>
      <c r="M7739" s="37">
        <v>23000</v>
      </c>
      <c r="N7739" s="24">
        <v>821</v>
      </c>
      <c r="O7739" s="24">
        <v>23000</v>
      </c>
      <c r="P7739" s="24">
        <v>41708.725606240005</v>
      </c>
      <c r="Q7739" s="38">
        <v>0.55144336504395597</v>
      </c>
      <c r="R7739" s="39">
        <v>0.55144336504395597</v>
      </c>
      <c r="T7739" t="s">
        <v>1332</v>
      </c>
    </row>
    <row r="7740" spans="1:20" x14ac:dyDescent="0.25">
      <c r="A7740">
        <v>1935</v>
      </c>
      <c r="B7740" t="s">
        <v>121</v>
      </c>
      <c r="C7740" s="16">
        <v>1</v>
      </c>
      <c r="D7740" t="s">
        <v>1323</v>
      </c>
      <c r="E7740" t="s">
        <v>40</v>
      </c>
      <c r="F7740" t="s">
        <v>1324</v>
      </c>
      <c r="G7740" t="s">
        <v>66</v>
      </c>
      <c r="H7740" t="s">
        <v>426</v>
      </c>
      <c r="I7740" t="s">
        <v>125</v>
      </c>
      <c r="J7740" t="s">
        <v>225</v>
      </c>
      <c r="K7740" s="17" t="s">
        <v>169</v>
      </c>
      <c r="L7740" s="18">
        <v>50.802345440000003</v>
      </c>
      <c r="M7740" s="37">
        <v>29000</v>
      </c>
      <c r="N7740" s="24">
        <v>916</v>
      </c>
      <c r="O7740" s="24">
        <v>29000</v>
      </c>
      <c r="P7740" s="24">
        <v>46534.948423040005</v>
      </c>
      <c r="Q7740" s="38">
        <v>0.62318753931704707</v>
      </c>
      <c r="R7740" s="39">
        <v>0.62318753931704707</v>
      </c>
      <c r="T7740" t="s">
        <v>1332</v>
      </c>
    </row>
    <row r="7741" spans="1:20" x14ac:dyDescent="0.25">
      <c r="A7741">
        <v>1936</v>
      </c>
      <c r="B7741" t="s">
        <v>121</v>
      </c>
      <c r="C7741" s="16">
        <v>1</v>
      </c>
      <c r="D7741" t="s">
        <v>1323</v>
      </c>
      <c r="E7741" t="s">
        <v>40</v>
      </c>
      <c r="F7741" t="s">
        <v>1324</v>
      </c>
      <c r="G7741" t="s">
        <v>66</v>
      </c>
      <c r="H7741" t="s">
        <v>426</v>
      </c>
      <c r="I7741" t="s">
        <v>125</v>
      </c>
      <c r="J7741" t="s">
        <v>225</v>
      </c>
      <c r="K7741" s="17" t="s">
        <v>169</v>
      </c>
      <c r="L7741" s="18">
        <v>50.802345440000003</v>
      </c>
      <c r="M7741" s="37">
        <v>27000</v>
      </c>
      <c r="N7741" s="24">
        <v>931</v>
      </c>
      <c r="O7741" s="24">
        <v>27000</v>
      </c>
      <c r="P7741" s="24">
        <v>47296.983604640001</v>
      </c>
      <c r="Q7741" s="38">
        <v>0.57086092901178598</v>
      </c>
      <c r="R7741" s="39">
        <v>0.57086092901178598</v>
      </c>
      <c r="T7741" t="s">
        <v>1332</v>
      </c>
    </row>
    <row r="7742" spans="1:20" x14ac:dyDescent="0.25">
      <c r="A7742">
        <v>1937</v>
      </c>
      <c r="B7742" t="s">
        <v>121</v>
      </c>
      <c r="C7742" s="16">
        <v>1</v>
      </c>
      <c r="D7742" t="s">
        <v>1323</v>
      </c>
      <c r="E7742" t="s">
        <v>40</v>
      </c>
      <c r="F7742" t="s">
        <v>1324</v>
      </c>
      <c r="G7742" t="s">
        <v>66</v>
      </c>
      <c r="H7742" t="s">
        <v>426</v>
      </c>
      <c r="I7742" t="s">
        <v>125</v>
      </c>
      <c r="J7742" t="s">
        <v>225</v>
      </c>
      <c r="K7742" s="17" t="s">
        <v>169</v>
      </c>
      <c r="L7742" s="18">
        <v>50.802345440000003</v>
      </c>
      <c r="M7742" s="37">
        <v>39000</v>
      </c>
      <c r="N7742" s="24">
        <v>971</v>
      </c>
      <c r="O7742" s="24">
        <v>39000</v>
      </c>
      <c r="P7742" s="24">
        <v>49329.077422240007</v>
      </c>
      <c r="Q7742" s="38">
        <v>0.79060874514585699</v>
      </c>
      <c r="R7742" s="39">
        <v>0.79060874514585699</v>
      </c>
      <c r="T7742" t="s">
        <v>1332</v>
      </c>
    </row>
    <row r="7743" spans="1:20" x14ac:dyDescent="0.25">
      <c r="A7743">
        <v>1906</v>
      </c>
      <c r="B7743" t="s">
        <v>121</v>
      </c>
      <c r="C7743" s="16">
        <v>1</v>
      </c>
      <c r="D7743" t="s">
        <v>1323</v>
      </c>
      <c r="E7743" t="s">
        <v>40</v>
      </c>
      <c r="F7743" t="s">
        <v>1324</v>
      </c>
      <c r="G7743" t="s">
        <v>70</v>
      </c>
      <c r="H7743" t="s">
        <v>174</v>
      </c>
      <c r="I7743" t="s">
        <v>125</v>
      </c>
      <c r="J7743" t="s">
        <v>182</v>
      </c>
      <c r="K7743" s="17" t="s">
        <v>169</v>
      </c>
      <c r="L7743" s="18">
        <v>0.45359237000000002</v>
      </c>
      <c r="M7743" s="37">
        <v>174</v>
      </c>
      <c r="N7743" s="24">
        <v>33625</v>
      </c>
      <c r="O7743" s="24">
        <v>174</v>
      </c>
      <c r="P7743" s="24">
        <v>15252.04344125</v>
      </c>
      <c r="Q7743" s="38">
        <v>1.1408307396332699E-2</v>
      </c>
      <c r="R7743" s="39">
        <v>1.1408307396332699E-2</v>
      </c>
      <c r="S7743" t="s">
        <v>1328</v>
      </c>
      <c r="T7743" t="s">
        <v>1326</v>
      </c>
    </row>
    <row r="7744" spans="1:20" x14ac:dyDescent="0.25">
      <c r="A7744">
        <v>1907</v>
      </c>
      <c r="B7744" t="s">
        <v>121</v>
      </c>
      <c r="C7744" s="16">
        <v>1</v>
      </c>
      <c r="D7744" t="s">
        <v>1323</v>
      </c>
      <c r="E7744" t="s">
        <v>40</v>
      </c>
      <c r="F7744" t="s">
        <v>1324</v>
      </c>
      <c r="G7744" t="s">
        <v>70</v>
      </c>
      <c r="H7744" t="s">
        <v>174</v>
      </c>
      <c r="I7744" t="s">
        <v>125</v>
      </c>
      <c r="J7744" t="s">
        <v>182</v>
      </c>
      <c r="K7744" s="17" t="s">
        <v>169</v>
      </c>
      <c r="L7744" s="18">
        <v>0.45359237000000002</v>
      </c>
      <c r="M7744" s="37">
        <v>129</v>
      </c>
      <c r="N7744" s="24">
        <v>12271</v>
      </c>
      <c r="O7744" s="24">
        <v>129</v>
      </c>
      <c r="P7744" s="24">
        <v>5566.0319722700006</v>
      </c>
      <c r="Q7744" s="38">
        <v>2.3176295185273577E-2</v>
      </c>
      <c r="R7744" s="39">
        <v>2.3176295185273577E-2</v>
      </c>
      <c r="S7744" t="s">
        <v>1328</v>
      </c>
      <c r="T7744" t="s">
        <v>1326</v>
      </c>
    </row>
    <row r="7745" spans="1:20" x14ac:dyDescent="0.25">
      <c r="A7745">
        <v>1908</v>
      </c>
      <c r="B7745" t="s">
        <v>121</v>
      </c>
      <c r="C7745" s="16">
        <v>1</v>
      </c>
      <c r="D7745" t="s">
        <v>1323</v>
      </c>
      <c r="E7745" t="s">
        <v>40</v>
      </c>
      <c r="F7745" t="s">
        <v>1324</v>
      </c>
      <c r="G7745" t="s">
        <v>70</v>
      </c>
      <c r="H7745" t="s">
        <v>174</v>
      </c>
      <c r="I7745" t="s">
        <v>125</v>
      </c>
      <c r="J7745" t="s">
        <v>182</v>
      </c>
      <c r="K7745" s="17" t="s">
        <v>169</v>
      </c>
      <c r="L7745" s="18">
        <v>0.45359237000000002</v>
      </c>
      <c r="M7745" s="37">
        <v>122</v>
      </c>
      <c r="N7745" s="24">
        <v>13440</v>
      </c>
      <c r="O7745" s="24">
        <v>122</v>
      </c>
      <c r="P7745" s="24">
        <v>6096.2814527999999</v>
      </c>
      <c r="Q7745" s="38">
        <v>2.0012199394758234E-2</v>
      </c>
      <c r="R7745" s="39">
        <v>2.0012199394758234E-2</v>
      </c>
      <c r="S7745" t="s">
        <v>1328</v>
      </c>
      <c r="T7745" t="s">
        <v>1326</v>
      </c>
    </row>
    <row r="7746" spans="1:20" x14ac:dyDescent="0.25">
      <c r="A7746">
        <v>1909</v>
      </c>
      <c r="B7746" t="s">
        <v>121</v>
      </c>
      <c r="C7746" s="16">
        <v>1</v>
      </c>
      <c r="D7746" t="s">
        <v>1323</v>
      </c>
      <c r="E7746" t="s">
        <v>40</v>
      </c>
      <c r="F7746" t="s">
        <v>1324</v>
      </c>
      <c r="G7746" t="s">
        <v>70</v>
      </c>
      <c r="H7746" t="s">
        <v>174</v>
      </c>
      <c r="I7746" t="s">
        <v>125</v>
      </c>
      <c r="J7746" t="s">
        <v>182</v>
      </c>
      <c r="K7746" s="17" t="s">
        <v>169</v>
      </c>
      <c r="L7746" s="18">
        <v>0.45359237000000002</v>
      </c>
      <c r="M7746" s="37">
        <v>190</v>
      </c>
      <c r="N7746" s="24">
        <v>21695</v>
      </c>
      <c r="O7746" s="24">
        <v>190</v>
      </c>
      <c r="P7746" s="24">
        <v>9840.6864671500007</v>
      </c>
      <c r="Q7746" s="38">
        <v>1.9307596135112577E-2</v>
      </c>
      <c r="R7746" s="39">
        <v>1.9307596135112577E-2</v>
      </c>
      <c r="S7746" t="s">
        <v>1328</v>
      </c>
      <c r="T7746" t="s">
        <v>1326</v>
      </c>
    </row>
    <row r="7747" spans="1:20" x14ac:dyDescent="0.25">
      <c r="A7747">
        <v>1910</v>
      </c>
      <c r="B7747" t="s">
        <v>121</v>
      </c>
      <c r="C7747" s="16">
        <v>1</v>
      </c>
      <c r="D7747" t="s">
        <v>1323</v>
      </c>
      <c r="E7747" t="s">
        <v>40</v>
      </c>
      <c r="F7747" t="s">
        <v>1324</v>
      </c>
      <c r="G7747" t="s">
        <v>70</v>
      </c>
      <c r="H7747" t="s">
        <v>174</v>
      </c>
      <c r="I7747" t="s">
        <v>125</v>
      </c>
      <c r="J7747" t="s">
        <v>182</v>
      </c>
      <c r="K7747" s="17" t="s">
        <v>169</v>
      </c>
      <c r="L7747" s="18">
        <v>0.45359237000000002</v>
      </c>
      <c r="M7747" s="37">
        <v>10179</v>
      </c>
      <c r="N7747" s="24">
        <v>951113</v>
      </c>
      <c r="O7747" s="24">
        <v>10179</v>
      </c>
      <c r="P7747" s="24">
        <v>431417.59980781004</v>
      </c>
      <c r="Q7747" s="38">
        <v>2.3594308633988481E-2</v>
      </c>
      <c r="R7747" s="39">
        <v>2.3594308633988481E-2</v>
      </c>
      <c r="S7747" t="s">
        <v>1328</v>
      </c>
      <c r="T7747" t="s">
        <v>1327</v>
      </c>
    </row>
    <row r="7748" spans="1:20" x14ac:dyDescent="0.25">
      <c r="A7748">
        <v>1911</v>
      </c>
      <c r="B7748" t="s">
        <v>121</v>
      </c>
      <c r="C7748" s="16">
        <v>1</v>
      </c>
      <c r="D7748" t="s">
        <v>1323</v>
      </c>
      <c r="E7748" t="s">
        <v>40</v>
      </c>
      <c r="F7748" t="s">
        <v>1324</v>
      </c>
      <c r="G7748" t="s">
        <v>70</v>
      </c>
      <c r="H7748" t="s">
        <v>174</v>
      </c>
      <c r="I7748" t="s">
        <v>125</v>
      </c>
      <c r="K7748" s="17"/>
      <c r="L7748" s="18">
        <v>0</v>
      </c>
      <c r="M7748" s="37">
        <v>3390</v>
      </c>
      <c r="N7748" s="24">
        <v>0</v>
      </c>
      <c r="O7748" s="24">
        <v>3390</v>
      </c>
      <c r="P7748" s="24">
        <v>0</v>
      </c>
      <c r="Q7748" s="38">
        <v>0</v>
      </c>
      <c r="R7748" s="39">
        <v>0</v>
      </c>
      <c r="S7748" t="s">
        <v>1328</v>
      </c>
      <c r="T7748" t="s">
        <v>1329</v>
      </c>
    </row>
    <row r="7749" spans="1:20" x14ac:dyDescent="0.25">
      <c r="A7749">
        <v>1912</v>
      </c>
      <c r="B7749" t="s">
        <v>121</v>
      </c>
      <c r="C7749" s="16">
        <v>1</v>
      </c>
      <c r="D7749" t="s">
        <v>1323</v>
      </c>
      <c r="E7749" t="s">
        <v>40</v>
      </c>
      <c r="F7749" t="s">
        <v>1324</v>
      </c>
      <c r="G7749" t="s">
        <v>70</v>
      </c>
      <c r="H7749" t="s">
        <v>174</v>
      </c>
      <c r="I7749" t="s">
        <v>125</v>
      </c>
      <c r="K7749" s="17"/>
      <c r="L7749" s="18">
        <v>0</v>
      </c>
      <c r="M7749" s="37">
        <v>9993</v>
      </c>
      <c r="N7749" s="24">
        <v>0</v>
      </c>
      <c r="O7749" s="24">
        <v>9993</v>
      </c>
      <c r="P7749" s="24">
        <v>0</v>
      </c>
      <c r="Q7749" s="38">
        <v>0</v>
      </c>
      <c r="R7749" s="39">
        <v>0</v>
      </c>
      <c r="S7749" t="s">
        <v>1328</v>
      </c>
      <c r="T7749" t="s">
        <v>1329</v>
      </c>
    </row>
    <row r="7750" spans="1:20" x14ac:dyDescent="0.25">
      <c r="A7750">
        <v>1913</v>
      </c>
      <c r="B7750" t="s">
        <v>121</v>
      </c>
      <c r="C7750" s="16">
        <v>1</v>
      </c>
      <c r="D7750" t="s">
        <v>1323</v>
      </c>
      <c r="E7750" t="s">
        <v>40</v>
      </c>
      <c r="F7750" t="s">
        <v>1324</v>
      </c>
      <c r="G7750" t="s">
        <v>70</v>
      </c>
      <c r="H7750" t="s">
        <v>174</v>
      </c>
      <c r="I7750" t="s">
        <v>125</v>
      </c>
      <c r="K7750" s="17"/>
      <c r="L7750" s="18">
        <v>0</v>
      </c>
      <c r="M7750" s="37">
        <v>20915</v>
      </c>
      <c r="N7750" s="24">
        <v>0</v>
      </c>
      <c r="O7750" s="24">
        <v>20915</v>
      </c>
      <c r="P7750" s="24">
        <v>0</v>
      </c>
      <c r="Q7750" s="38">
        <v>0</v>
      </c>
      <c r="R7750" s="39">
        <v>0</v>
      </c>
      <c r="S7750" t="s">
        <v>1328</v>
      </c>
      <c r="T7750" t="s">
        <v>1329</v>
      </c>
    </row>
    <row r="7751" spans="1:20" x14ac:dyDescent="0.25">
      <c r="A7751">
        <v>1914</v>
      </c>
      <c r="B7751" t="s">
        <v>121</v>
      </c>
      <c r="C7751" s="16">
        <v>1</v>
      </c>
      <c r="D7751" t="s">
        <v>1323</v>
      </c>
      <c r="E7751" t="s">
        <v>40</v>
      </c>
      <c r="F7751" t="s">
        <v>1324</v>
      </c>
      <c r="G7751" t="s">
        <v>70</v>
      </c>
      <c r="H7751" t="s">
        <v>174</v>
      </c>
      <c r="I7751" t="s">
        <v>125</v>
      </c>
      <c r="J7751" t="s">
        <v>225</v>
      </c>
      <c r="K7751" s="17" t="s">
        <v>169</v>
      </c>
      <c r="L7751" s="18">
        <v>50.802345440000003</v>
      </c>
      <c r="M7751" s="37">
        <v>47438</v>
      </c>
      <c r="N7751" s="24">
        <v>17272</v>
      </c>
      <c r="O7751" s="24">
        <v>47438</v>
      </c>
      <c r="P7751" s="24">
        <v>877458.11043968005</v>
      </c>
      <c r="Q7751" s="38">
        <v>5.4062979685981345E-2</v>
      </c>
      <c r="R7751" s="39">
        <v>5.4062979685981345E-2</v>
      </c>
      <c r="S7751" t="s">
        <v>1325</v>
      </c>
      <c r="T7751" t="s">
        <v>1329</v>
      </c>
    </row>
    <row r="7752" spans="1:20" x14ac:dyDescent="0.25">
      <c r="A7752">
        <v>1915</v>
      </c>
      <c r="B7752" t="s">
        <v>121</v>
      </c>
      <c r="C7752" s="16">
        <v>1</v>
      </c>
      <c r="D7752" t="s">
        <v>1323</v>
      </c>
      <c r="E7752" t="s">
        <v>40</v>
      </c>
      <c r="F7752" t="s">
        <v>1324</v>
      </c>
      <c r="G7752" t="s">
        <v>70</v>
      </c>
      <c r="H7752" t="s">
        <v>174</v>
      </c>
      <c r="I7752" t="s">
        <v>125</v>
      </c>
      <c r="J7752" t="s">
        <v>225</v>
      </c>
      <c r="K7752" s="17" t="s">
        <v>169</v>
      </c>
      <c r="L7752" s="18">
        <v>50.802345440000003</v>
      </c>
      <c r="M7752" s="37">
        <v>62641</v>
      </c>
      <c r="N7752" s="24">
        <v>27222</v>
      </c>
      <c r="O7752" s="24">
        <v>62641</v>
      </c>
      <c r="P7752" s="24">
        <v>1382941.4475676802</v>
      </c>
      <c r="Q7752" s="38">
        <v>4.5295482401061231E-2</v>
      </c>
      <c r="R7752" s="39">
        <v>4.5295482401061231E-2</v>
      </c>
      <c r="S7752" t="s">
        <v>1325</v>
      </c>
      <c r="T7752" t="s">
        <v>1329</v>
      </c>
    </row>
    <row r="7753" spans="1:20" x14ac:dyDescent="0.25">
      <c r="A7753">
        <v>1916</v>
      </c>
      <c r="B7753" t="s">
        <v>121</v>
      </c>
      <c r="C7753" s="16">
        <v>1</v>
      </c>
      <c r="D7753" t="s">
        <v>1323</v>
      </c>
      <c r="E7753" t="s">
        <v>40</v>
      </c>
      <c r="F7753" t="s">
        <v>1324</v>
      </c>
      <c r="G7753" t="s">
        <v>70</v>
      </c>
      <c r="H7753" t="s">
        <v>174</v>
      </c>
      <c r="I7753" t="s">
        <v>125</v>
      </c>
      <c r="J7753" t="s">
        <v>225</v>
      </c>
      <c r="K7753" s="17" t="s">
        <v>169</v>
      </c>
      <c r="L7753" s="18">
        <v>50.802345440000003</v>
      </c>
      <c r="M7753" s="37">
        <v>52211</v>
      </c>
      <c r="N7753" s="24">
        <v>21912</v>
      </c>
      <c r="O7753" s="24">
        <v>52211</v>
      </c>
      <c r="P7753" s="24">
        <v>1113180.9932812802</v>
      </c>
      <c r="Q7753" s="38">
        <v>4.6902525568730445E-2</v>
      </c>
      <c r="R7753" s="39">
        <v>4.6902525568730445E-2</v>
      </c>
      <c r="S7753" t="s">
        <v>1325</v>
      </c>
      <c r="T7753" t="s">
        <v>1329</v>
      </c>
    </row>
    <row r="7754" spans="1:20" x14ac:dyDescent="0.25">
      <c r="A7754">
        <v>1917</v>
      </c>
      <c r="B7754" t="s">
        <v>121</v>
      </c>
      <c r="C7754" s="16">
        <v>1</v>
      </c>
      <c r="D7754" t="s">
        <v>1323</v>
      </c>
      <c r="E7754" t="s">
        <v>40</v>
      </c>
      <c r="F7754" t="s">
        <v>1324</v>
      </c>
      <c r="G7754" t="s">
        <v>70</v>
      </c>
      <c r="H7754" t="s">
        <v>174</v>
      </c>
      <c r="I7754" t="s">
        <v>125</v>
      </c>
      <c r="J7754" t="s">
        <v>225</v>
      </c>
      <c r="K7754" s="17" t="s">
        <v>169</v>
      </c>
      <c r="L7754" s="18">
        <v>50.802345440000003</v>
      </c>
      <c r="M7754" s="37">
        <v>172146</v>
      </c>
      <c r="N7754" s="24">
        <v>71830</v>
      </c>
      <c r="O7754" s="24">
        <v>172146</v>
      </c>
      <c r="P7754" s="24">
        <v>3649132.4729552004</v>
      </c>
      <c r="Q7754" s="38">
        <v>4.7174500042359353E-2</v>
      </c>
      <c r="R7754" s="39">
        <v>4.7174500042359353E-2</v>
      </c>
      <c r="S7754" t="s">
        <v>1325</v>
      </c>
      <c r="T7754" t="s">
        <v>1329</v>
      </c>
    </row>
    <row r="7755" spans="1:20" x14ac:dyDescent="0.25">
      <c r="A7755">
        <v>1918</v>
      </c>
      <c r="B7755" t="s">
        <v>121</v>
      </c>
      <c r="C7755" s="16">
        <v>1</v>
      </c>
      <c r="D7755" t="s">
        <v>1323</v>
      </c>
      <c r="E7755" t="s">
        <v>40</v>
      </c>
      <c r="F7755" t="s">
        <v>1324</v>
      </c>
      <c r="G7755" t="s">
        <v>70</v>
      </c>
      <c r="H7755" t="s">
        <v>174</v>
      </c>
      <c r="I7755" t="s">
        <v>125</v>
      </c>
      <c r="J7755" t="s">
        <v>225</v>
      </c>
      <c r="K7755" s="17" t="s">
        <v>169</v>
      </c>
      <c r="L7755" s="18">
        <v>50.802345440000003</v>
      </c>
      <c r="M7755" s="37">
        <v>124268</v>
      </c>
      <c r="N7755" s="24">
        <v>59111</v>
      </c>
      <c r="O7755" s="24">
        <v>124268</v>
      </c>
      <c r="P7755" s="24">
        <v>3002977.4413038404</v>
      </c>
      <c r="Q7755" s="38">
        <v>4.1381596242043364E-2</v>
      </c>
      <c r="R7755" s="39">
        <v>4.1381596242043364E-2</v>
      </c>
      <c r="S7755" t="s">
        <v>1325</v>
      </c>
      <c r="T7755" t="s">
        <v>1329</v>
      </c>
    </row>
    <row r="7756" spans="1:20" x14ac:dyDescent="0.25">
      <c r="A7756">
        <v>1919</v>
      </c>
      <c r="B7756" t="s">
        <v>121</v>
      </c>
      <c r="C7756" s="16">
        <v>1</v>
      </c>
      <c r="D7756" t="s">
        <v>1323</v>
      </c>
      <c r="E7756" t="s">
        <v>40</v>
      </c>
      <c r="F7756" t="s">
        <v>1324</v>
      </c>
      <c r="G7756" t="s">
        <v>70</v>
      </c>
      <c r="H7756" t="s">
        <v>174</v>
      </c>
      <c r="I7756" t="s">
        <v>125</v>
      </c>
      <c r="J7756" t="s">
        <v>225</v>
      </c>
      <c r="K7756" s="17" t="s">
        <v>169</v>
      </c>
      <c r="L7756" s="18">
        <v>50.802345440000003</v>
      </c>
      <c r="M7756" s="37">
        <v>327880</v>
      </c>
      <c r="N7756" s="24">
        <v>139404</v>
      </c>
      <c r="O7756" s="24">
        <v>327880</v>
      </c>
      <c r="P7756" s="24">
        <v>7082050.1637177607</v>
      </c>
      <c r="Q7756" s="38">
        <v>4.6297328092897556E-2</v>
      </c>
      <c r="R7756" s="39">
        <v>4.6297328092897556E-2</v>
      </c>
      <c r="S7756" t="s">
        <v>1325</v>
      </c>
      <c r="T7756" t="s">
        <v>1329</v>
      </c>
    </row>
    <row r="7757" spans="1:20" x14ac:dyDescent="0.25">
      <c r="A7757">
        <v>1920</v>
      </c>
      <c r="B7757" t="s">
        <v>121</v>
      </c>
      <c r="C7757" s="16">
        <v>1</v>
      </c>
      <c r="D7757" t="s">
        <v>1323</v>
      </c>
      <c r="E7757" t="s">
        <v>40</v>
      </c>
      <c r="F7757" t="s">
        <v>1324</v>
      </c>
      <c r="G7757" t="s">
        <v>70</v>
      </c>
      <c r="H7757" t="s">
        <v>174</v>
      </c>
      <c r="I7757" t="s">
        <v>125</v>
      </c>
      <c r="J7757" t="s">
        <v>225</v>
      </c>
      <c r="K7757" s="17" t="s">
        <v>169</v>
      </c>
      <c r="L7757" s="18">
        <v>50.802345440000003</v>
      </c>
      <c r="M7757" s="37">
        <v>635820</v>
      </c>
      <c r="N7757" s="24">
        <v>122462</v>
      </c>
      <c r="O7757" s="24">
        <v>635820</v>
      </c>
      <c r="P7757" s="24">
        <v>6221356.8272732804</v>
      </c>
      <c r="Q7757" s="38">
        <v>0.10219957119525477</v>
      </c>
      <c r="R7757" s="39">
        <v>0.10219957119525477</v>
      </c>
      <c r="S7757" t="s">
        <v>1325</v>
      </c>
      <c r="T7757" t="s">
        <v>1329</v>
      </c>
    </row>
    <row r="7758" spans="1:20" x14ac:dyDescent="0.25">
      <c r="A7758">
        <v>1921</v>
      </c>
      <c r="B7758" t="s">
        <v>121</v>
      </c>
      <c r="C7758" s="16">
        <v>1</v>
      </c>
      <c r="D7758" t="s">
        <v>1323</v>
      </c>
      <c r="E7758" t="s">
        <v>40</v>
      </c>
      <c r="F7758" t="s">
        <v>1324</v>
      </c>
      <c r="G7758" t="s">
        <v>70</v>
      </c>
      <c r="H7758" t="s">
        <v>174</v>
      </c>
      <c r="I7758" t="s">
        <v>125</v>
      </c>
      <c r="J7758" t="s">
        <v>225</v>
      </c>
      <c r="K7758" s="17" t="s">
        <v>169</v>
      </c>
      <c r="L7758" s="18">
        <v>50.802345440000003</v>
      </c>
      <c r="M7758" s="37">
        <v>837989</v>
      </c>
      <c r="N7758" s="24">
        <v>239810</v>
      </c>
      <c r="O7758" s="24">
        <v>837989</v>
      </c>
      <c r="P7758" s="24">
        <v>12182910.459966401</v>
      </c>
      <c r="Q7758" s="38">
        <v>6.8783974301844381E-2</v>
      </c>
      <c r="R7758" s="39">
        <v>6.8783974301844381E-2</v>
      </c>
      <c r="S7758" t="s">
        <v>1330</v>
      </c>
      <c r="T7758" t="s">
        <v>1329</v>
      </c>
    </row>
    <row r="7759" spans="1:20" x14ac:dyDescent="0.25">
      <c r="A7759">
        <v>1922</v>
      </c>
      <c r="B7759" t="s">
        <v>121</v>
      </c>
      <c r="C7759" s="16">
        <v>1</v>
      </c>
      <c r="D7759" t="s">
        <v>1323</v>
      </c>
      <c r="E7759" t="s">
        <v>40</v>
      </c>
      <c r="F7759" t="s">
        <v>1324</v>
      </c>
      <c r="G7759" t="s">
        <v>70</v>
      </c>
      <c r="H7759" t="s">
        <v>174</v>
      </c>
      <c r="I7759" t="s">
        <v>125</v>
      </c>
      <c r="J7759" t="s">
        <v>225</v>
      </c>
      <c r="K7759" s="17" t="s">
        <v>169</v>
      </c>
      <c r="L7759" s="18">
        <v>50.802345440000003</v>
      </c>
      <c r="M7759" s="37">
        <v>379061</v>
      </c>
      <c r="N7759" s="24">
        <v>129261</v>
      </c>
      <c r="O7759" s="24">
        <v>379061</v>
      </c>
      <c r="P7759" s="24">
        <v>6566761.9739198405</v>
      </c>
      <c r="Q7759" s="38">
        <v>5.7724187583691328E-2</v>
      </c>
      <c r="R7759" s="39">
        <v>5.7724187583691328E-2</v>
      </c>
      <c r="T7759" t="s">
        <v>1329</v>
      </c>
    </row>
    <row r="7760" spans="1:20" x14ac:dyDescent="0.25">
      <c r="A7760">
        <v>1923</v>
      </c>
      <c r="B7760" t="s">
        <v>121</v>
      </c>
      <c r="C7760" s="16">
        <v>1</v>
      </c>
      <c r="D7760" t="s">
        <v>1323</v>
      </c>
      <c r="E7760" t="s">
        <v>40</v>
      </c>
      <c r="F7760" t="s">
        <v>1324</v>
      </c>
      <c r="G7760" t="s">
        <v>70</v>
      </c>
      <c r="H7760" t="s">
        <v>174</v>
      </c>
      <c r="I7760" t="s">
        <v>125</v>
      </c>
      <c r="J7760" t="s">
        <v>225</v>
      </c>
      <c r="K7760" s="17" t="s">
        <v>169</v>
      </c>
      <c r="L7760" s="18">
        <v>50.802345440000003</v>
      </c>
      <c r="M7760" s="37">
        <v>620897</v>
      </c>
      <c r="N7760" s="24">
        <v>184400</v>
      </c>
      <c r="O7760" s="24">
        <v>620897</v>
      </c>
      <c r="P7760" s="24">
        <v>9367952.4991360009</v>
      </c>
      <c r="Q7760" s="38">
        <v>6.6278837350772737E-2</v>
      </c>
      <c r="R7760" s="39">
        <v>6.6278837350772737E-2</v>
      </c>
      <c r="T7760" t="s">
        <v>1329</v>
      </c>
    </row>
    <row r="7761" spans="1:20" x14ac:dyDescent="0.25">
      <c r="A7761">
        <v>1924</v>
      </c>
      <c r="B7761" t="s">
        <v>121</v>
      </c>
      <c r="C7761" s="16">
        <v>1</v>
      </c>
      <c r="D7761" t="s">
        <v>1323</v>
      </c>
      <c r="E7761" t="s">
        <v>40</v>
      </c>
      <c r="F7761" t="s">
        <v>1324</v>
      </c>
      <c r="G7761" t="s">
        <v>70</v>
      </c>
      <c r="H7761" t="s">
        <v>174</v>
      </c>
      <c r="I7761" t="s">
        <v>125</v>
      </c>
      <c r="J7761" t="s">
        <v>225</v>
      </c>
      <c r="K7761" s="17" t="s">
        <v>169</v>
      </c>
      <c r="L7761" s="18">
        <v>50.802345440000003</v>
      </c>
      <c r="M7761" s="37">
        <v>803000</v>
      </c>
      <c r="N7761" s="24">
        <v>199000</v>
      </c>
      <c r="O7761" s="24">
        <v>803000</v>
      </c>
      <c r="P7761" s="24">
        <v>10109666.742560001</v>
      </c>
      <c r="Q7761" s="38">
        <v>7.9428928811224278E-2</v>
      </c>
      <c r="R7761" s="39">
        <v>7.9428928811224278E-2</v>
      </c>
      <c r="T7761" t="s">
        <v>1331</v>
      </c>
    </row>
    <row r="7762" spans="1:20" x14ac:dyDescent="0.25">
      <c r="A7762">
        <v>1925</v>
      </c>
      <c r="B7762" t="s">
        <v>121</v>
      </c>
      <c r="C7762" s="16">
        <v>1</v>
      </c>
      <c r="D7762" t="s">
        <v>1323</v>
      </c>
      <c r="E7762" t="s">
        <v>40</v>
      </c>
      <c r="F7762" t="s">
        <v>1324</v>
      </c>
      <c r="G7762" t="s">
        <v>70</v>
      </c>
      <c r="H7762" t="s">
        <v>174</v>
      </c>
      <c r="I7762" t="s">
        <v>125</v>
      </c>
      <c r="J7762" t="s">
        <v>225</v>
      </c>
      <c r="K7762" s="17" t="s">
        <v>169</v>
      </c>
      <c r="L7762" s="18">
        <v>50.802345440000003</v>
      </c>
      <c r="M7762" s="37">
        <v>964000</v>
      </c>
      <c r="N7762" s="24">
        <v>177000</v>
      </c>
      <c r="O7762" s="24">
        <v>964000</v>
      </c>
      <c r="P7762" s="24">
        <v>8992015.1428800002</v>
      </c>
      <c r="Q7762" s="38">
        <v>0.10720622515447033</v>
      </c>
      <c r="R7762" s="39">
        <v>0.10720622515447033</v>
      </c>
      <c r="T7762" t="s">
        <v>1331</v>
      </c>
    </row>
    <row r="7763" spans="1:20" x14ac:dyDescent="0.25">
      <c r="A7763">
        <v>1926</v>
      </c>
      <c r="B7763" t="s">
        <v>121</v>
      </c>
      <c r="C7763" s="16">
        <v>1</v>
      </c>
      <c r="D7763" t="s">
        <v>1323</v>
      </c>
      <c r="E7763" t="s">
        <v>40</v>
      </c>
      <c r="F7763" t="s">
        <v>1324</v>
      </c>
      <c r="G7763" t="s">
        <v>70</v>
      </c>
      <c r="H7763" t="s">
        <v>174</v>
      </c>
      <c r="I7763" t="s">
        <v>125</v>
      </c>
      <c r="J7763" t="s">
        <v>225</v>
      </c>
      <c r="K7763" s="17" t="s">
        <v>169</v>
      </c>
      <c r="L7763" s="18">
        <v>50.802345440000003</v>
      </c>
      <c r="M7763" s="37">
        <v>895000</v>
      </c>
      <c r="N7763" s="24">
        <v>174000</v>
      </c>
      <c r="O7763" s="24">
        <v>895000</v>
      </c>
      <c r="P7763" s="24">
        <v>8839608.1065600011</v>
      </c>
      <c r="Q7763" s="38">
        <v>0.10124883243814933</v>
      </c>
      <c r="R7763" s="39">
        <v>0.10124883243814933</v>
      </c>
      <c r="T7763" t="s">
        <v>1331</v>
      </c>
    </row>
    <row r="7764" spans="1:20" x14ac:dyDescent="0.25">
      <c r="A7764">
        <v>1927</v>
      </c>
      <c r="B7764" t="s">
        <v>121</v>
      </c>
      <c r="C7764" s="16">
        <v>1</v>
      </c>
      <c r="D7764" t="s">
        <v>1323</v>
      </c>
      <c r="E7764" t="s">
        <v>40</v>
      </c>
      <c r="F7764" t="s">
        <v>1324</v>
      </c>
      <c r="G7764" t="s">
        <v>70</v>
      </c>
      <c r="H7764" t="s">
        <v>174</v>
      </c>
      <c r="I7764" t="s">
        <v>125</v>
      </c>
      <c r="J7764" t="s">
        <v>225</v>
      </c>
      <c r="K7764" s="17" t="s">
        <v>169</v>
      </c>
      <c r="L7764" s="18">
        <v>50.802345440000003</v>
      </c>
      <c r="M7764" s="37">
        <v>1310000</v>
      </c>
      <c r="N7764" s="24">
        <v>253000</v>
      </c>
      <c r="O7764" s="24">
        <v>1310000</v>
      </c>
      <c r="P7764" s="24">
        <v>12852993.39632</v>
      </c>
      <c r="Q7764" s="38">
        <v>0.10192178270122446</v>
      </c>
      <c r="R7764" s="39">
        <v>0.10192178270122446</v>
      </c>
      <c r="T7764" t="s">
        <v>1331</v>
      </c>
    </row>
    <row r="7765" spans="1:20" x14ac:dyDescent="0.25">
      <c r="A7765">
        <v>1928</v>
      </c>
      <c r="B7765" t="s">
        <v>121</v>
      </c>
      <c r="C7765" s="16">
        <v>1</v>
      </c>
      <c r="D7765" t="s">
        <v>1323</v>
      </c>
      <c r="E7765" t="s">
        <v>40</v>
      </c>
      <c r="F7765" t="s">
        <v>1324</v>
      </c>
      <c r="G7765" t="s">
        <v>70</v>
      </c>
      <c r="H7765" t="s">
        <v>174</v>
      </c>
      <c r="I7765" t="s">
        <v>125</v>
      </c>
      <c r="J7765" t="s">
        <v>225</v>
      </c>
      <c r="K7765" s="17" t="s">
        <v>169</v>
      </c>
      <c r="L7765" s="18">
        <v>50.802345440000003</v>
      </c>
      <c r="M7765" s="37">
        <v>1284000</v>
      </c>
      <c r="N7765" s="24">
        <v>252000</v>
      </c>
      <c r="O7765" s="24">
        <v>1284000</v>
      </c>
      <c r="P7765" s="24">
        <v>12802191.05088</v>
      </c>
      <c r="Q7765" s="38">
        <v>0.1002953318613176</v>
      </c>
      <c r="R7765" s="39">
        <v>0.1002953318613176</v>
      </c>
      <c r="T7765" t="s">
        <v>1331</v>
      </c>
    </row>
    <row r="7766" spans="1:20" x14ac:dyDescent="0.25">
      <c r="A7766">
        <v>1929</v>
      </c>
      <c r="B7766" t="s">
        <v>121</v>
      </c>
      <c r="C7766" s="16">
        <v>1</v>
      </c>
      <c r="D7766" t="s">
        <v>1323</v>
      </c>
      <c r="E7766" t="s">
        <v>40</v>
      </c>
      <c r="F7766" t="s">
        <v>1324</v>
      </c>
      <c r="G7766" t="s">
        <v>70</v>
      </c>
      <c r="H7766" t="s">
        <v>174</v>
      </c>
      <c r="I7766" t="s">
        <v>125</v>
      </c>
      <c r="J7766" t="s">
        <v>225</v>
      </c>
      <c r="K7766" s="17" t="s">
        <v>169</v>
      </c>
      <c r="L7766" s="18">
        <v>50.802345440000003</v>
      </c>
      <c r="M7766" s="37">
        <v>880000</v>
      </c>
      <c r="N7766" s="24">
        <v>174000</v>
      </c>
      <c r="O7766" s="24">
        <v>880000</v>
      </c>
      <c r="P7766" s="24">
        <v>8839608.1065600011</v>
      </c>
      <c r="Q7766" s="38">
        <v>9.9551924631923361E-2</v>
      </c>
      <c r="R7766" s="39">
        <v>9.9551924631923361E-2</v>
      </c>
      <c r="T7766" t="s">
        <v>1331</v>
      </c>
    </row>
    <row r="7767" spans="1:20" x14ac:dyDescent="0.25">
      <c r="A7767">
        <v>1930</v>
      </c>
      <c r="B7767" t="s">
        <v>121</v>
      </c>
      <c r="C7767" s="16">
        <v>1</v>
      </c>
      <c r="D7767" t="s">
        <v>1323</v>
      </c>
      <c r="E7767" t="s">
        <v>40</v>
      </c>
      <c r="F7767" t="s">
        <v>1324</v>
      </c>
      <c r="G7767" t="s">
        <v>70</v>
      </c>
      <c r="H7767" t="s">
        <v>174</v>
      </c>
      <c r="I7767" t="s">
        <v>125</v>
      </c>
      <c r="J7767" t="s">
        <v>225</v>
      </c>
      <c r="K7767" s="17" t="s">
        <v>169</v>
      </c>
      <c r="L7767" s="18">
        <v>50.802345440000003</v>
      </c>
      <c r="M7767" s="37">
        <v>1582000</v>
      </c>
      <c r="N7767" s="24">
        <v>359000</v>
      </c>
      <c r="O7767" s="24">
        <v>1582000</v>
      </c>
      <c r="P7767" s="24">
        <v>18238042.012960002</v>
      </c>
      <c r="Q7767" s="38">
        <v>8.6741767503102946E-2</v>
      </c>
      <c r="R7767" s="39">
        <v>8.6741767503102946E-2</v>
      </c>
      <c r="T7767" t="s">
        <v>1331</v>
      </c>
    </row>
    <row r="7768" spans="1:20" x14ac:dyDescent="0.25">
      <c r="A7768">
        <v>1931</v>
      </c>
      <c r="B7768" t="s">
        <v>121</v>
      </c>
      <c r="C7768" s="16">
        <v>1</v>
      </c>
      <c r="D7768" t="s">
        <v>1323</v>
      </c>
      <c r="E7768" t="s">
        <v>40</v>
      </c>
      <c r="F7768" t="s">
        <v>1324</v>
      </c>
      <c r="G7768" t="s">
        <v>70</v>
      </c>
      <c r="H7768" t="s">
        <v>174</v>
      </c>
      <c r="I7768" t="s">
        <v>125</v>
      </c>
      <c r="J7768" t="s">
        <v>225</v>
      </c>
      <c r="K7768" s="17" t="s">
        <v>169</v>
      </c>
      <c r="L7768" s="18">
        <v>50.802345440000003</v>
      </c>
      <c r="M7768" s="37">
        <v>1148000</v>
      </c>
      <c r="N7768" s="24">
        <v>316000</v>
      </c>
      <c r="O7768" s="24">
        <v>1148000</v>
      </c>
      <c r="P7768" s="24">
        <v>16053541.15904</v>
      </c>
      <c r="Q7768" s="38">
        <v>7.1510702132753012E-2</v>
      </c>
      <c r="R7768" s="39">
        <v>7.1510702132753012E-2</v>
      </c>
      <c r="T7768" t="s">
        <v>1331</v>
      </c>
    </row>
    <row r="7769" spans="1:20" x14ac:dyDescent="0.25">
      <c r="A7769">
        <v>1932</v>
      </c>
      <c r="B7769" t="s">
        <v>121</v>
      </c>
      <c r="C7769" s="16">
        <v>1</v>
      </c>
      <c r="D7769" t="s">
        <v>1323</v>
      </c>
      <c r="E7769" t="s">
        <v>40</v>
      </c>
      <c r="F7769" t="s">
        <v>1324</v>
      </c>
      <c r="G7769" t="s">
        <v>70</v>
      </c>
      <c r="H7769" t="s">
        <v>174</v>
      </c>
      <c r="I7769" t="s">
        <v>125</v>
      </c>
      <c r="J7769" t="s">
        <v>225</v>
      </c>
      <c r="K7769" s="17" t="s">
        <v>169</v>
      </c>
      <c r="L7769" s="18">
        <v>50.802345440000003</v>
      </c>
      <c r="M7769" s="37">
        <v>1437000</v>
      </c>
      <c r="N7769" s="24">
        <v>363000</v>
      </c>
      <c r="O7769" s="24">
        <v>1437000</v>
      </c>
      <c r="P7769" s="24">
        <v>18441251.394720003</v>
      </c>
      <c r="Q7769" s="38">
        <v>7.7923128384412885E-2</v>
      </c>
      <c r="R7769" s="39">
        <v>7.7923128384412885E-2</v>
      </c>
      <c r="T7769" t="s">
        <v>1331</v>
      </c>
    </row>
    <row r="7770" spans="1:20" x14ac:dyDescent="0.25">
      <c r="A7770">
        <v>1933</v>
      </c>
      <c r="B7770" t="s">
        <v>121</v>
      </c>
      <c r="C7770" s="16">
        <v>1</v>
      </c>
      <c r="D7770" t="s">
        <v>1323</v>
      </c>
      <c r="E7770" t="s">
        <v>40</v>
      </c>
      <c r="F7770" t="s">
        <v>1324</v>
      </c>
      <c r="G7770" t="s">
        <v>70</v>
      </c>
      <c r="H7770" t="s">
        <v>174</v>
      </c>
      <c r="I7770" t="s">
        <v>125</v>
      </c>
      <c r="J7770" t="s">
        <v>225</v>
      </c>
      <c r="K7770" s="17" t="s">
        <v>169</v>
      </c>
      <c r="L7770" s="18">
        <v>50.802345440000003</v>
      </c>
      <c r="M7770" s="37">
        <v>1042000</v>
      </c>
      <c r="N7770" s="24">
        <v>357000</v>
      </c>
      <c r="O7770" s="24">
        <v>1042000</v>
      </c>
      <c r="P7770" s="24">
        <v>18136437.322080001</v>
      </c>
      <c r="Q7770" s="38">
        <v>5.7453400659424378E-2</v>
      </c>
      <c r="R7770" s="39">
        <v>5.7453400659424378E-2</v>
      </c>
      <c r="T7770" t="s">
        <v>1331</v>
      </c>
    </row>
    <row r="7771" spans="1:20" x14ac:dyDescent="0.25">
      <c r="A7771">
        <v>1934</v>
      </c>
      <c r="B7771" t="s">
        <v>121</v>
      </c>
      <c r="C7771" s="16">
        <v>1</v>
      </c>
      <c r="D7771" t="s">
        <v>1323</v>
      </c>
      <c r="E7771" t="s">
        <v>40</v>
      </c>
      <c r="F7771" t="s">
        <v>1324</v>
      </c>
      <c r="G7771" t="s">
        <v>70</v>
      </c>
      <c r="H7771" t="s">
        <v>174</v>
      </c>
      <c r="I7771" t="s">
        <v>125</v>
      </c>
      <c r="J7771" t="s">
        <v>225</v>
      </c>
      <c r="K7771" s="17" t="s">
        <v>169</v>
      </c>
      <c r="L7771" s="18">
        <v>50.802345440000003</v>
      </c>
      <c r="M7771" s="37">
        <v>785000</v>
      </c>
      <c r="N7771" s="24">
        <v>341000</v>
      </c>
      <c r="O7771" s="24">
        <v>785000</v>
      </c>
      <c r="P7771" s="24">
        <v>17323599.79504</v>
      </c>
      <c r="Q7771" s="38">
        <v>4.5313907576227719E-2</v>
      </c>
      <c r="R7771" s="39">
        <v>4.5313907576227719E-2</v>
      </c>
      <c r="T7771" t="s">
        <v>1332</v>
      </c>
    </row>
    <row r="7772" spans="1:20" x14ac:dyDescent="0.25">
      <c r="A7772">
        <v>1935</v>
      </c>
      <c r="B7772" t="s">
        <v>121</v>
      </c>
      <c r="C7772" s="16">
        <v>1</v>
      </c>
      <c r="D7772" t="s">
        <v>1323</v>
      </c>
      <c r="E7772" t="s">
        <v>40</v>
      </c>
      <c r="F7772" t="s">
        <v>1324</v>
      </c>
      <c r="G7772" t="s">
        <v>70</v>
      </c>
      <c r="H7772" t="s">
        <v>174</v>
      </c>
      <c r="I7772" t="s">
        <v>125</v>
      </c>
      <c r="J7772" t="s">
        <v>225</v>
      </c>
      <c r="K7772" s="17" t="s">
        <v>169</v>
      </c>
      <c r="L7772" s="18">
        <v>50.802345440000003</v>
      </c>
      <c r="M7772" s="37">
        <v>1161000</v>
      </c>
      <c r="N7772" s="24">
        <v>484000</v>
      </c>
      <c r="O7772" s="24">
        <v>1161000</v>
      </c>
      <c r="P7772" s="24">
        <v>24588335.192960002</v>
      </c>
      <c r="Q7772" s="38">
        <v>4.7217511510596749E-2</v>
      </c>
      <c r="R7772" s="39">
        <v>4.7217511510596749E-2</v>
      </c>
      <c r="T7772" t="s">
        <v>1332</v>
      </c>
    </row>
    <row r="7773" spans="1:20" x14ac:dyDescent="0.25">
      <c r="A7773">
        <v>1936</v>
      </c>
      <c r="B7773" t="s">
        <v>121</v>
      </c>
      <c r="C7773" s="16">
        <v>1</v>
      </c>
      <c r="D7773" t="s">
        <v>1323</v>
      </c>
      <c r="E7773" t="s">
        <v>40</v>
      </c>
      <c r="F7773" t="s">
        <v>1324</v>
      </c>
      <c r="G7773" t="s">
        <v>70</v>
      </c>
      <c r="H7773" t="s">
        <v>174</v>
      </c>
      <c r="I7773" t="s">
        <v>125</v>
      </c>
      <c r="J7773" t="s">
        <v>225</v>
      </c>
      <c r="K7773" s="17" t="s">
        <v>169</v>
      </c>
      <c r="L7773" s="18">
        <v>50.802345440000003</v>
      </c>
      <c r="M7773" s="37">
        <v>1349000</v>
      </c>
      <c r="N7773" s="24">
        <v>637000</v>
      </c>
      <c r="O7773" s="24">
        <v>1349000</v>
      </c>
      <c r="P7773" s="24">
        <v>32361094.045280002</v>
      </c>
      <c r="Q7773" s="38">
        <v>4.1685858893165485E-2</v>
      </c>
      <c r="R7773" s="39">
        <v>4.1685858893165485E-2</v>
      </c>
      <c r="T7773" t="s">
        <v>1332</v>
      </c>
    </row>
    <row r="7774" spans="1:20" x14ac:dyDescent="0.25">
      <c r="A7774">
        <v>1937</v>
      </c>
      <c r="B7774" t="s">
        <v>121</v>
      </c>
      <c r="C7774" s="16">
        <v>1</v>
      </c>
      <c r="D7774" t="s">
        <v>1323</v>
      </c>
      <c r="E7774" t="s">
        <v>40</v>
      </c>
      <c r="F7774" t="s">
        <v>1324</v>
      </c>
      <c r="G7774" t="s">
        <v>70</v>
      </c>
      <c r="H7774" t="s">
        <v>174</v>
      </c>
      <c r="I7774" t="s">
        <v>125</v>
      </c>
      <c r="J7774" t="s">
        <v>225</v>
      </c>
      <c r="K7774" s="17" t="s">
        <v>169</v>
      </c>
      <c r="L7774" s="18">
        <v>50.802345440000003</v>
      </c>
      <c r="M7774" s="37">
        <v>1153000</v>
      </c>
      <c r="N7774" s="24">
        <v>532000</v>
      </c>
      <c r="O7774" s="24">
        <v>1153000</v>
      </c>
      <c r="P7774" s="24">
        <v>27026847.774080001</v>
      </c>
      <c r="Q7774" s="38">
        <v>4.2661282944945596E-2</v>
      </c>
      <c r="R7774" s="39">
        <v>4.2661282944945596E-2</v>
      </c>
      <c r="T7774" t="s">
        <v>1332</v>
      </c>
    </row>
    <row r="7775" spans="1:20" x14ac:dyDescent="0.25">
      <c r="A7775">
        <v>1938</v>
      </c>
      <c r="B7775" t="s">
        <v>121</v>
      </c>
      <c r="C7775" s="16">
        <v>1</v>
      </c>
      <c r="D7775" t="s">
        <v>1323</v>
      </c>
      <c r="E7775" t="s">
        <v>40</v>
      </c>
      <c r="F7775" t="s">
        <v>1324</v>
      </c>
      <c r="G7775" t="s">
        <v>70</v>
      </c>
      <c r="H7775" t="s">
        <v>174</v>
      </c>
      <c r="I7775" t="s">
        <v>125</v>
      </c>
      <c r="J7775" t="s">
        <v>225</v>
      </c>
      <c r="K7775" s="17" t="s">
        <v>169</v>
      </c>
      <c r="L7775" s="18">
        <v>50.802345440000003</v>
      </c>
      <c r="M7775" s="37">
        <v>1096000</v>
      </c>
      <c r="N7775" s="24">
        <v>622000</v>
      </c>
      <c r="O7775" s="24">
        <v>1096000</v>
      </c>
      <c r="P7775" s="24">
        <v>31599058.863680001</v>
      </c>
      <c r="Q7775" s="38">
        <v>3.4684577307450878E-2</v>
      </c>
      <c r="R7775" s="39">
        <v>3.4684577307450878E-2</v>
      </c>
      <c r="T7775" t="s">
        <v>1333</v>
      </c>
    </row>
    <row r="7776" spans="1:20" x14ac:dyDescent="0.25">
      <c r="A7776">
        <v>1939</v>
      </c>
      <c r="B7776" t="s">
        <v>121</v>
      </c>
      <c r="C7776" s="16">
        <v>1</v>
      </c>
      <c r="D7776" t="s">
        <v>1323</v>
      </c>
      <c r="E7776" t="s">
        <v>40</v>
      </c>
      <c r="F7776" t="s">
        <v>1324</v>
      </c>
      <c r="G7776" t="s">
        <v>70</v>
      </c>
      <c r="H7776" t="s">
        <v>174</v>
      </c>
      <c r="I7776" t="s">
        <v>125</v>
      </c>
      <c r="J7776" t="s">
        <v>225</v>
      </c>
      <c r="K7776" s="17" t="s">
        <v>169</v>
      </c>
      <c r="L7776" s="18">
        <v>50.802345440000003</v>
      </c>
      <c r="M7776" s="37">
        <v>1239000</v>
      </c>
      <c r="N7776" s="24">
        <v>681000</v>
      </c>
      <c r="O7776" s="24">
        <v>1239000</v>
      </c>
      <c r="P7776" s="24">
        <v>34596397.24464</v>
      </c>
      <c r="Q7776" s="38">
        <v>3.5812977612631545E-2</v>
      </c>
      <c r="R7776" s="39">
        <v>3.5812977612631545E-2</v>
      </c>
      <c r="T7776" t="s">
        <v>1333</v>
      </c>
    </row>
    <row r="7777" spans="1:20" x14ac:dyDescent="0.25">
      <c r="A7777">
        <v>1940</v>
      </c>
      <c r="B7777" t="s">
        <v>121</v>
      </c>
      <c r="C7777" s="16">
        <v>1</v>
      </c>
      <c r="D7777" t="s">
        <v>1323</v>
      </c>
      <c r="E7777" t="s">
        <v>40</v>
      </c>
      <c r="F7777" t="s">
        <v>1324</v>
      </c>
      <c r="G7777" t="s">
        <v>70</v>
      </c>
      <c r="H7777" t="s">
        <v>174</v>
      </c>
      <c r="I7777" t="s">
        <v>125</v>
      </c>
      <c r="J7777" t="s">
        <v>225</v>
      </c>
      <c r="K7777" s="17" t="s">
        <v>169</v>
      </c>
      <c r="L7777" s="18">
        <v>50.802345440000003</v>
      </c>
      <c r="M7777" s="37">
        <v>893000</v>
      </c>
      <c r="N7777" s="24">
        <v>531000</v>
      </c>
      <c r="O7777" s="24">
        <v>893000</v>
      </c>
      <c r="P7777" s="24">
        <v>26976045.428640001</v>
      </c>
      <c r="Q7777" s="38">
        <v>3.3103443659385202E-2</v>
      </c>
      <c r="R7777" s="39">
        <v>3.3103443659385202E-2</v>
      </c>
      <c r="T7777" t="s">
        <v>1333</v>
      </c>
    </row>
    <row r="7778" spans="1:20" x14ac:dyDescent="0.25">
      <c r="A7778">
        <v>1941</v>
      </c>
      <c r="B7778" t="s">
        <v>121</v>
      </c>
      <c r="C7778" s="16">
        <v>1</v>
      </c>
      <c r="D7778" t="s">
        <v>1323</v>
      </c>
      <c r="E7778" t="s">
        <v>40</v>
      </c>
      <c r="F7778" t="s">
        <v>1324</v>
      </c>
      <c r="G7778" t="s">
        <v>70</v>
      </c>
      <c r="H7778" t="s">
        <v>174</v>
      </c>
      <c r="I7778" t="s">
        <v>125</v>
      </c>
      <c r="J7778" t="s">
        <v>225</v>
      </c>
      <c r="K7778" s="17" t="s">
        <v>169</v>
      </c>
      <c r="L7778" s="18">
        <v>50.802345440000003</v>
      </c>
      <c r="M7778" s="37">
        <v>1186000</v>
      </c>
      <c r="N7778" s="24">
        <v>654000</v>
      </c>
      <c r="O7778" s="24">
        <v>1186000</v>
      </c>
      <c r="P7778" s="24">
        <v>33224733.917760003</v>
      </c>
      <c r="Q7778" s="38">
        <v>3.569629791274366E-2</v>
      </c>
      <c r="R7778" s="39">
        <v>3.569629791274366E-2</v>
      </c>
      <c r="T7778" t="s">
        <v>1333</v>
      </c>
    </row>
    <row r="7779" spans="1:20" x14ac:dyDescent="0.25">
      <c r="A7779">
        <v>1942</v>
      </c>
      <c r="B7779" t="s">
        <v>121</v>
      </c>
      <c r="C7779" s="16">
        <v>1</v>
      </c>
      <c r="D7779" t="s">
        <v>1323</v>
      </c>
      <c r="E7779" t="s">
        <v>40</v>
      </c>
      <c r="F7779" t="s">
        <v>1324</v>
      </c>
      <c r="G7779" t="s">
        <v>70</v>
      </c>
      <c r="H7779" t="s">
        <v>174</v>
      </c>
      <c r="I7779" t="s">
        <v>125</v>
      </c>
      <c r="J7779" t="s">
        <v>225</v>
      </c>
      <c r="K7779" s="17" t="s">
        <v>169</v>
      </c>
      <c r="L7779" s="18">
        <v>50.802345440000003</v>
      </c>
      <c r="M7779" s="37">
        <v>1399000</v>
      </c>
      <c r="N7779" s="24">
        <v>591000</v>
      </c>
      <c r="O7779" s="24">
        <v>1399000</v>
      </c>
      <c r="P7779" s="24">
        <v>30024186.155040003</v>
      </c>
      <c r="Q7779" s="38">
        <v>4.6595767584699618E-2</v>
      </c>
      <c r="R7779" s="39">
        <v>4.6595767584699618E-2</v>
      </c>
      <c r="T7779" t="s">
        <v>1333</v>
      </c>
    </row>
    <row r="7780" spans="1:20" x14ac:dyDescent="0.25">
      <c r="A7780">
        <v>1943</v>
      </c>
      <c r="B7780" t="s">
        <v>121</v>
      </c>
      <c r="C7780" s="16">
        <v>1</v>
      </c>
      <c r="D7780" t="s">
        <v>1323</v>
      </c>
      <c r="E7780" t="s">
        <v>40</v>
      </c>
      <c r="F7780" t="s">
        <v>1324</v>
      </c>
      <c r="G7780" t="s">
        <v>70</v>
      </c>
      <c r="H7780" t="s">
        <v>174</v>
      </c>
      <c r="I7780" t="s">
        <v>125</v>
      </c>
      <c r="J7780" t="s">
        <v>225</v>
      </c>
      <c r="K7780" s="17" t="s">
        <v>169</v>
      </c>
      <c r="L7780" s="18">
        <v>50.802345440000003</v>
      </c>
      <c r="M7780" s="37">
        <v>1721000</v>
      </c>
      <c r="N7780" s="24">
        <v>559000</v>
      </c>
      <c r="O7780" s="24">
        <v>1721000</v>
      </c>
      <c r="P7780" s="24">
        <v>28398511.100960001</v>
      </c>
      <c r="Q7780" s="38">
        <v>6.0601768658985158E-2</v>
      </c>
      <c r="R7780" s="39">
        <v>6.0601768658985158E-2</v>
      </c>
      <c r="T7780" t="s">
        <v>1333</v>
      </c>
    </row>
    <row r="7781" spans="1:20" x14ac:dyDescent="0.25">
      <c r="A7781">
        <v>1944</v>
      </c>
      <c r="B7781" t="s">
        <v>121</v>
      </c>
      <c r="C7781" s="16">
        <v>1</v>
      </c>
      <c r="D7781" t="s">
        <v>1323</v>
      </c>
      <c r="E7781" t="s">
        <v>40</v>
      </c>
      <c r="F7781" t="s">
        <v>1324</v>
      </c>
      <c r="G7781" t="s">
        <v>70</v>
      </c>
      <c r="H7781" t="s">
        <v>174</v>
      </c>
      <c r="I7781" t="s">
        <v>125</v>
      </c>
      <c r="J7781" t="s">
        <v>225</v>
      </c>
      <c r="K7781" s="17" t="s">
        <v>169</v>
      </c>
      <c r="L7781" s="18">
        <v>50.802345440000003</v>
      </c>
      <c r="M7781" s="37">
        <v>1567000</v>
      </c>
      <c r="N7781" s="24">
        <v>532000</v>
      </c>
      <c r="O7781" s="24">
        <v>1567000</v>
      </c>
      <c r="P7781" s="24">
        <v>27026847.774080001</v>
      </c>
      <c r="Q7781" s="38">
        <v>5.7979384540095186E-2</v>
      </c>
      <c r="R7781" s="39">
        <v>5.7979384540095186E-2</v>
      </c>
      <c r="T7781" t="s">
        <v>1333</v>
      </c>
    </row>
    <row r="7782" spans="1:20" x14ac:dyDescent="0.25">
      <c r="A7782">
        <v>1945</v>
      </c>
      <c r="B7782" t="s">
        <v>121</v>
      </c>
      <c r="C7782" s="16">
        <v>1</v>
      </c>
      <c r="D7782" t="s">
        <v>1323</v>
      </c>
      <c r="E7782" t="s">
        <v>40</v>
      </c>
      <c r="F7782" t="s">
        <v>1324</v>
      </c>
      <c r="G7782" t="s">
        <v>70</v>
      </c>
      <c r="H7782" t="s">
        <v>174</v>
      </c>
      <c r="I7782" t="s">
        <v>125</v>
      </c>
      <c r="J7782" t="s">
        <v>225</v>
      </c>
      <c r="K7782" s="17" t="s">
        <v>169</v>
      </c>
      <c r="L7782" s="18">
        <v>50.802345440000003</v>
      </c>
      <c r="M7782" s="37">
        <v>1801000</v>
      </c>
      <c r="N7782" s="24">
        <v>554000</v>
      </c>
      <c r="O7782" s="24">
        <v>1801000</v>
      </c>
      <c r="P7782" s="24">
        <v>28144499.373760004</v>
      </c>
      <c r="Q7782" s="38">
        <v>6.3991189755506134E-2</v>
      </c>
      <c r="R7782" s="39">
        <v>6.3991189755506134E-2</v>
      </c>
      <c r="T7782" t="s">
        <v>1333</v>
      </c>
    </row>
    <row r="7783" spans="1:20" x14ac:dyDescent="0.25">
      <c r="A7783">
        <v>1946</v>
      </c>
      <c r="B7783" t="s">
        <v>121</v>
      </c>
      <c r="C7783" s="16">
        <v>1</v>
      </c>
      <c r="D7783" t="s">
        <v>1323</v>
      </c>
      <c r="E7783" t="s">
        <v>40</v>
      </c>
      <c r="F7783" t="s">
        <v>1324</v>
      </c>
      <c r="G7783" t="s">
        <v>70</v>
      </c>
      <c r="H7783" t="s">
        <v>174</v>
      </c>
      <c r="I7783" t="s">
        <v>125</v>
      </c>
      <c r="J7783" t="s">
        <v>225</v>
      </c>
      <c r="K7783" s="17" t="s">
        <v>169</v>
      </c>
      <c r="L7783" s="18">
        <v>50.802345440000003</v>
      </c>
      <c r="M7783" s="37">
        <v>2738000</v>
      </c>
      <c r="N7783" s="24">
        <v>820000</v>
      </c>
      <c r="O7783" s="24">
        <v>2738000</v>
      </c>
      <c r="P7783" s="24">
        <v>41657923.260800004</v>
      </c>
      <c r="Q7783" s="38">
        <v>6.5725792014611803E-2</v>
      </c>
      <c r="R7783" s="39">
        <v>6.5725792014611803E-2</v>
      </c>
      <c r="T7783" t="s">
        <v>1334</v>
      </c>
    </row>
    <row r="7784" spans="1:20" x14ac:dyDescent="0.25">
      <c r="A7784">
        <v>1947</v>
      </c>
      <c r="B7784" t="s">
        <v>121</v>
      </c>
      <c r="C7784" s="16">
        <v>1</v>
      </c>
      <c r="D7784" t="s">
        <v>1323</v>
      </c>
      <c r="E7784" t="s">
        <v>40</v>
      </c>
      <c r="F7784" t="s">
        <v>1324</v>
      </c>
      <c r="G7784" t="s">
        <v>70</v>
      </c>
      <c r="H7784" t="s">
        <v>174</v>
      </c>
      <c r="I7784" t="s">
        <v>125</v>
      </c>
      <c r="J7784" t="s">
        <v>225</v>
      </c>
      <c r="K7784" s="17" t="s">
        <v>169</v>
      </c>
      <c r="L7784" s="18">
        <v>50.802345440000003</v>
      </c>
      <c r="M7784" s="37">
        <v>2848000</v>
      </c>
      <c r="N7784" s="24">
        <v>633000</v>
      </c>
      <c r="O7784" s="24">
        <v>2848000</v>
      </c>
      <c r="P7784" s="24">
        <v>32157884.663520001</v>
      </c>
      <c r="Q7784" s="38">
        <v>8.8563039198619298E-2</v>
      </c>
      <c r="R7784" s="39">
        <v>8.8563039198619298E-2</v>
      </c>
      <c r="T7784" t="s">
        <v>1334</v>
      </c>
    </row>
    <row r="7785" spans="1:20" x14ac:dyDescent="0.25">
      <c r="A7785">
        <v>1910</v>
      </c>
      <c r="B7785" t="s">
        <v>121</v>
      </c>
      <c r="C7785" s="16">
        <v>1</v>
      </c>
      <c r="D7785" t="s">
        <v>1323</v>
      </c>
      <c r="E7785" t="s">
        <v>40</v>
      </c>
      <c r="F7785" t="s">
        <v>1324</v>
      </c>
      <c r="G7785" t="s">
        <v>76</v>
      </c>
      <c r="H7785" t="s">
        <v>1241</v>
      </c>
      <c r="I7785" t="s">
        <v>125</v>
      </c>
      <c r="J7785" t="s">
        <v>225</v>
      </c>
      <c r="K7785" s="17" t="s">
        <v>169</v>
      </c>
      <c r="L7785" s="18">
        <v>50.802345440000003</v>
      </c>
      <c r="M7785" s="37">
        <v>5995</v>
      </c>
      <c r="N7785" s="24">
        <v>35621</v>
      </c>
      <c r="O7785" s="24">
        <v>5995</v>
      </c>
      <c r="P7785" s="24">
        <v>1809630.3469182402</v>
      </c>
      <c r="Q7785" s="38">
        <v>3.3128312697724982E-3</v>
      </c>
      <c r="R7785" s="39">
        <v>3.3128312697724982E-3</v>
      </c>
      <c r="S7785" t="s">
        <v>1325</v>
      </c>
      <c r="T7785" t="s">
        <v>1329</v>
      </c>
    </row>
    <row r="7786" spans="1:20" x14ac:dyDescent="0.25">
      <c r="A7786">
        <v>1911</v>
      </c>
      <c r="B7786" t="s">
        <v>121</v>
      </c>
      <c r="C7786" s="16">
        <v>1</v>
      </c>
      <c r="D7786" t="s">
        <v>1323</v>
      </c>
      <c r="E7786" t="s">
        <v>40</v>
      </c>
      <c r="F7786" t="s">
        <v>1324</v>
      </c>
      <c r="G7786" t="s">
        <v>76</v>
      </c>
      <c r="H7786" t="s">
        <v>1241</v>
      </c>
      <c r="I7786" t="s">
        <v>125</v>
      </c>
      <c r="J7786" t="s">
        <v>225</v>
      </c>
      <c r="K7786" s="17" t="s">
        <v>169</v>
      </c>
      <c r="L7786" s="18">
        <v>50.802345440000003</v>
      </c>
      <c r="M7786" s="37">
        <v>21297</v>
      </c>
      <c r="N7786" s="24">
        <v>119972</v>
      </c>
      <c r="O7786" s="24">
        <v>21297</v>
      </c>
      <c r="P7786" s="24">
        <v>6094858.9871276803</v>
      </c>
      <c r="Q7786" s="38">
        <v>3.4942563962479176E-3</v>
      </c>
      <c r="R7786" s="39">
        <v>3.4942563962479176E-3</v>
      </c>
      <c r="S7786" t="s">
        <v>1325</v>
      </c>
      <c r="T7786" t="s">
        <v>1329</v>
      </c>
    </row>
    <row r="7787" spans="1:20" x14ac:dyDescent="0.25">
      <c r="A7787">
        <v>1912</v>
      </c>
      <c r="B7787" t="s">
        <v>121</v>
      </c>
      <c r="C7787" s="16">
        <v>1</v>
      </c>
      <c r="D7787" t="s">
        <v>1323</v>
      </c>
      <c r="E7787" t="s">
        <v>40</v>
      </c>
      <c r="F7787" t="s">
        <v>1324</v>
      </c>
      <c r="G7787" t="s">
        <v>76</v>
      </c>
      <c r="H7787" t="s">
        <v>1241</v>
      </c>
      <c r="I7787" t="s">
        <v>125</v>
      </c>
      <c r="J7787" t="s">
        <v>225</v>
      </c>
      <c r="K7787" s="17" t="s">
        <v>169</v>
      </c>
      <c r="L7787" s="18">
        <v>50.802345440000003</v>
      </c>
      <c r="M7787" s="37">
        <v>43270</v>
      </c>
      <c r="N7787" s="24">
        <v>181788</v>
      </c>
      <c r="O7787" s="24">
        <v>43270</v>
      </c>
      <c r="P7787" s="24">
        <v>9235256.7728467211</v>
      </c>
      <c r="Q7787" s="38">
        <v>4.6853055701950169E-3</v>
      </c>
      <c r="R7787" s="39">
        <v>4.6853055701950169E-3</v>
      </c>
      <c r="S7787" t="s">
        <v>1325</v>
      </c>
      <c r="T7787" t="s">
        <v>1329</v>
      </c>
    </row>
    <row r="7788" spans="1:20" x14ac:dyDescent="0.25">
      <c r="A7788">
        <v>1913</v>
      </c>
      <c r="B7788" t="s">
        <v>121</v>
      </c>
      <c r="C7788" s="16">
        <v>1</v>
      </c>
      <c r="D7788" t="s">
        <v>1323</v>
      </c>
      <c r="E7788" t="s">
        <v>40</v>
      </c>
      <c r="F7788" t="s">
        <v>1324</v>
      </c>
      <c r="G7788" t="s">
        <v>76</v>
      </c>
      <c r="H7788" t="s">
        <v>1241</v>
      </c>
      <c r="I7788" t="s">
        <v>125</v>
      </c>
      <c r="J7788" t="s">
        <v>225</v>
      </c>
      <c r="K7788" s="17" t="s">
        <v>169</v>
      </c>
      <c r="L7788" s="18">
        <v>50.802345440000003</v>
      </c>
      <c r="M7788" s="37">
        <v>53920</v>
      </c>
      <c r="N7788" s="24">
        <v>226438</v>
      </c>
      <c r="O7788" s="24">
        <v>53920</v>
      </c>
      <c r="P7788" s="24">
        <v>11503581.496742722</v>
      </c>
      <c r="Q7788" s="38">
        <v>4.6872358852125861E-3</v>
      </c>
      <c r="R7788" s="39">
        <v>4.6872358852125861E-3</v>
      </c>
      <c r="S7788" t="s">
        <v>1328</v>
      </c>
      <c r="T7788" t="s">
        <v>1329</v>
      </c>
    </row>
    <row r="7789" spans="1:20" x14ac:dyDescent="0.25">
      <c r="A7789">
        <v>1914</v>
      </c>
      <c r="B7789" t="s">
        <v>121</v>
      </c>
      <c r="C7789" s="16">
        <v>1</v>
      </c>
      <c r="D7789" t="s">
        <v>1323</v>
      </c>
      <c r="E7789" t="s">
        <v>40</v>
      </c>
      <c r="F7789" t="s">
        <v>1324</v>
      </c>
      <c r="G7789" t="s">
        <v>76</v>
      </c>
      <c r="H7789" t="s">
        <v>1241</v>
      </c>
      <c r="I7789" t="s">
        <v>125</v>
      </c>
      <c r="J7789" t="s">
        <v>225</v>
      </c>
      <c r="K7789" s="17" t="s">
        <v>169</v>
      </c>
      <c r="L7789" s="18">
        <v>50.802345440000003</v>
      </c>
      <c r="M7789" s="37">
        <v>34715</v>
      </c>
      <c r="N7789" s="24">
        <v>189855</v>
      </c>
      <c r="O7789" s="24">
        <v>34715</v>
      </c>
      <c r="P7789" s="24">
        <v>9645079.2935112007</v>
      </c>
      <c r="Q7789" s="38">
        <v>3.5992446452311464E-3</v>
      </c>
      <c r="R7789" s="39">
        <v>3.5992446452311464E-3</v>
      </c>
      <c r="S7789" t="s">
        <v>1325</v>
      </c>
      <c r="T7789" t="s">
        <v>1329</v>
      </c>
    </row>
    <row r="7790" spans="1:20" x14ac:dyDescent="0.25">
      <c r="A7790">
        <v>1915</v>
      </c>
      <c r="B7790" t="s">
        <v>121</v>
      </c>
      <c r="C7790" s="16">
        <v>1</v>
      </c>
      <c r="D7790" t="s">
        <v>1323</v>
      </c>
      <c r="E7790" t="s">
        <v>40</v>
      </c>
      <c r="F7790" t="s">
        <v>1324</v>
      </c>
      <c r="G7790" t="s">
        <v>76</v>
      </c>
      <c r="H7790" t="s">
        <v>1241</v>
      </c>
      <c r="I7790" t="s">
        <v>125</v>
      </c>
      <c r="J7790" t="s">
        <v>225</v>
      </c>
      <c r="K7790" s="17" t="s">
        <v>169</v>
      </c>
      <c r="L7790" s="18">
        <v>50.802345440000003</v>
      </c>
      <c r="M7790" s="37">
        <v>13665</v>
      </c>
      <c r="N7790" s="24">
        <v>59843</v>
      </c>
      <c r="O7790" s="24">
        <v>13665</v>
      </c>
      <c r="P7790" s="24">
        <v>3040164.7581659202</v>
      </c>
      <c r="Q7790" s="38">
        <v>4.4948221846515526E-3</v>
      </c>
      <c r="R7790" s="39">
        <v>4.4948221846515526E-3</v>
      </c>
      <c r="S7790" t="s">
        <v>1325</v>
      </c>
      <c r="T7790" t="s">
        <v>1329</v>
      </c>
    </row>
    <row r="7791" spans="1:20" x14ac:dyDescent="0.25">
      <c r="A7791">
        <v>1916</v>
      </c>
      <c r="B7791" t="s">
        <v>121</v>
      </c>
      <c r="C7791" s="16">
        <v>1</v>
      </c>
      <c r="D7791" t="s">
        <v>1323</v>
      </c>
      <c r="E7791" t="s">
        <v>40</v>
      </c>
      <c r="F7791" t="s">
        <v>1324</v>
      </c>
      <c r="G7791" t="s">
        <v>76</v>
      </c>
      <c r="H7791" t="s">
        <v>1241</v>
      </c>
      <c r="I7791" t="s">
        <v>125</v>
      </c>
      <c r="J7791" t="s">
        <v>225</v>
      </c>
      <c r="K7791" s="17" t="s">
        <v>169</v>
      </c>
      <c r="L7791" s="18">
        <v>50.802345440000003</v>
      </c>
      <c r="M7791" s="37">
        <v>1855</v>
      </c>
      <c r="N7791" s="24">
        <v>8421</v>
      </c>
      <c r="O7791" s="24">
        <v>1855</v>
      </c>
      <c r="P7791" s="24">
        <v>427806.55095024005</v>
      </c>
      <c r="Q7791" s="38">
        <v>4.3360719836563763E-3</v>
      </c>
      <c r="R7791" s="39">
        <v>4.3360719836563763E-3</v>
      </c>
      <c r="S7791" t="s">
        <v>1325</v>
      </c>
      <c r="T7791" t="s">
        <v>1329</v>
      </c>
    </row>
    <row r="7792" spans="1:20" x14ac:dyDescent="0.25">
      <c r="A7792">
        <v>1917</v>
      </c>
      <c r="B7792" t="s">
        <v>121</v>
      </c>
      <c r="C7792" s="16">
        <v>1</v>
      </c>
      <c r="D7792" t="s">
        <v>1323</v>
      </c>
      <c r="E7792" t="s">
        <v>40</v>
      </c>
      <c r="F7792" t="s">
        <v>1324</v>
      </c>
      <c r="G7792" t="s">
        <v>76</v>
      </c>
      <c r="H7792" t="s">
        <v>1241</v>
      </c>
      <c r="I7792" t="s">
        <v>125</v>
      </c>
      <c r="J7792" t="s">
        <v>225</v>
      </c>
      <c r="K7792" s="17" t="s">
        <v>169</v>
      </c>
      <c r="L7792" s="18">
        <v>50.802345440000003</v>
      </c>
      <c r="M7792" s="37">
        <v>2748</v>
      </c>
      <c r="N7792" s="24">
        <v>10673</v>
      </c>
      <c r="O7792" s="24">
        <v>2748</v>
      </c>
      <c r="P7792" s="24">
        <v>542213.43288112001</v>
      </c>
      <c r="Q7792" s="38">
        <v>5.068114940270204E-3</v>
      </c>
      <c r="R7792" s="39">
        <v>5.068114940270204E-3</v>
      </c>
      <c r="S7792" t="s">
        <v>1325</v>
      </c>
      <c r="T7792" t="s">
        <v>1329</v>
      </c>
    </row>
    <row r="7793" spans="1:20" x14ac:dyDescent="0.25">
      <c r="A7793">
        <v>1918</v>
      </c>
      <c r="B7793" t="s">
        <v>121</v>
      </c>
      <c r="C7793" s="16">
        <v>1</v>
      </c>
      <c r="D7793" t="s">
        <v>1323</v>
      </c>
      <c r="E7793" t="s">
        <v>40</v>
      </c>
      <c r="F7793" t="s">
        <v>1324</v>
      </c>
      <c r="G7793" t="s">
        <v>76</v>
      </c>
      <c r="H7793" t="s">
        <v>1241</v>
      </c>
      <c r="I7793" t="s">
        <v>125</v>
      </c>
      <c r="J7793" t="s">
        <v>225</v>
      </c>
      <c r="K7793" s="17" t="s">
        <v>169</v>
      </c>
      <c r="L7793" s="18">
        <v>50.802345440000003</v>
      </c>
      <c r="M7793" s="37">
        <v>417</v>
      </c>
      <c r="N7793" s="24">
        <v>1339</v>
      </c>
      <c r="O7793" s="24">
        <v>417</v>
      </c>
      <c r="P7793" s="24">
        <v>68024.340544160004</v>
      </c>
      <c r="Q7793" s="38">
        <v>6.1301586559195254E-3</v>
      </c>
      <c r="R7793" s="39">
        <v>6.1301586559195254E-3</v>
      </c>
      <c r="S7793" t="s">
        <v>1325</v>
      </c>
      <c r="T7793" t="s">
        <v>1329</v>
      </c>
    </row>
    <row r="7794" spans="1:20" x14ac:dyDescent="0.25">
      <c r="A7794">
        <v>1919</v>
      </c>
      <c r="B7794" t="s">
        <v>121</v>
      </c>
      <c r="C7794" s="16">
        <v>1</v>
      </c>
      <c r="D7794" t="s">
        <v>1323</v>
      </c>
      <c r="E7794" t="s">
        <v>40</v>
      </c>
      <c r="F7794" t="s">
        <v>1324</v>
      </c>
      <c r="G7794" t="s">
        <v>76</v>
      </c>
      <c r="H7794" t="s">
        <v>1241</v>
      </c>
      <c r="I7794" t="s">
        <v>125</v>
      </c>
      <c r="J7794" t="s">
        <v>225</v>
      </c>
      <c r="K7794" s="17" t="s">
        <v>169</v>
      </c>
      <c r="L7794" s="18">
        <v>50.802345440000003</v>
      </c>
      <c r="M7794" s="37">
        <v>417</v>
      </c>
      <c r="N7794" s="24">
        <v>1339</v>
      </c>
      <c r="O7794" s="24">
        <v>417</v>
      </c>
      <c r="P7794" s="24">
        <v>68024.340544160004</v>
      </c>
      <c r="Q7794" s="38">
        <v>6.1301586559195254E-3</v>
      </c>
      <c r="R7794" s="39">
        <v>6.1301586559195254E-3</v>
      </c>
      <c r="S7794" t="s">
        <v>1335</v>
      </c>
      <c r="T7794" t="s">
        <v>1329</v>
      </c>
    </row>
    <row r="7795" spans="1:20" x14ac:dyDescent="0.25">
      <c r="A7795">
        <v>1920</v>
      </c>
      <c r="B7795" t="s">
        <v>121</v>
      </c>
      <c r="C7795" s="16">
        <v>1</v>
      </c>
      <c r="D7795" t="s">
        <v>1323</v>
      </c>
      <c r="E7795" t="s">
        <v>40</v>
      </c>
      <c r="F7795" t="s">
        <v>1324</v>
      </c>
      <c r="G7795" t="s">
        <v>76</v>
      </c>
      <c r="H7795" t="s">
        <v>1241</v>
      </c>
      <c r="I7795" t="s">
        <v>125</v>
      </c>
      <c r="J7795" t="s">
        <v>225</v>
      </c>
      <c r="K7795" s="17" t="s">
        <v>169</v>
      </c>
      <c r="L7795" s="18">
        <v>50.802345440000003</v>
      </c>
      <c r="M7795" s="37">
        <v>77237</v>
      </c>
      <c r="N7795" s="24">
        <v>145554</v>
      </c>
      <c r="O7795" s="24">
        <v>77237</v>
      </c>
      <c r="P7795" s="24">
        <v>7394484.5881737601</v>
      </c>
      <c r="Q7795" s="38">
        <v>1.0445217523818719E-2</v>
      </c>
      <c r="R7795" s="39">
        <v>1.0445217523818719E-2</v>
      </c>
      <c r="S7795" t="s">
        <v>1325</v>
      </c>
      <c r="T7795" t="s">
        <v>1329</v>
      </c>
    </row>
    <row r="7796" spans="1:20" x14ac:dyDescent="0.25">
      <c r="A7796">
        <v>1921</v>
      </c>
      <c r="B7796" t="s">
        <v>121</v>
      </c>
      <c r="C7796" s="16">
        <v>1</v>
      </c>
      <c r="D7796" t="s">
        <v>1323</v>
      </c>
      <c r="E7796" t="s">
        <v>40</v>
      </c>
      <c r="F7796" t="s">
        <v>1324</v>
      </c>
      <c r="G7796" t="s">
        <v>76</v>
      </c>
      <c r="H7796" t="s">
        <v>1241</v>
      </c>
      <c r="I7796" t="s">
        <v>125</v>
      </c>
      <c r="J7796" t="s">
        <v>225</v>
      </c>
      <c r="K7796" s="17" t="s">
        <v>169</v>
      </c>
      <c r="L7796" s="18">
        <v>50.802345440000003</v>
      </c>
      <c r="M7796" s="37">
        <v>140276</v>
      </c>
      <c r="N7796" s="24">
        <v>347366</v>
      </c>
      <c r="O7796" s="24">
        <v>140276</v>
      </c>
      <c r="P7796" s="24">
        <v>17647007.52611104</v>
      </c>
      <c r="Q7796" s="38">
        <v>7.9489964399031068E-3</v>
      </c>
      <c r="R7796" s="39">
        <v>7.9489964399031068E-3</v>
      </c>
      <c r="S7796" t="s">
        <v>1330</v>
      </c>
      <c r="T7796" t="s">
        <v>1329</v>
      </c>
    </row>
    <row r="7797" spans="1:20" x14ac:dyDescent="0.25">
      <c r="A7797">
        <v>1922</v>
      </c>
      <c r="B7797" t="s">
        <v>121</v>
      </c>
      <c r="C7797" s="16">
        <v>1</v>
      </c>
      <c r="D7797" t="s">
        <v>1323</v>
      </c>
      <c r="E7797" t="s">
        <v>40</v>
      </c>
      <c r="F7797" t="s">
        <v>1324</v>
      </c>
      <c r="G7797" t="s">
        <v>76</v>
      </c>
      <c r="H7797" t="s">
        <v>1241</v>
      </c>
      <c r="I7797" t="s">
        <v>125</v>
      </c>
      <c r="J7797" t="s">
        <v>225</v>
      </c>
      <c r="K7797" s="17" t="s">
        <v>169</v>
      </c>
      <c r="L7797" s="18">
        <v>50.802345440000003</v>
      </c>
      <c r="M7797" s="37">
        <v>148910</v>
      </c>
      <c r="N7797" s="24">
        <v>393769</v>
      </c>
      <c r="O7797" s="24">
        <v>148910</v>
      </c>
      <c r="P7797" s="24">
        <v>20004388.761563361</v>
      </c>
      <c r="Q7797" s="38">
        <v>7.4438665322340272E-3</v>
      </c>
      <c r="R7797" s="39">
        <v>7.4438665322340272E-3</v>
      </c>
      <c r="T7797" t="s">
        <v>1329</v>
      </c>
    </row>
    <row r="7798" spans="1:20" x14ac:dyDescent="0.25">
      <c r="A7798">
        <v>1923</v>
      </c>
      <c r="B7798" t="s">
        <v>121</v>
      </c>
      <c r="C7798" s="16">
        <v>1</v>
      </c>
      <c r="D7798" t="s">
        <v>1323</v>
      </c>
      <c r="E7798" t="s">
        <v>40</v>
      </c>
      <c r="F7798" t="s">
        <v>1324</v>
      </c>
      <c r="G7798" t="s">
        <v>76</v>
      </c>
      <c r="H7798" t="s">
        <v>1241</v>
      </c>
      <c r="I7798" t="s">
        <v>125</v>
      </c>
      <c r="J7798" t="s">
        <v>225</v>
      </c>
      <c r="K7798" s="17" t="s">
        <v>169</v>
      </c>
      <c r="L7798" s="18">
        <v>50.802345440000003</v>
      </c>
      <c r="M7798" s="37">
        <v>249545</v>
      </c>
      <c r="N7798" s="24">
        <v>874701</v>
      </c>
      <c r="O7798" s="24">
        <v>249545</v>
      </c>
      <c r="P7798" s="24">
        <v>44436862.358713441</v>
      </c>
      <c r="Q7798" s="38">
        <v>5.6157205246753373E-3</v>
      </c>
      <c r="R7798" s="39">
        <v>5.6157205246753373E-3</v>
      </c>
      <c r="T7798" t="s">
        <v>1329</v>
      </c>
    </row>
    <row r="7799" spans="1:20" x14ac:dyDescent="0.25">
      <c r="A7799">
        <v>1924</v>
      </c>
      <c r="B7799" t="s">
        <v>121</v>
      </c>
      <c r="C7799" s="16">
        <v>1</v>
      </c>
      <c r="D7799" t="s">
        <v>1323</v>
      </c>
      <c r="E7799" t="s">
        <v>40</v>
      </c>
      <c r="F7799" t="s">
        <v>1324</v>
      </c>
      <c r="G7799" t="s">
        <v>76</v>
      </c>
      <c r="H7799" t="s">
        <v>1241</v>
      </c>
      <c r="I7799" t="s">
        <v>125</v>
      </c>
      <c r="J7799" t="s">
        <v>225</v>
      </c>
      <c r="K7799" s="17" t="s">
        <v>169</v>
      </c>
      <c r="L7799" s="18">
        <v>50.802345440000003</v>
      </c>
      <c r="M7799" s="37">
        <v>381000</v>
      </c>
      <c r="N7799" s="24">
        <v>1164000</v>
      </c>
      <c r="O7799" s="24">
        <v>381000</v>
      </c>
      <c r="P7799" s="24">
        <v>59133930.092160001</v>
      </c>
      <c r="Q7799" s="38">
        <v>6.4430014951858093E-3</v>
      </c>
      <c r="R7799" s="39">
        <v>6.4430014951858093E-3</v>
      </c>
      <c r="T7799" t="s">
        <v>1331</v>
      </c>
    </row>
    <row r="7800" spans="1:20" x14ac:dyDescent="0.25">
      <c r="A7800">
        <v>1925</v>
      </c>
      <c r="B7800" t="s">
        <v>121</v>
      </c>
      <c r="C7800" s="16">
        <v>1</v>
      </c>
      <c r="D7800" t="s">
        <v>1323</v>
      </c>
      <c r="E7800" t="s">
        <v>40</v>
      </c>
      <c r="F7800" t="s">
        <v>1324</v>
      </c>
      <c r="G7800" t="s">
        <v>76</v>
      </c>
      <c r="H7800" t="s">
        <v>1241</v>
      </c>
      <c r="I7800" t="s">
        <v>125</v>
      </c>
      <c r="J7800" t="s">
        <v>225</v>
      </c>
      <c r="K7800" s="17" t="s">
        <v>169</v>
      </c>
      <c r="L7800" s="18">
        <v>50.802345440000003</v>
      </c>
      <c r="M7800" s="37">
        <v>417000</v>
      </c>
      <c r="N7800" s="24">
        <v>1219000</v>
      </c>
      <c r="O7800" s="24">
        <v>417000</v>
      </c>
      <c r="P7800" s="24">
        <v>61928059.091360003</v>
      </c>
      <c r="Q7800" s="38">
        <v>6.7336197213094711E-3</v>
      </c>
      <c r="R7800" s="39">
        <v>6.7336197213094711E-3</v>
      </c>
      <c r="T7800" t="s">
        <v>1331</v>
      </c>
    </row>
    <row r="7801" spans="1:20" x14ac:dyDescent="0.25">
      <c r="A7801">
        <v>1926</v>
      </c>
      <c r="B7801" t="s">
        <v>121</v>
      </c>
      <c r="C7801" s="16">
        <v>1</v>
      </c>
      <c r="D7801" t="s">
        <v>1323</v>
      </c>
      <c r="E7801" t="s">
        <v>40</v>
      </c>
      <c r="F7801" t="s">
        <v>1324</v>
      </c>
      <c r="G7801" t="s">
        <v>76</v>
      </c>
      <c r="H7801" t="s">
        <v>1241</v>
      </c>
      <c r="I7801" t="s">
        <v>125</v>
      </c>
      <c r="J7801" t="s">
        <v>225</v>
      </c>
      <c r="K7801" s="17" t="s">
        <v>169</v>
      </c>
      <c r="L7801" s="18">
        <v>50.802345440000003</v>
      </c>
      <c r="M7801" s="37">
        <v>281000</v>
      </c>
      <c r="N7801" s="24">
        <v>929000</v>
      </c>
      <c r="O7801" s="24">
        <v>281000</v>
      </c>
      <c r="P7801" s="24">
        <v>47195378.913760006</v>
      </c>
      <c r="Q7801" s="38">
        <v>5.9539727504565772E-3</v>
      </c>
      <c r="R7801" s="39">
        <v>5.9539727504565772E-3</v>
      </c>
      <c r="T7801" t="s">
        <v>1331</v>
      </c>
    </row>
    <row r="7802" spans="1:20" x14ac:dyDescent="0.25">
      <c r="A7802">
        <v>1927</v>
      </c>
      <c r="B7802" t="s">
        <v>121</v>
      </c>
      <c r="C7802" s="16">
        <v>1</v>
      </c>
      <c r="D7802" t="s">
        <v>1323</v>
      </c>
      <c r="E7802" t="s">
        <v>40</v>
      </c>
      <c r="F7802" t="s">
        <v>1324</v>
      </c>
      <c r="G7802" t="s">
        <v>76</v>
      </c>
      <c r="H7802" t="s">
        <v>1241</v>
      </c>
      <c r="I7802" t="s">
        <v>125</v>
      </c>
      <c r="J7802" t="s">
        <v>225</v>
      </c>
      <c r="K7802" s="17" t="s">
        <v>169</v>
      </c>
      <c r="L7802" s="18">
        <v>50.802345440000003</v>
      </c>
      <c r="M7802" s="37">
        <v>506000</v>
      </c>
      <c r="N7802" s="24">
        <v>1788000</v>
      </c>
      <c r="O7802" s="24">
        <v>506000</v>
      </c>
      <c r="P7802" s="24">
        <v>90834593.646720007</v>
      </c>
      <c r="Q7802" s="38">
        <v>5.5705649101923565E-3</v>
      </c>
      <c r="R7802" s="39">
        <v>5.5705649101923565E-3</v>
      </c>
      <c r="T7802" t="s">
        <v>1331</v>
      </c>
    </row>
    <row r="7803" spans="1:20" x14ac:dyDescent="0.25">
      <c r="A7803">
        <v>1928</v>
      </c>
      <c r="B7803" t="s">
        <v>121</v>
      </c>
      <c r="C7803" s="16">
        <v>1</v>
      </c>
      <c r="D7803" t="s">
        <v>1323</v>
      </c>
      <c r="E7803" t="s">
        <v>40</v>
      </c>
      <c r="F7803" t="s">
        <v>1324</v>
      </c>
      <c r="G7803" t="s">
        <v>76</v>
      </c>
      <c r="H7803" t="s">
        <v>1241</v>
      </c>
      <c r="I7803" t="s">
        <v>125</v>
      </c>
      <c r="J7803" t="s">
        <v>225</v>
      </c>
      <c r="K7803" s="17" t="s">
        <v>169</v>
      </c>
      <c r="L7803" s="18">
        <v>50.802345440000003</v>
      </c>
      <c r="M7803" s="37">
        <v>306000</v>
      </c>
      <c r="N7803" s="24">
        <v>893000</v>
      </c>
      <c r="O7803" s="24">
        <v>306000</v>
      </c>
      <c r="P7803" s="24">
        <v>45366494.477920003</v>
      </c>
      <c r="Q7803" s="38">
        <v>6.7450660122952864E-3</v>
      </c>
      <c r="R7803" s="39">
        <v>6.7450660122952864E-3</v>
      </c>
      <c r="T7803" t="s">
        <v>1331</v>
      </c>
    </row>
    <row r="7804" spans="1:20" x14ac:dyDescent="0.25">
      <c r="A7804">
        <v>1929</v>
      </c>
      <c r="B7804" t="s">
        <v>121</v>
      </c>
      <c r="C7804" s="16">
        <v>1</v>
      </c>
      <c r="D7804" t="s">
        <v>1323</v>
      </c>
      <c r="E7804" t="s">
        <v>40</v>
      </c>
      <c r="F7804" t="s">
        <v>1324</v>
      </c>
      <c r="G7804" t="s">
        <v>76</v>
      </c>
      <c r="H7804" t="s">
        <v>1241</v>
      </c>
      <c r="I7804" t="s">
        <v>125</v>
      </c>
      <c r="J7804" t="s">
        <v>225</v>
      </c>
      <c r="K7804" s="17" t="s">
        <v>169</v>
      </c>
      <c r="L7804" s="18">
        <v>50.802345440000003</v>
      </c>
      <c r="M7804" s="37">
        <v>310000</v>
      </c>
      <c r="N7804" s="24">
        <v>775000</v>
      </c>
      <c r="O7804" s="24">
        <v>310000</v>
      </c>
      <c r="P7804" s="24">
        <v>39371817.716000006</v>
      </c>
      <c r="Q7804" s="38">
        <v>7.8736522208884847E-3</v>
      </c>
      <c r="R7804" s="39">
        <v>7.8736522208884847E-3</v>
      </c>
      <c r="T7804" t="s">
        <v>1331</v>
      </c>
    </row>
    <row r="7805" spans="1:20" x14ac:dyDescent="0.25">
      <c r="A7805">
        <v>1930</v>
      </c>
      <c r="B7805" t="s">
        <v>121</v>
      </c>
      <c r="C7805" s="16">
        <v>1</v>
      </c>
      <c r="D7805" t="s">
        <v>1323</v>
      </c>
      <c r="E7805" t="s">
        <v>40</v>
      </c>
      <c r="F7805" t="s">
        <v>1324</v>
      </c>
      <c r="G7805" t="s">
        <v>76</v>
      </c>
      <c r="H7805" t="s">
        <v>1241</v>
      </c>
      <c r="I7805" t="s">
        <v>125</v>
      </c>
      <c r="J7805" t="s">
        <v>225</v>
      </c>
      <c r="K7805" s="17" t="s">
        <v>169</v>
      </c>
      <c r="L7805" s="18">
        <v>50.802345440000003</v>
      </c>
      <c r="M7805" s="37">
        <v>566000</v>
      </c>
      <c r="N7805" s="24">
        <v>2223000</v>
      </c>
      <c r="O7805" s="24">
        <v>566000</v>
      </c>
      <c r="P7805" s="24">
        <v>112933613.91312</v>
      </c>
      <c r="Q7805" s="38">
        <v>5.0117939237774205E-3</v>
      </c>
      <c r="R7805" s="39">
        <v>5.0117939237774205E-3</v>
      </c>
      <c r="T7805" t="s">
        <v>1331</v>
      </c>
    </row>
    <row r="7806" spans="1:20" x14ac:dyDescent="0.25">
      <c r="A7806">
        <v>1931</v>
      </c>
      <c r="B7806" t="s">
        <v>121</v>
      </c>
      <c r="C7806" s="16">
        <v>1</v>
      </c>
      <c r="D7806" t="s">
        <v>1323</v>
      </c>
      <c r="E7806" t="s">
        <v>40</v>
      </c>
      <c r="F7806" t="s">
        <v>1324</v>
      </c>
      <c r="G7806" t="s">
        <v>76</v>
      </c>
      <c r="H7806" t="s">
        <v>1241</v>
      </c>
      <c r="I7806" t="s">
        <v>125</v>
      </c>
      <c r="J7806" t="s">
        <v>225</v>
      </c>
      <c r="K7806" s="17" t="s">
        <v>169</v>
      </c>
      <c r="L7806" s="18">
        <v>50.802345440000003</v>
      </c>
      <c r="M7806" s="37">
        <v>420000</v>
      </c>
      <c r="N7806" s="24">
        <v>1860000</v>
      </c>
      <c r="O7806" s="24">
        <v>420000</v>
      </c>
      <c r="P7806" s="24">
        <v>94492362.518400013</v>
      </c>
      <c r="Q7806" s="38">
        <v>4.4448036730822087E-3</v>
      </c>
      <c r="R7806" s="39">
        <v>4.4448036730822087E-3</v>
      </c>
      <c r="T7806" t="s">
        <v>1331</v>
      </c>
    </row>
    <row r="7807" spans="1:20" x14ac:dyDescent="0.25">
      <c r="A7807">
        <v>1932</v>
      </c>
      <c r="B7807" t="s">
        <v>121</v>
      </c>
      <c r="C7807" s="16">
        <v>1</v>
      </c>
      <c r="D7807" t="s">
        <v>1323</v>
      </c>
      <c r="E7807" t="s">
        <v>40</v>
      </c>
      <c r="F7807" t="s">
        <v>1324</v>
      </c>
      <c r="G7807" t="s">
        <v>76</v>
      </c>
      <c r="H7807" t="s">
        <v>1241</v>
      </c>
      <c r="I7807" t="s">
        <v>125</v>
      </c>
      <c r="J7807" t="s">
        <v>225</v>
      </c>
      <c r="K7807" s="17" t="s">
        <v>169</v>
      </c>
      <c r="L7807" s="18">
        <v>50.802345440000003</v>
      </c>
      <c r="M7807" s="37">
        <v>118000</v>
      </c>
      <c r="N7807" s="24">
        <v>516000</v>
      </c>
      <c r="O7807" s="24">
        <v>118000</v>
      </c>
      <c r="P7807" s="24">
        <v>26214010.247040004</v>
      </c>
      <c r="Q7807" s="38">
        <v>4.5014096999265556E-3</v>
      </c>
      <c r="R7807" s="39">
        <v>4.5014096999265556E-3</v>
      </c>
      <c r="T7807" t="s">
        <v>1331</v>
      </c>
    </row>
    <row r="7808" spans="1:20" x14ac:dyDescent="0.25">
      <c r="A7808">
        <v>1933</v>
      </c>
      <c r="B7808" t="s">
        <v>121</v>
      </c>
      <c r="C7808" s="16">
        <v>1</v>
      </c>
      <c r="D7808" t="s">
        <v>1323</v>
      </c>
      <c r="E7808" t="s">
        <v>40</v>
      </c>
      <c r="F7808" t="s">
        <v>1324</v>
      </c>
      <c r="G7808" t="s">
        <v>76</v>
      </c>
      <c r="H7808" t="s">
        <v>1241</v>
      </c>
      <c r="I7808" t="s">
        <v>125</v>
      </c>
      <c r="J7808" t="s">
        <v>225</v>
      </c>
      <c r="K7808" s="17" t="s">
        <v>169</v>
      </c>
      <c r="L7808" s="18">
        <v>50.802345440000003</v>
      </c>
      <c r="M7808" s="37">
        <v>213000</v>
      </c>
      <c r="N7808" s="24">
        <v>1133000</v>
      </c>
      <c r="O7808" s="24">
        <v>213000</v>
      </c>
      <c r="P7808" s="24">
        <v>57559057.383520007</v>
      </c>
      <c r="Q7808" s="38">
        <v>3.7005470499762733E-3</v>
      </c>
      <c r="R7808" s="39">
        <v>3.7005470499762733E-3</v>
      </c>
      <c r="T7808" t="s">
        <v>1331</v>
      </c>
    </row>
    <row r="7809" spans="1:20" x14ac:dyDescent="0.25">
      <c r="A7809">
        <v>1934</v>
      </c>
      <c r="B7809" t="s">
        <v>121</v>
      </c>
      <c r="C7809" s="16">
        <v>1</v>
      </c>
      <c r="D7809" t="s">
        <v>1323</v>
      </c>
      <c r="E7809" t="s">
        <v>40</v>
      </c>
      <c r="F7809" t="s">
        <v>1324</v>
      </c>
      <c r="G7809" t="s">
        <v>76</v>
      </c>
      <c r="H7809" t="s">
        <v>1241</v>
      </c>
      <c r="I7809" t="s">
        <v>125</v>
      </c>
      <c r="J7809" t="s">
        <v>225</v>
      </c>
      <c r="K7809" s="17" t="s">
        <v>169</v>
      </c>
      <c r="L7809" s="18">
        <v>50.802345440000003</v>
      </c>
      <c r="M7809" s="37">
        <v>105000</v>
      </c>
      <c r="N7809" s="24">
        <v>440000</v>
      </c>
      <c r="O7809" s="24">
        <v>105000</v>
      </c>
      <c r="P7809" s="24">
        <v>22353031.9936</v>
      </c>
      <c r="Q7809" s="38">
        <v>4.6973493363255169E-3</v>
      </c>
      <c r="R7809" s="39">
        <v>4.6973493363255169E-3</v>
      </c>
      <c r="T7809" t="s">
        <v>1332</v>
      </c>
    </row>
    <row r="7810" spans="1:20" x14ac:dyDescent="0.25">
      <c r="A7810">
        <v>1935</v>
      </c>
      <c r="B7810" t="s">
        <v>121</v>
      </c>
      <c r="C7810" s="16">
        <v>1</v>
      </c>
      <c r="D7810" t="s">
        <v>1323</v>
      </c>
      <c r="E7810" t="s">
        <v>40</v>
      </c>
      <c r="F7810" t="s">
        <v>1324</v>
      </c>
      <c r="G7810" t="s">
        <v>76</v>
      </c>
      <c r="H7810" t="s">
        <v>1241</v>
      </c>
      <c r="I7810" t="s">
        <v>125</v>
      </c>
      <c r="J7810" t="s">
        <v>225</v>
      </c>
      <c r="K7810" s="17" t="s">
        <v>169</v>
      </c>
      <c r="L7810" s="18">
        <v>50.802345440000003</v>
      </c>
      <c r="M7810" s="37">
        <v>185000</v>
      </c>
      <c r="N7810" s="24">
        <v>1199000</v>
      </c>
      <c r="O7810" s="24">
        <v>185000</v>
      </c>
      <c r="P7810" s="24">
        <v>60912012.182560004</v>
      </c>
      <c r="Q7810" s="38">
        <v>3.0371677666062753E-3</v>
      </c>
      <c r="R7810" s="39">
        <v>3.0371677666062753E-3</v>
      </c>
      <c r="T7810" t="s">
        <v>1332</v>
      </c>
    </row>
    <row r="7811" spans="1:20" x14ac:dyDescent="0.25">
      <c r="A7811">
        <v>1936</v>
      </c>
      <c r="B7811" t="s">
        <v>121</v>
      </c>
      <c r="C7811" s="16">
        <v>1</v>
      </c>
      <c r="D7811" t="s">
        <v>1323</v>
      </c>
      <c r="E7811" t="s">
        <v>40</v>
      </c>
      <c r="F7811" t="s">
        <v>1324</v>
      </c>
      <c r="G7811" t="s">
        <v>76</v>
      </c>
      <c r="H7811" t="s">
        <v>1241</v>
      </c>
      <c r="I7811" t="s">
        <v>125</v>
      </c>
      <c r="J7811" t="s">
        <v>225</v>
      </c>
      <c r="K7811" s="17" t="s">
        <v>169</v>
      </c>
      <c r="L7811" s="18">
        <v>50.802345440000003</v>
      </c>
      <c r="M7811" s="37">
        <v>233000</v>
      </c>
      <c r="N7811" s="24">
        <v>1452000</v>
      </c>
      <c r="O7811" s="24">
        <v>233000</v>
      </c>
      <c r="P7811" s="24">
        <v>73765005.578880012</v>
      </c>
      <c r="Q7811" s="38">
        <v>3.1586793516994089E-3</v>
      </c>
      <c r="R7811" s="39">
        <v>3.1586793516994089E-3</v>
      </c>
      <c r="T7811" t="s">
        <v>1332</v>
      </c>
    </row>
    <row r="7812" spans="1:20" x14ac:dyDescent="0.25">
      <c r="A7812">
        <v>1937</v>
      </c>
      <c r="B7812" t="s">
        <v>121</v>
      </c>
      <c r="C7812" s="16">
        <v>1</v>
      </c>
      <c r="D7812" t="s">
        <v>1323</v>
      </c>
      <c r="E7812" t="s">
        <v>40</v>
      </c>
      <c r="F7812" t="s">
        <v>1324</v>
      </c>
      <c r="G7812" t="s">
        <v>76</v>
      </c>
      <c r="H7812" t="s">
        <v>1241</v>
      </c>
      <c r="I7812" t="s">
        <v>125</v>
      </c>
      <c r="J7812" t="s">
        <v>225</v>
      </c>
      <c r="K7812" s="17" t="s">
        <v>169</v>
      </c>
      <c r="L7812" s="18">
        <v>50.802345440000003</v>
      </c>
      <c r="M7812" s="37">
        <v>199000</v>
      </c>
      <c r="N7812" s="24">
        <v>728000</v>
      </c>
      <c r="O7812" s="24">
        <v>199000</v>
      </c>
      <c r="P7812" s="24">
        <v>36984107.480319999</v>
      </c>
      <c r="Q7812" s="38">
        <v>5.3806895328187103E-3</v>
      </c>
      <c r="R7812" s="39">
        <v>5.3806895328187103E-3</v>
      </c>
      <c r="T7812" t="s">
        <v>1332</v>
      </c>
    </row>
    <row r="7813" spans="1:20" x14ac:dyDescent="0.25">
      <c r="A7813">
        <v>1938</v>
      </c>
      <c r="B7813" t="s">
        <v>121</v>
      </c>
      <c r="C7813" s="16">
        <v>1</v>
      </c>
      <c r="D7813" t="s">
        <v>1323</v>
      </c>
      <c r="E7813" t="s">
        <v>40</v>
      </c>
      <c r="F7813" t="s">
        <v>1324</v>
      </c>
      <c r="G7813" t="s">
        <v>76</v>
      </c>
      <c r="H7813" t="s">
        <v>1241</v>
      </c>
      <c r="I7813" t="s">
        <v>125</v>
      </c>
      <c r="J7813" t="s">
        <v>225</v>
      </c>
      <c r="K7813" s="17" t="s">
        <v>169</v>
      </c>
      <c r="L7813" s="18">
        <v>50.802345440000003</v>
      </c>
      <c r="M7813" s="37">
        <v>259000</v>
      </c>
      <c r="N7813" s="24">
        <v>1176000</v>
      </c>
      <c r="O7813" s="24">
        <v>259000</v>
      </c>
      <c r="P7813" s="24">
        <v>59743558.237440005</v>
      </c>
      <c r="Q7813" s="38">
        <v>4.3351954192391955E-3</v>
      </c>
      <c r="R7813" s="39">
        <v>4.3351954192391955E-3</v>
      </c>
      <c r="T7813" t="s">
        <v>1333</v>
      </c>
    </row>
    <row r="7814" spans="1:20" x14ac:dyDescent="0.25">
      <c r="A7814">
        <v>1939</v>
      </c>
      <c r="B7814" t="s">
        <v>121</v>
      </c>
      <c r="C7814" s="16">
        <v>1</v>
      </c>
      <c r="D7814" t="s">
        <v>1323</v>
      </c>
      <c r="E7814" t="s">
        <v>40</v>
      </c>
      <c r="F7814" t="s">
        <v>1324</v>
      </c>
      <c r="G7814" t="s">
        <v>76</v>
      </c>
      <c r="H7814" t="s">
        <v>1241</v>
      </c>
      <c r="I7814" t="s">
        <v>125</v>
      </c>
      <c r="J7814" t="s">
        <v>225</v>
      </c>
      <c r="K7814" s="17" t="s">
        <v>169</v>
      </c>
      <c r="L7814" s="18">
        <v>50.802345440000003</v>
      </c>
      <c r="M7814" s="37">
        <v>222000</v>
      </c>
      <c r="N7814" s="24">
        <v>1007000</v>
      </c>
      <c r="O7814" s="24">
        <v>222000</v>
      </c>
      <c r="P7814" s="24">
        <v>51157961.858080007</v>
      </c>
      <c r="Q7814" s="38">
        <v>4.3395004792384393E-3</v>
      </c>
      <c r="R7814" s="39">
        <v>4.3395004792384393E-3</v>
      </c>
      <c r="T7814" t="s">
        <v>1333</v>
      </c>
    </row>
    <row r="7815" spans="1:20" x14ac:dyDescent="0.25">
      <c r="A7815">
        <v>1940</v>
      </c>
      <c r="B7815" t="s">
        <v>121</v>
      </c>
      <c r="C7815" s="16">
        <v>1</v>
      </c>
      <c r="D7815" t="s">
        <v>1323</v>
      </c>
      <c r="E7815" t="s">
        <v>40</v>
      </c>
      <c r="F7815" t="s">
        <v>1324</v>
      </c>
      <c r="G7815" t="s">
        <v>76</v>
      </c>
      <c r="H7815" t="s">
        <v>1241</v>
      </c>
      <c r="I7815" t="s">
        <v>125</v>
      </c>
      <c r="J7815" t="s">
        <v>225</v>
      </c>
      <c r="K7815" s="17" t="s">
        <v>169</v>
      </c>
      <c r="L7815" s="18">
        <v>50.802345440000003</v>
      </c>
      <c r="M7815" s="37">
        <v>103000</v>
      </c>
      <c r="N7815" s="24">
        <v>365000</v>
      </c>
      <c r="O7815" s="24">
        <v>103000</v>
      </c>
      <c r="P7815" s="24">
        <v>18542856.0856</v>
      </c>
      <c r="Q7815" s="38">
        <v>5.5546998544624242E-3</v>
      </c>
      <c r="R7815" s="39">
        <v>5.5546998544624242E-3</v>
      </c>
      <c r="T7815" t="s">
        <v>1333</v>
      </c>
    </row>
    <row r="7816" spans="1:20" x14ac:dyDescent="0.25">
      <c r="A7816">
        <v>1941</v>
      </c>
      <c r="B7816" t="s">
        <v>121</v>
      </c>
      <c r="C7816" s="16">
        <v>1</v>
      </c>
      <c r="D7816" t="s">
        <v>1323</v>
      </c>
      <c r="E7816" t="s">
        <v>40</v>
      </c>
      <c r="F7816" t="s">
        <v>1324</v>
      </c>
      <c r="G7816" t="s">
        <v>76</v>
      </c>
      <c r="H7816" t="s">
        <v>1241</v>
      </c>
      <c r="I7816" t="s">
        <v>125</v>
      </c>
      <c r="J7816" t="s">
        <v>225</v>
      </c>
      <c r="K7816" s="17" t="s">
        <v>169</v>
      </c>
      <c r="L7816" s="18">
        <v>50.802345440000003</v>
      </c>
      <c r="M7816" s="37">
        <v>133000</v>
      </c>
      <c r="N7816" s="24">
        <v>507000</v>
      </c>
      <c r="O7816" s="24">
        <v>133000</v>
      </c>
      <c r="P7816" s="24">
        <v>25756789.138080001</v>
      </c>
      <c r="Q7816" s="38">
        <v>5.1636871073874185E-3</v>
      </c>
      <c r="R7816" s="39">
        <v>5.1636871073874185E-3</v>
      </c>
      <c r="T7816" t="s">
        <v>1333</v>
      </c>
    </row>
    <row r="7817" spans="1:20" x14ac:dyDescent="0.25">
      <c r="A7817">
        <v>1942</v>
      </c>
      <c r="B7817" t="s">
        <v>121</v>
      </c>
      <c r="C7817" s="16">
        <v>1</v>
      </c>
      <c r="D7817" t="s">
        <v>1323</v>
      </c>
      <c r="E7817" t="s">
        <v>40</v>
      </c>
      <c r="F7817" t="s">
        <v>1324</v>
      </c>
      <c r="G7817" t="s">
        <v>76</v>
      </c>
      <c r="H7817" t="s">
        <v>1241</v>
      </c>
      <c r="I7817" t="s">
        <v>125</v>
      </c>
      <c r="J7817" t="s">
        <v>225</v>
      </c>
      <c r="K7817" s="17" t="s">
        <v>169</v>
      </c>
      <c r="L7817" s="18">
        <v>50.802345440000003</v>
      </c>
      <c r="M7817" s="37">
        <v>70000</v>
      </c>
      <c r="N7817" s="24">
        <v>278000</v>
      </c>
      <c r="O7817" s="24">
        <v>70000</v>
      </c>
      <c r="P7817" s="24">
        <v>14123052.03232</v>
      </c>
      <c r="Q7817" s="38">
        <v>4.9564357505592982E-3</v>
      </c>
      <c r="R7817" s="39">
        <v>4.9564357505592982E-3</v>
      </c>
      <c r="T7817" t="s">
        <v>1333</v>
      </c>
    </row>
    <row r="7818" spans="1:20" x14ac:dyDescent="0.25">
      <c r="A7818">
        <v>1943</v>
      </c>
      <c r="B7818" t="s">
        <v>121</v>
      </c>
      <c r="C7818" s="16">
        <v>1</v>
      </c>
      <c r="D7818" t="s">
        <v>1323</v>
      </c>
      <c r="E7818" t="s">
        <v>40</v>
      </c>
      <c r="F7818" t="s">
        <v>1324</v>
      </c>
      <c r="G7818" t="s">
        <v>76</v>
      </c>
      <c r="H7818" t="s">
        <v>1241</v>
      </c>
      <c r="I7818" t="s">
        <v>125</v>
      </c>
      <c r="J7818" t="s">
        <v>225</v>
      </c>
      <c r="K7818" s="17" t="s">
        <v>169</v>
      </c>
      <c r="L7818" s="18">
        <v>50.802345440000003</v>
      </c>
      <c r="M7818" s="37">
        <v>29000</v>
      </c>
      <c r="N7818" s="24">
        <v>84000</v>
      </c>
      <c r="O7818" s="24">
        <v>29000</v>
      </c>
      <c r="P7818" s="24">
        <v>4267397.0169600006</v>
      </c>
      <c r="Q7818" s="38">
        <v>6.7957117382668464E-3</v>
      </c>
      <c r="R7818" s="39">
        <v>6.7957117382668464E-3</v>
      </c>
      <c r="T7818" t="s">
        <v>1333</v>
      </c>
    </row>
    <row r="7819" spans="1:20" x14ac:dyDescent="0.25">
      <c r="A7819">
        <v>1944</v>
      </c>
      <c r="B7819" t="s">
        <v>121</v>
      </c>
      <c r="C7819" s="16">
        <v>1</v>
      </c>
      <c r="D7819" t="s">
        <v>1323</v>
      </c>
      <c r="E7819" t="s">
        <v>40</v>
      </c>
      <c r="F7819" t="s">
        <v>1324</v>
      </c>
      <c r="G7819" t="s">
        <v>76</v>
      </c>
      <c r="H7819" t="s">
        <v>1241</v>
      </c>
      <c r="I7819" t="s">
        <v>125</v>
      </c>
      <c r="J7819" t="s">
        <v>225</v>
      </c>
      <c r="K7819" s="17" t="s">
        <v>169</v>
      </c>
      <c r="L7819" s="18">
        <v>50.802345440000003</v>
      </c>
      <c r="M7819" s="37">
        <v>15000</v>
      </c>
      <c r="N7819" s="24">
        <v>43000</v>
      </c>
      <c r="O7819" s="24">
        <v>15000</v>
      </c>
      <c r="P7819" s="24">
        <v>2184500.8539200001</v>
      </c>
      <c r="Q7819" s="38">
        <v>6.8665571693794919E-3</v>
      </c>
      <c r="R7819" s="39">
        <v>6.8665571693794919E-3</v>
      </c>
      <c r="T7819" t="s">
        <v>1333</v>
      </c>
    </row>
    <row r="7820" spans="1:20" x14ac:dyDescent="0.25">
      <c r="A7820">
        <v>1945</v>
      </c>
      <c r="B7820" t="s">
        <v>121</v>
      </c>
      <c r="C7820" s="16">
        <v>1</v>
      </c>
      <c r="D7820" t="s">
        <v>1323</v>
      </c>
      <c r="E7820" t="s">
        <v>40</v>
      </c>
      <c r="F7820" t="s">
        <v>1324</v>
      </c>
      <c r="G7820" t="s">
        <v>76</v>
      </c>
      <c r="H7820" t="s">
        <v>1241</v>
      </c>
      <c r="I7820" t="s">
        <v>125</v>
      </c>
      <c r="J7820" t="s">
        <v>225</v>
      </c>
      <c r="K7820" s="17" t="s">
        <v>169</v>
      </c>
      <c r="L7820" s="18">
        <v>50.802345440000003</v>
      </c>
      <c r="M7820" s="37">
        <v>458000</v>
      </c>
      <c r="N7820" s="24">
        <v>1077000</v>
      </c>
      <c r="O7820" s="24">
        <v>458000</v>
      </c>
      <c r="P7820" s="24">
        <v>54714126.038880005</v>
      </c>
      <c r="Q7820" s="38">
        <v>8.3707816090225762E-3</v>
      </c>
      <c r="R7820" s="39">
        <v>8.3707816090225762E-3</v>
      </c>
      <c r="T7820" t="s">
        <v>1333</v>
      </c>
    </row>
    <row r="7821" spans="1:20" x14ac:dyDescent="0.25">
      <c r="A7821">
        <v>1946</v>
      </c>
      <c r="B7821" t="s">
        <v>121</v>
      </c>
      <c r="C7821" s="16">
        <v>1</v>
      </c>
      <c r="D7821" t="s">
        <v>1323</v>
      </c>
      <c r="E7821" t="s">
        <v>40</v>
      </c>
      <c r="F7821" t="s">
        <v>1324</v>
      </c>
      <c r="G7821" t="s">
        <v>76</v>
      </c>
      <c r="H7821" t="s">
        <v>1241</v>
      </c>
      <c r="I7821" t="s">
        <v>125</v>
      </c>
      <c r="J7821" t="s">
        <v>225</v>
      </c>
      <c r="K7821" s="17" t="s">
        <v>169</v>
      </c>
      <c r="L7821" s="18">
        <v>50.802345440000003</v>
      </c>
      <c r="M7821" s="37">
        <v>156000</v>
      </c>
      <c r="N7821" s="24">
        <v>348000</v>
      </c>
      <c r="O7821" s="24">
        <v>156000</v>
      </c>
      <c r="P7821" s="24">
        <v>17679216.213120002</v>
      </c>
      <c r="Q7821" s="38">
        <v>8.8239205923750248E-3</v>
      </c>
      <c r="R7821" s="39">
        <v>8.8239205923750248E-3</v>
      </c>
      <c r="T7821" t="s">
        <v>1334</v>
      </c>
    </row>
    <row r="7822" spans="1:20" x14ac:dyDescent="0.25">
      <c r="A7822">
        <v>1947</v>
      </c>
      <c r="B7822" t="s">
        <v>121</v>
      </c>
      <c r="C7822" s="16">
        <v>1</v>
      </c>
      <c r="D7822" t="s">
        <v>1323</v>
      </c>
      <c r="E7822" t="s">
        <v>40</v>
      </c>
      <c r="F7822" t="s">
        <v>1324</v>
      </c>
      <c r="G7822" t="s">
        <v>76</v>
      </c>
      <c r="H7822" t="s">
        <v>1241</v>
      </c>
      <c r="I7822" t="s">
        <v>125</v>
      </c>
      <c r="J7822" t="s">
        <v>225</v>
      </c>
      <c r="K7822" s="17" t="s">
        <v>169</v>
      </c>
      <c r="L7822" s="18">
        <v>50.802345440000003</v>
      </c>
      <c r="M7822" s="37">
        <v>672000</v>
      </c>
      <c r="N7822" s="24">
        <v>1249000</v>
      </c>
      <c r="O7822" s="24">
        <v>672000</v>
      </c>
      <c r="P7822" s="24">
        <v>63452129.454560004</v>
      </c>
      <c r="Q7822" s="38">
        <v>1.0590661113765136E-2</v>
      </c>
      <c r="R7822" s="39">
        <v>1.0590661113765136E-2</v>
      </c>
      <c r="T7822" t="s">
        <v>1334</v>
      </c>
    </row>
    <row r="7823" spans="1:20" x14ac:dyDescent="0.25">
      <c r="A7823">
        <v>1910</v>
      </c>
      <c r="B7823" t="s">
        <v>121</v>
      </c>
      <c r="C7823" s="16">
        <v>1</v>
      </c>
      <c r="D7823" t="s">
        <v>1323</v>
      </c>
      <c r="E7823" t="s">
        <v>40</v>
      </c>
      <c r="F7823" t="s">
        <v>1324</v>
      </c>
      <c r="G7823" t="s">
        <v>102</v>
      </c>
      <c r="H7823" t="s">
        <v>1336</v>
      </c>
      <c r="I7823" t="s">
        <v>125</v>
      </c>
      <c r="J7823" t="s">
        <v>225</v>
      </c>
      <c r="K7823" s="17" t="s">
        <v>169</v>
      </c>
      <c r="L7823" s="18">
        <v>50.802345440000003</v>
      </c>
      <c r="M7823" s="37">
        <v>596</v>
      </c>
      <c r="N7823" s="24">
        <v>726</v>
      </c>
      <c r="O7823" s="24">
        <v>596</v>
      </c>
      <c r="P7823" s="24">
        <v>36882.502789440005</v>
      </c>
      <c r="Q7823" s="38">
        <v>1.6159423979509424E-2</v>
      </c>
      <c r="R7823" s="39">
        <v>1.6159423979509424E-2</v>
      </c>
      <c r="S7823" t="s">
        <v>1325</v>
      </c>
      <c r="T7823" t="s">
        <v>1329</v>
      </c>
    </row>
    <row r="7824" spans="1:20" x14ac:dyDescent="0.25">
      <c r="A7824">
        <v>1911</v>
      </c>
      <c r="B7824" t="s">
        <v>121</v>
      </c>
      <c r="C7824" s="16">
        <v>1</v>
      </c>
      <c r="D7824" t="s">
        <v>1323</v>
      </c>
      <c r="E7824" t="s">
        <v>40</v>
      </c>
      <c r="F7824" t="s">
        <v>1324</v>
      </c>
      <c r="G7824" t="s">
        <v>102</v>
      </c>
      <c r="H7824" t="s">
        <v>1336</v>
      </c>
      <c r="I7824" t="s">
        <v>125</v>
      </c>
      <c r="J7824" t="s">
        <v>225</v>
      </c>
      <c r="K7824" s="17" t="s">
        <v>169</v>
      </c>
      <c r="L7824" s="18">
        <v>50.802345440000003</v>
      </c>
      <c r="M7824" s="37">
        <v>1016</v>
      </c>
      <c r="N7824" s="24">
        <v>1301</v>
      </c>
      <c r="O7824" s="24">
        <v>1016</v>
      </c>
      <c r="P7824" s="24">
        <v>66093.851417440004</v>
      </c>
      <c r="Q7824" s="38">
        <v>1.5372080431250384E-2</v>
      </c>
      <c r="R7824" s="39">
        <v>1.5372080431250384E-2</v>
      </c>
      <c r="S7824" t="s">
        <v>1325</v>
      </c>
      <c r="T7824" t="s">
        <v>1329</v>
      </c>
    </row>
    <row r="7825" spans="1:20" x14ac:dyDescent="0.25">
      <c r="A7825">
        <v>1912</v>
      </c>
      <c r="B7825" t="s">
        <v>121</v>
      </c>
      <c r="C7825" s="16">
        <v>1</v>
      </c>
      <c r="D7825" t="s">
        <v>1323</v>
      </c>
      <c r="E7825" t="s">
        <v>40</v>
      </c>
      <c r="F7825" t="s">
        <v>1324</v>
      </c>
      <c r="G7825" t="s">
        <v>102</v>
      </c>
      <c r="H7825" t="s">
        <v>1336</v>
      </c>
      <c r="I7825" t="s">
        <v>125</v>
      </c>
      <c r="J7825" t="s">
        <v>225</v>
      </c>
      <c r="K7825" s="17" t="s">
        <v>169</v>
      </c>
      <c r="L7825" s="18">
        <v>50.802345440000003</v>
      </c>
      <c r="M7825" s="37">
        <v>361</v>
      </c>
      <c r="N7825" s="24">
        <v>421</v>
      </c>
      <c r="O7825" s="24">
        <v>361</v>
      </c>
      <c r="P7825" s="24">
        <v>21387.787430240001</v>
      </c>
      <c r="Q7825" s="38">
        <v>1.6878791281120801E-2</v>
      </c>
      <c r="R7825" s="39">
        <v>1.6878791281120801E-2</v>
      </c>
      <c r="S7825" t="s">
        <v>1325</v>
      </c>
      <c r="T7825" t="s">
        <v>1329</v>
      </c>
    </row>
    <row r="7826" spans="1:20" x14ac:dyDescent="0.25">
      <c r="A7826">
        <v>1913</v>
      </c>
      <c r="B7826" t="s">
        <v>121</v>
      </c>
      <c r="C7826" s="16">
        <v>1</v>
      </c>
      <c r="D7826" t="s">
        <v>1323</v>
      </c>
      <c r="E7826" t="s">
        <v>40</v>
      </c>
      <c r="F7826" t="s">
        <v>1324</v>
      </c>
      <c r="G7826" t="s">
        <v>102</v>
      </c>
      <c r="H7826" t="s">
        <v>1336</v>
      </c>
      <c r="I7826" t="s">
        <v>125</v>
      </c>
      <c r="J7826" t="s">
        <v>225</v>
      </c>
      <c r="K7826" s="17" t="s">
        <v>169</v>
      </c>
      <c r="L7826" s="18">
        <v>50.802345440000003</v>
      </c>
      <c r="M7826" s="37">
        <v>803</v>
      </c>
      <c r="N7826" s="24">
        <v>312</v>
      </c>
      <c r="O7826" s="24">
        <v>803</v>
      </c>
      <c r="P7826" s="24">
        <v>15850.331777280002</v>
      </c>
      <c r="Q7826" s="38">
        <v>5.0661400107159076E-2</v>
      </c>
      <c r="R7826" s="39">
        <v>5.0661400107159076E-2</v>
      </c>
      <c r="S7826" t="s">
        <v>1325</v>
      </c>
      <c r="T7826" t="s">
        <v>1329</v>
      </c>
    </row>
    <row r="7827" spans="1:20" x14ac:dyDescent="0.25">
      <c r="A7827">
        <v>1914</v>
      </c>
      <c r="B7827" t="s">
        <v>121</v>
      </c>
      <c r="C7827" s="16">
        <v>1</v>
      </c>
      <c r="D7827" t="s">
        <v>1323</v>
      </c>
      <c r="E7827" t="s">
        <v>40</v>
      </c>
      <c r="F7827" t="s">
        <v>1324</v>
      </c>
      <c r="G7827" t="s">
        <v>102</v>
      </c>
      <c r="H7827" t="s">
        <v>1336</v>
      </c>
      <c r="I7827" t="s">
        <v>125</v>
      </c>
      <c r="J7827" t="s">
        <v>225</v>
      </c>
      <c r="K7827" s="17" t="s">
        <v>169</v>
      </c>
      <c r="L7827" s="18">
        <v>50.802345440000003</v>
      </c>
      <c r="M7827" s="37">
        <v>1200</v>
      </c>
      <c r="N7827" s="24">
        <v>322</v>
      </c>
      <c r="O7827" s="24">
        <v>1200</v>
      </c>
      <c r="P7827" s="24">
        <v>16358.355231680001</v>
      </c>
      <c r="Q7827" s="38">
        <v>7.3357008269147372E-2</v>
      </c>
      <c r="R7827" s="39">
        <v>7.3357008269147372E-2</v>
      </c>
      <c r="S7827" t="s">
        <v>1325</v>
      </c>
      <c r="T7827" t="s">
        <v>1329</v>
      </c>
    </row>
    <row r="7828" spans="1:20" x14ac:dyDescent="0.25">
      <c r="A7828">
        <v>1915</v>
      </c>
      <c r="B7828" t="s">
        <v>121</v>
      </c>
      <c r="C7828" s="16">
        <v>1</v>
      </c>
      <c r="D7828" t="s">
        <v>1323</v>
      </c>
      <c r="E7828" t="s">
        <v>40</v>
      </c>
      <c r="F7828" t="s">
        <v>1324</v>
      </c>
      <c r="G7828" t="s">
        <v>102</v>
      </c>
      <c r="H7828" t="s">
        <v>1336</v>
      </c>
      <c r="I7828" t="s">
        <v>125</v>
      </c>
      <c r="J7828" t="s">
        <v>225</v>
      </c>
      <c r="K7828" s="17" t="s">
        <v>169</v>
      </c>
      <c r="L7828" s="18">
        <v>50.802345440000003</v>
      </c>
      <c r="M7828" s="37">
        <v>13712</v>
      </c>
      <c r="N7828" s="24">
        <v>5116</v>
      </c>
      <c r="O7828" s="24">
        <v>13712</v>
      </c>
      <c r="P7828" s="24">
        <v>259904.79927104001</v>
      </c>
      <c r="Q7828" s="38">
        <v>5.275777915012847E-2</v>
      </c>
      <c r="R7828" s="39">
        <v>5.275777915012847E-2</v>
      </c>
      <c r="S7828" t="s">
        <v>1325</v>
      </c>
      <c r="T7828" t="s">
        <v>1329</v>
      </c>
    </row>
    <row r="7829" spans="1:20" x14ac:dyDescent="0.25">
      <c r="A7829">
        <v>1916</v>
      </c>
      <c r="B7829" t="s">
        <v>121</v>
      </c>
      <c r="C7829" s="16">
        <v>1</v>
      </c>
      <c r="D7829" t="s">
        <v>1323</v>
      </c>
      <c r="E7829" t="s">
        <v>40</v>
      </c>
      <c r="F7829" t="s">
        <v>1324</v>
      </c>
      <c r="G7829" t="s">
        <v>102</v>
      </c>
      <c r="H7829" t="s">
        <v>1336</v>
      </c>
      <c r="I7829" t="s">
        <v>125</v>
      </c>
      <c r="J7829" t="s">
        <v>225</v>
      </c>
      <c r="K7829" s="17" t="s">
        <v>169</v>
      </c>
      <c r="L7829" s="18">
        <v>50.802345440000003</v>
      </c>
      <c r="M7829" s="37">
        <v>1724</v>
      </c>
      <c r="N7829" s="24">
        <v>1546</v>
      </c>
      <c r="O7829" s="24">
        <v>1724</v>
      </c>
      <c r="P7829" s="24">
        <v>78540.426050239999</v>
      </c>
      <c r="Q7829" s="38">
        <v>2.1950479348013825E-2</v>
      </c>
      <c r="R7829" s="39">
        <v>2.1950479348013825E-2</v>
      </c>
      <c r="S7829" t="s">
        <v>1325</v>
      </c>
      <c r="T7829" t="s">
        <v>1329</v>
      </c>
    </row>
    <row r="7830" spans="1:20" x14ac:dyDescent="0.25">
      <c r="A7830">
        <v>1917</v>
      </c>
      <c r="B7830" t="s">
        <v>121</v>
      </c>
      <c r="C7830" s="16">
        <v>1</v>
      </c>
      <c r="D7830" t="s">
        <v>1323</v>
      </c>
      <c r="E7830" t="s">
        <v>40</v>
      </c>
      <c r="F7830" t="s">
        <v>1324</v>
      </c>
      <c r="G7830" t="s">
        <v>102</v>
      </c>
      <c r="H7830" t="s">
        <v>1336</v>
      </c>
      <c r="I7830" t="s">
        <v>125</v>
      </c>
      <c r="J7830" t="s">
        <v>225</v>
      </c>
      <c r="K7830" s="17" t="s">
        <v>169</v>
      </c>
      <c r="L7830" s="18">
        <v>50.802345440000003</v>
      </c>
      <c r="M7830" s="37">
        <v>45056</v>
      </c>
      <c r="N7830" s="24">
        <v>43283</v>
      </c>
      <c r="O7830" s="24">
        <v>45056</v>
      </c>
      <c r="P7830" s="24">
        <v>2198877.9176795203</v>
      </c>
      <c r="Q7830" s="38">
        <v>2.0490450896677191E-2</v>
      </c>
      <c r="R7830" s="39">
        <v>2.0490450896677191E-2</v>
      </c>
      <c r="S7830" t="s">
        <v>1325</v>
      </c>
      <c r="T7830" t="s">
        <v>1329</v>
      </c>
    </row>
    <row r="7831" spans="1:20" x14ac:dyDescent="0.25">
      <c r="A7831">
        <v>1918</v>
      </c>
      <c r="B7831" t="s">
        <v>121</v>
      </c>
      <c r="C7831" s="16">
        <v>1</v>
      </c>
      <c r="D7831" t="s">
        <v>1323</v>
      </c>
      <c r="E7831" t="s">
        <v>40</v>
      </c>
      <c r="F7831" t="s">
        <v>1324</v>
      </c>
      <c r="G7831" t="s">
        <v>102</v>
      </c>
      <c r="H7831" t="s">
        <v>1336</v>
      </c>
      <c r="I7831" t="s">
        <v>125</v>
      </c>
      <c r="J7831" t="s">
        <v>225</v>
      </c>
      <c r="K7831" s="17" t="s">
        <v>169</v>
      </c>
      <c r="L7831" s="18">
        <v>50.802345440000003</v>
      </c>
      <c r="M7831" s="37">
        <v>111322</v>
      </c>
      <c r="N7831" s="24">
        <v>93755</v>
      </c>
      <c r="O7831" s="24">
        <v>111322</v>
      </c>
      <c r="P7831" s="24">
        <v>4762973.8967272006</v>
      </c>
      <c r="Q7831" s="38">
        <v>2.3372372474367974E-2</v>
      </c>
      <c r="R7831" s="39">
        <v>2.3372372474367974E-2</v>
      </c>
      <c r="S7831" t="s">
        <v>1325</v>
      </c>
      <c r="T7831" t="s">
        <v>1329</v>
      </c>
    </row>
    <row r="7832" spans="1:20" x14ac:dyDescent="0.25">
      <c r="A7832">
        <v>1919</v>
      </c>
      <c r="B7832" t="s">
        <v>121</v>
      </c>
      <c r="C7832" s="16">
        <v>1</v>
      </c>
      <c r="D7832" t="s">
        <v>1323</v>
      </c>
      <c r="E7832" t="s">
        <v>40</v>
      </c>
      <c r="F7832" t="s">
        <v>1324</v>
      </c>
      <c r="G7832" t="s">
        <v>102</v>
      </c>
      <c r="H7832" t="s">
        <v>1336</v>
      </c>
      <c r="I7832" t="s">
        <v>125</v>
      </c>
      <c r="J7832" t="s">
        <v>225</v>
      </c>
      <c r="K7832" s="17" t="s">
        <v>169</v>
      </c>
      <c r="L7832" s="18">
        <v>50.802345440000003</v>
      </c>
      <c r="M7832" s="37">
        <v>269258</v>
      </c>
      <c r="N7832" s="24">
        <v>240133</v>
      </c>
      <c r="O7832" s="24">
        <v>269258</v>
      </c>
      <c r="P7832" s="24">
        <v>12199319.61754352</v>
      </c>
      <c r="Q7832" s="38">
        <v>2.207155877880166E-2</v>
      </c>
      <c r="R7832" s="39">
        <v>2.207155877880166E-2</v>
      </c>
      <c r="S7832" t="s">
        <v>1325</v>
      </c>
      <c r="T7832" t="s">
        <v>1329</v>
      </c>
    </row>
    <row r="7833" spans="1:20" x14ac:dyDescent="0.25">
      <c r="A7833">
        <v>1920</v>
      </c>
      <c r="B7833" t="s">
        <v>121</v>
      </c>
      <c r="C7833" s="16">
        <v>1</v>
      </c>
      <c r="D7833" t="s">
        <v>1323</v>
      </c>
      <c r="E7833" t="s">
        <v>40</v>
      </c>
      <c r="F7833" t="s">
        <v>1324</v>
      </c>
      <c r="G7833" t="s">
        <v>102</v>
      </c>
      <c r="H7833" t="s">
        <v>1336</v>
      </c>
      <c r="I7833" t="s">
        <v>125</v>
      </c>
      <c r="J7833" t="s">
        <v>225</v>
      </c>
      <c r="K7833" s="17" t="s">
        <v>169</v>
      </c>
      <c r="L7833" s="18">
        <v>50.802345440000003</v>
      </c>
      <c r="M7833" s="37">
        <v>220064</v>
      </c>
      <c r="N7833" s="24">
        <v>210880</v>
      </c>
      <c r="O7833" s="24">
        <v>220064</v>
      </c>
      <c r="P7833" s="24">
        <v>10713198.6063872</v>
      </c>
      <c r="Q7833" s="38">
        <v>2.0541390866103987E-2</v>
      </c>
      <c r="R7833" s="39">
        <v>2.0541390866103987E-2</v>
      </c>
      <c r="S7833" t="s">
        <v>1325</v>
      </c>
      <c r="T7833" t="s">
        <v>1329</v>
      </c>
    </row>
    <row r="7834" spans="1:20" x14ac:dyDescent="0.25">
      <c r="A7834">
        <v>1921</v>
      </c>
      <c r="B7834" t="s">
        <v>121</v>
      </c>
      <c r="C7834" s="16">
        <v>1</v>
      </c>
      <c r="D7834" t="s">
        <v>1323</v>
      </c>
      <c r="E7834" t="s">
        <v>40</v>
      </c>
      <c r="F7834" t="s">
        <v>1324</v>
      </c>
      <c r="G7834" t="s">
        <v>102</v>
      </c>
      <c r="H7834" t="s">
        <v>1336</v>
      </c>
      <c r="I7834" t="s">
        <v>125</v>
      </c>
      <c r="J7834" t="s">
        <v>225</v>
      </c>
      <c r="K7834" s="17" t="s">
        <v>169</v>
      </c>
      <c r="L7834" s="18">
        <v>50.802345440000003</v>
      </c>
      <c r="M7834" s="37">
        <v>262056</v>
      </c>
      <c r="N7834" s="24">
        <v>956172</v>
      </c>
      <c r="O7834" s="24">
        <v>262056</v>
      </c>
      <c r="P7834" s="24">
        <v>48575780.244055681</v>
      </c>
      <c r="Q7834" s="38">
        <v>5.394787251658574E-3</v>
      </c>
      <c r="R7834" s="39">
        <v>5.394787251658574E-3</v>
      </c>
      <c r="S7834" t="s">
        <v>1330</v>
      </c>
      <c r="T7834" t="s">
        <v>1329</v>
      </c>
    </row>
    <row r="7835" spans="1:20" x14ac:dyDescent="0.25">
      <c r="A7835">
        <v>1922</v>
      </c>
      <c r="B7835" t="s">
        <v>121</v>
      </c>
      <c r="C7835" s="16">
        <v>1</v>
      </c>
      <c r="D7835" t="s">
        <v>1323</v>
      </c>
      <c r="E7835" t="s">
        <v>40</v>
      </c>
      <c r="F7835" t="s">
        <v>1324</v>
      </c>
      <c r="G7835" t="s">
        <v>102</v>
      </c>
      <c r="H7835" t="s">
        <v>1336</v>
      </c>
      <c r="I7835" t="s">
        <v>125</v>
      </c>
      <c r="J7835" t="s">
        <v>225</v>
      </c>
      <c r="K7835" s="17" t="s">
        <v>169</v>
      </c>
      <c r="L7835" s="18">
        <v>50.802345440000003</v>
      </c>
      <c r="M7835" s="37">
        <v>260410</v>
      </c>
      <c r="N7835" s="24">
        <v>974200</v>
      </c>
      <c r="O7835" s="24">
        <v>260410</v>
      </c>
      <c r="P7835" s="24">
        <v>49491644.927648</v>
      </c>
      <c r="Q7835" s="38">
        <v>5.2616961990391356E-3</v>
      </c>
      <c r="R7835" s="39">
        <v>5.2616961990391356E-3</v>
      </c>
      <c r="T7835" t="s">
        <v>1329</v>
      </c>
    </row>
    <row r="7836" spans="1:20" x14ac:dyDescent="0.25">
      <c r="A7836">
        <v>1923</v>
      </c>
      <c r="B7836" t="s">
        <v>121</v>
      </c>
      <c r="C7836" s="16">
        <v>1</v>
      </c>
      <c r="D7836" t="s">
        <v>1323</v>
      </c>
      <c r="E7836" t="s">
        <v>40</v>
      </c>
      <c r="F7836" t="s">
        <v>1324</v>
      </c>
      <c r="G7836" t="s">
        <v>102</v>
      </c>
      <c r="H7836" t="s">
        <v>1336</v>
      </c>
      <c r="I7836" t="s">
        <v>125</v>
      </c>
      <c r="J7836" t="s">
        <v>225</v>
      </c>
      <c r="K7836" s="17" t="s">
        <v>169</v>
      </c>
      <c r="L7836" s="18">
        <v>50.802345440000003</v>
      </c>
      <c r="M7836" s="37">
        <v>142917</v>
      </c>
      <c r="N7836" s="24">
        <v>635240</v>
      </c>
      <c r="O7836" s="24">
        <v>142917</v>
      </c>
      <c r="P7836" s="24">
        <v>32271681.917305604</v>
      </c>
      <c r="Q7836" s="38">
        <v>4.4285575312193797E-3</v>
      </c>
      <c r="R7836" s="39">
        <v>4.4285575312193797E-3</v>
      </c>
      <c r="T7836" t="s">
        <v>1329</v>
      </c>
    </row>
    <row r="7837" spans="1:20" x14ac:dyDescent="0.25">
      <c r="A7837">
        <v>1924</v>
      </c>
      <c r="B7837" t="s">
        <v>121</v>
      </c>
      <c r="C7837" s="16">
        <v>1</v>
      </c>
      <c r="D7837" t="s">
        <v>1323</v>
      </c>
      <c r="E7837" t="s">
        <v>40</v>
      </c>
      <c r="F7837" t="s">
        <v>1324</v>
      </c>
      <c r="G7837" t="s">
        <v>102</v>
      </c>
      <c r="H7837" t="s">
        <v>1336</v>
      </c>
      <c r="I7837" t="s">
        <v>125</v>
      </c>
      <c r="J7837" t="s">
        <v>168</v>
      </c>
      <c r="K7837" s="17" t="s">
        <v>169</v>
      </c>
      <c r="L7837" s="18">
        <v>1016.0469088</v>
      </c>
      <c r="M7837" s="37">
        <v>154000</v>
      </c>
      <c r="N7837" s="24">
        <v>34326</v>
      </c>
      <c r="O7837" s="24">
        <v>154000</v>
      </c>
      <c r="P7837" s="24">
        <v>34876826.191468798</v>
      </c>
      <c r="Q7837" s="38">
        <v>4.4155393943979297E-3</v>
      </c>
      <c r="R7837" s="39">
        <v>4.4155393943979297E-3</v>
      </c>
      <c r="T7837" t="s">
        <v>1331</v>
      </c>
    </row>
    <row r="7838" spans="1:20" x14ac:dyDescent="0.25">
      <c r="A7838">
        <v>1925</v>
      </c>
      <c r="B7838" t="s">
        <v>121</v>
      </c>
      <c r="C7838" s="16">
        <v>1</v>
      </c>
      <c r="D7838" t="s">
        <v>1323</v>
      </c>
      <c r="E7838" t="s">
        <v>40</v>
      </c>
      <c r="F7838" t="s">
        <v>1324</v>
      </c>
      <c r="G7838" t="s">
        <v>102</v>
      </c>
      <c r="H7838" t="s">
        <v>1336</v>
      </c>
      <c r="I7838" t="s">
        <v>125</v>
      </c>
      <c r="J7838" t="s">
        <v>168</v>
      </c>
      <c r="K7838" s="17" t="s">
        <v>169</v>
      </c>
      <c r="L7838" s="18">
        <v>1016.0469088</v>
      </c>
      <c r="M7838" s="37">
        <v>214000</v>
      </c>
      <c r="N7838" s="24">
        <v>48306</v>
      </c>
      <c r="O7838" s="24">
        <v>214000</v>
      </c>
      <c r="P7838" s="24">
        <v>49081161.9764928</v>
      </c>
      <c r="Q7838" s="38">
        <v>4.3601249722346495E-3</v>
      </c>
      <c r="R7838" s="39">
        <v>4.3601249722346495E-3</v>
      </c>
      <c r="T7838" t="s">
        <v>1331</v>
      </c>
    </row>
    <row r="7839" spans="1:20" x14ac:dyDescent="0.25">
      <c r="A7839">
        <v>1926</v>
      </c>
      <c r="B7839" t="s">
        <v>121</v>
      </c>
      <c r="C7839" s="16">
        <v>1</v>
      </c>
      <c r="D7839" t="s">
        <v>1323</v>
      </c>
      <c r="E7839" t="s">
        <v>40</v>
      </c>
      <c r="F7839" t="s">
        <v>1324</v>
      </c>
      <c r="G7839" t="s">
        <v>102</v>
      </c>
      <c r="H7839" t="s">
        <v>1336</v>
      </c>
      <c r="I7839" t="s">
        <v>125</v>
      </c>
      <c r="J7839" t="s">
        <v>168</v>
      </c>
      <c r="K7839" s="17" t="s">
        <v>169</v>
      </c>
      <c r="L7839" s="18">
        <v>1016.0469088</v>
      </c>
      <c r="M7839" s="37">
        <v>87000</v>
      </c>
      <c r="N7839" s="24">
        <v>19427</v>
      </c>
      <c r="O7839" s="24">
        <v>87000</v>
      </c>
      <c r="P7839" s="24">
        <v>19738743.297257598</v>
      </c>
      <c r="Q7839" s="38">
        <v>4.4075754312123475E-3</v>
      </c>
      <c r="R7839" s="39">
        <v>4.4075754312123475E-3</v>
      </c>
      <c r="T7839" t="s">
        <v>1331</v>
      </c>
    </row>
    <row r="7840" spans="1:20" x14ac:dyDescent="0.25">
      <c r="A7840">
        <v>1927</v>
      </c>
      <c r="B7840" t="s">
        <v>121</v>
      </c>
      <c r="C7840" s="16">
        <v>1</v>
      </c>
      <c r="D7840" t="s">
        <v>1323</v>
      </c>
      <c r="E7840" t="s">
        <v>40</v>
      </c>
      <c r="F7840" t="s">
        <v>1324</v>
      </c>
      <c r="G7840" t="s">
        <v>102</v>
      </c>
      <c r="H7840" t="s">
        <v>1336</v>
      </c>
      <c r="I7840" t="s">
        <v>125</v>
      </c>
      <c r="J7840" t="s">
        <v>168</v>
      </c>
      <c r="K7840" s="17" t="s">
        <v>169</v>
      </c>
      <c r="L7840" s="18">
        <v>1016.0469088</v>
      </c>
      <c r="M7840" s="37">
        <v>263000</v>
      </c>
      <c r="N7840" s="24">
        <v>56675</v>
      </c>
      <c r="O7840" s="24">
        <v>263000</v>
      </c>
      <c r="P7840" s="24">
        <v>57584458.55624</v>
      </c>
      <c r="Q7840" s="38">
        <v>4.5672045304227431E-3</v>
      </c>
      <c r="R7840" s="39">
        <v>4.5672045304227431E-3</v>
      </c>
      <c r="T7840" t="s">
        <v>1331</v>
      </c>
    </row>
    <row r="7841" spans="1:20" x14ac:dyDescent="0.25">
      <c r="A7841">
        <v>1928</v>
      </c>
      <c r="B7841" t="s">
        <v>121</v>
      </c>
      <c r="C7841" s="16">
        <v>1</v>
      </c>
      <c r="D7841" t="s">
        <v>1323</v>
      </c>
      <c r="E7841" t="s">
        <v>40</v>
      </c>
      <c r="F7841" t="s">
        <v>1324</v>
      </c>
      <c r="G7841" t="s">
        <v>102</v>
      </c>
      <c r="H7841" t="s">
        <v>1336</v>
      </c>
      <c r="I7841" t="s">
        <v>125</v>
      </c>
      <c r="J7841" t="s">
        <v>168</v>
      </c>
      <c r="K7841" s="17" t="s">
        <v>169</v>
      </c>
      <c r="L7841" s="18">
        <v>1016.0469088</v>
      </c>
      <c r="M7841" s="37">
        <v>403000</v>
      </c>
      <c r="N7841" s="24">
        <v>78255</v>
      </c>
      <c r="O7841" s="24">
        <v>403000</v>
      </c>
      <c r="P7841" s="24">
        <v>79510750.848143995</v>
      </c>
      <c r="Q7841" s="38">
        <v>5.0684969730657144E-3</v>
      </c>
      <c r="R7841" s="39">
        <v>5.0684969730657144E-3</v>
      </c>
      <c r="T7841" t="s">
        <v>1331</v>
      </c>
    </row>
    <row r="7842" spans="1:20" x14ac:dyDescent="0.25">
      <c r="A7842">
        <v>1929</v>
      </c>
      <c r="B7842" t="s">
        <v>121</v>
      </c>
      <c r="C7842" s="16">
        <v>1</v>
      </c>
      <c r="D7842" t="s">
        <v>1323</v>
      </c>
      <c r="E7842" t="s">
        <v>40</v>
      </c>
      <c r="F7842" t="s">
        <v>1324</v>
      </c>
      <c r="G7842" t="s">
        <v>102</v>
      </c>
      <c r="H7842" t="s">
        <v>1336</v>
      </c>
      <c r="I7842" t="s">
        <v>125</v>
      </c>
      <c r="J7842" t="s">
        <v>168</v>
      </c>
      <c r="K7842" s="17" t="s">
        <v>169</v>
      </c>
      <c r="L7842" s="18">
        <v>1016.0469088</v>
      </c>
      <c r="M7842" s="37">
        <v>277000</v>
      </c>
      <c r="N7842" s="24">
        <v>55137</v>
      </c>
      <c r="O7842" s="24">
        <v>277000</v>
      </c>
      <c r="P7842" s="24">
        <v>56021778.4105056</v>
      </c>
      <c r="Q7842" s="38">
        <v>4.9445056522528213E-3</v>
      </c>
      <c r="R7842" s="39">
        <v>4.9445056522528213E-3</v>
      </c>
      <c r="T7842" t="s">
        <v>1331</v>
      </c>
    </row>
    <row r="7843" spans="1:20" x14ac:dyDescent="0.25">
      <c r="A7843">
        <v>1930</v>
      </c>
      <c r="B7843" t="s">
        <v>121</v>
      </c>
      <c r="C7843" s="16">
        <v>1</v>
      </c>
      <c r="D7843" t="s">
        <v>1323</v>
      </c>
      <c r="E7843" t="s">
        <v>40</v>
      </c>
      <c r="F7843" t="s">
        <v>1324</v>
      </c>
      <c r="G7843" t="s">
        <v>102</v>
      </c>
      <c r="H7843" t="s">
        <v>1336</v>
      </c>
      <c r="I7843" t="s">
        <v>125</v>
      </c>
      <c r="J7843" t="s">
        <v>168</v>
      </c>
      <c r="K7843" s="17" t="s">
        <v>169</v>
      </c>
      <c r="L7843" s="18">
        <v>1016.0469088</v>
      </c>
      <c r="M7843" s="37">
        <v>222000</v>
      </c>
      <c r="N7843" s="24">
        <v>49270</v>
      </c>
      <c r="O7843" s="24">
        <v>222000</v>
      </c>
      <c r="P7843" s="24">
        <v>50060631.196575999</v>
      </c>
      <c r="Q7843" s="38">
        <v>4.4346224706648153E-3</v>
      </c>
      <c r="R7843" s="39">
        <v>4.4346224706648153E-3</v>
      </c>
      <c r="T7843" t="s">
        <v>1331</v>
      </c>
    </row>
    <row r="7844" spans="1:20" x14ac:dyDescent="0.25">
      <c r="A7844">
        <v>1931</v>
      </c>
      <c r="B7844" t="s">
        <v>121</v>
      </c>
      <c r="C7844" s="16">
        <v>1</v>
      </c>
      <c r="D7844" t="s">
        <v>1323</v>
      </c>
      <c r="E7844" t="s">
        <v>40</v>
      </c>
      <c r="F7844" t="s">
        <v>1324</v>
      </c>
      <c r="G7844" t="s">
        <v>102</v>
      </c>
      <c r="H7844" t="s">
        <v>1336</v>
      </c>
      <c r="I7844" t="s">
        <v>125</v>
      </c>
      <c r="J7844" t="s">
        <v>168</v>
      </c>
      <c r="K7844" s="17" t="s">
        <v>169</v>
      </c>
      <c r="L7844" s="18">
        <v>1016.0469088</v>
      </c>
      <c r="M7844" s="37">
        <v>199000</v>
      </c>
      <c r="N7844" s="24">
        <v>44171</v>
      </c>
      <c r="O7844" s="24">
        <v>199000</v>
      </c>
      <c r="P7844" s="24">
        <v>44879808.008604802</v>
      </c>
      <c r="Q7844" s="38">
        <v>4.434065314224289E-3</v>
      </c>
      <c r="R7844" s="39">
        <v>4.434065314224289E-3</v>
      </c>
      <c r="T7844" t="s">
        <v>1331</v>
      </c>
    </row>
    <row r="7845" spans="1:20" x14ac:dyDescent="0.25">
      <c r="A7845">
        <v>1932</v>
      </c>
      <c r="B7845" t="s">
        <v>121</v>
      </c>
      <c r="C7845" s="16">
        <v>1</v>
      </c>
      <c r="D7845" t="s">
        <v>1323</v>
      </c>
      <c r="E7845" t="s">
        <v>40</v>
      </c>
      <c r="F7845" t="s">
        <v>1324</v>
      </c>
      <c r="G7845" t="s">
        <v>102</v>
      </c>
      <c r="H7845" t="s">
        <v>1336</v>
      </c>
      <c r="I7845" t="s">
        <v>125</v>
      </c>
      <c r="J7845" t="s">
        <v>168</v>
      </c>
      <c r="K7845" s="17" t="s">
        <v>169</v>
      </c>
      <c r="L7845" s="18">
        <v>1016.0469088</v>
      </c>
      <c r="M7845" s="37">
        <v>170000</v>
      </c>
      <c r="N7845" s="24">
        <v>37263</v>
      </c>
      <c r="O7845" s="24">
        <v>170000</v>
      </c>
      <c r="P7845" s="24">
        <v>37860955.962614402</v>
      </c>
      <c r="Q7845" s="38">
        <v>4.4901137775777665E-3</v>
      </c>
      <c r="R7845" s="39">
        <v>4.4901137775777665E-3</v>
      </c>
      <c r="T7845" t="s">
        <v>1331</v>
      </c>
    </row>
    <row r="7846" spans="1:20" x14ac:dyDescent="0.25">
      <c r="A7846">
        <v>1933</v>
      </c>
      <c r="B7846" t="s">
        <v>121</v>
      </c>
      <c r="C7846" s="16">
        <v>1</v>
      </c>
      <c r="D7846" t="s">
        <v>1323</v>
      </c>
      <c r="E7846" t="s">
        <v>40</v>
      </c>
      <c r="F7846" t="s">
        <v>1324</v>
      </c>
      <c r="G7846" t="s">
        <v>102</v>
      </c>
      <c r="H7846" t="s">
        <v>1336</v>
      </c>
      <c r="I7846" t="s">
        <v>125</v>
      </c>
      <c r="J7846" t="s">
        <v>168</v>
      </c>
      <c r="K7846" s="17" t="s">
        <v>169</v>
      </c>
      <c r="L7846" s="18">
        <v>1016.0469088</v>
      </c>
      <c r="M7846" s="37">
        <v>195000</v>
      </c>
      <c r="N7846" s="24">
        <v>43051</v>
      </c>
      <c r="O7846" s="24">
        <v>195000</v>
      </c>
      <c r="P7846" s="24">
        <v>43741835.470748797</v>
      </c>
      <c r="Q7846" s="38">
        <v>4.4579747946425601E-3</v>
      </c>
      <c r="R7846" s="39">
        <v>4.4579747946425601E-3</v>
      </c>
      <c r="T7846" t="s">
        <v>1331</v>
      </c>
    </row>
    <row r="7847" spans="1:20" x14ac:dyDescent="0.25">
      <c r="A7847">
        <v>1934</v>
      </c>
      <c r="B7847" t="s">
        <v>121</v>
      </c>
      <c r="C7847" s="16">
        <v>1</v>
      </c>
      <c r="D7847" t="s">
        <v>1323</v>
      </c>
      <c r="E7847" t="s">
        <v>40</v>
      </c>
      <c r="F7847" t="s">
        <v>1324</v>
      </c>
      <c r="G7847" t="s">
        <v>102</v>
      </c>
      <c r="H7847" t="s">
        <v>1336</v>
      </c>
      <c r="I7847" t="s">
        <v>125</v>
      </c>
      <c r="J7847" t="s">
        <v>168</v>
      </c>
      <c r="K7847" s="17" t="s">
        <v>169</v>
      </c>
      <c r="L7847" s="18">
        <v>1016.0469088</v>
      </c>
      <c r="M7847" s="37">
        <v>141000</v>
      </c>
      <c r="N7847" s="24">
        <v>30832</v>
      </c>
      <c r="O7847" s="24">
        <v>141000</v>
      </c>
      <c r="P7847" s="24">
        <v>31326758.2921216</v>
      </c>
      <c r="Q7847" s="38">
        <v>4.5009444860261922E-3</v>
      </c>
      <c r="R7847" s="39">
        <v>4.5009444860261922E-3</v>
      </c>
      <c r="T7847" t="s">
        <v>1332</v>
      </c>
    </row>
    <row r="7848" spans="1:20" x14ac:dyDescent="0.25">
      <c r="A7848">
        <v>1935</v>
      </c>
      <c r="B7848" t="s">
        <v>121</v>
      </c>
      <c r="C7848" s="16">
        <v>1</v>
      </c>
      <c r="D7848" t="s">
        <v>1323</v>
      </c>
      <c r="E7848" t="s">
        <v>40</v>
      </c>
      <c r="F7848" t="s">
        <v>1324</v>
      </c>
      <c r="G7848" t="s">
        <v>102</v>
      </c>
      <c r="H7848" t="s">
        <v>1336</v>
      </c>
      <c r="I7848" t="s">
        <v>125</v>
      </c>
      <c r="J7848" t="s">
        <v>168</v>
      </c>
      <c r="K7848" s="17" t="s">
        <v>169</v>
      </c>
      <c r="L7848" s="18">
        <v>1016.0469088</v>
      </c>
      <c r="M7848" s="37">
        <v>176000</v>
      </c>
      <c r="N7848" s="24">
        <v>38723</v>
      </c>
      <c r="O7848" s="24">
        <v>176000</v>
      </c>
      <c r="P7848" s="24">
        <v>39344384.449462399</v>
      </c>
      <c r="Q7848" s="38">
        <v>4.473319444762717E-3</v>
      </c>
      <c r="R7848" s="39">
        <v>4.473319444762717E-3</v>
      </c>
      <c r="T7848" t="s">
        <v>1332</v>
      </c>
    </row>
    <row r="7849" spans="1:20" x14ac:dyDescent="0.25">
      <c r="A7849">
        <v>1936</v>
      </c>
      <c r="B7849" t="s">
        <v>121</v>
      </c>
      <c r="C7849" s="16">
        <v>1</v>
      </c>
      <c r="D7849" t="s">
        <v>1323</v>
      </c>
      <c r="E7849" t="s">
        <v>40</v>
      </c>
      <c r="F7849" t="s">
        <v>1324</v>
      </c>
      <c r="G7849" t="s">
        <v>102</v>
      </c>
      <c r="H7849" t="s">
        <v>1336</v>
      </c>
      <c r="I7849" t="s">
        <v>125</v>
      </c>
      <c r="J7849" t="s">
        <v>168</v>
      </c>
      <c r="K7849" s="17" t="s">
        <v>169</v>
      </c>
      <c r="L7849" s="18">
        <v>1016.0469088</v>
      </c>
      <c r="M7849" s="37">
        <v>211000</v>
      </c>
      <c r="N7849" s="24">
        <v>46549</v>
      </c>
      <c r="O7849" s="24">
        <v>211000</v>
      </c>
      <c r="P7849" s="24">
        <v>47295967.557731196</v>
      </c>
      <c r="Q7849" s="38">
        <v>4.4612682834418316E-3</v>
      </c>
      <c r="R7849" s="39">
        <v>4.4612682834418316E-3</v>
      </c>
      <c r="T7849" t="s">
        <v>1332</v>
      </c>
    </row>
    <row r="7850" spans="1:20" x14ac:dyDescent="0.25">
      <c r="A7850">
        <v>1937</v>
      </c>
      <c r="B7850" t="s">
        <v>121</v>
      </c>
      <c r="C7850" s="16">
        <v>1</v>
      </c>
      <c r="D7850" t="s">
        <v>1323</v>
      </c>
      <c r="E7850" t="s">
        <v>40</v>
      </c>
      <c r="F7850" t="s">
        <v>1324</v>
      </c>
      <c r="G7850" t="s">
        <v>102</v>
      </c>
      <c r="H7850" t="s">
        <v>1336</v>
      </c>
      <c r="I7850" t="s">
        <v>125</v>
      </c>
      <c r="J7850" t="s">
        <v>168</v>
      </c>
      <c r="K7850" s="17" t="s">
        <v>169</v>
      </c>
      <c r="L7850" s="18">
        <v>1016.0469088</v>
      </c>
      <c r="M7850" s="37">
        <v>187000</v>
      </c>
      <c r="N7850" s="24">
        <v>41330</v>
      </c>
      <c r="O7850" s="24">
        <v>187000</v>
      </c>
      <c r="P7850" s="24">
        <v>41993218.740704</v>
      </c>
      <c r="Q7850" s="38">
        <v>4.4530999434616095E-3</v>
      </c>
      <c r="R7850" s="39">
        <v>4.4530999434616095E-3</v>
      </c>
      <c r="T7850" t="s">
        <v>1332</v>
      </c>
    </row>
    <row r="7851" spans="1:20" x14ac:dyDescent="0.25">
      <c r="A7851">
        <v>1938</v>
      </c>
      <c r="B7851" t="s">
        <v>121</v>
      </c>
      <c r="C7851" s="16">
        <v>1</v>
      </c>
      <c r="D7851" t="s">
        <v>1323</v>
      </c>
      <c r="E7851" t="s">
        <v>40</v>
      </c>
      <c r="F7851" t="s">
        <v>1324</v>
      </c>
      <c r="G7851" t="s">
        <v>102</v>
      </c>
      <c r="H7851" t="s">
        <v>1336</v>
      </c>
      <c r="I7851" t="s">
        <v>125</v>
      </c>
      <c r="J7851" t="s">
        <v>168</v>
      </c>
      <c r="K7851" s="17" t="s">
        <v>169</v>
      </c>
      <c r="L7851" s="18">
        <v>1016.0469088</v>
      </c>
      <c r="M7851" s="37">
        <v>133000</v>
      </c>
      <c r="N7851" s="24">
        <v>29426</v>
      </c>
      <c r="O7851" s="24">
        <v>133000</v>
      </c>
      <c r="P7851" s="24">
        <v>29898196.338348798</v>
      </c>
      <c r="Q7851" s="38">
        <v>4.4484288782801291E-3</v>
      </c>
      <c r="R7851" s="39">
        <v>4.4484288782801291E-3</v>
      </c>
      <c r="T7851" t="s">
        <v>1333</v>
      </c>
    </row>
    <row r="7852" spans="1:20" x14ac:dyDescent="0.25">
      <c r="A7852">
        <v>1939</v>
      </c>
      <c r="B7852" t="s">
        <v>121</v>
      </c>
      <c r="C7852" s="16">
        <v>1</v>
      </c>
      <c r="D7852" t="s">
        <v>1323</v>
      </c>
      <c r="E7852" t="s">
        <v>40</v>
      </c>
      <c r="F7852" t="s">
        <v>1324</v>
      </c>
      <c r="G7852" t="s">
        <v>102</v>
      </c>
      <c r="H7852" t="s">
        <v>1336</v>
      </c>
      <c r="I7852" t="s">
        <v>125</v>
      </c>
      <c r="J7852" t="s">
        <v>168</v>
      </c>
      <c r="K7852" s="17" t="s">
        <v>169</v>
      </c>
      <c r="L7852" s="18">
        <v>1016.0469088</v>
      </c>
      <c r="M7852" s="37">
        <v>185000</v>
      </c>
      <c r="N7852" s="24">
        <v>40585</v>
      </c>
      <c r="O7852" s="24">
        <v>185000</v>
      </c>
      <c r="P7852" s="24">
        <v>41236263.793647997</v>
      </c>
      <c r="Q7852" s="38">
        <v>4.4863424321312361E-3</v>
      </c>
      <c r="R7852" s="39">
        <v>4.4863424321312361E-3</v>
      </c>
      <c r="T7852" t="s">
        <v>1333</v>
      </c>
    </row>
    <row r="7853" spans="1:20" x14ac:dyDescent="0.25">
      <c r="A7853">
        <v>1940</v>
      </c>
      <c r="B7853" t="s">
        <v>121</v>
      </c>
      <c r="C7853" s="16">
        <v>1</v>
      </c>
      <c r="D7853" t="s">
        <v>1323</v>
      </c>
      <c r="E7853" t="s">
        <v>40</v>
      </c>
      <c r="F7853" t="s">
        <v>1324</v>
      </c>
      <c r="G7853" t="s">
        <v>102</v>
      </c>
      <c r="H7853" t="s">
        <v>1336</v>
      </c>
      <c r="I7853" t="s">
        <v>125</v>
      </c>
      <c r="J7853" t="s">
        <v>168</v>
      </c>
      <c r="K7853" s="17" t="s">
        <v>169</v>
      </c>
      <c r="L7853" s="18">
        <v>1016.0469088</v>
      </c>
      <c r="M7853" s="37">
        <v>114000</v>
      </c>
      <c r="N7853" s="24">
        <v>24827</v>
      </c>
      <c r="O7853" s="24">
        <v>114000</v>
      </c>
      <c r="P7853" s="24">
        <v>25225396.604777601</v>
      </c>
      <c r="Q7853" s="38">
        <v>4.5192550105796472E-3</v>
      </c>
      <c r="R7853" s="39">
        <v>4.5192550105796472E-3</v>
      </c>
      <c r="T7853" t="s">
        <v>1333</v>
      </c>
    </row>
    <row r="7854" spans="1:20" x14ac:dyDescent="0.25">
      <c r="A7854">
        <v>1941</v>
      </c>
      <c r="B7854" t="s">
        <v>121</v>
      </c>
      <c r="C7854" s="16">
        <v>1</v>
      </c>
      <c r="D7854" t="s">
        <v>1323</v>
      </c>
      <c r="E7854" t="s">
        <v>40</v>
      </c>
      <c r="F7854" t="s">
        <v>1324</v>
      </c>
      <c r="G7854" t="s">
        <v>102</v>
      </c>
      <c r="H7854" t="s">
        <v>1336</v>
      </c>
      <c r="I7854" t="s">
        <v>125</v>
      </c>
      <c r="J7854" t="s">
        <v>168</v>
      </c>
      <c r="K7854" s="17" t="s">
        <v>169</v>
      </c>
      <c r="L7854" s="18">
        <v>1016.0469088</v>
      </c>
      <c r="M7854" s="37">
        <v>256000</v>
      </c>
      <c r="N7854" s="24">
        <v>56268</v>
      </c>
      <c r="O7854" s="24">
        <v>256000</v>
      </c>
      <c r="P7854" s="24">
        <v>57170927.464358397</v>
      </c>
      <c r="Q7854" s="38">
        <v>4.4778003673212399E-3</v>
      </c>
      <c r="R7854" s="39">
        <v>4.4778003673212399E-3</v>
      </c>
      <c r="T7854" t="s">
        <v>1333</v>
      </c>
    </row>
    <row r="7855" spans="1:20" x14ac:dyDescent="0.25">
      <c r="A7855">
        <v>1942</v>
      </c>
      <c r="B7855" t="s">
        <v>121</v>
      </c>
      <c r="C7855" s="16">
        <v>1</v>
      </c>
      <c r="D7855" t="s">
        <v>1323</v>
      </c>
      <c r="E7855" t="s">
        <v>40</v>
      </c>
      <c r="F7855" t="s">
        <v>1324</v>
      </c>
      <c r="G7855" t="s">
        <v>102</v>
      </c>
      <c r="H7855" t="s">
        <v>1336</v>
      </c>
      <c r="I7855" t="s">
        <v>125</v>
      </c>
      <c r="J7855" t="s">
        <v>168</v>
      </c>
      <c r="K7855" s="17" t="s">
        <v>169</v>
      </c>
      <c r="L7855" s="18">
        <v>1016.0469088</v>
      </c>
      <c r="M7855" s="37">
        <v>294000</v>
      </c>
      <c r="N7855" s="24">
        <v>64537</v>
      </c>
      <c r="O7855" s="24">
        <v>294000</v>
      </c>
      <c r="P7855" s="24">
        <v>65572619.353225596</v>
      </c>
      <c r="Q7855" s="38">
        <v>4.4835787086113677E-3</v>
      </c>
      <c r="R7855" s="39">
        <v>4.4835787086113677E-3</v>
      </c>
      <c r="T7855" t="s">
        <v>1333</v>
      </c>
    </row>
    <row r="7856" spans="1:20" x14ac:dyDescent="0.25">
      <c r="A7856">
        <v>1943</v>
      </c>
      <c r="B7856" t="s">
        <v>121</v>
      </c>
      <c r="C7856" s="16">
        <v>1</v>
      </c>
      <c r="D7856" t="s">
        <v>1323</v>
      </c>
      <c r="E7856" t="s">
        <v>40</v>
      </c>
      <c r="F7856" t="s">
        <v>1324</v>
      </c>
      <c r="G7856" t="s">
        <v>102</v>
      </c>
      <c r="H7856" t="s">
        <v>1336</v>
      </c>
      <c r="I7856" t="s">
        <v>125</v>
      </c>
      <c r="J7856" t="s">
        <v>168</v>
      </c>
      <c r="K7856" s="17" t="s">
        <v>169</v>
      </c>
      <c r="L7856" s="18">
        <v>1016.0469088</v>
      </c>
      <c r="M7856" s="37">
        <v>313000</v>
      </c>
      <c r="N7856" s="24">
        <v>68597</v>
      </c>
      <c r="O7856" s="24">
        <v>313000</v>
      </c>
      <c r="P7856" s="24">
        <v>69697769.802953601</v>
      </c>
      <c r="Q7856" s="38">
        <v>4.4908180116078247E-3</v>
      </c>
      <c r="R7856" s="39">
        <v>4.4908180116078247E-3</v>
      </c>
      <c r="T7856" t="s">
        <v>1333</v>
      </c>
    </row>
    <row r="7857" spans="1:20" x14ac:dyDescent="0.25">
      <c r="A7857">
        <v>1944</v>
      </c>
      <c r="B7857" t="s">
        <v>121</v>
      </c>
      <c r="C7857" s="16">
        <v>1</v>
      </c>
      <c r="D7857" t="s">
        <v>1323</v>
      </c>
      <c r="E7857" t="s">
        <v>40</v>
      </c>
      <c r="F7857" t="s">
        <v>1324</v>
      </c>
      <c r="G7857" t="s">
        <v>102</v>
      </c>
      <c r="H7857" t="s">
        <v>1336</v>
      </c>
      <c r="I7857" t="s">
        <v>125</v>
      </c>
      <c r="J7857" t="s">
        <v>168</v>
      </c>
      <c r="K7857" s="17" t="s">
        <v>169</v>
      </c>
      <c r="L7857" s="18">
        <v>1016.0469088</v>
      </c>
      <c r="M7857" s="37">
        <v>253000</v>
      </c>
      <c r="N7857" s="24">
        <v>55829</v>
      </c>
      <c r="O7857" s="24">
        <v>253000</v>
      </c>
      <c r="P7857" s="24">
        <v>56724882.8713952</v>
      </c>
      <c r="Q7857" s="38">
        <v>4.4601237974099183E-3</v>
      </c>
      <c r="R7857" s="39">
        <v>4.4601237974099183E-3</v>
      </c>
      <c r="T7857" t="s">
        <v>1333</v>
      </c>
    </row>
    <row r="7858" spans="1:20" x14ac:dyDescent="0.25">
      <c r="A7858">
        <v>1945</v>
      </c>
      <c r="B7858" t="s">
        <v>121</v>
      </c>
      <c r="C7858" s="16">
        <v>1</v>
      </c>
      <c r="D7858" t="s">
        <v>1323</v>
      </c>
      <c r="E7858" t="s">
        <v>40</v>
      </c>
      <c r="F7858" t="s">
        <v>1324</v>
      </c>
      <c r="G7858" t="s">
        <v>102</v>
      </c>
      <c r="H7858" t="s">
        <v>1336</v>
      </c>
      <c r="I7858" t="s">
        <v>125</v>
      </c>
      <c r="J7858" t="s">
        <v>168</v>
      </c>
      <c r="K7858" s="17" t="s">
        <v>169</v>
      </c>
      <c r="L7858" s="18">
        <v>1016.0469088</v>
      </c>
      <c r="M7858" s="37">
        <v>350000</v>
      </c>
      <c r="N7858" s="24">
        <v>72182</v>
      </c>
      <c r="O7858" s="24">
        <v>350000</v>
      </c>
      <c r="P7858" s="24">
        <v>73340297.971001595</v>
      </c>
      <c r="Q7858" s="38">
        <v>4.7722740387336352E-3</v>
      </c>
      <c r="R7858" s="39">
        <v>4.7722740387336352E-3</v>
      </c>
      <c r="T7858" t="s">
        <v>1333</v>
      </c>
    </row>
    <row r="7859" spans="1:20" x14ac:dyDescent="0.25">
      <c r="A7859">
        <v>1946</v>
      </c>
      <c r="B7859" t="s">
        <v>121</v>
      </c>
      <c r="C7859" s="16">
        <v>1</v>
      </c>
      <c r="D7859" t="s">
        <v>1323</v>
      </c>
      <c r="E7859" t="s">
        <v>40</v>
      </c>
      <c r="F7859" t="s">
        <v>1324</v>
      </c>
      <c r="G7859" t="s">
        <v>102</v>
      </c>
      <c r="H7859" t="s">
        <v>1336</v>
      </c>
      <c r="I7859" t="s">
        <v>125</v>
      </c>
      <c r="J7859" t="s">
        <v>168</v>
      </c>
      <c r="K7859" s="17" t="s">
        <v>169</v>
      </c>
      <c r="L7859" s="18">
        <v>1016.0469088</v>
      </c>
      <c r="M7859" s="37">
        <v>426000</v>
      </c>
      <c r="N7859" s="24">
        <v>78417</v>
      </c>
      <c r="O7859" s="24">
        <v>426000</v>
      </c>
      <c r="P7859" s="24">
        <v>79675350.447369605</v>
      </c>
      <c r="Q7859" s="38">
        <v>5.3466975370431383E-3</v>
      </c>
      <c r="R7859" s="39">
        <v>5.3466975370431383E-3</v>
      </c>
      <c r="T7859" t="s">
        <v>1334</v>
      </c>
    </row>
    <row r="7860" spans="1:20" x14ac:dyDescent="0.25">
      <c r="A7860">
        <v>1947</v>
      </c>
      <c r="B7860" t="s">
        <v>121</v>
      </c>
      <c r="C7860" s="16">
        <v>1</v>
      </c>
      <c r="D7860" t="s">
        <v>1323</v>
      </c>
      <c r="E7860" t="s">
        <v>40</v>
      </c>
      <c r="F7860" t="s">
        <v>1324</v>
      </c>
      <c r="G7860" t="s">
        <v>102</v>
      </c>
      <c r="H7860" t="s">
        <v>1336</v>
      </c>
      <c r="I7860" t="s">
        <v>125</v>
      </c>
      <c r="J7860" t="s">
        <v>168</v>
      </c>
      <c r="K7860" s="17" t="s">
        <v>169</v>
      </c>
      <c r="L7860" s="18">
        <v>1016.0469088</v>
      </c>
      <c r="M7860" s="37">
        <v>572000</v>
      </c>
      <c r="N7860" s="24">
        <v>98648</v>
      </c>
      <c r="O7860" s="24">
        <v>572000</v>
      </c>
      <c r="P7860" s="24">
        <v>100230995.4593024</v>
      </c>
      <c r="Q7860" s="38">
        <v>5.706817510679656E-3</v>
      </c>
      <c r="R7860" s="39">
        <v>5.706817510679656E-3</v>
      </c>
      <c r="T7860" t="s">
        <v>1334</v>
      </c>
    </row>
    <row r="7861" spans="1:20" x14ac:dyDescent="0.25">
      <c r="A7861">
        <v>1897</v>
      </c>
      <c r="B7861" t="s">
        <v>121</v>
      </c>
      <c r="C7861" s="16">
        <v>1</v>
      </c>
      <c r="D7861" t="s">
        <v>1323</v>
      </c>
      <c r="E7861" t="s">
        <v>40</v>
      </c>
      <c r="F7861" t="s">
        <v>1324</v>
      </c>
      <c r="G7861" t="s">
        <v>104</v>
      </c>
      <c r="H7861" t="s">
        <v>227</v>
      </c>
      <c r="I7861" t="s">
        <v>125</v>
      </c>
      <c r="J7861" t="s">
        <v>182</v>
      </c>
      <c r="K7861" s="17" t="s">
        <v>169</v>
      </c>
      <c r="L7861" s="18">
        <v>0.45359237000000002</v>
      </c>
      <c r="M7861" s="37">
        <v>11747</v>
      </c>
      <c r="N7861" s="24">
        <v>139990</v>
      </c>
      <c r="O7861" s="24">
        <v>11747</v>
      </c>
      <c r="P7861" s="24">
        <v>63498.395876300005</v>
      </c>
      <c r="Q7861" s="38">
        <v>0.18499679933464938</v>
      </c>
      <c r="R7861" s="39">
        <v>0.18499679933464938</v>
      </c>
      <c r="S7861" t="s">
        <v>1325</v>
      </c>
      <c r="T7861" t="s">
        <v>1326</v>
      </c>
    </row>
    <row r="7862" spans="1:20" x14ac:dyDescent="0.25">
      <c r="A7862">
        <v>1898</v>
      </c>
      <c r="B7862" t="s">
        <v>121</v>
      </c>
      <c r="C7862" s="16">
        <v>1</v>
      </c>
      <c r="D7862" t="s">
        <v>1323</v>
      </c>
      <c r="E7862" t="s">
        <v>40</v>
      </c>
      <c r="F7862" t="s">
        <v>1324</v>
      </c>
      <c r="G7862" t="s">
        <v>104</v>
      </c>
      <c r="H7862" t="s">
        <v>227</v>
      </c>
      <c r="I7862" t="s">
        <v>125</v>
      </c>
      <c r="J7862" t="s">
        <v>182</v>
      </c>
      <c r="K7862" s="17" t="s">
        <v>169</v>
      </c>
      <c r="L7862" s="18">
        <v>0.45359237000000002</v>
      </c>
      <c r="M7862" s="37">
        <v>8361</v>
      </c>
      <c r="N7862" s="24">
        <v>85650</v>
      </c>
      <c r="O7862" s="24">
        <v>8361</v>
      </c>
      <c r="P7862" s="24">
        <v>38850.186490500004</v>
      </c>
      <c r="Q7862" s="38">
        <v>0.2152113221398437</v>
      </c>
      <c r="R7862" s="39">
        <v>0.2152113221398437</v>
      </c>
      <c r="S7862" t="s">
        <v>1325</v>
      </c>
      <c r="T7862" t="s">
        <v>1326</v>
      </c>
    </row>
    <row r="7863" spans="1:20" x14ac:dyDescent="0.25">
      <c r="A7863">
        <v>1899</v>
      </c>
      <c r="B7863" t="s">
        <v>121</v>
      </c>
      <c r="C7863" s="16">
        <v>1</v>
      </c>
      <c r="D7863" t="s">
        <v>1323</v>
      </c>
      <c r="E7863" t="s">
        <v>40</v>
      </c>
      <c r="F7863" t="s">
        <v>1324</v>
      </c>
      <c r="G7863" t="s">
        <v>104</v>
      </c>
      <c r="H7863" t="s">
        <v>227</v>
      </c>
      <c r="I7863" t="s">
        <v>125</v>
      </c>
      <c r="J7863" t="s">
        <v>182</v>
      </c>
      <c r="K7863" s="17" t="s">
        <v>169</v>
      </c>
      <c r="L7863" s="18">
        <v>0.45359237000000002</v>
      </c>
      <c r="M7863" s="37">
        <v>12792</v>
      </c>
      <c r="N7863" s="24">
        <v>106272</v>
      </c>
      <c r="O7863" s="24">
        <v>12792</v>
      </c>
      <c r="P7863" s="24">
        <v>48204.168344640006</v>
      </c>
      <c r="Q7863" s="38">
        <v>0.26537124151883407</v>
      </c>
      <c r="R7863" s="39">
        <v>0.26537124151883407</v>
      </c>
      <c r="S7863" t="s">
        <v>1325</v>
      </c>
      <c r="T7863" t="s">
        <v>1326</v>
      </c>
    </row>
    <row r="7864" spans="1:20" x14ac:dyDescent="0.25">
      <c r="A7864">
        <v>1900</v>
      </c>
      <c r="B7864" t="s">
        <v>121</v>
      </c>
      <c r="C7864" s="16">
        <v>1</v>
      </c>
      <c r="D7864" t="s">
        <v>1323</v>
      </c>
      <c r="E7864" t="s">
        <v>40</v>
      </c>
      <c r="F7864" t="s">
        <v>1324</v>
      </c>
      <c r="G7864" t="s">
        <v>104</v>
      </c>
      <c r="H7864" t="s">
        <v>227</v>
      </c>
      <c r="I7864" t="s">
        <v>125</v>
      </c>
      <c r="J7864" t="s">
        <v>182</v>
      </c>
      <c r="K7864" s="17" t="s">
        <v>169</v>
      </c>
      <c r="L7864" s="18">
        <v>0.45359237000000002</v>
      </c>
      <c r="M7864" s="37">
        <v>17382</v>
      </c>
      <c r="N7864" s="24">
        <v>148980</v>
      </c>
      <c r="O7864" s="24">
        <v>17382</v>
      </c>
      <c r="P7864" s="24">
        <v>67576.191282600004</v>
      </c>
      <c r="Q7864" s="38">
        <v>0.25722077066032634</v>
      </c>
      <c r="R7864" s="39">
        <v>0.25722077066032634</v>
      </c>
      <c r="S7864" t="s">
        <v>1325</v>
      </c>
      <c r="T7864" t="s">
        <v>1326</v>
      </c>
    </row>
    <row r="7865" spans="1:20" x14ac:dyDescent="0.25">
      <c r="A7865">
        <v>1901</v>
      </c>
      <c r="B7865" t="s">
        <v>121</v>
      </c>
      <c r="C7865" s="16">
        <v>1</v>
      </c>
      <c r="D7865" t="s">
        <v>1323</v>
      </c>
      <c r="E7865" t="s">
        <v>40</v>
      </c>
      <c r="F7865" t="s">
        <v>1324</v>
      </c>
      <c r="G7865" t="s">
        <v>104</v>
      </c>
      <c r="H7865" t="s">
        <v>227</v>
      </c>
      <c r="I7865" t="s">
        <v>125</v>
      </c>
      <c r="J7865" t="s">
        <v>182</v>
      </c>
      <c r="K7865" s="17" t="s">
        <v>169</v>
      </c>
      <c r="L7865" s="18">
        <v>0.45359237000000002</v>
      </c>
      <c r="M7865" s="37">
        <v>10060</v>
      </c>
      <c r="N7865" s="24">
        <v>100600</v>
      </c>
      <c r="O7865" s="24">
        <v>10060</v>
      </c>
      <c r="P7865" s="24">
        <v>45631.392422000004</v>
      </c>
      <c r="Q7865" s="38">
        <v>0.22046226218487755</v>
      </c>
      <c r="R7865" s="39">
        <v>0.22046226218487755</v>
      </c>
      <c r="S7865" t="s">
        <v>1325</v>
      </c>
      <c r="T7865" t="s">
        <v>1326</v>
      </c>
    </row>
    <row r="7866" spans="1:20" x14ac:dyDescent="0.25">
      <c r="A7866">
        <v>1902</v>
      </c>
      <c r="B7866" t="s">
        <v>121</v>
      </c>
      <c r="C7866" s="16">
        <v>1</v>
      </c>
      <c r="D7866" t="s">
        <v>1323</v>
      </c>
      <c r="E7866" t="s">
        <v>40</v>
      </c>
      <c r="F7866" t="s">
        <v>1324</v>
      </c>
      <c r="G7866" t="s">
        <v>104</v>
      </c>
      <c r="H7866" t="s">
        <v>227</v>
      </c>
      <c r="I7866" t="s">
        <v>125</v>
      </c>
      <c r="J7866" t="s">
        <v>182</v>
      </c>
      <c r="K7866" s="17" t="s">
        <v>169</v>
      </c>
      <c r="L7866" s="18">
        <v>0.45359237000000002</v>
      </c>
      <c r="M7866" s="37">
        <v>5112</v>
      </c>
      <c r="N7866" s="24">
        <v>51120</v>
      </c>
      <c r="O7866" s="24">
        <v>5112</v>
      </c>
      <c r="P7866" s="24">
        <v>23187.641954400002</v>
      </c>
      <c r="Q7866" s="38">
        <v>0.22046226218487755</v>
      </c>
      <c r="R7866" s="39">
        <v>0.22046226218487755</v>
      </c>
      <c r="S7866" t="s">
        <v>1325</v>
      </c>
      <c r="T7866" t="s">
        <v>1326</v>
      </c>
    </row>
    <row r="7867" spans="1:20" x14ac:dyDescent="0.25">
      <c r="A7867">
        <v>1903</v>
      </c>
      <c r="B7867" t="s">
        <v>121</v>
      </c>
      <c r="C7867" s="16">
        <v>1</v>
      </c>
      <c r="D7867" t="s">
        <v>1323</v>
      </c>
      <c r="E7867" t="s">
        <v>40</v>
      </c>
      <c r="F7867" t="s">
        <v>1324</v>
      </c>
      <c r="G7867" t="s">
        <v>104</v>
      </c>
      <c r="H7867" t="s">
        <v>227</v>
      </c>
      <c r="I7867" t="s">
        <v>125</v>
      </c>
      <c r="J7867" t="s">
        <v>182</v>
      </c>
      <c r="K7867" s="17" t="s">
        <v>169</v>
      </c>
      <c r="L7867" s="18">
        <v>0.45359237000000002</v>
      </c>
      <c r="M7867" s="37">
        <v>11209</v>
      </c>
      <c r="N7867" s="24">
        <v>146406</v>
      </c>
      <c r="O7867" s="24">
        <v>11209</v>
      </c>
      <c r="P7867" s="24">
        <v>66408.644522219998</v>
      </c>
      <c r="Q7867" s="38">
        <v>0.16878826665780725</v>
      </c>
      <c r="R7867" s="39">
        <v>0.16878826665780725</v>
      </c>
      <c r="S7867" t="s">
        <v>1325</v>
      </c>
      <c r="T7867" t="s">
        <v>1326</v>
      </c>
    </row>
    <row r="7868" spans="1:20" x14ac:dyDescent="0.25">
      <c r="A7868">
        <v>1904</v>
      </c>
      <c r="B7868" t="s">
        <v>121</v>
      </c>
      <c r="C7868" s="16">
        <v>1</v>
      </c>
      <c r="D7868" t="s">
        <v>1323</v>
      </c>
      <c r="E7868" t="s">
        <v>40</v>
      </c>
      <c r="F7868" t="s">
        <v>1324</v>
      </c>
      <c r="G7868" t="s">
        <v>104</v>
      </c>
      <c r="H7868" t="s">
        <v>227</v>
      </c>
      <c r="I7868" t="s">
        <v>125</v>
      </c>
      <c r="J7868" t="s">
        <v>182</v>
      </c>
      <c r="K7868" s="17" t="s">
        <v>169</v>
      </c>
      <c r="L7868" s="18">
        <v>0.45359237000000002</v>
      </c>
      <c r="M7868" s="37">
        <v>13567</v>
      </c>
      <c r="N7868" s="24">
        <v>142757</v>
      </c>
      <c r="O7868" s="24">
        <v>13567</v>
      </c>
      <c r="P7868" s="24">
        <v>64753.485964090003</v>
      </c>
      <c r="Q7868" s="38">
        <v>0.20951767766640053</v>
      </c>
      <c r="R7868" s="39">
        <v>0.20951767766640053</v>
      </c>
      <c r="S7868" t="s">
        <v>1325</v>
      </c>
      <c r="T7868" t="s">
        <v>1326</v>
      </c>
    </row>
    <row r="7869" spans="1:20" x14ac:dyDescent="0.25">
      <c r="A7869">
        <v>1905</v>
      </c>
      <c r="B7869" t="s">
        <v>121</v>
      </c>
      <c r="C7869" s="16">
        <v>1</v>
      </c>
      <c r="D7869" t="s">
        <v>1323</v>
      </c>
      <c r="E7869" t="s">
        <v>40</v>
      </c>
      <c r="F7869" t="s">
        <v>1324</v>
      </c>
      <c r="G7869" t="s">
        <v>104</v>
      </c>
      <c r="H7869" t="s">
        <v>227</v>
      </c>
      <c r="I7869" t="s">
        <v>125</v>
      </c>
      <c r="J7869" t="s">
        <v>182</v>
      </c>
      <c r="K7869" s="17" t="s">
        <v>169</v>
      </c>
      <c r="L7869" s="18">
        <v>0.45359237000000002</v>
      </c>
      <c r="M7869" s="37">
        <v>25044</v>
      </c>
      <c r="N7869" s="24">
        <v>234833</v>
      </c>
      <c r="O7869" s="24">
        <v>25044</v>
      </c>
      <c r="P7869" s="24">
        <v>106518.45702421</v>
      </c>
      <c r="Q7869" s="38">
        <v>0.2351141830218953</v>
      </c>
      <c r="R7869" s="39">
        <v>0.2351141830218953</v>
      </c>
      <c r="S7869" t="s">
        <v>1325</v>
      </c>
      <c r="T7869" t="s">
        <v>1326</v>
      </c>
    </row>
    <row r="7870" spans="1:20" x14ac:dyDescent="0.25">
      <c r="A7870">
        <v>1906</v>
      </c>
      <c r="B7870" t="s">
        <v>121</v>
      </c>
      <c r="C7870" s="16">
        <v>1</v>
      </c>
      <c r="D7870" t="s">
        <v>1323</v>
      </c>
      <c r="E7870" t="s">
        <v>40</v>
      </c>
      <c r="F7870" t="s">
        <v>1324</v>
      </c>
      <c r="G7870" t="s">
        <v>104</v>
      </c>
      <c r="H7870" t="s">
        <v>227</v>
      </c>
      <c r="I7870" t="s">
        <v>125</v>
      </c>
      <c r="J7870" t="s">
        <v>182</v>
      </c>
      <c r="K7870" s="17" t="s">
        <v>169</v>
      </c>
      <c r="L7870" s="18">
        <v>0.45359237000000002</v>
      </c>
      <c r="M7870" s="37">
        <v>24624</v>
      </c>
      <c r="N7870" s="24">
        <v>186750</v>
      </c>
      <c r="O7870" s="24">
        <v>24624</v>
      </c>
      <c r="P7870" s="24">
        <v>84708.3750975</v>
      </c>
      <c r="Q7870" s="38">
        <v>0.2906914454640121</v>
      </c>
      <c r="R7870" s="39">
        <v>0.2906914454640121</v>
      </c>
      <c r="S7870" t="s">
        <v>1325</v>
      </c>
      <c r="T7870" t="s">
        <v>1326</v>
      </c>
    </row>
    <row r="7871" spans="1:20" x14ac:dyDescent="0.25">
      <c r="A7871">
        <v>1907</v>
      </c>
      <c r="B7871" t="s">
        <v>121</v>
      </c>
      <c r="C7871" s="16">
        <v>1</v>
      </c>
      <c r="D7871" t="s">
        <v>1323</v>
      </c>
      <c r="E7871" t="s">
        <v>40</v>
      </c>
      <c r="F7871" t="s">
        <v>1324</v>
      </c>
      <c r="G7871" t="s">
        <v>104</v>
      </c>
      <c r="H7871" t="s">
        <v>227</v>
      </c>
      <c r="I7871" t="s">
        <v>125</v>
      </c>
      <c r="J7871" t="s">
        <v>182</v>
      </c>
      <c r="K7871" s="17" t="s">
        <v>169</v>
      </c>
      <c r="L7871" s="18">
        <v>0.45359237000000002</v>
      </c>
      <c r="M7871" s="37">
        <v>29703</v>
      </c>
      <c r="N7871" s="24">
        <v>221815</v>
      </c>
      <c r="O7871" s="24">
        <v>29703</v>
      </c>
      <c r="P7871" s="24">
        <v>100613.59155155001</v>
      </c>
      <c r="Q7871" s="38">
        <v>0.29521856383370909</v>
      </c>
      <c r="R7871" s="39">
        <v>0.29521856383370909</v>
      </c>
      <c r="S7871" t="s">
        <v>1325</v>
      </c>
      <c r="T7871" t="s">
        <v>1326</v>
      </c>
    </row>
    <row r="7872" spans="1:20" x14ac:dyDescent="0.25">
      <c r="A7872">
        <v>1908</v>
      </c>
      <c r="B7872" t="s">
        <v>121</v>
      </c>
      <c r="C7872" s="16">
        <v>1</v>
      </c>
      <c r="D7872" t="s">
        <v>1323</v>
      </c>
      <c r="E7872" t="s">
        <v>40</v>
      </c>
      <c r="F7872" t="s">
        <v>1324</v>
      </c>
      <c r="G7872" t="s">
        <v>104</v>
      </c>
      <c r="H7872" t="s">
        <v>227</v>
      </c>
      <c r="I7872" t="s">
        <v>125</v>
      </c>
      <c r="J7872" t="s">
        <v>182</v>
      </c>
      <c r="K7872" s="17" t="s">
        <v>169</v>
      </c>
      <c r="L7872" s="18">
        <v>0.45359237000000002</v>
      </c>
      <c r="M7872" s="37">
        <v>19005</v>
      </c>
      <c r="N7872" s="24">
        <v>152690</v>
      </c>
      <c r="O7872" s="24">
        <v>19005</v>
      </c>
      <c r="P7872" s="24">
        <v>69259.018975300001</v>
      </c>
      <c r="Q7872" s="38">
        <v>0.27440469531885509</v>
      </c>
      <c r="R7872" s="39">
        <v>0.27440469531885509</v>
      </c>
      <c r="S7872" t="s">
        <v>1325</v>
      </c>
      <c r="T7872" t="s">
        <v>1326</v>
      </c>
    </row>
    <row r="7873" spans="1:20" x14ac:dyDescent="0.25">
      <c r="A7873">
        <v>1909</v>
      </c>
      <c r="B7873" t="s">
        <v>121</v>
      </c>
      <c r="C7873" s="16">
        <v>1</v>
      </c>
      <c r="D7873" t="s">
        <v>1323</v>
      </c>
      <c r="E7873" t="s">
        <v>40</v>
      </c>
      <c r="F7873" t="s">
        <v>1324</v>
      </c>
      <c r="G7873" t="s">
        <v>104</v>
      </c>
      <c r="H7873" t="s">
        <v>227</v>
      </c>
      <c r="I7873" t="s">
        <v>125</v>
      </c>
      <c r="J7873" t="s">
        <v>182</v>
      </c>
      <c r="K7873" s="17" t="s">
        <v>169</v>
      </c>
      <c r="L7873" s="18">
        <v>0.45359237000000002</v>
      </c>
      <c r="M7873" s="37">
        <v>13417</v>
      </c>
      <c r="N7873" s="24">
        <v>129162</v>
      </c>
      <c r="O7873" s="24">
        <v>13417</v>
      </c>
      <c r="P7873" s="24">
        <v>58586.897693940002</v>
      </c>
      <c r="Q7873" s="38">
        <v>0.22901024850455262</v>
      </c>
      <c r="R7873" s="39">
        <v>0.22901024850455262</v>
      </c>
      <c r="S7873" t="s">
        <v>1325</v>
      </c>
      <c r="T7873" t="s">
        <v>1326</v>
      </c>
    </row>
    <row r="7874" spans="1:20" x14ac:dyDescent="0.25">
      <c r="A7874">
        <v>1910</v>
      </c>
      <c r="B7874" t="s">
        <v>121</v>
      </c>
      <c r="C7874" s="16">
        <v>1</v>
      </c>
      <c r="D7874" t="s">
        <v>1323</v>
      </c>
      <c r="E7874" t="s">
        <v>40</v>
      </c>
      <c r="F7874" t="s">
        <v>1324</v>
      </c>
      <c r="G7874" t="s">
        <v>104</v>
      </c>
      <c r="H7874" t="s">
        <v>227</v>
      </c>
      <c r="I7874" t="s">
        <v>125</v>
      </c>
      <c r="J7874" t="s">
        <v>182</v>
      </c>
      <c r="K7874" s="17" t="s">
        <v>169</v>
      </c>
      <c r="L7874" s="18">
        <v>0.45359237000000002</v>
      </c>
      <c r="M7874" s="37">
        <v>36665</v>
      </c>
      <c r="N7874" s="24">
        <v>283093</v>
      </c>
      <c r="O7874" s="24">
        <v>36665</v>
      </c>
      <c r="P7874" s="24">
        <v>128408.82480041</v>
      </c>
      <c r="Q7874" s="38">
        <v>0.28553333508806422</v>
      </c>
      <c r="R7874" s="39">
        <v>0.28553333508806422</v>
      </c>
      <c r="S7874" t="s">
        <v>1325</v>
      </c>
      <c r="T7874" t="s">
        <v>1327</v>
      </c>
    </row>
    <row r="7875" spans="1:20" x14ac:dyDescent="0.25">
      <c r="A7875">
        <v>1911</v>
      </c>
      <c r="B7875" t="s">
        <v>121</v>
      </c>
      <c r="C7875" s="16">
        <v>1</v>
      </c>
      <c r="D7875" t="s">
        <v>1323</v>
      </c>
      <c r="E7875" t="s">
        <v>40</v>
      </c>
      <c r="F7875" t="s">
        <v>1324</v>
      </c>
      <c r="G7875" t="s">
        <v>104</v>
      </c>
      <c r="H7875" t="s">
        <v>227</v>
      </c>
      <c r="I7875" t="s">
        <v>125</v>
      </c>
      <c r="J7875" t="s">
        <v>231</v>
      </c>
      <c r="K7875" s="17" t="s">
        <v>169</v>
      </c>
      <c r="L7875" s="18">
        <v>45.359237</v>
      </c>
      <c r="M7875" s="37">
        <v>55925</v>
      </c>
      <c r="N7875" s="24">
        <v>3713</v>
      </c>
      <c r="O7875" s="24">
        <v>55925</v>
      </c>
      <c r="P7875" s="24">
        <v>168418.84698100001</v>
      </c>
      <c r="Q7875" s="38">
        <v>0.33205903616184429</v>
      </c>
      <c r="R7875" s="39">
        <v>0.33205903616184429</v>
      </c>
      <c r="S7875" t="s">
        <v>1325</v>
      </c>
      <c r="T7875" t="s">
        <v>1329</v>
      </c>
    </row>
    <row r="7876" spans="1:20" x14ac:dyDescent="0.25">
      <c r="A7876">
        <v>1912</v>
      </c>
      <c r="B7876" t="s">
        <v>121</v>
      </c>
      <c r="C7876" s="16">
        <v>1</v>
      </c>
      <c r="D7876" t="s">
        <v>1323</v>
      </c>
      <c r="E7876" t="s">
        <v>40</v>
      </c>
      <c r="F7876" t="s">
        <v>1324</v>
      </c>
      <c r="G7876" t="s">
        <v>104</v>
      </c>
      <c r="H7876" t="s">
        <v>227</v>
      </c>
      <c r="I7876" t="s">
        <v>125</v>
      </c>
      <c r="J7876" t="s">
        <v>231</v>
      </c>
      <c r="K7876" s="17" t="s">
        <v>169</v>
      </c>
      <c r="L7876" s="18">
        <v>45.359237</v>
      </c>
      <c r="M7876" s="37">
        <v>23196</v>
      </c>
      <c r="N7876" s="24">
        <v>1850</v>
      </c>
      <c r="O7876" s="24">
        <v>23196</v>
      </c>
      <c r="P7876" s="24">
        <v>83914.588449999996</v>
      </c>
      <c r="Q7876" s="38">
        <v>0.27642392614272543</v>
      </c>
      <c r="R7876" s="39">
        <v>0.27642392614272543</v>
      </c>
      <c r="S7876" t="s">
        <v>1325</v>
      </c>
      <c r="T7876" t="s">
        <v>1329</v>
      </c>
    </row>
    <row r="7877" spans="1:20" x14ac:dyDescent="0.25">
      <c r="A7877">
        <v>1913</v>
      </c>
      <c r="B7877" t="s">
        <v>121</v>
      </c>
      <c r="C7877" s="16">
        <v>1</v>
      </c>
      <c r="D7877" t="s">
        <v>1323</v>
      </c>
      <c r="E7877" t="s">
        <v>40</v>
      </c>
      <c r="F7877" t="s">
        <v>1324</v>
      </c>
      <c r="G7877" t="s">
        <v>104</v>
      </c>
      <c r="H7877" t="s">
        <v>227</v>
      </c>
      <c r="I7877" t="s">
        <v>125</v>
      </c>
      <c r="J7877" t="s">
        <v>231</v>
      </c>
      <c r="K7877" s="17" t="s">
        <v>169</v>
      </c>
      <c r="L7877" s="18">
        <v>45.359237</v>
      </c>
      <c r="M7877" s="37">
        <v>28152</v>
      </c>
      <c r="N7877" s="24">
        <v>2245.2664</v>
      </c>
      <c r="O7877" s="24">
        <v>28152</v>
      </c>
      <c r="P7877" s="24">
        <v>101843.5707657368</v>
      </c>
      <c r="Q7877" s="38">
        <v>0.2764239292508307</v>
      </c>
      <c r="R7877" s="39">
        <v>0.2764239292508307</v>
      </c>
      <c r="S7877" t="s">
        <v>1328</v>
      </c>
      <c r="T7877" t="s">
        <v>1329</v>
      </c>
    </row>
    <row r="7878" spans="1:20" x14ac:dyDescent="0.25">
      <c r="A7878">
        <v>1914</v>
      </c>
      <c r="B7878" t="s">
        <v>121</v>
      </c>
      <c r="C7878" s="16">
        <v>1</v>
      </c>
      <c r="D7878" t="s">
        <v>1323</v>
      </c>
      <c r="E7878" t="s">
        <v>40</v>
      </c>
      <c r="F7878" t="s">
        <v>1324</v>
      </c>
      <c r="G7878" t="s">
        <v>104</v>
      </c>
      <c r="H7878" t="s">
        <v>227</v>
      </c>
      <c r="I7878" t="s">
        <v>125</v>
      </c>
      <c r="J7878" t="s">
        <v>231</v>
      </c>
      <c r="K7878" s="17" t="s">
        <v>169</v>
      </c>
      <c r="L7878" s="18">
        <v>45.359237</v>
      </c>
      <c r="M7878" s="37">
        <v>12993</v>
      </c>
      <c r="N7878" s="24">
        <v>1663</v>
      </c>
      <c r="O7878" s="24">
        <v>12993</v>
      </c>
      <c r="P7878" s="24">
        <v>75432.411131000001</v>
      </c>
      <c r="Q7878" s="38">
        <v>0.17224691356392749</v>
      </c>
      <c r="R7878" s="39">
        <v>0.17224691356392749</v>
      </c>
      <c r="S7878" t="s">
        <v>1325</v>
      </c>
      <c r="T7878" t="s">
        <v>1329</v>
      </c>
    </row>
    <row r="7879" spans="1:20" x14ac:dyDescent="0.25">
      <c r="A7879">
        <v>1915</v>
      </c>
      <c r="B7879" t="s">
        <v>121</v>
      </c>
      <c r="C7879" s="16">
        <v>1</v>
      </c>
      <c r="D7879" t="s">
        <v>1323</v>
      </c>
      <c r="E7879" t="s">
        <v>40</v>
      </c>
      <c r="F7879" t="s">
        <v>1324</v>
      </c>
      <c r="G7879" t="s">
        <v>104</v>
      </c>
      <c r="H7879" t="s">
        <v>227</v>
      </c>
      <c r="I7879" t="s">
        <v>125</v>
      </c>
      <c r="J7879" t="s">
        <v>231</v>
      </c>
      <c r="K7879" s="17" t="s">
        <v>169</v>
      </c>
      <c r="L7879" s="18">
        <v>45.359237</v>
      </c>
      <c r="M7879" s="37">
        <v>11495</v>
      </c>
      <c r="N7879" s="24">
        <v>1634</v>
      </c>
      <c r="O7879" s="24">
        <v>11495</v>
      </c>
      <c r="P7879" s="24">
        <v>74116.993258000002</v>
      </c>
      <c r="Q7879" s="38">
        <v>0.15509263793238481</v>
      </c>
      <c r="R7879" s="39">
        <v>0.15509263793238481</v>
      </c>
      <c r="S7879" t="s">
        <v>1325</v>
      </c>
      <c r="T7879" t="s">
        <v>1329</v>
      </c>
    </row>
    <row r="7880" spans="1:20" x14ac:dyDescent="0.25">
      <c r="A7880">
        <v>1916</v>
      </c>
      <c r="B7880" t="s">
        <v>121</v>
      </c>
      <c r="C7880" s="16">
        <v>1</v>
      </c>
      <c r="D7880" t="s">
        <v>1323</v>
      </c>
      <c r="E7880" t="s">
        <v>40</v>
      </c>
      <c r="F7880" t="s">
        <v>1324</v>
      </c>
      <c r="G7880" t="s">
        <v>104</v>
      </c>
      <c r="H7880" t="s">
        <v>227</v>
      </c>
      <c r="I7880" t="s">
        <v>125</v>
      </c>
      <c r="J7880" t="s">
        <v>231</v>
      </c>
      <c r="K7880" s="17" t="s">
        <v>169</v>
      </c>
      <c r="L7880" s="18">
        <v>45.359237</v>
      </c>
      <c r="M7880" s="37">
        <v>7223</v>
      </c>
      <c r="N7880" s="24">
        <v>923</v>
      </c>
      <c r="O7880" s="24">
        <v>7223</v>
      </c>
      <c r="P7880" s="24">
        <v>41866.575750999997</v>
      </c>
      <c r="Q7880" s="38">
        <v>0.17252425999581483</v>
      </c>
      <c r="R7880" s="39">
        <v>0.17252425999581483</v>
      </c>
      <c r="S7880" t="s">
        <v>1325</v>
      </c>
      <c r="T7880" t="s">
        <v>1329</v>
      </c>
    </row>
    <row r="7881" spans="1:20" x14ac:dyDescent="0.25">
      <c r="A7881">
        <v>1917</v>
      </c>
      <c r="B7881" t="s">
        <v>121</v>
      </c>
      <c r="C7881" s="16">
        <v>1</v>
      </c>
      <c r="D7881" t="s">
        <v>1323</v>
      </c>
      <c r="E7881" t="s">
        <v>40</v>
      </c>
      <c r="F7881" t="s">
        <v>1324</v>
      </c>
      <c r="G7881" t="s">
        <v>104</v>
      </c>
      <c r="H7881" t="s">
        <v>227</v>
      </c>
      <c r="I7881" t="s">
        <v>125</v>
      </c>
      <c r="J7881" t="s">
        <v>231</v>
      </c>
      <c r="K7881" s="17" t="s">
        <v>169</v>
      </c>
      <c r="L7881" s="18">
        <v>45.359237</v>
      </c>
      <c r="M7881" s="37">
        <v>14317</v>
      </c>
      <c r="N7881" s="24">
        <v>1812</v>
      </c>
      <c r="O7881" s="24">
        <v>14317</v>
      </c>
      <c r="P7881" s="24">
        <v>82190.937443999996</v>
      </c>
      <c r="Q7881" s="38">
        <v>0.17419195406737817</v>
      </c>
      <c r="R7881" s="39">
        <v>0.17419195406737817</v>
      </c>
      <c r="S7881" t="s">
        <v>1325</v>
      </c>
      <c r="T7881" t="s">
        <v>1329</v>
      </c>
    </row>
    <row r="7882" spans="1:20" x14ac:dyDescent="0.25">
      <c r="A7882">
        <v>1918</v>
      </c>
      <c r="B7882" t="s">
        <v>121</v>
      </c>
      <c r="C7882" s="16">
        <v>1</v>
      </c>
      <c r="D7882" t="s">
        <v>1323</v>
      </c>
      <c r="E7882" t="s">
        <v>40</v>
      </c>
      <c r="F7882" t="s">
        <v>1324</v>
      </c>
      <c r="G7882" t="s">
        <v>104</v>
      </c>
      <c r="H7882" t="s">
        <v>227</v>
      </c>
      <c r="I7882" t="s">
        <v>125</v>
      </c>
      <c r="J7882" t="s">
        <v>231</v>
      </c>
      <c r="K7882" s="17" t="s">
        <v>169</v>
      </c>
      <c r="L7882" s="18">
        <v>45.359237</v>
      </c>
      <c r="M7882" s="37">
        <v>14026</v>
      </c>
      <c r="N7882" s="24">
        <v>1866</v>
      </c>
      <c r="O7882" s="24">
        <v>14026</v>
      </c>
      <c r="P7882" s="24">
        <v>84640.336242000005</v>
      </c>
      <c r="Q7882" s="38">
        <v>0.16571295227251301</v>
      </c>
      <c r="R7882" s="39">
        <v>0.16571295227251301</v>
      </c>
      <c r="S7882" t="s">
        <v>1325</v>
      </c>
      <c r="T7882" t="s">
        <v>1329</v>
      </c>
    </row>
    <row r="7883" spans="1:20" x14ac:dyDescent="0.25">
      <c r="A7883">
        <v>1919</v>
      </c>
      <c r="B7883" t="s">
        <v>121</v>
      </c>
      <c r="C7883" s="16">
        <v>1</v>
      </c>
      <c r="D7883" t="s">
        <v>1323</v>
      </c>
      <c r="E7883" t="s">
        <v>40</v>
      </c>
      <c r="F7883" t="s">
        <v>1324</v>
      </c>
      <c r="G7883" t="s">
        <v>104</v>
      </c>
      <c r="H7883" t="s">
        <v>227</v>
      </c>
      <c r="I7883" t="s">
        <v>125</v>
      </c>
      <c r="J7883" t="s">
        <v>231</v>
      </c>
      <c r="K7883" s="17" t="s">
        <v>169</v>
      </c>
      <c r="L7883" s="18">
        <v>45.359237</v>
      </c>
      <c r="M7883" s="37">
        <v>16551</v>
      </c>
      <c r="N7883" s="24">
        <v>2471</v>
      </c>
      <c r="O7883" s="24">
        <v>16551</v>
      </c>
      <c r="P7883" s="24">
        <v>112082.674627</v>
      </c>
      <c r="Q7883" s="38">
        <v>0.14766778233192671</v>
      </c>
      <c r="R7883" s="39">
        <v>0.14766778233192671</v>
      </c>
      <c r="S7883" t="s">
        <v>1325</v>
      </c>
      <c r="T7883" t="s">
        <v>1329</v>
      </c>
    </row>
    <row r="7884" spans="1:20" x14ac:dyDescent="0.25">
      <c r="A7884">
        <v>1920</v>
      </c>
      <c r="B7884" t="s">
        <v>121</v>
      </c>
      <c r="C7884" s="16">
        <v>1</v>
      </c>
      <c r="D7884" t="s">
        <v>1323</v>
      </c>
      <c r="E7884" t="s">
        <v>40</v>
      </c>
      <c r="F7884" t="s">
        <v>1324</v>
      </c>
      <c r="G7884" t="s">
        <v>104</v>
      </c>
      <c r="H7884" t="s">
        <v>227</v>
      </c>
      <c r="I7884" t="s">
        <v>125</v>
      </c>
      <c r="J7884" t="s">
        <v>231</v>
      </c>
      <c r="K7884" s="17" t="s">
        <v>169</v>
      </c>
      <c r="L7884" s="18">
        <v>45.359237</v>
      </c>
      <c r="M7884" s="37">
        <v>21876</v>
      </c>
      <c r="N7884" s="24">
        <v>3025</v>
      </c>
      <c r="O7884" s="24">
        <v>21876</v>
      </c>
      <c r="P7884" s="24">
        <v>137211.69192499999</v>
      </c>
      <c r="Q7884" s="38">
        <v>0.15943247760516965</v>
      </c>
      <c r="R7884" s="39">
        <v>0.15943247760516965</v>
      </c>
      <c r="S7884" t="s">
        <v>1325</v>
      </c>
      <c r="T7884" t="s">
        <v>1329</v>
      </c>
    </row>
    <row r="7885" spans="1:20" x14ac:dyDescent="0.25">
      <c r="A7885">
        <v>1921</v>
      </c>
      <c r="B7885" t="s">
        <v>121</v>
      </c>
      <c r="C7885" s="16">
        <v>1</v>
      </c>
      <c r="D7885" t="s">
        <v>1323</v>
      </c>
      <c r="E7885" t="s">
        <v>40</v>
      </c>
      <c r="F7885" t="s">
        <v>1324</v>
      </c>
      <c r="G7885" t="s">
        <v>104</v>
      </c>
      <c r="H7885" t="s">
        <v>227</v>
      </c>
      <c r="I7885" t="s">
        <v>125</v>
      </c>
      <c r="J7885" t="s">
        <v>231</v>
      </c>
      <c r="K7885" s="17" t="s">
        <v>169</v>
      </c>
      <c r="L7885" s="18">
        <v>45.359237</v>
      </c>
      <c r="M7885" s="37">
        <v>25149</v>
      </c>
      <c r="N7885" s="24">
        <v>3656</v>
      </c>
      <c r="O7885" s="24">
        <v>25149</v>
      </c>
      <c r="P7885" s="24">
        <v>165833.37047200001</v>
      </c>
      <c r="Q7885" s="38">
        <v>0.15165222734374961</v>
      </c>
      <c r="R7885" s="39">
        <v>0.15165222734374961</v>
      </c>
      <c r="S7885" t="s">
        <v>1330</v>
      </c>
      <c r="T7885" t="s">
        <v>1329</v>
      </c>
    </row>
    <row r="7886" spans="1:20" x14ac:dyDescent="0.25">
      <c r="A7886">
        <v>1922</v>
      </c>
      <c r="B7886" t="s">
        <v>121</v>
      </c>
      <c r="C7886" s="16">
        <v>1</v>
      </c>
      <c r="D7886" t="s">
        <v>1323</v>
      </c>
      <c r="E7886" t="s">
        <v>40</v>
      </c>
      <c r="F7886" t="s">
        <v>1324</v>
      </c>
      <c r="G7886" t="s">
        <v>104</v>
      </c>
      <c r="H7886" t="s">
        <v>227</v>
      </c>
      <c r="I7886" t="s">
        <v>125</v>
      </c>
      <c r="J7886" t="s">
        <v>231</v>
      </c>
      <c r="K7886" s="17" t="s">
        <v>169</v>
      </c>
      <c r="L7886" s="18">
        <v>45.359237</v>
      </c>
      <c r="M7886" s="37">
        <v>4278</v>
      </c>
      <c r="N7886" s="24">
        <v>1150</v>
      </c>
      <c r="O7886" s="24">
        <v>4278</v>
      </c>
      <c r="P7886" s="24">
        <v>52163.12255</v>
      </c>
      <c r="Q7886" s="38">
        <v>8.2011961532774458E-2</v>
      </c>
      <c r="R7886" s="39">
        <v>8.2011961532774458E-2</v>
      </c>
      <c r="T7886" t="s">
        <v>1329</v>
      </c>
    </row>
    <row r="7887" spans="1:20" x14ac:dyDescent="0.25">
      <c r="A7887">
        <v>1923</v>
      </c>
      <c r="B7887" t="s">
        <v>121</v>
      </c>
      <c r="C7887" s="16">
        <v>1</v>
      </c>
      <c r="D7887" t="s">
        <v>1323</v>
      </c>
      <c r="E7887" t="s">
        <v>40</v>
      </c>
      <c r="F7887" t="s">
        <v>1324</v>
      </c>
      <c r="G7887" t="s">
        <v>104</v>
      </c>
      <c r="H7887" t="s">
        <v>227</v>
      </c>
      <c r="I7887" t="s">
        <v>125</v>
      </c>
      <c r="J7887" t="s">
        <v>231</v>
      </c>
      <c r="K7887" s="17" t="s">
        <v>169</v>
      </c>
      <c r="L7887" s="18">
        <v>45.359237</v>
      </c>
      <c r="M7887" s="37">
        <v>11034</v>
      </c>
      <c r="N7887" s="24">
        <v>4384</v>
      </c>
      <c r="O7887" s="24">
        <v>11034</v>
      </c>
      <c r="P7887" s="24">
        <v>198854.89500799999</v>
      </c>
      <c r="Q7887" s="38">
        <v>5.5487696189505914E-2</v>
      </c>
      <c r="R7887" s="39">
        <v>5.5487696189505914E-2</v>
      </c>
      <c r="T7887" t="s">
        <v>1329</v>
      </c>
    </row>
    <row r="7888" spans="1:20" x14ac:dyDescent="0.25">
      <c r="A7888">
        <v>1924</v>
      </c>
      <c r="B7888" t="s">
        <v>121</v>
      </c>
      <c r="C7888" s="16">
        <v>1</v>
      </c>
      <c r="D7888" t="s">
        <v>1323</v>
      </c>
      <c r="E7888" t="s">
        <v>40</v>
      </c>
      <c r="F7888" t="s">
        <v>1324</v>
      </c>
      <c r="G7888" t="s">
        <v>104</v>
      </c>
      <c r="H7888" t="s">
        <v>227</v>
      </c>
      <c r="I7888" t="s">
        <v>125</v>
      </c>
      <c r="J7888" t="s">
        <v>231</v>
      </c>
      <c r="K7888" s="17" t="s">
        <v>169</v>
      </c>
      <c r="L7888" s="18">
        <v>45.359237</v>
      </c>
      <c r="M7888" s="37">
        <v>19000</v>
      </c>
      <c r="N7888" s="24">
        <v>6083</v>
      </c>
      <c r="O7888" s="24">
        <v>19000</v>
      </c>
      <c r="P7888" s="24">
        <v>275920.238671</v>
      </c>
      <c r="Q7888" s="38">
        <v>6.8860479722384904E-2</v>
      </c>
      <c r="R7888" s="39">
        <v>6.8860479722384904E-2</v>
      </c>
      <c r="T7888" t="s">
        <v>1331</v>
      </c>
    </row>
    <row r="7889" spans="1:20" x14ac:dyDescent="0.25">
      <c r="A7889">
        <v>1925</v>
      </c>
      <c r="B7889" t="s">
        <v>121</v>
      </c>
      <c r="C7889" s="16">
        <v>1</v>
      </c>
      <c r="D7889" t="s">
        <v>1323</v>
      </c>
      <c r="E7889" t="s">
        <v>40</v>
      </c>
      <c r="F7889" t="s">
        <v>1324</v>
      </c>
      <c r="G7889" t="s">
        <v>104</v>
      </c>
      <c r="H7889" t="s">
        <v>227</v>
      </c>
      <c r="I7889" t="s">
        <v>125</v>
      </c>
      <c r="J7889" t="s">
        <v>231</v>
      </c>
      <c r="K7889" s="17" t="s">
        <v>169</v>
      </c>
      <c r="L7889" s="18">
        <v>45.359237</v>
      </c>
      <c r="M7889" s="37">
        <v>68000</v>
      </c>
      <c r="N7889" s="24">
        <v>7992</v>
      </c>
      <c r="O7889" s="24">
        <v>68000</v>
      </c>
      <c r="P7889" s="24">
        <v>362511.02210399997</v>
      </c>
      <c r="Q7889" s="38">
        <v>0.18758050336050647</v>
      </c>
      <c r="R7889" s="39">
        <v>0.18758050336050647</v>
      </c>
      <c r="T7889" t="s">
        <v>1331</v>
      </c>
    </row>
    <row r="7890" spans="1:20" x14ac:dyDescent="0.25">
      <c r="A7890">
        <v>1926</v>
      </c>
      <c r="B7890" t="s">
        <v>121</v>
      </c>
      <c r="C7890" s="16">
        <v>1</v>
      </c>
      <c r="D7890" t="s">
        <v>1323</v>
      </c>
      <c r="E7890" t="s">
        <v>40</v>
      </c>
      <c r="F7890" t="s">
        <v>1324</v>
      </c>
      <c r="G7890" t="s">
        <v>104</v>
      </c>
      <c r="H7890" t="s">
        <v>227</v>
      </c>
      <c r="I7890" t="s">
        <v>125</v>
      </c>
      <c r="J7890" t="s">
        <v>231</v>
      </c>
      <c r="K7890" s="17" t="s">
        <v>169</v>
      </c>
      <c r="L7890" s="18">
        <v>45.359237</v>
      </c>
      <c r="M7890" s="37">
        <v>137000</v>
      </c>
      <c r="N7890" s="24">
        <v>13629</v>
      </c>
      <c r="O7890" s="24">
        <v>137000</v>
      </c>
      <c r="P7890" s="24">
        <v>618201.04107300006</v>
      </c>
      <c r="Q7890" s="38">
        <v>0.2216107558832506</v>
      </c>
      <c r="R7890" s="39">
        <v>0.2216107558832506</v>
      </c>
      <c r="T7890" t="s">
        <v>1331</v>
      </c>
    </row>
    <row r="7891" spans="1:20" x14ac:dyDescent="0.25">
      <c r="A7891">
        <v>1927</v>
      </c>
      <c r="B7891" t="s">
        <v>121</v>
      </c>
      <c r="C7891" s="16">
        <v>1</v>
      </c>
      <c r="D7891" t="s">
        <v>1323</v>
      </c>
      <c r="E7891" t="s">
        <v>40</v>
      </c>
      <c r="F7891" t="s">
        <v>1324</v>
      </c>
      <c r="G7891" t="s">
        <v>104</v>
      </c>
      <c r="H7891" t="s">
        <v>227</v>
      </c>
      <c r="I7891" t="s">
        <v>125</v>
      </c>
      <c r="J7891" t="s">
        <v>231</v>
      </c>
      <c r="K7891" s="17" t="s">
        <v>169</v>
      </c>
      <c r="L7891" s="18">
        <v>45.359237</v>
      </c>
      <c r="M7891" s="37">
        <v>82000</v>
      </c>
      <c r="N7891" s="24">
        <v>14463</v>
      </c>
      <c r="O7891" s="24">
        <v>82000</v>
      </c>
      <c r="P7891" s="24">
        <v>656030.64473099995</v>
      </c>
      <c r="Q7891" s="38">
        <v>0.12499416095664774</v>
      </c>
      <c r="R7891" s="39">
        <v>0.12499416095664774</v>
      </c>
      <c r="T7891" t="s">
        <v>1331</v>
      </c>
    </row>
    <row r="7892" spans="1:20" x14ac:dyDescent="0.25">
      <c r="A7892">
        <v>1928</v>
      </c>
      <c r="B7892" t="s">
        <v>121</v>
      </c>
      <c r="C7892" s="16">
        <v>1</v>
      </c>
      <c r="D7892" t="s">
        <v>1323</v>
      </c>
      <c r="E7892" t="s">
        <v>40</v>
      </c>
      <c r="F7892" t="s">
        <v>1324</v>
      </c>
      <c r="G7892" t="s">
        <v>104</v>
      </c>
      <c r="H7892" t="s">
        <v>227</v>
      </c>
      <c r="I7892" t="s">
        <v>125</v>
      </c>
      <c r="J7892" t="s">
        <v>231</v>
      </c>
      <c r="K7892" s="17" t="s">
        <v>169</v>
      </c>
      <c r="L7892" s="18">
        <v>45.359237</v>
      </c>
      <c r="M7892" s="37">
        <v>55000</v>
      </c>
      <c r="N7892" s="24">
        <v>11311</v>
      </c>
      <c r="O7892" s="24">
        <v>55000</v>
      </c>
      <c r="P7892" s="24">
        <v>513058.329707</v>
      </c>
      <c r="Q7892" s="38">
        <v>0.10720028662512834</v>
      </c>
      <c r="R7892" s="39">
        <v>0.10720028662512834</v>
      </c>
      <c r="T7892" t="s">
        <v>1331</v>
      </c>
    </row>
    <row r="7893" spans="1:20" x14ac:dyDescent="0.25">
      <c r="A7893">
        <v>1929</v>
      </c>
      <c r="B7893" t="s">
        <v>121</v>
      </c>
      <c r="C7893" s="16">
        <v>1</v>
      </c>
      <c r="D7893" t="s">
        <v>1323</v>
      </c>
      <c r="E7893" t="s">
        <v>40</v>
      </c>
      <c r="F7893" t="s">
        <v>1324</v>
      </c>
      <c r="G7893" t="s">
        <v>104</v>
      </c>
      <c r="H7893" t="s">
        <v>227</v>
      </c>
      <c r="I7893" t="s">
        <v>125</v>
      </c>
      <c r="J7893" t="s">
        <v>231</v>
      </c>
      <c r="K7893" s="17" t="s">
        <v>169</v>
      </c>
      <c r="L7893" s="18">
        <v>45.359237</v>
      </c>
      <c r="M7893" s="37">
        <v>29000</v>
      </c>
      <c r="N7893" s="24">
        <v>8234</v>
      </c>
      <c r="O7893" s="24">
        <v>29000</v>
      </c>
      <c r="P7893" s="24">
        <v>373487.95745799999</v>
      </c>
      <c r="Q7893" s="38">
        <v>7.7646412477063997E-2</v>
      </c>
      <c r="R7893" s="39">
        <v>7.7646412477063997E-2</v>
      </c>
      <c r="T7893" t="s">
        <v>1331</v>
      </c>
    </row>
    <row r="7894" spans="1:20" x14ac:dyDescent="0.25">
      <c r="A7894">
        <v>1930</v>
      </c>
      <c r="B7894" t="s">
        <v>121</v>
      </c>
      <c r="C7894" s="16">
        <v>1</v>
      </c>
      <c r="D7894" t="s">
        <v>1323</v>
      </c>
      <c r="E7894" t="s">
        <v>40</v>
      </c>
      <c r="F7894" t="s">
        <v>1324</v>
      </c>
      <c r="G7894" t="s">
        <v>104</v>
      </c>
      <c r="H7894" t="s">
        <v>227</v>
      </c>
      <c r="I7894" t="s">
        <v>125</v>
      </c>
      <c r="J7894" t="s">
        <v>231</v>
      </c>
      <c r="K7894" s="17" t="s">
        <v>169</v>
      </c>
      <c r="L7894" s="18">
        <v>45.359237</v>
      </c>
      <c r="M7894" s="37">
        <v>17000</v>
      </c>
      <c r="N7894" s="24">
        <v>6363</v>
      </c>
      <c r="O7894" s="24">
        <v>17000</v>
      </c>
      <c r="P7894" s="24">
        <v>288620.82503100001</v>
      </c>
      <c r="Q7894" s="38">
        <v>5.8900808693115175E-2</v>
      </c>
      <c r="R7894" s="39">
        <v>5.8900808693115175E-2</v>
      </c>
      <c r="T7894" t="s">
        <v>1331</v>
      </c>
    </row>
    <row r="7895" spans="1:20" x14ac:dyDescent="0.25">
      <c r="A7895">
        <v>1931</v>
      </c>
      <c r="B7895" t="s">
        <v>121</v>
      </c>
      <c r="C7895" s="16">
        <v>1</v>
      </c>
      <c r="D7895" t="s">
        <v>1323</v>
      </c>
      <c r="E7895" t="s">
        <v>40</v>
      </c>
      <c r="F7895" t="s">
        <v>1324</v>
      </c>
      <c r="G7895" t="s">
        <v>104</v>
      </c>
      <c r="H7895" t="s">
        <v>227</v>
      </c>
      <c r="I7895" t="s">
        <v>125</v>
      </c>
      <c r="J7895" t="s">
        <v>231</v>
      </c>
      <c r="K7895" s="17" t="s">
        <v>169</v>
      </c>
      <c r="L7895" s="18">
        <v>45.359237</v>
      </c>
      <c r="M7895" s="37">
        <v>2000</v>
      </c>
      <c r="N7895" s="24">
        <v>1345</v>
      </c>
      <c r="O7895" s="24">
        <v>2000</v>
      </c>
      <c r="P7895" s="24">
        <v>61008.173765</v>
      </c>
      <c r="Q7895" s="38">
        <v>3.2782492518197412E-2</v>
      </c>
      <c r="R7895" s="39">
        <v>3.2782492518197412E-2</v>
      </c>
      <c r="T7895" t="s">
        <v>1331</v>
      </c>
    </row>
    <row r="7896" spans="1:20" x14ac:dyDescent="0.25">
      <c r="A7896">
        <v>1932</v>
      </c>
      <c r="B7896" t="s">
        <v>121</v>
      </c>
      <c r="C7896" s="16">
        <v>1</v>
      </c>
      <c r="D7896" t="s">
        <v>1323</v>
      </c>
      <c r="E7896" t="s">
        <v>40</v>
      </c>
      <c r="F7896" t="s">
        <v>1324</v>
      </c>
      <c r="G7896" t="s">
        <v>104</v>
      </c>
      <c r="H7896" t="s">
        <v>227</v>
      </c>
      <c r="I7896" t="s">
        <v>125</v>
      </c>
      <c r="J7896" t="s">
        <v>231</v>
      </c>
      <c r="K7896" s="17" t="s">
        <v>169</v>
      </c>
      <c r="L7896" s="18">
        <v>45.359237</v>
      </c>
      <c r="M7896" s="37">
        <v>2000</v>
      </c>
      <c r="N7896" s="24">
        <v>1345</v>
      </c>
      <c r="O7896" s="24">
        <v>2000</v>
      </c>
      <c r="P7896" s="24">
        <v>61008.173765</v>
      </c>
      <c r="Q7896" s="38">
        <v>3.2782492518197412E-2</v>
      </c>
      <c r="R7896" s="39">
        <v>3.2782492518197412E-2</v>
      </c>
      <c r="T7896" t="s">
        <v>1331</v>
      </c>
    </row>
    <row r="7897" spans="1:20" x14ac:dyDescent="0.25">
      <c r="A7897">
        <v>1933</v>
      </c>
      <c r="B7897" t="s">
        <v>121</v>
      </c>
      <c r="C7897" s="16">
        <v>1</v>
      </c>
      <c r="D7897" t="s">
        <v>1323</v>
      </c>
      <c r="E7897" t="s">
        <v>40</v>
      </c>
      <c r="F7897" t="s">
        <v>1324</v>
      </c>
      <c r="G7897" t="s">
        <v>104</v>
      </c>
      <c r="H7897" t="s">
        <v>227</v>
      </c>
      <c r="I7897" t="s">
        <v>125</v>
      </c>
      <c r="J7897" t="s">
        <v>182</v>
      </c>
      <c r="K7897" s="17" t="s">
        <v>169</v>
      </c>
      <c r="L7897" s="18">
        <v>0.45359237000000002</v>
      </c>
      <c r="M7897" s="37">
        <v>499</v>
      </c>
      <c r="N7897" s="24">
        <v>36000</v>
      </c>
      <c r="O7897" s="24">
        <v>499</v>
      </c>
      <c r="P7897" s="24">
        <v>16329.32532</v>
      </c>
      <c r="Q7897" s="38">
        <v>3.0558519119514977E-2</v>
      </c>
      <c r="R7897" s="39">
        <v>3.0558519119514977E-2</v>
      </c>
      <c r="T7897" t="s">
        <v>1332</v>
      </c>
    </row>
    <row r="7898" spans="1:20" x14ac:dyDescent="0.25">
      <c r="A7898">
        <v>1934</v>
      </c>
      <c r="B7898" t="s">
        <v>121</v>
      </c>
      <c r="C7898" s="16">
        <v>1</v>
      </c>
      <c r="D7898" t="s">
        <v>1323</v>
      </c>
      <c r="E7898" t="s">
        <v>40</v>
      </c>
      <c r="F7898" t="s">
        <v>1324</v>
      </c>
      <c r="G7898" t="s">
        <v>104</v>
      </c>
      <c r="H7898" t="s">
        <v>227</v>
      </c>
      <c r="I7898" t="s">
        <v>125</v>
      </c>
      <c r="J7898" t="s">
        <v>182</v>
      </c>
      <c r="K7898" s="17" t="s">
        <v>169</v>
      </c>
      <c r="L7898" s="18">
        <v>0.45359237000000002</v>
      </c>
      <c r="M7898" s="37">
        <v>7000</v>
      </c>
      <c r="N7898" s="24">
        <v>327000</v>
      </c>
      <c r="O7898" s="24">
        <v>7000</v>
      </c>
      <c r="P7898" s="24">
        <v>148324.70499</v>
      </c>
      <c r="Q7898" s="38">
        <v>4.7193756431013548E-2</v>
      </c>
      <c r="R7898" s="39">
        <v>4.7193756431013548E-2</v>
      </c>
      <c r="T7898" t="s">
        <v>1332</v>
      </c>
    </row>
    <row r="7899" spans="1:20" x14ac:dyDescent="0.25">
      <c r="A7899">
        <v>1935</v>
      </c>
      <c r="B7899" t="s">
        <v>121</v>
      </c>
      <c r="C7899" s="16">
        <v>1</v>
      </c>
      <c r="D7899" t="s">
        <v>1323</v>
      </c>
      <c r="E7899" t="s">
        <v>40</v>
      </c>
      <c r="F7899" t="s">
        <v>1324</v>
      </c>
      <c r="G7899" t="s">
        <v>104</v>
      </c>
      <c r="H7899" t="s">
        <v>227</v>
      </c>
      <c r="I7899" t="s">
        <v>125</v>
      </c>
      <c r="J7899" t="s">
        <v>182</v>
      </c>
      <c r="K7899" s="17" t="s">
        <v>169</v>
      </c>
      <c r="L7899" s="18">
        <v>0.45359237000000002</v>
      </c>
      <c r="M7899" s="37">
        <v>20000</v>
      </c>
      <c r="N7899" s="24">
        <v>831000</v>
      </c>
      <c r="O7899" s="24">
        <v>20000</v>
      </c>
      <c r="P7899" s="24">
        <v>376935.25946999999</v>
      </c>
      <c r="Q7899" s="38">
        <v>5.3059509551113743E-2</v>
      </c>
      <c r="R7899" s="39">
        <v>5.3059509551113743E-2</v>
      </c>
      <c r="T7899" t="s">
        <v>1332</v>
      </c>
    </row>
    <row r="7900" spans="1:20" x14ac:dyDescent="0.25">
      <c r="A7900">
        <v>1936</v>
      </c>
      <c r="B7900" t="s">
        <v>121</v>
      </c>
      <c r="C7900" s="16">
        <v>1</v>
      </c>
      <c r="D7900" t="s">
        <v>1323</v>
      </c>
      <c r="E7900" t="s">
        <v>40</v>
      </c>
      <c r="F7900" t="s">
        <v>1324</v>
      </c>
      <c r="G7900" t="s">
        <v>104</v>
      </c>
      <c r="H7900" t="s">
        <v>227</v>
      </c>
      <c r="I7900" t="s">
        <v>125</v>
      </c>
      <c r="J7900" t="s">
        <v>182</v>
      </c>
      <c r="K7900" s="17" t="s">
        <v>169</v>
      </c>
      <c r="L7900" s="18">
        <v>0.45359237000000002</v>
      </c>
      <c r="M7900" s="37">
        <v>31000</v>
      </c>
      <c r="N7900" s="24">
        <v>1282000</v>
      </c>
      <c r="O7900" s="24">
        <v>31000</v>
      </c>
      <c r="P7900" s="24">
        <v>581505.41833999997</v>
      </c>
      <c r="Q7900" s="38">
        <v>5.3309907392599103E-2</v>
      </c>
      <c r="R7900" s="39">
        <v>5.3309907392599103E-2</v>
      </c>
      <c r="T7900" t="s">
        <v>1332</v>
      </c>
    </row>
    <row r="7901" spans="1:20" x14ac:dyDescent="0.25">
      <c r="A7901">
        <v>1937</v>
      </c>
      <c r="B7901" t="s">
        <v>121</v>
      </c>
      <c r="C7901" s="16">
        <v>1</v>
      </c>
      <c r="D7901" t="s">
        <v>1323</v>
      </c>
      <c r="E7901" t="s">
        <v>40</v>
      </c>
      <c r="F7901" t="s">
        <v>1324</v>
      </c>
      <c r="G7901" t="s">
        <v>104</v>
      </c>
      <c r="H7901" t="s">
        <v>227</v>
      </c>
      <c r="I7901" t="s">
        <v>125</v>
      </c>
      <c r="J7901" t="s">
        <v>182</v>
      </c>
      <c r="K7901" s="17" t="s">
        <v>169</v>
      </c>
      <c r="L7901" s="18">
        <v>0.45359237000000002</v>
      </c>
      <c r="M7901" s="37">
        <v>33000</v>
      </c>
      <c r="N7901" s="24">
        <v>1283000</v>
      </c>
      <c r="O7901" s="24">
        <v>33000</v>
      </c>
      <c r="P7901" s="24">
        <v>581959.01071000006</v>
      </c>
      <c r="Q7901" s="38">
        <v>5.6705024568207009E-2</v>
      </c>
      <c r="R7901" s="39">
        <v>5.6705024568207009E-2</v>
      </c>
      <c r="T7901" t="s">
        <v>1332</v>
      </c>
    </row>
    <row r="7902" spans="1:20" x14ac:dyDescent="0.25">
      <c r="A7902">
        <v>1938</v>
      </c>
      <c r="B7902" t="s">
        <v>121</v>
      </c>
      <c r="C7902" s="16">
        <v>1</v>
      </c>
      <c r="D7902" t="s">
        <v>1323</v>
      </c>
      <c r="E7902" t="s">
        <v>40</v>
      </c>
      <c r="F7902" t="s">
        <v>1324</v>
      </c>
      <c r="G7902" t="s">
        <v>104</v>
      </c>
      <c r="H7902" t="s">
        <v>227</v>
      </c>
      <c r="I7902" t="s">
        <v>125</v>
      </c>
      <c r="J7902" t="s">
        <v>182</v>
      </c>
      <c r="K7902" s="17" t="s">
        <v>169</v>
      </c>
      <c r="L7902" s="18">
        <v>0.45359237000000002</v>
      </c>
      <c r="M7902" s="37">
        <v>37000</v>
      </c>
      <c r="N7902" s="24">
        <v>1480000</v>
      </c>
      <c r="O7902" s="24">
        <v>37000</v>
      </c>
      <c r="P7902" s="24">
        <v>671316.70760000008</v>
      </c>
      <c r="Q7902" s="38">
        <v>5.5115565546219387E-2</v>
      </c>
      <c r="R7902" s="39">
        <v>5.5115565546219387E-2</v>
      </c>
      <c r="T7902" t="s">
        <v>1333</v>
      </c>
    </row>
    <row r="7903" spans="1:20" x14ac:dyDescent="0.25">
      <c r="A7903">
        <v>1939</v>
      </c>
      <c r="B7903" t="s">
        <v>121</v>
      </c>
      <c r="C7903" s="16">
        <v>1</v>
      </c>
      <c r="D7903" t="s">
        <v>1323</v>
      </c>
      <c r="E7903" t="s">
        <v>40</v>
      </c>
      <c r="F7903" t="s">
        <v>1324</v>
      </c>
      <c r="G7903" t="s">
        <v>104</v>
      </c>
      <c r="H7903" t="s">
        <v>227</v>
      </c>
      <c r="I7903" t="s">
        <v>125</v>
      </c>
      <c r="J7903" t="s">
        <v>182</v>
      </c>
      <c r="K7903" s="17" t="s">
        <v>169</v>
      </c>
      <c r="L7903" s="18">
        <v>0.45359237000000002</v>
      </c>
      <c r="M7903" s="37">
        <v>42000</v>
      </c>
      <c r="N7903" s="24">
        <v>1627000</v>
      </c>
      <c r="O7903" s="24">
        <v>42000</v>
      </c>
      <c r="P7903" s="24">
        <v>737994.78599</v>
      </c>
      <c r="Q7903" s="38">
        <v>5.6910971184787079E-2</v>
      </c>
      <c r="R7903" s="39">
        <v>5.6910971184787079E-2</v>
      </c>
      <c r="T7903" t="s">
        <v>1333</v>
      </c>
    </row>
    <row r="7904" spans="1:20" x14ac:dyDescent="0.25">
      <c r="A7904">
        <v>1940</v>
      </c>
      <c r="B7904" t="s">
        <v>121</v>
      </c>
      <c r="C7904" s="16">
        <v>1</v>
      </c>
      <c r="D7904" t="s">
        <v>1323</v>
      </c>
      <c r="E7904" t="s">
        <v>40</v>
      </c>
      <c r="F7904" t="s">
        <v>1324</v>
      </c>
      <c r="G7904" t="s">
        <v>104</v>
      </c>
      <c r="H7904" t="s">
        <v>227</v>
      </c>
      <c r="I7904" t="s">
        <v>125</v>
      </c>
      <c r="J7904" t="s">
        <v>182</v>
      </c>
      <c r="K7904" s="17" t="s">
        <v>169</v>
      </c>
      <c r="L7904" s="18">
        <v>0.45359237000000002</v>
      </c>
      <c r="M7904" s="37">
        <v>35000</v>
      </c>
      <c r="N7904" s="24">
        <v>1148000</v>
      </c>
      <c r="O7904" s="24">
        <v>35000</v>
      </c>
      <c r="P7904" s="24">
        <v>520724.04076</v>
      </c>
      <c r="Q7904" s="38">
        <v>6.7214104324657797E-2</v>
      </c>
      <c r="R7904" s="39">
        <v>6.7214104324657797E-2</v>
      </c>
      <c r="T7904" t="s">
        <v>1333</v>
      </c>
    </row>
    <row r="7905" spans="1:20" x14ac:dyDescent="0.25">
      <c r="A7905">
        <v>1941</v>
      </c>
      <c r="B7905" t="s">
        <v>121</v>
      </c>
      <c r="C7905" s="16">
        <v>1</v>
      </c>
      <c r="D7905" t="s">
        <v>1323</v>
      </c>
      <c r="E7905" t="s">
        <v>40</v>
      </c>
      <c r="F7905" t="s">
        <v>1324</v>
      </c>
      <c r="G7905" t="s">
        <v>104</v>
      </c>
      <c r="H7905" t="s">
        <v>227</v>
      </c>
      <c r="I7905" t="s">
        <v>125</v>
      </c>
      <c r="J7905" t="s">
        <v>182</v>
      </c>
      <c r="K7905" s="17" t="s">
        <v>169</v>
      </c>
      <c r="L7905" s="18">
        <v>0.45359237000000002</v>
      </c>
      <c r="M7905" s="37">
        <v>44000</v>
      </c>
      <c r="N7905" s="24">
        <v>1081000</v>
      </c>
      <c r="O7905" s="24">
        <v>44000</v>
      </c>
      <c r="P7905" s="24">
        <v>490333.35197000002</v>
      </c>
      <c r="Q7905" s="38">
        <v>8.9734870824557014E-2</v>
      </c>
      <c r="R7905" s="39">
        <v>8.9734870824557014E-2</v>
      </c>
      <c r="T7905" t="s">
        <v>1333</v>
      </c>
    </row>
    <row r="7906" spans="1:20" x14ac:dyDescent="0.25">
      <c r="A7906">
        <v>1942</v>
      </c>
      <c r="B7906" t="s">
        <v>121</v>
      </c>
      <c r="C7906" s="16">
        <v>1</v>
      </c>
      <c r="D7906" t="s">
        <v>1323</v>
      </c>
      <c r="E7906" t="s">
        <v>40</v>
      </c>
      <c r="F7906" t="s">
        <v>1324</v>
      </c>
      <c r="G7906" t="s">
        <v>104</v>
      </c>
      <c r="H7906" t="s">
        <v>227</v>
      </c>
      <c r="I7906" t="s">
        <v>125</v>
      </c>
      <c r="J7906" t="s">
        <v>182</v>
      </c>
      <c r="K7906" s="17" t="s">
        <v>169</v>
      </c>
      <c r="L7906" s="18">
        <v>0.45359237000000002</v>
      </c>
      <c r="M7906" s="37">
        <v>57000</v>
      </c>
      <c r="N7906" s="24">
        <v>1399000</v>
      </c>
      <c r="O7906" s="24">
        <v>57000</v>
      </c>
      <c r="P7906" s="24">
        <v>634575.72563</v>
      </c>
      <c r="Q7906" s="38">
        <v>8.9823795171822887E-2</v>
      </c>
      <c r="R7906" s="39">
        <v>8.9823795171822887E-2</v>
      </c>
      <c r="T7906" t="s">
        <v>1333</v>
      </c>
    </row>
    <row r="7907" spans="1:20" x14ac:dyDescent="0.25">
      <c r="A7907">
        <v>1943</v>
      </c>
      <c r="B7907" t="s">
        <v>121</v>
      </c>
      <c r="C7907" s="16">
        <v>1</v>
      </c>
      <c r="D7907" t="s">
        <v>1323</v>
      </c>
      <c r="E7907" t="s">
        <v>40</v>
      </c>
      <c r="F7907" t="s">
        <v>1324</v>
      </c>
      <c r="G7907" t="s">
        <v>104</v>
      </c>
      <c r="H7907" t="s">
        <v>227</v>
      </c>
      <c r="I7907" t="s">
        <v>125</v>
      </c>
      <c r="J7907" t="s">
        <v>182</v>
      </c>
      <c r="K7907" s="17" t="s">
        <v>169</v>
      </c>
      <c r="L7907" s="18">
        <v>0.45359237000000002</v>
      </c>
      <c r="M7907" s="37">
        <v>72000</v>
      </c>
      <c r="N7907" s="24">
        <v>1915000</v>
      </c>
      <c r="O7907" s="24">
        <v>72000</v>
      </c>
      <c r="P7907" s="24">
        <v>868629.38855000003</v>
      </c>
      <c r="Q7907" s="38">
        <v>8.2889205625645876E-2</v>
      </c>
      <c r="R7907" s="39">
        <v>8.2889205625645876E-2</v>
      </c>
      <c r="T7907" t="s">
        <v>1333</v>
      </c>
    </row>
    <row r="7908" spans="1:20" x14ac:dyDescent="0.25">
      <c r="A7908">
        <v>1944</v>
      </c>
      <c r="B7908" t="s">
        <v>121</v>
      </c>
      <c r="C7908" s="16">
        <v>1</v>
      </c>
      <c r="D7908" t="s">
        <v>1323</v>
      </c>
      <c r="E7908" t="s">
        <v>40</v>
      </c>
      <c r="F7908" t="s">
        <v>1324</v>
      </c>
      <c r="G7908" t="s">
        <v>104</v>
      </c>
      <c r="H7908" t="s">
        <v>227</v>
      </c>
      <c r="I7908" t="s">
        <v>125</v>
      </c>
      <c r="J7908" t="s">
        <v>182</v>
      </c>
      <c r="K7908" s="17" t="s">
        <v>169</v>
      </c>
      <c r="L7908" s="18">
        <v>0.45359237000000002</v>
      </c>
      <c r="M7908" s="37">
        <v>57000</v>
      </c>
      <c r="N7908" s="24">
        <v>1519000</v>
      </c>
      <c r="O7908" s="24">
        <v>57000</v>
      </c>
      <c r="P7908" s="24">
        <v>689006.81003000005</v>
      </c>
      <c r="Q7908" s="38">
        <v>8.2727774486754585E-2</v>
      </c>
      <c r="R7908" s="39">
        <v>8.2727774486754585E-2</v>
      </c>
      <c r="T7908" t="s">
        <v>1333</v>
      </c>
    </row>
    <row r="7909" spans="1:20" x14ac:dyDescent="0.25">
      <c r="A7909">
        <v>1945</v>
      </c>
      <c r="B7909" t="s">
        <v>121</v>
      </c>
      <c r="C7909" s="16">
        <v>1</v>
      </c>
      <c r="D7909" t="s">
        <v>1323</v>
      </c>
      <c r="E7909" t="s">
        <v>40</v>
      </c>
      <c r="F7909" t="s">
        <v>1324</v>
      </c>
      <c r="G7909" t="s">
        <v>104</v>
      </c>
      <c r="H7909" t="s">
        <v>227</v>
      </c>
      <c r="I7909" t="s">
        <v>125</v>
      </c>
      <c r="J7909" t="s">
        <v>182</v>
      </c>
      <c r="K7909" s="17" t="s">
        <v>169</v>
      </c>
      <c r="L7909" s="18">
        <v>0.45359237000000002</v>
      </c>
      <c r="M7909" s="37">
        <v>49000</v>
      </c>
      <c r="N7909" s="24">
        <v>1295000</v>
      </c>
      <c r="O7909" s="24">
        <v>49000</v>
      </c>
      <c r="P7909" s="24">
        <v>587402.11915000004</v>
      </c>
      <c r="Q7909" s="38">
        <v>8.3418153259142869E-2</v>
      </c>
      <c r="R7909" s="39">
        <v>8.3418153259142869E-2</v>
      </c>
      <c r="T7909" t="s">
        <v>1333</v>
      </c>
    </row>
    <row r="7910" spans="1:20" x14ac:dyDescent="0.25">
      <c r="A7910">
        <v>1914</v>
      </c>
      <c r="B7910" t="s">
        <v>121</v>
      </c>
      <c r="C7910" s="16">
        <v>1</v>
      </c>
      <c r="D7910" t="s">
        <v>1323</v>
      </c>
      <c r="E7910" t="s">
        <v>40</v>
      </c>
      <c r="F7910" t="s">
        <v>1324</v>
      </c>
      <c r="G7910" t="s">
        <v>105</v>
      </c>
      <c r="H7910" t="s">
        <v>377</v>
      </c>
      <c r="I7910" t="s">
        <v>125</v>
      </c>
      <c r="J7910" t="s">
        <v>225</v>
      </c>
      <c r="K7910" s="17" t="s">
        <v>169</v>
      </c>
      <c r="L7910" s="18">
        <v>50.802345440000003</v>
      </c>
      <c r="M7910" s="37">
        <v>189275</v>
      </c>
      <c r="N7910" s="24">
        <v>40489</v>
      </c>
      <c r="O7910" s="24">
        <v>189275</v>
      </c>
      <c r="P7910" s="24">
        <v>2056936.1645201601</v>
      </c>
      <c r="Q7910" s="38">
        <v>9.2017926110095821E-2</v>
      </c>
      <c r="R7910" s="39">
        <v>9.2017926110095821E-2</v>
      </c>
      <c r="S7910" t="s">
        <v>1337</v>
      </c>
      <c r="T7910" t="s">
        <v>1329</v>
      </c>
    </row>
    <row r="7911" spans="1:20" x14ac:dyDescent="0.25">
      <c r="A7911">
        <v>1915</v>
      </c>
      <c r="B7911" t="s">
        <v>121</v>
      </c>
      <c r="C7911" s="16">
        <v>1</v>
      </c>
      <c r="D7911" t="s">
        <v>1323</v>
      </c>
      <c r="E7911" t="s">
        <v>40</v>
      </c>
      <c r="F7911" t="s">
        <v>1324</v>
      </c>
      <c r="G7911" t="s">
        <v>105</v>
      </c>
      <c r="H7911" t="s">
        <v>377</v>
      </c>
      <c r="I7911" t="s">
        <v>125</v>
      </c>
      <c r="J7911" t="s">
        <v>225</v>
      </c>
      <c r="K7911" s="17" t="s">
        <v>169</v>
      </c>
      <c r="L7911" s="18">
        <v>50.802345440000003</v>
      </c>
      <c r="M7911" s="37">
        <v>141917</v>
      </c>
      <c r="N7911" s="24">
        <v>33485</v>
      </c>
      <c r="O7911" s="24">
        <v>141917</v>
      </c>
      <c r="P7911" s="24">
        <v>1701116.5370584002</v>
      </c>
      <c r="Q7911" s="38">
        <v>8.3425795298777888E-2</v>
      </c>
      <c r="R7911" s="39">
        <v>8.3425795298777888E-2</v>
      </c>
      <c r="S7911" t="s">
        <v>1337</v>
      </c>
      <c r="T7911" t="s">
        <v>1329</v>
      </c>
    </row>
    <row r="7912" spans="1:20" x14ac:dyDescent="0.25">
      <c r="A7912">
        <v>1916</v>
      </c>
      <c r="B7912" t="s">
        <v>121</v>
      </c>
      <c r="C7912" s="16">
        <v>1</v>
      </c>
      <c r="D7912" t="s">
        <v>1323</v>
      </c>
      <c r="E7912" t="s">
        <v>40</v>
      </c>
      <c r="F7912" t="s">
        <v>1324</v>
      </c>
      <c r="G7912" t="s">
        <v>105</v>
      </c>
      <c r="H7912" t="s">
        <v>377</v>
      </c>
      <c r="I7912" t="s">
        <v>125</v>
      </c>
      <c r="J7912" t="s">
        <v>225</v>
      </c>
      <c r="K7912" s="17" t="s">
        <v>169</v>
      </c>
      <c r="L7912" s="18">
        <v>50.802345440000003</v>
      </c>
      <c r="M7912" s="37">
        <v>154469</v>
      </c>
      <c r="N7912" s="24">
        <v>38419</v>
      </c>
      <c r="O7912" s="24">
        <v>154469</v>
      </c>
      <c r="P7912" s="24">
        <v>1951775.3094593601</v>
      </c>
      <c r="Q7912" s="38">
        <v>7.9142818976835894E-2</v>
      </c>
      <c r="R7912" s="39">
        <v>7.9142818976835894E-2</v>
      </c>
      <c r="S7912" t="s">
        <v>1337</v>
      </c>
      <c r="T7912" t="s">
        <v>1329</v>
      </c>
    </row>
    <row r="7913" spans="1:20" x14ac:dyDescent="0.25">
      <c r="A7913">
        <v>1917</v>
      </c>
      <c r="B7913" t="s">
        <v>121</v>
      </c>
      <c r="C7913" s="16">
        <v>1</v>
      </c>
      <c r="D7913" t="s">
        <v>1323</v>
      </c>
      <c r="E7913" t="s">
        <v>40</v>
      </c>
      <c r="F7913" t="s">
        <v>1324</v>
      </c>
      <c r="G7913" t="s">
        <v>105</v>
      </c>
      <c r="H7913" t="s">
        <v>377</v>
      </c>
      <c r="I7913" t="s">
        <v>125</v>
      </c>
      <c r="J7913" t="s">
        <v>225</v>
      </c>
      <c r="K7913" s="17" t="s">
        <v>169</v>
      </c>
      <c r="L7913" s="18">
        <v>50.802345440000003</v>
      </c>
      <c r="M7913" s="37">
        <v>176874</v>
      </c>
      <c r="N7913" s="24">
        <v>53069</v>
      </c>
      <c r="O7913" s="24">
        <v>176874</v>
      </c>
      <c r="P7913" s="24">
        <v>2696029.6701553604</v>
      </c>
      <c r="Q7913" s="38">
        <v>6.5605361082620259E-2</v>
      </c>
      <c r="R7913" s="39">
        <v>6.5605361082620259E-2</v>
      </c>
      <c r="S7913" t="s">
        <v>1337</v>
      </c>
      <c r="T7913" t="s">
        <v>1329</v>
      </c>
    </row>
    <row r="7914" spans="1:20" x14ac:dyDescent="0.25">
      <c r="A7914">
        <v>1918</v>
      </c>
      <c r="B7914" t="s">
        <v>121</v>
      </c>
      <c r="C7914" s="16">
        <v>1</v>
      </c>
      <c r="D7914" t="s">
        <v>1323</v>
      </c>
      <c r="E7914" t="s">
        <v>40</v>
      </c>
      <c r="F7914" t="s">
        <v>1324</v>
      </c>
      <c r="G7914" t="s">
        <v>105</v>
      </c>
      <c r="H7914" t="s">
        <v>377</v>
      </c>
      <c r="I7914" t="s">
        <v>125</v>
      </c>
      <c r="J7914" t="s">
        <v>225</v>
      </c>
      <c r="K7914" s="17" t="s">
        <v>169</v>
      </c>
      <c r="L7914" s="18">
        <v>50.802345440000003</v>
      </c>
      <c r="M7914" s="37">
        <v>203758</v>
      </c>
      <c r="N7914" s="24">
        <v>46841</v>
      </c>
      <c r="O7914" s="24">
        <v>203758</v>
      </c>
      <c r="P7914" s="24">
        <v>2379632.66275504</v>
      </c>
      <c r="Q7914" s="38">
        <v>8.5625820820637688E-2</v>
      </c>
      <c r="R7914" s="39">
        <v>8.5625820820637688E-2</v>
      </c>
      <c r="S7914" t="s">
        <v>1337</v>
      </c>
      <c r="T7914" t="s">
        <v>1329</v>
      </c>
    </row>
    <row r="7915" spans="1:20" x14ac:dyDescent="0.25">
      <c r="A7915">
        <v>1919</v>
      </c>
      <c r="B7915" t="s">
        <v>121</v>
      </c>
      <c r="C7915" s="16">
        <v>1</v>
      </c>
      <c r="D7915" t="s">
        <v>1323</v>
      </c>
      <c r="E7915" t="s">
        <v>40</v>
      </c>
      <c r="F7915" t="s">
        <v>1324</v>
      </c>
      <c r="G7915" t="s">
        <v>105</v>
      </c>
      <c r="H7915" t="s">
        <v>377</v>
      </c>
      <c r="I7915" t="s">
        <v>125</v>
      </c>
      <c r="J7915" t="s">
        <v>225</v>
      </c>
      <c r="K7915" s="17" t="s">
        <v>169</v>
      </c>
      <c r="L7915" s="18">
        <v>50.802345440000003</v>
      </c>
      <c r="M7915" s="37">
        <v>123391</v>
      </c>
      <c r="N7915" s="24">
        <v>27530</v>
      </c>
      <c r="O7915" s="24">
        <v>123391</v>
      </c>
      <c r="P7915" s="24">
        <v>1398588.5699632</v>
      </c>
      <c r="Q7915" s="38">
        <v>8.8225374245155377E-2</v>
      </c>
      <c r="R7915" s="39">
        <v>8.8225374245155377E-2</v>
      </c>
      <c r="S7915" t="s">
        <v>1337</v>
      </c>
      <c r="T7915" t="s">
        <v>1329</v>
      </c>
    </row>
    <row r="7916" spans="1:20" x14ac:dyDescent="0.25">
      <c r="A7916">
        <v>1920</v>
      </c>
      <c r="B7916" t="s">
        <v>121</v>
      </c>
      <c r="C7916" s="16">
        <v>1</v>
      </c>
      <c r="D7916" t="s">
        <v>1323</v>
      </c>
      <c r="E7916" t="s">
        <v>40</v>
      </c>
      <c r="F7916" t="s">
        <v>1324</v>
      </c>
      <c r="G7916" t="s">
        <v>105</v>
      </c>
      <c r="H7916" t="s">
        <v>377</v>
      </c>
      <c r="I7916" t="s">
        <v>125</v>
      </c>
      <c r="J7916" t="s">
        <v>225</v>
      </c>
      <c r="K7916" s="17" t="s">
        <v>169</v>
      </c>
      <c r="L7916" s="18">
        <v>50.802345440000003</v>
      </c>
      <c r="M7916" s="37">
        <v>592850</v>
      </c>
      <c r="N7916" s="24">
        <v>84188</v>
      </c>
      <c r="O7916" s="24">
        <v>592850</v>
      </c>
      <c r="P7916" s="24">
        <v>4276947.8579027206</v>
      </c>
      <c r="Q7916" s="38">
        <v>0.13861520404195782</v>
      </c>
      <c r="R7916" s="39">
        <v>0.13861520404195782</v>
      </c>
      <c r="S7916" t="s">
        <v>1337</v>
      </c>
      <c r="T7916" t="s">
        <v>1329</v>
      </c>
    </row>
    <row r="7917" spans="1:20" x14ac:dyDescent="0.25">
      <c r="A7917">
        <v>1921</v>
      </c>
      <c r="B7917" t="s">
        <v>121</v>
      </c>
      <c r="C7917" s="16">
        <v>1</v>
      </c>
      <c r="D7917" t="s">
        <v>1323</v>
      </c>
      <c r="E7917" t="s">
        <v>40</v>
      </c>
      <c r="F7917" t="s">
        <v>1324</v>
      </c>
      <c r="G7917" t="s">
        <v>105</v>
      </c>
      <c r="H7917" t="s">
        <v>377</v>
      </c>
      <c r="I7917" t="s">
        <v>125</v>
      </c>
      <c r="J7917" t="s">
        <v>225</v>
      </c>
      <c r="K7917" s="17" t="s">
        <v>169</v>
      </c>
      <c r="L7917" s="18">
        <v>50.802345440000003</v>
      </c>
      <c r="M7917" s="37">
        <v>107937</v>
      </c>
      <c r="N7917" s="24">
        <v>25698</v>
      </c>
      <c r="O7917" s="24">
        <v>107937</v>
      </c>
      <c r="P7917" s="24">
        <v>1305518.6731171201</v>
      </c>
      <c r="Q7917" s="38">
        <v>8.2677484606393528E-2</v>
      </c>
      <c r="R7917" s="39">
        <v>8.2677484606393528E-2</v>
      </c>
      <c r="S7917" t="s">
        <v>1338</v>
      </c>
      <c r="T7917" t="s">
        <v>1329</v>
      </c>
    </row>
    <row r="7918" spans="1:20" x14ac:dyDescent="0.25">
      <c r="A7918">
        <v>1922</v>
      </c>
      <c r="B7918" t="s">
        <v>121</v>
      </c>
      <c r="C7918" s="16">
        <v>1</v>
      </c>
      <c r="D7918" t="s">
        <v>1323</v>
      </c>
      <c r="E7918" t="s">
        <v>40</v>
      </c>
      <c r="F7918" t="s">
        <v>1324</v>
      </c>
      <c r="G7918" t="s">
        <v>105</v>
      </c>
      <c r="H7918" t="s">
        <v>377</v>
      </c>
      <c r="I7918" t="s">
        <v>125</v>
      </c>
      <c r="J7918" t="s">
        <v>225</v>
      </c>
      <c r="K7918" s="17" t="s">
        <v>169</v>
      </c>
      <c r="L7918" s="18">
        <v>50.802345440000003</v>
      </c>
      <c r="M7918" s="37">
        <v>50049</v>
      </c>
      <c r="N7918" s="24">
        <v>23891</v>
      </c>
      <c r="O7918" s="24">
        <v>50049</v>
      </c>
      <c r="P7918" s="24">
        <v>1213718.83490704</v>
      </c>
      <c r="Q7918" s="38">
        <v>4.1236074254242999E-2</v>
      </c>
      <c r="R7918" s="39">
        <v>4.1236074254242999E-2</v>
      </c>
      <c r="S7918" t="s">
        <v>1339</v>
      </c>
      <c r="T7918" t="s">
        <v>1329</v>
      </c>
    </row>
    <row r="7919" spans="1:20" x14ac:dyDescent="0.25">
      <c r="A7919">
        <v>1923</v>
      </c>
      <c r="B7919" t="s">
        <v>121</v>
      </c>
      <c r="C7919" s="16">
        <v>1</v>
      </c>
      <c r="D7919" t="s">
        <v>1323</v>
      </c>
      <c r="E7919" t="s">
        <v>40</v>
      </c>
      <c r="F7919" t="s">
        <v>1324</v>
      </c>
      <c r="G7919" t="s">
        <v>105</v>
      </c>
      <c r="H7919" t="s">
        <v>377</v>
      </c>
      <c r="I7919" t="s">
        <v>125</v>
      </c>
      <c r="J7919" t="s">
        <v>225</v>
      </c>
      <c r="K7919" s="17" t="s">
        <v>169</v>
      </c>
      <c r="L7919" s="18">
        <v>50.802345440000003</v>
      </c>
      <c r="M7919" s="37">
        <v>118234</v>
      </c>
      <c r="N7919" s="24">
        <v>45369</v>
      </c>
      <c r="O7919" s="24">
        <v>118234</v>
      </c>
      <c r="P7919" s="24">
        <v>2304851.6102673602</v>
      </c>
      <c r="Q7919" s="38">
        <v>5.1297879426730204E-2</v>
      </c>
      <c r="R7919" s="39">
        <v>5.1297879426730204E-2</v>
      </c>
      <c r="S7919" t="s">
        <v>1339</v>
      </c>
      <c r="T7919" t="s">
        <v>1329</v>
      </c>
    </row>
    <row r="7920" spans="1:20" x14ac:dyDescent="0.25">
      <c r="A7920">
        <v>1924</v>
      </c>
      <c r="B7920" t="s">
        <v>121</v>
      </c>
      <c r="C7920" s="16">
        <v>1</v>
      </c>
      <c r="D7920" t="s">
        <v>1323</v>
      </c>
      <c r="E7920" t="s">
        <v>40</v>
      </c>
      <c r="F7920" t="s">
        <v>1324</v>
      </c>
      <c r="G7920" t="s">
        <v>105</v>
      </c>
      <c r="H7920" t="s">
        <v>377</v>
      </c>
      <c r="I7920" t="s">
        <v>125</v>
      </c>
      <c r="J7920" t="s">
        <v>225</v>
      </c>
      <c r="K7920" s="17" t="s">
        <v>169</v>
      </c>
      <c r="L7920" s="18">
        <v>50.802345440000003</v>
      </c>
      <c r="M7920" s="37">
        <v>203000</v>
      </c>
      <c r="N7920" s="24">
        <v>55000</v>
      </c>
      <c r="O7920" s="24">
        <v>203000</v>
      </c>
      <c r="P7920" s="24">
        <v>2794128.9992</v>
      </c>
      <c r="Q7920" s="38">
        <v>7.2652336401834661E-2</v>
      </c>
      <c r="R7920" s="39">
        <v>7.2652336401834661E-2</v>
      </c>
      <c r="S7920" t="s">
        <v>1340</v>
      </c>
      <c r="T7920" t="s">
        <v>1331</v>
      </c>
    </row>
    <row r="7921" spans="1:20" x14ac:dyDescent="0.25">
      <c r="A7921">
        <v>1925</v>
      </c>
      <c r="B7921" t="s">
        <v>121</v>
      </c>
      <c r="C7921" s="16">
        <v>1</v>
      </c>
      <c r="D7921" t="s">
        <v>1323</v>
      </c>
      <c r="E7921" t="s">
        <v>40</v>
      </c>
      <c r="F7921" t="s">
        <v>1324</v>
      </c>
      <c r="G7921" t="s">
        <v>105</v>
      </c>
      <c r="H7921" t="s">
        <v>377</v>
      </c>
      <c r="I7921" t="s">
        <v>125</v>
      </c>
      <c r="J7921" t="s">
        <v>225</v>
      </c>
      <c r="K7921" s="17" t="s">
        <v>169</v>
      </c>
      <c r="L7921" s="18">
        <v>50.802345440000003</v>
      </c>
      <c r="M7921" s="37">
        <v>298000</v>
      </c>
      <c r="N7921" s="24">
        <v>69000</v>
      </c>
      <c r="O7921" s="24">
        <v>298000</v>
      </c>
      <c r="P7921" s="24">
        <v>3505361.8353600004</v>
      </c>
      <c r="Q7921" s="38">
        <v>8.5012621805245228E-2</v>
      </c>
      <c r="R7921" s="39">
        <v>8.5012621805245228E-2</v>
      </c>
      <c r="S7921" t="s">
        <v>1340</v>
      </c>
      <c r="T7921" t="s">
        <v>1331</v>
      </c>
    </row>
    <row r="7922" spans="1:20" x14ac:dyDescent="0.25">
      <c r="A7922">
        <v>1926</v>
      </c>
      <c r="B7922" t="s">
        <v>121</v>
      </c>
      <c r="C7922" s="16">
        <v>1</v>
      </c>
      <c r="D7922" t="s">
        <v>1323</v>
      </c>
      <c r="E7922" t="s">
        <v>40</v>
      </c>
      <c r="F7922" t="s">
        <v>1324</v>
      </c>
      <c r="G7922" t="s">
        <v>105</v>
      </c>
      <c r="H7922" t="s">
        <v>377</v>
      </c>
      <c r="I7922" t="s">
        <v>125</v>
      </c>
      <c r="J7922" t="s">
        <v>225</v>
      </c>
      <c r="K7922" s="17" t="s">
        <v>169</v>
      </c>
      <c r="L7922" s="18">
        <v>50.802345440000003</v>
      </c>
      <c r="M7922" s="37">
        <v>208000</v>
      </c>
      <c r="N7922" s="24">
        <v>59000</v>
      </c>
      <c r="O7922" s="24">
        <v>208000</v>
      </c>
      <c r="P7922" s="24">
        <v>2997338.3809600002</v>
      </c>
      <c r="Q7922" s="38">
        <v>6.9394900929864611E-2</v>
      </c>
      <c r="R7922" s="39">
        <v>6.9394900929864611E-2</v>
      </c>
      <c r="S7922" t="s">
        <v>1340</v>
      </c>
      <c r="T7922" t="s">
        <v>1331</v>
      </c>
    </row>
    <row r="7923" spans="1:20" x14ac:dyDescent="0.25">
      <c r="A7923">
        <v>1927</v>
      </c>
      <c r="B7923" t="s">
        <v>121</v>
      </c>
      <c r="C7923" s="16">
        <v>1</v>
      </c>
      <c r="D7923" t="s">
        <v>1323</v>
      </c>
      <c r="E7923" t="s">
        <v>40</v>
      </c>
      <c r="F7923" t="s">
        <v>1324</v>
      </c>
      <c r="G7923" t="s">
        <v>105</v>
      </c>
      <c r="H7923" t="s">
        <v>377</v>
      </c>
      <c r="I7923" t="s">
        <v>125</v>
      </c>
      <c r="J7923" t="s">
        <v>225</v>
      </c>
      <c r="K7923" s="17" t="s">
        <v>169</v>
      </c>
      <c r="L7923" s="18">
        <v>50.802345440000003</v>
      </c>
      <c r="M7923" s="37">
        <v>263000</v>
      </c>
      <c r="N7923" s="24">
        <v>77000</v>
      </c>
      <c r="O7923" s="24">
        <v>263000</v>
      </c>
      <c r="P7923" s="24">
        <v>3911780.5988800004</v>
      </c>
      <c r="Q7923" s="38">
        <v>6.7232809548495823E-2</v>
      </c>
      <c r="R7923" s="39">
        <v>6.7232809548495823E-2</v>
      </c>
      <c r="S7923" t="s">
        <v>1340</v>
      </c>
      <c r="T7923" t="s">
        <v>1331</v>
      </c>
    </row>
    <row r="7924" spans="1:20" x14ac:dyDescent="0.25">
      <c r="A7924">
        <v>1928</v>
      </c>
      <c r="B7924" t="s">
        <v>121</v>
      </c>
      <c r="C7924" s="16">
        <v>1</v>
      </c>
      <c r="D7924" t="s">
        <v>1323</v>
      </c>
      <c r="E7924" t="s">
        <v>40</v>
      </c>
      <c r="F7924" t="s">
        <v>1324</v>
      </c>
      <c r="G7924" t="s">
        <v>105</v>
      </c>
      <c r="H7924" t="s">
        <v>377</v>
      </c>
      <c r="I7924" t="s">
        <v>125</v>
      </c>
      <c r="J7924" t="s">
        <v>225</v>
      </c>
      <c r="K7924" s="17" t="s">
        <v>169</v>
      </c>
      <c r="L7924" s="18">
        <v>50.802345440000003</v>
      </c>
      <c r="M7924" s="37">
        <v>502000</v>
      </c>
      <c r="N7924" s="24">
        <v>112000</v>
      </c>
      <c r="O7924" s="24">
        <v>502000</v>
      </c>
      <c r="P7924" s="24">
        <v>5689862.6892800005</v>
      </c>
      <c r="Q7924" s="38">
        <v>8.8227085153705781E-2</v>
      </c>
      <c r="R7924" s="39">
        <v>8.8227085153705781E-2</v>
      </c>
      <c r="S7924" t="s">
        <v>1340</v>
      </c>
      <c r="T7924" t="s">
        <v>1331</v>
      </c>
    </row>
    <row r="7925" spans="1:20" x14ac:dyDescent="0.25">
      <c r="A7925">
        <v>1929</v>
      </c>
      <c r="B7925" t="s">
        <v>121</v>
      </c>
      <c r="C7925" s="16">
        <v>1</v>
      </c>
      <c r="D7925" t="s">
        <v>1323</v>
      </c>
      <c r="E7925" t="s">
        <v>40</v>
      </c>
      <c r="F7925" t="s">
        <v>1324</v>
      </c>
      <c r="G7925" t="s">
        <v>105</v>
      </c>
      <c r="H7925" t="s">
        <v>377</v>
      </c>
      <c r="I7925" t="s">
        <v>125</v>
      </c>
      <c r="J7925" t="s">
        <v>225</v>
      </c>
      <c r="K7925" s="17" t="s">
        <v>169</v>
      </c>
      <c r="L7925" s="18">
        <v>50.802345440000003</v>
      </c>
      <c r="M7925" s="37">
        <v>416000</v>
      </c>
      <c r="N7925" s="24">
        <v>99000</v>
      </c>
      <c r="O7925" s="24">
        <v>416000</v>
      </c>
      <c r="P7925" s="24">
        <v>5029432.1985600004</v>
      </c>
      <c r="Q7925" s="38">
        <v>8.2713114239636606E-2</v>
      </c>
      <c r="R7925" s="39">
        <v>8.2713114239636606E-2</v>
      </c>
      <c r="S7925" t="s">
        <v>1340</v>
      </c>
      <c r="T7925" t="s">
        <v>1331</v>
      </c>
    </row>
    <row r="7926" spans="1:20" x14ac:dyDescent="0.25">
      <c r="A7926">
        <v>1930</v>
      </c>
      <c r="B7926" t="s">
        <v>121</v>
      </c>
      <c r="C7926" s="16">
        <v>1</v>
      </c>
      <c r="D7926" t="s">
        <v>1323</v>
      </c>
      <c r="E7926" t="s">
        <v>40</v>
      </c>
      <c r="F7926" t="s">
        <v>1324</v>
      </c>
      <c r="G7926" t="s">
        <v>105</v>
      </c>
      <c r="H7926" t="s">
        <v>377</v>
      </c>
      <c r="I7926" t="s">
        <v>125</v>
      </c>
      <c r="J7926" t="s">
        <v>225</v>
      </c>
      <c r="K7926" s="17" t="s">
        <v>169</v>
      </c>
      <c r="L7926" s="18">
        <v>50.802345440000003</v>
      </c>
      <c r="M7926" s="37">
        <v>164000</v>
      </c>
      <c r="N7926" s="24">
        <v>68000</v>
      </c>
      <c r="O7926" s="24">
        <v>164000</v>
      </c>
      <c r="P7926" s="24">
        <v>3454559.4899200001</v>
      </c>
      <c r="Q7926" s="38">
        <v>4.7473491331827627E-2</v>
      </c>
      <c r="R7926" s="39">
        <v>4.7473491331827627E-2</v>
      </c>
      <c r="S7926" t="s">
        <v>1340</v>
      </c>
      <c r="T7926" t="s">
        <v>1331</v>
      </c>
    </row>
    <row r="7927" spans="1:20" x14ac:dyDescent="0.25">
      <c r="A7927">
        <v>1931</v>
      </c>
      <c r="B7927" t="s">
        <v>121</v>
      </c>
      <c r="C7927" s="16">
        <v>1</v>
      </c>
      <c r="D7927" t="s">
        <v>1323</v>
      </c>
      <c r="E7927" t="s">
        <v>40</v>
      </c>
      <c r="F7927" t="s">
        <v>1324</v>
      </c>
      <c r="G7927" t="s">
        <v>105</v>
      </c>
      <c r="H7927" t="s">
        <v>377</v>
      </c>
      <c r="I7927" t="s">
        <v>125</v>
      </c>
      <c r="J7927" t="s">
        <v>225</v>
      </c>
      <c r="K7927" s="17" t="s">
        <v>169</v>
      </c>
      <c r="L7927" s="18">
        <v>50.802345440000003</v>
      </c>
      <c r="M7927" s="37">
        <v>100000</v>
      </c>
      <c r="N7927" s="24">
        <v>55000</v>
      </c>
      <c r="O7927" s="24">
        <v>100000</v>
      </c>
      <c r="P7927" s="24">
        <v>2794128.9992</v>
      </c>
      <c r="Q7927" s="38">
        <v>3.5789328276765842E-2</v>
      </c>
      <c r="R7927" s="39">
        <v>3.5789328276765842E-2</v>
      </c>
      <c r="S7927" t="s">
        <v>1340</v>
      </c>
      <c r="T7927" t="s">
        <v>1331</v>
      </c>
    </row>
    <row r="7928" spans="1:20" x14ac:dyDescent="0.25">
      <c r="A7928">
        <v>1932</v>
      </c>
      <c r="B7928" t="s">
        <v>121</v>
      </c>
      <c r="C7928" s="16">
        <v>1</v>
      </c>
      <c r="D7928" t="s">
        <v>1323</v>
      </c>
      <c r="E7928" t="s">
        <v>40</v>
      </c>
      <c r="F7928" t="s">
        <v>1324</v>
      </c>
      <c r="G7928" t="s">
        <v>105</v>
      </c>
      <c r="H7928" t="s">
        <v>377</v>
      </c>
      <c r="I7928" t="s">
        <v>125</v>
      </c>
      <c r="J7928" t="s">
        <v>225</v>
      </c>
      <c r="K7928" s="17" t="s">
        <v>169</v>
      </c>
      <c r="L7928" s="18">
        <v>50.802345440000003</v>
      </c>
      <c r="M7928" s="37">
        <v>115000</v>
      </c>
      <c r="N7928" s="24">
        <v>69000</v>
      </c>
      <c r="O7928" s="24">
        <v>115000</v>
      </c>
      <c r="P7928" s="24">
        <v>3505361.8353600004</v>
      </c>
      <c r="Q7928" s="38">
        <v>3.2806884253702019E-2</v>
      </c>
      <c r="R7928" s="39">
        <v>3.2806884253702019E-2</v>
      </c>
      <c r="S7928" t="s">
        <v>1340</v>
      </c>
      <c r="T7928" t="s">
        <v>1331</v>
      </c>
    </row>
    <row r="7929" spans="1:20" x14ac:dyDescent="0.25">
      <c r="A7929">
        <v>1933</v>
      </c>
      <c r="B7929" t="s">
        <v>121</v>
      </c>
      <c r="C7929" s="16">
        <v>1</v>
      </c>
      <c r="D7929" t="s">
        <v>1323</v>
      </c>
      <c r="E7929" t="s">
        <v>40</v>
      </c>
      <c r="F7929" t="s">
        <v>1324</v>
      </c>
      <c r="G7929" t="s">
        <v>105</v>
      </c>
      <c r="H7929" t="s">
        <v>377</v>
      </c>
      <c r="I7929" t="s">
        <v>125</v>
      </c>
      <c r="J7929" t="s">
        <v>225</v>
      </c>
      <c r="K7929" s="17" t="s">
        <v>169</v>
      </c>
      <c r="L7929" s="18">
        <v>50.802345440000003</v>
      </c>
      <c r="M7929" s="37">
        <v>152000</v>
      </c>
      <c r="N7929" s="24">
        <v>105000</v>
      </c>
      <c r="O7929" s="24">
        <v>152000</v>
      </c>
      <c r="P7929" s="24">
        <v>5334246.2712000003</v>
      </c>
      <c r="Q7929" s="38">
        <v>2.8495122323215469E-2</v>
      </c>
      <c r="R7929" s="39">
        <v>2.8495122323215469E-2</v>
      </c>
      <c r="S7929" t="s">
        <v>1340</v>
      </c>
      <c r="T7929" t="s">
        <v>1331</v>
      </c>
    </row>
    <row r="7930" spans="1:20" x14ac:dyDescent="0.25">
      <c r="A7930">
        <v>1934</v>
      </c>
      <c r="B7930" t="s">
        <v>121</v>
      </c>
      <c r="C7930" s="16">
        <v>1</v>
      </c>
      <c r="D7930" t="s">
        <v>1323</v>
      </c>
      <c r="E7930" t="s">
        <v>40</v>
      </c>
      <c r="F7930" t="s">
        <v>1324</v>
      </c>
      <c r="G7930" t="s">
        <v>105</v>
      </c>
      <c r="H7930" t="s">
        <v>377</v>
      </c>
      <c r="I7930" t="s">
        <v>125</v>
      </c>
      <c r="J7930" t="s">
        <v>225</v>
      </c>
      <c r="K7930" s="17" t="s">
        <v>169</v>
      </c>
      <c r="L7930" s="18">
        <v>50.802345440000003</v>
      </c>
      <c r="M7930" s="37">
        <v>196000</v>
      </c>
      <c r="N7930" s="24">
        <v>117000</v>
      </c>
      <c r="O7930" s="24">
        <v>196000</v>
      </c>
      <c r="P7930" s="24">
        <v>5943874.4164800001</v>
      </c>
      <c r="Q7930" s="38">
        <v>3.2975124685772288E-2</v>
      </c>
      <c r="R7930" s="39">
        <v>3.2975124685772288E-2</v>
      </c>
      <c r="S7930" t="s">
        <v>1340</v>
      </c>
      <c r="T7930" t="s">
        <v>1332</v>
      </c>
    </row>
    <row r="7931" spans="1:20" x14ac:dyDescent="0.25">
      <c r="A7931">
        <v>1935</v>
      </c>
      <c r="B7931" t="s">
        <v>121</v>
      </c>
      <c r="C7931" s="16">
        <v>1</v>
      </c>
      <c r="D7931" t="s">
        <v>1323</v>
      </c>
      <c r="E7931" t="s">
        <v>40</v>
      </c>
      <c r="F7931" t="s">
        <v>1324</v>
      </c>
      <c r="G7931" t="s">
        <v>105</v>
      </c>
      <c r="H7931" t="s">
        <v>377</v>
      </c>
      <c r="I7931" t="s">
        <v>125</v>
      </c>
      <c r="J7931" t="s">
        <v>225</v>
      </c>
      <c r="K7931" s="17" t="s">
        <v>169</v>
      </c>
      <c r="L7931" s="18">
        <v>50.802345440000003</v>
      </c>
      <c r="M7931" s="37">
        <v>170000</v>
      </c>
      <c r="N7931" s="24">
        <v>95000</v>
      </c>
      <c r="O7931" s="24">
        <v>170000</v>
      </c>
      <c r="P7931" s="24">
        <v>4826222.8168000001</v>
      </c>
      <c r="Q7931" s="38">
        <v>3.5224233619764275E-2</v>
      </c>
      <c r="R7931" s="39">
        <v>3.5224233619764275E-2</v>
      </c>
      <c r="S7931" t="s">
        <v>1340</v>
      </c>
      <c r="T7931" t="s">
        <v>1332</v>
      </c>
    </row>
    <row r="7932" spans="1:20" x14ac:dyDescent="0.25">
      <c r="A7932">
        <v>1936</v>
      </c>
      <c r="B7932" t="s">
        <v>121</v>
      </c>
      <c r="C7932" s="16">
        <v>1</v>
      </c>
      <c r="D7932" t="s">
        <v>1323</v>
      </c>
      <c r="E7932" t="s">
        <v>40</v>
      </c>
      <c r="F7932" t="s">
        <v>1324</v>
      </c>
      <c r="G7932" t="s">
        <v>105</v>
      </c>
      <c r="H7932" t="s">
        <v>377</v>
      </c>
      <c r="I7932" t="s">
        <v>125</v>
      </c>
      <c r="J7932" t="s">
        <v>225</v>
      </c>
      <c r="K7932" s="17" t="s">
        <v>169</v>
      </c>
      <c r="L7932" s="18">
        <v>50.802345440000003</v>
      </c>
      <c r="M7932" s="37">
        <v>168000</v>
      </c>
      <c r="N7932" s="24">
        <v>73000</v>
      </c>
      <c r="O7932" s="24">
        <v>168000</v>
      </c>
      <c r="P7932" s="24">
        <v>3708571.2171200002</v>
      </c>
      <c r="Q7932" s="38">
        <v>4.5300464832509088E-2</v>
      </c>
      <c r="R7932" s="39">
        <v>4.5300464832509088E-2</v>
      </c>
      <c r="S7932" t="s">
        <v>1340</v>
      </c>
      <c r="T7932" t="s">
        <v>1332</v>
      </c>
    </row>
    <row r="7933" spans="1:20" x14ac:dyDescent="0.25">
      <c r="A7933">
        <v>1937</v>
      </c>
      <c r="B7933" t="s">
        <v>121</v>
      </c>
      <c r="C7933" s="16">
        <v>1</v>
      </c>
      <c r="D7933" t="s">
        <v>1323</v>
      </c>
      <c r="E7933" t="s">
        <v>40</v>
      </c>
      <c r="F7933" t="s">
        <v>1324</v>
      </c>
      <c r="G7933" t="s">
        <v>105</v>
      </c>
      <c r="H7933" t="s">
        <v>377</v>
      </c>
      <c r="I7933" t="s">
        <v>125</v>
      </c>
      <c r="J7933" t="s">
        <v>225</v>
      </c>
      <c r="K7933" s="17" t="s">
        <v>169</v>
      </c>
      <c r="L7933" s="18">
        <v>50.802345440000003</v>
      </c>
      <c r="M7933" s="37">
        <v>280000</v>
      </c>
      <c r="N7933" s="24">
        <v>80000</v>
      </c>
      <c r="O7933" s="24">
        <v>280000</v>
      </c>
      <c r="P7933" s="24">
        <v>4064187.6352000004</v>
      </c>
      <c r="Q7933" s="38">
        <v>6.889445693277424E-2</v>
      </c>
      <c r="R7933" s="39">
        <v>6.889445693277424E-2</v>
      </c>
      <c r="S7933" t="s">
        <v>1340</v>
      </c>
      <c r="T7933" t="s">
        <v>1332</v>
      </c>
    </row>
    <row r="7934" spans="1:20" x14ac:dyDescent="0.25">
      <c r="A7934">
        <v>1938</v>
      </c>
      <c r="B7934" t="s">
        <v>121</v>
      </c>
      <c r="C7934" s="16">
        <v>1</v>
      </c>
      <c r="D7934" t="s">
        <v>1323</v>
      </c>
      <c r="E7934" t="s">
        <v>40</v>
      </c>
      <c r="F7934" t="s">
        <v>1324</v>
      </c>
      <c r="G7934" t="s">
        <v>105</v>
      </c>
      <c r="H7934" t="s">
        <v>377</v>
      </c>
      <c r="I7934" t="s">
        <v>125</v>
      </c>
      <c r="J7934" t="s">
        <v>225</v>
      </c>
      <c r="K7934" s="17" t="s">
        <v>169</v>
      </c>
      <c r="L7934" s="18">
        <v>50.802345440000003</v>
      </c>
      <c r="M7934" s="37">
        <v>191000</v>
      </c>
      <c r="N7934" s="24">
        <v>77452</v>
      </c>
      <c r="O7934" s="24">
        <v>191000</v>
      </c>
      <c r="P7934" s="24">
        <v>3934743.2590188803</v>
      </c>
      <c r="Q7934" s="38">
        <v>4.8541921906138659E-2</v>
      </c>
      <c r="R7934" s="39">
        <v>4.8541921906138659E-2</v>
      </c>
      <c r="S7934" t="s">
        <v>1340</v>
      </c>
      <c r="T7934" t="s">
        <v>1333</v>
      </c>
    </row>
    <row r="7935" spans="1:20" x14ac:dyDescent="0.25">
      <c r="A7935">
        <v>1939</v>
      </c>
      <c r="B7935" t="s">
        <v>121</v>
      </c>
      <c r="C7935" s="16">
        <v>1</v>
      </c>
      <c r="D7935" t="s">
        <v>1323</v>
      </c>
      <c r="E7935" t="s">
        <v>40</v>
      </c>
      <c r="F7935" t="s">
        <v>1324</v>
      </c>
      <c r="G7935" t="s">
        <v>105</v>
      </c>
      <c r="H7935" t="s">
        <v>377</v>
      </c>
      <c r="I7935" t="s">
        <v>125</v>
      </c>
      <c r="J7935" t="s">
        <v>225</v>
      </c>
      <c r="K7935" s="17" t="s">
        <v>169</v>
      </c>
      <c r="L7935" s="18">
        <v>50.802345440000003</v>
      </c>
      <c r="M7935" s="37">
        <v>163000</v>
      </c>
      <c r="N7935" s="24">
        <v>68749</v>
      </c>
      <c r="O7935" s="24">
        <v>163000</v>
      </c>
      <c r="P7935" s="24">
        <v>3492610.44665456</v>
      </c>
      <c r="Q7935" s="38">
        <v>4.6669962908726784E-2</v>
      </c>
      <c r="R7935" s="39">
        <v>4.6669962908726784E-2</v>
      </c>
      <c r="S7935" t="s">
        <v>1340</v>
      </c>
      <c r="T7935" t="s">
        <v>1333</v>
      </c>
    </row>
    <row r="7936" spans="1:20" x14ac:dyDescent="0.25">
      <c r="A7936">
        <v>1940</v>
      </c>
      <c r="B7936" t="s">
        <v>121</v>
      </c>
      <c r="C7936" s="16">
        <v>1</v>
      </c>
      <c r="D7936" t="s">
        <v>1323</v>
      </c>
      <c r="E7936" t="s">
        <v>40</v>
      </c>
      <c r="F7936" t="s">
        <v>1324</v>
      </c>
      <c r="G7936" t="s">
        <v>105</v>
      </c>
      <c r="H7936" t="s">
        <v>377</v>
      </c>
      <c r="I7936" t="s">
        <v>125</v>
      </c>
      <c r="J7936" t="s">
        <v>225</v>
      </c>
      <c r="K7936" s="17" t="s">
        <v>169</v>
      </c>
      <c r="L7936" s="18">
        <v>50.802345440000003</v>
      </c>
      <c r="M7936" s="37">
        <v>227000</v>
      </c>
      <c r="N7936" s="24">
        <v>82722</v>
      </c>
      <c r="O7936" s="24">
        <v>227000</v>
      </c>
      <c r="P7936" s="24">
        <v>4202471.6194876805</v>
      </c>
      <c r="Q7936" s="38">
        <v>5.401583176608659E-2</v>
      </c>
      <c r="R7936" s="39">
        <v>5.401583176608659E-2</v>
      </c>
      <c r="S7936" t="s">
        <v>1340</v>
      </c>
      <c r="T7936" t="s">
        <v>1333</v>
      </c>
    </row>
    <row r="7937" spans="1:20" x14ac:dyDescent="0.25">
      <c r="A7937">
        <v>1941</v>
      </c>
      <c r="B7937" t="s">
        <v>121</v>
      </c>
      <c r="C7937" s="16">
        <v>1</v>
      </c>
      <c r="D7937" t="s">
        <v>1323</v>
      </c>
      <c r="E7937" t="s">
        <v>40</v>
      </c>
      <c r="F7937" t="s">
        <v>1324</v>
      </c>
      <c r="G7937" t="s">
        <v>105</v>
      </c>
      <c r="H7937" t="s">
        <v>377</v>
      </c>
      <c r="I7937" t="s">
        <v>125</v>
      </c>
      <c r="J7937" t="s">
        <v>225</v>
      </c>
      <c r="K7937" s="17" t="s">
        <v>169</v>
      </c>
      <c r="L7937" s="18">
        <v>50.802345440000003</v>
      </c>
      <c r="M7937" s="37">
        <v>290000</v>
      </c>
      <c r="N7937" s="24">
        <v>96177</v>
      </c>
      <c r="O7937" s="24">
        <v>290000</v>
      </c>
      <c r="P7937" s="24">
        <v>4886017.1773828799</v>
      </c>
      <c r="Q7937" s="38">
        <v>5.9353045532135038E-2</v>
      </c>
      <c r="R7937" s="39">
        <v>5.9353045532135038E-2</v>
      </c>
      <c r="S7937" t="s">
        <v>1340</v>
      </c>
      <c r="T7937" t="s">
        <v>1333</v>
      </c>
    </row>
    <row r="7938" spans="1:20" x14ac:dyDescent="0.25">
      <c r="A7938">
        <v>1942</v>
      </c>
      <c r="B7938" t="s">
        <v>121</v>
      </c>
      <c r="C7938" s="16">
        <v>1</v>
      </c>
      <c r="D7938" t="s">
        <v>1323</v>
      </c>
      <c r="E7938" t="s">
        <v>40</v>
      </c>
      <c r="F7938" t="s">
        <v>1324</v>
      </c>
      <c r="G7938" t="s">
        <v>105</v>
      </c>
      <c r="H7938" t="s">
        <v>377</v>
      </c>
      <c r="I7938" t="s">
        <v>125</v>
      </c>
      <c r="J7938" t="s">
        <v>225</v>
      </c>
      <c r="K7938" s="17" t="s">
        <v>169</v>
      </c>
      <c r="L7938" s="18">
        <v>50.802345440000003</v>
      </c>
      <c r="M7938" s="37">
        <v>323000</v>
      </c>
      <c r="N7938" s="24">
        <v>81722</v>
      </c>
      <c r="O7938" s="24">
        <v>323000</v>
      </c>
      <c r="P7938" s="24">
        <v>4151669.2740476802</v>
      </c>
      <c r="Q7938" s="38">
        <v>7.7800031428103225E-2</v>
      </c>
      <c r="R7938" s="39">
        <v>7.7800031428103225E-2</v>
      </c>
      <c r="S7938" t="s">
        <v>1340</v>
      </c>
      <c r="T7938" t="s">
        <v>1333</v>
      </c>
    </row>
    <row r="7939" spans="1:20" x14ac:dyDescent="0.25">
      <c r="A7939">
        <v>1943</v>
      </c>
      <c r="B7939" t="s">
        <v>121</v>
      </c>
      <c r="C7939" s="16">
        <v>1</v>
      </c>
      <c r="D7939" t="s">
        <v>1323</v>
      </c>
      <c r="E7939" t="s">
        <v>40</v>
      </c>
      <c r="F7939" t="s">
        <v>1324</v>
      </c>
      <c r="G7939" t="s">
        <v>105</v>
      </c>
      <c r="H7939" t="s">
        <v>377</v>
      </c>
      <c r="I7939" t="s">
        <v>125</v>
      </c>
      <c r="J7939" t="s">
        <v>225</v>
      </c>
      <c r="K7939" s="17" t="s">
        <v>169</v>
      </c>
      <c r="L7939" s="18">
        <v>50.802345440000003</v>
      </c>
      <c r="M7939" s="37">
        <v>363000</v>
      </c>
      <c r="N7939" s="24">
        <v>95313</v>
      </c>
      <c r="O7939" s="24">
        <v>363000</v>
      </c>
      <c r="P7939" s="24">
        <v>4842123.9509227201</v>
      </c>
      <c r="Q7939" s="38">
        <v>7.4967101974088526E-2</v>
      </c>
      <c r="R7939" s="39">
        <v>7.4967101974088526E-2</v>
      </c>
      <c r="S7939" t="s">
        <v>1340</v>
      </c>
      <c r="T7939" t="s">
        <v>1333</v>
      </c>
    </row>
    <row r="7940" spans="1:20" x14ac:dyDescent="0.25">
      <c r="A7940">
        <v>1944</v>
      </c>
      <c r="B7940" t="s">
        <v>121</v>
      </c>
      <c r="C7940" s="16">
        <v>1</v>
      </c>
      <c r="D7940" t="s">
        <v>1323</v>
      </c>
      <c r="E7940" t="s">
        <v>40</v>
      </c>
      <c r="F7940" t="s">
        <v>1324</v>
      </c>
      <c r="G7940" t="s">
        <v>105</v>
      </c>
      <c r="H7940" t="s">
        <v>377</v>
      </c>
      <c r="I7940" t="s">
        <v>125</v>
      </c>
      <c r="J7940" t="s">
        <v>225</v>
      </c>
      <c r="K7940" s="17" t="s">
        <v>169</v>
      </c>
      <c r="L7940" s="18">
        <v>50.802345440000003</v>
      </c>
      <c r="M7940" s="37">
        <v>253000</v>
      </c>
      <c r="N7940" s="24">
        <v>67556</v>
      </c>
      <c r="O7940" s="24">
        <v>253000</v>
      </c>
      <c r="P7940" s="24">
        <v>3432003.2485446404</v>
      </c>
      <c r="Q7940" s="38">
        <v>7.3717878940611728E-2</v>
      </c>
      <c r="R7940" s="39">
        <v>7.3717878940611728E-2</v>
      </c>
      <c r="S7940" t="s">
        <v>1340</v>
      </c>
      <c r="T7940" t="s">
        <v>1333</v>
      </c>
    </row>
    <row r="7941" spans="1:20" x14ac:dyDescent="0.25">
      <c r="A7941">
        <v>1945</v>
      </c>
      <c r="B7941" t="s">
        <v>121</v>
      </c>
      <c r="C7941" s="16">
        <v>1</v>
      </c>
      <c r="D7941" t="s">
        <v>1323</v>
      </c>
      <c r="E7941" t="s">
        <v>40</v>
      </c>
      <c r="F7941" t="s">
        <v>1324</v>
      </c>
      <c r="G7941" t="s">
        <v>105</v>
      </c>
      <c r="H7941" t="s">
        <v>377</v>
      </c>
      <c r="I7941" t="s">
        <v>125</v>
      </c>
      <c r="J7941" t="s">
        <v>225</v>
      </c>
      <c r="K7941" s="17" t="s">
        <v>169</v>
      </c>
      <c r="L7941" s="18">
        <v>50.802345440000003</v>
      </c>
      <c r="M7941" s="37">
        <v>216000</v>
      </c>
      <c r="N7941" s="24">
        <v>56038</v>
      </c>
      <c r="O7941" s="24">
        <v>216000</v>
      </c>
      <c r="P7941" s="24">
        <v>2846861.8337667203</v>
      </c>
      <c r="Q7941" s="38">
        <v>7.5873018296152284E-2</v>
      </c>
      <c r="R7941" s="39">
        <v>7.5873018296152284E-2</v>
      </c>
      <c r="S7941" t="s">
        <v>1340</v>
      </c>
      <c r="T7941" t="s">
        <v>1333</v>
      </c>
    </row>
    <row r="7942" spans="1:20" x14ac:dyDescent="0.25">
      <c r="A7942">
        <v>1946</v>
      </c>
      <c r="B7942" t="s">
        <v>121</v>
      </c>
      <c r="C7942" s="16">
        <v>1</v>
      </c>
      <c r="D7942" t="s">
        <v>1323</v>
      </c>
      <c r="E7942" t="s">
        <v>40</v>
      </c>
      <c r="F7942" t="s">
        <v>1324</v>
      </c>
      <c r="G7942" t="s">
        <v>105</v>
      </c>
      <c r="H7942" t="s">
        <v>377</v>
      </c>
      <c r="I7942" t="s">
        <v>125</v>
      </c>
      <c r="J7942" t="s">
        <v>225</v>
      </c>
      <c r="K7942" s="17" t="s">
        <v>169</v>
      </c>
      <c r="L7942" s="18">
        <v>50.802345440000003</v>
      </c>
      <c r="M7942" s="37">
        <v>301000</v>
      </c>
      <c r="N7942" s="24">
        <v>50435</v>
      </c>
      <c r="O7942" s="24">
        <v>301000</v>
      </c>
      <c r="P7942" s="24">
        <v>2562216.2922664001</v>
      </c>
      <c r="Q7942" s="38">
        <v>0.11747642106113979</v>
      </c>
      <c r="R7942" s="39">
        <v>0.11747642106113979</v>
      </c>
      <c r="S7942" t="s">
        <v>1340</v>
      </c>
      <c r="T7942" t="s">
        <v>1334</v>
      </c>
    </row>
    <row r="7943" spans="1:20" x14ac:dyDescent="0.25">
      <c r="A7943">
        <v>1947</v>
      </c>
      <c r="B7943" t="s">
        <v>121</v>
      </c>
      <c r="C7943" s="16">
        <v>1</v>
      </c>
      <c r="D7943" t="s">
        <v>1323</v>
      </c>
      <c r="E7943" t="s">
        <v>40</v>
      </c>
      <c r="F7943" t="s">
        <v>1324</v>
      </c>
      <c r="G7943" t="s">
        <v>105</v>
      </c>
      <c r="H7943" t="s">
        <v>377</v>
      </c>
      <c r="I7943" t="s">
        <v>125</v>
      </c>
      <c r="J7943" t="s">
        <v>225</v>
      </c>
      <c r="K7943" s="17" t="s">
        <v>169</v>
      </c>
      <c r="L7943" s="18">
        <v>50.802345440000003</v>
      </c>
      <c r="M7943" s="37">
        <v>612000</v>
      </c>
      <c r="N7943" s="24">
        <v>72422</v>
      </c>
      <c r="O7943" s="24">
        <v>612000</v>
      </c>
      <c r="P7943" s="24">
        <v>3679207.4614556804</v>
      </c>
      <c r="Q7943" s="38">
        <v>0.16634017146667285</v>
      </c>
      <c r="R7943" s="39">
        <v>0.16634017146667285</v>
      </c>
      <c r="S7943" t="s">
        <v>1340</v>
      </c>
      <c r="T7943" t="s">
        <v>1334</v>
      </c>
    </row>
    <row r="7944" spans="1:20" x14ac:dyDescent="0.25">
      <c r="A7944">
        <v>1905</v>
      </c>
      <c r="B7944" t="s">
        <v>121</v>
      </c>
      <c r="C7944" s="16">
        <v>1</v>
      </c>
      <c r="D7944" t="s">
        <v>1323</v>
      </c>
      <c r="E7944" t="s">
        <v>40</v>
      </c>
      <c r="F7944" t="s">
        <v>1324</v>
      </c>
      <c r="G7944" t="s">
        <v>112</v>
      </c>
      <c r="H7944" t="s">
        <v>509</v>
      </c>
      <c r="I7944" t="s">
        <v>125</v>
      </c>
      <c r="J7944" t="s">
        <v>182</v>
      </c>
      <c r="K7944" s="17" t="s">
        <v>169</v>
      </c>
      <c r="L7944" s="18">
        <v>0.45359237000000002</v>
      </c>
      <c r="M7944" s="37">
        <v>520</v>
      </c>
      <c r="N7944" s="24">
        <v>51280</v>
      </c>
      <c r="O7944" s="24">
        <v>520</v>
      </c>
      <c r="P7944" s="24">
        <v>23260.216733600002</v>
      </c>
      <c r="Q7944" s="38">
        <v>2.2355767616251236E-2</v>
      </c>
      <c r="R7944" s="39">
        <v>2.2355767616251236E-2</v>
      </c>
      <c r="S7944" t="s">
        <v>1325</v>
      </c>
      <c r="T7944" t="s">
        <v>1326</v>
      </c>
    </row>
    <row r="7945" spans="1:20" x14ac:dyDescent="0.25">
      <c r="A7945">
        <v>1906</v>
      </c>
      <c r="B7945" t="s">
        <v>121</v>
      </c>
      <c r="C7945" s="16">
        <v>1</v>
      </c>
      <c r="D7945" t="s">
        <v>1323</v>
      </c>
      <c r="E7945" t="s">
        <v>40</v>
      </c>
      <c r="F7945" t="s">
        <v>1324</v>
      </c>
      <c r="G7945" t="s">
        <v>112</v>
      </c>
      <c r="H7945" t="s">
        <v>509</v>
      </c>
      <c r="I7945" t="s">
        <v>125</v>
      </c>
      <c r="J7945" t="s">
        <v>182</v>
      </c>
      <c r="K7945" s="17" t="s">
        <v>169</v>
      </c>
      <c r="L7945" s="18">
        <v>0.45359237000000002</v>
      </c>
      <c r="M7945" s="37">
        <v>2362</v>
      </c>
      <c r="N7945" s="24">
        <v>195776</v>
      </c>
      <c r="O7945" s="24">
        <v>2362</v>
      </c>
      <c r="P7945" s="24">
        <v>88802.499829120003</v>
      </c>
      <c r="Q7945" s="38">
        <v>2.6598350322852689E-2</v>
      </c>
      <c r="R7945" s="39">
        <v>2.6598350322852689E-2</v>
      </c>
      <c r="S7945" t="s">
        <v>1325</v>
      </c>
      <c r="T7945" t="s">
        <v>1326</v>
      </c>
    </row>
    <row r="7946" spans="1:20" x14ac:dyDescent="0.25">
      <c r="A7946">
        <v>1907</v>
      </c>
      <c r="B7946" t="s">
        <v>121</v>
      </c>
      <c r="C7946" s="16">
        <v>1</v>
      </c>
      <c r="D7946" t="s">
        <v>1323</v>
      </c>
      <c r="E7946" t="s">
        <v>40</v>
      </c>
      <c r="F7946" t="s">
        <v>1324</v>
      </c>
      <c r="G7946" t="s">
        <v>112</v>
      </c>
      <c r="H7946" t="s">
        <v>509</v>
      </c>
      <c r="I7946" t="s">
        <v>125</v>
      </c>
      <c r="J7946" t="s">
        <v>182</v>
      </c>
      <c r="K7946" s="17" t="s">
        <v>169</v>
      </c>
      <c r="L7946" s="18">
        <v>0.45359237000000002</v>
      </c>
      <c r="M7946" s="37">
        <v>12818</v>
      </c>
      <c r="N7946" s="24">
        <v>494256</v>
      </c>
      <c r="O7946" s="24">
        <v>12818</v>
      </c>
      <c r="P7946" s="24">
        <v>224190.75042672001</v>
      </c>
      <c r="Q7946" s="38">
        <v>5.7174526494079198E-2</v>
      </c>
      <c r="R7946" s="39">
        <v>5.7174526494079198E-2</v>
      </c>
      <c r="S7946" t="s">
        <v>1325</v>
      </c>
      <c r="T7946" t="s">
        <v>1326</v>
      </c>
    </row>
    <row r="7947" spans="1:20" x14ac:dyDescent="0.25">
      <c r="A7947">
        <v>1908</v>
      </c>
      <c r="B7947" t="s">
        <v>121</v>
      </c>
      <c r="C7947" s="16">
        <v>1</v>
      </c>
      <c r="D7947" t="s">
        <v>1323</v>
      </c>
      <c r="E7947" t="s">
        <v>40</v>
      </c>
      <c r="F7947" t="s">
        <v>1324</v>
      </c>
      <c r="G7947" t="s">
        <v>112</v>
      </c>
      <c r="H7947" t="s">
        <v>509</v>
      </c>
      <c r="I7947" t="s">
        <v>125</v>
      </c>
      <c r="J7947" t="s">
        <v>182</v>
      </c>
      <c r="K7947" s="17" t="s">
        <v>169</v>
      </c>
      <c r="L7947" s="18">
        <v>0.45359237000000002</v>
      </c>
      <c r="M7947" s="37">
        <v>48957</v>
      </c>
      <c r="N7947" s="24">
        <v>1525900</v>
      </c>
      <c r="O7947" s="24">
        <v>48957</v>
      </c>
      <c r="P7947" s="24">
        <v>692136.59738300007</v>
      </c>
      <c r="Q7947" s="38">
        <v>7.0733147452552922E-2</v>
      </c>
      <c r="R7947" s="39">
        <v>7.0733147452552922E-2</v>
      </c>
      <c r="S7947" t="s">
        <v>1325</v>
      </c>
      <c r="T7947" t="s">
        <v>1326</v>
      </c>
    </row>
    <row r="7948" spans="1:20" x14ac:dyDescent="0.25">
      <c r="A7948">
        <v>1909</v>
      </c>
      <c r="B7948" t="s">
        <v>121</v>
      </c>
      <c r="C7948" s="16">
        <v>1</v>
      </c>
      <c r="D7948" t="s">
        <v>1323</v>
      </c>
      <c r="E7948" t="s">
        <v>40</v>
      </c>
      <c r="F7948" t="s">
        <v>1324</v>
      </c>
      <c r="G7948" t="s">
        <v>112</v>
      </c>
      <c r="H7948" t="s">
        <v>509</v>
      </c>
      <c r="I7948" t="s">
        <v>125</v>
      </c>
      <c r="J7948" t="s">
        <v>182</v>
      </c>
      <c r="K7948" s="17" t="s">
        <v>169</v>
      </c>
      <c r="L7948" s="18">
        <v>0.45359237000000002</v>
      </c>
      <c r="M7948" s="37">
        <v>35910</v>
      </c>
      <c r="N7948" s="24">
        <v>1398208</v>
      </c>
      <c r="O7948" s="24">
        <v>35910</v>
      </c>
      <c r="P7948" s="24">
        <v>634216.48047296004</v>
      </c>
      <c r="Q7948" s="38">
        <v>5.6621045188262074E-2</v>
      </c>
      <c r="R7948" s="39">
        <v>5.6621045188262074E-2</v>
      </c>
      <c r="S7948" t="s">
        <v>1325</v>
      </c>
      <c r="T7948" t="s">
        <v>1326</v>
      </c>
    </row>
    <row r="7949" spans="1:20" x14ac:dyDescent="0.25">
      <c r="A7949">
        <v>1910</v>
      </c>
      <c r="B7949" t="s">
        <v>121</v>
      </c>
      <c r="C7949" s="16">
        <v>1</v>
      </c>
      <c r="D7949" t="s">
        <v>1323</v>
      </c>
      <c r="E7949" t="s">
        <v>40</v>
      </c>
      <c r="F7949" t="s">
        <v>1324</v>
      </c>
      <c r="G7949" t="s">
        <v>112</v>
      </c>
      <c r="H7949" t="s">
        <v>509</v>
      </c>
      <c r="I7949" t="s">
        <v>125</v>
      </c>
      <c r="J7949" t="s">
        <v>182</v>
      </c>
      <c r="K7949" s="17" t="s">
        <v>169</v>
      </c>
      <c r="L7949" s="18">
        <v>0.45359237000000002</v>
      </c>
      <c r="M7949" s="37">
        <v>41856</v>
      </c>
      <c r="N7949" s="24">
        <v>1530592</v>
      </c>
      <c r="O7949" s="24">
        <v>41856</v>
      </c>
      <c r="P7949" s="24">
        <v>694264.85278304003</v>
      </c>
      <c r="Q7949" s="38">
        <v>6.0288231259605668E-2</v>
      </c>
      <c r="R7949" s="39">
        <v>6.0288231259605668E-2</v>
      </c>
      <c r="S7949" t="s">
        <v>1325</v>
      </c>
      <c r="T7949" t="s">
        <v>1327</v>
      </c>
    </row>
    <row r="7950" spans="1:20" x14ac:dyDescent="0.25">
      <c r="A7950">
        <v>1911</v>
      </c>
      <c r="B7950" t="s">
        <v>121</v>
      </c>
      <c r="C7950" s="16">
        <v>1</v>
      </c>
      <c r="D7950" t="s">
        <v>1323</v>
      </c>
      <c r="E7950" t="s">
        <v>40</v>
      </c>
      <c r="F7950" t="s">
        <v>1324</v>
      </c>
      <c r="G7950" t="s">
        <v>112</v>
      </c>
      <c r="H7950" t="s">
        <v>509</v>
      </c>
      <c r="I7950" t="s">
        <v>125</v>
      </c>
      <c r="J7950" t="s">
        <v>231</v>
      </c>
      <c r="K7950" s="17" t="s">
        <v>169</v>
      </c>
      <c r="L7950" s="18">
        <v>45.359237</v>
      </c>
      <c r="M7950" s="37">
        <v>210903</v>
      </c>
      <c r="N7950" s="24">
        <v>49061</v>
      </c>
      <c r="O7950" s="24">
        <v>210903</v>
      </c>
      <c r="P7950" s="24">
        <v>2225369.5264570001</v>
      </c>
      <c r="Q7950" s="38">
        <v>9.4772125479662531E-2</v>
      </c>
      <c r="R7950" s="39">
        <v>9.4772125479662531E-2</v>
      </c>
      <c r="S7950" t="s">
        <v>1325</v>
      </c>
      <c r="T7950" t="s">
        <v>1329</v>
      </c>
    </row>
    <row r="7951" spans="1:20" x14ac:dyDescent="0.25">
      <c r="A7951">
        <v>1912</v>
      </c>
      <c r="B7951" t="s">
        <v>121</v>
      </c>
      <c r="C7951" s="16">
        <v>1</v>
      </c>
      <c r="D7951" t="s">
        <v>1323</v>
      </c>
      <c r="E7951" t="s">
        <v>40</v>
      </c>
      <c r="F7951" t="s">
        <v>1324</v>
      </c>
      <c r="G7951" t="s">
        <v>112</v>
      </c>
      <c r="H7951" t="s">
        <v>509</v>
      </c>
      <c r="I7951" t="s">
        <v>125</v>
      </c>
      <c r="J7951" t="s">
        <v>231</v>
      </c>
      <c r="K7951" s="17" t="s">
        <v>169</v>
      </c>
      <c r="L7951" s="18">
        <v>45.359237</v>
      </c>
      <c r="M7951" s="37">
        <v>240878</v>
      </c>
      <c r="N7951" s="24">
        <v>85681</v>
      </c>
      <c r="O7951" s="24">
        <v>240878</v>
      </c>
      <c r="P7951" s="24">
        <v>3886424.7853970001</v>
      </c>
      <c r="Q7951" s="38">
        <v>6.1979328895051339E-2</v>
      </c>
      <c r="R7951" s="39">
        <v>6.1979328895051339E-2</v>
      </c>
      <c r="S7951" t="s">
        <v>1325</v>
      </c>
      <c r="T7951" t="s">
        <v>1329</v>
      </c>
    </row>
    <row r="7952" spans="1:20" x14ac:dyDescent="0.25">
      <c r="A7952">
        <v>1913</v>
      </c>
      <c r="B7952" t="s">
        <v>121</v>
      </c>
      <c r="C7952" s="16">
        <v>1</v>
      </c>
      <c r="D7952" t="s">
        <v>1323</v>
      </c>
      <c r="E7952" t="s">
        <v>40</v>
      </c>
      <c r="F7952" t="s">
        <v>1324</v>
      </c>
      <c r="G7952" t="s">
        <v>112</v>
      </c>
      <c r="H7952" t="s">
        <v>509</v>
      </c>
      <c r="I7952" t="s">
        <v>125</v>
      </c>
      <c r="J7952" t="s">
        <v>231</v>
      </c>
      <c r="K7952" s="17" t="s">
        <v>169</v>
      </c>
      <c r="L7952" s="18">
        <v>45.359237</v>
      </c>
      <c r="M7952" s="37">
        <v>289328</v>
      </c>
      <c r="N7952" s="24">
        <v>107289</v>
      </c>
      <c r="O7952" s="24">
        <v>289328</v>
      </c>
      <c r="P7952" s="24">
        <v>4866547.1784929996</v>
      </c>
      <c r="Q7952" s="38">
        <v>5.9452418601558657E-2</v>
      </c>
      <c r="R7952" s="39">
        <v>5.9452418601558657E-2</v>
      </c>
      <c r="S7952" t="s">
        <v>1325</v>
      </c>
      <c r="T7952" t="s">
        <v>1329</v>
      </c>
    </row>
    <row r="7953" spans="1:20" x14ac:dyDescent="0.25">
      <c r="A7953">
        <v>1914</v>
      </c>
      <c r="B7953" t="s">
        <v>121</v>
      </c>
      <c r="C7953" s="16">
        <v>1</v>
      </c>
      <c r="D7953" t="s">
        <v>1323</v>
      </c>
      <c r="E7953" t="s">
        <v>40</v>
      </c>
      <c r="F7953" t="s">
        <v>1324</v>
      </c>
      <c r="G7953" t="s">
        <v>112</v>
      </c>
      <c r="H7953" t="s">
        <v>509</v>
      </c>
      <c r="I7953" t="s">
        <v>125</v>
      </c>
      <c r="J7953" t="s">
        <v>231</v>
      </c>
      <c r="K7953" s="17" t="s">
        <v>169</v>
      </c>
      <c r="L7953" s="18">
        <v>45.359237</v>
      </c>
      <c r="M7953" s="37">
        <v>358564</v>
      </c>
      <c r="N7953" s="24">
        <v>110663</v>
      </c>
      <c r="O7953" s="24">
        <v>358564</v>
      </c>
      <c r="P7953" s="24">
        <v>5019589.2441309998</v>
      </c>
      <c r="Q7953" s="38">
        <v>7.143293655337235E-2</v>
      </c>
      <c r="R7953" s="39">
        <v>7.143293655337235E-2</v>
      </c>
      <c r="S7953" t="s">
        <v>1325</v>
      </c>
      <c r="T7953" t="s">
        <v>1329</v>
      </c>
    </row>
    <row r="7954" spans="1:20" x14ac:dyDescent="0.25">
      <c r="A7954">
        <v>1915</v>
      </c>
      <c r="B7954" t="s">
        <v>121</v>
      </c>
      <c r="C7954" s="16">
        <v>1</v>
      </c>
      <c r="D7954" t="s">
        <v>1323</v>
      </c>
      <c r="E7954" t="s">
        <v>40</v>
      </c>
      <c r="F7954" t="s">
        <v>1324</v>
      </c>
      <c r="G7954" t="s">
        <v>112</v>
      </c>
      <c r="H7954" t="s">
        <v>509</v>
      </c>
      <c r="I7954" t="s">
        <v>125</v>
      </c>
      <c r="J7954" t="s">
        <v>231</v>
      </c>
      <c r="K7954" s="17" t="s">
        <v>169</v>
      </c>
      <c r="L7954" s="18">
        <v>45.359237</v>
      </c>
      <c r="M7954" s="37">
        <v>346904</v>
      </c>
      <c r="N7954" s="24">
        <v>131669</v>
      </c>
      <c r="O7954" s="24">
        <v>346904</v>
      </c>
      <c r="P7954" s="24">
        <v>5972405.376553</v>
      </c>
      <c r="Q7954" s="38">
        <v>5.8084469845584588E-2</v>
      </c>
      <c r="R7954" s="39">
        <v>5.8084469845584588E-2</v>
      </c>
      <c r="S7954" t="s">
        <v>1325</v>
      </c>
      <c r="T7954" t="s">
        <v>1329</v>
      </c>
    </row>
    <row r="7955" spans="1:20" x14ac:dyDescent="0.25">
      <c r="A7955">
        <v>1916</v>
      </c>
      <c r="B7955" t="s">
        <v>121</v>
      </c>
      <c r="C7955" s="16">
        <v>1</v>
      </c>
      <c r="D7955" t="s">
        <v>1323</v>
      </c>
      <c r="E7955" t="s">
        <v>40</v>
      </c>
      <c r="F7955" t="s">
        <v>1324</v>
      </c>
      <c r="G7955" t="s">
        <v>112</v>
      </c>
      <c r="H7955" t="s">
        <v>509</v>
      </c>
      <c r="I7955" t="s">
        <v>125</v>
      </c>
      <c r="J7955" t="s">
        <v>231</v>
      </c>
      <c r="K7955" s="17" t="s">
        <v>169</v>
      </c>
      <c r="L7955" s="18">
        <v>45.359237</v>
      </c>
      <c r="M7955" s="37">
        <v>213003</v>
      </c>
      <c r="N7955" s="24">
        <v>92876</v>
      </c>
      <c r="O7955" s="24">
        <v>213003</v>
      </c>
      <c r="P7955" s="24">
        <v>4212784.4956120001</v>
      </c>
      <c r="Q7955" s="38">
        <v>5.0561095689053662E-2</v>
      </c>
      <c r="R7955" s="39">
        <v>5.0561095689053662E-2</v>
      </c>
      <c r="S7955" t="s">
        <v>1325</v>
      </c>
      <c r="T7955" t="s">
        <v>1329</v>
      </c>
    </row>
    <row r="7956" spans="1:20" x14ac:dyDescent="0.25">
      <c r="A7956">
        <v>1917</v>
      </c>
      <c r="B7956" t="s">
        <v>121</v>
      </c>
      <c r="C7956" s="16">
        <v>1</v>
      </c>
      <c r="D7956" t="s">
        <v>1323</v>
      </c>
      <c r="E7956" t="s">
        <v>40</v>
      </c>
      <c r="F7956" t="s">
        <v>1324</v>
      </c>
      <c r="G7956" t="s">
        <v>112</v>
      </c>
      <c r="H7956" t="s">
        <v>509</v>
      </c>
      <c r="I7956" t="s">
        <v>125</v>
      </c>
      <c r="J7956" t="s">
        <v>231</v>
      </c>
      <c r="K7956" s="17" t="s">
        <v>169</v>
      </c>
      <c r="L7956" s="18">
        <v>45.359237</v>
      </c>
      <c r="M7956" s="37">
        <v>431984</v>
      </c>
      <c r="N7956" s="24">
        <v>101900</v>
      </c>
      <c r="O7956" s="24">
        <v>431984</v>
      </c>
      <c r="P7956" s="24">
        <v>4622106.2503000004</v>
      </c>
      <c r="Q7956" s="38">
        <v>9.346042185247512E-2</v>
      </c>
      <c r="R7956" s="39">
        <v>9.346042185247512E-2</v>
      </c>
      <c r="S7956" t="s">
        <v>1325</v>
      </c>
      <c r="T7956" t="s">
        <v>1329</v>
      </c>
    </row>
    <row r="7957" spans="1:20" x14ac:dyDescent="0.25">
      <c r="A7957">
        <v>1918</v>
      </c>
      <c r="B7957" t="s">
        <v>121</v>
      </c>
      <c r="C7957" s="16">
        <v>1</v>
      </c>
      <c r="D7957" t="s">
        <v>1323</v>
      </c>
      <c r="E7957" t="s">
        <v>40</v>
      </c>
      <c r="F7957" t="s">
        <v>1324</v>
      </c>
      <c r="G7957" t="s">
        <v>112</v>
      </c>
      <c r="H7957" t="s">
        <v>509</v>
      </c>
      <c r="I7957" t="s">
        <v>125</v>
      </c>
      <c r="J7957" t="s">
        <v>231</v>
      </c>
      <c r="K7957" s="17" t="s">
        <v>169</v>
      </c>
      <c r="L7957" s="18">
        <v>45.359237</v>
      </c>
      <c r="M7957" s="37">
        <v>702775</v>
      </c>
      <c r="N7957" s="24">
        <v>106707</v>
      </c>
      <c r="O7957" s="24">
        <v>702775</v>
      </c>
      <c r="P7957" s="24">
        <v>4840148.1025590003</v>
      </c>
      <c r="Q7957" s="38">
        <v>0.14519700329591997</v>
      </c>
      <c r="R7957" s="39">
        <v>0.14519700329591997</v>
      </c>
      <c r="S7957" t="s">
        <v>1325</v>
      </c>
      <c r="T7957" t="s">
        <v>1329</v>
      </c>
    </row>
    <row r="7958" spans="1:20" x14ac:dyDescent="0.25">
      <c r="A7958">
        <v>1919</v>
      </c>
      <c r="B7958" t="s">
        <v>121</v>
      </c>
      <c r="C7958" s="16">
        <v>1</v>
      </c>
      <c r="D7958" t="s">
        <v>1323</v>
      </c>
      <c r="E7958" t="s">
        <v>40</v>
      </c>
      <c r="F7958" t="s">
        <v>1324</v>
      </c>
      <c r="G7958" t="s">
        <v>112</v>
      </c>
      <c r="H7958" t="s">
        <v>509</v>
      </c>
      <c r="I7958" t="s">
        <v>125</v>
      </c>
      <c r="J7958" t="s">
        <v>231</v>
      </c>
      <c r="K7958" s="17" t="s">
        <v>169</v>
      </c>
      <c r="L7958" s="18">
        <v>45.359237</v>
      </c>
      <c r="M7958" s="37">
        <v>1064045</v>
      </c>
      <c r="N7958" s="24">
        <v>122280</v>
      </c>
      <c r="O7958" s="24">
        <v>1064045</v>
      </c>
      <c r="P7958" s="24">
        <v>5546527.5003599999</v>
      </c>
      <c r="Q7958" s="38">
        <v>0.19183984933473019</v>
      </c>
      <c r="R7958" s="39">
        <v>0.19183984933473019</v>
      </c>
      <c r="S7958" t="s">
        <v>1325</v>
      </c>
      <c r="T7958" t="s">
        <v>1329</v>
      </c>
    </row>
    <row r="7959" spans="1:20" x14ac:dyDescent="0.25">
      <c r="A7959">
        <v>1920</v>
      </c>
      <c r="B7959" t="s">
        <v>121</v>
      </c>
      <c r="C7959" s="16">
        <v>1</v>
      </c>
      <c r="D7959" t="s">
        <v>1323</v>
      </c>
      <c r="E7959" t="s">
        <v>40</v>
      </c>
      <c r="F7959" t="s">
        <v>1324</v>
      </c>
      <c r="G7959" t="s">
        <v>112</v>
      </c>
      <c r="H7959" t="s">
        <v>509</v>
      </c>
      <c r="I7959" t="s">
        <v>125</v>
      </c>
      <c r="J7959" t="s">
        <v>231</v>
      </c>
      <c r="K7959" s="17" t="s">
        <v>169</v>
      </c>
      <c r="L7959" s="18">
        <v>45.359237</v>
      </c>
      <c r="M7959" s="37">
        <v>2138621</v>
      </c>
      <c r="N7959" s="24">
        <v>162233</v>
      </c>
      <c r="O7959" s="24">
        <v>2138621</v>
      </c>
      <c r="P7959" s="24">
        <v>7358765.096221</v>
      </c>
      <c r="Q7959" s="38">
        <v>0.29062226773596311</v>
      </c>
      <c r="R7959" s="39">
        <v>0.29062226773596311</v>
      </c>
      <c r="S7959" t="s">
        <v>1325</v>
      </c>
      <c r="T7959" t="s">
        <v>1329</v>
      </c>
    </row>
    <row r="7960" spans="1:20" x14ac:dyDescent="0.25">
      <c r="A7960">
        <v>1921</v>
      </c>
      <c r="B7960" t="s">
        <v>121</v>
      </c>
      <c r="C7960" s="16">
        <v>1</v>
      </c>
      <c r="D7960" t="s">
        <v>1323</v>
      </c>
      <c r="E7960" t="s">
        <v>40</v>
      </c>
      <c r="F7960" t="s">
        <v>1324</v>
      </c>
      <c r="G7960" t="s">
        <v>112</v>
      </c>
      <c r="H7960" t="s">
        <v>509</v>
      </c>
      <c r="I7960" t="s">
        <v>125</v>
      </c>
      <c r="J7960" t="s">
        <v>231</v>
      </c>
      <c r="K7960" s="17" t="s">
        <v>169</v>
      </c>
      <c r="L7960" s="18">
        <v>45.359237</v>
      </c>
      <c r="M7960" s="37">
        <v>4430303</v>
      </c>
      <c r="N7960" s="24">
        <v>500068</v>
      </c>
      <c r="O7960" s="24">
        <v>4430303</v>
      </c>
      <c r="P7960" s="24">
        <v>22682702.928116001</v>
      </c>
      <c r="Q7960" s="38">
        <v>0.19531636128375535</v>
      </c>
      <c r="R7960" s="39">
        <v>0.19531636128375535</v>
      </c>
      <c r="S7960" t="s">
        <v>1330</v>
      </c>
      <c r="T7960" t="s">
        <v>1329</v>
      </c>
    </row>
    <row r="7961" spans="1:20" x14ac:dyDescent="0.25">
      <c r="A7961">
        <v>1922</v>
      </c>
      <c r="B7961" t="s">
        <v>121</v>
      </c>
      <c r="C7961" s="16">
        <v>1</v>
      </c>
      <c r="D7961" t="s">
        <v>1323</v>
      </c>
      <c r="E7961" t="s">
        <v>40</v>
      </c>
      <c r="F7961" t="s">
        <v>1324</v>
      </c>
      <c r="G7961" t="s">
        <v>112</v>
      </c>
      <c r="H7961" t="s">
        <v>509</v>
      </c>
      <c r="I7961" t="s">
        <v>125</v>
      </c>
      <c r="J7961" t="s">
        <v>231</v>
      </c>
      <c r="K7961" s="17" t="s">
        <v>169</v>
      </c>
      <c r="L7961" s="18">
        <v>45.359237</v>
      </c>
      <c r="M7961" s="37">
        <v>1198124</v>
      </c>
      <c r="N7961" s="24">
        <v>254508</v>
      </c>
      <c r="O7961" s="24">
        <v>1198124</v>
      </c>
      <c r="P7961" s="24">
        <v>11544288.690396</v>
      </c>
      <c r="Q7961" s="38">
        <v>0.10378499984990423</v>
      </c>
      <c r="R7961" s="39">
        <v>0.10378499984990423</v>
      </c>
      <c r="T7961" t="s">
        <v>1329</v>
      </c>
    </row>
    <row r="7962" spans="1:20" x14ac:dyDescent="0.25">
      <c r="A7962">
        <v>1923</v>
      </c>
      <c r="B7962" t="s">
        <v>121</v>
      </c>
      <c r="C7962" s="16">
        <v>1</v>
      </c>
      <c r="D7962" t="s">
        <v>1323</v>
      </c>
      <c r="E7962" t="s">
        <v>40</v>
      </c>
      <c r="F7962" t="s">
        <v>1324</v>
      </c>
      <c r="G7962" t="s">
        <v>112</v>
      </c>
      <c r="H7962" t="s">
        <v>509</v>
      </c>
      <c r="I7962" t="s">
        <v>125</v>
      </c>
      <c r="J7962" t="s">
        <v>231</v>
      </c>
      <c r="K7962" s="17" t="s">
        <v>169</v>
      </c>
      <c r="L7962" s="18">
        <v>45.359237</v>
      </c>
      <c r="M7962" s="37">
        <v>2093776</v>
      </c>
      <c r="N7962" s="24">
        <v>382897</v>
      </c>
      <c r="O7962" s="24">
        <v>2093776</v>
      </c>
      <c r="P7962" s="24">
        <v>17367915.769588999</v>
      </c>
      <c r="Q7962" s="38">
        <v>0.12055424656458637</v>
      </c>
      <c r="R7962" s="39">
        <v>0.12055424656458637</v>
      </c>
      <c r="T7962" t="s">
        <v>1329</v>
      </c>
    </row>
    <row r="7963" spans="1:20" x14ac:dyDescent="0.25">
      <c r="A7963">
        <v>1924</v>
      </c>
      <c r="B7963" t="s">
        <v>121</v>
      </c>
      <c r="C7963" s="16">
        <v>1</v>
      </c>
      <c r="D7963" t="s">
        <v>1323</v>
      </c>
      <c r="E7963" t="s">
        <v>40</v>
      </c>
      <c r="F7963" t="s">
        <v>1324</v>
      </c>
      <c r="G7963" t="s">
        <v>112</v>
      </c>
      <c r="H7963" t="s">
        <v>509</v>
      </c>
      <c r="I7963" t="s">
        <v>125</v>
      </c>
      <c r="J7963" t="s">
        <v>182</v>
      </c>
      <c r="K7963" s="17" t="s">
        <v>169</v>
      </c>
      <c r="L7963" s="18">
        <v>0.45359237000000002</v>
      </c>
      <c r="M7963" s="37">
        <v>3489000</v>
      </c>
      <c r="N7963" s="24">
        <v>51510000</v>
      </c>
      <c r="O7963" s="24">
        <v>3489000</v>
      </c>
      <c r="P7963" s="24">
        <v>23364542.978700001</v>
      </c>
      <c r="Q7963" s="38">
        <v>0.14932883571404346</v>
      </c>
      <c r="R7963" s="39">
        <v>0.14932883571404346</v>
      </c>
      <c r="T7963" t="s">
        <v>1331</v>
      </c>
    </row>
    <row r="7964" spans="1:20" x14ac:dyDescent="0.25">
      <c r="A7964">
        <v>1925</v>
      </c>
      <c r="B7964" t="s">
        <v>121</v>
      </c>
      <c r="C7964" s="16">
        <v>1</v>
      </c>
      <c r="D7964" t="s">
        <v>1323</v>
      </c>
      <c r="E7964" t="s">
        <v>40</v>
      </c>
      <c r="F7964" t="s">
        <v>1324</v>
      </c>
      <c r="G7964" t="s">
        <v>112</v>
      </c>
      <c r="H7964" t="s">
        <v>509</v>
      </c>
      <c r="I7964" t="s">
        <v>125</v>
      </c>
      <c r="J7964" t="s">
        <v>182</v>
      </c>
      <c r="K7964" s="17" t="s">
        <v>169</v>
      </c>
      <c r="L7964" s="18">
        <v>0.45359237000000002</v>
      </c>
      <c r="M7964" s="37">
        <v>4694000</v>
      </c>
      <c r="N7964" s="24">
        <v>78585000</v>
      </c>
      <c r="O7964" s="24">
        <v>4694000</v>
      </c>
      <c r="P7964" s="24">
        <v>35645556.396450005</v>
      </c>
      <c r="Q7964" s="38">
        <v>0.13168541817087423</v>
      </c>
      <c r="R7964" s="39">
        <v>0.13168541817087423</v>
      </c>
      <c r="T7964" t="s">
        <v>1331</v>
      </c>
    </row>
    <row r="7965" spans="1:20" x14ac:dyDescent="0.25">
      <c r="A7965">
        <v>1926</v>
      </c>
      <c r="B7965" t="s">
        <v>121</v>
      </c>
      <c r="C7965" s="16">
        <v>1</v>
      </c>
      <c r="D7965" t="s">
        <v>1323</v>
      </c>
      <c r="E7965" t="s">
        <v>40</v>
      </c>
      <c r="F7965" t="s">
        <v>1324</v>
      </c>
      <c r="G7965" t="s">
        <v>112</v>
      </c>
      <c r="H7965" t="s">
        <v>509</v>
      </c>
      <c r="I7965" t="s">
        <v>125</v>
      </c>
      <c r="J7965" t="s">
        <v>182</v>
      </c>
      <c r="K7965" s="17" t="s">
        <v>169</v>
      </c>
      <c r="L7965" s="18">
        <v>0.45359237000000002</v>
      </c>
      <c r="M7965" s="37">
        <v>3057000</v>
      </c>
      <c r="N7965" s="24">
        <v>72470000</v>
      </c>
      <c r="O7965" s="24">
        <v>3057000</v>
      </c>
      <c r="P7965" s="24">
        <v>32871839.053900003</v>
      </c>
      <c r="Q7965" s="38">
        <v>9.2997534910883223E-2</v>
      </c>
      <c r="R7965" s="39">
        <v>9.2997534910883223E-2</v>
      </c>
      <c r="T7965" t="s">
        <v>1331</v>
      </c>
    </row>
    <row r="7966" spans="1:20" x14ac:dyDescent="0.25">
      <c r="A7966">
        <v>1927</v>
      </c>
      <c r="B7966" t="s">
        <v>121</v>
      </c>
      <c r="C7966" s="16">
        <v>1</v>
      </c>
      <c r="D7966" t="s">
        <v>1323</v>
      </c>
      <c r="E7966" t="s">
        <v>40</v>
      </c>
      <c r="F7966" t="s">
        <v>1324</v>
      </c>
      <c r="G7966" t="s">
        <v>112</v>
      </c>
      <c r="H7966" t="s">
        <v>509</v>
      </c>
      <c r="I7966" t="s">
        <v>125</v>
      </c>
      <c r="J7966" t="s">
        <v>182</v>
      </c>
      <c r="K7966" s="17" t="s">
        <v>169</v>
      </c>
      <c r="L7966" s="18">
        <v>0.45359237000000002</v>
      </c>
      <c r="M7966" s="37">
        <v>1693000</v>
      </c>
      <c r="N7966" s="24">
        <v>52748000</v>
      </c>
      <c r="O7966" s="24">
        <v>1693000</v>
      </c>
      <c r="P7966" s="24">
        <v>23926090.332760002</v>
      </c>
      <c r="Q7966" s="38">
        <v>7.0759575695570967E-2</v>
      </c>
      <c r="R7966" s="39">
        <v>7.0759575695570967E-2</v>
      </c>
      <c r="T7966" t="s">
        <v>1331</v>
      </c>
    </row>
    <row r="7967" spans="1:20" x14ac:dyDescent="0.25">
      <c r="A7967">
        <v>1928</v>
      </c>
      <c r="B7967" t="s">
        <v>121</v>
      </c>
      <c r="C7967" s="16">
        <v>1</v>
      </c>
      <c r="D7967" t="s">
        <v>1323</v>
      </c>
      <c r="E7967" t="s">
        <v>40</v>
      </c>
      <c r="F7967" t="s">
        <v>1324</v>
      </c>
      <c r="G7967" t="s">
        <v>112</v>
      </c>
      <c r="H7967" t="s">
        <v>509</v>
      </c>
      <c r="I7967" t="s">
        <v>125</v>
      </c>
      <c r="J7967" t="s">
        <v>182</v>
      </c>
      <c r="K7967" s="17" t="s">
        <v>169</v>
      </c>
      <c r="L7967" s="18">
        <v>0.45359237000000002</v>
      </c>
      <c r="M7967" s="37">
        <v>2486000</v>
      </c>
      <c r="N7967" s="24">
        <v>55647000</v>
      </c>
      <c r="O7967" s="24">
        <v>2486000</v>
      </c>
      <c r="P7967" s="24">
        <v>25241054.613390002</v>
      </c>
      <c r="Q7967" s="38">
        <v>9.8490337986163787E-2</v>
      </c>
      <c r="R7967" s="39">
        <v>9.8490337986163787E-2</v>
      </c>
      <c r="T7967" t="s">
        <v>1331</v>
      </c>
    </row>
    <row r="7968" spans="1:20" x14ac:dyDescent="0.25">
      <c r="A7968">
        <v>1929</v>
      </c>
      <c r="B7968" t="s">
        <v>121</v>
      </c>
      <c r="C7968" s="16">
        <v>1</v>
      </c>
      <c r="D7968" t="s">
        <v>1323</v>
      </c>
      <c r="E7968" t="s">
        <v>40</v>
      </c>
      <c r="F7968" t="s">
        <v>1324</v>
      </c>
      <c r="G7968" t="s">
        <v>112</v>
      </c>
      <c r="H7968" t="s">
        <v>509</v>
      </c>
      <c r="I7968" t="s">
        <v>125</v>
      </c>
      <c r="J7968" t="s">
        <v>182</v>
      </c>
      <c r="K7968" s="17" t="s">
        <v>169</v>
      </c>
      <c r="L7968" s="18">
        <v>0.45359237000000002</v>
      </c>
      <c r="M7968" s="37">
        <v>3315000</v>
      </c>
      <c r="N7968" s="24">
        <v>81703000</v>
      </c>
      <c r="O7968" s="24">
        <v>3315000</v>
      </c>
      <c r="P7968" s="24">
        <v>37059857.406110004</v>
      </c>
      <c r="Q7968" s="38">
        <v>8.9449885456209577E-2</v>
      </c>
      <c r="R7968" s="39">
        <v>8.9449885456209577E-2</v>
      </c>
      <c r="T7968" t="s">
        <v>1331</v>
      </c>
    </row>
    <row r="7969" spans="1:20" x14ac:dyDescent="0.25">
      <c r="A7969">
        <v>1930</v>
      </c>
      <c r="B7969" t="s">
        <v>121</v>
      </c>
      <c r="C7969" s="16">
        <v>1</v>
      </c>
      <c r="D7969" t="s">
        <v>1323</v>
      </c>
      <c r="E7969" t="s">
        <v>40</v>
      </c>
      <c r="F7969" t="s">
        <v>1324</v>
      </c>
      <c r="G7969" t="s">
        <v>112</v>
      </c>
      <c r="H7969" t="s">
        <v>509</v>
      </c>
      <c r="I7969" t="s">
        <v>125</v>
      </c>
      <c r="J7969" t="s">
        <v>182</v>
      </c>
      <c r="K7969" s="17" t="s">
        <v>169</v>
      </c>
      <c r="L7969" s="18">
        <v>0.45359237000000002</v>
      </c>
      <c r="M7969" s="37">
        <v>1570000</v>
      </c>
      <c r="N7969" s="24">
        <v>52141000</v>
      </c>
      <c r="O7969" s="24">
        <v>1570000</v>
      </c>
      <c r="P7969" s="24">
        <v>23650759.764170002</v>
      </c>
      <c r="Q7969" s="38">
        <v>6.6382645447969499E-2</v>
      </c>
      <c r="R7969" s="39">
        <v>6.6382645447969499E-2</v>
      </c>
      <c r="T7969" t="s">
        <v>1331</v>
      </c>
    </row>
    <row r="7970" spans="1:20" x14ac:dyDescent="0.25">
      <c r="A7970">
        <v>1931</v>
      </c>
      <c r="B7970" t="s">
        <v>121</v>
      </c>
      <c r="C7970" s="16">
        <v>1</v>
      </c>
      <c r="D7970" t="s">
        <v>1323</v>
      </c>
      <c r="E7970" t="s">
        <v>40</v>
      </c>
      <c r="F7970" t="s">
        <v>1324</v>
      </c>
      <c r="G7970" t="s">
        <v>112</v>
      </c>
      <c r="H7970" t="s">
        <v>509</v>
      </c>
      <c r="I7970" t="s">
        <v>125</v>
      </c>
      <c r="J7970" t="s">
        <v>182</v>
      </c>
      <c r="K7970" s="17" t="s">
        <v>169</v>
      </c>
      <c r="L7970" s="18">
        <v>0.45359237000000002</v>
      </c>
      <c r="M7970" s="37">
        <v>1510000</v>
      </c>
      <c r="N7970" s="24">
        <v>75881000</v>
      </c>
      <c r="O7970" s="24">
        <v>1510000</v>
      </c>
      <c r="P7970" s="24">
        <v>34419042.627970003</v>
      </c>
      <c r="Q7970" s="38">
        <v>4.3871063362260002E-2</v>
      </c>
      <c r="R7970" s="39">
        <v>4.3871063362260002E-2</v>
      </c>
      <c r="T7970" t="s">
        <v>1331</v>
      </c>
    </row>
    <row r="7971" spans="1:20" x14ac:dyDescent="0.25">
      <c r="A7971">
        <v>1932</v>
      </c>
      <c r="B7971" t="s">
        <v>121</v>
      </c>
      <c r="C7971" s="16">
        <v>1</v>
      </c>
      <c r="D7971" t="s">
        <v>1323</v>
      </c>
      <c r="E7971" t="s">
        <v>40</v>
      </c>
      <c r="F7971" t="s">
        <v>1324</v>
      </c>
      <c r="G7971" t="s">
        <v>112</v>
      </c>
      <c r="H7971" t="s">
        <v>509</v>
      </c>
      <c r="I7971" t="s">
        <v>125</v>
      </c>
      <c r="J7971" t="s">
        <v>182</v>
      </c>
      <c r="K7971" s="17" t="s">
        <v>169</v>
      </c>
      <c r="L7971" s="18">
        <v>0.45359237000000002</v>
      </c>
      <c r="M7971" s="37">
        <v>1593000</v>
      </c>
      <c r="N7971" s="24">
        <v>83382000</v>
      </c>
      <c r="O7971" s="24">
        <v>1593000</v>
      </c>
      <c r="P7971" s="24">
        <v>37821438.995340005</v>
      </c>
      <c r="Q7971" s="38">
        <v>4.2118968561621208E-2</v>
      </c>
      <c r="R7971" s="39">
        <v>4.2118968561621208E-2</v>
      </c>
      <c r="T7971" t="s">
        <v>1331</v>
      </c>
    </row>
    <row r="7972" spans="1:20" x14ac:dyDescent="0.25">
      <c r="A7972">
        <v>1933</v>
      </c>
      <c r="B7972" t="s">
        <v>121</v>
      </c>
      <c r="C7972" s="16">
        <v>1</v>
      </c>
      <c r="D7972" t="s">
        <v>1323</v>
      </c>
      <c r="E7972" t="s">
        <v>40</v>
      </c>
      <c r="F7972" t="s">
        <v>1324</v>
      </c>
      <c r="G7972" t="s">
        <v>112</v>
      </c>
      <c r="H7972" t="s">
        <v>509</v>
      </c>
      <c r="I7972" t="s">
        <v>125</v>
      </c>
      <c r="J7972" t="s">
        <v>182</v>
      </c>
      <c r="K7972" s="17" t="s">
        <v>169</v>
      </c>
      <c r="L7972" s="18">
        <v>0.45359237000000002</v>
      </c>
      <c r="M7972" s="37">
        <v>2706000</v>
      </c>
      <c r="N7972" s="24">
        <v>118998000</v>
      </c>
      <c r="O7972" s="24">
        <v>2706000</v>
      </c>
      <c r="P7972" s="24">
        <v>53976584.845260002</v>
      </c>
      <c r="Q7972" s="38">
        <v>5.0132849415307712E-2</v>
      </c>
      <c r="R7972" s="39">
        <v>5.0132849415307712E-2</v>
      </c>
      <c r="T7972" t="s">
        <v>1331</v>
      </c>
    </row>
    <row r="7973" spans="1:20" x14ac:dyDescent="0.25">
      <c r="A7973">
        <v>1934</v>
      </c>
      <c r="B7973" t="s">
        <v>121</v>
      </c>
      <c r="C7973" s="16">
        <v>1</v>
      </c>
      <c r="D7973" t="s">
        <v>1323</v>
      </c>
      <c r="E7973" t="s">
        <v>40</v>
      </c>
      <c r="F7973" t="s">
        <v>1324</v>
      </c>
      <c r="G7973" t="s">
        <v>112</v>
      </c>
      <c r="H7973" t="s">
        <v>509</v>
      </c>
      <c r="I7973" t="s">
        <v>125</v>
      </c>
      <c r="J7973" t="s">
        <v>182</v>
      </c>
      <c r="K7973" s="17" t="s">
        <v>169</v>
      </c>
      <c r="L7973" s="18">
        <v>0.45359237000000002</v>
      </c>
      <c r="M7973" s="37">
        <v>2956000</v>
      </c>
      <c r="N7973" s="24">
        <v>115432000</v>
      </c>
      <c r="O7973" s="24">
        <v>2956000</v>
      </c>
      <c r="P7973" s="24">
        <v>52359074.453840002</v>
      </c>
      <c r="Q7973" s="38">
        <v>5.6456307351384197E-2</v>
      </c>
      <c r="R7973" s="39">
        <v>5.6456307351384197E-2</v>
      </c>
      <c r="T7973" t="s">
        <v>1332</v>
      </c>
    </row>
    <row r="7974" spans="1:20" x14ac:dyDescent="0.25">
      <c r="A7974">
        <v>1935</v>
      </c>
      <c r="B7974" t="s">
        <v>121</v>
      </c>
      <c r="C7974" s="16">
        <v>1</v>
      </c>
      <c r="D7974" t="s">
        <v>1323</v>
      </c>
      <c r="E7974" t="s">
        <v>40</v>
      </c>
      <c r="F7974" t="s">
        <v>1324</v>
      </c>
      <c r="G7974" t="s">
        <v>112</v>
      </c>
      <c r="H7974" t="s">
        <v>509</v>
      </c>
      <c r="I7974" t="s">
        <v>125</v>
      </c>
      <c r="J7974" t="s">
        <v>182</v>
      </c>
      <c r="K7974" s="17" t="s">
        <v>169</v>
      </c>
      <c r="L7974" s="18">
        <v>0.45359237000000002</v>
      </c>
      <c r="M7974" s="37">
        <v>2899000</v>
      </c>
      <c r="N7974" s="24">
        <v>104139000</v>
      </c>
      <c r="O7974" s="24">
        <v>2899000</v>
      </c>
      <c r="P7974" s="24">
        <v>47236655.819430001</v>
      </c>
      <c r="Q7974" s="38">
        <v>6.1371829773087902E-2</v>
      </c>
      <c r="R7974" s="39">
        <v>6.1371829773087902E-2</v>
      </c>
      <c r="T7974" t="s">
        <v>1332</v>
      </c>
    </row>
    <row r="7975" spans="1:20" x14ac:dyDescent="0.25">
      <c r="A7975">
        <v>1936</v>
      </c>
      <c r="B7975" t="s">
        <v>121</v>
      </c>
      <c r="C7975" s="16">
        <v>1</v>
      </c>
      <c r="D7975" t="s">
        <v>1323</v>
      </c>
      <c r="E7975" t="s">
        <v>40</v>
      </c>
      <c r="F7975" t="s">
        <v>1324</v>
      </c>
      <c r="G7975" t="s">
        <v>112</v>
      </c>
      <c r="H7975" t="s">
        <v>509</v>
      </c>
      <c r="I7975" t="s">
        <v>125</v>
      </c>
      <c r="J7975" t="s">
        <v>182</v>
      </c>
      <c r="K7975" s="17" t="s">
        <v>169</v>
      </c>
      <c r="L7975" s="18">
        <v>0.45359237000000002</v>
      </c>
      <c r="M7975" s="37">
        <v>3477000</v>
      </c>
      <c r="N7975" s="24">
        <v>134354000</v>
      </c>
      <c r="O7975" s="24">
        <v>3477000</v>
      </c>
      <c r="P7975" s="24">
        <v>60941949.278980002</v>
      </c>
      <c r="Q7975" s="38">
        <v>5.705429578701187E-2</v>
      </c>
      <c r="R7975" s="39">
        <v>5.705429578701187E-2</v>
      </c>
      <c r="T7975" t="s">
        <v>1332</v>
      </c>
    </row>
    <row r="7976" spans="1:20" x14ac:dyDescent="0.25">
      <c r="A7976">
        <v>1937</v>
      </c>
      <c r="B7976" t="s">
        <v>121</v>
      </c>
      <c r="C7976" s="16">
        <v>1</v>
      </c>
      <c r="D7976" t="s">
        <v>1323</v>
      </c>
      <c r="E7976" t="s">
        <v>40</v>
      </c>
      <c r="F7976" t="s">
        <v>1324</v>
      </c>
      <c r="G7976" t="s">
        <v>112</v>
      </c>
      <c r="H7976" t="s">
        <v>509</v>
      </c>
      <c r="I7976" t="s">
        <v>125</v>
      </c>
      <c r="J7976" t="s">
        <v>182</v>
      </c>
      <c r="K7976" s="17" t="s">
        <v>169</v>
      </c>
      <c r="L7976" s="18">
        <v>0.45359237000000002</v>
      </c>
      <c r="M7976" s="37">
        <v>4461000</v>
      </c>
      <c r="N7976" s="24">
        <v>142476000</v>
      </c>
      <c r="O7976" s="24">
        <v>4461000</v>
      </c>
      <c r="P7976" s="24">
        <v>64626026.50812</v>
      </c>
      <c r="Q7976" s="38">
        <v>6.9027917095281929E-2</v>
      </c>
      <c r="R7976" s="39">
        <v>6.9027917095281929E-2</v>
      </c>
      <c r="T7976" t="s">
        <v>1332</v>
      </c>
    </row>
    <row r="7977" spans="1:20" x14ac:dyDescent="0.25">
      <c r="A7977">
        <v>1938</v>
      </c>
      <c r="B7977" t="s">
        <v>121</v>
      </c>
      <c r="C7977" s="16">
        <v>1</v>
      </c>
      <c r="D7977" t="s">
        <v>1323</v>
      </c>
      <c r="E7977" t="s">
        <v>40</v>
      </c>
      <c r="F7977" t="s">
        <v>1324</v>
      </c>
      <c r="G7977" t="s">
        <v>112</v>
      </c>
      <c r="H7977" t="s">
        <v>509</v>
      </c>
      <c r="I7977" t="s">
        <v>125</v>
      </c>
      <c r="J7977" t="s">
        <v>182</v>
      </c>
      <c r="K7977" s="17" t="s">
        <v>169</v>
      </c>
      <c r="L7977" s="18">
        <v>0.45359237000000002</v>
      </c>
      <c r="M7977" s="37">
        <v>3532000</v>
      </c>
      <c r="N7977" s="24">
        <v>165780000</v>
      </c>
      <c r="O7977" s="24">
        <v>3532000</v>
      </c>
      <c r="P7977" s="24">
        <v>75196543.0986</v>
      </c>
      <c r="Q7977" s="38">
        <v>4.6970244301905391E-2</v>
      </c>
      <c r="R7977" s="39">
        <v>4.6970244301905391E-2</v>
      </c>
      <c r="T7977" t="s">
        <v>1333</v>
      </c>
    </row>
    <row r="7978" spans="1:20" x14ac:dyDescent="0.25">
      <c r="A7978">
        <v>1939</v>
      </c>
      <c r="B7978" t="s">
        <v>121</v>
      </c>
      <c r="C7978" s="16">
        <v>1</v>
      </c>
      <c r="D7978" t="s">
        <v>1323</v>
      </c>
      <c r="E7978" t="s">
        <v>40</v>
      </c>
      <c r="F7978" t="s">
        <v>1324</v>
      </c>
      <c r="G7978" t="s">
        <v>112</v>
      </c>
      <c r="H7978" t="s">
        <v>509</v>
      </c>
      <c r="I7978" t="s">
        <v>125</v>
      </c>
      <c r="J7978" t="s">
        <v>182</v>
      </c>
      <c r="K7978" s="17" t="s">
        <v>169</v>
      </c>
      <c r="L7978" s="18">
        <v>0.45359237000000002</v>
      </c>
      <c r="M7978" s="37">
        <v>2780000</v>
      </c>
      <c r="N7978" s="24">
        <v>137820000</v>
      </c>
      <c r="O7978" s="24">
        <v>2780000</v>
      </c>
      <c r="P7978" s="24">
        <v>62514100.433400005</v>
      </c>
      <c r="Q7978" s="38">
        <v>4.4469967267012016E-2</v>
      </c>
      <c r="R7978" s="39">
        <v>4.4469967267012016E-2</v>
      </c>
      <c r="T7978" t="s">
        <v>1333</v>
      </c>
    </row>
    <row r="7979" spans="1:20" x14ac:dyDescent="0.25">
      <c r="A7979">
        <v>1940</v>
      </c>
      <c r="B7979" t="s">
        <v>121</v>
      </c>
      <c r="C7979" s="16">
        <v>1</v>
      </c>
      <c r="D7979" t="s">
        <v>1323</v>
      </c>
      <c r="E7979" t="s">
        <v>40</v>
      </c>
      <c r="F7979" t="s">
        <v>1324</v>
      </c>
      <c r="G7979" t="s">
        <v>112</v>
      </c>
      <c r="H7979" t="s">
        <v>509</v>
      </c>
      <c r="I7979" t="s">
        <v>125</v>
      </c>
      <c r="J7979" t="s">
        <v>182</v>
      </c>
      <c r="K7979" s="17" t="s">
        <v>169</v>
      </c>
      <c r="L7979" s="18">
        <v>0.45359237000000002</v>
      </c>
      <c r="M7979" s="37">
        <v>3877000</v>
      </c>
      <c r="N7979" s="24">
        <v>125263000</v>
      </c>
      <c r="O7979" s="24">
        <v>3877000</v>
      </c>
      <c r="P7979" s="24">
        <v>56818341.043310001</v>
      </c>
      <c r="Q7979" s="38">
        <v>6.8235008780786852E-2</v>
      </c>
      <c r="R7979" s="39">
        <v>6.8235008780786852E-2</v>
      </c>
      <c r="T7979" t="s">
        <v>1333</v>
      </c>
    </row>
    <row r="7980" spans="1:20" x14ac:dyDescent="0.25">
      <c r="A7980">
        <v>1941</v>
      </c>
      <c r="B7980" t="s">
        <v>121</v>
      </c>
      <c r="C7980" s="16">
        <v>1</v>
      </c>
      <c r="D7980" t="s">
        <v>1323</v>
      </c>
      <c r="E7980" t="s">
        <v>40</v>
      </c>
      <c r="F7980" t="s">
        <v>1324</v>
      </c>
      <c r="G7980" t="s">
        <v>112</v>
      </c>
      <c r="H7980" t="s">
        <v>509</v>
      </c>
      <c r="I7980" t="s">
        <v>125</v>
      </c>
      <c r="J7980" t="s">
        <v>182</v>
      </c>
      <c r="K7980" s="17" t="s">
        <v>169</v>
      </c>
      <c r="L7980" s="18">
        <v>0.45359237000000002</v>
      </c>
      <c r="M7980" s="37">
        <v>4382000</v>
      </c>
      <c r="N7980" s="24">
        <v>150592000</v>
      </c>
      <c r="O7980" s="24">
        <v>4382000</v>
      </c>
      <c r="P7980" s="24">
        <v>68307382.183040008</v>
      </c>
      <c r="Q7980" s="38">
        <v>6.4151192154572184E-2</v>
      </c>
      <c r="R7980" s="39">
        <v>6.4151192154572184E-2</v>
      </c>
      <c r="T7980" t="s">
        <v>1333</v>
      </c>
    </row>
    <row r="7981" spans="1:20" x14ac:dyDescent="0.25">
      <c r="A7981">
        <v>1942</v>
      </c>
      <c r="B7981" t="s">
        <v>121</v>
      </c>
      <c r="C7981" s="16">
        <v>1</v>
      </c>
      <c r="D7981" t="s">
        <v>1323</v>
      </c>
      <c r="E7981" t="s">
        <v>40</v>
      </c>
      <c r="F7981" t="s">
        <v>1324</v>
      </c>
      <c r="G7981" t="s">
        <v>112</v>
      </c>
      <c r="H7981" t="s">
        <v>509</v>
      </c>
      <c r="I7981" t="s">
        <v>125</v>
      </c>
      <c r="J7981" t="s">
        <v>182</v>
      </c>
      <c r="K7981" s="17" t="s">
        <v>169</v>
      </c>
      <c r="L7981" s="18">
        <v>0.45359237000000002</v>
      </c>
      <c r="M7981" s="37">
        <v>2953000</v>
      </c>
      <c r="N7981" s="24">
        <v>97790000</v>
      </c>
      <c r="O7981" s="24">
        <v>2953000</v>
      </c>
      <c r="P7981" s="24">
        <v>44356797.862300001</v>
      </c>
      <c r="Q7981" s="38">
        <v>6.6573786709473712E-2</v>
      </c>
      <c r="R7981" s="39">
        <v>6.6573786709473712E-2</v>
      </c>
      <c r="T7981" t="s">
        <v>1333</v>
      </c>
    </row>
    <row r="7982" spans="1:20" x14ac:dyDescent="0.25">
      <c r="A7982">
        <v>1943</v>
      </c>
      <c r="B7982" t="s">
        <v>121</v>
      </c>
      <c r="C7982" s="16">
        <v>1</v>
      </c>
      <c r="D7982" t="s">
        <v>1323</v>
      </c>
      <c r="E7982" t="s">
        <v>40</v>
      </c>
      <c r="F7982" t="s">
        <v>1324</v>
      </c>
      <c r="G7982" t="s">
        <v>112</v>
      </c>
      <c r="H7982" t="s">
        <v>509</v>
      </c>
      <c r="I7982" t="s">
        <v>125</v>
      </c>
      <c r="J7982" t="s">
        <v>182</v>
      </c>
      <c r="K7982" s="17" t="s">
        <v>169</v>
      </c>
      <c r="L7982" s="18">
        <v>0.45359237000000002</v>
      </c>
      <c r="M7982" s="37">
        <v>3396000</v>
      </c>
      <c r="N7982" s="24">
        <v>51432000</v>
      </c>
      <c r="O7982" s="24">
        <v>3396000</v>
      </c>
      <c r="P7982" s="24">
        <v>23329162.773840003</v>
      </c>
      <c r="Q7982" s="38">
        <v>0.14556887587102274</v>
      </c>
      <c r="R7982" s="39">
        <v>0.14556887587102274</v>
      </c>
      <c r="T7982" t="s">
        <v>1333</v>
      </c>
    </row>
    <row r="7983" spans="1:20" x14ac:dyDescent="0.25">
      <c r="A7983">
        <v>1944</v>
      </c>
      <c r="B7983" t="s">
        <v>121</v>
      </c>
      <c r="C7983" s="16">
        <v>1</v>
      </c>
      <c r="D7983" t="s">
        <v>1323</v>
      </c>
      <c r="E7983" t="s">
        <v>40</v>
      </c>
      <c r="F7983" t="s">
        <v>1324</v>
      </c>
      <c r="G7983" t="s">
        <v>112</v>
      </c>
      <c r="H7983" t="s">
        <v>509</v>
      </c>
      <c r="I7983" t="s">
        <v>125</v>
      </c>
      <c r="J7983" t="s">
        <v>182</v>
      </c>
      <c r="K7983" s="17" t="s">
        <v>169</v>
      </c>
      <c r="L7983" s="18">
        <v>0.45359237000000002</v>
      </c>
      <c r="M7983" s="37">
        <v>5206000</v>
      </c>
      <c r="N7983" s="24">
        <v>78088000</v>
      </c>
      <c r="O7983" s="24">
        <v>5206000</v>
      </c>
      <c r="P7983" s="24">
        <v>35420120.988559999</v>
      </c>
      <c r="Q7983" s="38">
        <v>0.14697860579531719</v>
      </c>
      <c r="R7983" s="39">
        <v>0.14697860579531719</v>
      </c>
      <c r="T7983" t="s">
        <v>1333</v>
      </c>
    </row>
    <row r="7984" spans="1:20" x14ac:dyDescent="0.25">
      <c r="A7984">
        <v>1945</v>
      </c>
      <c r="B7984" t="s">
        <v>121</v>
      </c>
      <c r="C7984" s="16">
        <v>1</v>
      </c>
      <c r="D7984" t="s">
        <v>1323</v>
      </c>
      <c r="E7984" t="s">
        <v>40</v>
      </c>
      <c r="F7984" t="s">
        <v>1324</v>
      </c>
      <c r="G7984" t="s">
        <v>112</v>
      </c>
      <c r="H7984" t="s">
        <v>509</v>
      </c>
      <c r="I7984" t="s">
        <v>125</v>
      </c>
      <c r="J7984" t="s">
        <v>182</v>
      </c>
      <c r="K7984" s="17" t="s">
        <v>169</v>
      </c>
      <c r="L7984" s="18">
        <v>0.45359237000000002</v>
      </c>
      <c r="M7984" s="37">
        <v>7131000</v>
      </c>
      <c r="N7984" s="24">
        <v>107387000</v>
      </c>
      <c r="O7984" s="24">
        <v>7131000</v>
      </c>
      <c r="P7984" s="24">
        <v>48709923.837190002</v>
      </c>
      <c r="Q7984" s="38">
        <v>0.1463972726345239</v>
      </c>
      <c r="R7984" s="39">
        <v>0.1463972726345239</v>
      </c>
      <c r="T7984" t="s">
        <v>1333</v>
      </c>
    </row>
    <row r="7985" spans="1:20" x14ac:dyDescent="0.25">
      <c r="A7985">
        <v>1946</v>
      </c>
      <c r="B7985" t="s">
        <v>121</v>
      </c>
      <c r="C7985" s="16">
        <v>1</v>
      </c>
      <c r="D7985" t="s">
        <v>1323</v>
      </c>
      <c r="E7985" t="s">
        <v>40</v>
      </c>
      <c r="F7985" t="s">
        <v>1324</v>
      </c>
      <c r="G7985" t="s">
        <v>112</v>
      </c>
      <c r="H7985" t="s">
        <v>509</v>
      </c>
      <c r="I7985" t="s">
        <v>125</v>
      </c>
      <c r="J7985" t="s">
        <v>182</v>
      </c>
      <c r="K7985" s="17" t="s">
        <v>169</v>
      </c>
      <c r="L7985" s="18">
        <v>0.45359237000000002</v>
      </c>
      <c r="M7985" s="37">
        <v>5661000</v>
      </c>
      <c r="N7985" s="24">
        <v>88954000</v>
      </c>
      <c r="O7985" s="24">
        <v>5661000</v>
      </c>
      <c r="P7985" s="24">
        <v>40348855.680980004</v>
      </c>
      <c r="Q7985" s="38">
        <v>0.14030137669228948</v>
      </c>
      <c r="R7985" s="39">
        <v>0.14030137669228948</v>
      </c>
      <c r="T7985" t="s">
        <v>1334</v>
      </c>
    </row>
    <row r="7986" spans="1:20" x14ac:dyDescent="0.25">
      <c r="A7986">
        <v>1947</v>
      </c>
      <c r="B7986" t="s">
        <v>121</v>
      </c>
      <c r="C7986" s="16">
        <v>1</v>
      </c>
      <c r="D7986" t="s">
        <v>1323</v>
      </c>
      <c r="E7986" t="s">
        <v>40</v>
      </c>
      <c r="F7986" t="s">
        <v>1324</v>
      </c>
      <c r="G7986" t="s">
        <v>112</v>
      </c>
      <c r="H7986" t="s">
        <v>509</v>
      </c>
      <c r="I7986" t="s">
        <v>125</v>
      </c>
      <c r="J7986" t="s">
        <v>182</v>
      </c>
      <c r="K7986" s="17" t="s">
        <v>169</v>
      </c>
      <c r="L7986" s="18">
        <v>0.45359237000000002</v>
      </c>
      <c r="M7986" s="37">
        <v>7218000</v>
      </c>
      <c r="N7986" s="24">
        <v>102455000</v>
      </c>
      <c r="O7986" s="24">
        <v>7218000</v>
      </c>
      <c r="P7986" s="24">
        <v>46472806.268350005</v>
      </c>
      <c r="Q7986" s="38">
        <v>0.15531663739694951</v>
      </c>
      <c r="R7986" s="39">
        <v>0.15531663739694951</v>
      </c>
      <c r="T7986" t="s">
        <v>1334</v>
      </c>
    </row>
    <row r="7987" spans="1:20" x14ac:dyDescent="0.25">
      <c r="A7987">
        <v>1909</v>
      </c>
      <c r="B7987" t="s">
        <v>121</v>
      </c>
      <c r="C7987" s="16">
        <v>1</v>
      </c>
      <c r="D7987" t="s">
        <v>1323</v>
      </c>
      <c r="E7987" t="s">
        <v>44</v>
      </c>
      <c r="F7987" t="s">
        <v>1341</v>
      </c>
      <c r="G7987" t="s">
        <v>60</v>
      </c>
      <c r="H7987" t="s">
        <v>1236</v>
      </c>
      <c r="I7987" t="s">
        <v>125</v>
      </c>
      <c r="J7987" t="s">
        <v>378</v>
      </c>
      <c r="K7987" s="17" t="s">
        <v>378</v>
      </c>
      <c r="L7987" s="18">
        <v>1</v>
      </c>
      <c r="M7987" s="37">
        <v>41507</v>
      </c>
      <c r="N7987" s="24">
        <v>21278</v>
      </c>
      <c r="O7987" s="24">
        <v>41507</v>
      </c>
      <c r="P7987" s="24">
        <v>21278</v>
      </c>
      <c r="Q7987" s="38">
        <v>1.9507002537832503</v>
      </c>
      <c r="R7987" s="39">
        <v>1.9507002537832503</v>
      </c>
      <c r="T7987" t="s">
        <v>1342</v>
      </c>
    </row>
    <row r="7988" spans="1:20" x14ac:dyDescent="0.25">
      <c r="A7988">
        <v>1910</v>
      </c>
      <c r="B7988" t="s">
        <v>121</v>
      </c>
      <c r="C7988" s="16">
        <v>1</v>
      </c>
      <c r="D7988" t="s">
        <v>1323</v>
      </c>
      <c r="E7988" t="s">
        <v>44</v>
      </c>
      <c r="F7988" t="s">
        <v>1341</v>
      </c>
      <c r="G7988" t="s">
        <v>60</v>
      </c>
      <c r="H7988" t="s">
        <v>1236</v>
      </c>
      <c r="I7988" t="s">
        <v>125</v>
      </c>
      <c r="J7988" t="s">
        <v>378</v>
      </c>
      <c r="K7988" s="17" t="s">
        <v>378</v>
      </c>
      <c r="L7988" s="18">
        <v>1</v>
      </c>
      <c r="M7988" s="37">
        <v>6643</v>
      </c>
      <c r="N7988" s="24">
        <v>1812</v>
      </c>
      <c r="O7988" s="24">
        <v>6643</v>
      </c>
      <c r="P7988" s="24">
        <v>1812</v>
      </c>
      <c r="Q7988" s="38">
        <v>3.6661147902869757</v>
      </c>
      <c r="R7988" s="39">
        <v>3.6661147902869757</v>
      </c>
      <c r="T7988" t="s">
        <v>1342</v>
      </c>
    </row>
    <row r="7989" spans="1:20" x14ac:dyDescent="0.25">
      <c r="A7989">
        <v>1911</v>
      </c>
      <c r="B7989" t="s">
        <v>121</v>
      </c>
      <c r="C7989" s="16">
        <v>1</v>
      </c>
      <c r="D7989" t="s">
        <v>1323</v>
      </c>
      <c r="E7989" t="s">
        <v>44</v>
      </c>
      <c r="F7989" t="s">
        <v>1341</v>
      </c>
      <c r="G7989" t="s">
        <v>60</v>
      </c>
      <c r="H7989" t="s">
        <v>1236</v>
      </c>
      <c r="I7989" t="s">
        <v>125</v>
      </c>
      <c r="J7989" t="s">
        <v>378</v>
      </c>
      <c r="K7989" s="17" t="s">
        <v>378</v>
      </c>
      <c r="L7989" s="18">
        <v>1</v>
      </c>
      <c r="M7989" s="37">
        <v>20235</v>
      </c>
      <c r="N7989" s="24">
        <v>4307</v>
      </c>
      <c r="O7989" s="24">
        <v>20235</v>
      </c>
      <c r="P7989" s="24">
        <v>4307</v>
      </c>
      <c r="Q7989" s="38">
        <v>4.698165776642675</v>
      </c>
      <c r="R7989" s="39">
        <v>4.698165776642675</v>
      </c>
      <c r="T7989" t="s">
        <v>1342</v>
      </c>
    </row>
    <row r="7990" spans="1:20" x14ac:dyDescent="0.25">
      <c r="A7990">
        <v>1912</v>
      </c>
      <c r="B7990" t="s">
        <v>121</v>
      </c>
      <c r="C7990" s="16">
        <v>1</v>
      </c>
      <c r="D7990" t="s">
        <v>1323</v>
      </c>
      <c r="E7990" t="s">
        <v>44</v>
      </c>
      <c r="F7990" t="s">
        <v>1341</v>
      </c>
      <c r="G7990" t="s">
        <v>60</v>
      </c>
      <c r="H7990" t="s">
        <v>1236</v>
      </c>
      <c r="I7990" t="s">
        <v>125</v>
      </c>
      <c r="J7990" t="s">
        <v>378</v>
      </c>
      <c r="K7990" s="17" t="s">
        <v>378</v>
      </c>
      <c r="L7990" s="18">
        <v>1</v>
      </c>
      <c r="M7990" s="37">
        <v>6086</v>
      </c>
      <c r="N7990" s="24">
        <v>850</v>
      </c>
      <c r="O7990" s="24">
        <v>6086</v>
      </c>
      <c r="P7990" s="24">
        <v>850</v>
      </c>
      <c r="Q7990" s="38">
        <v>7.16</v>
      </c>
      <c r="R7990" s="39">
        <v>7.16</v>
      </c>
      <c r="T7990" t="s">
        <v>1342</v>
      </c>
    </row>
    <row r="7991" spans="1:20" x14ac:dyDescent="0.25">
      <c r="A7991">
        <v>1913</v>
      </c>
      <c r="B7991" t="s">
        <v>121</v>
      </c>
      <c r="C7991" s="16">
        <v>1</v>
      </c>
      <c r="D7991" t="s">
        <v>1323</v>
      </c>
      <c r="E7991" t="s">
        <v>44</v>
      </c>
      <c r="F7991" t="s">
        <v>1341</v>
      </c>
      <c r="G7991" t="s">
        <v>60</v>
      </c>
      <c r="H7991" t="s">
        <v>1236</v>
      </c>
      <c r="I7991" t="s">
        <v>125</v>
      </c>
      <c r="J7991" t="s">
        <v>378</v>
      </c>
      <c r="K7991" s="17" t="s">
        <v>378</v>
      </c>
      <c r="L7991" s="18">
        <v>1</v>
      </c>
      <c r="M7991" s="37">
        <v>25058</v>
      </c>
      <c r="N7991" s="24">
        <v>3835</v>
      </c>
      <c r="O7991" s="24">
        <v>25058</v>
      </c>
      <c r="P7991" s="24">
        <v>3835</v>
      </c>
      <c r="Q7991" s="38">
        <v>6.5340286831812255</v>
      </c>
      <c r="R7991" s="39">
        <v>6.5340286831812255</v>
      </c>
      <c r="T7991" t="s">
        <v>1342</v>
      </c>
    </row>
    <row r="7992" spans="1:20" x14ac:dyDescent="0.25">
      <c r="A7992">
        <v>1914</v>
      </c>
      <c r="B7992" t="s">
        <v>121</v>
      </c>
      <c r="C7992" s="16">
        <v>1</v>
      </c>
      <c r="D7992" t="s">
        <v>1323</v>
      </c>
      <c r="E7992" t="s">
        <v>44</v>
      </c>
      <c r="F7992" t="s">
        <v>1341</v>
      </c>
      <c r="G7992" t="s">
        <v>60</v>
      </c>
      <c r="H7992" t="s">
        <v>1236</v>
      </c>
      <c r="I7992" t="s">
        <v>125</v>
      </c>
      <c r="J7992" t="s">
        <v>378</v>
      </c>
      <c r="K7992" s="17" t="s">
        <v>378</v>
      </c>
      <c r="L7992" s="18">
        <v>1</v>
      </c>
      <c r="M7992" s="37">
        <v>47696</v>
      </c>
      <c r="N7992" s="24">
        <v>7610</v>
      </c>
      <c r="O7992" s="24">
        <v>47696</v>
      </c>
      <c r="P7992" s="24">
        <v>7610</v>
      </c>
      <c r="Q7992" s="38">
        <v>6.2675427069645204</v>
      </c>
      <c r="R7992" s="39">
        <v>6.2675427069645204</v>
      </c>
      <c r="T7992" t="s">
        <v>1342</v>
      </c>
    </row>
    <row r="7993" spans="1:20" x14ac:dyDescent="0.25">
      <c r="A7993">
        <v>1915</v>
      </c>
      <c r="B7993" t="s">
        <v>121</v>
      </c>
      <c r="C7993" s="16">
        <v>1</v>
      </c>
      <c r="D7993" t="s">
        <v>1323</v>
      </c>
      <c r="E7993" t="s">
        <v>44</v>
      </c>
      <c r="F7993" t="s">
        <v>1341</v>
      </c>
      <c r="G7993" t="s">
        <v>60</v>
      </c>
      <c r="H7993" t="s">
        <v>1236</v>
      </c>
      <c r="I7993" t="s">
        <v>125</v>
      </c>
      <c r="J7993" t="s">
        <v>378</v>
      </c>
      <c r="K7993" s="17" t="s">
        <v>378</v>
      </c>
      <c r="L7993" s="18">
        <v>1</v>
      </c>
      <c r="M7993" s="37">
        <v>36867</v>
      </c>
      <c r="N7993" s="24">
        <v>6847</v>
      </c>
      <c r="O7993" s="24">
        <v>36867</v>
      </c>
      <c r="P7993" s="24">
        <v>6847</v>
      </c>
      <c r="Q7993" s="38">
        <v>5.3844019278516138</v>
      </c>
      <c r="R7993" s="39">
        <v>5.3844019278516138</v>
      </c>
      <c r="T7993" t="s">
        <v>1342</v>
      </c>
    </row>
    <row r="7994" spans="1:20" x14ac:dyDescent="0.25">
      <c r="A7994">
        <v>1916</v>
      </c>
      <c r="B7994" t="s">
        <v>121</v>
      </c>
      <c r="C7994" s="16">
        <v>1</v>
      </c>
      <c r="D7994" t="s">
        <v>1323</v>
      </c>
      <c r="E7994" t="s">
        <v>44</v>
      </c>
      <c r="F7994" t="s">
        <v>1341</v>
      </c>
      <c r="G7994" t="s">
        <v>60</v>
      </c>
      <c r="H7994" t="s">
        <v>1236</v>
      </c>
      <c r="I7994" t="s">
        <v>125</v>
      </c>
      <c r="J7994" t="s">
        <v>378</v>
      </c>
      <c r="K7994" s="17" t="s">
        <v>378</v>
      </c>
      <c r="L7994" s="18">
        <v>1</v>
      </c>
      <c r="M7994" s="37">
        <v>25419</v>
      </c>
      <c r="N7994" s="24">
        <v>4220</v>
      </c>
      <c r="O7994" s="24">
        <v>25419</v>
      </c>
      <c r="P7994" s="24">
        <v>4220</v>
      </c>
      <c r="Q7994" s="38">
        <v>6.0234597156398104</v>
      </c>
      <c r="R7994" s="39">
        <v>6.0234597156398104</v>
      </c>
      <c r="T7994" t="s">
        <v>1342</v>
      </c>
    </row>
    <row r="7995" spans="1:20" x14ac:dyDescent="0.25">
      <c r="A7995">
        <v>1917</v>
      </c>
      <c r="B7995" t="s">
        <v>121</v>
      </c>
      <c r="C7995" s="16">
        <v>1</v>
      </c>
      <c r="D7995" t="s">
        <v>1323</v>
      </c>
      <c r="E7995" t="s">
        <v>44</v>
      </c>
      <c r="F7995" t="s">
        <v>1341</v>
      </c>
      <c r="G7995" t="s">
        <v>60</v>
      </c>
      <c r="H7995" t="s">
        <v>1236</v>
      </c>
      <c r="I7995" t="s">
        <v>125</v>
      </c>
      <c r="J7995" t="s">
        <v>378</v>
      </c>
      <c r="K7995" s="17" t="s">
        <v>378</v>
      </c>
      <c r="L7995" s="18">
        <v>1</v>
      </c>
      <c r="M7995" s="37">
        <v>25979</v>
      </c>
      <c r="N7995" s="24">
        <v>4008</v>
      </c>
      <c r="O7995" s="24">
        <v>25979</v>
      </c>
      <c r="P7995" s="24">
        <v>4008</v>
      </c>
      <c r="Q7995" s="38">
        <v>6.4817864271457086</v>
      </c>
      <c r="R7995" s="39">
        <v>6.4817864271457086</v>
      </c>
      <c r="T7995" t="s">
        <v>1342</v>
      </c>
    </row>
    <row r="7996" spans="1:20" x14ac:dyDescent="0.25">
      <c r="A7996">
        <v>1918</v>
      </c>
      <c r="B7996" t="s">
        <v>121</v>
      </c>
      <c r="C7996" s="16">
        <v>1</v>
      </c>
      <c r="D7996" t="s">
        <v>1323</v>
      </c>
      <c r="E7996" t="s">
        <v>44</v>
      </c>
      <c r="F7996" t="s">
        <v>1341</v>
      </c>
      <c r="G7996" t="s">
        <v>60</v>
      </c>
      <c r="H7996" t="s">
        <v>1236</v>
      </c>
      <c r="I7996" t="s">
        <v>125</v>
      </c>
      <c r="J7996" t="s">
        <v>378</v>
      </c>
      <c r="K7996" s="17" t="s">
        <v>378</v>
      </c>
      <c r="L7996" s="18">
        <v>1</v>
      </c>
      <c r="M7996" s="37">
        <v>51160</v>
      </c>
      <c r="N7996" s="24">
        <v>6768</v>
      </c>
      <c r="O7996" s="24">
        <v>51160</v>
      </c>
      <c r="P7996" s="24">
        <v>6768</v>
      </c>
      <c r="Q7996" s="38">
        <v>7.5591016548463354</v>
      </c>
      <c r="R7996" s="39">
        <v>7.5591016548463354</v>
      </c>
      <c r="T7996" t="s">
        <v>1342</v>
      </c>
    </row>
    <row r="7997" spans="1:20" x14ac:dyDescent="0.25">
      <c r="A7997">
        <v>1919</v>
      </c>
      <c r="B7997" t="s">
        <v>121</v>
      </c>
      <c r="C7997" s="16">
        <v>1</v>
      </c>
      <c r="D7997" t="s">
        <v>1323</v>
      </c>
      <c r="E7997" t="s">
        <v>44</v>
      </c>
      <c r="F7997" t="s">
        <v>1341</v>
      </c>
      <c r="G7997" t="s">
        <v>60</v>
      </c>
      <c r="H7997" t="s">
        <v>1236</v>
      </c>
      <c r="I7997" t="s">
        <v>125</v>
      </c>
      <c r="J7997" t="s">
        <v>378</v>
      </c>
      <c r="K7997" s="17" t="s">
        <v>378</v>
      </c>
      <c r="L7997" s="18">
        <v>1</v>
      </c>
      <c r="M7997" s="37">
        <v>69421</v>
      </c>
      <c r="N7997" s="24">
        <v>7778</v>
      </c>
      <c r="O7997" s="24">
        <v>69421</v>
      </c>
      <c r="P7997" s="24">
        <v>7778</v>
      </c>
      <c r="Q7997" s="38">
        <v>8.9253021342247365</v>
      </c>
      <c r="R7997" s="39">
        <v>8.9253021342247365</v>
      </c>
      <c r="T7997" t="s">
        <v>1342</v>
      </c>
    </row>
    <row r="7998" spans="1:20" x14ac:dyDescent="0.25">
      <c r="A7998">
        <v>1920</v>
      </c>
      <c r="B7998" t="s">
        <v>121</v>
      </c>
      <c r="C7998" s="16">
        <v>1</v>
      </c>
      <c r="D7998" t="s">
        <v>1323</v>
      </c>
      <c r="E7998" t="s">
        <v>44</v>
      </c>
      <c r="F7998" t="s">
        <v>1341</v>
      </c>
      <c r="G7998" t="s">
        <v>60</v>
      </c>
      <c r="H7998" t="s">
        <v>1236</v>
      </c>
      <c r="I7998" t="s">
        <v>125</v>
      </c>
      <c r="J7998" t="s">
        <v>378</v>
      </c>
      <c r="K7998" s="17" t="s">
        <v>378</v>
      </c>
      <c r="L7998" s="18">
        <v>1</v>
      </c>
      <c r="M7998" s="37">
        <v>87388</v>
      </c>
      <c r="N7998" s="24">
        <v>7738</v>
      </c>
      <c r="O7998" s="24">
        <v>87388</v>
      </c>
      <c r="P7998" s="24">
        <v>7738</v>
      </c>
      <c r="Q7998" s="38">
        <v>11.29335745670716</v>
      </c>
      <c r="R7998" s="39">
        <v>11.29335745670716</v>
      </c>
      <c r="T7998" t="s">
        <v>1342</v>
      </c>
    </row>
    <row r="7999" spans="1:20" x14ac:dyDescent="0.25">
      <c r="A7999">
        <v>1921</v>
      </c>
      <c r="B7999" t="s">
        <v>121</v>
      </c>
      <c r="C7999" s="16">
        <v>1</v>
      </c>
      <c r="D7999" t="s">
        <v>1323</v>
      </c>
      <c r="E7999" t="s">
        <v>44</v>
      </c>
      <c r="F7999" t="s">
        <v>1341</v>
      </c>
      <c r="G7999" t="s">
        <v>60</v>
      </c>
      <c r="H7999" t="s">
        <v>1236</v>
      </c>
      <c r="I7999" t="s">
        <v>125</v>
      </c>
      <c r="J7999" t="s">
        <v>378</v>
      </c>
      <c r="K7999" s="17" t="s">
        <v>378</v>
      </c>
      <c r="L7999" s="18">
        <v>1</v>
      </c>
      <c r="M7999" s="37">
        <v>90556</v>
      </c>
      <c r="N7999" s="24">
        <v>10022</v>
      </c>
      <c r="O7999" s="24">
        <v>90556</v>
      </c>
      <c r="P7999" s="24">
        <v>10022</v>
      </c>
      <c r="Q7999" s="38">
        <v>9.0357214128916379</v>
      </c>
      <c r="R7999" s="39">
        <v>9.0357214128916379</v>
      </c>
      <c r="T7999" t="s">
        <v>1342</v>
      </c>
    </row>
    <row r="8000" spans="1:20" x14ac:dyDescent="0.25">
      <c r="A8000">
        <v>1922</v>
      </c>
      <c r="B8000" t="s">
        <v>121</v>
      </c>
      <c r="C8000" s="16">
        <v>1</v>
      </c>
      <c r="D8000" t="s">
        <v>1323</v>
      </c>
      <c r="E8000" t="s">
        <v>44</v>
      </c>
      <c r="F8000" t="s">
        <v>1341</v>
      </c>
      <c r="G8000" t="s">
        <v>60</v>
      </c>
      <c r="H8000" t="s">
        <v>1236</v>
      </c>
      <c r="I8000" t="s">
        <v>125</v>
      </c>
      <c r="J8000" t="s">
        <v>378</v>
      </c>
      <c r="K8000" s="17" t="s">
        <v>378</v>
      </c>
      <c r="L8000" s="18">
        <v>1</v>
      </c>
      <c r="M8000" s="37">
        <v>58202</v>
      </c>
      <c r="N8000" s="24">
        <v>10018</v>
      </c>
      <c r="O8000" s="24">
        <v>58202</v>
      </c>
      <c r="P8000" s="24">
        <v>10018</v>
      </c>
      <c r="Q8000" s="38">
        <v>5.8097424635655823</v>
      </c>
      <c r="R8000" s="39">
        <v>5.8097424635655823</v>
      </c>
      <c r="T8000" t="s">
        <v>1342</v>
      </c>
    </row>
    <row r="8001" spans="1:20" x14ac:dyDescent="0.25">
      <c r="A8001">
        <v>1923</v>
      </c>
      <c r="B8001" t="s">
        <v>121</v>
      </c>
      <c r="C8001" s="16">
        <v>1</v>
      </c>
      <c r="D8001" t="s">
        <v>1323</v>
      </c>
      <c r="E8001" t="s">
        <v>44</v>
      </c>
      <c r="F8001" t="s">
        <v>1341</v>
      </c>
      <c r="G8001" t="s">
        <v>60</v>
      </c>
      <c r="H8001" t="s">
        <v>1236</v>
      </c>
      <c r="I8001" t="s">
        <v>125</v>
      </c>
      <c r="J8001" t="s">
        <v>378</v>
      </c>
      <c r="K8001" s="17" t="s">
        <v>378</v>
      </c>
      <c r="L8001" s="18">
        <v>1</v>
      </c>
      <c r="M8001" s="37">
        <v>57462</v>
      </c>
      <c r="N8001" s="24">
        <v>14406</v>
      </c>
      <c r="O8001" s="24">
        <v>57462</v>
      </c>
      <c r="P8001" s="24">
        <v>14406</v>
      </c>
      <c r="Q8001" s="38">
        <v>3.9887546855476885</v>
      </c>
      <c r="R8001" s="39">
        <v>3.9887546855476885</v>
      </c>
      <c r="T8001" t="s">
        <v>1342</v>
      </c>
    </row>
    <row r="8002" spans="1:20" x14ac:dyDescent="0.25">
      <c r="A8002">
        <v>1924</v>
      </c>
      <c r="B8002" t="s">
        <v>121</v>
      </c>
      <c r="C8002" s="16">
        <v>1</v>
      </c>
      <c r="D8002" t="s">
        <v>1323</v>
      </c>
      <c r="E8002" t="s">
        <v>44</v>
      </c>
      <c r="F8002" t="s">
        <v>1341</v>
      </c>
      <c r="G8002" t="s">
        <v>60</v>
      </c>
      <c r="H8002" t="s">
        <v>1236</v>
      </c>
      <c r="I8002" t="s">
        <v>125</v>
      </c>
      <c r="J8002" t="s">
        <v>378</v>
      </c>
      <c r="K8002" s="17" t="s">
        <v>378</v>
      </c>
      <c r="L8002" s="18">
        <v>1</v>
      </c>
      <c r="M8002" s="37">
        <v>53666</v>
      </c>
      <c r="N8002" s="24">
        <v>12567</v>
      </c>
      <c r="O8002" s="24">
        <v>53666</v>
      </c>
      <c r="P8002" s="24">
        <v>12567</v>
      </c>
      <c r="Q8002" s="38">
        <v>4.2703907058168218</v>
      </c>
      <c r="R8002" s="39">
        <v>4.2703907058168218</v>
      </c>
      <c r="T8002" t="s">
        <v>1343</v>
      </c>
    </row>
    <row r="8003" spans="1:20" x14ac:dyDescent="0.25">
      <c r="A8003">
        <v>1925</v>
      </c>
      <c r="B8003" t="s">
        <v>121</v>
      </c>
      <c r="C8003" s="16">
        <v>1</v>
      </c>
      <c r="D8003" t="s">
        <v>1323</v>
      </c>
      <c r="E8003" t="s">
        <v>44</v>
      </c>
      <c r="F8003" t="s">
        <v>1341</v>
      </c>
      <c r="G8003" t="s">
        <v>60</v>
      </c>
      <c r="H8003" t="s">
        <v>1236</v>
      </c>
      <c r="I8003" t="s">
        <v>125</v>
      </c>
      <c r="J8003" t="s">
        <v>378</v>
      </c>
      <c r="K8003" s="17" t="s">
        <v>378</v>
      </c>
      <c r="L8003" s="18">
        <v>1</v>
      </c>
      <c r="M8003" s="37">
        <v>54761</v>
      </c>
      <c r="N8003" s="24">
        <v>11572</v>
      </c>
      <c r="O8003" s="24">
        <v>54761</v>
      </c>
      <c r="P8003" s="24">
        <v>11572</v>
      </c>
      <c r="Q8003" s="38">
        <v>4.732198409955064</v>
      </c>
      <c r="R8003" s="39">
        <v>4.732198409955064</v>
      </c>
      <c r="T8003" t="s">
        <v>1343</v>
      </c>
    </row>
    <row r="8004" spans="1:20" x14ac:dyDescent="0.25">
      <c r="A8004">
        <v>1926</v>
      </c>
      <c r="B8004" t="s">
        <v>121</v>
      </c>
      <c r="C8004" s="16">
        <v>1</v>
      </c>
      <c r="D8004" t="s">
        <v>1323</v>
      </c>
      <c r="E8004" t="s">
        <v>44</v>
      </c>
      <c r="F8004" t="s">
        <v>1341</v>
      </c>
      <c r="G8004" t="s">
        <v>60</v>
      </c>
      <c r="H8004" t="s">
        <v>1236</v>
      </c>
      <c r="I8004" t="s">
        <v>125</v>
      </c>
      <c r="J8004" t="s">
        <v>378</v>
      </c>
      <c r="K8004" s="17" t="s">
        <v>378</v>
      </c>
      <c r="L8004" s="18">
        <v>1</v>
      </c>
      <c r="M8004" s="37">
        <v>48386</v>
      </c>
      <c r="N8004" s="24">
        <v>9013</v>
      </c>
      <c r="O8004" s="24">
        <v>48386</v>
      </c>
      <c r="P8004" s="24">
        <v>9013</v>
      </c>
      <c r="Q8004" s="38">
        <v>5.368467768778431</v>
      </c>
      <c r="R8004" s="39">
        <v>5.368467768778431</v>
      </c>
      <c r="T8004" t="s">
        <v>1343</v>
      </c>
    </row>
    <row r="8005" spans="1:20" x14ac:dyDescent="0.25">
      <c r="A8005">
        <v>1927</v>
      </c>
      <c r="B8005" t="s">
        <v>121</v>
      </c>
      <c r="C8005" s="16">
        <v>1</v>
      </c>
      <c r="D8005" t="s">
        <v>1323</v>
      </c>
      <c r="E8005" t="s">
        <v>44</v>
      </c>
      <c r="F8005" t="s">
        <v>1341</v>
      </c>
      <c r="G8005" t="s">
        <v>60</v>
      </c>
      <c r="H8005" t="s">
        <v>1236</v>
      </c>
      <c r="I8005" t="s">
        <v>125</v>
      </c>
      <c r="J8005" t="s">
        <v>378</v>
      </c>
      <c r="K8005" s="17" t="s">
        <v>378</v>
      </c>
      <c r="L8005" s="18">
        <v>1</v>
      </c>
      <c r="M8005" s="37">
        <v>32937</v>
      </c>
      <c r="N8005" s="24">
        <v>5927</v>
      </c>
      <c r="O8005" s="24">
        <v>32937</v>
      </c>
      <c r="P8005" s="24">
        <v>5927</v>
      </c>
      <c r="Q8005" s="38">
        <v>5.5571115235363591</v>
      </c>
      <c r="R8005" s="39">
        <v>5.5571115235363591</v>
      </c>
      <c r="T8005" t="s">
        <v>1343</v>
      </c>
    </row>
    <row r="8006" spans="1:20" x14ac:dyDescent="0.25">
      <c r="A8006">
        <v>1928</v>
      </c>
      <c r="B8006" t="s">
        <v>121</v>
      </c>
      <c r="C8006" s="16">
        <v>1</v>
      </c>
      <c r="D8006" t="s">
        <v>1323</v>
      </c>
      <c r="E8006" t="s">
        <v>44</v>
      </c>
      <c r="F8006" t="s">
        <v>1341</v>
      </c>
      <c r="G8006" t="s">
        <v>60</v>
      </c>
      <c r="H8006" t="s">
        <v>1236</v>
      </c>
      <c r="I8006" t="s">
        <v>125</v>
      </c>
      <c r="J8006" t="s">
        <v>378</v>
      </c>
      <c r="K8006" s="17" t="s">
        <v>378</v>
      </c>
      <c r="L8006" s="18">
        <v>1</v>
      </c>
      <c r="M8006" s="37">
        <v>19052</v>
      </c>
      <c r="N8006" s="24">
        <v>3719</v>
      </c>
      <c r="O8006" s="24">
        <v>19052</v>
      </c>
      <c r="P8006" s="24">
        <v>3719</v>
      </c>
      <c r="Q8006" s="38">
        <v>5.1228824952944336</v>
      </c>
      <c r="R8006" s="39">
        <v>5.1228824952944336</v>
      </c>
      <c r="T8006" t="s">
        <v>1343</v>
      </c>
    </row>
    <row r="8007" spans="1:20" x14ac:dyDescent="0.25">
      <c r="A8007">
        <v>1929</v>
      </c>
      <c r="B8007" t="s">
        <v>121</v>
      </c>
      <c r="C8007" s="16">
        <v>1</v>
      </c>
      <c r="D8007" t="s">
        <v>1323</v>
      </c>
      <c r="E8007" t="s">
        <v>44</v>
      </c>
      <c r="F8007" t="s">
        <v>1341</v>
      </c>
      <c r="G8007" t="s">
        <v>60</v>
      </c>
      <c r="H8007" t="s">
        <v>1236</v>
      </c>
      <c r="I8007" t="s">
        <v>125</v>
      </c>
      <c r="J8007" t="s">
        <v>378</v>
      </c>
      <c r="K8007" s="17" t="s">
        <v>378</v>
      </c>
      <c r="L8007" s="18">
        <v>1</v>
      </c>
      <c r="M8007" s="37">
        <v>6417</v>
      </c>
      <c r="N8007" s="24">
        <v>1143</v>
      </c>
      <c r="O8007" s="24">
        <v>6417</v>
      </c>
      <c r="P8007" s="24">
        <v>1143</v>
      </c>
      <c r="Q8007" s="38">
        <v>5.6141732283464565</v>
      </c>
      <c r="R8007" s="39">
        <v>5.6141732283464565</v>
      </c>
      <c r="T8007" t="s">
        <v>1343</v>
      </c>
    </row>
    <row r="8008" spans="1:20" x14ac:dyDescent="0.25">
      <c r="A8008">
        <v>1930</v>
      </c>
      <c r="B8008" t="s">
        <v>121</v>
      </c>
      <c r="C8008" s="16">
        <v>1</v>
      </c>
      <c r="D8008" t="s">
        <v>1323</v>
      </c>
      <c r="E8008" t="s">
        <v>44</v>
      </c>
      <c r="F8008" t="s">
        <v>1341</v>
      </c>
      <c r="G8008" t="s">
        <v>60</v>
      </c>
      <c r="H8008" t="s">
        <v>1236</v>
      </c>
      <c r="I8008" t="s">
        <v>125</v>
      </c>
      <c r="J8008" t="s">
        <v>378</v>
      </c>
      <c r="K8008" s="17" t="s">
        <v>378</v>
      </c>
      <c r="L8008" s="18">
        <v>1</v>
      </c>
      <c r="M8008" s="37">
        <v>578</v>
      </c>
      <c r="N8008" s="24">
        <v>86</v>
      </c>
      <c r="O8008" s="24">
        <v>578</v>
      </c>
      <c r="P8008" s="24">
        <v>86</v>
      </c>
      <c r="Q8008" s="38">
        <v>6.7209302325581399</v>
      </c>
      <c r="R8008" s="39">
        <v>6.7209302325581399</v>
      </c>
      <c r="T8008" t="s">
        <v>1343</v>
      </c>
    </row>
    <row r="8009" spans="1:20" x14ac:dyDescent="0.25">
      <c r="A8009">
        <v>1931</v>
      </c>
      <c r="B8009" t="s">
        <v>121</v>
      </c>
      <c r="C8009" s="16">
        <v>1</v>
      </c>
      <c r="D8009" t="s">
        <v>1323</v>
      </c>
      <c r="E8009" t="s">
        <v>44</v>
      </c>
      <c r="F8009" t="s">
        <v>1341</v>
      </c>
      <c r="G8009" t="s">
        <v>60</v>
      </c>
      <c r="H8009" t="s">
        <v>1236</v>
      </c>
      <c r="I8009" t="s">
        <v>125</v>
      </c>
      <c r="J8009" t="s">
        <v>378</v>
      </c>
      <c r="K8009" s="17" t="s">
        <v>378</v>
      </c>
      <c r="L8009" s="18">
        <v>1</v>
      </c>
      <c r="M8009" s="37">
        <v>17320</v>
      </c>
      <c r="N8009" s="24">
        <v>3414</v>
      </c>
      <c r="O8009" s="24">
        <v>17320</v>
      </c>
      <c r="P8009" s="24">
        <v>3414</v>
      </c>
      <c r="Q8009" s="38">
        <v>5.0732278851786763</v>
      </c>
      <c r="R8009" s="39">
        <v>5.0732278851786763</v>
      </c>
      <c r="T8009" t="s">
        <v>1343</v>
      </c>
    </row>
    <row r="8010" spans="1:20" x14ac:dyDescent="0.25">
      <c r="A8010">
        <v>1932</v>
      </c>
      <c r="B8010" t="s">
        <v>121</v>
      </c>
      <c r="C8010" s="16">
        <v>1</v>
      </c>
      <c r="D8010" t="s">
        <v>1323</v>
      </c>
      <c r="E8010" t="s">
        <v>44</v>
      </c>
      <c r="F8010" t="s">
        <v>1341</v>
      </c>
      <c r="G8010" t="s">
        <v>60</v>
      </c>
      <c r="H8010" t="s">
        <v>1236</v>
      </c>
      <c r="I8010" t="s">
        <v>125</v>
      </c>
      <c r="J8010" t="s">
        <v>378</v>
      </c>
      <c r="K8010" s="17" t="s">
        <v>378</v>
      </c>
      <c r="L8010" s="18">
        <v>1</v>
      </c>
      <c r="M8010" s="37">
        <v>9679</v>
      </c>
      <c r="N8010" s="24">
        <v>2561</v>
      </c>
      <c r="O8010" s="24">
        <v>9679</v>
      </c>
      <c r="P8010" s="24">
        <v>2561</v>
      </c>
      <c r="Q8010" s="38">
        <v>3.7793830534947288</v>
      </c>
      <c r="R8010" s="39">
        <v>3.7793830534947288</v>
      </c>
      <c r="T8010" t="s">
        <v>1343</v>
      </c>
    </row>
    <row r="8011" spans="1:20" x14ac:dyDescent="0.25">
      <c r="A8011">
        <v>1933</v>
      </c>
      <c r="B8011" t="s">
        <v>121</v>
      </c>
      <c r="C8011" s="16">
        <v>1</v>
      </c>
      <c r="D8011" t="s">
        <v>1323</v>
      </c>
      <c r="E8011" t="s">
        <v>44</v>
      </c>
      <c r="F8011" t="s">
        <v>1341</v>
      </c>
      <c r="G8011" t="s">
        <v>60</v>
      </c>
      <c r="H8011" t="s">
        <v>1236</v>
      </c>
      <c r="I8011" t="s">
        <v>125</v>
      </c>
      <c r="J8011" t="s">
        <v>378</v>
      </c>
      <c r="K8011" s="17" t="s">
        <v>378</v>
      </c>
      <c r="L8011" s="18">
        <v>1</v>
      </c>
      <c r="M8011" s="37">
        <v>15389</v>
      </c>
      <c r="N8011" s="24">
        <v>2582</v>
      </c>
      <c r="O8011" s="24">
        <v>15389</v>
      </c>
      <c r="P8011" s="24">
        <v>2582</v>
      </c>
      <c r="Q8011" s="38">
        <v>5.9601084430673898</v>
      </c>
      <c r="R8011" s="39">
        <v>5.9601084430673898</v>
      </c>
      <c r="T8011" t="s">
        <v>1343</v>
      </c>
    </row>
    <row r="8012" spans="1:20" x14ac:dyDescent="0.25">
      <c r="A8012">
        <v>1909</v>
      </c>
      <c r="B8012" t="s">
        <v>121</v>
      </c>
      <c r="C8012" s="16">
        <v>1</v>
      </c>
      <c r="D8012" t="s">
        <v>1323</v>
      </c>
      <c r="E8012" t="s">
        <v>44</v>
      </c>
      <c r="F8012" t="s">
        <v>1341</v>
      </c>
      <c r="G8012" t="s">
        <v>76</v>
      </c>
      <c r="H8012" t="s">
        <v>1241</v>
      </c>
      <c r="I8012" t="s">
        <v>125</v>
      </c>
      <c r="J8012" t="s">
        <v>225</v>
      </c>
      <c r="K8012" s="17" t="s">
        <v>169</v>
      </c>
      <c r="L8012" s="18">
        <v>50.802345440000003</v>
      </c>
      <c r="M8012" s="37">
        <v>15</v>
      </c>
      <c r="N8012" s="24">
        <v>36</v>
      </c>
      <c r="O8012" s="24">
        <v>15</v>
      </c>
      <c r="P8012" s="24">
        <v>1828.8844358400002</v>
      </c>
      <c r="Q8012" s="38">
        <v>8.2017210634255048E-3</v>
      </c>
      <c r="R8012" s="39">
        <v>8.2017210634255048E-3</v>
      </c>
      <c r="T8012" t="s">
        <v>1342</v>
      </c>
    </row>
    <row r="8013" spans="1:20" x14ac:dyDescent="0.25">
      <c r="A8013">
        <v>1910</v>
      </c>
      <c r="B8013" t="s">
        <v>121</v>
      </c>
      <c r="C8013" s="16">
        <v>1</v>
      </c>
      <c r="D8013" t="s">
        <v>1323</v>
      </c>
      <c r="E8013" t="s">
        <v>44</v>
      </c>
      <c r="F8013" t="s">
        <v>1341</v>
      </c>
      <c r="G8013" t="s">
        <v>76</v>
      </c>
      <c r="H8013" t="s">
        <v>1241</v>
      </c>
      <c r="I8013" t="s">
        <v>125</v>
      </c>
      <c r="J8013" t="s">
        <v>225</v>
      </c>
      <c r="K8013" s="17" t="s">
        <v>169</v>
      </c>
      <c r="L8013" s="18">
        <v>50.802345440000003</v>
      </c>
      <c r="M8013" s="37">
        <v>51</v>
      </c>
      <c r="N8013" s="24">
        <v>184</v>
      </c>
      <c r="O8013" s="24">
        <v>51</v>
      </c>
      <c r="P8013" s="24">
        <v>9347.6315609600006</v>
      </c>
      <c r="Q8013" s="38">
        <v>5.4559274900178355E-3</v>
      </c>
      <c r="R8013" s="39">
        <v>5.4559274900178355E-3</v>
      </c>
      <c r="T8013" t="s">
        <v>1342</v>
      </c>
    </row>
    <row r="8014" spans="1:20" x14ac:dyDescent="0.25">
      <c r="A8014">
        <v>1911</v>
      </c>
      <c r="B8014" t="s">
        <v>121</v>
      </c>
      <c r="C8014" s="16">
        <v>1</v>
      </c>
      <c r="D8014" t="s">
        <v>1323</v>
      </c>
      <c r="E8014" t="s">
        <v>44</v>
      </c>
      <c r="F8014" t="s">
        <v>1341</v>
      </c>
      <c r="G8014" t="s">
        <v>76</v>
      </c>
      <c r="H8014" t="s">
        <v>1241</v>
      </c>
      <c r="I8014" t="s">
        <v>125</v>
      </c>
      <c r="J8014" t="s">
        <v>225</v>
      </c>
      <c r="K8014" s="17" t="s">
        <v>169</v>
      </c>
      <c r="L8014" s="18">
        <v>50.802345440000003</v>
      </c>
      <c r="M8014" s="37">
        <v>5661</v>
      </c>
      <c r="N8014" s="24">
        <v>17093</v>
      </c>
      <c r="O8014" s="24">
        <v>5661</v>
      </c>
      <c r="P8014" s="24">
        <v>868364.49060592009</v>
      </c>
      <c r="Q8014" s="38">
        <v>6.5191518783200304E-3</v>
      </c>
      <c r="R8014" s="39">
        <v>6.5191518783200304E-3</v>
      </c>
      <c r="T8014" t="s">
        <v>1342</v>
      </c>
    </row>
    <row r="8015" spans="1:20" x14ac:dyDescent="0.25">
      <c r="A8015">
        <v>1912</v>
      </c>
      <c r="B8015" t="s">
        <v>121</v>
      </c>
      <c r="C8015" s="16">
        <v>1</v>
      </c>
      <c r="D8015" t="s">
        <v>1323</v>
      </c>
      <c r="E8015" t="s">
        <v>44</v>
      </c>
      <c r="F8015" t="s">
        <v>1341</v>
      </c>
      <c r="G8015" t="s">
        <v>76</v>
      </c>
      <c r="H8015" t="s">
        <v>1241</v>
      </c>
      <c r="I8015" t="s">
        <v>125</v>
      </c>
      <c r="J8015" t="s">
        <v>225</v>
      </c>
      <c r="K8015" s="17" t="s">
        <v>169</v>
      </c>
      <c r="L8015" s="18">
        <v>50.802345440000003</v>
      </c>
      <c r="M8015" s="37">
        <v>8191</v>
      </c>
      <c r="N8015" s="24">
        <v>16045</v>
      </c>
      <c r="O8015" s="24">
        <v>8191</v>
      </c>
      <c r="P8015" s="24">
        <v>815123.63258480001</v>
      </c>
      <c r="Q8015" s="38">
        <v>1.0048782384122403E-2</v>
      </c>
      <c r="R8015" s="39">
        <v>1.0048782384122403E-2</v>
      </c>
      <c r="T8015" t="s">
        <v>1342</v>
      </c>
    </row>
    <row r="8016" spans="1:20" x14ac:dyDescent="0.25">
      <c r="A8016">
        <v>1913</v>
      </c>
      <c r="B8016" t="s">
        <v>121</v>
      </c>
      <c r="C8016" s="16">
        <v>1</v>
      </c>
      <c r="D8016" t="s">
        <v>1323</v>
      </c>
      <c r="E8016" t="s">
        <v>44</v>
      </c>
      <c r="F8016" t="s">
        <v>1341</v>
      </c>
      <c r="G8016" t="s">
        <v>76</v>
      </c>
      <c r="H8016" t="s">
        <v>1241</v>
      </c>
      <c r="I8016" t="s">
        <v>125</v>
      </c>
      <c r="J8016" t="s">
        <v>225</v>
      </c>
      <c r="K8016" s="17" t="s">
        <v>169</v>
      </c>
      <c r="L8016" s="18">
        <v>50.802345440000003</v>
      </c>
      <c r="M8016" s="37">
        <v>25266</v>
      </c>
      <c r="N8016" s="24">
        <v>50011</v>
      </c>
      <c r="O8016" s="24">
        <v>25266</v>
      </c>
      <c r="P8016" s="24">
        <v>2540676.0977998404</v>
      </c>
      <c r="Q8016" s="38">
        <v>9.9445970392997764E-3</v>
      </c>
      <c r="R8016" s="39">
        <v>9.9445970392997764E-3</v>
      </c>
      <c r="T8016" t="s">
        <v>1342</v>
      </c>
    </row>
    <row r="8017" spans="1:20" x14ac:dyDescent="0.25">
      <c r="A8017">
        <v>1914</v>
      </c>
      <c r="B8017" t="s">
        <v>121</v>
      </c>
      <c r="C8017" s="16">
        <v>1</v>
      </c>
      <c r="D8017" t="s">
        <v>1323</v>
      </c>
      <c r="E8017" t="s">
        <v>44</v>
      </c>
      <c r="F8017" t="s">
        <v>1341</v>
      </c>
      <c r="G8017" t="s">
        <v>76</v>
      </c>
      <c r="H8017" t="s">
        <v>1241</v>
      </c>
      <c r="I8017" t="s">
        <v>125</v>
      </c>
      <c r="J8017" t="s">
        <v>225</v>
      </c>
      <c r="K8017" s="17" t="s">
        <v>169</v>
      </c>
      <c r="L8017" s="18">
        <v>50.802345440000003</v>
      </c>
      <c r="M8017" s="37">
        <v>10454</v>
      </c>
      <c r="N8017" s="24">
        <v>36504</v>
      </c>
      <c r="O8017" s="24">
        <v>10454</v>
      </c>
      <c r="P8017" s="24">
        <v>1854488.8179417602</v>
      </c>
      <c r="Q8017" s="38">
        <v>5.637132938662079E-3</v>
      </c>
      <c r="R8017" s="39">
        <v>5.637132938662079E-3</v>
      </c>
      <c r="T8017" t="s">
        <v>1342</v>
      </c>
    </row>
    <row r="8018" spans="1:20" x14ac:dyDescent="0.25">
      <c r="A8018">
        <v>1915</v>
      </c>
      <c r="B8018" t="s">
        <v>121</v>
      </c>
      <c r="C8018" s="16">
        <v>1</v>
      </c>
      <c r="D8018" t="s">
        <v>1323</v>
      </c>
      <c r="E8018" t="s">
        <v>44</v>
      </c>
      <c r="F8018" t="s">
        <v>1341</v>
      </c>
      <c r="G8018" t="s">
        <v>76</v>
      </c>
      <c r="H8018" t="s">
        <v>1241</v>
      </c>
      <c r="I8018" t="s">
        <v>125</v>
      </c>
      <c r="J8018" t="s">
        <v>225</v>
      </c>
      <c r="K8018" s="17" t="s">
        <v>169</v>
      </c>
      <c r="L8018" s="18">
        <v>50.802345440000003</v>
      </c>
      <c r="M8018" s="37">
        <v>11608</v>
      </c>
      <c r="N8018" s="24">
        <v>43511</v>
      </c>
      <c r="O8018" s="24">
        <v>11608</v>
      </c>
      <c r="P8018" s="24">
        <v>2210460.8524398403</v>
      </c>
      <c r="Q8018" s="38">
        <v>5.2513936119644184E-3</v>
      </c>
      <c r="R8018" s="39">
        <v>5.2513936119644184E-3</v>
      </c>
      <c r="T8018" t="s">
        <v>1342</v>
      </c>
    </row>
    <row r="8019" spans="1:20" x14ac:dyDescent="0.25">
      <c r="A8019">
        <v>1916</v>
      </c>
      <c r="B8019" t="s">
        <v>121</v>
      </c>
      <c r="C8019" s="16">
        <v>1</v>
      </c>
      <c r="D8019" t="s">
        <v>1323</v>
      </c>
      <c r="E8019" t="s">
        <v>44</v>
      </c>
      <c r="F8019" t="s">
        <v>1341</v>
      </c>
      <c r="G8019" t="s">
        <v>76</v>
      </c>
      <c r="H8019" t="s">
        <v>1241</v>
      </c>
      <c r="I8019" t="s">
        <v>125</v>
      </c>
      <c r="J8019" t="s">
        <v>225</v>
      </c>
      <c r="K8019" s="17" t="s">
        <v>169</v>
      </c>
      <c r="L8019" s="18">
        <v>50.802345440000003</v>
      </c>
      <c r="M8019" s="37">
        <v>7637</v>
      </c>
      <c r="N8019" s="24">
        <v>19918</v>
      </c>
      <c r="O8019" s="24">
        <v>7637</v>
      </c>
      <c r="P8019" s="24">
        <v>1011881.1164739201</v>
      </c>
      <c r="Q8019" s="38">
        <v>7.5473293015018272E-3</v>
      </c>
      <c r="R8019" s="39">
        <v>7.5473293015018272E-3</v>
      </c>
      <c r="T8019" t="s">
        <v>1342</v>
      </c>
    </row>
    <row r="8020" spans="1:20" x14ac:dyDescent="0.25">
      <c r="A8020">
        <v>1917</v>
      </c>
      <c r="B8020" t="s">
        <v>121</v>
      </c>
      <c r="C8020" s="16">
        <v>1</v>
      </c>
      <c r="D8020" t="s">
        <v>1323</v>
      </c>
      <c r="E8020" t="s">
        <v>44</v>
      </c>
      <c r="F8020" t="s">
        <v>1341</v>
      </c>
      <c r="G8020" t="s">
        <v>76</v>
      </c>
      <c r="H8020" t="s">
        <v>1241</v>
      </c>
      <c r="I8020" t="s">
        <v>125</v>
      </c>
      <c r="J8020" t="s">
        <v>225</v>
      </c>
      <c r="K8020" s="17" t="s">
        <v>169</v>
      </c>
      <c r="L8020" s="18">
        <v>50.802345440000003</v>
      </c>
      <c r="M8020" s="37">
        <v>12251</v>
      </c>
      <c r="N8020" s="24">
        <v>27618</v>
      </c>
      <c r="O8020" s="24">
        <v>12251</v>
      </c>
      <c r="P8020" s="24">
        <v>1403059.1763619201</v>
      </c>
      <c r="Q8020" s="38">
        <v>8.7316345642429599E-3</v>
      </c>
      <c r="R8020" s="39">
        <v>8.7316345642429599E-3</v>
      </c>
      <c r="T8020" t="s">
        <v>1342</v>
      </c>
    </row>
    <row r="8021" spans="1:20" x14ac:dyDescent="0.25">
      <c r="A8021">
        <v>1918</v>
      </c>
      <c r="B8021" t="s">
        <v>121</v>
      </c>
      <c r="C8021" s="16">
        <v>1</v>
      </c>
      <c r="D8021" t="s">
        <v>1323</v>
      </c>
      <c r="E8021" t="s">
        <v>44</v>
      </c>
      <c r="F8021" t="s">
        <v>1341</v>
      </c>
      <c r="G8021" t="s">
        <v>76</v>
      </c>
      <c r="H8021" t="s">
        <v>1241</v>
      </c>
      <c r="I8021" t="s">
        <v>125</v>
      </c>
      <c r="J8021" t="s">
        <v>225</v>
      </c>
      <c r="K8021" s="17" t="s">
        <v>169</v>
      </c>
      <c r="L8021" s="18">
        <v>50.802345440000003</v>
      </c>
      <c r="M8021" s="37">
        <v>25826</v>
      </c>
      <c r="N8021" s="24">
        <v>50417</v>
      </c>
      <c r="O8021" s="24">
        <v>25826</v>
      </c>
      <c r="P8021" s="24">
        <v>2561301.8500484801</v>
      </c>
      <c r="Q8021" s="38">
        <v>1.0083153611711625E-2</v>
      </c>
      <c r="R8021" s="39">
        <v>1.0083153611711625E-2</v>
      </c>
      <c r="T8021" t="s">
        <v>1342</v>
      </c>
    </row>
    <row r="8022" spans="1:20" x14ac:dyDescent="0.25">
      <c r="A8022">
        <v>1919</v>
      </c>
      <c r="B8022" t="s">
        <v>121</v>
      </c>
      <c r="C8022" s="16">
        <v>1</v>
      </c>
      <c r="D8022" t="s">
        <v>1323</v>
      </c>
      <c r="E8022" t="s">
        <v>44</v>
      </c>
      <c r="F8022" t="s">
        <v>1341</v>
      </c>
      <c r="G8022" t="s">
        <v>76</v>
      </c>
      <c r="H8022" t="s">
        <v>1241</v>
      </c>
      <c r="I8022" t="s">
        <v>125</v>
      </c>
      <c r="J8022" t="s">
        <v>225</v>
      </c>
      <c r="K8022" s="17" t="s">
        <v>169</v>
      </c>
      <c r="L8022" s="18">
        <v>50.802345440000003</v>
      </c>
      <c r="M8022" s="37">
        <v>43882</v>
      </c>
      <c r="N8022" s="24">
        <v>85847</v>
      </c>
      <c r="O8022" s="24">
        <v>43882</v>
      </c>
      <c r="P8022" s="24">
        <v>4361228.9489876805</v>
      </c>
      <c r="Q8022" s="38">
        <v>1.0061842777179997E-2</v>
      </c>
      <c r="R8022" s="39">
        <v>1.0061842777179997E-2</v>
      </c>
      <c r="T8022" t="s">
        <v>1342</v>
      </c>
    </row>
    <row r="8023" spans="1:20" x14ac:dyDescent="0.25">
      <c r="A8023">
        <v>1920</v>
      </c>
      <c r="B8023" t="s">
        <v>121</v>
      </c>
      <c r="C8023" s="16">
        <v>1</v>
      </c>
      <c r="D8023" t="s">
        <v>1323</v>
      </c>
      <c r="E8023" t="s">
        <v>44</v>
      </c>
      <c r="F8023" t="s">
        <v>1341</v>
      </c>
      <c r="G8023" t="s">
        <v>76</v>
      </c>
      <c r="H8023" t="s">
        <v>1241</v>
      </c>
      <c r="I8023" t="s">
        <v>125</v>
      </c>
      <c r="J8023" t="s">
        <v>225</v>
      </c>
      <c r="K8023" s="17" t="s">
        <v>169</v>
      </c>
      <c r="L8023" s="18">
        <v>50.802345440000003</v>
      </c>
      <c r="M8023" s="37">
        <v>57490</v>
      </c>
      <c r="N8023" s="24">
        <v>107577</v>
      </c>
      <c r="O8023" s="24">
        <v>57490</v>
      </c>
      <c r="P8023" s="24">
        <v>5465163.9153988799</v>
      </c>
      <c r="Q8023" s="38">
        <v>1.0519355117238793E-2</v>
      </c>
      <c r="R8023" s="39">
        <v>1.0519355117238793E-2</v>
      </c>
      <c r="T8023" t="s">
        <v>1342</v>
      </c>
    </row>
    <row r="8024" spans="1:20" x14ac:dyDescent="0.25">
      <c r="A8024">
        <v>1921</v>
      </c>
      <c r="B8024" t="s">
        <v>121</v>
      </c>
      <c r="C8024" s="16">
        <v>1</v>
      </c>
      <c r="D8024" t="s">
        <v>1323</v>
      </c>
      <c r="E8024" t="s">
        <v>44</v>
      </c>
      <c r="F8024" t="s">
        <v>1341</v>
      </c>
      <c r="G8024" t="s">
        <v>76</v>
      </c>
      <c r="H8024" t="s">
        <v>1241</v>
      </c>
      <c r="I8024" t="s">
        <v>125</v>
      </c>
      <c r="J8024" t="s">
        <v>225</v>
      </c>
      <c r="K8024" s="17" t="s">
        <v>169</v>
      </c>
      <c r="L8024" s="18">
        <v>50.802345440000003</v>
      </c>
      <c r="M8024" s="37">
        <v>22240</v>
      </c>
      <c r="N8024" s="24">
        <v>84610</v>
      </c>
      <c r="O8024" s="24">
        <v>22240</v>
      </c>
      <c r="P8024" s="24">
        <v>4298386.4476784002</v>
      </c>
      <c r="Q8024" s="38">
        <v>5.1740345524335157E-3</v>
      </c>
      <c r="R8024" s="39">
        <v>5.1740345524335157E-3</v>
      </c>
      <c r="T8024" t="s">
        <v>1342</v>
      </c>
    </row>
    <row r="8025" spans="1:20" x14ac:dyDescent="0.25">
      <c r="A8025">
        <v>1922</v>
      </c>
      <c r="B8025" t="s">
        <v>121</v>
      </c>
      <c r="C8025" s="16">
        <v>1</v>
      </c>
      <c r="D8025" t="s">
        <v>1323</v>
      </c>
      <c r="E8025" t="s">
        <v>44</v>
      </c>
      <c r="F8025" t="s">
        <v>1341</v>
      </c>
      <c r="G8025" t="s">
        <v>76</v>
      </c>
      <c r="H8025" t="s">
        <v>1241</v>
      </c>
      <c r="I8025" t="s">
        <v>125</v>
      </c>
      <c r="J8025" t="s">
        <v>225</v>
      </c>
      <c r="K8025" s="17" t="s">
        <v>169</v>
      </c>
      <c r="L8025" s="18">
        <v>50.802345440000003</v>
      </c>
      <c r="M8025" s="37">
        <v>25995</v>
      </c>
      <c r="N8025" s="24">
        <v>87347</v>
      </c>
      <c r="O8025" s="24">
        <v>25995</v>
      </c>
      <c r="P8025" s="24">
        <v>4437432.46714768</v>
      </c>
      <c r="Q8025" s="38">
        <v>5.8581173217739637E-3</v>
      </c>
      <c r="R8025" s="39">
        <v>5.8581173217739637E-3</v>
      </c>
      <c r="T8025" t="s">
        <v>1342</v>
      </c>
    </row>
    <row r="8026" spans="1:20" x14ac:dyDescent="0.25">
      <c r="A8026">
        <v>1923</v>
      </c>
      <c r="B8026" t="s">
        <v>121</v>
      </c>
      <c r="C8026" s="16">
        <v>1</v>
      </c>
      <c r="D8026" t="s">
        <v>1323</v>
      </c>
      <c r="E8026" t="s">
        <v>44</v>
      </c>
      <c r="F8026" t="s">
        <v>1341</v>
      </c>
      <c r="G8026" t="s">
        <v>76</v>
      </c>
      <c r="H8026" t="s">
        <v>1241</v>
      </c>
      <c r="I8026" t="s">
        <v>125</v>
      </c>
      <c r="J8026" t="s">
        <v>225</v>
      </c>
      <c r="K8026" s="17" t="s">
        <v>169</v>
      </c>
      <c r="L8026" s="18">
        <v>50.802345440000003</v>
      </c>
      <c r="M8026" s="37">
        <v>31018</v>
      </c>
      <c r="N8026" s="24">
        <v>110157</v>
      </c>
      <c r="O8026" s="24">
        <v>31018</v>
      </c>
      <c r="P8026" s="24">
        <v>5596233.9666340807</v>
      </c>
      <c r="Q8026" s="38">
        <v>5.5426560406401544E-3</v>
      </c>
      <c r="R8026" s="39">
        <v>5.5426560406401544E-3</v>
      </c>
      <c r="T8026" t="s">
        <v>1342</v>
      </c>
    </row>
    <row r="8027" spans="1:20" x14ac:dyDescent="0.25">
      <c r="A8027">
        <v>1924</v>
      </c>
      <c r="B8027" t="s">
        <v>121</v>
      </c>
      <c r="C8027" s="16">
        <v>1</v>
      </c>
      <c r="D8027" t="s">
        <v>1323</v>
      </c>
      <c r="E8027" t="s">
        <v>44</v>
      </c>
      <c r="F8027" t="s">
        <v>1341</v>
      </c>
      <c r="G8027" t="s">
        <v>76</v>
      </c>
      <c r="H8027" t="s">
        <v>1241</v>
      </c>
      <c r="I8027" t="s">
        <v>125</v>
      </c>
      <c r="J8027" t="s">
        <v>225</v>
      </c>
      <c r="K8027" s="17" t="s">
        <v>169</v>
      </c>
      <c r="L8027" s="18">
        <v>50.802345440000003</v>
      </c>
      <c r="M8027" s="37">
        <v>27914</v>
      </c>
      <c r="N8027" s="24">
        <v>71400</v>
      </c>
      <c r="O8027" s="24">
        <v>27914</v>
      </c>
      <c r="P8027" s="24">
        <v>3627287.4644160001</v>
      </c>
      <c r="Q8027" s="38">
        <v>7.6955577063683878E-3</v>
      </c>
      <c r="R8027" s="39">
        <v>7.6955577063683878E-3</v>
      </c>
      <c r="T8027" t="s">
        <v>1343</v>
      </c>
    </row>
    <row r="8028" spans="1:20" x14ac:dyDescent="0.25">
      <c r="A8028">
        <v>1925</v>
      </c>
      <c r="B8028" t="s">
        <v>121</v>
      </c>
      <c r="C8028" s="16">
        <v>1</v>
      </c>
      <c r="D8028" t="s">
        <v>1323</v>
      </c>
      <c r="E8028" t="s">
        <v>44</v>
      </c>
      <c r="F8028" t="s">
        <v>1341</v>
      </c>
      <c r="G8028" t="s">
        <v>76</v>
      </c>
      <c r="H8028" t="s">
        <v>1241</v>
      </c>
      <c r="I8028" t="s">
        <v>125</v>
      </c>
      <c r="J8028" t="s">
        <v>225</v>
      </c>
      <c r="K8028" s="17" t="s">
        <v>169</v>
      </c>
      <c r="L8028" s="18">
        <v>50.802345440000003</v>
      </c>
      <c r="M8028" s="37">
        <v>29513</v>
      </c>
      <c r="N8028" s="24">
        <v>80653</v>
      </c>
      <c r="O8028" s="24">
        <v>29513</v>
      </c>
      <c r="P8028" s="24">
        <v>4097361.5667723203</v>
      </c>
      <c r="Q8028" s="38">
        <v>7.2029279132543684E-3</v>
      </c>
      <c r="R8028" s="39">
        <v>7.2029279132543684E-3</v>
      </c>
      <c r="T8028" t="s">
        <v>1343</v>
      </c>
    </row>
    <row r="8029" spans="1:20" x14ac:dyDescent="0.25">
      <c r="A8029">
        <v>1926</v>
      </c>
      <c r="B8029" t="s">
        <v>121</v>
      </c>
      <c r="C8029" s="16">
        <v>1</v>
      </c>
      <c r="D8029" t="s">
        <v>1323</v>
      </c>
      <c r="E8029" t="s">
        <v>44</v>
      </c>
      <c r="F8029" t="s">
        <v>1341</v>
      </c>
      <c r="G8029" t="s">
        <v>76</v>
      </c>
      <c r="H8029" t="s">
        <v>1241</v>
      </c>
      <c r="I8029" t="s">
        <v>125</v>
      </c>
      <c r="J8029" t="s">
        <v>225</v>
      </c>
      <c r="K8029" s="17" t="s">
        <v>169</v>
      </c>
      <c r="L8029" s="18">
        <v>50.802345440000003</v>
      </c>
      <c r="M8029" s="37">
        <v>31246</v>
      </c>
      <c r="N8029" s="24">
        <v>87902</v>
      </c>
      <c r="O8029" s="24">
        <v>31246</v>
      </c>
      <c r="P8029" s="24">
        <v>4465627.7688668799</v>
      </c>
      <c r="Q8029" s="38">
        <v>6.997000560109031E-3</v>
      </c>
      <c r="R8029" s="39">
        <v>6.997000560109031E-3</v>
      </c>
      <c r="T8029" t="s">
        <v>1343</v>
      </c>
    </row>
    <row r="8030" spans="1:20" x14ac:dyDescent="0.25">
      <c r="A8030">
        <v>1927</v>
      </c>
      <c r="B8030" t="s">
        <v>121</v>
      </c>
      <c r="C8030" s="16">
        <v>1</v>
      </c>
      <c r="D8030" t="s">
        <v>1323</v>
      </c>
      <c r="E8030" t="s">
        <v>44</v>
      </c>
      <c r="F8030" t="s">
        <v>1341</v>
      </c>
      <c r="G8030" t="s">
        <v>76</v>
      </c>
      <c r="H8030" t="s">
        <v>1241</v>
      </c>
      <c r="I8030" t="s">
        <v>125</v>
      </c>
      <c r="J8030" t="s">
        <v>225</v>
      </c>
      <c r="K8030" s="17" t="s">
        <v>169</v>
      </c>
      <c r="L8030" s="18">
        <v>50.802345440000003</v>
      </c>
      <c r="M8030" s="37">
        <v>52843</v>
      </c>
      <c r="N8030" s="24">
        <v>141594</v>
      </c>
      <c r="O8030" s="24">
        <v>52843</v>
      </c>
      <c r="P8030" s="24">
        <v>7193307.3002313608</v>
      </c>
      <c r="Q8030" s="38">
        <v>7.3461340930479077E-3</v>
      </c>
      <c r="R8030" s="39">
        <v>7.3461340930479077E-3</v>
      </c>
      <c r="T8030" t="s">
        <v>1343</v>
      </c>
    </row>
    <row r="8031" spans="1:20" x14ac:dyDescent="0.25">
      <c r="A8031">
        <v>1928</v>
      </c>
      <c r="B8031" t="s">
        <v>121</v>
      </c>
      <c r="C8031" s="16">
        <v>1</v>
      </c>
      <c r="D8031" t="s">
        <v>1323</v>
      </c>
      <c r="E8031" t="s">
        <v>44</v>
      </c>
      <c r="F8031" t="s">
        <v>1341</v>
      </c>
      <c r="G8031" t="s">
        <v>76</v>
      </c>
      <c r="H8031" t="s">
        <v>1241</v>
      </c>
      <c r="I8031" t="s">
        <v>125</v>
      </c>
      <c r="J8031" t="s">
        <v>225</v>
      </c>
      <c r="K8031" s="17" t="s">
        <v>169</v>
      </c>
      <c r="L8031" s="18">
        <v>50.802345440000003</v>
      </c>
      <c r="M8031" s="37">
        <v>26744</v>
      </c>
      <c r="N8031" s="24">
        <v>77687</v>
      </c>
      <c r="O8031" s="24">
        <v>26744</v>
      </c>
      <c r="P8031" s="24">
        <v>3946681.8101972803</v>
      </c>
      <c r="Q8031" s="38">
        <v>6.7763253502980429E-3</v>
      </c>
      <c r="R8031" s="39">
        <v>6.7763253502980429E-3</v>
      </c>
      <c r="T8031" t="s">
        <v>1343</v>
      </c>
    </row>
    <row r="8032" spans="1:20" x14ac:dyDescent="0.25">
      <c r="A8032">
        <v>1929</v>
      </c>
      <c r="B8032" t="s">
        <v>121</v>
      </c>
      <c r="C8032" s="16">
        <v>1</v>
      </c>
      <c r="D8032" t="s">
        <v>1323</v>
      </c>
      <c r="E8032" t="s">
        <v>44</v>
      </c>
      <c r="F8032" t="s">
        <v>1341</v>
      </c>
      <c r="G8032" t="s">
        <v>76</v>
      </c>
      <c r="H8032" t="s">
        <v>1241</v>
      </c>
      <c r="I8032" t="s">
        <v>125</v>
      </c>
      <c r="J8032" t="s">
        <v>225</v>
      </c>
      <c r="K8032" s="17" t="s">
        <v>169</v>
      </c>
      <c r="L8032" s="18">
        <v>50.802345440000003</v>
      </c>
      <c r="M8032" s="37">
        <v>23088</v>
      </c>
      <c r="N8032" s="24">
        <v>68157</v>
      </c>
      <c r="O8032" s="24">
        <v>23088</v>
      </c>
      <c r="P8032" s="24">
        <v>3462535.4581540804</v>
      </c>
      <c r="Q8032" s="38">
        <v>6.6679461565163269E-3</v>
      </c>
      <c r="R8032" s="39">
        <v>6.6679461565163269E-3</v>
      </c>
      <c r="T8032" t="s">
        <v>1343</v>
      </c>
    </row>
    <row r="8033" spans="1:20" x14ac:dyDescent="0.25">
      <c r="A8033">
        <v>1930</v>
      </c>
      <c r="B8033" t="s">
        <v>121</v>
      </c>
      <c r="C8033" s="16">
        <v>1</v>
      </c>
      <c r="D8033" t="s">
        <v>1323</v>
      </c>
      <c r="E8033" t="s">
        <v>44</v>
      </c>
      <c r="F8033" t="s">
        <v>1341</v>
      </c>
      <c r="G8033" t="s">
        <v>76</v>
      </c>
      <c r="H8033" t="s">
        <v>1241</v>
      </c>
      <c r="I8033" t="s">
        <v>125</v>
      </c>
      <c r="J8033" t="s">
        <v>225</v>
      </c>
      <c r="K8033" s="17" t="s">
        <v>169</v>
      </c>
      <c r="L8033" s="18">
        <v>50.802345440000003</v>
      </c>
      <c r="M8033" s="37">
        <v>14988</v>
      </c>
      <c r="N8033" s="24">
        <v>49175</v>
      </c>
      <c r="O8033" s="24">
        <v>14988</v>
      </c>
      <c r="P8033" s="24">
        <v>2498205.3370120004</v>
      </c>
      <c r="Q8033" s="38">
        <v>5.9995068371467512E-3</v>
      </c>
      <c r="R8033" s="39">
        <v>5.9995068371467512E-3</v>
      </c>
      <c r="T8033" t="s">
        <v>1343</v>
      </c>
    </row>
    <row r="8034" spans="1:20" x14ac:dyDescent="0.25">
      <c r="A8034">
        <v>1931</v>
      </c>
      <c r="B8034" t="s">
        <v>121</v>
      </c>
      <c r="C8034" s="16">
        <v>1</v>
      </c>
      <c r="D8034" t="s">
        <v>1323</v>
      </c>
      <c r="E8034" t="s">
        <v>44</v>
      </c>
      <c r="F8034" t="s">
        <v>1341</v>
      </c>
      <c r="G8034" t="s">
        <v>76</v>
      </c>
      <c r="H8034" t="s">
        <v>1241</v>
      </c>
      <c r="I8034" t="s">
        <v>125</v>
      </c>
      <c r="J8034" t="s">
        <v>225</v>
      </c>
      <c r="K8034" s="17" t="s">
        <v>169</v>
      </c>
      <c r="L8034" s="18">
        <v>50.802345440000003</v>
      </c>
      <c r="M8034" s="37">
        <v>17119</v>
      </c>
      <c r="N8034" s="24">
        <v>54178</v>
      </c>
      <c r="O8034" s="24">
        <v>17119</v>
      </c>
      <c r="P8034" s="24">
        <v>2752369.4712483203</v>
      </c>
      <c r="Q8034" s="38">
        <v>6.2197318270049637E-3</v>
      </c>
      <c r="R8034" s="39">
        <v>6.2197318270049637E-3</v>
      </c>
      <c r="T8034" t="s">
        <v>1343</v>
      </c>
    </row>
    <row r="8035" spans="1:20" x14ac:dyDescent="0.25">
      <c r="A8035">
        <v>1932</v>
      </c>
      <c r="B8035" t="s">
        <v>121</v>
      </c>
      <c r="C8035" s="16">
        <v>1</v>
      </c>
      <c r="D8035" t="s">
        <v>1323</v>
      </c>
      <c r="E8035" t="s">
        <v>44</v>
      </c>
      <c r="F8035" t="s">
        <v>1341</v>
      </c>
      <c r="G8035" t="s">
        <v>76</v>
      </c>
      <c r="H8035" t="s">
        <v>1241</v>
      </c>
      <c r="I8035" t="s">
        <v>125</v>
      </c>
      <c r="J8035" t="s">
        <v>225</v>
      </c>
      <c r="K8035" s="17" t="s">
        <v>169</v>
      </c>
      <c r="L8035" s="18">
        <v>50.802345440000003</v>
      </c>
      <c r="M8035" s="37">
        <v>850</v>
      </c>
      <c r="N8035" s="24">
        <v>3623</v>
      </c>
      <c r="O8035" s="24">
        <v>850</v>
      </c>
      <c r="P8035" s="24">
        <v>184056.89752912</v>
      </c>
      <c r="Q8035" s="38">
        <v>4.6181371706839718E-3</v>
      </c>
      <c r="R8035" s="39">
        <v>4.6181371706839718E-3</v>
      </c>
      <c r="T8035" t="s">
        <v>1343</v>
      </c>
    </row>
    <row r="8036" spans="1:20" x14ac:dyDescent="0.25">
      <c r="A8036">
        <v>1933</v>
      </c>
      <c r="B8036" t="s">
        <v>121</v>
      </c>
      <c r="C8036" s="16">
        <v>1</v>
      </c>
      <c r="D8036" t="s">
        <v>1323</v>
      </c>
      <c r="E8036" t="s">
        <v>44</v>
      </c>
      <c r="F8036" t="s">
        <v>1341</v>
      </c>
      <c r="G8036" t="s">
        <v>76</v>
      </c>
      <c r="H8036" t="s">
        <v>1241</v>
      </c>
      <c r="I8036" t="s">
        <v>125</v>
      </c>
      <c r="J8036" t="s">
        <v>225</v>
      </c>
      <c r="K8036" s="17" t="s">
        <v>169</v>
      </c>
      <c r="L8036" s="18">
        <v>50.802345440000003</v>
      </c>
      <c r="M8036" s="37">
        <v>13768</v>
      </c>
      <c r="N8036" s="24">
        <v>131966</v>
      </c>
      <c r="O8036" s="24">
        <v>13768</v>
      </c>
      <c r="P8036" s="24">
        <v>6704182.3183350405</v>
      </c>
      <c r="Q8036" s="38">
        <v>2.0536434342404986E-3</v>
      </c>
      <c r="R8036" s="39">
        <v>2.0536434342404986E-3</v>
      </c>
      <c r="T8036" t="s">
        <v>1343</v>
      </c>
    </row>
    <row r="8037" spans="1:20" x14ac:dyDescent="0.25">
      <c r="A8037">
        <v>1934</v>
      </c>
      <c r="B8037" t="s">
        <v>121</v>
      </c>
      <c r="C8037" s="16">
        <v>1</v>
      </c>
      <c r="D8037" t="s">
        <v>1323</v>
      </c>
      <c r="E8037" t="s">
        <v>44</v>
      </c>
      <c r="F8037" t="s">
        <v>1341</v>
      </c>
      <c r="G8037" t="s">
        <v>76</v>
      </c>
      <c r="H8037" t="s">
        <v>1241</v>
      </c>
      <c r="I8037" t="s">
        <v>125</v>
      </c>
      <c r="J8037" t="s">
        <v>225</v>
      </c>
      <c r="K8037" s="17" t="s">
        <v>169</v>
      </c>
      <c r="L8037" s="18">
        <v>50.802345440000003</v>
      </c>
      <c r="M8037" s="37">
        <v>2510</v>
      </c>
      <c r="N8037" s="24">
        <v>10000</v>
      </c>
      <c r="O8037" s="24">
        <v>2510</v>
      </c>
      <c r="P8037" s="24">
        <v>508023.45440000005</v>
      </c>
      <c r="Q8037" s="38">
        <v>4.9407167686075235E-3</v>
      </c>
      <c r="R8037" s="39">
        <v>4.9407167686075235E-3</v>
      </c>
      <c r="T8037" t="s">
        <v>1344</v>
      </c>
    </row>
    <row r="8038" spans="1:20" x14ac:dyDescent="0.25">
      <c r="A8038">
        <v>1935</v>
      </c>
      <c r="B8038" t="s">
        <v>121</v>
      </c>
      <c r="C8038" s="16">
        <v>1</v>
      </c>
      <c r="D8038" t="s">
        <v>1323</v>
      </c>
      <c r="E8038" t="s">
        <v>44</v>
      </c>
      <c r="F8038" t="s">
        <v>1341</v>
      </c>
      <c r="G8038" t="s">
        <v>76</v>
      </c>
      <c r="H8038" t="s">
        <v>1241</v>
      </c>
      <c r="I8038" t="s">
        <v>125</v>
      </c>
      <c r="J8038" t="s">
        <v>225</v>
      </c>
      <c r="K8038" s="17" t="s">
        <v>169</v>
      </c>
      <c r="L8038" s="18">
        <v>50.802345440000003</v>
      </c>
      <c r="M8038" s="37">
        <v>2510</v>
      </c>
      <c r="N8038" s="24">
        <v>10000</v>
      </c>
      <c r="O8038" s="24">
        <v>2510</v>
      </c>
      <c r="P8038" s="24">
        <v>508023.45440000005</v>
      </c>
      <c r="Q8038" s="38">
        <v>4.9407167686075235E-3</v>
      </c>
      <c r="R8038" s="39">
        <v>4.9407167686075235E-3</v>
      </c>
      <c r="S8038" t="s">
        <v>1238</v>
      </c>
      <c r="T8038" t="s">
        <v>1344</v>
      </c>
    </row>
    <row r="8039" spans="1:20" x14ac:dyDescent="0.25">
      <c r="A8039">
        <v>1936</v>
      </c>
      <c r="B8039" t="s">
        <v>121</v>
      </c>
      <c r="C8039" s="16">
        <v>1</v>
      </c>
      <c r="D8039" t="s">
        <v>1323</v>
      </c>
      <c r="E8039" t="s">
        <v>44</v>
      </c>
      <c r="F8039" t="s">
        <v>1341</v>
      </c>
      <c r="G8039" t="s">
        <v>76</v>
      </c>
      <c r="H8039" t="s">
        <v>1241</v>
      </c>
      <c r="I8039" t="s">
        <v>125</v>
      </c>
      <c r="J8039" t="s">
        <v>225</v>
      </c>
      <c r="K8039" s="17" t="s">
        <v>169</v>
      </c>
      <c r="L8039" s="18">
        <v>50.802345440000003</v>
      </c>
      <c r="M8039" s="37">
        <v>60685</v>
      </c>
      <c r="N8039" s="24">
        <v>315609</v>
      </c>
      <c r="O8039" s="24">
        <v>60685</v>
      </c>
      <c r="P8039" s="24">
        <v>16033677.441972962</v>
      </c>
      <c r="Q8039" s="38">
        <v>3.7848460042696633E-3</v>
      </c>
      <c r="R8039" s="39">
        <v>3.7848460042696633E-3</v>
      </c>
      <c r="T8039" t="s">
        <v>1344</v>
      </c>
    </row>
    <row r="8040" spans="1:20" x14ac:dyDescent="0.25">
      <c r="A8040">
        <v>1937</v>
      </c>
      <c r="B8040" t="s">
        <v>121</v>
      </c>
      <c r="C8040" s="16">
        <v>1</v>
      </c>
      <c r="D8040" t="s">
        <v>1323</v>
      </c>
      <c r="E8040" t="s">
        <v>44</v>
      </c>
      <c r="F8040" t="s">
        <v>1341</v>
      </c>
      <c r="G8040" t="s">
        <v>76</v>
      </c>
      <c r="H8040" t="s">
        <v>1241</v>
      </c>
      <c r="I8040" t="s">
        <v>125</v>
      </c>
      <c r="J8040" t="s">
        <v>225</v>
      </c>
      <c r="K8040" s="17" t="s">
        <v>169</v>
      </c>
      <c r="L8040" s="18">
        <v>50.802345440000003</v>
      </c>
      <c r="M8040" s="37">
        <v>80446</v>
      </c>
      <c r="N8040" s="24">
        <v>460584</v>
      </c>
      <c r="O8040" s="24">
        <v>80446</v>
      </c>
      <c r="P8040" s="24">
        <v>23398747.472136963</v>
      </c>
      <c r="Q8040" s="38">
        <v>3.4380472756413323E-3</v>
      </c>
      <c r="R8040" s="39">
        <v>3.4380472756413323E-3</v>
      </c>
      <c r="T8040" t="s">
        <v>1344</v>
      </c>
    </row>
    <row r="8041" spans="1:20" x14ac:dyDescent="0.25">
      <c r="A8041">
        <v>1938</v>
      </c>
      <c r="B8041" t="s">
        <v>121</v>
      </c>
      <c r="C8041" s="16">
        <v>1</v>
      </c>
      <c r="D8041" t="s">
        <v>1323</v>
      </c>
      <c r="E8041" t="s">
        <v>44</v>
      </c>
      <c r="F8041" t="s">
        <v>1341</v>
      </c>
      <c r="G8041" t="s">
        <v>76</v>
      </c>
      <c r="H8041" t="s">
        <v>1241</v>
      </c>
      <c r="I8041" t="s">
        <v>125</v>
      </c>
      <c r="J8041" t="s">
        <v>225</v>
      </c>
      <c r="K8041" s="17" t="s">
        <v>169</v>
      </c>
      <c r="L8041" s="18">
        <v>50.802345440000003</v>
      </c>
      <c r="M8041" s="37">
        <v>9946</v>
      </c>
      <c r="N8041" s="24">
        <v>57326</v>
      </c>
      <c r="O8041" s="24">
        <v>9946</v>
      </c>
      <c r="P8041" s="24">
        <v>2912295.2546934402</v>
      </c>
      <c r="Q8041" s="38">
        <v>3.415175705131915E-3</v>
      </c>
      <c r="R8041" s="39">
        <v>3.415175705131915E-3</v>
      </c>
      <c r="T8041" t="s">
        <v>1344</v>
      </c>
    </row>
    <row r="8042" spans="1:20" x14ac:dyDescent="0.25">
      <c r="A8042">
        <v>1909</v>
      </c>
      <c r="B8042" t="s">
        <v>121</v>
      </c>
      <c r="C8042" s="16">
        <v>1</v>
      </c>
      <c r="D8042" t="s">
        <v>1323</v>
      </c>
      <c r="E8042" t="s">
        <v>44</v>
      </c>
      <c r="F8042" t="s">
        <v>1341</v>
      </c>
      <c r="G8042" t="s">
        <v>95</v>
      </c>
      <c r="H8042" t="s">
        <v>1243</v>
      </c>
      <c r="I8042" t="s">
        <v>125</v>
      </c>
      <c r="J8042" t="s">
        <v>182</v>
      </c>
      <c r="K8042" s="17" t="s">
        <v>169</v>
      </c>
      <c r="L8042" s="18">
        <v>0.45359237000000002</v>
      </c>
      <c r="M8042" s="37">
        <v>621</v>
      </c>
      <c r="N8042" s="24">
        <v>10852</v>
      </c>
      <c r="O8042" s="24">
        <v>621</v>
      </c>
      <c r="P8042" s="24">
        <v>4922.3843992400007</v>
      </c>
      <c r="Q8042" s="38">
        <v>0.12615837155990506</v>
      </c>
      <c r="R8042" s="39">
        <v>0.12615837155990506</v>
      </c>
      <c r="T8042" t="s">
        <v>1342</v>
      </c>
    </row>
    <row r="8043" spans="1:20" x14ac:dyDescent="0.25">
      <c r="A8043">
        <v>1910</v>
      </c>
      <c r="B8043" t="s">
        <v>121</v>
      </c>
      <c r="C8043" s="16">
        <v>1</v>
      </c>
      <c r="D8043" t="s">
        <v>1323</v>
      </c>
      <c r="E8043" t="s">
        <v>44</v>
      </c>
      <c r="F8043" t="s">
        <v>1341</v>
      </c>
      <c r="G8043" t="s">
        <v>95</v>
      </c>
      <c r="H8043" t="s">
        <v>1243</v>
      </c>
      <c r="I8043" t="s">
        <v>125</v>
      </c>
      <c r="J8043" t="s">
        <v>182</v>
      </c>
      <c r="K8043" s="17" t="s">
        <v>169</v>
      </c>
      <c r="L8043" s="18">
        <v>0.45359237000000002</v>
      </c>
      <c r="M8043" s="37">
        <v>966</v>
      </c>
      <c r="N8043" s="24">
        <v>24138</v>
      </c>
      <c r="O8043" s="24">
        <v>966</v>
      </c>
      <c r="P8043" s="24">
        <v>10948.812627060001</v>
      </c>
      <c r="Q8043" s="38">
        <v>8.8228745244258736E-2</v>
      </c>
      <c r="R8043" s="39">
        <v>8.8228745244258736E-2</v>
      </c>
      <c r="T8043" t="s">
        <v>1342</v>
      </c>
    </row>
    <row r="8044" spans="1:20" x14ac:dyDescent="0.25">
      <c r="A8044">
        <v>1911</v>
      </c>
      <c r="B8044" t="s">
        <v>121</v>
      </c>
      <c r="C8044" s="16">
        <v>1</v>
      </c>
      <c r="D8044" t="s">
        <v>1323</v>
      </c>
      <c r="E8044" t="s">
        <v>44</v>
      </c>
      <c r="F8044" t="s">
        <v>1341</v>
      </c>
      <c r="G8044" t="s">
        <v>95</v>
      </c>
      <c r="H8044" t="s">
        <v>1243</v>
      </c>
      <c r="I8044" t="s">
        <v>125</v>
      </c>
      <c r="J8044" t="s">
        <v>182</v>
      </c>
      <c r="K8044" s="17" t="s">
        <v>169</v>
      </c>
      <c r="L8044" s="18">
        <v>0.45359237000000002</v>
      </c>
      <c r="M8044" s="37">
        <v>314</v>
      </c>
      <c r="N8044" s="24">
        <v>8868</v>
      </c>
      <c r="O8044" s="24">
        <v>314</v>
      </c>
      <c r="P8044" s="24">
        <v>4022.45713716</v>
      </c>
      <c r="Q8044" s="38">
        <v>7.8061739203937261E-2</v>
      </c>
      <c r="R8044" s="39">
        <v>7.8061739203937261E-2</v>
      </c>
      <c r="T8044" t="s">
        <v>1342</v>
      </c>
    </row>
    <row r="8045" spans="1:20" x14ac:dyDescent="0.25">
      <c r="A8045">
        <v>1912</v>
      </c>
      <c r="B8045" t="s">
        <v>121</v>
      </c>
      <c r="C8045" s="16">
        <v>1</v>
      </c>
      <c r="D8045" t="s">
        <v>1323</v>
      </c>
      <c r="E8045" t="s">
        <v>44</v>
      </c>
      <c r="F8045" t="s">
        <v>1341</v>
      </c>
      <c r="G8045" t="s">
        <v>95</v>
      </c>
      <c r="H8045" t="s">
        <v>1243</v>
      </c>
      <c r="I8045" t="s">
        <v>125</v>
      </c>
      <c r="J8045" t="s">
        <v>182</v>
      </c>
      <c r="K8045" s="17" t="s">
        <v>169</v>
      </c>
      <c r="L8045" s="18">
        <v>0.45359237000000002</v>
      </c>
      <c r="M8045" s="37">
        <v>1027</v>
      </c>
      <c r="N8045" s="24">
        <v>15428</v>
      </c>
      <c r="O8045" s="24">
        <v>1027</v>
      </c>
      <c r="P8045" s="24">
        <v>6998.0230843600002</v>
      </c>
      <c r="Q8045" s="38">
        <v>0.14675573195739516</v>
      </c>
      <c r="R8045" s="39">
        <v>0.14675573195739516</v>
      </c>
      <c r="T8045" t="s">
        <v>1342</v>
      </c>
    </row>
    <row r="8046" spans="1:20" x14ac:dyDescent="0.25">
      <c r="A8046">
        <v>1913</v>
      </c>
      <c r="B8046" t="s">
        <v>121</v>
      </c>
      <c r="C8046" s="16">
        <v>1</v>
      </c>
      <c r="D8046" t="s">
        <v>1323</v>
      </c>
      <c r="E8046" t="s">
        <v>44</v>
      </c>
      <c r="F8046" t="s">
        <v>1341</v>
      </c>
      <c r="G8046" t="s">
        <v>95</v>
      </c>
      <c r="H8046" t="s">
        <v>1243</v>
      </c>
      <c r="I8046" t="s">
        <v>125</v>
      </c>
      <c r="J8046" t="s">
        <v>182</v>
      </c>
      <c r="K8046" s="17" t="s">
        <v>169</v>
      </c>
      <c r="L8046" s="18">
        <v>0.45359237000000002</v>
      </c>
      <c r="M8046" s="37">
        <v>1640</v>
      </c>
      <c r="N8046" s="24">
        <v>24352</v>
      </c>
      <c r="O8046" s="24">
        <v>1640</v>
      </c>
      <c r="P8046" s="24">
        <v>11045.881394240001</v>
      </c>
      <c r="Q8046" s="38">
        <v>0.14847162860676708</v>
      </c>
      <c r="R8046" s="39">
        <v>0.14847162860676708</v>
      </c>
      <c r="T8046" t="s">
        <v>1342</v>
      </c>
    </row>
    <row r="8047" spans="1:20" x14ac:dyDescent="0.25">
      <c r="A8047">
        <v>1914</v>
      </c>
      <c r="B8047" t="s">
        <v>121</v>
      </c>
      <c r="C8047" s="16">
        <v>1</v>
      </c>
      <c r="D8047" t="s">
        <v>1323</v>
      </c>
      <c r="E8047" t="s">
        <v>44</v>
      </c>
      <c r="F8047" t="s">
        <v>1341</v>
      </c>
      <c r="G8047" t="s">
        <v>95</v>
      </c>
      <c r="H8047" t="s">
        <v>1243</v>
      </c>
      <c r="I8047" t="s">
        <v>125</v>
      </c>
      <c r="J8047" t="s">
        <v>182</v>
      </c>
      <c r="K8047" s="17" t="s">
        <v>169</v>
      </c>
      <c r="L8047" s="18">
        <v>0.45359237000000002</v>
      </c>
      <c r="M8047" s="37">
        <v>2620</v>
      </c>
      <c r="N8047" s="24">
        <v>69668</v>
      </c>
      <c r="O8047" s="24">
        <v>2620</v>
      </c>
      <c r="P8047" s="24">
        <v>31600.87323316</v>
      </c>
      <c r="Q8047" s="38">
        <v>8.2909101298211413E-2</v>
      </c>
      <c r="R8047" s="39">
        <v>8.2909101298211413E-2</v>
      </c>
      <c r="T8047" t="s">
        <v>1342</v>
      </c>
    </row>
    <row r="8048" spans="1:20" x14ac:dyDescent="0.25">
      <c r="A8048">
        <v>1915</v>
      </c>
      <c r="B8048" t="s">
        <v>121</v>
      </c>
      <c r="C8048" s="16">
        <v>1</v>
      </c>
      <c r="D8048" t="s">
        <v>1323</v>
      </c>
      <c r="E8048" t="s">
        <v>44</v>
      </c>
      <c r="F8048" t="s">
        <v>1341</v>
      </c>
      <c r="G8048" t="s">
        <v>95</v>
      </c>
      <c r="H8048" t="s">
        <v>1243</v>
      </c>
      <c r="I8048" t="s">
        <v>125</v>
      </c>
      <c r="J8048" t="s">
        <v>182</v>
      </c>
      <c r="K8048" s="17" t="s">
        <v>169</v>
      </c>
      <c r="L8048" s="18">
        <v>0.45359237000000002</v>
      </c>
      <c r="M8048" s="37">
        <v>3886</v>
      </c>
      <c r="N8048" s="24">
        <v>95690</v>
      </c>
      <c r="O8048" s="24">
        <v>3886</v>
      </c>
      <c r="P8048" s="24">
        <v>43404.253885300001</v>
      </c>
      <c r="Q8048" s="38">
        <v>8.9530395114477399E-2</v>
      </c>
      <c r="R8048" s="39">
        <v>8.9530395114477399E-2</v>
      </c>
      <c r="T8048" t="s">
        <v>1342</v>
      </c>
    </row>
    <row r="8049" spans="1:20" x14ac:dyDescent="0.25">
      <c r="A8049">
        <v>1916</v>
      </c>
      <c r="B8049" t="s">
        <v>121</v>
      </c>
      <c r="C8049" s="16">
        <v>1</v>
      </c>
      <c r="D8049" t="s">
        <v>1323</v>
      </c>
      <c r="E8049" t="s">
        <v>44</v>
      </c>
      <c r="F8049" t="s">
        <v>1341</v>
      </c>
      <c r="G8049" t="s">
        <v>95</v>
      </c>
      <c r="H8049" t="s">
        <v>1243</v>
      </c>
      <c r="I8049" t="s">
        <v>125</v>
      </c>
      <c r="J8049" t="s">
        <v>182</v>
      </c>
      <c r="K8049" s="17" t="s">
        <v>169</v>
      </c>
      <c r="L8049" s="18">
        <v>0.45359237000000002</v>
      </c>
      <c r="M8049" s="37">
        <v>6272</v>
      </c>
      <c r="N8049" s="24">
        <v>197933</v>
      </c>
      <c r="O8049" s="24">
        <v>6272</v>
      </c>
      <c r="P8049" s="24">
        <v>89780.898571210011</v>
      </c>
      <c r="Q8049" s="38">
        <v>6.9858957749518877E-2</v>
      </c>
      <c r="R8049" s="39">
        <v>6.9858957749518877E-2</v>
      </c>
      <c r="T8049" t="s">
        <v>1342</v>
      </c>
    </row>
    <row r="8050" spans="1:20" x14ac:dyDescent="0.25">
      <c r="A8050">
        <v>1917</v>
      </c>
      <c r="B8050" t="s">
        <v>121</v>
      </c>
      <c r="C8050" s="16">
        <v>1</v>
      </c>
      <c r="D8050" t="s">
        <v>1323</v>
      </c>
      <c r="E8050" t="s">
        <v>44</v>
      </c>
      <c r="F8050" t="s">
        <v>1341</v>
      </c>
      <c r="G8050" t="s">
        <v>95</v>
      </c>
      <c r="H8050" t="s">
        <v>1243</v>
      </c>
      <c r="I8050" t="s">
        <v>125</v>
      </c>
      <c r="J8050" t="s">
        <v>182</v>
      </c>
      <c r="K8050" s="17" t="s">
        <v>169</v>
      </c>
      <c r="L8050" s="18">
        <v>0.45359237000000002</v>
      </c>
      <c r="M8050" s="37">
        <v>8490</v>
      </c>
      <c r="N8050" s="24">
        <v>265307</v>
      </c>
      <c r="O8050" s="24">
        <v>8490</v>
      </c>
      <c r="P8050" s="24">
        <v>120341.23090759001</v>
      </c>
      <c r="Q8050" s="38">
        <v>7.0549386407053355E-2</v>
      </c>
      <c r="R8050" s="39">
        <v>7.0549386407053355E-2</v>
      </c>
      <c r="T8050" t="s">
        <v>1342</v>
      </c>
    </row>
    <row r="8051" spans="1:20" x14ac:dyDescent="0.25">
      <c r="A8051">
        <v>1918</v>
      </c>
      <c r="B8051" t="s">
        <v>121</v>
      </c>
      <c r="C8051" s="16">
        <v>1</v>
      </c>
      <c r="D8051" t="s">
        <v>1323</v>
      </c>
      <c r="E8051" t="s">
        <v>44</v>
      </c>
      <c r="F8051" t="s">
        <v>1341</v>
      </c>
      <c r="G8051" t="s">
        <v>95</v>
      </c>
      <c r="H8051" t="s">
        <v>1243</v>
      </c>
      <c r="I8051" t="s">
        <v>125</v>
      </c>
      <c r="J8051" t="s">
        <v>182</v>
      </c>
      <c r="K8051" s="17" t="s">
        <v>169</v>
      </c>
      <c r="L8051" s="18">
        <v>0.45359237000000002</v>
      </c>
      <c r="M8051" s="37">
        <v>16297</v>
      </c>
      <c r="N8051" s="24">
        <v>445150</v>
      </c>
      <c r="O8051" s="24">
        <v>16297</v>
      </c>
      <c r="P8051" s="24">
        <v>201916.64350550002</v>
      </c>
      <c r="Q8051" s="38">
        <v>8.0711523909400187E-2</v>
      </c>
      <c r="R8051" s="39">
        <v>8.0711523909400187E-2</v>
      </c>
      <c r="T8051" t="s">
        <v>1342</v>
      </c>
    </row>
    <row r="8052" spans="1:20" x14ac:dyDescent="0.25">
      <c r="A8052">
        <v>1919</v>
      </c>
      <c r="B8052" t="s">
        <v>121</v>
      </c>
      <c r="C8052" s="16">
        <v>1</v>
      </c>
      <c r="D8052" t="s">
        <v>1323</v>
      </c>
      <c r="E8052" t="s">
        <v>44</v>
      </c>
      <c r="F8052" t="s">
        <v>1341</v>
      </c>
      <c r="G8052" t="s">
        <v>95</v>
      </c>
      <c r="H8052" t="s">
        <v>1243</v>
      </c>
      <c r="I8052" t="s">
        <v>125</v>
      </c>
      <c r="J8052" t="s">
        <v>182</v>
      </c>
      <c r="K8052" s="17" t="s">
        <v>169</v>
      </c>
      <c r="L8052" s="18">
        <v>0.45359237000000002</v>
      </c>
      <c r="M8052" s="37">
        <v>25713</v>
      </c>
      <c r="N8052" s="24">
        <v>674782</v>
      </c>
      <c r="O8052" s="24">
        <v>25713</v>
      </c>
      <c r="P8052" s="24">
        <v>306075.96661334002</v>
      </c>
      <c r="Q8052" s="38">
        <v>8.4008556060472223E-2</v>
      </c>
      <c r="R8052" s="39">
        <v>8.4008556060472223E-2</v>
      </c>
      <c r="T8052" t="s">
        <v>1342</v>
      </c>
    </row>
    <row r="8053" spans="1:20" x14ac:dyDescent="0.25">
      <c r="A8053">
        <v>1920</v>
      </c>
      <c r="B8053" t="s">
        <v>121</v>
      </c>
      <c r="C8053" s="16">
        <v>1</v>
      </c>
      <c r="D8053" t="s">
        <v>1323</v>
      </c>
      <c r="E8053" t="s">
        <v>44</v>
      </c>
      <c r="F8053" t="s">
        <v>1341</v>
      </c>
      <c r="G8053" t="s">
        <v>95</v>
      </c>
      <c r="H8053" t="s">
        <v>1243</v>
      </c>
      <c r="I8053" t="s">
        <v>125</v>
      </c>
      <c r="J8053" t="s">
        <v>182</v>
      </c>
      <c r="K8053" s="17" t="s">
        <v>169</v>
      </c>
      <c r="L8053" s="18">
        <v>0.45359237000000002</v>
      </c>
      <c r="M8053" s="37">
        <v>40340</v>
      </c>
      <c r="N8053" s="24">
        <v>915650</v>
      </c>
      <c r="O8053" s="24">
        <v>40340</v>
      </c>
      <c r="P8053" s="24">
        <v>415331.85359050002</v>
      </c>
      <c r="Q8053" s="38">
        <v>9.7127151821525273E-2</v>
      </c>
      <c r="R8053" s="39">
        <v>9.7127151821525273E-2</v>
      </c>
      <c r="T8053" t="s">
        <v>1342</v>
      </c>
    </row>
    <row r="8054" spans="1:20" x14ac:dyDescent="0.25">
      <c r="A8054">
        <v>1921</v>
      </c>
      <c r="B8054" t="s">
        <v>121</v>
      </c>
      <c r="C8054" s="16">
        <v>1</v>
      </c>
      <c r="D8054" t="s">
        <v>1323</v>
      </c>
      <c r="E8054" t="s">
        <v>44</v>
      </c>
      <c r="F8054" t="s">
        <v>1341</v>
      </c>
      <c r="G8054" t="s">
        <v>95</v>
      </c>
      <c r="H8054" t="s">
        <v>1243</v>
      </c>
      <c r="I8054" t="s">
        <v>125</v>
      </c>
      <c r="J8054" t="s">
        <v>182</v>
      </c>
      <c r="K8054" s="17" t="s">
        <v>169</v>
      </c>
      <c r="L8054" s="18">
        <v>0.45359237000000002</v>
      </c>
      <c r="M8054" s="37">
        <v>47856</v>
      </c>
      <c r="N8054" s="24">
        <v>1135821</v>
      </c>
      <c r="O8054" s="24">
        <v>47856</v>
      </c>
      <c r="P8054" s="24">
        <v>515199.73928577005</v>
      </c>
      <c r="Q8054" s="38">
        <v>9.2888245763368529E-2</v>
      </c>
      <c r="R8054" s="39">
        <v>9.2888245763368529E-2</v>
      </c>
      <c r="T8054" t="s">
        <v>1342</v>
      </c>
    </row>
    <row r="8055" spans="1:20" x14ac:dyDescent="0.25">
      <c r="A8055">
        <v>1922</v>
      </c>
      <c r="B8055" t="s">
        <v>121</v>
      </c>
      <c r="C8055" s="16">
        <v>1</v>
      </c>
      <c r="D8055" t="s">
        <v>1323</v>
      </c>
      <c r="E8055" t="s">
        <v>44</v>
      </c>
      <c r="F8055" t="s">
        <v>1341</v>
      </c>
      <c r="G8055" t="s">
        <v>95</v>
      </c>
      <c r="H8055" t="s">
        <v>1243</v>
      </c>
      <c r="I8055" t="s">
        <v>125</v>
      </c>
      <c r="J8055" t="s">
        <v>182</v>
      </c>
      <c r="K8055" s="17" t="s">
        <v>169</v>
      </c>
      <c r="L8055" s="18">
        <v>0.45359237000000002</v>
      </c>
      <c r="M8055" s="37">
        <v>32214</v>
      </c>
      <c r="N8055" s="24">
        <v>832986</v>
      </c>
      <c r="O8055" s="24">
        <v>32214</v>
      </c>
      <c r="P8055" s="24">
        <v>377836.09391682001</v>
      </c>
      <c r="Q8055" s="38">
        <v>8.525919179942576E-2</v>
      </c>
      <c r="R8055" s="39">
        <v>8.525919179942576E-2</v>
      </c>
      <c r="T8055" t="s">
        <v>1342</v>
      </c>
    </row>
    <row r="8056" spans="1:20" x14ac:dyDescent="0.25">
      <c r="A8056">
        <v>1923</v>
      </c>
      <c r="B8056" t="s">
        <v>121</v>
      </c>
      <c r="C8056" s="16">
        <v>1</v>
      </c>
      <c r="D8056" t="s">
        <v>1323</v>
      </c>
      <c r="E8056" t="s">
        <v>44</v>
      </c>
      <c r="F8056" t="s">
        <v>1341</v>
      </c>
      <c r="G8056" t="s">
        <v>95</v>
      </c>
      <c r="H8056" t="s">
        <v>1243</v>
      </c>
      <c r="I8056" t="s">
        <v>125</v>
      </c>
      <c r="J8056" t="s">
        <v>182</v>
      </c>
      <c r="K8056" s="17" t="s">
        <v>169</v>
      </c>
      <c r="L8056" s="18">
        <v>0.45359237000000002</v>
      </c>
      <c r="M8056" s="37">
        <v>62643</v>
      </c>
      <c r="N8056" s="24">
        <v>973802</v>
      </c>
      <c r="O8056" s="24">
        <v>62643</v>
      </c>
      <c r="P8056" s="24">
        <v>441709.15709074005</v>
      </c>
      <c r="Q8056" s="38">
        <v>0.14181956383379049</v>
      </c>
      <c r="R8056" s="39">
        <v>0.14181956383379049</v>
      </c>
      <c r="T8056" t="s">
        <v>1342</v>
      </c>
    </row>
    <row r="8057" spans="1:20" x14ac:dyDescent="0.25">
      <c r="A8057">
        <v>1924</v>
      </c>
      <c r="B8057" t="s">
        <v>121</v>
      </c>
      <c r="C8057" s="16">
        <v>1</v>
      </c>
      <c r="D8057" t="s">
        <v>1323</v>
      </c>
      <c r="E8057" t="s">
        <v>44</v>
      </c>
      <c r="F8057" t="s">
        <v>1341</v>
      </c>
      <c r="G8057" t="s">
        <v>95</v>
      </c>
      <c r="H8057" t="s">
        <v>1243</v>
      </c>
      <c r="I8057" t="s">
        <v>125</v>
      </c>
      <c r="J8057" t="s">
        <v>182</v>
      </c>
      <c r="K8057" s="17" t="s">
        <v>169</v>
      </c>
      <c r="L8057" s="18">
        <v>0.45359237000000002</v>
      </c>
      <c r="M8057" s="37">
        <v>91000</v>
      </c>
      <c r="N8057" s="24">
        <v>1459000</v>
      </c>
      <c r="O8057" s="24">
        <v>91000</v>
      </c>
      <c r="P8057" s="24">
        <v>661791.26783000003</v>
      </c>
      <c r="Q8057" s="38">
        <v>0.13750559190420739</v>
      </c>
      <c r="R8057" s="39">
        <v>0.13750559190420739</v>
      </c>
      <c r="T8057" t="s">
        <v>1343</v>
      </c>
    </row>
    <row r="8058" spans="1:20" x14ac:dyDescent="0.25">
      <c r="A8058">
        <v>1925</v>
      </c>
      <c r="B8058" t="s">
        <v>121</v>
      </c>
      <c r="C8058" s="16">
        <v>1</v>
      </c>
      <c r="D8058" t="s">
        <v>1323</v>
      </c>
      <c r="E8058" t="s">
        <v>44</v>
      </c>
      <c r="F8058" t="s">
        <v>1341</v>
      </c>
      <c r="G8058" t="s">
        <v>95</v>
      </c>
      <c r="H8058" t="s">
        <v>1243</v>
      </c>
      <c r="I8058" t="s">
        <v>125</v>
      </c>
      <c r="J8058" t="s">
        <v>182</v>
      </c>
      <c r="K8058" s="17" t="s">
        <v>169</v>
      </c>
      <c r="L8058" s="18">
        <v>0.45359237000000002</v>
      </c>
      <c r="M8058" s="37">
        <v>99000</v>
      </c>
      <c r="N8058" s="24">
        <v>1444000</v>
      </c>
      <c r="O8058" s="24">
        <v>99000</v>
      </c>
      <c r="P8058" s="24">
        <v>654987.38228000002</v>
      </c>
      <c r="Q8058" s="38">
        <v>0.15114794983589253</v>
      </c>
      <c r="R8058" s="39">
        <v>0.15114794983589253</v>
      </c>
      <c r="T8058" t="s">
        <v>1343</v>
      </c>
    </row>
    <row r="8059" spans="1:20" x14ac:dyDescent="0.25">
      <c r="A8059">
        <v>1926</v>
      </c>
      <c r="B8059" t="s">
        <v>121</v>
      </c>
      <c r="C8059" s="16">
        <v>1</v>
      </c>
      <c r="D8059" t="s">
        <v>1323</v>
      </c>
      <c r="E8059" t="s">
        <v>44</v>
      </c>
      <c r="F8059" t="s">
        <v>1341</v>
      </c>
      <c r="G8059" t="s">
        <v>95</v>
      </c>
      <c r="H8059" t="s">
        <v>1243</v>
      </c>
      <c r="I8059" t="s">
        <v>125</v>
      </c>
      <c r="J8059" t="s">
        <v>182</v>
      </c>
      <c r="K8059" s="17" t="s">
        <v>169</v>
      </c>
      <c r="L8059" s="18">
        <v>0.45359237000000002</v>
      </c>
      <c r="M8059" s="37">
        <v>156000</v>
      </c>
      <c r="N8059" s="24">
        <v>2053000</v>
      </c>
      <c r="O8059" s="24">
        <v>156000</v>
      </c>
      <c r="P8059" s="24">
        <v>931225.13561</v>
      </c>
      <c r="Q8059" s="38">
        <v>0.16752125134359913</v>
      </c>
      <c r="R8059" s="39">
        <v>0.16752125134359913</v>
      </c>
      <c r="T8059" t="s">
        <v>1343</v>
      </c>
    </row>
    <row r="8060" spans="1:20" x14ac:dyDescent="0.25">
      <c r="A8060">
        <v>1927</v>
      </c>
      <c r="B8060" t="s">
        <v>121</v>
      </c>
      <c r="C8060" s="16">
        <v>1</v>
      </c>
      <c r="D8060" t="s">
        <v>1323</v>
      </c>
      <c r="E8060" t="s">
        <v>44</v>
      </c>
      <c r="F8060" t="s">
        <v>1341</v>
      </c>
      <c r="G8060" t="s">
        <v>95</v>
      </c>
      <c r="H8060" t="s">
        <v>1243</v>
      </c>
      <c r="I8060" t="s">
        <v>125</v>
      </c>
      <c r="J8060" t="s">
        <v>182</v>
      </c>
      <c r="K8060" s="17" t="s">
        <v>169</v>
      </c>
      <c r="L8060" s="18">
        <v>0.45359237000000002</v>
      </c>
      <c r="M8060" s="37">
        <v>241000</v>
      </c>
      <c r="N8060" s="24">
        <v>3302000</v>
      </c>
      <c r="O8060" s="24">
        <v>241000</v>
      </c>
      <c r="P8060" s="24">
        <v>1497762.0057400002</v>
      </c>
      <c r="Q8060" s="38">
        <v>0.16090673890537702</v>
      </c>
      <c r="R8060" s="39">
        <v>0.16090673890537702</v>
      </c>
      <c r="T8060" t="s">
        <v>1343</v>
      </c>
    </row>
    <row r="8061" spans="1:20" x14ac:dyDescent="0.25">
      <c r="A8061">
        <v>1928</v>
      </c>
      <c r="B8061" t="s">
        <v>121</v>
      </c>
      <c r="C8061" s="16">
        <v>1</v>
      </c>
      <c r="D8061" t="s">
        <v>1323</v>
      </c>
      <c r="E8061" t="s">
        <v>44</v>
      </c>
      <c r="F8061" t="s">
        <v>1341</v>
      </c>
      <c r="G8061" t="s">
        <v>95</v>
      </c>
      <c r="H8061" t="s">
        <v>1243</v>
      </c>
      <c r="I8061" t="s">
        <v>125</v>
      </c>
      <c r="J8061" t="s">
        <v>182</v>
      </c>
      <c r="K8061" s="17" t="s">
        <v>169</v>
      </c>
      <c r="L8061" s="18">
        <v>0.45359237000000002</v>
      </c>
      <c r="M8061" s="37">
        <v>101000</v>
      </c>
      <c r="N8061" s="24">
        <v>2064000</v>
      </c>
      <c r="O8061" s="24">
        <v>101000</v>
      </c>
      <c r="P8061" s="24">
        <v>936214.65168000001</v>
      </c>
      <c r="Q8061" s="38">
        <v>0.10788124263891781</v>
      </c>
      <c r="R8061" s="39">
        <v>0.10788124263891781</v>
      </c>
      <c r="T8061" t="s">
        <v>1343</v>
      </c>
    </row>
    <row r="8062" spans="1:20" x14ac:dyDescent="0.25">
      <c r="A8062">
        <v>1929</v>
      </c>
      <c r="B8062" t="s">
        <v>121</v>
      </c>
      <c r="C8062" s="16">
        <v>1</v>
      </c>
      <c r="D8062" t="s">
        <v>1323</v>
      </c>
      <c r="E8062" t="s">
        <v>44</v>
      </c>
      <c r="F8062" t="s">
        <v>1341</v>
      </c>
      <c r="G8062" t="s">
        <v>95</v>
      </c>
      <c r="H8062" t="s">
        <v>1243</v>
      </c>
      <c r="I8062" t="s">
        <v>125</v>
      </c>
      <c r="J8062" t="s">
        <v>182</v>
      </c>
      <c r="K8062" s="17" t="s">
        <v>169</v>
      </c>
      <c r="L8062" s="18">
        <v>0.45359237000000002</v>
      </c>
      <c r="M8062" s="37">
        <v>70000</v>
      </c>
      <c r="N8062" s="24">
        <v>1650000</v>
      </c>
      <c r="O8062" s="24">
        <v>70000</v>
      </c>
      <c r="P8062" s="24">
        <v>748427.4105</v>
      </c>
      <c r="Q8062" s="38">
        <v>9.3529444563281397E-2</v>
      </c>
      <c r="R8062" s="39">
        <v>9.3529444563281397E-2</v>
      </c>
      <c r="T8062" t="s">
        <v>1343</v>
      </c>
    </row>
    <row r="8063" spans="1:20" x14ac:dyDescent="0.25">
      <c r="A8063">
        <v>1930</v>
      </c>
      <c r="B8063" t="s">
        <v>121</v>
      </c>
      <c r="C8063" s="16">
        <v>1</v>
      </c>
      <c r="D8063" t="s">
        <v>1323</v>
      </c>
      <c r="E8063" t="s">
        <v>44</v>
      </c>
      <c r="F8063" t="s">
        <v>1341</v>
      </c>
      <c r="G8063" t="s">
        <v>95</v>
      </c>
      <c r="H8063" t="s">
        <v>1243</v>
      </c>
      <c r="I8063" t="s">
        <v>125</v>
      </c>
      <c r="J8063" t="s">
        <v>182</v>
      </c>
      <c r="K8063" s="17" t="s">
        <v>169</v>
      </c>
      <c r="L8063" s="18">
        <v>0.45359237000000002</v>
      </c>
      <c r="M8063" s="37">
        <v>57000</v>
      </c>
      <c r="N8063" s="24">
        <v>1296000</v>
      </c>
      <c r="O8063" s="24">
        <v>57000</v>
      </c>
      <c r="P8063" s="24">
        <v>587855.71152000001</v>
      </c>
      <c r="Q8063" s="38">
        <v>9.696256901649708E-2</v>
      </c>
      <c r="R8063" s="39">
        <v>9.696256901649708E-2</v>
      </c>
      <c r="T8063" t="s">
        <v>1343</v>
      </c>
    </row>
    <row r="8064" spans="1:20" x14ac:dyDescent="0.25">
      <c r="A8064">
        <v>1931</v>
      </c>
      <c r="B8064" t="s">
        <v>121</v>
      </c>
      <c r="C8064" s="16">
        <v>1</v>
      </c>
      <c r="D8064" t="s">
        <v>1323</v>
      </c>
      <c r="E8064" t="s">
        <v>44</v>
      </c>
      <c r="F8064" t="s">
        <v>1341</v>
      </c>
      <c r="G8064" t="s">
        <v>95</v>
      </c>
      <c r="H8064" t="s">
        <v>1243</v>
      </c>
      <c r="I8064" t="s">
        <v>125</v>
      </c>
      <c r="J8064" t="s">
        <v>182</v>
      </c>
      <c r="K8064" s="17" t="s">
        <v>169</v>
      </c>
      <c r="L8064" s="18">
        <v>0.45359237000000002</v>
      </c>
      <c r="M8064" s="37">
        <v>33000</v>
      </c>
      <c r="N8064" s="24">
        <v>879000</v>
      </c>
      <c r="O8064" s="24">
        <v>33000</v>
      </c>
      <c r="P8064" s="24">
        <v>398707.69323000003</v>
      </c>
      <c r="Q8064" s="38">
        <v>8.276740218544891E-2</v>
      </c>
      <c r="R8064" s="39">
        <v>8.276740218544891E-2</v>
      </c>
      <c r="T8064" t="s">
        <v>1343</v>
      </c>
    </row>
    <row r="8065" spans="1:20" x14ac:dyDescent="0.25">
      <c r="A8065">
        <v>1932</v>
      </c>
      <c r="B8065" t="s">
        <v>121</v>
      </c>
      <c r="C8065" s="16">
        <v>1</v>
      </c>
      <c r="D8065" t="s">
        <v>1323</v>
      </c>
      <c r="E8065" t="s">
        <v>44</v>
      </c>
      <c r="F8065" t="s">
        <v>1341</v>
      </c>
      <c r="G8065" t="s">
        <v>95</v>
      </c>
      <c r="H8065" t="s">
        <v>1243</v>
      </c>
      <c r="I8065" t="s">
        <v>125</v>
      </c>
      <c r="J8065" t="s">
        <v>182</v>
      </c>
      <c r="K8065" s="17" t="s">
        <v>169</v>
      </c>
      <c r="L8065" s="18">
        <v>0.45359237000000002</v>
      </c>
      <c r="M8065" s="37">
        <v>39000</v>
      </c>
      <c r="N8065" s="24">
        <v>1071000</v>
      </c>
      <c r="O8065" s="24">
        <v>39000</v>
      </c>
      <c r="P8065" s="24">
        <v>485797.42827000003</v>
      </c>
      <c r="Q8065" s="38">
        <v>8.028037558552964E-2</v>
      </c>
      <c r="R8065" s="39">
        <v>8.028037558552964E-2</v>
      </c>
      <c r="T8065" t="s">
        <v>1343</v>
      </c>
    </row>
    <row r="8066" spans="1:20" x14ac:dyDescent="0.25">
      <c r="A8066">
        <v>1933</v>
      </c>
      <c r="B8066" t="s">
        <v>121</v>
      </c>
      <c r="C8066" s="16">
        <v>1</v>
      </c>
      <c r="D8066" t="s">
        <v>1323</v>
      </c>
      <c r="E8066" t="s">
        <v>44</v>
      </c>
      <c r="F8066" t="s">
        <v>1341</v>
      </c>
      <c r="G8066" t="s">
        <v>95</v>
      </c>
      <c r="H8066" t="s">
        <v>1243</v>
      </c>
      <c r="I8066" t="s">
        <v>125</v>
      </c>
      <c r="J8066" t="s">
        <v>182</v>
      </c>
      <c r="K8066" s="17" t="s">
        <v>169</v>
      </c>
      <c r="L8066" s="18">
        <v>0.45359237000000002</v>
      </c>
      <c r="M8066" s="37">
        <v>35000</v>
      </c>
      <c r="N8066" s="24">
        <v>964000</v>
      </c>
      <c r="O8066" s="24">
        <v>35000</v>
      </c>
      <c r="P8066" s="24">
        <v>437263.04468000005</v>
      </c>
      <c r="Q8066" s="38">
        <v>8.0043352453015706E-2</v>
      </c>
      <c r="R8066" s="39">
        <v>8.0043352453015706E-2</v>
      </c>
      <c r="T8066" t="s">
        <v>1343</v>
      </c>
    </row>
    <row r="8067" spans="1:20" x14ac:dyDescent="0.25">
      <c r="A8067">
        <v>1934</v>
      </c>
      <c r="B8067" t="s">
        <v>121</v>
      </c>
      <c r="C8067" s="16">
        <v>1</v>
      </c>
      <c r="D8067" t="s">
        <v>1323</v>
      </c>
      <c r="E8067" t="s">
        <v>44</v>
      </c>
      <c r="F8067" t="s">
        <v>1341</v>
      </c>
      <c r="G8067" t="s">
        <v>95</v>
      </c>
      <c r="H8067" t="s">
        <v>1243</v>
      </c>
      <c r="I8067" t="s">
        <v>125</v>
      </c>
      <c r="J8067" t="s">
        <v>182</v>
      </c>
      <c r="K8067" s="17" t="s">
        <v>169</v>
      </c>
      <c r="L8067" s="18">
        <v>0.45359237000000002</v>
      </c>
      <c r="M8067" s="37">
        <v>42000</v>
      </c>
      <c r="N8067" s="24">
        <v>1156000</v>
      </c>
      <c r="O8067" s="24">
        <v>42000</v>
      </c>
      <c r="P8067" s="24">
        <v>524352.77971999999</v>
      </c>
      <c r="Q8067" s="38">
        <v>8.0098745776512617E-2</v>
      </c>
      <c r="R8067" s="39">
        <v>8.0098745776512617E-2</v>
      </c>
      <c r="T8067" t="s">
        <v>1345</v>
      </c>
    </row>
    <row r="8068" spans="1:20" x14ac:dyDescent="0.25">
      <c r="A8068">
        <v>1935</v>
      </c>
      <c r="B8068" t="s">
        <v>121</v>
      </c>
      <c r="C8068" s="16">
        <v>1</v>
      </c>
      <c r="D8068" t="s">
        <v>1323</v>
      </c>
      <c r="E8068" t="s">
        <v>44</v>
      </c>
      <c r="F8068" t="s">
        <v>1341</v>
      </c>
      <c r="G8068" t="s">
        <v>95</v>
      </c>
      <c r="H8068" t="s">
        <v>1243</v>
      </c>
      <c r="I8068" t="s">
        <v>125</v>
      </c>
      <c r="J8068" t="s">
        <v>182</v>
      </c>
      <c r="K8068" s="17" t="s">
        <v>169</v>
      </c>
      <c r="L8068" s="18">
        <v>0.45359237000000002</v>
      </c>
      <c r="M8068" s="37">
        <v>43000</v>
      </c>
      <c r="N8068" s="24">
        <v>1207000</v>
      </c>
      <c r="O8068" s="24">
        <v>43000</v>
      </c>
      <c r="P8068" s="24">
        <v>547485.99059000006</v>
      </c>
      <c r="Q8068" s="38">
        <v>7.8540822485084802E-2</v>
      </c>
      <c r="R8068" s="39">
        <v>7.8540822485084802E-2</v>
      </c>
      <c r="T8068" t="s">
        <v>1345</v>
      </c>
    </row>
    <row r="8069" spans="1:20" x14ac:dyDescent="0.25">
      <c r="A8069">
        <v>1936</v>
      </c>
      <c r="B8069" t="s">
        <v>121</v>
      </c>
      <c r="C8069" s="16">
        <v>1</v>
      </c>
      <c r="D8069" t="s">
        <v>1323</v>
      </c>
      <c r="E8069" t="s">
        <v>44</v>
      </c>
      <c r="F8069" t="s">
        <v>1341</v>
      </c>
      <c r="G8069" t="s">
        <v>95</v>
      </c>
      <c r="H8069" t="s">
        <v>1243</v>
      </c>
      <c r="I8069" t="s">
        <v>125</v>
      </c>
      <c r="J8069" t="s">
        <v>182</v>
      </c>
      <c r="K8069" s="17" t="s">
        <v>169</v>
      </c>
      <c r="L8069" s="18">
        <v>0.45359237000000002</v>
      </c>
      <c r="M8069" s="37">
        <v>38000</v>
      </c>
      <c r="N8069" s="24">
        <v>1152000</v>
      </c>
      <c r="O8069" s="24">
        <v>38000</v>
      </c>
      <c r="P8069" s="24">
        <v>522538.41024</v>
      </c>
      <c r="Q8069" s="38">
        <v>7.272192676237281E-2</v>
      </c>
      <c r="R8069" s="39">
        <v>7.272192676237281E-2</v>
      </c>
      <c r="T8069" t="s">
        <v>1345</v>
      </c>
    </row>
    <row r="8070" spans="1:20" x14ac:dyDescent="0.25">
      <c r="A8070">
        <v>1937</v>
      </c>
      <c r="B8070" t="s">
        <v>121</v>
      </c>
      <c r="C8070" s="16">
        <v>1</v>
      </c>
      <c r="D8070" t="s">
        <v>1323</v>
      </c>
      <c r="E8070" t="s">
        <v>44</v>
      </c>
      <c r="F8070" t="s">
        <v>1341</v>
      </c>
      <c r="G8070" t="s">
        <v>95</v>
      </c>
      <c r="H8070" t="s">
        <v>1243</v>
      </c>
      <c r="I8070" t="s">
        <v>125</v>
      </c>
      <c r="J8070" t="s">
        <v>182</v>
      </c>
      <c r="K8070" s="17" t="s">
        <v>169</v>
      </c>
      <c r="L8070" s="18">
        <v>0.45359237000000002</v>
      </c>
      <c r="M8070" s="37">
        <v>42000</v>
      </c>
      <c r="N8070" s="24">
        <v>1021000</v>
      </c>
      <c r="O8070" s="24">
        <v>42000</v>
      </c>
      <c r="P8070" s="24">
        <v>463117.80977000005</v>
      </c>
      <c r="Q8070" s="38">
        <v>9.0689667108372743E-2</v>
      </c>
      <c r="R8070" s="39">
        <v>9.0689667108372743E-2</v>
      </c>
      <c r="T8070" t="s">
        <v>1345</v>
      </c>
    </row>
    <row r="8071" spans="1:20" x14ac:dyDescent="0.25">
      <c r="A8071">
        <v>1938</v>
      </c>
      <c r="B8071" t="s">
        <v>121</v>
      </c>
      <c r="C8071" s="16">
        <v>1</v>
      </c>
      <c r="D8071" t="s">
        <v>1323</v>
      </c>
      <c r="E8071" t="s">
        <v>44</v>
      </c>
      <c r="F8071" t="s">
        <v>1341</v>
      </c>
      <c r="G8071" t="s">
        <v>95</v>
      </c>
      <c r="H8071" t="s">
        <v>1243</v>
      </c>
      <c r="I8071" t="s">
        <v>125</v>
      </c>
      <c r="J8071" t="s">
        <v>182</v>
      </c>
      <c r="K8071" s="17" t="s">
        <v>169</v>
      </c>
      <c r="L8071" s="18">
        <v>0.45359237000000002</v>
      </c>
      <c r="M8071" s="37">
        <v>73000</v>
      </c>
      <c r="N8071" s="24">
        <v>1801000</v>
      </c>
      <c r="O8071" s="24">
        <v>73000</v>
      </c>
      <c r="P8071" s="24">
        <v>816919.85837000003</v>
      </c>
      <c r="Q8071" s="38">
        <v>8.9360050746785463E-2</v>
      </c>
      <c r="R8071" s="39">
        <v>8.9360050746785463E-2</v>
      </c>
      <c r="T8071" t="s">
        <v>1345</v>
      </c>
    </row>
    <row r="8072" spans="1:20" x14ac:dyDescent="0.25">
      <c r="A8072">
        <v>1939</v>
      </c>
      <c r="B8072" t="s">
        <v>121</v>
      </c>
      <c r="C8072" s="16">
        <v>1</v>
      </c>
      <c r="D8072" t="s">
        <v>1323</v>
      </c>
      <c r="E8072" t="s">
        <v>44</v>
      </c>
      <c r="F8072" t="s">
        <v>1341</v>
      </c>
      <c r="G8072" t="s">
        <v>95</v>
      </c>
      <c r="H8072" t="s">
        <v>1243</v>
      </c>
      <c r="I8072" t="s">
        <v>125</v>
      </c>
      <c r="J8072" t="s">
        <v>182</v>
      </c>
      <c r="K8072" s="17" t="s">
        <v>169</v>
      </c>
      <c r="L8072" s="18">
        <v>0.45359237000000002</v>
      </c>
      <c r="M8072" s="37">
        <v>97000</v>
      </c>
      <c r="N8072" s="24">
        <v>1965000</v>
      </c>
      <c r="O8072" s="24">
        <v>97000</v>
      </c>
      <c r="P8072" s="24">
        <v>891309.00705000001</v>
      </c>
      <c r="Q8072" s="38">
        <v>0.10882869939915077</v>
      </c>
      <c r="R8072" s="39">
        <v>0.10882869939915077</v>
      </c>
      <c r="T8072" t="s">
        <v>1345</v>
      </c>
    </row>
    <row r="8073" spans="1:20" x14ac:dyDescent="0.25">
      <c r="A8073">
        <v>1940</v>
      </c>
      <c r="B8073" t="s">
        <v>121</v>
      </c>
      <c r="C8073" s="16">
        <v>1</v>
      </c>
      <c r="D8073" t="s">
        <v>1323</v>
      </c>
      <c r="E8073" t="s">
        <v>44</v>
      </c>
      <c r="F8073" t="s">
        <v>1341</v>
      </c>
      <c r="G8073" t="s">
        <v>95</v>
      </c>
      <c r="H8073" t="s">
        <v>1243</v>
      </c>
      <c r="I8073" t="s">
        <v>125</v>
      </c>
      <c r="J8073" t="s">
        <v>182</v>
      </c>
      <c r="K8073" s="17" t="s">
        <v>169</v>
      </c>
      <c r="L8073" s="18">
        <v>0.45359237000000002</v>
      </c>
      <c r="M8073" s="37">
        <v>102000</v>
      </c>
      <c r="N8073" s="24">
        <v>2018000</v>
      </c>
      <c r="O8073" s="24">
        <v>102000</v>
      </c>
      <c r="P8073" s="24">
        <v>915349.40266000002</v>
      </c>
      <c r="Q8073" s="38">
        <v>0.11143285799235636</v>
      </c>
      <c r="R8073" s="39">
        <v>0.11143285799235636</v>
      </c>
      <c r="T8073" t="s">
        <v>1346</v>
      </c>
    </row>
    <row r="8074" spans="1:20" x14ac:dyDescent="0.25">
      <c r="A8074">
        <v>1941</v>
      </c>
      <c r="B8074" t="s">
        <v>121</v>
      </c>
      <c r="C8074" s="16">
        <v>1</v>
      </c>
      <c r="D8074" t="s">
        <v>1323</v>
      </c>
      <c r="E8074" t="s">
        <v>44</v>
      </c>
      <c r="F8074" t="s">
        <v>1341</v>
      </c>
      <c r="G8074" t="s">
        <v>95</v>
      </c>
      <c r="H8074" t="s">
        <v>1243</v>
      </c>
      <c r="I8074" t="s">
        <v>125</v>
      </c>
      <c r="J8074" t="s">
        <v>182</v>
      </c>
      <c r="K8074" s="17" t="s">
        <v>169</v>
      </c>
      <c r="L8074" s="18">
        <v>0.45359237000000002</v>
      </c>
      <c r="M8074" s="37">
        <v>121000</v>
      </c>
      <c r="N8074" s="24">
        <v>2119000</v>
      </c>
      <c r="O8074" s="24">
        <v>121000</v>
      </c>
      <c r="P8074" s="24">
        <v>961162.23203000007</v>
      </c>
      <c r="Q8074" s="38">
        <v>0.12588925778371962</v>
      </c>
      <c r="R8074" s="39">
        <v>0.12588925778371962</v>
      </c>
      <c r="T8074" t="s">
        <v>1346</v>
      </c>
    </row>
    <row r="8075" spans="1:20" x14ac:dyDescent="0.25">
      <c r="A8075">
        <v>1942</v>
      </c>
      <c r="B8075" t="s">
        <v>121</v>
      </c>
      <c r="C8075" s="16">
        <v>1</v>
      </c>
      <c r="D8075" t="s">
        <v>1323</v>
      </c>
      <c r="E8075" t="s">
        <v>44</v>
      </c>
      <c r="F8075" t="s">
        <v>1341</v>
      </c>
      <c r="G8075" t="s">
        <v>95</v>
      </c>
      <c r="H8075" t="s">
        <v>1243</v>
      </c>
      <c r="I8075" t="s">
        <v>125</v>
      </c>
      <c r="J8075" t="s">
        <v>182</v>
      </c>
      <c r="K8075" s="17" t="s">
        <v>169</v>
      </c>
      <c r="L8075" s="18">
        <v>0.45359237000000002</v>
      </c>
      <c r="M8075" s="37">
        <v>162000</v>
      </c>
      <c r="N8075" s="24">
        <v>2543000</v>
      </c>
      <c r="O8075" s="24">
        <v>162000</v>
      </c>
      <c r="P8075" s="24">
        <v>1153485.3969100001</v>
      </c>
      <c r="Q8075" s="38">
        <v>0.14044391063291453</v>
      </c>
      <c r="R8075" s="39">
        <v>0.14044391063291453</v>
      </c>
      <c r="T8075" t="s">
        <v>1346</v>
      </c>
    </row>
    <row r="8076" spans="1:20" x14ac:dyDescent="0.25">
      <c r="A8076">
        <v>1943</v>
      </c>
      <c r="B8076" t="s">
        <v>121</v>
      </c>
      <c r="C8076" s="16">
        <v>1</v>
      </c>
      <c r="D8076" t="s">
        <v>1323</v>
      </c>
      <c r="E8076" t="s">
        <v>44</v>
      </c>
      <c r="F8076" t="s">
        <v>1341</v>
      </c>
      <c r="G8076" t="s">
        <v>95</v>
      </c>
      <c r="H8076" t="s">
        <v>1243</v>
      </c>
      <c r="I8076" t="s">
        <v>125</v>
      </c>
      <c r="J8076" t="s">
        <v>182</v>
      </c>
      <c r="K8076" s="17" t="s">
        <v>169</v>
      </c>
      <c r="L8076" s="18">
        <v>0.45359237000000002</v>
      </c>
      <c r="M8076" s="37">
        <v>125000</v>
      </c>
      <c r="N8076" s="24">
        <v>1953000</v>
      </c>
      <c r="O8076" s="24">
        <v>125000</v>
      </c>
      <c r="P8076" s="24">
        <v>885865.89861000003</v>
      </c>
      <c r="Q8076" s="38">
        <v>0.14110487851054632</v>
      </c>
      <c r="R8076" s="39">
        <v>0.14110487851054632</v>
      </c>
      <c r="T8076" t="s">
        <v>1346</v>
      </c>
    </row>
    <row r="8077" spans="1:20" x14ac:dyDescent="0.25">
      <c r="A8077">
        <v>1944</v>
      </c>
      <c r="B8077" t="s">
        <v>121</v>
      </c>
      <c r="C8077" s="16">
        <v>1</v>
      </c>
      <c r="D8077" t="s">
        <v>1323</v>
      </c>
      <c r="E8077" t="s">
        <v>44</v>
      </c>
      <c r="F8077" t="s">
        <v>1341</v>
      </c>
      <c r="G8077" t="s">
        <v>95</v>
      </c>
      <c r="H8077" t="s">
        <v>1243</v>
      </c>
      <c r="I8077" t="s">
        <v>125</v>
      </c>
      <c r="J8077" t="s">
        <v>182</v>
      </c>
      <c r="K8077" s="17" t="s">
        <v>169</v>
      </c>
      <c r="L8077" s="18">
        <v>0.45359237000000002</v>
      </c>
      <c r="M8077" s="37">
        <v>238000</v>
      </c>
      <c r="N8077" s="24">
        <v>2466000</v>
      </c>
      <c r="O8077" s="24">
        <v>238000</v>
      </c>
      <c r="P8077" s="24">
        <v>1118558.7844200002</v>
      </c>
      <c r="Q8077" s="38">
        <v>0.21277379724250145</v>
      </c>
      <c r="R8077" s="39">
        <v>0.21277379724250145</v>
      </c>
      <c r="T8077" t="s">
        <v>1346</v>
      </c>
    </row>
    <row r="8078" spans="1:20" x14ac:dyDescent="0.25">
      <c r="A8078">
        <v>1945</v>
      </c>
      <c r="B8078" t="s">
        <v>121</v>
      </c>
      <c r="C8078" s="16">
        <v>1</v>
      </c>
      <c r="D8078" t="s">
        <v>1323</v>
      </c>
      <c r="E8078" t="s">
        <v>44</v>
      </c>
      <c r="F8078" t="s">
        <v>1341</v>
      </c>
      <c r="G8078" t="s">
        <v>95</v>
      </c>
      <c r="H8078" t="s">
        <v>1243</v>
      </c>
      <c r="I8078" t="s">
        <v>125</v>
      </c>
      <c r="J8078" t="s">
        <v>182</v>
      </c>
      <c r="K8078" s="17" t="s">
        <v>169</v>
      </c>
      <c r="L8078" s="18">
        <v>0.45359237000000002</v>
      </c>
      <c r="M8078" s="37">
        <v>225000</v>
      </c>
      <c r="N8078" s="24">
        <v>2687000</v>
      </c>
      <c r="O8078" s="24">
        <v>225000</v>
      </c>
      <c r="P8078" s="24">
        <v>1218802.6981900001</v>
      </c>
      <c r="Q8078" s="38">
        <v>0.1846074022761349</v>
      </c>
      <c r="R8078" s="39">
        <v>0.1846074022761349</v>
      </c>
      <c r="T8078" t="s">
        <v>1345</v>
      </c>
    </row>
    <row r="8079" spans="1:20" x14ac:dyDescent="0.25">
      <c r="A8079">
        <v>1946</v>
      </c>
      <c r="B8079" t="s">
        <v>121</v>
      </c>
      <c r="C8079" s="16">
        <v>1</v>
      </c>
      <c r="D8079" t="s">
        <v>1323</v>
      </c>
      <c r="E8079" t="s">
        <v>44</v>
      </c>
      <c r="F8079" t="s">
        <v>1341</v>
      </c>
      <c r="G8079" t="s">
        <v>95</v>
      </c>
      <c r="H8079" t="s">
        <v>1243</v>
      </c>
      <c r="I8079" t="s">
        <v>125</v>
      </c>
      <c r="J8079" t="s">
        <v>182</v>
      </c>
      <c r="K8079" s="17" t="s">
        <v>169</v>
      </c>
      <c r="L8079" s="18">
        <v>0.45359237000000002</v>
      </c>
      <c r="M8079" s="37">
        <v>410000</v>
      </c>
      <c r="N8079" s="24">
        <v>3833000</v>
      </c>
      <c r="O8079" s="24">
        <v>410000</v>
      </c>
      <c r="P8079" s="24">
        <v>1738619.55421</v>
      </c>
      <c r="Q8079" s="38">
        <v>0.23581927340412159</v>
      </c>
      <c r="R8079" s="39">
        <v>0.23581927340412159</v>
      </c>
      <c r="T8079" t="s">
        <v>1345</v>
      </c>
    </row>
    <row r="8080" spans="1:20" x14ac:dyDescent="0.25">
      <c r="A8080">
        <v>1947</v>
      </c>
      <c r="B8080" t="s">
        <v>121</v>
      </c>
      <c r="C8080" s="16">
        <v>1</v>
      </c>
      <c r="D8080" t="s">
        <v>1323</v>
      </c>
      <c r="E8080" t="s">
        <v>44</v>
      </c>
      <c r="F8080" t="s">
        <v>1341</v>
      </c>
      <c r="G8080" t="s">
        <v>95</v>
      </c>
      <c r="H8080" t="s">
        <v>1243</v>
      </c>
      <c r="I8080" t="s">
        <v>125</v>
      </c>
      <c r="J8080" t="s">
        <v>182</v>
      </c>
      <c r="K8080" s="17" t="s">
        <v>169</v>
      </c>
      <c r="L8080" s="18">
        <v>0.45359237000000002</v>
      </c>
      <c r="M8080" s="37">
        <v>459000</v>
      </c>
      <c r="N8080" s="24">
        <v>3335000</v>
      </c>
      <c r="O8080" s="24">
        <v>459000</v>
      </c>
      <c r="P8080" s="24">
        <v>1512730.5539500001</v>
      </c>
      <c r="Q8080" s="38">
        <v>0.30342482261726778</v>
      </c>
      <c r="R8080" s="39">
        <v>0.30342482261726778</v>
      </c>
      <c r="T8080" t="s">
        <v>1345</v>
      </c>
    </row>
    <row r="8081" spans="1:20" x14ac:dyDescent="0.25">
      <c r="A8081">
        <v>1916</v>
      </c>
      <c r="B8081" t="s">
        <v>121</v>
      </c>
      <c r="C8081" s="16">
        <v>1</v>
      </c>
      <c r="D8081" t="s">
        <v>1323</v>
      </c>
      <c r="E8081" t="s">
        <v>44</v>
      </c>
      <c r="F8081" t="s">
        <v>1341</v>
      </c>
      <c r="G8081" t="s">
        <v>118</v>
      </c>
      <c r="H8081" t="s">
        <v>1267</v>
      </c>
      <c r="I8081" t="s">
        <v>125</v>
      </c>
      <c r="J8081" t="s">
        <v>168</v>
      </c>
      <c r="K8081" s="17" t="s">
        <v>169</v>
      </c>
      <c r="L8081" s="18">
        <v>1016.0469088</v>
      </c>
      <c r="M8081" s="37">
        <v>9800</v>
      </c>
      <c r="N8081" s="24">
        <v>204</v>
      </c>
      <c r="O8081" s="24">
        <v>9800</v>
      </c>
      <c r="P8081" s="24">
        <v>207273.5693952</v>
      </c>
      <c r="Q8081" s="38">
        <v>4.7280509659747033E-2</v>
      </c>
      <c r="R8081" s="39">
        <v>4.7280509659747033E-2</v>
      </c>
      <c r="S8081" t="s">
        <v>1347</v>
      </c>
      <c r="T8081" t="s">
        <v>1342</v>
      </c>
    </row>
    <row r="8082" spans="1:20" x14ac:dyDescent="0.25">
      <c r="A8082">
        <v>1917</v>
      </c>
      <c r="B8082" t="s">
        <v>121</v>
      </c>
      <c r="C8082" s="16">
        <v>1</v>
      </c>
      <c r="D8082" t="s">
        <v>1323</v>
      </c>
      <c r="E8082" t="s">
        <v>44</v>
      </c>
      <c r="F8082" t="s">
        <v>1341</v>
      </c>
      <c r="G8082" t="s">
        <v>118</v>
      </c>
      <c r="H8082" t="s">
        <v>1267</v>
      </c>
      <c r="I8082" t="s">
        <v>125</v>
      </c>
      <c r="J8082" t="s">
        <v>168</v>
      </c>
      <c r="K8082" s="17" t="s">
        <v>169</v>
      </c>
      <c r="L8082" s="18">
        <v>1016.0469088</v>
      </c>
      <c r="M8082" s="37">
        <v>11900</v>
      </c>
      <c r="N8082" s="24">
        <v>116</v>
      </c>
      <c r="O8082" s="24">
        <v>11900</v>
      </c>
      <c r="P8082" s="24">
        <v>117861.44142079999</v>
      </c>
      <c r="Q8082" s="38">
        <v>0.10096601447044502</v>
      </c>
      <c r="R8082" s="39">
        <v>0.10096601447044502</v>
      </c>
      <c r="S8082" t="s">
        <v>1347</v>
      </c>
      <c r="T8082" t="s">
        <v>1342</v>
      </c>
    </row>
    <row r="8083" spans="1:20" x14ac:dyDescent="0.25">
      <c r="A8083">
        <v>1918</v>
      </c>
      <c r="B8083" t="s">
        <v>121</v>
      </c>
      <c r="C8083" s="16">
        <v>1</v>
      </c>
      <c r="D8083" t="s">
        <v>1323</v>
      </c>
      <c r="E8083" t="s">
        <v>44</v>
      </c>
      <c r="F8083" t="s">
        <v>1341</v>
      </c>
      <c r="G8083" t="s">
        <v>118</v>
      </c>
      <c r="H8083" t="s">
        <v>1267</v>
      </c>
      <c r="I8083" t="s">
        <v>125</v>
      </c>
      <c r="J8083" t="s">
        <v>168</v>
      </c>
      <c r="K8083" s="17" t="s">
        <v>169</v>
      </c>
      <c r="L8083" s="18">
        <v>1016.0469088</v>
      </c>
      <c r="M8083" s="37">
        <v>12506</v>
      </c>
      <c r="N8083" s="24">
        <v>119</v>
      </c>
      <c r="O8083" s="24">
        <v>12506</v>
      </c>
      <c r="P8083" s="24">
        <v>120909.5821472</v>
      </c>
      <c r="Q8083" s="38">
        <v>0.10343266247314223</v>
      </c>
      <c r="R8083" s="39">
        <v>0.10343266247314223</v>
      </c>
      <c r="S8083" t="s">
        <v>1347</v>
      </c>
      <c r="T8083" t="s">
        <v>1342</v>
      </c>
    </row>
    <row r="8084" spans="1:20" x14ac:dyDescent="0.25">
      <c r="A8084">
        <v>1919</v>
      </c>
      <c r="B8084" t="s">
        <v>121</v>
      </c>
      <c r="C8084" s="16">
        <v>1</v>
      </c>
      <c r="D8084" t="s">
        <v>1323</v>
      </c>
      <c r="E8084" t="s">
        <v>44</v>
      </c>
      <c r="F8084" t="s">
        <v>1341</v>
      </c>
      <c r="G8084" t="s">
        <v>118</v>
      </c>
      <c r="H8084" t="s">
        <v>1267</v>
      </c>
      <c r="I8084" t="s">
        <v>125</v>
      </c>
      <c r="J8084" t="s">
        <v>168</v>
      </c>
      <c r="K8084" s="17" t="s">
        <v>169</v>
      </c>
      <c r="L8084" s="18">
        <v>1016.0469088</v>
      </c>
      <c r="M8084" s="37">
        <v>10771</v>
      </c>
      <c r="N8084" s="24">
        <v>135</v>
      </c>
      <c r="O8084" s="24">
        <v>10771</v>
      </c>
      <c r="P8084" s="24">
        <v>137166.33268799999</v>
      </c>
      <c r="Q8084" s="38">
        <v>7.852510006591655E-2</v>
      </c>
      <c r="R8084" s="39">
        <v>7.852510006591655E-2</v>
      </c>
      <c r="S8084" t="s">
        <v>1347</v>
      </c>
      <c r="T8084" t="s">
        <v>1342</v>
      </c>
    </row>
    <row r="8085" spans="1:20" x14ac:dyDescent="0.25">
      <c r="A8085">
        <v>1920</v>
      </c>
      <c r="B8085" t="s">
        <v>121</v>
      </c>
      <c r="C8085" s="16">
        <v>1</v>
      </c>
      <c r="D8085" t="s">
        <v>1323</v>
      </c>
      <c r="E8085" t="s">
        <v>44</v>
      </c>
      <c r="F8085" t="s">
        <v>1341</v>
      </c>
      <c r="G8085" t="s">
        <v>118</v>
      </c>
      <c r="H8085" t="s">
        <v>1267</v>
      </c>
      <c r="I8085" t="s">
        <v>125</v>
      </c>
      <c r="J8085" t="s">
        <v>168</v>
      </c>
      <c r="K8085" s="17" t="s">
        <v>169</v>
      </c>
      <c r="L8085" s="18">
        <v>1016.0469088</v>
      </c>
      <c r="M8085" s="37">
        <v>2574</v>
      </c>
      <c r="N8085" s="24">
        <v>27</v>
      </c>
      <c r="O8085" s="24">
        <v>2574</v>
      </c>
      <c r="P8085" s="24">
        <v>27433.2665376</v>
      </c>
      <c r="Q8085" s="38">
        <v>9.3827688965587783E-2</v>
      </c>
      <c r="R8085" s="39">
        <v>9.3827688965587783E-2</v>
      </c>
      <c r="S8085" t="s">
        <v>1347</v>
      </c>
      <c r="T8085" t="s">
        <v>1342</v>
      </c>
    </row>
    <row r="8086" spans="1:20" x14ac:dyDescent="0.25">
      <c r="A8086">
        <v>1921</v>
      </c>
      <c r="B8086" t="s">
        <v>121</v>
      </c>
      <c r="C8086" s="16">
        <v>1</v>
      </c>
      <c r="D8086" t="s">
        <v>1323</v>
      </c>
      <c r="E8086" t="s">
        <v>44</v>
      </c>
      <c r="F8086" t="s">
        <v>1341</v>
      </c>
      <c r="G8086" t="s">
        <v>118</v>
      </c>
      <c r="H8086" t="s">
        <v>1267</v>
      </c>
      <c r="I8086" t="s">
        <v>125</v>
      </c>
      <c r="J8086" t="s">
        <v>168</v>
      </c>
      <c r="K8086" s="17" t="s">
        <v>169</v>
      </c>
      <c r="L8086" s="18">
        <v>1016.0469088</v>
      </c>
      <c r="M8086" s="37">
        <v>2400</v>
      </c>
      <c r="N8086" s="24">
        <v>26</v>
      </c>
      <c r="O8086" s="24">
        <v>2400</v>
      </c>
      <c r="P8086" s="24">
        <v>26417.219628799998</v>
      </c>
      <c r="Q8086" s="38">
        <v>9.0849833317944065E-2</v>
      </c>
      <c r="R8086" s="39">
        <v>9.0849833317944065E-2</v>
      </c>
      <c r="S8086" t="s">
        <v>1347</v>
      </c>
      <c r="T8086" t="s">
        <v>1342</v>
      </c>
    </row>
    <row r="8087" spans="1:20" x14ac:dyDescent="0.25">
      <c r="A8087">
        <v>1922</v>
      </c>
      <c r="B8087" t="s">
        <v>121</v>
      </c>
      <c r="C8087" s="16">
        <v>1</v>
      </c>
      <c r="D8087" t="s">
        <v>1323</v>
      </c>
      <c r="E8087" t="s">
        <v>44</v>
      </c>
      <c r="F8087" t="s">
        <v>1341</v>
      </c>
      <c r="G8087" t="s">
        <v>118</v>
      </c>
      <c r="H8087" t="s">
        <v>1267</v>
      </c>
      <c r="I8087" t="s">
        <v>125</v>
      </c>
      <c r="J8087" t="s">
        <v>168</v>
      </c>
      <c r="K8087" s="17" t="s">
        <v>169</v>
      </c>
      <c r="L8087" s="18">
        <v>1016.0469088</v>
      </c>
      <c r="M8087" s="37">
        <v>24560</v>
      </c>
      <c r="N8087" s="24">
        <v>315</v>
      </c>
      <c r="O8087" s="24">
        <v>24560</v>
      </c>
      <c r="P8087" s="24">
        <v>320054.77627199999</v>
      </c>
      <c r="Q8087" s="38">
        <v>7.6736864501992533E-2</v>
      </c>
      <c r="R8087" s="39">
        <v>7.6736864501992533E-2</v>
      </c>
      <c r="S8087" t="s">
        <v>1347</v>
      </c>
      <c r="T8087" t="s">
        <v>1342</v>
      </c>
    </row>
    <row r="8088" spans="1:20" x14ac:dyDescent="0.25">
      <c r="A8088">
        <v>1923</v>
      </c>
      <c r="B8088" t="s">
        <v>121</v>
      </c>
      <c r="C8088" s="16">
        <v>1</v>
      </c>
      <c r="D8088" t="s">
        <v>1323</v>
      </c>
      <c r="E8088" t="s">
        <v>44</v>
      </c>
      <c r="F8088" t="s">
        <v>1341</v>
      </c>
      <c r="G8088" t="s">
        <v>118</v>
      </c>
      <c r="H8088" t="s">
        <v>1267</v>
      </c>
      <c r="I8088" t="s">
        <v>125</v>
      </c>
      <c r="J8088" t="s">
        <v>168</v>
      </c>
      <c r="K8088" s="17" t="s">
        <v>169</v>
      </c>
      <c r="L8088" s="18">
        <v>1016.0469088</v>
      </c>
      <c r="M8088" s="37">
        <v>11802</v>
      </c>
      <c r="N8088" s="24">
        <v>163</v>
      </c>
      <c r="O8088" s="24">
        <v>11802</v>
      </c>
      <c r="P8088" s="24">
        <v>165615.64613439998</v>
      </c>
      <c r="Q8088" s="38">
        <v>7.1261383060525998E-2</v>
      </c>
      <c r="R8088" s="39">
        <v>7.1261383060525998E-2</v>
      </c>
      <c r="S8088" t="s">
        <v>1347</v>
      </c>
      <c r="T8088" t="s">
        <v>1342</v>
      </c>
    </row>
    <row r="8089" spans="1:20" x14ac:dyDescent="0.25">
      <c r="A8089">
        <v>1924</v>
      </c>
      <c r="B8089" t="s">
        <v>121</v>
      </c>
      <c r="C8089" s="16">
        <v>1</v>
      </c>
      <c r="D8089" t="s">
        <v>1323</v>
      </c>
      <c r="E8089" t="s">
        <v>44</v>
      </c>
      <c r="F8089" t="s">
        <v>1341</v>
      </c>
      <c r="G8089" t="s">
        <v>118</v>
      </c>
      <c r="H8089" t="s">
        <v>1267</v>
      </c>
      <c r="I8089" t="s">
        <v>125</v>
      </c>
      <c r="J8089" t="s">
        <v>168</v>
      </c>
      <c r="K8089" s="17" t="s">
        <v>169</v>
      </c>
      <c r="L8089" s="18">
        <v>1016.0469088</v>
      </c>
      <c r="M8089" s="37">
        <v>7000</v>
      </c>
      <c r="N8089" s="24">
        <v>108</v>
      </c>
      <c r="O8089" s="24">
        <v>7000</v>
      </c>
      <c r="P8089" s="24">
        <v>109733.0661504</v>
      </c>
      <c r="Q8089" s="38">
        <v>6.3791163826642822E-2</v>
      </c>
      <c r="R8089" s="39">
        <v>6.3791163826642822E-2</v>
      </c>
      <c r="S8089" t="s">
        <v>1347</v>
      </c>
      <c r="T8089" t="s">
        <v>1343</v>
      </c>
    </row>
    <row r="8090" spans="1:20" x14ac:dyDescent="0.25">
      <c r="A8090">
        <v>1925</v>
      </c>
      <c r="B8090" t="s">
        <v>121</v>
      </c>
      <c r="C8090" s="16">
        <v>1</v>
      </c>
      <c r="D8090" t="s">
        <v>1323</v>
      </c>
      <c r="E8090" t="s">
        <v>44</v>
      </c>
      <c r="F8090" t="s">
        <v>1341</v>
      </c>
      <c r="G8090" t="s">
        <v>118</v>
      </c>
      <c r="H8090" t="s">
        <v>1267</v>
      </c>
      <c r="I8090" t="s">
        <v>125</v>
      </c>
      <c r="J8090" t="s">
        <v>168</v>
      </c>
      <c r="K8090" s="17" t="s">
        <v>169</v>
      </c>
      <c r="L8090" s="18">
        <v>1016.0469088</v>
      </c>
      <c r="M8090" s="37">
        <v>7000</v>
      </c>
      <c r="N8090" s="24">
        <v>108</v>
      </c>
      <c r="O8090" s="24">
        <v>7000</v>
      </c>
      <c r="P8090" s="24">
        <v>109733.0661504</v>
      </c>
      <c r="Q8090" s="38">
        <v>6.3791163826642822E-2</v>
      </c>
      <c r="R8090" s="39">
        <v>6.3791163826642822E-2</v>
      </c>
      <c r="S8090" t="s">
        <v>1238</v>
      </c>
      <c r="T8090" t="s">
        <v>1343</v>
      </c>
    </row>
    <row r="8091" spans="1:20" x14ac:dyDescent="0.25">
      <c r="A8091">
        <v>1926</v>
      </c>
      <c r="B8091" t="s">
        <v>121</v>
      </c>
      <c r="C8091" s="16">
        <v>1</v>
      </c>
      <c r="D8091" t="s">
        <v>1323</v>
      </c>
      <c r="E8091" t="s">
        <v>44</v>
      </c>
      <c r="F8091" t="s">
        <v>1341</v>
      </c>
      <c r="G8091" t="s">
        <v>118</v>
      </c>
      <c r="H8091" t="s">
        <v>1267</v>
      </c>
      <c r="I8091" t="s">
        <v>125</v>
      </c>
      <c r="J8091" t="s">
        <v>168</v>
      </c>
      <c r="K8091" s="17" t="s">
        <v>169</v>
      </c>
      <c r="L8091" s="18">
        <v>1016.0469088</v>
      </c>
      <c r="M8091" s="37">
        <v>24000</v>
      </c>
      <c r="N8091" s="24">
        <v>654</v>
      </c>
      <c r="O8091" s="24">
        <v>24000</v>
      </c>
      <c r="P8091" s="24">
        <v>664494.67835519998</v>
      </c>
      <c r="Q8091" s="38">
        <v>3.6117670738020573E-2</v>
      </c>
      <c r="R8091" s="39">
        <v>3.6117670738020573E-2</v>
      </c>
      <c r="S8091" t="s">
        <v>1347</v>
      </c>
      <c r="T8091" t="s">
        <v>1343</v>
      </c>
    </row>
    <row r="8092" spans="1:20" x14ac:dyDescent="0.25">
      <c r="A8092">
        <v>1927</v>
      </c>
      <c r="B8092" t="s">
        <v>121</v>
      </c>
      <c r="C8092" s="16">
        <v>1</v>
      </c>
      <c r="D8092" t="s">
        <v>1323</v>
      </c>
      <c r="E8092" t="s">
        <v>44</v>
      </c>
      <c r="F8092" t="s">
        <v>1341</v>
      </c>
      <c r="G8092" t="s">
        <v>118</v>
      </c>
      <c r="H8092" t="s">
        <v>1267</v>
      </c>
      <c r="I8092" t="s">
        <v>125</v>
      </c>
      <c r="J8092" t="s">
        <v>168</v>
      </c>
      <c r="K8092" s="17" t="s">
        <v>169</v>
      </c>
      <c r="L8092" s="18">
        <v>1016.0469088</v>
      </c>
      <c r="M8092" s="37">
        <v>133000</v>
      </c>
      <c r="N8092" s="24">
        <v>3342</v>
      </c>
      <c r="O8092" s="24">
        <v>133000</v>
      </c>
      <c r="P8092" s="24">
        <v>3395628.7692096001</v>
      </c>
      <c r="Q8092" s="38">
        <v>3.9168003642211568E-2</v>
      </c>
      <c r="R8092" s="39">
        <v>3.9168003642211568E-2</v>
      </c>
      <c r="S8092" t="s">
        <v>1347</v>
      </c>
      <c r="T8092" t="s">
        <v>1343</v>
      </c>
    </row>
    <row r="8093" spans="1:20" x14ac:dyDescent="0.25">
      <c r="A8093">
        <v>1928</v>
      </c>
      <c r="B8093" t="s">
        <v>121</v>
      </c>
      <c r="C8093" s="16">
        <v>1</v>
      </c>
      <c r="D8093" t="s">
        <v>1323</v>
      </c>
      <c r="E8093" t="s">
        <v>44</v>
      </c>
      <c r="F8093" t="s">
        <v>1341</v>
      </c>
      <c r="G8093" t="s">
        <v>118</v>
      </c>
      <c r="H8093" t="s">
        <v>1267</v>
      </c>
      <c r="I8093" t="s">
        <v>125</v>
      </c>
      <c r="J8093" t="s">
        <v>168</v>
      </c>
      <c r="K8093" s="17" t="s">
        <v>169</v>
      </c>
      <c r="L8093" s="18">
        <v>1016.0469088</v>
      </c>
      <c r="M8093" s="37">
        <v>231000</v>
      </c>
      <c r="N8093" s="24">
        <v>5725</v>
      </c>
      <c r="O8093" s="24">
        <v>231000</v>
      </c>
      <c r="P8093" s="24">
        <v>5816868.5528800003</v>
      </c>
      <c r="Q8093" s="38">
        <v>3.9712088712341484E-2</v>
      </c>
      <c r="R8093" s="39">
        <v>3.9712088712341484E-2</v>
      </c>
      <c r="S8093" t="s">
        <v>1347</v>
      </c>
      <c r="T8093" t="s">
        <v>1343</v>
      </c>
    </row>
    <row r="8094" spans="1:20" x14ac:dyDescent="0.25">
      <c r="A8094">
        <v>1929</v>
      </c>
      <c r="B8094" t="s">
        <v>121</v>
      </c>
      <c r="C8094" s="16">
        <v>1</v>
      </c>
      <c r="D8094" t="s">
        <v>1323</v>
      </c>
      <c r="E8094" t="s">
        <v>44</v>
      </c>
      <c r="F8094" t="s">
        <v>1341</v>
      </c>
      <c r="G8094" t="s">
        <v>118</v>
      </c>
      <c r="H8094" t="s">
        <v>1267</v>
      </c>
      <c r="I8094" t="s">
        <v>125</v>
      </c>
      <c r="J8094" t="s">
        <v>168</v>
      </c>
      <c r="K8094" s="17" t="s">
        <v>169</v>
      </c>
      <c r="L8094" s="18">
        <v>1016.0469088</v>
      </c>
      <c r="M8094" s="37">
        <v>231000</v>
      </c>
      <c r="N8094" s="24">
        <v>5808</v>
      </c>
      <c r="O8094" s="24">
        <v>231000</v>
      </c>
      <c r="P8094" s="24">
        <v>5901200.4463104</v>
      </c>
      <c r="Q8094" s="38">
        <v>3.9144577802712639E-2</v>
      </c>
      <c r="R8094" s="39">
        <v>3.9144577802712639E-2</v>
      </c>
      <c r="S8094" t="s">
        <v>1347</v>
      </c>
      <c r="T8094" t="s">
        <v>1343</v>
      </c>
    </row>
    <row r="8095" spans="1:20" x14ac:dyDescent="0.25">
      <c r="A8095">
        <v>1930</v>
      </c>
      <c r="B8095" t="s">
        <v>121</v>
      </c>
      <c r="C8095" s="16">
        <v>1</v>
      </c>
      <c r="D8095" t="s">
        <v>1323</v>
      </c>
      <c r="E8095" t="s">
        <v>44</v>
      </c>
      <c r="F8095" t="s">
        <v>1341</v>
      </c>
      <c r="G8095" t="s">
        <v>118</v>
      </c>
      <c r="H8095" t="s">
        <v>1267</v>
      </c>
      <c r="I8095" t="s">
        <v>125</v>
      </c>
      <c r="J8095" t="s">
        <v>168</v>
      </c>
      <c r="K8095" s="17" t="s">
        <v>169</v>
      </c>
      <c r="L8095" s="18">
        <v>1016.0469088</v>
      </c>
      <c r="M8095" s="37">
        <v>223000</v>
      </c>
      <c r="N8095" s="24">
        <v>5346</v>
      </c>
      <c r="O8095" s="24">
        <v>223000</v>
      </c>
      <c r="P8095" s="24">
        <v>5431786.7744447999</v>
      </c>
      <c r="Q8095" s="38">
        <v>4.1054630687853817E-2</v>
      </c>
      <c r="R8095" s="39">
        <v>4.1054630687853817E-2</v>
      </c>
      <c r="S8095" t="s">
        <v>1347</v>
      </c>
      <c r="T8095" t="s">
        <v>1343</v>
      </c>
    </row>
    <row r="8096" spans="1:20" x14ac:dyDescent="0.25">
      <c r="A8096">
        <v>1931</v>
      </c>
      <c r="B8096" t="s">
        <v>121</v>
      </c>
      <c r="C8096" s="16">
        <v>1</v>
      </c>
      <c r="D8096" t="s">
        <v>1323</v>
      </c>
      <c r="E8096" t="s">
        <v>44</v>
      </c>
      <c r="F8096" t="s">
        <v>1341</v>
      </c>
      <c r="G8096" t="s">
        <v>118</v>
      </c>
      <c r="H8096" t="s">
        <v>1267</v>
      </c>
      <c r="I8096" t="s">
        <v>125</v>
      </c>
      <c r="J8096" t="s">
        <v>168</v>
      </c>
      <c r="K8096" s="17" t="s">
        <v>169</v>
      </c>
      <c r="L8096" s="18">
        <v>1016.0469088</v>
      </c>
      <c r="M8096" s="37">
        <v>163000</v>
      </c>
      <c r="N8096" s="24">
        <v>1602</v>
      </c>
      <c r="O8096" s="24">
        <v>163000</v>
      </c>
      <c r="P8096" s="24">
        <v>1627707.1478976</v>
      </c>
      <c r="Q8096" s="38">
        <v>0.10014086392047621</v>
      </c>
      <c r="R8096" s="39">
        <v>0.10014086392047621</v>
      </c>
      <c r="S8096" t="s">
        <v>1347</v>
      </c>
      <c r="T8096" t="s">
        <v>1343</v>
      </c>
    </row>
    <row r="8097" spans="1:20" x14ac:dyDescent="0.25">
      <c r="A8097">
        <v>1932</v>
      </c>
      <c r="B8097" t="s">
        <v>121</v>
      </c>
      <c r="C8097" s="16">
        <v>1</v>
      </c>
      <c r="D8097" t="s">
        <v>1323</v>
      </c>
      <c r="E8097" t="s">
        <v>44</v>
      </c>
      <c r="F8097" t="s">
        <v>1341</v>
      </c>
      <c r="G8097" t="s">
        <v>118</v>
      </c>
      <c r="H8097" t="s">
        <v>1267</v>
      </c>
      <c r="I8097" t="s">
        <v>125</v>
      </c>
      <c r="J8097" t="s">
        <v>168</v>
      </c>
      <c r="K8097" s="17" t="s">
        <v>169</v>
      </c>
      <c r="L8097" s="18">
        <v>1016.0469088</v>
      </c>
      <c r="M8097" s="37">
        <v>2084000</v>
      </c>
      <c r="N8097" s="24">
        <v>72423</v>
      </c>
      <c r="O8097" s="24">
        <v>2084000</v>
      </c>
      <c r="P8097" s="24">
        <v>73585165.276022404</v>
      </c>
      <c r="Q8097" s="38">
        <v>2.8320925721683033E-2</v>
      </c>
      <c r="R8097" s="39">
        <v>2.8320925721683033E-2</v>
      </c>
      <c r="S8097" t="s">
        <v>1348</v>
      </c>
      <c r="T8097" t="s">
        <v>1343</v>
      </c>
    </row>
    <row r="8098" spans="1:20" x14ac:dyDescent="0.25">
      <c r="A8098">
        <v>1933</v>
      </c>
      <c r="B8098" t="s">
        <v>121</v>
      </c>
      <c r="C8098" s="16">
        <v>1</v>
      </c>
      <c r="D8098" t="s">
        <v>1323</v>
      </c>
      <c r="E8098" t="s">
        <v>44</v>
      </c>
      <c r="F8098" t="s">
        <v>1341</v>
      </c>
      <c r="G8098" t="s">
        <v>118</v>
      </c>
      <c r="H8098" t="s">
        <v>1267</v>
      </c>
      <c r="I8098" t="s">
        <v>125</v>
      </c>
      <c r="J8098" t="s">
        <v>168</v>
      </c>
      <c r="K8098" s="17" t="s">
        <v>169</v>
      </c>
      <c r="L8098" s="18">
        <v>1016.0469088</v>
      </c>
      <c r="M8098" s="37">
        <v>3114000</v>
      </c>
      <c r="N8098" s="24">
        <v>103066</v>
      </c>
      <c r="O8098" s="24">
        <v>3114000</v>
      </c>
      <c r="P8098" s="24">
        <v>104719890.70238079</v>
      </c>
      <c r="Q8098" s="38">
        <v>2.9736471066897356E-2</v>
      </c>
      <c r="R8098" s="39">
        <v>2.9736471066897356E-2</v>
      </c>
      <c r="S8098" t="s">
        <v>1349</v>
      </c>
      <c r="T8098" t="s">
        <v>1343</v>
      </c>
    </row>
    <row r="8099" spans="1:20" x14ac:dyDescent="0.25">
      <c r="A8099">
        <v>1934</v>
      </c>
      <c r="B8099" t="s">
        <v>121</v>
      </c>
      <c r="C8099" s="16">
        <v>1</v>
      </c>
      <c r="D8099" t="s">
        <v>1323</v>
      </c>
      <c r="E8099" t="s">
        <v>44</v>
      </c>
      <c r="F8099" t="s">
        <v>1341</v>
      </c>
      <c r="G8099" t="s">
        <v>118</v>
      </c>
      <c r="H8099" t="s">
        <v>1267</v>
      </c>
      <c r="I8099" t="s">
        <v>125</v>
      </c>
      <c r="J8099" t="s">
        <v>168</v>
      </c>
      <c r="K8099" s="17" t="s">
        <v>169</v>
      </c>
      <c r="L8099" s="18">
        <v>1016.0469088</v>
      </c>
      <c r="M8099" s="37">
        <v>3706000</v>
      </c>
      <c r="N8099" s="24">
        <v>130000</v>
      </c>
      <c r="O8099" s="24">
        <v>3706000</v>
      </c>
      <c r="P8099" s="24">
        <v>132086098.14399999</v>
      </c>
      <c r="Q8099" s="38">
        <v>2.8057456856358392E-2</v>
      </c>
      <c r="R8099" s="39">
        <v>2.8057456856358392E-2</v>
      </c>
      <c r="S8099" t="s">
        <v>1349</v>
      </c>
      <c r="T8099" t="s">
        <v>1345</v>
      </c>
    </row>
    <row r="8100" spans="1:20" x14ac:dyDescent="0.25">
      <c r="A8100">
        <v>1935</v>
      </c>
      <c r="B8100" t="s">
        <v>121</v>
      </c>
      <c r="C8100" s="16">
        <v>1</v>
      </c>
      <c r="D8100" t="s">
        <v>1323</v>
      </c>
      <c r="E8100" t="s">
        <v>44</v>
      </c>
      <c r="F8100" t="s">
        <v>1341</v>
      </c>
      <c r="G8100" t="s">
        <v>118</v>
      </c>
      <c r="H8100" t="s">
        <v>1267</v>
      </c>
      <c r="I8100" t="s">
        <v>125</v>
      </c>
      <c r="J8100" t="s">
        <v>168</v>
      </c>
      <c r="K8100" s="17" t="s">
        <v>169</v>
      </c>
      <c r="L8100" s="18">
        <v>1016.0469088</v>
      </c>
      <c r="M8100" s="37">
        <v>3322000</v>
      </c>
      <c r="N8100" s="24">
        <v>119000</v>
      </c>
      <c r="O8100" s="24">
        <v>3322000</v>
      </c>
      <c r="P8100" s="24">
        <v>120909582.1472</v>
      </c>
      <c r="Q8100" s="38">
        <v>2.7475076342218012E-2</v>
      </c>
      <c r="R8100" s="39">
        <v>2.7475076342218012E-2</v>
      </c>
      <c r="S8100" t="s">
        <v>1349</v>
      </c>
      <c r="T8100" t="s">
        <v>1345</v>
      </c>
    </row>
    <row r="8101" spans="1:20" x14ac:dyDescent="0.25">
      <c r="A8101">
        <v>1936</v>
      </c>
      <c r="B8101" t="s">
        <v>121</v>
      </c>
      <c r="C8101" s="16">
        <v>1</v>
      </c>
      <c r="D8101" t="s">
        <v>1323</v>
      </c>
      <c r="E8101" t="s">
        <v>44</v>
      </c>
      <c r="F8101" t="s">
        <v>1341</v>
      </c>
      <c r="G8101" t="s">
        <v>118</v>
      </c>
      <c r="H8101" t="s">
        <v>1267</v>
      </c>
      <c r="I8101" t="s">
        <v>125</v>
      </c>
      <c r="J8101" t="s">
        <v>168</v>
      </c>
      <c r="K8101" s="17" t="s">
        <v>169</v>
      </c>
      <c r="L8101" s="18">
        <v>1016.0469088</v>
      </c>
      <c r="M8101" s="37">
        <v>3939000</v>
      </c>
      <c r="N8101" s="24">
        <v>114000</v>
      </c>
      <c r="O8101" s="24">
        <v>3939000</v>
      </c>
      <c r="P8101" s="24">
        <v>115829347.6032</v>
      </c>
      <c r="Q8101" s="38">
        <v>3.4006925546140064E-2</v>
      </c>
      <c r="R8101" s="39">
        <v>3.4006925546140064E-2</v>
      </c>
      <c r="S8101" t="s">
        <v>1349</v>
      </c>
      <c r="T8101" t="s">
        <v>1345</v>
      </c>
    </row>
    <row r="8102" spans="1:20" x14ac:dyDescent="0.25">
      <c r="A8102">
        <v>1937</v>
      </c>
      <c r="B8102" t="s">
        <v>121</v>
      </c>
      <c r="C8102" s="16">
        <v>1</v>
      </c>
      <c r="D8102" t="s">
        <v>1323</v>
      </c>
      <c r="E8102" t="s">
        <v>44</v>
      </c>
      <c r="F8102" t="s">
        <v>1341</v>
      </c>
      <c r="G8102" t="s">
        <v>118</v>
      </c>
      <c r="H8102" t="s">
        <v>1267</v>
      </c>
      <c r="I8102" t="s">
        <v>125</v>
      </c>
      <c r="J8102" t="s">
        <v>168</v>
      </c>
      <c r="K8102" s="17" t="s">
        <v>169</v>
      </c>
      <c r="L8102" s="18">
        <v>1016.0469088</v>
      </c>
      <c r="M8102" s="37">
        <v>9004000</v>
      </c>
      <c r="N8102" s="24">
        <v>169000</v>
      </c>
      <c r="O8102" s="24">
        <v>9004000</v>
      </c>
      <c r="P8102" s="24">
        <v>171711927.58719999</v>
      </c>
      <c r="Q8102" s="38">
        <v>5.2436660204792845E-2</v>
      </c>
      <c r="R8102" s="39">
        <v>5.2436660204792845E-2</v>
      </c>
      <c r="S8102" t="s">
        <v>1349</v>
      </c>
      <c r="T8102" t="s">
        <v>1345</v>
      </c>
    </row>
    <row r="8103" spans="1:20" x14ac:dyDescent="0.25">
      <c r="A8103">
        <v>1938</v>
      </c>
      <c r="B8103" t="s">
        <v>121</v>
      </c>
      <c r="C8103" s="16">
        <v>1</v>
      </c>
      <c r="D8103" t="s">
        <v>1323</v>
      </c>
      <c r="E8103" t="s">
        <v>44</v>
      </c>
      <c r="F8103" t="s">
        <v>1341</v>
      </c>
      <c r="G8103" t="s">
        <v>118</v>
      </c>
      <c r="H8103" t="s">
        <v>1267</v>
      </c>
      <c r="I8103" t="s">
        <v>125</v>
      </c>
      <c r="J8103" t="s">
        <v>168</v>
      </c>
      <c r="K8103" s="17" t="s">
        <v>169</v>
      </c>
      <c r="L8103" s="18">
        <v>1016.0469088</v>
      </c>
      <c r="M8103" s="37">
        <v>7306000</v>
      </c>
      <c r="N8103" s="24">
        <v>185000</v>
      </c>
      <c r="O8103" s="24">
        <v>7306000</v>
      </c>
      <c r="P8103" s="24">
        <v>187968678.12799999</v>
      </c>
      <c r="Q8103" s="38">
        <v>3.8868177787710317E-2</v>
      </c>
      <c r="R8103" s="39">
        <v>3.8868177787710317E-2</v>
      </c>
      <c r="S8103" t="s">
        <v>1349</v>
      </c>
      <c r="T8103" t="s">
        <v>1345</v>
      </c>
    </row>
    <row r="8104" spans="1:20" x14ac:dyDescent="0.25">
      <c r="A8104">
        <v>1939</v>
      </c>
      <c r="B8104" t="s">
        <v>121</v>
      </c>
      <c r="C8104" s="16">
        <v>1</v>
      </c>
      <c r="D8104" t="s">
        <v>1323</v>
      </c>
      <c r="E8104" t="s">
        <v>44</v>
      </c>
      <c r="F8104" t="s">
        <v>1341</v>
      </c>
      <c r="G8104" t="s">
        <v>118</v>
      </c>
      <c r="H8104" t="s">
        <v>1267</v>
      </c>
      <c r="I8104" t="s">
        <v>125</v>
      </c>
      <c r="J8104" t="s">
        <v>168</v>
      </c>
      <c r="K8104" s="17" t="s">
        <v>169</v>
      </c>
      <c r="L8104" s="18">
        <v>1016.0469088</v>
      </c>
      <c r="M8104" s="37">
        <v>7453000</v>
      </c>
      <c r="N8104" s="24">
        <v>177000</v>
      </c>
      <c r="O8104" s="24">
        <v>7453000</v>
      </c>
      <c r="P8104" s="24">
        <v>179840302.8576</v>
      </c>
      <c r="Q8104" s="38">
        <v>4.1442323447939182E-2</v>
      </c>
      <c r="R8104" s="39">
        <v>4.1442323447939182E-2</v>
      </c>
      <c r="S8104" t="s">
        <v>1349</v>
      </c>
      <c r="T8104" t="s">
        <v>1345</v>
      </c>
    </row>
    <row r="8105" spans="1:20" x14ac:dyDescent="0.25">
      <c r="A8105">
        <v>1940</v>
      </c>
      <c r="B8105" t="s">
        <v>121</v>
      </c>
      <c r="C8105" s="16">
        <v>1</v>
      </c>
      <c r="D8105" t="s">
        <v>1323</v>
      </c>
      <c r="E8105" t="s">
        <v>44</v>
      </c>
      <c r="F8105" t="s">
        <v>1341</v>
      </c>
      <c r="G8105" t="s">
        <v>118</v>
      </c>
      <c r="H8105" t="s">
        <v>1267</v>
      </c>
      <c r="I8105" t="s">
        <v>125</v>
      </c>
      <c r="J8105" t="s">
        <v>168</v>
      </c>
      <c r="K8105" s="17" t="s">
        <v>169</v>
      </c>
      <c r="L8105" s="18">
        <v>1016.0469088</v>
      </c>
      <c r="M8105" s="37">
        <v>10424000</v>
      </c>
      <c r="N8105" s="24">
        <v>245000</v>
      </c>
      <c r="O8105" s="24">
        <v>10424000</v>
      </c>
      <c r="P8105" s="24">
        <v>248931492.65599999</v>
      </c>
      <c r="Q8105" s="38">
        <v>4.187497487272529E-2</v>
      </c>
      <c r="R8105" s="39">
        <v>4.187497487272529E-2</v>
      </c>
      <c r="S8105" t="s">
        <v>1349</v>
      </c>
      <c r="T8105" t="s">
        <v>1346</v>
      </c>
    </row>
    <row r="8106" spans="1:20" x14ac:dyDescent="0.25">
      <c r="A8106">
        <v>1941</v>
      </c>
      <c r="B8106" t="s">
        <v>121</v>
      </c>
      <c r="C8106" s="16">
        <v>1</v>
      </c>
      <c r="D8106" t="s">
        <v>1323</v>
      </c>
      <c r="E8106" t="s">
        <v>44</v>
      </c>
      <c r="F8106" t="s">
        <v>1341</v>
      </c>
      <c r="G8106" t="s">
        <v>118</v>
      </c>
      <c r="H8106" t="s">
        <v>1267</v>
      </c>
      <c r="I8106" t="s">
        <v>125</v>
      </c>
      <c r="J8106" t="s">
        <v>168</v>
      </c>
      <c r="K8106" s="17" t="s">
        <v>169</v>
      </c>
      <c r="L8106" s="18">
        <v>1016.0469088</v>
      </c>
      <c r="M8106" s="37">
        <v>8402000</v>
      </c>
      <c r="N8106" s="24">
        <v>193000</v>
      </c>
      <c r="O8106" s="24">
        <v>8402000</v>
      </c>
      <c r="P8106" s="24">
        <v>196097053.39840001</v>
      </c>
      <c r="Q8106" s="38">
        <v>4.2846130803047312E-2</v>
      </c>
      <c r="R8106" s="39">
        <v>4.2846130803047312E-2</v>
      </c>
      <c r="S8106" t="s">
        <v>1349</v>
      </c>
      <c r="T8106" t="s">
        <v>1346</v>
      </c>
    </row>
    <row r="8107" spans="1:20" x14ac:dyDescent="0.25">
      <c r="A8107">
        <v>1942</v>
      </c>
      <c r="B8107" t="s">
        <v>121</v>
      </c>
      <c r="C8107" s="16">
        <v>1</v>
      </c>
      <c r="D8107" t="s">
        <v>1323</v>
      </c>
      <c r="E8107" t="s">
        <v>44</v>
      </c>
      <c r="F8107" t="s">
        <v>1341</v>
      </c>
      <c r="G8107" t="s">
        <v>118</v>
      </c>
      <c r="H8107" t="s">
        <v>1267</v>
      </c>
      <c r="I8107" t="s">
        <v>125</v>
      </c>
      <c r="J8107" t="s">
        <v>168</v>
      </c>
      <c r="K8107" s="17" t="s">
        <v>169</v>
      </c>
      <c r="L8107" s="18">
        <v>1016.0469088</v>
      </c>
      <c r="M8107" s="37">
        <v>9021000</v>
      </c>
      <c r="N8107" s="24">
        <v>207000</v>
      </c>
      <c r="O8107" s="24">
        <v>9021000</v>
      </c>
      <c r="P8107" s="24">
        <v>210321710.1216</v>
      </c>
      <c r="Q8107" s="38">
        <v>4.2891435196035645E-2</v>
      </c>
      <c r="R8107" s="39">
        <v>4.2891435196035645E-2</v>
      </c>
      <c r="S8107" t="s">
        <v>1349</v>
      </c>
      <c r="T8107" t="s">
        <v>1346</v>
      </c>
    </row>
    <row r="8108" spans="1:20" x14ac:dyDescent="0.25">
      <c r="A8108">
        <v>1943</v>
      </c>
      <c r="B8108" t="s">
        <v>121</v>
      </c>
      <c r="C8108" s="16">
        <v>1</v>
      </c>
      <c r="D8108" t="s">
        <v>1323</v>
      </c>
      <c r="E8108" t="s">
        <v>44</v>
      </c>
      <c r="F8108" t="s">
        <v>1341</v>
      </c>
      <c r="G8108" t="s">
        <v>118</v>
      </c>
      <c r="H8108" t="s">
        <v>1267</v>
      </c>
      <c r="I8108" t="s">
        <v>125</v>
      </c>
      <c r="J8108" t="s">
        <v>168</v>
      </c>
      <c r="K8108" s="17" t="s">
        <v>169</v>
      </c>
      <c r="L8108" s="18">
        <v>1016.0469088</v>
      </c>
      <c r="M8108" s="37">
        <v>8681000</v>
      </c>
      <c r="N8108" s="24">
        <v>200000</v>
      </c>
      <c r="O8108" s="24">
        <v>8681000</v>
      </c>
      <c r="P8108" s="24">
        <v>203209381.75999999</v>
      </c>
      <c r="Q8108" s="38">
        <v>4.2719484330958089E-2</v>
      </c>
      <c r="R8108" s="39">
        <v>4.2719484330958089E-2</v>
      </c>
      <c r="S8108" t="s">
        <v>1349</v>
      </c>
      <c r="T8108" t="s">
        <v>1346</v>
      </c>
    </row>
    <row r="8109" spans="1:20" x14ac:dyDescent="0.25">
      <c r="A8109">
        <v>1944</v>
      </c>
      <c r="B8109" t="s">
        <v>121</v>
      </c>
      <c r="C8109" s="16">
        <v>1</v>
      </c>
      <c r="D8109" t="s">
        <v>1323</v>
      </c>
      <c r="E8109" t="s">
        <v>44</v>
      </c>
      <c r="F8109" t="s">
        <v>1341</v>
      </c>
      <c r="G8109" t="s">
        <v>118</v>
      </c>
      <c r="H8109" t="s">
        <v>1267</v>
      </c>
      <c r="I8109" t="s">
        <v>125</v>
      </c>
      <c r="J8109" t="s">
        <v>168</v>
      </c>
      <c r="K8109" s="17" t="s">
        <v>169</v>
      </c>
      <c r="L8109" s="18">
        <v>1016.0469088</v>
      </c>
      <c r="M8109" s="37">
        <v>7219000</v>
      </c>
      <c r="N8109" s="24">
        <v>166000</v>
      </c>
      <c r="O8109" s="24">
        <v>7219000</v>
      </c>
      <c r="P8109" s="24">
        <v>168663786.8608</v>
      </c>
      <c r="Q8109" s="38">
        <v>4.2801126041109923E-2</v>
      </c>
      <c r="R8109" s="39">
        <v>4.2801126041109923E-2</v>
      </c>
      <c r="S8109" t="s">
        <v>1349</v>
      </c>
      <c r="T8109" t="s">
        <v>1346</v>
      </c>
    </row>
    <row r="8110" spans="1:20" x14ac:dyDescent="0.25">
      <c r="A8110">
        <v>1945</v>
      </c>
      <c r="B8110" t="s">
        <v>121</v>
      </c>
      <c r="C8110" s="16">
        <v>1</v>
      </c>
      <c r="D8110" t="s">
        <v>1323</v>
      </c>
      <c r="E8110" t="s">
        <v>44</v>
      </c>
      <c r="F8110" t="s">
        <v>1341</v>
      </c>
      <c r="G8110" t="s">
        <v>118</v>
      </c>
      <c r="H8110" t="s">
        <v>1267</v>
      </c>
      <c r="I8110" t="s">
        <v>125</v>
      </c>
      <c r="J8110" t="s">
        <v>168</v>
      </c>
      <c r="K8110" s="17" t="s">
        <v>169</v>
      </c>
      <c r="L8110" s="18">
        <v>1016.0469088</v>
      </c>
      <c r="M8110" s="37">
        <v>6202000</v>
      </c>
      <c r="N8110" s="24">
        <v>114000</v>
      </c>
      <c r="O8110" s="24">
        <v>6202000</v>
      </c>
      <c r="P8110" s="24">
        <v>115829347.6032</v>
      </c>
      <c r="Q8110" s="38">
        <v>5.3544288458278931E-2</v>
      </c>
      <c r="R8110" s="39">
        <v>5.3544288458278931E-2</v>
      </c>
      <c r="S8110" t="s">
        <v>1349</v>
      </c>
      <c r="T8110" t="s">
        <v>1345</v>
      </c>
    </row>
    <row r="8111" spans="1:20" x14ac:dyDescent="0.25">
      <c r="A8111">
        <v>1946</v>
      </c>
      <c r="B8111" t="s">
        <v>121</v>
      </c>
      <c r="C8111" s="16">
        <v>1</v>
      </c>
      <c r="D8111" t="s">
        <v>1323</v>
      </c>
      <c r="E8111" t="s">
        <v>44</v>
      </c>
      <c r="F8111" t="s">
        <v>1341</v>
      </c>
      <c r="G8111" t="s">
        <v>118</v>
      </c>
      <c r="H8111" t="s">
        <v>1267</v>
      </c>
      <c r="I8111" t="s">
        <v>125</v>
      </c>
      <c r="J8111" t="s">
        <v>168</v>
      </c>
      <c r="K8111" s="17" t="s">
        <v>169</v>
      </c>
      <c r="L8111" s="18">
        <v>1016.0469088</v>
      </c>
      <c r="M8111" s="37">
        <v>7021000</v>
      </c>
      <c r="N8111" s="24">
        <v>124000</v>
      </c>
      <c r="O8111" s="24">
        <v>7021000</v>
      </c>
      <c r="P8111" s="24">
        <v>125989816.6912</v>
      </c>
      <c r="Q8111" s="38">
        <v>5.5726726051268195E-2</v>
      </c>
      <c r="R8111" s="39">
        <v>5.5726726051268195E-2</v>
      </c>
      <c r="S8111" t="s">
        <v>1349</v>
      </c>
      <c r="T8111" t="s">
        <v>1345</v>
      </c>
    </row>
    <row r="8112" spans="1:20" x14ac:dyDescent="0.25">
      <c r="A8112">
        <v>1947</v>
      </c>
      <c r="B8112" t="s">
        <v>121</v>
      </c>
      <c r="C8112" s="16">
        <v>1</v>
      </c>
      <c r="D8112" t="s">
        <v>1323</v>
      </c>
      <c r="E8112" t="s">
        <v>44</v>
      </c>
      <c r="F8112" t="s">
        <v>1341</v>
      </c>
      <c r="G8112" t="s">
        <v>118</v>
      </c>
      <c r="H8112" t="s">
        <v>1267</v>
      </c>
      <c r="I8112" t="s">
        <v>125</v>
      </c>
      <c r="J8112" t="s">
        <v>168</v>
      </c>
      <c r="K8112" s="17" t="s">
        <v>169</v>
      </c>
      <c r="L8112" s="18">
        <v>1016.0469088</v>
      </c>
      <c r="M8112" s="37">
        <v>11884000</v>
      </c>
      <c r="N8112" s="24">
        <v>128000</v>
      </c>
      <c r="O8112" s="24">
        <v>11884000</v>
      </c>
      <c r="P8112" s="24">
        <v>130054004.3264</v>
      </c>
      <c r="Q8112" s="38">
        <v>9.1377424797889406E-2</v>
      </c>
      <c r="R8112" s="39">
        <v>9.1377424797889406E-2</v>
      </c>
      <c r="S8112" t="s">
        <v>1349</v>
      </c>
      <c r="T8112" t="s">
        <v>1345</v>
      </c>
    </row>
    <row r="8113" spans="1:20" x14ac:dyDescent="0.25">
      <c r="A8113">
        <v>1916</v>
      </c>
      <c r="B8113" t="s">
        <v>121</v>
      </c>
      <c r="C8113" s="16">
        <v>1</v>
      </c>
      <c r="D8113" t="s">
        <v>1323</v>
      </c>
      <c r="E8113" t="s">
        <v>44</v>
      </c>
      <c r="F8113" t="s">
        <v>1341</v>
      </c>
      <c r="G8113" t="s">
        <v>119</v>
      </c>
      <c r="H8113" t="s">
        <v>1350</v>
      </c>
      <c r="I8113" t="s">
        <v>125</v>
      </c>
      <c r="J8113" t="s">
        <v>168</v>
      </c>
      <c r="K8113" s="17" t="s">
        <v>169</v>
      </c>
      <c r="L8113" s="18">
        <v>1016.0469088</v>
      </c>
      <c r="M8113" s="37">
        <v>22412</v>
      </c>
      <c r="N8113" s="24">
        <v>1282</v>
      </c>
      <c r="O8113" s="24">
        <v>22412</v>
      </c>
      <c r="P8113" s="24">
        <v>1302572.1370816</v>
      </c>
      <c r="Q8113" s="38">
        <v>1.7205956861793364E-2</v>
      </c>
      <c r="R8113" s="39">
        <v>1.7205956861793364E-2</v>
      </c>
      <c r="S8113" t="s">
        <v>1351</v>
      </c>
      <c r="T8113" t="s">
        <v>1342</v>
      </c>
    </row>
    <row r="8114" spans="1:20" x14ac:dyDescent="0.25">
      <c r="A8114">
        <v>1917</v>
      </c>
      <c r="B8114" t="s">
        <v>121</v>
      </c>
      <c r="C8114" s="16">
        <v>1</v>
      </c>
      <c r="D8114" t="s">
        <v>1323</v>
      </c>
      <c r="E8114" t="s">
        <v>44</v>
      </c>
      <c r="F8114" t="s">
        <v>1341</v>
      </c>
      <c r="G8114" t="s">
        <v>119</v>
      </c>
      <c r="H8114" t="s">
        <v>1350</v>
      </c>
      <c r="I8114" t="s">
        <v>125</v>
      </c>
      <c r="J8114" t="s">
        <v>168</v>
      </c>
      <c r="K8114" s="17" t="s">
        <v>169</v>
      </c>
      <c r="L8114" s="18">
        <v>1016.0469088</v>
      </c>
      <c r="M8114" s="37">
        <v>36919</v>
      </c>
      <c r="N8114" s="24">
        <v>2484</v>
      </c>
      <c r="O8114" s="24">
        <v>36919</v>
      </c>
      <c r="P8114" s="24">
        <v>2523860.5214592</v>
      </c>
      <c r="Q8114" s="38">
        <v>1.4627987436744263E-2</v>
      </c>
      <c r="R8114" s="39">
        <v>1.4627987436744263E-2</v>
      </c>
      <c r="S8114" t="s">
        <v>1351</v>
      </c>
      <c r="T8114" t="s">
        <v>1342</v>
      </c>
    </row>
    <row r="8115" spans="1:20" x14ac:dyDescent="0.25">
      <c r="A8115">
        <v>1918</v>
      </c>
      <c r="B8115" t="s">
        <v>121</v>
      </c>
      <c r="C8115" s="16">
        <v>1</v>
      </c>
      <c r="D8115" t="s">
        <v>1323</v>
      </c>
      <c r="E8115" t="s">
        <v>44</v>
      </c>
      <c r="F8115" t="s">
        <v>1341</v>
      </c>
      <c r="G8115" t="s">
        <v>119</v>
      </c>
      <c r="H8115" t="s">
        <v>1350</v>
      </c>
      <c r="I8115" t="s">
        <v>125</v>
      </c>
      <c r="J8115" t="s">
        <v>168</v>
      </c>
      <c r="K8115" s="17" t="s">
        <v>169</v>
      </c>
      <c r="L8115" s="18">
        <v>1016.0469088</v>
      </c>
      <c r="M8115" s="37">
        <v>156636</v>
      </c>
      <c r="N8115" s="24">
        <v>10465</v>
      </c>
      <c r="O8115" s="24">
        <v>156636</v>
      </c>
      <c r="P8115" s="24">
        <v>10632930.900591999</v>
      </c>
      <c r="Q8115" s="38">
        <v>1.4731215829802781E-2</v>
      </c>
      <c r="R8115" s="39">
        <v>1.4731215829802781E-2</v>
      </c>
      <c r="S8115" t="s">
        <v>1351</v>
      </c>
      <c r="T8115" t="s">
        <v>1342</v>
      </c>
    </row>
    <row r="8116" spans="1:20" x14ac:dyDescent="0.25">
      <c r="A8116">
        <v>1919</v>
      </c>
      <c r="B8116" t="s">
        <v>121</v>
      </c>
      <c r="C8116" s="16">
        <v>1</v>
      </c>
      <c r="D8116" t="s">
        <v>1323</v>
      </c>
      <c r="E8116" t="s">
        <v>44</v>
      </c>
      <c r="F8116" t="s">
        <v>1341</v>
      </c>
      <c r="G8116" t="s">
        <v>119</v>
      </c>
      <c r="H8116" t="s">
        <v>1350</v>
      </c>
      <c r="I8116" t="s">
        <v>125</v>
      </c>
      <c r="J8116" t="s">
        <v>168</v>
      </c>
      <c r="K8116" s="17" t="s">
        <v>169</v>
      </c>
      <c r="L8116" s="18">
        <v>1016.0469088</v>
      </c>
      <c r="M8116" s="37">
        <v>208045</v>
      </c>
      <c r="N8116" s="24">
        <v>14027</v>
      </c>
      <c r="O8116" s="24">
        <v>208045</v>
      </c>
      <c r="P8116" s="24">
        <v>14252089.9897376</v>
      </c>
      <c r="Q8116" s="38">
        <v>1.4597508165455415E-2</v>
      </c>
      <c r="R8116" s="39">
        <v>1.4597508165455415E-2</v>
      </c>
      <c r="S8116" t="s">
        <v>1351</v>
      </c>
      <c r="T8116" t="s">
        <v>1342</v>
      </c>
    </row>
    <row r="8117" spans="1:20" x14ac:dyDescent="0.25">
      <c r="A8117">
        <v>1920</v>
      </c>
      <c r="B8117" t="s">
        <v>121</v>
      </c>
      <c r="C8117" s="16">
        <v>1</v>
      </c>
      <c r="D8117" t="s">
        <v>1323</v>
      </c>
      <c r="E8117" t="s">
        <v>44</v>
      </c>
      <c r="F8117" t="s">
        <v>1341</v>
      </c>
      <c r="G8117" t="s">
        <v>119</v>
      </c>
      <c r="H8117" t="s">
        <v>1350</v>
      </c>
      <c r="I8117" t="s">
        <v>125</v>
      </c>
      <c r="J8117" t="s">
        <v>168</v>
      </c>
      <c r="K8117" s="17" t="s">
        <v>169</v>
      </c>
      <c r="L8117" s="18">
        <v>1016.0469088</v>
      </c>
      <c r="M8117" s="37">
        <v>221624</v>
      </c>
      <c r="N8117" s="24">
        <v>14759</v>
      </c>
      <c r="O8117" s="24">
        <v>221624</v>
      </c>
      <c r="P8117" s="24">
        <v>14995836.326979199</v>
      </c>
      <c r="Q8117" s="38">
        <v>1.4779035671473251E-2</v>
      </c>
      <c r="R8117" s="39">
        <v>1.4779035671473251E-2</v>
      </c>
      <c r="S8117" t="s">
        <v>1351</v>
      </c>
      <c r="T8117" t="s">
        <v>1342</v>
      </c>
    </row>
    <row r="8118" spans="1:20" x14ac:dyDescent="0.25">
      <c r="A8118">
        <v>1921</v>
      </c>
      <c r="B8118" t="s">
        <v>121</v>
      </c>
      <c r="C8118" s="16">
        <v>1</v>
      </c>
      <c r="D8118" t="s">
        <v>1323</v>
      </c>
      <c r="E8118" t="s">
        <v>44</v>
      </c>
      <c r="F8118" t="s">
        <v>1341</v>
      </c>
      <c r="G8118" t="s">
        <v>119</v>
      </c>
      <c r="H8118" t="s">
        <v>1350</v>
      </c>
      <c r="I8118" t="s">
        <v>125</v>
      </c>
      <c r="J8118" t="s">
        <v>168</v>
      </c>
      <c r="K8118" s="17" t="s">
        <v>169</v>
      </c>
      <c r="L8118" s="18">
        <v>1016.0469088</v>
      </c>
      <c r="M8118" s="37">
        <v>306697</v>
      </c>
      <c r="N8118" s="24">
        <v>20550</v>
      </c>
      <c r="O8118" s="24">
        <v>306697</v>
      </c>
      <c r="P8118" s="24">
        <v>20879763.975839999</v>
      </c>
      <c r="Q8118" s="38">
        <v>1.4688719678770291E-2</v>
      </c>
      <c r="R8118" s="39">
        <v>1.4688719678770291E-2</v>
      </c>
      <c r="S8118" t="s">
        <v>1351</v>
      </c>
      <c r="T8118" t="s">
        <v>1342</v>
      </c>
    </row>
    <row r="8119" spans="1:20" x14ac:dyDescent="0.25">
      <c r="A8119">
        <v>1922</v>
      </c>
      <c r="B8119" t="s">
        <v>121</v>
      </c>
      <c r="C8119" s="16">
        <v>1</v>
      </c>
      <c r="D8119" t="s">
        <v>1323</v>
      </c>
      <c r="E8119" t="s">
        <v>44</v>
      </c>
      <c r="F8119" t="s">
        <v>1341</v>
      </c>
      <c r="G8119" t="s">
        <v>119</v>
      </c>
      <c r="H8119" t="s">
        <v>1350</v>
      </c>
      <c r="I8119" t="s">
        <v>125</v>
      </c>
      <c r="J8119" t="s">
        <v>168</v>
      </c>
      <c r="K8119" s="17" t="s">
        <v>169</v>
      </c>
      <c r="L8119" s="18">
        <v>1016.0469088</v>
      </c>
      <c r="M8119" s="37">
        <v>353773</v>
      </c>
      <c r="N8119" s="24">
        <v>22468</v>
      </c>
      <c r="O8119" s="24">
        <v>353773</v>
      </c>
      <c r="P8119" s="24">
        <v>22828541.946918398</v>
      </c>
      <c r="Q8119" s="38">
        <v>1.5496959938247632E-2</v>
      </c>
      <c r="R8119" s="39">
        <v>1.5496959938247632E-2</v>
      </c>
      <c r="S8119" t="s">
        <v>1351</v>
      </c>
      <c r="T8119" t="s">
        <v>1342</v>
      </c>
    </row>
    <row r="8120" spans="1:20" x14ac:dyDescent="0.25">
      <c r="A8120">
        <v>1923</v>
      </c>
      <c r="B8120" t="s">
        <v>121</v>
      </c>
      <c r="C8120" s="16">
        <v>1</v>
      </c>
      <c r="D8120" t="s">
        <v>1323</v>
      </c>
      <c r="E8120" t="s">
        <v>44</v>
      </c>
      <c r="F8120" t="s">
        <v>1341</v>
      </c>
      <c r="G8120" t="s">
        <v>119</v>
      </c>
      <c r="H8120" t="s">
        <v>1350</v>
      </c>
      <c r="I8120" t="s">
        <v>125</v>
      </c>
      <c r="J8120" t="s">
        <v>168</v>
      </c>
      <c r="K8120" s="17" t="s">
        <v>169</v>
      </c>
      <c r="L8120" s="18">
        <v>1016.0469088</v>
      </c>
      <c r="M8120" s="37">
        <v>190045</v>
      </c>
      <c r="N8120" s="24">
        <v>11155</v>
      </c>
      <c r="O8120" s="24">
        <v>190045</v>
      </c>
      <c r="P8120" s="24">
        <v>11334003.267664</v>
      </c>
      <c r="Q8120" s="38">
        <v>1.6767685301644464E-2</v>
      </c>
      <c r="R8120" s="39">
        <v>1.6767685301644464E-2</v>
      </c>
      <c r="S8120" t="s">
        <v>1351</v>
      </c>
      <c r="T8120" t="s">
        <v>1342</v>
      </c>
    </row>
    <row r="8121" spans="1:20" x14ac:dyDescent="0.25">
      <c r="A8121">
        <v>1924</v>
      </c>
      <c r="B8121" t="s">
        <v>121</v>
      </c>
      <c r="C8121" s="16">
        <v>1</v>
      </c>
      <c r="D8121" t="s">
        <v>1323</v>
      </c>
      <c r="E8121" t="s">
        <v>44</v>
      </c>
      <c r="F8121" t="s">
        <v>1341</v>
      </c>
      <c r="G8121" t="s">
        <v>119</v>
      </c>
      <c r="H8121" t="s">
        <v>1350</v>
      </c>
      <c r="I8121" t="s">
        <v>125</v>
      </c>
      <c r="J8121" t="s">
        <v>168</v>
      </c>
      <c r="K8121" s="17" t="s">
        <v>169</v>
      </c>
      <c r="L8121" s="18">
        <v>1016.0469088</v>
      </c>
      <c r="M8121" s="37">
        <v>104858</v>
      </c>
      <c r="N8121" s="24">
        <v>6166</v>
      </c>
      <c r="O8121" s="24">
        <v>104858</v>
      </c>
      <c r="P8121" s="24">
        <v>6264945.2396607995</v>
      </c>
      <c r="Q8121" s="38">
        <v>1.6737257228712391E-2</v>
      </c>
      <c r="R8121" s="39">
        <v>1.6737257228712391E-2</v>
      </c>
      <c r="S8121" t="s">
        <v>1351</v>
      </c>
      <c r="T8121" t="s">
        <v>1343</v>
      </c>
    </row>
    <row r="8122" spans="1:20" x14ac:dyDescent="0.25">
      <c r="A8122">
        <v>1925</v>
      </c>
      <c r="B8122" t="s">
        <v>121</v>
      </c>
      <c r="C8122" s="16">
        <v>1</v>
      </c>
      <c r="D8122" t="s">
        <v>1323</v>
      </c>
      <c r="E8122" t="s">
        <v>44</v>
      </c>
      <c r="F8122" t="s">
        <v>1341</v>
      </c>
      <c r="G8122" t="s">
        <v>119</v>
      </c>
      <c r="H8122" t="s">
        <v>1350</v>
      </c>
      <c r="I8122" t="s">
        <v>125</v>
      </c>
      <c r="J8122" t="s">
        <v>168</v>
      </c>
      <c r="K8122" s="17" t="s">
        <v>169</v>
      </c>
      <c r="L8122" s="18">
        <v>1016.0469088</v>
      </c>
      <c r="M8122" s="37">
        <v>66442</v>
      </c>
      <c r="N8122" s="24">
        <v>3645</v>
      </c>
      <c r="O8122" s="24">
        <v>66442</v>
      </c>
      <c r="P8122" s="24">
        <v>3703490.982576</v>
      </c>
      <c r="Q8122" s="38">
        <v>1.7940370399872178E-2</v>
      </c>
      <c r="R8122" s="39">
        <v>1.7940370399872178E-2</v>
      </c>
      <c r="S8122" t="s">
        <v>1351</v>
      </c>
      <c r="T8122" t="s">
        <v>1343</v>
      </c>
    </row>
    <row r="8123" spans="1:20" x14ac:dyDescent="0.25">
      <c r="A8123">
        <v>1926</v>
      </c>
      <c r="B8123" t="s">
        <v>121</v>
      </c>
      <c r="C8123" s="16">
        <v>1</v>
      </c>
      <c r="D8123" t="s">
        <v>1323</v>
      </c>
      <c r="E8123" t="s">
        <v>44</v>
      </c>
      <c r="F8123" t="s">
        <v>1341</v>
      </c>
      <c r="G8123" t="s">
        <v>119</v>
      </c>
      <c r="H8123" t="s">
        <v>1350</v>
      </c>
      <c r="I8123" t="s">
        <v>125</v>
      </c>
      <c r="J8123" t="s">
        <v>168</v>
      </c>
      <c r="K8123" s="17" t="s">
        <v>169</v>
      </c>
      <c r="L8123" s="18">
        <v>1016.0469088</v>
      </c>
      <c r="M8123" s="37">
        <v>43284</v>
      </c>
      <c r="N8123" s="24">
        <v>2576</v>
      </c>
      <c r="O8123" s="24">
        <v>43284</v>
      </c>
      <c r="P8123" s="24">
        <v>2617336.8370687999</v>
      </c>
      <c r="Q8123" s="38">
        <v>1.6537420551675914E-2</v>
      </c>
      <c r="R8123" s="39">
        <v>1.6537420551675914E-2</v>
      </c>
      <c r="S8123" t="s">
        <v>1351</v>
      </c>
      <c r="T8123" t="s">
        <v>1343</v>
      </c>
    </row>
    <row r="8124" spans="1:20" x14ac:dyDescent="0.25">
      <c r="A8124">
        <v>1927</v>
      </c>
      <c r="B8124" t="s">
        <v>121</v>
      </c>
      <c r="C8124" s="16">
        <v>1</v>
      </c>
      <c r="D8124" t="s">
        <v>1323</v>
      </c>
      <c r="E8124" t="s">
        <v>44</v>
      </c>
      <c r="F8124" t="s">
        <v>1341</v>
      </c>
      <c r="G8124" t="s">
        <v>119</v>
      </c>
      <c r="H8124" t="s">
        <v>1350</v>
      </c>
      <c r="I8124" t="s">
        <v>125</v>
      </c>
      <c r="J8124" t="s">
        <v>168</v>
      </c>
      <c r="K8124" s="17" t="s">
        <v>169</v>
      </c>
      <c r="L8124" s="18">
        <v>1016.0469088</v>
      </c>
      <c r="M8124" s="37">
        <v>88652</v>
      </c>
      <c r="N8124" s="24">
        <v>4966</v>
      </c>
      <c r="O8124" s="24">
        <v>88652</v>
      </c>
      <c r="P8124" s="24">
        <v>5045688.9491007999</v>
      </c>
      <c r="Q8124" s="38">
        <v>1.7569850399874295E-2</v>
      </c>
      <c r="R8124" s="39">
        <v>1.7569850399874295E-2</v>
      </c>
      <c r="S8124" t="s">
        <v>1351</v>
      </c>
      <c r="T8124" t="s">
        <v>1343</v>
      </c>
    </row>
    <row r="8125" spans="1:20" x14ac:dyDescent="0.25">
      <c r="A8125">
        <v>1928</v>
      </c>
      <c r="B8125" t="s">
        <v>121</v>
      </c>
      <c r="C8125" s="16">
        <v>1</v>
      </c>
      <c r="D8125" t="s">
        <v>1323</v>
      </c>
      <c r="E8125" t="s">
        <v>44</v>
      </c>
      <c r="F8125" t="s">
        <v>1341</v>
      </c>
      <c r="G8125" t="s">
        <v>119</v>
      </c>
      <c r="H8125" t="s">
        <v>1350</v>
      </c>
      <c r="I8125" t="s">
        <v>125</v>
      </c>
      <c r="J8125" t="s">
        <v>168</v>
      </c>
      <c r="K8125" s="17" t="s">
        <v>169</v>
      </c>
      <c r="L8125" s="18">
        <v>1016.0469088</v>
      </c>
      <c r="M8125" s="37">
        <v>71103</v>
      </c>
      <c r="N8125" s="24">
        <v>4275</v>
      </c>
      <c r="O8125" s="24">
        <v>71103</v>
      </c>
      <c r="P8125" s="24">
        <v>4343600.5351200001</v>
      </c>
      <c r="Q8125" s="38">
        <v>1.6369599235726139E-2</v>
      </c>
      <c r="R8125" s="39">
        <v>1.6369599235726139E-2</v>
      </c>
      <c r="S8125" t="s">
        <v>1351</v>
      </c>
      <c r="T8125" t="s">
        <v>1343</v>
      </c>
    </row>
    <row r="8126" spans="1:20" x14ac:dyDescent="0.25">
      <c r="A8126">
        <v>1929</v>
      </c>
      <c r="B8126" t="s">
        <v>121</v>
      </c>
      <c r="C8126" s="16">
        <v>1</v>
      </c>
      <c r="D8126" t="s">
        <v>1323</v>
      </c>
      <c r="E8126" t="s">
        <v>44</v>
      </c>
      <c r="F8126" t="s">
        <v>1341</v>
      </c>
      <c r="G8126" t="s">
        <v>119</v>
      </c>
      <c r="H8126" t="s">
        <v>1350</v>
      </c>
      <c r="I8126" t="s">
        <v>125</v>
      </c>
      <c r="J8126" t="s">
        <v>168</v>
      </c>
      <c r="K8126" s="17" t="s">
        <v>169</v>
      </c>
      <c r="L8126" s="18">
        <v>1016.0469088</v>
      </c>
      <c r="M8126" s="37">
        <v>37729</v>
      </c>
      <c r="N8126" s="24">
        <v>2054</v>
      </c>
      <c r="O8126" s="24">
        <v>37729</v>
      </c>
      <c r="P8126" s="24">
        <v>2086960.3506751999</v>
      </c>
      <c r="Q8126" s="38">
        <v>1.807844599816831E-2</v>
      </c>
      <c r="R8126" s="39">
        <v>1.807844599816831E-2</v>
      </c>
      <c r="S8126" t="s">
        <v>1351</v>
      </c>
      <c r="T8126" t="s">
        <v>1343</v>
      </c>
    </row>
    <row r="8127" spans="1:20" x14ac:dyDescent="0.25">
      <c r="A8127">
        <v>1929</v>
      </c>
      <c r="B8127" t="s">
        <v>121</v>
      </c>
      <c r="C8127" s="16">
        <v>1</v>
      </c>
      <c r="D8127" t="s">
        <v>1323</v>
      </c>
      <c r="E8127" t="s">
        <v>44</v>
      </c>
      <c r="F8127" t="s">
        <v>1341</v>
      </c>
      <c r="G8127" t="s">
        <v>120</v>
      </c>
      <c r="H8127" t="s">
        <v>1352</v>
      </c>
      <c r="I8127" t="s">
        <v>125</v>
      </c>
      <c r="J8127" t="s">
        <v>168</v>
      </c>
      <c r="K8127" s="17" t="s">
        <v>169</v>
      </c>
      <c r="L8127" s="18">
        <v>1016.0469088</v>
      </c>
      <c r="M8127" s="37">
        <v>263000</v>
      </c>
      <c r="N8127" s="24">
        <v>11980</v>
      </c>
      <c r="O8127" s="24">
        <v>263000</v>
      </c>
      <c r="P8127" s="24">
        <v>12172241.967424</v>
      </c>
      <c r="Q8127" s="38">
        <v>2.1606537292296241E-2</v>
      </c>
      <c r="R8127" s="39">
        <v>2.1606537292296241E-2</v>
      </c>
      <c r="T8127" t="s">
        <v>1343</v>
      </c>
    </row>
    <row r="8128" spans="1:20" x14ac:dyDescent="0.25">
      <c r="A8128">
        <v>1930</v>
      </c>
      <c r="B8128" t="s">
        <v>121</v>
      </c>
      <c r="C8128" s="16">
        <v>1</v>
      </c>
      <c r="D8128" t="s">
        <v>1323</v>
      </c>
      <c r="E8128" t="s">
        <v>44</v>
      </c>
      <c r="F8128" t="s">
        <v>1341</v>
      </c>
      <c r="G8128" t="s">
        <v>120</v>
      </c>
      <c r="H8128" t="s">
        <v>1352</v>
      </c>
      <c r="I8128" t="s">
        <v>125</v>
      </c>
      <c r="J8128" t="s">
        <v>168</v>
      </c>
      <c r="K8128" s="17" t="s">
        <v>169</v>
      </c>
      <c r="L8128" s="18">
        <v>1016.0469088</v>
      </c>
      <c r="M8128" s="37">
        <v>342000</v>
      </c>
      <c r="N8128" s="24">
        <v>15251</v>
      </c>
      <c r="O8128" s="24">
        <v>342000</v>
      </c>
      <c r="P8128" s="24">
        <v>15495731.4061088</v>
      </c>
      <c r="Q8128" s="38">
        <v>2.2070594219591025E-2</v>
      </c>
      <c r="R8128" s="39">
        <v>2.2070594219591025E-2</v>
      </c>
      <c r="T8128" t="s">
        <v>1343</v>
      </c>
    </row>
    <row r="8129" spans="1:20" x14ac:dyDescent="0.25">
      <c r="A8129">
        <v>1931</v>
      </c>
      <c r="B8129" t="s">
        <v>121</v>
      </c>
      <c r="C8129" s="16">
        <v>1</v>
      </c>
      <c r="D8129" t="s">
        <v>1323</v>
      </c>
      <c r="E8129" t="s">
        <v>44</v>
      </c>
      <c r="F8129" t="s">
        <v>1341</v>
      </c>
      <c r="G8129" t="s">
        <v>120</v>
      </c>
      <c r="H8129" t="s">
        <v>1352</v>
      </c>
      <c r="I8129" t="s">
        <v>125</v>
      </c>
      <c r="J8129" t="s">
        <v>168</v>
      </c>
      <c r="K8129" s="17" t="s">
        <v>169</v>
      </c>
      <c r="L8129" s="18">
        <v>1016.0469088</v>
      </c>
      <c r="M8129" s="37">
        <v>201000</v>
      </c>
      <c r="N8129" s="24">
        <v>11719</v>
      </c>
      <c r="O8129" s="24">
        <v>201000</v>
      </c>
      <c r="P8129" s="24">
        <v>11907053.724227199</v>
      </c>
      <c r="Q8129" s="38">
        <v>1.688075023891315E-2</v>
      </c>
      <c r="R8129" s="39">
        <v>1.688075023891315E-2</v>
      </c>
      <c r="T8129" t="s">
        <v>1343</v>
      </c>
    </row>
    <row r="8130" spans="1:20" x14ac:dyDescent="0.25">
      <c r="A8130">
        <v>1932</v>
      </c>
      <c r="B8130" t="s">
        <v>121</v>
      </c>
      <c r="C8130" s="16">
        <v>1</v>
      </c>
      <c r="D8130" t="s">
        <v>1323</v>
      </c>
      <c r="E8130" t="s">
        <v>44</v>
      </c>
      <c r="F8130" t="s">
        <v>1341</v>
      </c>
      <c r="G8130" t="s">
        <v>120</v>
      </c>
      <c r="H8130" t="s">
        <v>1352</v>
      </c>
      <c r="I8130" t="s">
        <v>125</v>
      </c>
      <c r="J8130" t="s">
        <v>168</v>
      </c>
      <c r="K8130" s="17" t="s">
        <v>169</v>
      </c>
      <c r="L8130" s="18">
        <v>1016.0469088</v>
      </c>
      <c r="M8130" s="37">
        <v>1000</v>
      </c>
      <c r="N8130" s="24">
        <v>65</v>
      </c>
      <c r="O8130" s="24">
        <v>1000</v>
      </c>
      <c r="P8130" s="24">
        <v>66043.049071999994</v>
      </c>
      <c r="Q8130" s="38">
        <v>1.5141638886324011E-2</v>
      </c>
      <c r="R8130" s="39">
        <v>1.5141638886324011E-2</v>
      </c>
      <c r="T8130" t="s">
        <v>1343</v>
      </c>
    </row>
    <row r="8131" spans="1:20" x14ac:dyDescent="0.25">
      <c r="A8131">
        <v>1933</v>
      </c>
      <c r="B8131" t="s">
        <v>121</v>
      </c>
      <c r="C8131" s="16">
        <v>1</v>
      </c>
      <c r="D8131" t="s">
        <v>1323</v>
      </c>
      <c r="E8131" t="s">
        <v>44</v>
      </c>
      <c r="F8131" t="s">
        <v>1341</v>
      </c>
      <c r="G8131" t="s">
        <v>120</v>
      </c>
      <c r="H8131" t="s">
        <v>1352</v>
      </c>
      <c r="I8131" t="s">
        <v>125</v>
      </c>
      <c r="J8131" t="s">
        <v>168</v>
      </c>
      <c r="K8131" s="17" t="s">
        <v>169</v>
      </c>
      <c r="L8131" s="18">
        <v>1016.0469088</v>
      </c>
      <c r="M8131" s="37">
        <v>276000</v>
      </c>
      <c r="N8131" s="24">
        <v>16424</v>
      </c>
      <c r="O8131" s="24">
        <v>276000</v>
      </c>
      <c r="P8131" s="24">
        <v>16687554.430131199</v>
      </c>
      <c r="Q8131" s="38">
        <v>1.653927189604559E-2</v>
      </c>
      <c r="R8131" s="39">
        <v>1.653927189604559E-2</v>
      </c>
      <c r="T8131" t="s">
        <v>1343</v>
      </c>
    </row>
    <row r="8132" spans="1:20" x14ac:dyDescent="0.25">
      <c r="A8132">
        <v>1934</v>
      </c>
      <c r="B8132" t="s">
        <v>121</v>
      </c>
      <c r="C8132" s="16">
        <v>1</v>
      </c>
      <c r="D8132" t="s">
        <v>1323</v>
      </c>
      <c r="E8132" t="s">
        <v>44</v>
      </c>
      <c r="F8132" t="s">
        <v>1341</v>
      </c>
      <c r="G8132" t="s">
        <v>120</v>
      </c>
      <c r="H8132" t="s">
        <v>1352</v>
      </c>
      <c r="I8132" t="s">
        <v>125</v>
      </c>
      <c r="J8132" t="s">
        <v>168</v>
      </c>
      <c r="K8132" s="17" t="s">
        <v>169</v>
      </c>
      <c r="L8132" s="18">
        <v>1016.0469088</v>
      </c>
      <c r="M8132" s="37">
        <v>330000</v>
      </c>
      <c r="N8132" s="24">
        <v>19714</v>
      </c>
      <c r="O8132" s="24">
        <v>330000</v>
      </c>
      <c r="P8132" s="24">
        <v>20030348.760083199</v>
      </c>
      <c r="Q8132" s="38">
        <v>1.6475000208564981E-2</v>
      </c>
      <c r="R8132" s="39">
        <v>1.6475000208564981E-2</v>
      </c>
      <c r="T8132" t="s">
        <v>1345</v>
      </c>
    </row>
    <row r="8133" spans="1:20" x14ac:dyDescent="0.25">
      <c r="A8133">
        <v>1935</v>
      </c>
      <c r="B8133" t="s">
        <v>121</v>
      </c>
      <c r="C8133" s="16">
        <v>1</v>
      </c>
      <c r="D8133" t="s">
        <v>1323</v>
      </c>
      <c r="E8133" t="s">
        <v>44</v>
      </c>
      <c r="F8133" t="s">
        <v>1341</v>
      </c>
      <c r="G8133" t="s">
        <v>120</v>
      </c>
      <c r="H8133" t="s">
        <v>1352</v>
      </c>
      <c r="I8133" t="s">
        <v>125</v>
      </c>
      <c r="J8133" t="s">
        <v>168</v>
      </c>
      <c r="K8133" s="17" t="s">
        <v>169</v>
      </c>
      <c r="L8133" s="18">
        <v>1016.0469088</v>
      </c>
      <c r="M8133" s="37">
        <v>295000</v>
      </c>
      <c r="N8133" s="24">
        <v>17596</v>
      </c>
      <c r="O8133" s="24">
        <v>295000</v>
      </c>
      <c r="P8133" s="24">
        <v>17878361.407244802</v>
      </c>
      <c r="Q8133" s="38">
        <v>1.6500393592024487E-2</v>
      </c>
      <c r="R8133" s="39">
        <v>1.6500393592024487E-2</v>
      </c>
      <c r="T8133" t="s">
        <v>1345</v>
      </c>
    </row>
    <row r="8134" spans="1:20" x14ac:dyDescent="0.25">
      <c r="A8134">
        <v>1936</v>
      </c>
      <c r="B8134" t="s">
        <v>121</v>
      </c>
      <c r="C8134" s="16">
        <v>1</v>
      </c>
      <c r="D8134" t="s">
        <v>1323</v>
      </c>
      <c r="E8134" t="s">
        <v>44</v>
      </c>
      <c r="F8134" t="s">
        <v>1341</v>
      </c>
      <c r="G8134" t="s">
        <v>120</v>
      </c>
      <c r="H8134" t="s">
        <v>1352</v>
      </c>
      <c r="I8134" t="s">
        <v>125</v>
      </c>
      <c r="J8134" t="s">
        <v>168</v>
      </c>
      <c r="K8134" s="17" t="s">
        <v>169</v>
      </c>
      <c r="L8134" s="18">
        <v>1016.0469088</v>
      </c>
      <c r="M8134" s="37">
        <v>335000</v>
      </c>
      <c r="N8134" s="24">
        <v>19919</v>
      </c>
      <c r="O8134" s="24">
        <v>335000</v>
      </c>
      <c r="P8134" s="24">
        <v>20238638.376387201</v>
      </c>
      <c r="Q8134" s="38">
        <v>1.6552496950133305E-2</v>
      </c>
      <c r="R8134" s="39">
        <v>1.6552496950133305E-2</v>
      </c>
      <c r="T8134" t="s">
        <v>1345</v>
      </c>
    </row>
    <row r="8135" spans="1:20" x14ac:dyDescent="0.25">
      <c r="A8135">
        <v>1937</v>
      </c>
      <c r="B8135" t="s">
        <v>121</v>
      </c>
      <c r="C8135" s="16">
        <v>1</v>
      </c>
      <c r="D8135" t="s">
        <v>1323</v>
      </c>
      <c r="E8135" t="s">
        <v>44</v>
      </c>
      <c r="F8135" t="s">
        <v>1341</v>
      </c>
      <c r="G8135" t="s">
        <v>120</v>
      </c>
      <c r="H8135" t="s">
        <v>1352</v>
      </c>
      <c r="I8135" t="s">
        <v>125</v>
      </c>
      <c r="J8135" t="s">
        <v>168</v>
      </c>
      <c r="K8135" s="17" t="s">
        <v>169</v>
      </c>
      <c r="L8135" s="18">
        <v>1016.0469088</v>
      </c>
      <c r="M8135" s="37">
        <v>378000</v>
      </c>
      <c r="N8135" s="24">
        <v>17179</v>
      </c>
      <c r="O8135" s="24">
        <v>378000</v>
      </c>
      <c r="P8135" s="24">
        <v>17454669.846275199</v>
      </c>
      <c r="Q8135" s="38">
        <v>2.1656095665462536E-2</v>
      </c>
      <c r="R8135" s="39">
        <v>2.1656095665462536E-2</v>
      </c>
      <c r="T8135" t="s">
        <v>1345</v>
      </c>
    </row>
    <row r="8136" spans="1:20" x14ac:dyDescent="0.25">
      <c r="A8136">
        <v>1938</v>
      </c>
      <c r="B8136" t="s">
        <v>121</v>
      </c>
      <c r="C8136" s="16">
        <v>1</v>
      </c>
      <c r="D8136" t="s">
        <v>1323</v>
      </c>
      <c r="E8136" t="s">
        <v>44</v>
      </c>
      <c r="F8136" t="s">
        <v>1341</v>
      </c>
      <c r="G8136" t="s">
        <v>120</v>
      </c>
      <c r="H8136" t="s">
        <v>1352</v>
      </c>
      <c r="I8136" t="s">
        <v>125</v>
      </c>
      <c r="J8136" t="s">
        <v>168</v>
      </c>
      <c r="K8136" s="17" t="s">
        <v>169</v>
      </c>
      <c r="L8136" s="18">
        <v>1016.0469088</v>
      </c>
      <c r="M8136" s="37">
        <v>91000</v>
      </c>
      <c r="N8136" s="24">
        <v>6683</v>
      </c>
      <c r="O8136" s="24">
        <v>91000</v>
      </c>
      <c r="P8136" s="24">
        <v>6790241.4915103996</v>
      </c>
      <c r="Q8136" s="38">
        <v>1.3401585218106617E-2</v>
      </c>
      <c r="R8136" s="39">
        <v>1.3401585218106617E-2</v>
      </c>
      <c r="T8136" t="s">
        <v>1345</v>
      </c>
    </row>
    <row r="8137" spans="1:20" x14ac:dyDescent="0.25">
      <c r="A8137">
        <v>1939</v>
      </c>
      <c r="B8137" t="s">
        <v>121</v>
      </c>
      <c r="C8137" s="16">
        <v>1</v>
      </c>
      <c r="D8137" t="s">
        <v>1323</v>
      </c>
      <c r="E8137" t="s">
        <v>44</v>
      </c>
      <c r="F8137" t="s">
        <v>1341</v>
      </c>
      <c r="G8137" t="s">
        <v>120</v>
      </c>
      <c r="H8137" t="s">
        <v>1352</v>
      </c>
      <c r="I8137" t="s">
        <v>125</v>
      </c>
      <c r="J8137" t="s">
        <v>168</v>
      </c>
      <c r="K8137" s="17" t="s">
        <v>169</v>
      </c>
      <c r="L8137" s="18">
        <v>1016.0469088</v>
      </c>
      <c r="M8137" s="37">
        <v>188000</v>
      </c>
      <c r="N8137" s="24">
        <v>13708</v>
      </c>
      <c r="O8137" s="24">
        <v>188000</v>
      </c>
      <c r="P8137" s="24">
        <v>13927971.025830399</v>
      </c>
      <c r="Q8137" s="38">
        <v>1.3498017740799491E-2</v>
      </c>
      <c r="R8137" s="39">
        <v>1.3498017740799491E-2</v>
      </c>
      <c r="T8137" t="s">
        <v>1345</v>
      </c>
    </row>
    <row r="8138" spans="1:20" x14ac:dyDescent="0.25">
      <c r="A8138">
        <v>1940</v>
      </c>
      <c r="B8138" t="s">
        <v>121</v>
      </c>
      <c r="C8138" s="16">
        <v>1</v>
      </c>
      <c r="D8138" t="s">
        <v>1323</v>
      </c>
      <c r="E8138" t="s">
        <v>44</v>
      </c>
      <c r="F8138" t="s">
        <v>1341</v>
      </c>
      <c r="G8138" t="s">
        <v>120</v>
      </c>
      <c r="H8138" t="s">
        <v>1352</v>
      </c>
      <c r="I8138" t="s">
        <v>125</v>
      </c>
      <c r="J8138" t="s">
        <v>168</v>
      </c>
      <c r="K8138" s="17" t="s">
        <v>169</v>
      </c>
      <c r="L8138" s="18">
        <v>1016.0469088</v>
      </c>
      <c r="M8138" s="37">
        <v>312000</v>
      </c>
      <c r="N8138" s="24">
        <v>13369</v>
      </c>
      <c r="O8138" s="24">
        <v>312000</v>
      </c>
      <c r="P8138" s="24">
        <v>13583531.1237472</v>
      </c>
      <c r="Q8138" s="38">
        <v>2.2968990695987054E-2</v>
      </c>
      <c r="R8138" s="39">
        <v>2.2968990695987054E-2</v>
      </c>
      <c r="T8138" t="s">
        <v>1346</v>
      </c>
    </row>
    <row r="8139" spans="1:20" x14ac:dyDescent="0.25">
      <c r="A8139">
        <v>1941</v>
      </c>
      <c r="B8139" t="s">
        <v>121</v>
      </c>
      <c r="C8139" s="16">
        <v>1</v>
      </c>
      <c r="D8139" t="s">
        <v>1323</v>
      </c>
      <c r="E8139" t="s">
        <v>44</v>
      </c>
      <c r="F8139" t="s">
        <v>1341</v>
      </c>
      <c r="G8139" t="s">
        <v>120</v>
      </c>
      <c r="H8139" t="s">
        <v>1352</v>
      </c>
      <c r="I8139" t="s">
        <v>125</v>
      </c>
      <c r="J8139" t="s">
        <v>168</v>
      </c>
      <c r="K8139" s="17" t="s">
        <v>169</v>
      </c>
      <c r="L8139" s="18">
        <v>1016.0469088</v>
      </c>
      <c r="M8139" s="37">
        <v>337000</v>
      </c>
      <c r="N8139" s="24">
        <v>13587</v>
      </c>
      <c r="O8139" s="24">
        <v>337000</v>
      </c>
      <c r="P8139" s="24">
        <v>13805029.3498656</v>
      </c>
      <c r="Q8139" s="38">
        <v>2.4411393229184324E-2</v>
      </c>
      <c r="R8139" s="39">
        <v>2.4411393229184324E-2</v>
      </c>
      <c r="T8139" t="s">
        <v>1346</v>
      </c>
    </row>
    <row r="8140" spans="1:20" x14ac:dyDescent="0.25">
      <c r="A8140">
        <v>1942</v>
      </c>
      <c r="B8140" t="s">
        <v>121</v>
      </c>
      <c r="C8140" s="16">
        <v>1</v>
      </c>
      <c r="D8140" t="s">
        <v>1323</v>
      </c>
      <c r="E8140" t="s">
        <v>44</v>
      </c>
      <c r="F8140" t="s">
        <v>1341</v>
      </c>
      <c r="G8140" t="s">
        <v>120</v>
      </c>
      <c r="H8140" t="s">
        <v>1352</v>
      </c>
      <c r="I8140" t="s">
        <v>125</v>
      </c>
      <c r="J8140" t="s">
        <v>168</v>
      </c>
      <c r="K8140" s="17" t="s">
        <v>169</v>
      </c>
      <c r="L8140" s="18">
        <v>1016.0469088</v>
      </c>
      <c r="M8140" s="37">
        <v>411000</v>
      </c>
      <c r="N8140" s="24">
        <v>13665</v>
      </c>
      <c r="O8140" s="24">
        <v>411000</v>
      </c>
      <c r="P8140" s="24">
        <v>13884281.008752</v>
      </c>
      <c r="Q8140" s="38">
        <v>2.9601820918269003E-2</v>
      </c>
      <c r="R8140" s="39">
        <v>2.9601820918269003E-2</v>
      </c>
      <c r="T8140" t="s">
        <v>1346</v>
      </c>
    </row>
    <row r="8141" spans="1:20" x14ac:dyDescent="0.25">
      <c r="A8141">
        <v>1943</v>
      </c>
      <c r="B8141" t="s">
        <v>121</v>
      </c>
      <c r="C8141" s="16">
        <v>1</v>
      </c>
      <c r="D8141" t="s">
        <v>1323</v>
      </c>
      <c r="E8141" t="s">
        <v>44</v>
      </c>
      <c r="F8141" t="s">
        <v>1341</v>
      </c>
      <c r="G8141" t="s">
        <v>120</v>
      </c>
      <c r="H8141" t="s">
        <v>1352</v>
      </c>
      <c r="I8141" t="s">
        <v>125</v>
      </c>
      <c r="J8141" t="s">
        <v>168</v>
      </c>
      <c r="K8141" s="17" t="s">
        <v>169</v>
      </c>
      <c r="L8141" s="18">
        <v>1016.0469088</v>
      </c>
      <c r="M8141" s="37">
        <v>429000</v>
      </c>
      <c r="N8141" s="24">
        <v>11942</v>
      </c>
      <c r="O8141" s="24">
        <v>429000</v>
      </c>
      <c r="P8141" s="24">
        <v>12133632.1848896</v>
      </c>
      <c r="Q8141" s="38">
        <v>3.5356272010144449E-2</v>
      </c>
      <c r="R8141" s="39">
        <v>3.5356272010144449E-2</v>
      </c>
      <c r="T8141" t="s">
        <v>1346</v>
      </c>
    </row>
    <row r="8142" spans="1:20" x14ac:dyDescent="0.25">
      <c r="A8142">
        <v>1944</v>
      </c>
      <c r="B8142" t="s">
        <v>121</v>
      </c>
      <c r="C8142" s="16">
        <v>1</v>
      </c>
      <c r="D8142" t="s">
        <v>1323</v>
      </c>
      <c r="E8142" t="s">
        <v>44</v>
      </c>
      <c r="F8142" t="s">
        <v>1341</v>
      </c>
      <c r="G8142" t="s">
        <v>120</v>
      </c>
      <c r="H8142" t="s">
        <v>1352</v>
      </c>
      <c r="I8142" t="s">
        <v>125</v>
      </c>
      <c r="J8142" t="s">
        <v>168</v>
      </c>
      <c r="K8142" s="17" t="s">
        <v>169</v>
      </c>
      <c r="L8142" s="18">
        <v>1016.0469088</v>
      </c>
      <c r="M8142" s="37">
        <v>500000</v>
      </c>
      <c r="N8142" s="24">
        <v>13593</v>
      </c>
      <c r="O8142" s="24">
        <v>500000</v>
      </c>
      <c r="P8142" s="24">
        <v>13811125.6313184</v>
      </c>
      <c r="Q8142" s="38">
        <v>3.6202697256347408E-2</v>
      </c>
      <c r="R8142" s="39">
        <v>3.6202697256347408E-2</v>
      </c>
      <c r="T8142" t="s">
        <v>1346</v>
      </c>
    </row>
    <row r="8143" spans="1:20" x14ac:dyDescent="0.25">
      <c r="A8143">
        <v>1945</v>
      </c>
      <c r="B8143" t="s">
        <v>121</v>
      </c>
      <c r="C8143" s="16">
        <v>1</v>
      </c>
      <c r="D8143" t="s">
        <v>1323</v>
      </c>
      <c r="E8143" t="s">
        <v>44</v>
      </c>
      <c r="F8143" t="s">
        <v>1341</v>
      </c>
      <c r="G8143" t="s">
        <v>120</v>
      </c>
      <c r="H8143" t="s">
        <v>1352</v>
      </c>
      <c r="I8143" t="s">
        <v>125</v>
      </c>
      <c r="J8143" t="s">
        <v>168</v>
      </c>
      <c r="K8143" s="17" t="s">
        <v>169</v>
      </c>
      <c r="L8143" s="18">
        <v>1016.0469088</v>
      </c>
      <c r="M8143" s="37">
        <v>510000</v>
      </c>
      <c r="N8143" s="24">
        <v>13995</v>
      </c>
      <c r="O8143" s="24">
        <v>510000</v>
      </c>
      <c r="P8143" s="24">
        <v>14219576.488655999</v>
      </c>
      <c r="Q8143" s="38">
        <v>3.5866047094079381E-2</v>
      </c>
      <c r="R8143" s="39">
        <v>3.5866047094079381E-2</v>
      </c>
      <c r="T8143" t="s">
        <v>1345</v>
      </c>
    </row>
    <row r="8144" spans="1:20" x14ac:dyDescent="0.25">
      <c r="A8144">
        <v>1946</v>
      </c>
      <c r="B8144" t="s">
        <v>121</v>
      </c>
      <c r="C8144" s="16">
        <v>1</v>
      </c>
      <c r="D8144" t="s">
        <v>1323</v>
      </c>
      <c r="E8144" t="s">
        <v>44</v>
      </c>
      <c r="F8144" t="s">
        <v>1341</v>
      </c>
      <c r="G8144" t="s">
        <v>120</v>
      </c>
      <c r="H8144" t="s">
        <v>1352</v>
      </c>
      <c r="I8144" t="s">
        <v>125</v>
      </c>
      <c r="J8144" t="s">
        <v>168</v>
      </c>
      <c r="K8144" s="17" t="s">
        <v>169</v>
      </c>
      <c r="L8144" s="18">
        <v>1016.0469088</v>
      </c>
      <c r="M8144" s="37">
        <v>718000</v>
      </c>
      <c r="N8144" s="24">
        <v>17217</v>
      </c>
      <c r="O8144" s="24">
        <v>718000</v>
      </c>
      <c r="P8144" s="24">
        <v>17493279.628809601</v>
      </c>
      <c r="Q8144" s="38">
        <v>4.1044333323153943E-2</v>
      </c>
      <c r="R8144" s="39">
        <v>4.1044333323153943E-2</v>
      </c>
      <c r="T8144" t="s">
        <v>1345</v>
      </c>
    </row>
    <row r="8145" spans="1:20" x14ac:dyDescent="0.25">
      <c r="A8145">
        <v>1947</v>
      </c>
      <c r="B8145" t="s">
        <v>121</v>
      </c>
      <c r="C8145" s="16">
        <v>1</v>
      </c>
      <c r="D8145" t="s">
        <v>1323</v>
      </c>
      <c r="E8145" t="s">
        <v>44</v>
      </c>
      <c r="F8145" t="s">
        <v>1341</v>
      </c>
      <c r="G8145" t="s">
        <v>120</v>
      </c>
      <c r="H8145" t="s">
        <v>1352</v>
      </c>
      <c r="I8145" t="s">
        <v>125</v>
      </c>
      <c r="J8145" t="s">
        <v>168</v>
      </c>
      <c r="K8145" s="17" t="s">
        <v>169</v>
      </c>
      <c r="L8145" s="18">
        <v>1016.0469088</v>
      </c>
      <c r="M8145" s="37">
        <v>1077000</v>
      </c>
      <c r="N8145" s="24">
        <v>19178</v>
      </c>
      <c r="O8145" s="24">
        <v>1077000</v>
      </c>
      <c r="P8145" s="24">
        <v>19485747.6169664</v>
      </c>
      <c r="Q8145" s="38">
        <v>5.5271166453077079E-2</v>
      </c>
      <c r="R8145" s="39">
        <v>5.5271166453077079E-2</v>
      </c>
      <c r="T8145" t="s">
        <v>1345</v>
      </c>
    </row>
    <row r="8146" spans="1:20" x14ac:dyDescent="0.25">
      <c r="A8146">
        <v>1894</v>
      </c>
      <c r="B8146" t="s">
        <v>121</v>
      </c>
      <c r="C8146" s="16">
        <v>1</v>
      </c>
      <c r="D8146" t="s">
        <v>1323</v>
      </c>
      <c r="E8146" t="s">
        <v>46</v>
      </c>
      <c r="F8146" t="s">
        <v>1353</v>
      </c>
      <c r="G8146" t="s">
        <v>66</v>
      </c>
      <c r="H8146" t="s">
        <v>426</v>
      </c>
      <c r="I8146" t="s">
        <v>125</v>
      </c>
      <c r="J8146" t="s">
        <v>182</v>
      </c>
      <c r="K8146" s="17" t="s">
        <v>169</v>
      </c>
      <c r="L8146" s="18">
        <v>0.45359237000000002</v>
      </c>
      <c r="M8146" s="37">
        <v>18252</v>
      </c>
      <c r="N8146" s="24">
        <v>42845</v>
      </c>
      <c r="O8146" s="24">
        <v>18252</v>
      </c>
      <c r="P8146" s="24">
        <v>19434.165092650001</v>
      </c>
      <c r="Q8146" s="38">
        <v>0.93917078058078785</v>
      </c>
      <c r="R8146" s="39">
        <v>0.93917078058078785</v>
      </c>
      <c r="T8146" t="s">
        <v>1354</v>
      </c>
    </row>
    <row r="8147" spans="1:20" x14ac:dyDescent="0.25">
      <c r="A8147">
        <v>1895</v>
      </c>
      <c r="B8147" t="s">
        <v>121</v>
      </c>
      <c r="C8147" s="16">
        <v>1</v>
      </c>
      <c r="D8147" t="s">
        <v>1323</v>
      </c>
      <c r="E8147" t="s">
        <v>46</v>
      </c>
      <c r="F8147" t="s">
        <v>1353</v>
      </c>
      <c r="G8147" t="s">
        <v>66</v>
      </c>
      <c r="H8147" t="s">
        <v>426</v>
      </c>
      <c r="I8147" t="s">
        <v>125</v>
      </c>
      <c r="J8147" t="s">
        <v>182</v>
      </c>
      <c r="K8147" s="17" t="s">
        <v>169</v>
      </c>
      <c r="L8147" s="18">
        <v>0.45359237000000002</v>
      </c>
      <c r="M8147" s="37">
        <v>5271</v>
      </c>
      <c r="N8147" s="24">
        <v>14516</v>
      </c>
      <c r="O8147" s="24">
        <v>5271</v>
      </c>
      <c r="P8147" s="24">
        <v>6584.3468429200002</v>
      </c>
      <c r="Q8147" s="38">
        <v>0.80053498482811358</v>
      </c>
      <c r="R8147" s="39">
        <v>0.80053498482811358</v>
      </c>
      <c r="S8147" t="s">
        <v>1355</v>
      </c>
      <c r="T8147" t="s">
        <v>1354</v>
      </c>
    </row>
    <row r="8148" spans="1:20" x14ac:dyDescent="0.25">
      <c r="A8148">
        <v>1896</v>
      </c>
      <c r="B8148" t="s">
        <v>121</v>
      </c>
      <c r="C8148" s="16">
        <v>1</v>
      </c>
      <c r="D8148" t="s">
        <v>1323</v>
      </c>
      <c r="E8148" t="s">
        <v>46</v>
      </c>
      <c r="F8148" t="s">
        <v>1353</v>
      </c>
      <c r="G8148" t="s">
        <v>66</v>
      </c>
      <c r="H8148" t="s">
        <v>426</v>
      </c>
      <c r="I8148" t="s">
        <v>125</v>
      </c>
      <c r="J8148" t="s">
        <v>182</v>
      </c>
      <c r="K8148" s="17" t="s">
        <v>169</v>
      </c>
      <c r="L8148" s="18">
        <v>0.45359237000000002</v>
      </c>
      <c r="M8148" s="37">
        <v>9380</v>
      </c>
      <c r="N8148" s="24">
        <v>26484</v>
      </c>
      <c r="O8148" s="24">
        <v>9380</v>
      </c>
      <c r="P8148" s="24">
        <v>12012.940327080001</v>
      </c>
      <c r="Q8148" s="38">
        <v>0.7808246561297959</v>
      </c>
      <c r="R8148" s="39">
        <v>0.7808246561297959</v>
      </c>
      <c r="S8148" t="s">
        <v>1325</v>
      </c>
      <c r="T8148" t="s">
        <v>1354</v>
      </c>
    </row>
    <row r="8149" spans="1:20" x14ac:dyDescent="0.25">
      <c r="A8149">
        <v>1897</v>
      </c>
      <c r="B8149" t="s">
        <v>121</v>
      </c>
      <c r="C8149" s="16">
        <v>1</v>
      </c>
      <c r="D8149" t="s">
        <v>1323</v>
      </c>
      <c r="E8149" t="s">
        <v>46</v>
      </c>
      <c r="F8149" t="s">
        <v>1353</v>
      </c>
      <c r="G8149" t="s">
        <v>66</v>
      </c>
      <c r="H8149" t="s">
        <v>426</v>
      </c>
      <c r="I8149" t="s">
        <v>125</v>
      </c>
      <c r="J8149" t="s">
        <v>182</v>
      </c>
      <c r="K8149" s="17" t="s">
        <v>169</v>
      </c>
      <c r="L8149" s="18">
        <v>0.45359237000000002</v>
      </c>
      <c r="M8149" s="37">
        <v>4653</v>
      </c>
      <c r="N8149" s="24">
        <v>16334</v>
      </c>
      <c r="O8149" s="24">
        <v>4653</v>
      </c>
      <c r="P8149" s="24">
        <v>7408.9777715800001</v>
      </c>
      <c r="Q8149" s="38">
        <v>0.62802185989116899</v>
      </c>
      <c r="R8149" s="39">
        <v>0.62802185989116899</v>
      </c>
      <c r="S8149" t="s">
        <v>1325</v>
      </c>
      <c r="T8149" t="s">
        <v>1356</v>
      </c>
    </row>
    <row r="8150" spans="1:20" x14ac:dyDescent="0.25">
      <c r="A8150">
        <v>1898</v>
      </c>
      <c r="B8150" t="s">
        <v>121</v>
      </c>
      <c r="C8150" s="16">
        <v>1</v>
      </c>
      <c r="D8150" t="s">
        <v>1323</v>
      </c>
      <c r="E8150" t="s">
        <v>46</v>
      </c>
      <c r="F8150" t="s">
        <v>1353</v>
      </c>
      <c r="G8150" t="s">
        <v>66</v>
      </c>
      <c r="H8150" t="s">
        <v>426</v>
      </c>
      <c r="I8150" t="s">
        <v>125</v>
      </c>
      <c r="J8150" t="s">
        <v>182</v>
      </c>
      <c r="K8150" s="17" t="s">
        <v>169</v>
      </c>
      <c r="L8150" s="18">
        <v>0.45359237000000002</v>
      </c>
      <c r="M8150" s="37">
        <v>2478</v>
      </c>
      <c r="N8150" s="24">
        <v>6029</v>
      </c>
      <c r="O8150" s="24">
        <v>2478</v>
      </c>
      <c r="P8150" s="24">
        <v>2734.7083987300002</v>
      </c>
      <c r="Q8150" s="38">
        <v>0.9061295168255542</v>
      </c>
      <c r="R8150" s="39">
        <v>0.9061295168255542</v>
      </c>
      <c r="S8150" t="s">
        <v>1325</v>
      </c>
      <c r="T8150" t="s">
        <v>1356</v>
      </c>
    </row>
    <row r="8151" spans="1:20" x14ac:dyDescent="0.25">
      <c r="A8151">
        <v>1899</v>
      </c>
      <c r="B8151" t="s">
        <v>121</v>
      </c>
      <c r="C8151" s="16">
        <v>1</v>
      </c>
      <c r="D8151" t="s">
        <v>1323</v>
      </c>
      <c r="E8151" t="s">
        <v>46</v>
      </c>
      <c r="F8151" t="s">
        <v>1353</v>
      </c>
      <c r="G8151" t="s">
        <v>66</v>
      </c>
      <c r="H8151" t="s">
        <v>426</v>
      </c>
      <c r="I8151" t="s">
        <v>125</v>
      </c>
      <c r="J8151" t="s">
        <v>182</v>
      </c>
      <c r="K8151" s="17" t="s">
        <v>169</v>
      </c>
      <c r="L8151" s="18">
        <v>0.45359237000000002</v>
      </c>
      <c r="M8151" s="37">
        <v>2268</v>
      </c>
      <c r="N8151" s="24">
        <v>9001.6332999999995</v>
      </c>
      <c r="O8151" s="24">
        <v>2268</v>
      </c>
      <c r="P8151" s="24">
        <v>4083.0721824179209</v>
      </c>
      <c r="Q8151" s="38">
        <v>0.55546409631605675</v>
      </c>
      <c r="R8151" s="39">
        <v>0.55546409631605675</v>
      </c>
      <c r="S8151" t="s">
        <v>1357</v>
      </c>
      <c r="T8151" t="s">
        <v>1356</v>
      </c>
    </row>
    <row r="8152" spans="1:20" x14ac:dyDescent="0.25">
      <c r="A8152">
        <v>1900</v>
      </c>
      <c r="B8152" t="s">
        <v>121</v>
      </c>
      <c r="C8152" s="16">
        <v>1</v>
      </c>
      <c r="D8152" t="s">
        <v>1323</v>
      </c>
      <c r="E8152" t="s">
        <v>46</v>
      </c>
      <c r="F8152" t="s">
        <v>1353</v>
      </c>
      <c r="G8152" t="s">
        <v>66</v>
      </c>
      <c r="H8152" t="s">
        <v>426</v>
      </c>
      <c r="I8152" t="s">
        <v>125</v>
      </c>
      <c r="J8152" t="s">
        <v>182</v>
      </c>
      <c r="K8152" s="17" t="s">
        <v>169</v>
      </c>
      <c r="L8152" s="18">
        <v>0.45359237000000002</v>
      </c>
      <c r="M8152" s="37">
        <v>2329</v>
      </c>
      <c r="N8152" s="24">
        <v>12821</v>
      </c>
      <c r="O8152" s="24">
        <v>2329</v>
      </c>
      <c r="P8152" s="24">
        <v>5815.5077757700001</v>
      </c>
      <c r="Q8152" s="38">
        <v>0.400480936454707</v>
      </c>
      <c r="R8152" s="39">
        <v>0.400480936454707</v>
      </c>
      <c r="S8152" t="s">
        <v>1325</v>
      </c>
      <c r="T8152" t="s">
        <v>1356</v>
      </c>
    </row>
    <row r="8153" spans="1:20" x14ac:dyDescent="0.25">
      <c r="A8153">
        <v>1901</v>
      </c>
      <c r="B8153" t="s">
        <v>121</v>
      </c>
      <c r="C8153" s="16">
        <v>1</v>
      </c>
      <c r="D8153" t="s">
        <v>1323</v>
      </c>
      <c r="E8153" t="s">
        <v>46</v>
      </c>
      <c r="F8153" t="s">
        <v>1353</v>
      </c>
      <c r="G8153" t="s">
        <v>66</v>
      </c>
      <c r="H8153" t="s">
        <v>426</v>
      </c>
      <c r="I8153" t="s">
        <v>125</v>
      </c>
      <c r="J8153" t="s">
        <v>182</v>
      </c>
      <c r="K8153" s="17" t="s">
        <v>169</v>
      </c>
      <c r="L8153" s="18">
        <v>0.45359237000000002</v>
      </c>
      <c r="M8153" s="37">
        <v>592</v>
      </c>
      <c r="N8153" s="24">
        <v>2878</v>
      </c>
      <c r="O8153" s="24">
        <v>592</v>
      </c>
      <c r="P8153" s="24">
        <v>1305.43884086</v>
      </c>
      <c r="Q8153" s="38">
        <v>0.45348734959502268</v>
      </c>
      <c r="R8153" s="39">
        <v>0.45348734959502268</v>
      </c>
      <c r="S8153" t="s">
        <v>1325</v>
      </c>
      <c r="T8153" t="s">
        <v>1356</v>
      </c>
    </row>
    <row r="8154" spans="1:20" x14ac:dyDescent="0.25">
      <c r="A8154">
        <v>1902</v>
      </c>
      <c r="B8154" t="s">
        <v>121</v>
      </c>
      <c r="C8154" s="16">
        <v>1</v>
      </c>
      <c r="D8154" t="s">
        <v>1323</v>
      </c>
      <c r="E8154" t="s">
        <v>46</v>
      </c>
      <c r="F8154" t="s">
        <v>1353</v>
      </c>
      <c r="G8154" t="s">
        <v>66</v>
      </c>
      <c r="H8154" t="s">
        <v>426</v>
      </c>
      <c r="I8154" t="s">
        <v>125</v>
      </c>
      <c r="J8154" t="s">
        <v>182</v>
      </c>
      <c r="K8154" s="17" t="s">
        <v>169</v>
      </c>
      <c r="L8154" s="18">
        <v>0.45359237000000002</v>
      </c>
      <c r="M8154" s="37">
        <v>544</v>
      </c>
      <c r="N8154" s="24">
        <v>2250</v>
      </c>
      <c r="O8154" s="24">
        <v>544</v>
      </c>
      <c r="P8154" s="24">
        <v>1020.5828325</v>
      </c>
      <c r="Q8154" s="38">
        <v>0.53302875834921515</v>
      </c>
      <c r="R8154" s="39">
        <v>0.53302875834921515</v>
      </c>
      <c r="S8154" t="s">
        <v>1325</v>
      </c>
      <c r="T8154" t="s">
        <v>1356</v>
      </c>
    </row>
    <row r="8155" spans="1:20" x14ac:dyDescent="0.25">
      <c r="A8155">
        <v>1903</v>
      </c>
      <c r="B8155" t="s">
        <v>121</v>
      </c>
      <c r="C8155" s="16">
        <v>1</v>
      </c>
      <c r="D8155" t="s">
        <v>1323</v>
      </c>
      <c r="E8155" t="s">
        <v>46</v>
      </c>
      <c r="F8155" t="s">
        <v>1353</v>
      </c>
      <c r="G8155" t="s">
        <v>66</v>
      </c>
      <c r="H8155" t="s">
        <v>426</v>
      </c>
      <c r="I8155" t="s">
        <v>125</v>
      </c>
      <c r="J8155" t="s">
        <v>182</v>
      </c>
      <c r="K8155" s="17" t="s">
        <v>169</v>
      </c>
      <c r="L8155" s="18">
        <v>0.45359237000000002</v>
      </c>
      <c r="M8155" s="37">
        <v>637</v>
      </c>
      <c r="N8155" s="24">
        <v>2061</v>
      </c>
      <c r="O8155" s="24">
        <v>637</v>
      </c>
      <c r="P8155" s="24">
        <v>934.85387457000002</v>
      </c>
      <c r="Q8155" s="38">
        <v>0.68138991272084914</v>
      </c>
      <c r="R8155" s="39">
        <v>0.68138991272084914</v>
      </c>
      <c r="S8155" t="s">
        <v>1325</v>
      </c>
      <c r="T8155" t="s">
        <v>1356</v>
      </c>
    </row>
    <row r="8156" spans="1:20" x14ac:dyDescent="0.25">
      <c r="A8156">
        <v>1904</v>
      </c>
      <c r="B8156" t="s">
        <v>121</v>
      </c>
      <c r="C8156" s="16">
        <v>1</v>
      </c>
      <c r="D8156" t="s">
        <v>1323</v>
      </c>
      <c r="E8156" t="s">
        <v>46</v>
      </c>
      <c r="F8156" t="s">
        <v>1353</v>
      </c>
      <c r="G8156" t="s">
        <v>66</v>
      </c>
      <c r="H8156" t="s">
        <v>426</v>
      </c>
      <c r="I8156" t="s">
        <v>125</v>
      </c>
      <c r="J8156" t="s">
        <v>182</v>
      </c>
      <c r="K8156" s="17" t="s">
        <v>169</v>
      </c>
      <c r="L8156" s="18">
        <v>0.45359237000000002</v>
      </c>
      <c r="M8156" s="37">
        <v>563</v>
      </c>
      <c r="N8156" s="24">
        <v>1806</v>
      </c>
      <c r="O8156" s="24">
        <v>563</v>
      </c>
      <c r="P8156" s="24">
        <v>819.18782022000005</v>
      </c>
      <c r="Q8156" s="38">
        <v>0.6872660775752274</v>
      </c>
      <c r="R8156" s="39">
        <v>0.6872660775752274</v>
      </c>
      <c r="S8156" t="s">
        <v>1325</v>
      </c>
      <c r="T8156" t="s">
        <v>1356</v>
      </c>
    </row>
    <row r="8157" spans="1:20" x14ac:dyDescent="0.25">
      <c r="A8157">
        <v>1905</v>
      </c>
      <c r="B8157" t="s">
        <v>121</v>
      </c>
      <c r="C8157" s="16">
        <v>1</v>
      </c>
      <c r="D8157" t="s">
        <v>1323</v>
      </c>
      <c r="E8157" t="s">
        <v>46</v>
      </c>
      <c r="F8157" t="s">
        <v>1353</v>
      </c>
      <c r="G8157" t="s">
        <v>66</v>
      </c>
      <c r="H8157" t="s">
        <v>426</v>
      </c>
      <c r="I8157" t="s">
        <v>125</v>
      </c>
      <c r="J8157" t="s">
        <v>182</v>
      </c>
      <c r="K8157" s="17" t="s">
        <v>169</v>
      </c>
      <c r="L8157" s="18">
        <v>0.45359237000000002</v>
      </c>
      <c r="M8157" s="37">
        <v>4536</v>
      </c>
      <c r="N8157" s="24">
        <v>15116</v>
      </c>
      <c r="O8157" s="24">
        <v>4536</v>
      </c>
      <c r="P8157" s="24">
        <v>6856.50226492</v>
      </c>
      <c r="Q8157" s="38">
        <v>0.66156180290460753</v>
      </c>
      <c r="R8157" s="39">
        <v>0.66156180290460753</v>
      </c>
      <c r="S8157" t="s">
        <v>1325</v>
      </c>
      <c r="T8157" t="s">
        <v>1356</v>
      </c>
    </row>
    <row r="8158" spans="1:20" x14ac:dyDescent="0.25">
      <c r="A8158">
        <v>1906</v>
      </c>
      <c r="B8158" t="s">
        <v>121</v>
      </c>
      <c r="C8158" s="16">
        <v>1</v>
      </c>
      <c r="D8158" t="s">
        <v>1323</v>
      </c>
      <c r="E8158" t="s">
        <v>46</v>
      </c>
      <c r="F8158" t="s">
        <v>1353</v>
      </c>
      <c r="G8158" t="s">
        <v>66</v>
      </c>
      <c r="H8158" t="s">
        <v>426</v>
      </c>
      <c r="I8158" t="s">
        <v>125</v>
      </c>
      <c r="J8158" t="s">
        <v>182</v>
      </c>
      <c r="K8158" s="17" t="s">
        <v>169</v>
      </c>
      <c r="L8158" s="18">
        <v>0.45359237000000002</v>
      </c>
      <c r="M8158" s="37">
        <v>4859</v>
      </c>
      <c r="N8158" s="24">
        <v>16197</v>
      </c>
      <c r="O8158" s="24">
        <v>4859</v>
      </c>
      <c r="P8158" s="24">
        <v>7346.83561689</v>
      </c>
      <c r="Q8158" s="38">
        <v>0.66137317525240491</v>
      </c>
      <c r="R8158" s="39">
        <v>0.66137317525240491</v>
      </c>
      <c r="S8158" t="s">
        <v>1325</v>
      </c>
      <c r="T8158" t="s">
        <v>1356</v>
      </c>
    </row>
    <row r="8159" spans="1:20" x14ac:dyDescent="0.25">
      <c r="A8159">
        <v>1907</v>
      </c>
      <c r="B8159" t="s">
        <v>121</v>
      </c>
      <c r="C8159" s="16">
        <v>1</v>
      </c>
      <c r="D8159" t="s">
        <v>1323</v>
      </c>
      <c r="E8159" t="s">
        <v>46</v>
      </c>
      <c r="F8159" t="s">
        <v>1353</v>
      </c>
      <c r="G8159" t="s">
        <v>66</v>
      </c>
      <c r="H8159" t="s">
        <v>426</v>
      </c>
      <c r="I8159" t="s">
        <v>125</v>
      </c>
      <c r="J8159" t="s">
        <v>182</v>
      </c>
      <c r="K8159" s="17" t="s">
        <v>169</v>
      </c>
      <c r="L8159" s="18">
        <v>0.45359237000000002</v>
      </c>
      <c r="M8159" s="37">
        <v>3712</v>
      </c>
      <c r="N8159" s="24">
        <v>9900</v>
      </c>
      <c r="O8159" s="24">
        <v>3712</v>
      </c>
      <c r="P8159" s="24">
        <v>4490.5644630000006</v>
      </c>
      <c r="Q8159" s="38">
        <v>0.82662213861642975</v>
      </c>
      <c r="R8159" s="39">
        <v>0.82662213861642975</v>
      </c>
      <c r="S8159" t="s">
        <v>1325</v>
      </c>
      <c r="T8159" t="s">
        <v>1356</v>
      </c>
    </row>
    <row r="8160" spans="1:20" x14ac:dyDescent="0.25">
      <c r="A8160">
        <v>1908</v>
      </c>
      <c r="B8160" t="s">
        <v>121</v>
      </c>
      <c r="C8160" s="16">
        <v>1</v>
      </c>
      <c r="D8160" t="s">
        <v>1323</v>
      </c>
      <c r="E8160" t="s">
        <v>46</v>
      </c>
      <c r="F8160" t="s">
        <v>1353</v>
      </c>
      <c r="G8160" t="s">
        <v>66</v>
      </c>
      <c r="H8160" t="s">
        <v>426</v>
      </c>
      <c r="I8160" t="s">
        <v>125</v>
      </c>
      <c r="J8160" t="s">
        <v>182</v>
      </c>
      <c r="K8160" s="17" t="s">
        <v>169</v>
      </c>
      <c r="L8160" s="18">
        <v>0.45359237000000002</v>
      </c>
      <c r="M8160" s="37">
        <v>4155</v>
      </c>
      <c r="N8160" s="24">
        <v>8369</v>
      </c>
      <c r="O8160" s="24">
        <v>4155</v>
      </c>
      <c r="P8160" s="24">
        <v>3796.1145445300003</v>
      </c>
      <c r="Q8160" s="38">
        <v>1.0945402071671242</v>
      </c>
      <c r="R8160" s="39">
        <v>1.0945402071671242</v>
      </c>
      <c r="S8160" t="s">
        <v>1325</v>
      </c>
      <c r="T8160" t="s">
        <v>1356</v>
      </c>
    </row>
    <row r="8161" spans="1:20" x14ac:dyDescent="0.25">
      <c r="A8161">
        <v>1909</v>
      </c>
      <c r="B8161" t="s">
        <v>121</v>
      </c>
      <c r="C8161" s="16">
        <v>1</v>
      </c>
      <c r="D8161" t="s">
        <v>1323</v>
      </c>
      <c r="E8161" t="s">
        <v>46</v>
      </c>
      <c r="F8161" t="s">
        <v>1353</v>
      </c>
      <c r="G8161" t="s">
        <v>66</v>
      </c>
      <c r="H8161" t="s">
        <v>426</v>
      </c>
      <c r="I8161" t="s">
        <v>125</v>
      </c>
      <c r="J8161" t="s">
        <v>182</v>
      </c>
      <c r="K8161" s="17" t="s">
        <v>169</v>
      </c>
      <c r="L8161" s="18">
        <v>0.45359237000000002</v>
      </c>
      <c r="M8161" s="37">
        <v>6415</v>
      </c>
      <c r="N8161" s="24">
        <v>12830</v>
      </c>
      <c r="O8161" s="24">
        <v>6415</v>
      </c>
      <c r="P8161" s="24">
        <v>5819.5901070999998</v>
      </c>
      <c r="Q8161" s="38">
        <v>1.1023113109243878</v>
      </c>
      <c r="R8161" s="39">
        <v>1.1023113109243878</v>
      </c>
      <c r="S8161" t="s">
        <v>1325</v>
      </c>
      <c r="T8161" t="s">
        <v>1356</v>
      </c>
    </row>
    <row r="8162" spans="1:20" x14ac:dyDescent="0.25">
      <c r="A8162">
        <v>1910</v>
      </c>
      <c r="B8162" t="s">
        <v>121</v>
      </c>
      <c r="C8162" s="16">
        <v>1</v>
      </c>
      <c r="D8162" t="s">
        <v>1323</v>
      </c>
      <c r="E8162" t="s">
        <v>46</v>
      </c>
      <c r="F8162" t="s">
        <v>1353</v>
      </c>
      <c r="G8162" t="s">
        <v>66</v>
      </c>
      <c r="H8162" t="s">
        <v>426</v>
      </c>
      <c r="I8162" t="s">
        <v>125</v>
      </c>
      <c r="J8162" t="s">
        <v>182</v>
      </c>
      <c r="K8162" s="17" t="s">
        <v>169</v>
      </c>
      <c r="L8162" s="18">
        <v>0.45359237000000002</v>
      </c>
      <c r="M8162" s="37">
        <v>8760</v>
      </c>
      <c r="N8162" s="24">
        <v>17519</v>
      </c>
      <c r="O8162" s="24">
        <v>8760</v>
      </c>
      <c r="P8162" s="24">
        <v>7946.4847300300007</v>
      </c>
      <c r="Q8162" s="38">
        <v>1.102374231828031</v>
      </c>
      <c r="R8162" s="39">
        <v>1.102374231828031</v>
      </c>
      <c r="S8162" t="s">
        <v>1325</v>
      </c>
      <c r="T8162" t="s">
        <v>1356</v>
      </c>
    </row>
    <row r="8163" spans="1:20" x14ac:dyDescent="0.25">
      <c r="A8163">
        <v>1911</v>
      </c>
      <c r="B8163" t="s">
        <v>121</v>
      </c>
      <c r="C8163" s="16">
        <v>1</v>
      </c>
      <c r="D8163" t="s">
        <v>1323</v>
      </c>
      <c r="E8163" t="s">
        <v>46</v>
      </c>
      <c r="F8163" t="s">
        <v>1353</v>
      </c>
      <c r="G8163" t="s">
        <v>66</v>
      </c>
      <c r="H8163" t="s">
        <v>426</v>
      </c>
      <c r="I8163" t="s">
        <v>125</v>
      </c>
      <c r="J8163" t="s">
        <v>182</v>
      </c>
      <c r="K8163" s="17" t="s">
        <v>169</v>
      </c>
      <c r="L8163" s="18">
        <v>0.45359237000000002</v>
      </c>
      <c r="M8163" s="37">
        <v>5419</v>
      </c>
      <c r="N8163" s="24">
        <v>10837</v>
      </c>
      <c r="O8163" s="24">
        <v>5419</v>
      </c>
      <c r="P8163" s="24">
        <v>4915.5805136899999</v>
      </c>
      <c r="Q8163" s="38">
        <v>1.1024130283102811</v>
      </c>
      <c r="R8163" s="39">
        <v>1.1024130283102811</v>
      </c>
      <c r="S8163" t="s">
        <v>1325</v>
      </c>
      <c r="T8163" t="s">
        <v>1356</v>
      </c>
    </row>
    <row r="8164" spans="1:20" x14ac:dyDescent="0.25">
      <c r="A8164">
        <v>1894</v>
      </c>
      <c r="B8164" t="s">
        <v>121</v>
      </c>
      <c r="C8164" s="16">
        <v>1</v>
      </c>
      <c r="D8164" t="s">
        <v>1323</v>
      </c>
      <c r="E8164" t="s">
        <v>46</v>
      </c>
      <c r="F8164" t="s">
        <v>1353</v>
      </c>
      <c r="G8164" t="s">
        <v>70</v>
      </c>
      <c r="H8164" t="s">
        <v>174</v>
      </c>
      <c r="I8164" t="s">
        <v>125</v>
      </c>
      <c r="J8164" t="s">
        <v>182</v>
      </c>
      <c r="K8164" s="17" t="s">
        <v>169</v>
      </c>
      <c r="L8164" s="18">
        <v>0.45359237000000002</v>
      </c>
      <c r="M8164" s="37">
        <v>2997</v>
      </c>
      <c r="N8164" s="24">
        <v>93118</v>
      </c>
      <c r="O8164" s="24">
        <v>2997</v>
      </c>
      <c r="P8164" s="24">
        <v>42237.614309659999</v>
      </c>
      <c r="Q8164" s="38">
        <v>7.0955712082312564E-2</v>
      </c>
      <c r="R8164" s="39">
        <v>7.0955712082312564E-2</v>
      </c>
      <c r="T8164" t="s">
        <v>1354</v>
      </c>
    </row>
    <row r="8165" spans="1:20" x14ac:dyDescent="0.25">
      <c r="A8165">
        <v>1895</v>
      </c>
      <c r="B8165" t="s">
        <v>121</v>
      </c>
      <c r="C8165" s="16">
        <v>1</v>
      </c>
      <c r="D8165" t="s">
        <v>1323</v>
      </c>
      <c r="E8165" t="s">
        <v>46</v>
      </c>
      <c r="F8165" t="s">
        <v>1353</v>
      </c>
      <c r="G8165" t="s">
        <v>70</v>
      </c>
      <c r="H8165" t="s">
        <v>174</v>
      </c>
      <c r="I8165" t="s">
        <v>125</v>
      </c>
      <c r="J8165" t="s">
        <v>182</v>
      </c>
      <c r="K8165" s="17" t="s">
        <v>169</v>
      </c>
      <c r="L8165" s="18">
        <v>0.45359237000000002</v>
      </c>
      <c r="M8165" s="37">
        <v>3402</v>
      </c>
      <c r="N8165" s="24">
        <v>165320</v>
      </c>
      <c r="O8165" s="24">
        <v>3402</v>
      </c>
      <c r="P8165" s="24">
        <v>74987.890608400005</v>
      </c>
      <c r="Q8165" s="38">
        <v>4.5367324942714338E-2</v>
      </c>
      <c r="R8165" s="39">
        <v>4.5367324942714338E-2</v>
      </c>
      <c r="S8165" t="s">
        <v>1355</v>
      </c>
      <c r="T8165" t="s">
        <v>1354</v>
      </c>
    </row>
    <row r="8166" spans="1:20" x14ac:dyDescent="0.25">
      <c r="A8166">
        <v>1896</v>
      </c>
      <c r="B8166" t="s">
        <v>121</v>
      </c>
      <c r="C8166" s="16">
        <v>1</v>
      </c>
      <c r="D8166" t="s">
        <v>1323</v>
      </c>
      <c r="E8166" t="s">
        <v>46</v>
      </c>
      <c r="F8166" t="s">
        <v>1353</v>
      </c>
      <c r="G8166" t="s">
        <v>70</v>
      </c>
      <c r="H8166" t="s">
        <v>174</v>
      </c>
      <c r="I8166" t="s">
        <v>125</v>
      </c>
      <c r="J8166" t="s">
        <v>182</v>
      </c>
      <c r="K8166" s="17" t="s">
        <v>169</v>
      </c>
      <c r="L8166" s="18">
        <v>0.45359237000000002</v>
      </c>
      <c r="M8166" s="37">
        <v>7136</v>
      </c>
      <c r="N8166" s="24">
        <v>322000</v>
      </c>
      <c r="O8166" s="24">
        <v>7136</v>
      </c>
      <c r="P8166" s="24">
        <v>146056.74314000001</v>
      </c>
      <c r="Q8166" s="38">
        <v>4.8857723694139328E-2</v>
      </c>
      <c r="R8166" s="39">
        <v>4.8857723694139328E-2</v>
      </c>
      <c r="S8166" t="s">
        <v>1325</v>
      </c>
      <c r="T8166" t="s">
        <v>1354</v>
      </c>
    </row>
    <row r="8167" spans="1:20" x14ac:dyDescent="0.25">
      <c r="A8167">
        <v>1897</v>
      </c>
      <c r="B8167" t="s">
        <v>121</v>
      </c>
      <c r="C8167" s="16">
        <v>1</v>
      </c>
      <c r="D8167" t="s">
        <v>1323</v>
      </c>
      <c r="E8167" t="s">
        <v>46</v>
      </c>
      <c r="F8167" t="s">
        <v>1353</v>
      </c>
      <c r="G8167" t="s">
        <v>70</v>
      </c>
      <c r="H8167" t="s">
        <v>174</v>
      </c>
      <c r="I8167" t="s">
        <v>125</v>
      </c>
      <c r="J8167" t="s">
        <v>182</v>
      </c>
      <c r="K8167" s="17" t="s">
        <v>169</v>
      </c>
      <c r="L8167" s="18">
        <v>0.45359237000000002</v>
      </c>
      <c r="M8167" s="37">
        <v>16427</v>
      </c>
      <c r="N8167" s="24">
        <v>762382</v>
      </c>
      <c r="O8167" s="24">
        <v>16427</v>
      </c>
      <c r="P8167" s="24">
        <v>345810.65822534001</v>
      </c>
      <c r="Q8167" s="38">
        <v>4.7502873636982301E-2</v>
      </c>
      <c r="R8167" s="39">
        <v>4.7502873636982301E-2</v>
      </c>
      <c r="S8167" t="s">
        <v>1325</v>
      </c>
      <c r="T8167" t="s">
        <v>1356</v>
      </c>
    </row>
    <row r="8168" spans="1:20" x14ac:dyDescent="0.25">
      <c r="A8168">
        <v>1898</v>
      </c>
      <c r="B8168" t="s">
        <v>121</v>
      </c>
      <c r="C8168" s="16">
        <v>1</v>
      </c>
      <c r="D8168" t="s">
        <v>1323</v>
      </c>
      <c r="E8168" t="s">
        <v>46</v>
      </c>
      <c r="F8168" t="s">
        <v>1353</v>
      </c>
      <c r="G8168" t="s">
        <v>70</v>
      </c>
      <c r="H8168" t="s">
        <v>174</v>
      </c>
      <c r="I8168" t="s">
        <v>125</v>
      </c>
      <c r="J8168" t="s">
        <v>182</v>
      </c>
      <c r="K8168" s="17" t="s">
        <v>169</v>
      </c>
      <c r="L8168" s="18">
        <v>0.45359237000000002</v>
      </c>
      <c r="M8168" s="37">
        <v>22412</v>
      </c>
      <c r="N8168" s="24">
        <v>861034</v>
      </c>
      <c r="O8168" s="24">
        <v>22412</v>
      </c>
      <c r="P8168" s="24">
        <v>390558.45271058002</v>
      </c>
      <c r="Q8168" s="38">
        <v>5.7384496083632885E-2</v>
      </c>
      <c r="R8168" s="39">
        <v>5.7384496083632885E-2</v>
      </c>
      <c r="S8168" t="s">
        <v>1325</v>
      </c>
      <c r="T8168" t="s">
        <v>1356</v>
      </c>
    </row>
    <row r="8169" spans="1:20" x14ac:dyDescent="0.25">
      <c r="A8169">
        <v>1899</v>
      </c>
      <c r="B8169" t="s">
        <v>121</v>
      </c>
      <c r="C8169" s="16">
        <v>1</v>
      </c>
      <c r="D8169" t="s">
        <v>1323</v>
      </c>
      <c r="E8169" t="s">
        <v>46</v>
      </c>
      <c r="F8169" t="s">
        <v>1353</v>
      </c>
      <c r="G8169" t="s">
        <v>70</v>
      </c>
      <c r="H8169" t="s">
        <v>174</v>
      </c>
      <c r="I8169" t="s">
        <v>125</v>
      </c>
      <c r="J8169" t="s">
        <v>182</v>
      </c>
      <c r="K8169" s="17" t="s">
        <v>169</v>
      </c>
      <c r="L8169" s="18">
        <v>0.45359237000000002</v>
      </c>
      <c r="M8169" s="37">
        <v>23756</v>
      </c>
      <c r="N8169" s="24">
        <v>809758</v>
      </c>
      <c r="O8169" s="24">
        <v>23756</v>
      </c>
      <c r="P8169" s="24">
        <v>367300.05034646002</v>
      </c>
      <c r="Q8169" s="38">
        <v>6.4677366576976716E-2</v>
      </c>
      <c r="R8169" s="39">
        <v>6.4677366576976716E-2</v>
      </c>
      <c r="S8169" t="s">
        <v>1325</v>
      </c>
      <c r="T8169" t="s">
        <v>1356</v>
      </c>
    </row>
    <row r="8170" spans="1:20" x14ac:dyDescent="0.25">
      <c r="A8170">
        <v>1900</v>
      </c>
      <c r="B8170" t="s">
        <v>121</v>
      </c>
      <c r="C8170" s="16">
        <v>1</v>
      </c>
      <c r="D8170" t="s">
        <v>1323</v>
      </c>
      <c r="E8170" t="s">
        <v>46</v>
      </c>
      <c r="F8170" t="s">
        <v>1353</v>
      </c>
      <c r="G8170" t="s">
        <v>70</v>
      </c>
      <c r="H8170" t="s">
        <v>174</v>
      </c>
      <c r="I8170" t="s">
        <v>125</v>
      </c>
      <c r="J8170" t="s">
        <v>182</v>
      </c>
      <c r="K8170" s="17" t="s">
        <v>169</v>
      </c>
      <c r="L8170" s="18">
        <v>0.45359237000000002</v>
      </c>
      <c r="M8170" s="37">
        <v>62245</v>
      </c>
      <c r="N8170" s="24">
        <v>2148160</v>
      </c>
      <c r="O8170" s="24">
        <v>62245</v>
      </c>
      <c r="P8170" s="24">
        <v>974388.98553920002</v>
      </c>
      <c r="Q8170" s="38">
        <v>6.3881058718613631E-2</v>
      </c>
      <c r="R8170" s="39">
        <v>6.3881058718613631E-2</v>
      </c>
      <c r="S8170" t="s">
        <v>1325</v>
      </c>
      <c r="T8170" t="s">
        <v>1356</v>
      </c>
    </row>
    <row r="8171" spans="1:20" x14ac:dyDescent="0.25">
      <c r="A8171">
        <v>1901</v>
      </c>
      <c r="B8171" t="s">
        <v>121</v>
      </c>
      <c r="C8171" s="16">
        <v>1</v>
      </c>
      <c r="D8171" t="s">
        <v>1323</v>
      </c>
      <c r="E8171" t="s">
        <v>46</v>
      </c>
      <c r="F8171" t="s">
        <v>1353</v>
      </c>
      <c r="G8171" t="s">
        <v>70</v>
      </c>
      <c r="H8171" t="s">
        <v>174</v>
      </c>
      <c r="I8171" t="s">
        <v>125</v>
      </c>
      <c r="J8171" t="s">
        <v>182</v>
      </c>
      <c r="K8171" s="17" t="s">
        <v>169</v>
      </c>
      <c r="L8171" s="18">
        <v>0.45359237000000002</v>
      </c>
      <c r="M8171" s="37">
        <v>26577</v>
      </c>
      <c r="N8171" s="24">
        <v>1248402</v>
      </c>
      <c r="O8171" s="24">
        <v>26577</v>
      </c>
      <c r="P8171" s="24">
        <v>566265.62189274002</v>
      </c>
      <c r="Q8171" s="38">
        <v>4.6933804512388565E-2</v>
      </c>
      <c r="R8171" s="39">
        <v>4.6933804512388565E-2</v>
      </c>
      <c r="S8171" t="s">
        <v>1325</v>
      </c>
      <c r="T8171" t="s">
        <v>1356</v>
      </c>
    </row>
    <row r="8172" spans="1:20" x14ac:dyDescent="0.25">
      <c r="A8172">
        <v>1902</v>
      </c>
      <c r="B8172" t="s">
        <v>121</v>
      </c>
      <c r="C8172" s="16">
        <v>1</v>
      </c>
      <c r="D8172" t="s">
        <v>1323</v>
      </c>
      <c r="E8172" t="s">
        <v>46</v>
      </c>
      <c r="F8172" t="s">
        <v>1353</v>
      </c>
      <c r="G8172" t="s">
        <v>70</v>
      </c>
      <c r="H8172" t="s">
        <v>174</v>
      </c>
      <c r="I8172" t="s">
        <v>125</v>
      </c>
      <c r="J8172" t="s">
        <v>182</v>
      </c>
      <c r="K8172" s="17" t="s">
        <v>169</v>
      </c>
      <c r="L8172" s="18">
        <v>0.45359237000000002</v>
      </c>
      <c r="M8172" s="37">
        <v>14751</v>
      </c>
      <c r="N8172" s="24">
        <v>699030</v>
      </c>
      <c r="O8172" s="24">
        <v>14751</v>
      </c>
      <c r="P8172" s="24">
        <v>317074.67440110003</v>
      </c>
      <c r="Q8172" s="38">
        <v>4.6522163991375605E-2</v>
      </c>
      <c r="R8172" s="39">
        <v>4.6522163991375605E-2</v>
      </c>
      <c r="S8172" t="s">
        <v>1325</v>
      </c>
      <c r="T8172" t="s">
        <v>1356</v>
      </c>
    </row>
    <row r="8173" spans="1:20" x14ac:dyDescent="0.25">
      <c r="A8173">
        <v>1903</v>
      </c>
      <c r="B8173" t="s">
        <v>121</v>
      </c>
      <c r="C8173" s="16">
        <v>1</v>
      </c>
      <c r="D8173" t="s">
        <v>1323</v>
      </c>
      <c r="E8173" t="s">
        <v>46</v>
      </c>
      <c r="F8173" t="s">
        <v>1353</v>
      </c>
      <c r="G8173" t="s">
        <v>70</v>
      </c>
      <c r="H8173" t="s">
        <v>174</v>
      </c>
      <c r="I8173" t="s">
        <v>125</v>
      </c>
      <c r="J8173" t="s">
        <v>182</v>
      </c>
      <c r="K8173" s="17" t="s">
        <v>169</v>
      </c>
      <c r="L8173" s="18">
        <v>0.45359237000000002</v>
      </c>
      <c r="M8173" s="37">
        <v>25177</v>
      </c>
      <c r="N8173" s="24">
        <v>1007092</v>
      </c>
      <c r="O8173" s="24">
        <v>25177</v>
      </c>
      <c r="P8173" s="24">
        <v>456809.24708804005</v>
      </c>
      <c r="Q8173" s="38">
        <v>5.5114908816956763E-2</v>
      </c>
      <c r="R8173" s="39">
        <v>5.5114908816956763E-2</v>
      </c>
      <c r="S8173" t="s">
        <v>1325</v>
      </c>
      <c r="T8173" t="s">
        <v>1356</v>
      </c>
    </row>
    <row r="8174" spans="1:20" x14ac:dyDescent="0.25">
      <c r="A8174">
        <v>1904</v>
      </c>
      <c r="B8174" t="s">
        <v>121</v>
      </c>
      <c r="C8174" s="16">
        <v>1</v>
      </c>
      <c r="D8174" t="s">
        <v>1323</v>
      </c>
      <c r="E8174" t="s">
        <v>46</v>
      </c>
      <c r="F8174" t="s">
        <v>1353</v>
      </c>
      <c r="G8174" t="s">
        <v>70</v>
      </c>
      <c r="H8174" t="s">
        <v>174</v>
      </c>
      <c r="I8174" t="s">
        <v>125</v>
      </c>
      <c r="J8174" t="s">
        <v>182</v>
      </c>
      <c r="K8174" s="17" t="s">
        <v>169</v>
      </c>
      <c r="L8174" s="18">
        <v>0.45359237000000002</v>
      </c>
      <c r="M8174" s="37">
        <v>17869</v>
      </c>
      <c r="N8174" s="24">
        <v>714743</v>
      </c>
      <c r="O8174" s="24">
        <v>17869</v>
      </c>
      <c r="P8174" s="24">
        <v>324201.97131091001</v>
      </c>
      <c r="Q8174" s="38">
        <v>5.511687645743403E-2</v>
      </c>
      <c r="R8174" s="39">
        <v>5.511687645743403E-2</v>
      </c>
      <c r="S8174" t="s">
        <v>1325</v>
      </c>
      <c r="T8174" t="s">
        <v>1356</v>
      </c>
    </row>
    <row r="8175" spans="1:20" x14ac:dyDescent="0.25">
      <c r="A8175">
        <v>1905</v>
      </c>
      <c r="B8175" t="s">
        <v>121</v>
      </c>
      <c r="C8175" s="16">
        <v>1</v>
      </c>
      <c r="D8175" t="s">
        <v>1323</v>
      </c>
      <c r="E8175" t="s">
        <v>46</v>
      </c>
      <c r="F8175" t="s">
        <v>1353</v>
      </c>
      <c r="G8175" t="s">
        <v>70</v>
      </c>
      <c r="H8175" t="s">
        <v>174</v>
      </c>
      <c r="I8175" t="s">
        <v>125</v>
      </c>
      <c r="J8175" t="s">
        <v>182</v>
      </c>
      <c r="K8175" s="17" t="s">
        <v>169</v>
      </c>
      <c r="L8175" s="18">
        <v>0.45359237000000002</v>
      </c>
      <c r="M8175" s="37">
        <v>27159</v>
      </c>
      <c r="N8175" s="24">
        <v>1303655</v>
      </c>
      <c r="O8175" s="24">
        <v>27159</v>
      </c>
      <c r="P8175" s="24">
        <v>591327.96111234999</v>
      </c>
      <c r="Q8175" s="38">
        <v>4.5928827632150303E-2</v>
      </c>
      <c r="R8175" s="39">
        <v>4.5928827632150303E-2</v>
      </c>
      <c r="S8175" t="s">
        <v>1325</v>
      </c>
      <c r="T8175" t="s">
        <v>1356</v>
      </c>
    </row>
    <row r="8176" spans="1:20" x14ac:dyDescent="0.25">
      <c r="A8176">
        <v>1906</v>
      </c>
      <c r="B8176" t="s">
        <v>121</v>
      </c>
      <c r="C8176" s="16">
        <v>1</v>
      </c>
      <c r="D8176" t="s">
        <v>1323</v>
      </c>
      <c r="E8176" t="s">
        <v>46</v>
      </c>
      <c r="F8176" t="s">
        <v>1353</v>
      </c>
      <c r="G8176" t="s">
        <v>70</v>
      </c>
      <c r="H8176" t="s">
        <v>174</v>
      </c>
      <c r="I8176" t="s">
        <v>125</v>
      </c>
      <c r="J8176" t="s">
        <v>182</v>
      </c>
      <c r="K8176" s="17" t="s">
        <v>169</v>
      </c>
      <c r="L8176" s="18">
        <v>0.45359237000000002</v>
      </c>
      <c r="M8176" s="37">
        <v>16124</v>
      </c>
      <c r="N8176" s="24">
        <v>773952</v>
      </c>
      <c r="O8176" s="24">
        <v>16124</v>
      </c>
      <c r="P8176" s="24">
        <v>351058.72194624</v>
      </c>
      <c r="Q8176" s="38">
        <v>4.5929637955182831E-2</v>
      </c>
      <c r="R8176" s="39">
        <v>4.5929637955182831E-2</v>
      </c>
      <c r="S8176" t="s">
        <v>1325</v>
      </c>
      <c r="T8176" t="s">
        <v>1356</v>
      </c>
    </row>
    <row r="8177" spans="1:20" x14ac:dyDescent="0.25">
      <c r="A8177">
        <v>1907</v>
      </c>
      <c r="B8177" t="s">
        <v>121</v>
      </c>
      <c r="C8177" s="16">
        <v>1</v>
      </c>
      <c r="D8177" t="s">
        <v>1323</v>
      </c>
      <c r="E8177" t="s">
        <v>46</v>
      </c>
      <c r="F8177" t="s">
        <v>1353</v>
      </c>
      <c r="G8177" t="s">
        <v>70</v>
      </c>
      <c r="H8177" t="s">
        <v>174</v>
      </c>
      <c r="I8177" t="s">
        <v>125</v>
      </c>
      <c r="J8177" t="s">
        <v>182</v>
      </c>
      <c r="K8177" s="17" t="s">
        <v>169</v>
      </c>
      <c r="L8177" s="18">
        <v>0.45359237000000002</v>
      </c>
      <c r="M8177" s="37">
        <v>9460</v>
      </c>
      <c r="N8177" s="24">
        <v>454111</v>
      </c>
      <c r="O8177" s="24">
        <v>9460</v>
      </c>
      <c r="P8177" s="24">
        <v>205981.28473307</v>
      </c>
      <c r="Q8177" s="38">
        <v>4.592650255706076E-2</v>
      </c>
      <c r="R8177" s="39">
        <v>4.592650255706076E-2</v>
      </c>
      <c r="S8177" t="s">
        <v>1325</v>
      </c>
      <c r="T8177" t="s">
        <v>1356</v>
      </c>
    </row>
    <row r="8178" spans="1:20" x14ac:dyDescent="0.25">
      <c r="A8178">
        <v>1908</v>
      </c>
      <c r="B8178" t="s">
        <v>121</v>
      </c>
      <c r="C8178" s="16">
        <v>1</v>
      </c>
      <c r="D8178" t="s">
        <v>1323</v>
      </c>
      <c r="E8178" t="s">
        <v>46</v>
      </c>
      <c r="F8178" t="s">
        <v>1353</v>
      </c>
      <c r="G8178" t="s">
        <v>70</v>
      </c>
      <c r="H8178" t="s">
        <v>174</v>
      </c>
      <c r="I8178" t="s">
        <v>125</v>
      </c>
      <c r="J8178" t="s">
        <v>182</v>
      </c>
      <c r="K8178" s="17" t="s">
        <v>169</v>
      </c>
      <c r="L8178" s="18">
        <v>0.45359237000000002</v>
      </c>
      <c r="M8178" s="37">
        <v>16252</v>
      </c>
      <c r="N8178" s="24">
        <v>780133</v>
      </c>
      <c r="O8178" s="24">
        <v>16252</v>
      </c>
      <c r="P8178" s="24">
        <v>353862.37638521002</v>
      </c>
      <c r="Q8178" s="38">
        <v>4.5927459613022782E-2</v>
      </c>
      <c r="R8178" s="39">
        <v>4.5927459613022782E-2</v>
      </c>
      <c r="S8178" t="s">
        <v>1325</v>
      </c>
      <c r="T8178" t="s">
        <v>1356</v>
      </c>
    </row>
    <row r="8179" spans="1:20" x14ac:dyDescent="0.25">
      <c r="A8179">
        <v>1909</v>
      </c>
      <c r="B8179" t="s">
        <v>121</v>
      </c>
      <c r="C8179" s="16">
        <v>1</v>
      </c>
      <c r="D8179" t="s">
        <v>1323</v>
      </c>
      <c r="E8179" t="s">
        <v>46</v>
      </c>
      <c r="F8179" t="s">
        <v>1353</v>
      </c>
      <c r="G8179" t="s">
        <v>70</v>
      </c>
      <c r="H8179" t="s">
        <v>174</v>
      </c>
      <c r="I8179" t="s">
        <v>125</v>
      </c>
      <c r="J8179" t="s">
        <v>182</v>
      </c>
      <c r="K8179" s="17" t="s">
        <v>169</v>
      </c>
      <c r="L8179" s="18">
        <v>0.45359237000000002</v>
      </c>
      <c r="M8179" s="37">
        <v>19477</v>
      </c>
      <c r="N8179" s="24">
        <v>934896</v>
      </c>
      <c r="O8179" s="24">
        <v>19477</v>
      </c>
      <c r="P8179" s="24">
        <v>424061.69234352</v>
      </c>
      <c r="Q8179" s="38">
        <v>4.5929637955182831E-2</v>
      </c>
      <c r="R8179" s="39">
        <v>4.5929637955182831E-2</v>
      </c>
      <c r="S8179" t="s">
        <v>1325</v>
      </c>
      <c r="T8179" t="s">
        <v>1356</v>
      </c>
    </row>
    <row r="8180" spans="1:20" x14ac:dyDescent="0.25">
      <c r="A8180">
        <v>1910</v>
      </c>
      <c r="B8180" t="s">
        <v>121</v>
      </c>
      <c r="C8180" s="16">
        <v>1</v>
      </c>
      <c r="D8180" t="s">
        <v>1323</v>
      </c>
      <c r="E8180" t="s">
        <v>46</v>
      </c>
      <c r="F8180" t="s">
        <v>1353</v>
      </c>
      <c r="G8180" t="s">
        <v>70</v>
      </c>
      <c r="H8180" t="s">
        <v>174</v>
      </c>
      <c r="I8180" t="s">
        <v>125</v>
      </c>
      <c r="J8180" t="s">
        <v>182</v>
      </c>
      <c r="K8180" s="17" t="s">
        <v>169</v>
      </c>
      <c r="L8180" s="18">
        <v>0.45359237000000002</v>
      </c>
      <c r="M8180" s="37">
        <v>15574</v>
      </c>
      <c r="N8180" s="24">
        <v>748410</v>
      </c>
      <c r="O8180" s="24">
        <v>15574</v>
      </c>
      <c r="P8180" s="24">
        <v>339473.06563170004</v>
      </c>
      <c r="Q8180" s="38">
        <v>4.5876982820476517E-2</v>
      </c>
      <c r="R8180" s="39">
        <v>4.5876982820476517E-2</v>
      </c>
      <c r="S8180" t="s">
        <v>1325</v>
      </c>
      <c r="T8180" t="s">
        <v>1356</v>
      </c>
    </row>
    <row r="8181" spans="1:20" x14ac:dyDescent="0.25">
      <c r="A8181">
        <v>1911</v>
      </c>
      <c r="B8181" t="s">
        <v>121</v>
      </c>
      <c r="C8181" s="16">
        <v>1</v>
      </c>
      <c r="D8181" t="s">
        <v>1323</v>
      </c>
      <c r="E8181" t="s">
        <v>46</v>
      </c>
      <c r="F8181" t="s">
        <v>1353</v>
      </c>
      <c r="G8181" t="s">
        <v>70</v>
      </c>
      <c r="H8181" t="s">
        <v>174</v>
      </c>
      <c r="I8181" t="s">
        <v>125</v>
      </c>
      <c r="J8181" t="s">
        <v>182</v>
      </c>
      <c r="K8181" s="17" t="s">
        <v>169</v>
      </c>
      <c r="L8181" s="18">
        <v>0.45359237000000002</v>
      </c>
      <c r="M8181" s="37">
        <v>6962</v>
      </c>
      <c r="N8181" s="24">
        <v>334161</v>
      </c>
      <c r="O8181" s="24">
        <v>6962</v>
      </c>
      <c r="P8181" s="24">
        <v>151572.87995157001</v>
      </c>
      <c r="Q8181" s="38">
        <v>4.5931699669653776E-2</v>
      </c>
      <c r="R8181" s="39">
        <v>4.5931699669653776E-2</v>
      </c>
      <c r="S8181" t="s">
        <v>1325</v>
      </c>
      <c r="T8181" t="s">
        <v>1356</v>
      </c>
    </row>
    <row r="8182" spans="1:20" x14ac:dyDescent="0.25">
      <c r="A8182">
        <v>1910</v>
      </c>
      <c r="B8182" t="s">
        <v>121</v>
      </c>
      <c r="C8182" s="16">
        <v>1</v>
      </c>
      <c r="D8182" t="s">
        <v>1323</v>
      </c>
      <c r="E8182" t="s">
        <v>46</v>
      </c>
      <c r="F8182" t="s">
        <v>1353</v>
      </c>
      <c r="G8182" t="s">
        <v>71</v>
      </c>
      <c r="H8182" t="s">
        <v>1358</v>
      </c>
      <c r="I8182" t="s">
        <v>125</v>
      </c>
      <c r="J8182" t="s">
        <v>182</v>
      </c>
      <c r="K8182" s="17" t="s">
        <v>169</v>
      </c>
      <c r="L8182" s="18">
        <v>0.45359237000000002</v>
      </c>
      <c r="M8182" s="37">
        <v>907</v>
      </c>
      <c r="N8182" s="24">
        <v>36281</v>
      </c>
      <c r="O8182" s="24">
        <v>907</v>
      </c>
      <c r="P8182" s="24">
        <v>16456.784775970002</v>
      </c>
      <c r="Q8182" s="38">
        <v>5.5114046415943314E-2</v>
      </c>
      <c r="R8182" s="39">
        <v>5.5114046415943314E-2</v>
      </c>
      <c r="S8182" t="s">
        <v>1325</v>
      </c>
      <c r="T8182" t="s">
        <v>1356</v>
      </c>
    </row>
    <row r="8183" spans="1:20" x14ac:dyDescent="0.25">
      <c r="A8183">
        <v>1911</v>
      </c>
      <c r="B8183" t="s">
        <v>121</v>
      </c>
      <c r="C8183" s="16">
        <v>1</v>
      </c>
      <c r="D8183" t="s">
        <v>1323</v>
      </c>
      <c r="E8183" t="s">
        <v>46</v>
      </c>
      <c r="F8183" t="s">
        <v>1353</v>
      </c>
      <c r="G8183" t="s">
        <v>71</v>
      </c>
      <c r="H8183" t="s">
        <v>1358</v>
      </c>
      <c r="I8183" t="s">
        <v>125</v>
      </c>
      <c r="J8183" t="s">
        <v>182</v>
      </c>
      <c r="K8183" s="17" t="s">
        <v>169</v>
      </c>
      <c r="L8183" s="18">
        <v>0.45359237000000002</v>
      </c>
      <c r="M8183" s="37">
        <v>1051</v>
      </c>
      <c r="N8183" s="24">
        <v>42042</v>
      </c>
      <c r="O8183" s="24">
        <v>1051</v>
      </c>
      <c r="P8183" s="24">
        <v>19069.93041954</v>
      </c>
      <c r="Q8183" s="38">
        <v>5.5112943617407907E-2</v>
      </c>
      <c r="R8183" s="39">
        <v>5.5112943617407907E-2</v>
      </c>
      <c r="S8183" t="s">
        <v>1325</v>
      </c>
      <c r="T8183" t="s">
        <v>1356</v>
      </c>
    </row>
    <row r="8184" spans="1:20" x14ac:dyDescent="0.25">
      <c r="A8184">
        <v>1912</v>
      </c>
      <c r="B8184" t="s">
        <v>121</v>
      </c>
      <c r="C8184" s="16">
        <v>1</v>
      </c>
      <c r="D8184" t="s">
        <v>1323</v>
      </c>
      <c r="E8184" t="s">
        <v>46</v>
      </c>
      <c r="F8184" t="s">
        <v>1353</v>
      </c>
      <c r="G8184" t="s">
        <v>71</v>
      </c>
      <c r="H8184" t="s">
        <v>1358</v>
      </c>
      <c r="I8184" t="s">
        <v>125</v>
      </c>
      <c r="J8184" t="s">
        <v>182</v>
      </c>
      <c r="K8184" s="17" t="s">
        <v>169</v>
      </c>
      <c r="L8184" s="18">
        <v>0.45359237000000002</v>
      </c>
      <c r="M8184" s="37">
        <v>1097</v>
      </c>
      <c r="N8184" s="24">
        <v>43876</v>
      </c>
      <c r="O8184" s="24">
        <v>1097</v>
      </c>
      <c r="P8184" s="24">
        <v>19901.818826120001</v>
      </c>
      <c r="Q8184" s="38">
        <v>5.5120590212601579E-2</v>
      </c>
      <c r="R8184" s="39">
        <v>5.5120590212601579E-2</v>
      </c>
      <c r="S8184" t="s">
        <v>1325</v>
      </c>
      <c r="T8184" t="s">
        <v>1359</v>
      </c>
    </row>
    <row r="8185" spans="1:20" x14ac:dyDescent="0.25">
      <c r="A8185">
        <v>1913</v>
      </c>
      <c r="B8185" t="s">
        <v>121</v>
      </c>
      <c r="C8185" s="16">
        <v>1</v>
      </c>
      <c r="D8185" t="s">
        <v>1323</v>
      </c>
      <c r="E8185" t="s">
        <v>46</v>
      </c>
      <c r="F8185" t="s">
        <v>1353</v>
      </c>
      <c r="G8185" t="s">
        <v>71</v>
      </c>
      <c r="H8185" t="s">
        <v>1358</v>
      </c>
      <c r="I8185" t="s">
        <v>125</v>
      </c>
      <c r="J8185" t="s">
        <v>182</v>
      </c>
      <c r="K8185" s="17" t="s">
        <v>169</v>
      </c>
      <c r="L8185" s="18">
        <v>0.45359237000000002</v>
      </c>
      <c r="M8185" s="37">
        <v>1693</v>
      </c>
      <c r="N8185" s="24">
        <v>67726</v>
      </c>
      <c r="O8185" s="24">
        <v>1693</v>
      </c>
      <c r="P8185" s="24">
        <v>30719.996850620002</v>
      </c>
      <c r="Q8185" s="38">
        <v>5.5110682733218813E-2</v>
      </c>
      <c r="R8185" s="39">
        <v>5.5110682733218813E-2</v>
      </c>
      <c r="S8185" t="s">
        <v>1325</v>
      </c>
      <c r="T8185" t="s">
        <v>1359</v>
      </c>
    </row>
    <row r="8186" spans="1:20" x14ac:dyDescent="0.25">
      <c r="A8186">
        <v>1914</v>
      </c>
      <c r="B8186" t="s">
        <v>121</v>
      </c>
      <c r="C8186" s="16">
        <v>1</v>
      </c>
      <c r="D8186" t="s">
        <v>1323</v>
      </c>
      <c r="E8186" t="s">
        <v>46</v>
      </c>
      <c r="F8186" t="s">
        <v>1353</v>
      </c>
      <c r="G8186" t="s">
        <v>71</v>
      </c>
      <c r="H8186" t="s">
        <v>1358</v>
      </c>
      <c r="I8186" t="s">
        <v>125</v>
      </c>
      <c r="J8186" t="s">
        <v>182</v>
      </c>
      <c r="K8186" s="17" t="s">
        <v>169</v>
      </c>
      <c r="L8186" s="18">
        <v>0.45359237000000002</v>
      </c>
      <c r="M8186" s="37">
        <v>2902</v>
      </c>
      <c r="N8186" s="24">
        <v>116074</v>
      </c>
      <c r="O8186" s="24">
        <v>2902</v>
      </c>
      <c r="P8186" s="24">
        <v>52650.280755380001</v>
      </c>
      <c r="Q8186" s="38">
        <v>5.5118414533876212E-2</v>
      </c>
      <c r="R8186" s="39">
        <v>5.5118414533876212E-2</v>
      </c>
      <c r="S8186" t="s">
        <v>1325</v>
      </c>
      <c r="T8186" t="s">
        <v>1359</v>
      </c>
    </row>
    <row r="8187" spans="1:20" x14ac:dyDescent="0.25">
      <c r="A8187">
        <v>1915</v>
      </c>
      <c r="B8187" t="s">
        <v>121</v>
      </c>
      <c r="C8187" s="16">
        <v>1</v>
      </c>
      <c r="D8187" t="s">
        <v>1323</v>
      </c>
      <c r="E8187" t="s">
        <v>46</v>
      </c>
      <c r="F8187" t="s">
        <v>1353</v>
      </c>
      <c r="G8187" t="s">
        <v>71</v>
      </c>
      <c r="H8187" t="s">
        <v>1358</v>
      </c>
      <c r="I8187" t="s">
        <v>125</v>
      </c>
      <c r="J8187" t="s">
        <v>182</v>
      </c>
      <c r="K8187" s="17" t="s">
        <v>169</v>
      </c>
      <c r="L8187" s="18">
        <v>0.45359237000000002</v>
      </c>
      <c r="M8187" s="37">
        <v>4156</v>
      </c>
      <c r="N8187" s="24">
        <v>166248</v>
      </c>
      <c r="O8187" s="24">
        <v>4156</v>
      </c>
      <c r="P8187" s="24">
        <v>75408.824327759998</v>
      </c>
      <c r="Q8187" s="38">
        <v>5.511291333672292E-2</v>
      </c>
      <c r="R8187" s="39">
        <v>5.511291333672292E-2</v>
      </c>
      <c r="S8187" t="s">
        <v>1325</v>
      </c>
      <c r="T8187" t="s">
        <v>1359</v>
      </c>
    </row>
    <row r="8188" spans="1:20" x14ac:dyDescent="0.25">
      <c r="A8188">
        <v>1916</v>
      </c>
      <c r="B8188" t="s">
        <v>121</v>
      </c>
      <c r="C8188" s="16">
        <v>1</v>
      </c>
      <c r="D8188" t="s">
        <v>1323</v>
      </c>
      <c r="E8188" t="s">
        <v>46</v>
      </c>
      <c r="F8188" t="s">
        <v>1353</v>
      </c>
      <c r="G8188" t="s">
        <v>71</v>
      </c>
      <c r="H8188" t="s">
        <v>1358</v>
      </c>
      <c r="I8188" t="s">
        <v>125</v>
      </c>
      <c r="J8188" t="s">
        <v>182</v>
      </c>
      <c r="K8188" s="17" t="s">
        <v>169</v>
      </c>
      <c r="L8188" s="18">
        <v>0.45359237000000002</v>
      </c>
      <c r="M8188" s="37">
        <v>8585</v>
      </c>
      <c r="N8188" s="24">
        <v>288341</v>
      </c>
      <c r="O8188" s="24">
        <v>8585</v>
      </c>
      <c r="P8188" s="24">
        <v>130789.27755817001</v>
      </c>
      <c r="Q8188" s="38">
        <v>6.5639937464917364E-2</v>
      </c>
      <c r="R8188" s="39">
        <v>6.5639937464917364E-2</v>
      </c>
      <c r="S8188" t="s">
        <v>1325</v>
      </c>
      <c r="T8188" t="s">
        <v>1359</v>
      </c>
    </row>
    <row r="8189" spans="1:20" x14ac:dyDescent="0.25">
      <c r="A8189">
        <v>1917</v>
      </c>
      <c r="B8189" t="s">
        <v>121</v>
      </c>
      <c r="C8189" s="16">
        <v>1</v>
      </c>
      <c r="D8189" t="s">
        <v>1323</v>
      </c>
      <c r="E8189" t="s">
        <v>46</v>
      </c>
      <c r="F8189" t="s">
        <v>1353</v>
      </c>
      <c r="G8189" t="s">
        <v>71</v>
      </c>
      <c r="H8189" t="s">
        <v>1358</v>
      </c>
      <c r="I8189" t="s">
        <v>125</v>
      </c>
      <c r="J8189" t="s">
        <v>182</v>
      </c>
      <c r="K8189" s="17" t="s">
        <v>169</v>
      </c>
      <c r="L8189" s="18">
        <v>0.45359237000000002</v>
      </c>
      <c r="M8189" s="37">
        <v>14023</v>
      </c>
      <c r="N8189" s="24">
        <v>420685</v>
      </c>
      <c r="O8189" s="24">
        <v>14023</v>
      </c>
      <c r="P8189" s="24">
        <v>190819.50617345001</v>
      </c>
      <c r="Q8189" s="38">
        <v>7.3488294154023512E-2</v>
      </c>
      <c r="R8189" s="39">
        <v>7.3488294154023512E-2</v>
      </c>
      <c r="S8189" t="s">
        <v>1325</v>
      </c>
      <c r="T8189" t="s">
        <v>1359</v>
      </c>
    </row>
    <row r="8190" spans="1:20" x14ac:dyDescent="0.25">
      <c r="A8190">
        <v>1918</v>
      </c>
      <c r="B8190" t="s">
        <v>121</v>
      </c>
      <c r="C8190" s="16">
        <v>1</v>
      </c>
      <c r="D8190" t="s">
        <v>1323</v>
      </c>
      <c r="E8190" t="s">
        <v>46</v>
      </c>
      <c r="F8190" t="s">
        <v>1353</v>
      </c>
      <c r="G8190" t="s">
        <v>71</v>
      </c>
      <c r="H8190" t="s">
        <v>1358</v>
      </c>
      <c r="I8190" t="s">
        <v>125</v>
      </c>
      <c r="J8190" t="s">
        <v>182</v>
      </c>
      <c r="K8190" s="17" t="s">
        <v>169</v>
      </c>
      <c r="L8190" s="18">
        <v>0.45359237000000002</v>
      </c>
      <c r="M8190" s="37">
        <v>5176</v>
      </c>
      <c r="N8190" s="24">
        <v>155338</v>
      </c>
      <c r="O8190" s="24">
        <v>5176</v>
      </c>
      <c r="P8190" s="24">
        <v>70460.131571060003</v>
      </c>
      <c r="Q8190" s="38">
        <v>7.3459982043603392E-2</v>
      </c>
      <c r="R8190" s="39">
        <v>7.3459982043603392E-2</v>
      </c>
      <c r="S8190" t="s">
        <v>1325</v>
      </c>
      <c r="T8190" t="s">
        <v>1359</v>
      </c>
    </row>
    <row r="8191" spans="1:20" x14ac:dyDescent="0.25">
      <c r="A8191">
        <v>1919</v>
      </c>
      <c r="B8191" t="s">
        <v>121</v>
      </c>
      <c r="C8191" s="16">
        <v>1</v>
      </c>
      <c r="D8191" t="s">
        <v>1323</v>
      </c>
      <c r="E8191" t="s">
        <v>46</v>
      </c>
      <c r="F8191" t="s">
        <v>1353</v>
      </c>
      <c r="G8191" t="s">
        <v>71</v>
      </c>
      <c r="H8191" t="s">
        <v>1358</v>
      </c>
      <c r="I8191" t="s">
        <v>125</v>
      </c>
      <c r="J8191" t="s">
        <v>182</v>
      </c>
      <c r="K8191" s="17" t="s">
        <v>169</v>
      </c>
      <c r="L8191" s="18">
        <v>0.45359237000000002</v>
      </c>
      <c r="M8191" s="37">
        <v>27985</v>
      </c>
      <c r="N8191" s="24">
        <v>700455</v>
      </c>
      <c r="O8191" s="24">
        <v>27985</v>
      </c>
      <c r="P8191" s="24">
        <v>317721.04352835001</v>
      </c>
      <c r="Q8191" s="38">
        <v>8.808041069367481E-2</v>
      </c>
      <c r="R8191" s="39">
        <v>8.808041069367481E-2</v>
      </c>
      <c r="S8191" t="s">
        <v>1325</v>
      </c>
      <c r="T8191" t="s">
        <v>1359</v>
      </c>
    </row>
    <row r="8192" spans="1:20" x14ac:dyDescent="0.25">
      <c r="A8192">
        <v>1920</v>
      </c>
      <c r="B8192" t="s">
        <v>121</v>
      </c>
      <c r="C8192" s="16">
        <v>1</v>
      </c>
      <c r="D8192" t="s">
        <v>1323</v>
      </c>
      <c r="E8192" t="s">
        <v>46</v>
      </c>
      <c r="F8192" t="s">
        <v>1353</v>
      </c>
      <c r="G8192" t="s">
        <v>71</v>
      </c>
      <c r="H8192" t="s">
        <v>1358</v>
      </c>
      <c r="I8192" t="s">
        <v>125</v>
      </c>
      <c r="J8192" t="s">
        <v>182</v>
      </c>
      <c r="K8192" s="17" t="s">
        <v>169</v>
      </c>
      <c r="L8192" s="18">
        <v>0.45359237000000002</v>
      </c>
      <c r="M8192" s="37">
        <v>22506</v>
      </c>
      <c r="N8192" s="24">
        <v>496836</v>
      </c>
      <c r="O8192" s="24">
        <v>22506</v>
      </c>
      <c r="P8192" s="24">
        <v>225361.01874132</v>
      </c>
      <c r="Q8192" s="38">
        <v>9.9866428212385061E-2</v>
      </c>
      <c r="R8192" s="39">
        <v>9.9866428212385061E-2</v>
      </c>
      <c r="T8192" t="s">
        <v>1359</v>
      </c>
    </row>
    <row r="8193" spans="1:20" x14ac:dyDescent="0.25">
      <c r="A8193">
        <v>1921</v>
      </c>
      <c r="B8193" t="s">
        <v>121</v>
      </c>
      <c r="C8193" s="16">
        <v>1</v>
      </c>
      <c r="D8193" t="s">
        <v>1323</v>
      </c>
      <c r="E8193" t="s">
        <v>46</v>
      </c>
      <c r="F8193" t="s">
        <v>1353</v>
      </c>
      <c r="G8193" t="s">
        <v>71</v>
      </c>
      <c r="H8193" t="s">
        <v>1358</v>
      </c>
      <c r="I8193" t="s">
        <v>125</v>
      </c>
      <c r="J8193" t="s">
        <v>182</v>
      </c>
      <c r="K8193" s="17" t="s">
        <v>169</v>
      </c>
      <c r="L8193" s="18">
        <v>0.45359237000000002</v>
      </c>
      <c r="M8193" s="37">
        <v>3415</v>
      </c>
      <c r="N8193" s="24">
        <v>208255</v>
      </c>
      <c r="O8193" s="24">
        <v>3415</v>
      </c>
      <c r="P8193" s="24">
        <v>94462.879014350008</v>
      </c>
      <c r="Q8193" s="38">
        <v>3.6151767081767872E-2</v>
      </c>
      <c r="R8193" s="39">
        <v>3.6151767081767872E-2</v>
      </c>
      <c r="T8193" t="s">
        <v>1359</v>
      </c>
    </row>
    <row r="8194" spans="1:20" x14ac:dyDescent="0.25">
      <c r="A8194">
        <v>1922</v>
      </c>
      <c r="B8194" t="s">
        <v>121</v>
      </c>
      <c r="C8194" s="16">
        <v>1</v>
      </c>
      <c r="D8194" t="s">
        <v>1323</v>
      </c>
      <c r="E8194" t="s">
        <v>46</v>
      </c>
      <c r="F8194" t="s">
        <v>1353</v>
      </c>
      <c r="G8194" t="s">
        <v>71</v>
      </c>
      <c r="H8194" t="s">
        <v>1358</v>
      </c>
      <c r="I8194" t="s">
        <v>125</v>
      </c>
      <c r="J8194" t="s">
        <v>182</v>
      </c>
      <c r="K8194" s="17" t="s">
        <v>169</v>
      </c>
      <c r="L8194" s="18">
        <v>0.45359237000000002</v>
      </c>
      <c r="M8194" s="37">
        <v>20425</v>
      </c>
      <c r="N8194" s="24">
        <v>737165</v>
      </c>
      <c r="O8194" s="24">
        <v>20425</v>
      </c>
      <c r="P8194" s="24">
        <v>334372.41943105002</v>
      </c>
      <c r="Q8194" s="38">
        <v>6.1084583575266381E-2</v>
      </c>
      <c r="R8194" s="39">
        <v>6.1084583575266381E-2</v>
      </c>
      <c r="T8194" t="s">
        <v>1359</v>
      </c>
    </row>
    <row r="8195" spans="1:20" x14ac:dyDescent="0.25">
      <c r="A8195">
        <v>1923</v>
      </c>
      <c r="B8195" t="s">
        <v>121</v>
      </c>
      <c r="C8195" s="16">
        <v>1</v>
      </c>
      <c r="D8195" t="s">
        <v>1323</v>
      </c>
      <c r="E8195" t="s">
        <v>46</v>
      </c>
      <c r="F8195" t="s">
        <v>1353</v>
      </c>
      <c r="G8195" t="s">
        <v>71</v>
      </c>
      <c r="H8195" t="s">
        <v>1358</v>
      </c>
      <c r="I8195" t="s">
        <v>125</v>
      </c>
      <c r="J8195" t="s">
        <v>182</v>
      </c>
      <c r="K8195" s="17" t="s">
        <v>169</v>
      </c>
      <c r="L8195" s="18">
        <v>0.45359237000000002</v>
      </c>
      <c r="M8195" s="37">
        <v>39934</v>
      </c>
      <c r="N8195" s="24">
        <v>963309</v>
      </c>
      <c r="O8195" s="24">
        <v>39934</v>
      </c>
      <c r="P8195" s="24">
        <v>436949.61235233</v>
      </c>
      <c r="Q8195" s="38">
        <v>9.1392688930456392E-2</v>
      </c>
      <c r="R8195" s="39">
        <v>9.1392688930456392E-2</v>
      </c>
      <c r="T8195" t="s">
        <v>1359</v>
      </c>
    </row>
    <row r="8196" spans="1:20" x14ac:dyDescent="0.25">
      <c r="A8196">
        <v>1924</v>
      </c>
      <c r="B8196" t="s">
        <v>121</v>
      </c>
      <c r="C8196" s="16">
        <v>1</v>
      </c>
      <c r="D8196" t="s">
        <v>1323</v>
      </c>
      <c r="E8196" t="s">
        <v>46</v>
      </c>
      <c r="F8196" t="s">
        <v>1353</v>
      </c>
      <c r="G8196" t="s">
        <v>71</v>
      </c>
      <c r="H8196" t="s">
        <v>1358</v>
      </c>
      <c r="I8196" t="s">
        <v>125</v>
      </c>
      <c r="J8196" t="s">
        <v>182</v>
      </c>
      <c r="K8196" s="17" t="s">
        <v>169</v>
      </c>
      <c r="L8196" s="18">
        <v>0.45359237000000002</v>
      </c>
      <c r="M8196" s="37">
        <v>57046</v>
      </c>
      <c r="N8196" s="24">
        <v>1059000</v>
      </c>
      <c r="O8196" s="24">
        <v>57046</v>
      </c>
      <c r="P8196" s="24">
        <v>480354.31983000005</v>
      </c>
      <c r="Q8196" s="38">
        <v>0.11875817005286615</v>
      </c>
      <c r="R8196" s="39">
        <v>0.11875817005286615</v>
      </c>
      <c r="T8196" t="s">
        <v>1360</v>
      </c>
    </row>
    <row r="8197" spans="1:20" x14ac:dyDescent="0.25">
      <c r="A8197">
        <v>1925</v>
      </c>
      <c r="B8197" t="s">
        <v>121</v>
      </c>
      <c r="C8197" s="16">
        <v>1</v>
      </c>
      <c r="D8197" t="s">
        <v>1323</v>
      </c>
      <c r="E8197" t="s">
        <v>46</v>
      </c>
      <c r="F8197" t="s">
        <v>1353</v>
      </c>
      <c r="G8197" t="s">
        <v>71</v>
      </c>
      <c r="H8197" t="s">
        <v>1358</v>
      </c>
      <c r="I8197" t="s">
        <v>125</v>
      </c>
      <c r="J8197" t="s">
        <v>182</v>
      </c>
      <c r="K8197" s="17" t="s">
        <v>169</v>
      </c>
      <c r="L8197" s="18">
        <v>0.45359237000000002</v>
      </c>
      <c r="M8197" s="37">
        <v>64242</v>
      </c>
      <c r="N8197" s="24">
        <v>1156000</v>
      </c>
      <c r="O8197" s="24">
        <v>64242</v>
      </c>
      <c r="P8197" s="24">
        <v>524352.77971999999</v>
      </c>
      <c r="Q8197" s="38">
        <v>0.12251675300416008</v>
      </c>
      <c r="R8197" s="39">
        <v>0.12251675300416008</v>
      </c>
      <c r="T8197" t="s">
        <v>1360</v>
      </c>
    </row>
    <row r="8198" spans="1:20" x14ac:dyDescent="0.25">
      <c r="A8198">
        <v>1926</v>
      </c>
      <c r="B8198" t="s">
        <v>121</v>
      </c>
      <c r="C8198" s="16">
        <v>1</v>
      </c>
      <c r="D8198" t="s">
        <v>1323</v>
      </c>
      <c r="E8198" t="s">
        <v>46</v>
      </c>
      <c r="F8198" t="s">
        <v>1353</v>
      </c>
      <c r="G8198" t="s">
        <v>71</v>
      </c>
      <c r="H8198" t="s">
        <v>1358</v>
      </c>
      <c r="I8198" t="s">
        <v>125</v>
      </c>
      <c r="J8198" t="s">
        <v>182</v>
      </c>
      <c r="K8198" s="17" t="s">
        <v>169</v>
      </c>
      <c r="L8198" s="18">
        <v>0.45359237000000002</v>
      </c>
      <c r="M8198" s="37">
        <v>62675</v>
      </c>
      <c r="N8198" s="24">
        <v>1182000</v>
      </c>
      <c r="O8198" s="24">
        <v>62675</v>
      </c>
      <c r="P8198" s="24">
        <v>536146.18134000001</v>
      </c>
      <c r="Q8198" s="38">
        <v>0.11689908868390188</v>
      </c>
      <c r="R8198" s="39">
        <v>0.11689908868390188</v>
      </c>
      <c r="T8198" t="s">
        <v>1360</v>
      </c>
    </row>
    <row r="8199" spans="1:20" x14ac:dyDescent="0.25">
      <c r="A8199">
        <v>1927</v>
      </c>
      <c r="B8199" t="s">
        <v>121</v>
      </c>
      <c r="C8199" s="16">
        <v>1</v>
      </c>
      <c r="D8199" t="s">
        <v>1323</v>
      </c>
      <c r="E8199" t="s">
        <v>46</v>
      </c>
      <c r="F8199" t="s">
        <v>1353</v>
      </c>
      <c r="G8199" t="s">
        <v>71</v>
      </c>
      <c r="H8199" t="s">
        <v>1358</v>
      </c>
      <c r="I8199" t="s">
        <v>125</v>
      </c>
      <c r="J8199" t="s">
        <v>182</v>
      </c>
      <c r="K8199" s="17" t="s">
        <v>169</v>
      </c>
      <c r="L8199" s="18">
        <v>0.45359237000000002</v>
      </c>
      <c r="M8199" s="37">
        <v>56640</v>
      </c>
      <c r="N8199" s="24">
        <v>1170000</v>
      </c>
      <c r="O8199" s="24">
        <v>56640</v>
      </c>
      <c r="P8199" s="24">
        <v>530703.07290000003</v>
      </c>
      <c r="Q8199" s="38">
        <v>0.10672634641155099</v>
      </c>
      <c r="R8199" s="39">
        <v>0.10672634641155099</v>
      </c>
      <c r="T8199" t="s">
        <v>1360</v>
      </c>
    </row>
    <row r="8200" spans="1:20" x14ac:dyDescent="0.25">
      <c r="A8200">
        <v>1928</v>
      </c>
      <c r="B8200" t="s">
        <v>121</v>
      </c>
      <c r="C8200" s="16">
        <v>1</v>
      </c>
      <c r="D8200" t="s">
        <v>1323</v>
      </c>
      <c r="E8200" t="s">
        <v>46</v>
      </c>
      <c r="F8200" t="s">
        <v>1353</v>
      </c>
      <c r="G8200" t="s">
        <v>71</v>
      </c>
      <c r="H8200" t="s">
        <v>1358</v>
      </c>
      <c r="I8200" t="s">
        <v>125</v>
      </c>
      <c r="J8200" t="s">
        <v>182</v>
      </c>
      <c r="K8200" s="17" t="s">
        <v>169</v>
      </c>
      <c r="L8200" s="18">
        <v>0.45359237000000002</v>
      </c>
      <c r="M8200" s="37">
        <v>73599</v>
      </c>
      <c r="N8200" s="24">
        <v>1427000</v>
      </c>
      <c r="O8200" s="24">
        <v>73599</v>
      </c>
      <c r="P8200" s="24">
        <v>647276.31199000007</v>
      </c>
      <c r="Q8200" s="38">
        <v>0.11370569050136513</v>
      </c>
      <c r="R8200" s="39">
        <v>0.11370569050136513</v>
      </c>
      <c r="T8200" t="s">
        <v>1360</v>
      </c>
    </row>
    <row r="8201" spans="1:20" x14ac:dyDescent="0.25">
      <c r="A8201">
        <v>1929</v>
      </c>
      <c r="B8201" t="s">
        <v>121</v>
      </c>
      <c r="C8201" s="16">
        <v>1</v>
      </c>
      <c r="D8201" t="s">
        <v>1323</v>
      </c>
      <c r="E8201" t="s">
        <v>46</v>
      </c>
      <c r="F8201" t="s">
        <v>1353</v>
      </c>
      <c r="G8201" t="s">
        <v>71</v>
      </c>
      <c r="H8201" t="s">
        <v>1358</v>
      </c>
      <c r="I8201" t="s">
        <v>125</v>
      </c>
      <c r="J8201" t="s">
        <v>182</v>
      </c>
      <c r="K8201" s="17" t="s">
        <v>169</v>
      </c>
      <c r="L8201" s="18">
        <v>0.45359237000000002</v>
      </c>
      <c r="M8201" s="37">
        <v>74383</v>
      </c>
      <c r="N8201" s="24">
        <v>1755000</v>
      </c>
      <c r="O8201" s="24">
        <v>74383</v>
      </c>
      <c r="P8201" s="24">
        <v>796054.60935000004</v>
      </c>
      <c r="Q8201" s="38">
        <v>9.3439569504830469E-2</v>
      </c>
      <c r="R8201" s="39">
        <v>9.3439569504830469E-2</v>
      </c>
      <c r="T8201" t="s">
        <v>1360</v>
      </c>
    </row>
    <row r="8202" spans="1:20" x14ac:dyDescent="0.25">
      <c r="A8202">
        <v>1930</v>
      </c>
      <c r="B8202" t="s">
        <v>121</v>
      </c>
      <c r="C8202" s="16">
        <v>1</v>
      </c>
      <c r="D8202" t="s">
        <v>1323</v>
      </c>
      <c r="E8202" t="s">
        <v>46</v>
      </c>
      <c r="F8202" t="s">
        <v>1353</v>
      </c>
      <c r="G8202" t="s">
        <v>71</v>
      </c>
      <c r="H8202" t="s">
        <v>1358</v>
      </c>
      <c r="I8202" t="s">
        <v>125</v>
      </c>
      <c r="J8202" t="s">
        <v>182</v>
      </c>
      <c r="K8202" s="17" t="s">
        <v>169</v>
      </c>
      <c r="L8202" s="18">
        <v>0.45359237000000002</v>
      </c>
      <c r="M8202" s="37">
        <v>56543</v>
      </c>
      <c r="N8202" s="24">
        <v>1940000</v>
      </c>
      <c r="O8202" s="24">
        <v>56543</v>
      </c>
      <c r="P8202" s="24">
        <v>879969.19780000008</v>
      </c>
      <c r="Q8202" s="38">
        <v>6.4255658199585217E-2</v>
      </c>
      <c r="R8202" s="39">
        <v>6.4255658199585217E-2</v>
      </c>
      <c r="T8202" t="s">
        <v>1360</v>
      </c>
    </row>
    <row r="8203" spans="1:20" x14ac:dyDescent="0.25">
      <c r="A8203">
        <v>1931</v>
      </c>
      <c r="B8203" t="s">
        <v>121</v>
      </c>
      <c r="C8203" s="16">
        <v>1</v>
      </c>
      <c r="D8203" t="s">
        <v>1323</v>
      </c>
      <c r="E8203" t="s">
        <v>46</v>
      </c>
      <c r="F8203" t="s">
        <v>1353</v>
      </c>
      <c r="G8203" t="s">
        <v>71</v>
      </c>
      <c r="H8203" t="s">
        <v>1358</v>
      </c>
      <c r="I8203" t="s">
        <v>125</v>
      </c>
      <c r="J8203" t="s">
        <v>182</v>
      </c>
      <c r="K8203" s="17" t="s">
        <v>169</v>
      </c>
      <c r="L8203" s="18">
        <v>0.45359237000000002</v>
      </c>
      <c r="M8203" s="37">
        <v>49129</v>
      </c>
      <c r="N8203" s="24">
        <v>1963000</v>
      </c>
      <c r="O8203" s="24">
        <v>49129</v>
      </c>
      <c r="P8203" s="24">
        <v>890401.82231000008</v>
      </c>
      <c r="Q8203" s="38">
        <v>5.5176212322368058E-2</v>
      </c>
      <c r="R8203" s="39">
        <v>5.5176212322368058E-2</v>
      </c>
      <c r="T8203" t="s">
        <v>1360</v>
      </c>
    </row>
    <row r="8204" spans="1:20" x14ac:dyDescent="0.25">
      <c r="A8204">
        <v>1932</v>
      </c>
      <c r="B8204" t="s">
        <v>121</v>
      </c>
      <c r="C8204" s="16">
        <v>1</v>
      </c>
      <c r="D8204" t="s">
        <v>1323</v>
      </c>
      <c r="E8204" t="s">
        <v>46</v>
      </c>
      <c r="F8204" t="s">
        <v>1353</v>
      </c>
      <c r="G8204" t="s">
        <v>71</v>
      </c>
      <c r="H8204" t="s">
        <v>1358</v>
      </c>
      <c r="I8204" t="s">
        <v>125</v>
      </c>
      <c r="J8204" t="s">
        <v>182</v>
      </c>
      <c r="K8204" s="17" t="s">
        <v>169</v>
      </c>
      <c r="L8204" s="18">
        <v>0.45359237000000002</v>
      </c>
      <c r="M8204" s="37">
        <v>42898</v>
      </c>
      <c r="N8204" s="24">
        <v>2574000</v>
      </c>
      <c r="O8204" s="24">
        <v>42898</v>
      </c>
      <c r="P8204" s="24">
        <v>1167546.7603800001</v>
      </c>
      <c r="Q8204" s="38">
        <v>3.6741997370656088E-2</v>
      </c>
      <c r="R8204" s="39">
        <v>3.6741997370656088E-2</v>
      </c>
      <c r="T8204" t="s">
        <v>1360</v>
      </c>
    </row>
    <row r="8205" spans="1:20" x14ac:dyDescent="0.25">
      <c r="A8205">
        <v>1933</v>
      </c>
      <c r="B8205" t="s">
        <v>121</v>
      </c>
      <c r="C8205" s="16">
        <v>1</v>
      </c>
      <c r="D8205" t="s">
        <v>1323</v>
      </c>
      <c r="E8205" t="s">
        <v>46</v>
      </c>
      <c r="F8205" t="s">
        <v>1353</v>
      </c>
      <c r="G8205" t="s">
        <v>71</v>
      </c>
      <c r="H8205" t="s">
        <v>1358</v>
      </c>
      <c r="I8205" t="s">
        <v>125</v>
      </c>
      <c r="J8205" t="s">
        <v>182</v>
      </c>
      <c r="K8205" s="17" t="s">
        <v>169</v>
      </c>
      <c r="L8205" s="18">
        <v>0.45359237000000002</v>
      </c>
      <c r="M8205" s="37">
        <v>59656</v>
      </c>
      <c r="N8205" s="24">
        <v>3276000</v>
      </c>
      <c r="O8205" s="24">
        <v>59656</v>
      </c>
      <c r="P8205" s="24">
        <v>1485968.60412</v>
      </c>
      <c r="Q8205" s="38">
        <v>4.014620486233534E-2</v>
      </c>
      <c r="R8205" s="39">
        <v>4.014620486233534E-2</v>
      </c>
      <c r="T8205" t="s">
        <v>1360</v>
      </c>
    </row>
    <row r="8206" spans="1:20" x14ac:dyDescent="0.25">
      <c r="A8206">
        <v>1934</v>
      </c>
      <c r="B8206" t="s">
        <v>121</v>
      </c>
      <c r="C8206" s="16">
        <v>1</v>
      </c>
      <c r="D8206" t="s">
        <v>1323</v>
      </c>
      <c r="E8206" t="s">
        <v>46</v>
      </c>
      <c r="F8206" t="s">
        <v>1353</v>
      </c>
      <c r="G8206" t="s">
        <v>71</v>
      </c>
      <c r="H8206" t="s">
        <v>1358</v>
      </c>
      <c r="I8206" t="s">
        <v>125</v>
      </c>
      <c r="J8206" t="s">
        <v>182</v>
      </c>
      <c r="K8206" s="17" t="s">
        <v>169</v>
      </c>
      <c r="L8206" s="18">
        <v>0.45359237000000002</v>
      </c>
      <c r="M8206" s="37">
        <v>171000</v>
      </c>
      <c r="N8206" s="24">
        <v>4624000</v>
      </c>
      <c r="O8206" s="24">
        <v>171000</v>
      </c>
      <c r="P8206" s="24">
        <v>2097411.11888</v>
      </c>
      <c r="Q8206" s="38">
        <v>8.1529080522521766E-2</v>
      </c>
      <c r="R8206" s="39">
        <v>8.1529080522521766E-2</v>
      </c>
      <c r="T8206" t="s">
        <v>1361</v>
      </c>
    </row>
    <row r="8207" spans="1:20" x14ac:dyDescent="0.25">
      <c r="A8207">
        <v>1935</v>
      </c>
      <c r="B8207" t="s">
        <v>121</v>
      </c>
      <c r="C8207" s="16">
        <v>1</v>
      </c>
      <c r="D8207" t="s">
        <v>1323</v>
      </c>
      <c r="E8207" t="s">
        <v>46</v>
      </c>
      <c r="F8207" t="s">
        <v>1353</v>
      </c>
      <c r="G8207" t="s">
        <v>71</v>
      </c>
      <c r="H8207" t="s">
        <v>1358</v>
      </c>
      <c r="I8207" t="s">
        <v>125</v>
      </c>
      <c r="J8207" t="s">
        <v>182</v>
      </c>
      <c r="K8207" s="17" t="s">
        <v>169</v>
      </c>
      <c r="L8207" s="18">
        <v>0.45359237000000002</v>
      </c>
      <c r="M8207" s="37">
        <v>224000</v>
      </c>
      <c r="N8207" s="24">
        <v>6043000</v>
      </c>
      <c r="O8207" s="24">
        <v>224000</v>
      </c>
      <c r="P8207" s="24">
        <v>2741058.6919100001</v>
      </c>
      <c r="Q8207" s="38">
        <v>8.1720249428119437E-2</v>
      </c>
      <c r="R8207" s="39">
        <v>8.1720249428119437E-2</v>
      </c>
      <c r="T8207" t="s">
        <v>1361</v>
      </c>
    </row>
    <row r="8208" spans="1:20" x14ac:dyDescent="0.25">
      <c r="A8208">
        <v>1936</v>
      </c>
      <c r="B8208" t="s">
        <v>121</v>
      </c>
      <c r="C8208" s="16">
        <v>1</v>
      </c>
      <c r="D8208" t="s">
        <v>1323</v>
      </c>
      <c r="E8208" t="s">
        <v>46</v>
      </c>
      <c r="F8208" t="s">
        <v>1353</v>
      </c>
      <c r="G8208" t="s">
        <v>71</v>
      </c>
      <c r="H8208" t="s">
        <v>1358</v>
      </c>
      <c r="I8208" t="s">
        <v>125</v>
      </c>
      <c r="J8208" t="s">
        <v>182</v>
      </c>
      <c r="K8208" s="17" t="s">
        <v>169</v>
      </c>
      <c r="L8208" s="18">
        <v>0.45359237000000002</v>
      </c>
      <c r="M8208" s="37">
        <v>257000</v>
      </c>
      <c r="N8208" s="24">
        <v>7706000</v>
      </c>
      <c r="O8208" s="24">
        <v>257000</v>
      </c>
      <c r="P8208" s="24">
        <v>3495382.8032200001</v>
      </c>
      <c r="Q8208" s="38">
        <v>7.3525566287975005E-2</v>
      </c>
      <c r="R8208" s="39">
        <v>7.3525566287975005E-2</v>
      </c>
      <c r="T8208" t="s">
        <v>1361</v>
      </c>
    </row>
    <row r="8209" spans="1:20" x14ac:dyDescent="0.25">
      <c r="A8209">
        <v>1937</v>
      </c>
      <c r="B8209" t="s">
        <v>121</v>
      </c>
      <c r="C8209" s="16">
        <v>1</v>
      </c>
      <c r="D8209" t="s">
        <v>1323</v>
      </c>
      <c r="E8209" t="s">
        <v>46</v>
      </c>
      <c r="F8209" t="s">
        <v>1353</v>
      </c>
      <c r="G8209" t="s">
        <v>71</v>
      </c>
      <c r="H8209" t="s">
        <v>1358</v>
      </c>
      <c r="I8209" t="s">
        <v>125</v>
      </c>
      <c r="J8209" t="s">
        <v>182</v>
      </c>
      <c r="K8209" s="17" t="s">
        <v>169</v>
      </c>
      <c r="L8209" s="18">
        <v>0.45359237000000002</v>
      </c>
      <c r="M8209" s="37">
        <v>326000</v>
      </c>
      <c r="N8209" s="24">
        <v>8817000</v>
      </c>
      <c r="O8209" s="24">
        <v>326000</v>
      </c>
      <c r="P8209" s="24">
        <v>3999323.9262900003</v>
      </c>
      <c r="Q8209" s="38">
        <v>8.1513777330463971E-2</v>
      </c>
      <c r="R8209" s="39">
        <v>8.1513777330463971E-2</v>
      </c>
      <c r="T8209" t="s">
        <v>1361</v>
      </c>
    </row>
    <row r="8210" spans="1:20" x14ac:dyDescent="0.25">
      <c r="A8210">
        <v>1938</v>
      </c>
      <c r="B8210" t="s">
        <v>121</v>
      </c>
      <c r="C8210" s="16">
        <v>1</v>
      </c>
      <c r="D8210" t="s">
        <v>1323</v>
      </c>
      <c r="E8210" t="s">
        <v>46</v>
      </c>
      <c r="F8210" t="s">
        <v>1353</v>
      </c>
      <c r="G8210" t="s">
        <v>71</v>
      </c>
      <c r="H8210" t="s">
        <v>1358</v>
      </c>
      <c r="I8210" t="s">
        <v>125</v>
      </c>
      <c r="J8210" t="s">
        <v>182</v>
      </c>
      <c r="K8210" s="17" t="s">
        <v>169</v>
      </c>
      <c r="L8210" s="18">
        <v>0.45359237000000002</v>
      </c>
      <c r="M8210" s="37">
        <v>448000</v>
      </c>
      <c r="N8210" s="24">
        <v>10219000</v>
      </c>
      <c r="O8210" s="24">
        <v>448000</v>
      </c>
      <c r="P8210" s="24">
        <v>4635260.4290300002</v>
      </c>
      <c r="Q8210" s="38">
        <v>9.6650448633746111E-2</v>
      </c>
      <c r="R8210" s="39">
        <v>9.6650448633746111E-2</v>
      </c>
      <c r="T8210" t="s">
        <v>1361</v>
      </c>
    </row>
    <row r="8211" spans="1:20" x14ac:dyDescent="0.25">
      <c r="A8211">
        <v>1939</v>
      </c>
      <c r="B8211" t="s">
        <v>121</v>
      </c>
      <c r="C8211" s="16">
        <v>1</v>
      </c>
      <c r="D8211" t="s">
        <v>1323</v>
      </c>
      <c r="E8211" t="s">
        <v>46</v>
      </c>
      <c r="F8211" t="s">
        <v>1353</v>
      </c>
      <c r="G8211" t="s">
        <v>71</v>
      </c>
      <c r="H8211" t="s">
        <v>1358</v>
      </c>
      <c r="I8211" t="s">
        <v>125</v>
      </c>
      <c r="J8211" t="s">
        <v>182</v>
      </c>
      <c r="K8211" s="17" t="s">
        <v>169</v>
      </c>
      <c r="L8211" s="18">
        <v>0.45359237000000002</v>
      </c>
      <c r="M8211" s="37">
        <v>380000</v>
      </c>
      <c r="N8211" s="24">
        <v>11385000</v>
      </c>
      <c r="O8211" s="24">
        <v>380000</v>
      </c>
      <c r="P8211" s="24">
        <v>5164149.1324500004</v>
      </c>
      <c r="Q8211" s="38">
        <v>7.3584242099476047E-2</v>
      </c>
      <c r="R8211" s="39">
        <v>7.3584242099476047E-2</v>
      </c>
      <c r="T8211" t="s">
        <v>1361</v>
      </c>
    </row>
    <row r="8212" spans="1:20" x14ac:dyDescent="0.25">
      <c r="A8212">
        <v>1940</v>
      </c>
      <c r="B8212" t="s">
        <v>121</v>
      </c>
      <c r="C8212" s="16">
        <v>1</v>
      </c>
      <c r="D8212" t="s">
        <v>1323</v>
      </c>
      <c r="E8212" t="s">
        <v>46</v>
      </c>
      <c r="F8212" t="s">
        <v>1353</v>
      </c>
      <c r="G8212" t="s">
        <v>71</v>
      </c>
      <c r="H8212" t="s">
        <v>1358</v>
      </c>
      <c r="I8212" t="s">
        <v>125</v>
      </c>
      <c r="J8212" t="s">
        <v>182</v>
      </c>
      <c r="K8212" s="17" t="s">
        <v>169</v>
      </c>
      <c r="L8212" s="18">
        <v>0.45359237000000002</v>
      </c>
      <c r="M8212" s="37">
        <v>482000</v>
      </c>
      <c r="N8212" s="24">
        <v>12794000</v>
      </c>
      <c r="O8212" s="24">
        <v>482000</v>
      </c>
      <c r="P8212" s="24">
        <v>5803260.7817799998</v>
      </c>
      <c r="Q8212" s="38">
        <v>8.3056753457176016E-2</v>
      </c>
      <c r="R8212" s="39">
        <v>8.3056753457176016E-2</v>
      </c>
      <c r="T8212" t="s">
        <v>1362</v>
      </c>
    </row>
    <row r="8213" spans="1:20" x14ac:dyDescent="0.25">
      <c r="A8213">
        <v>1941</v>
      </c>
      <c r="B8213" t="s">
        <v>121</v>
      </c>
      <c r="C8213" s="16">
        <v>1</v>
      </c>
      <c r="D8213" t="s">
        <v>1323</v>
      </c>
      <c r="E8213" t="s">
        <v>46</v>
      </c>
      <c r="F8213" t="s">
        <v>1353</v>
      </c>
      <c r="G8213" t="s">
        <v>71</v>
      </c>
      <c r="H8213" t="s">
        <v>1358</v>
      </c>
      <c r="I8213" t="s">
        <v>125</v>
      </c>
      <c r="J8213" t="s">
        <v>182</v>
      </c>
      <c r="K8213" s="17" t="s">
        <v>169</v>
      </c>
      <c r="L8213" s="18">
        <v>0.45359237000000002</v>
      </c>
      <c r="M8213" s="37">
        <v>563000</v>
      </c>
      <c r="N8213" s="24">
        <v>12283000</v>
      </c>
      <c r="O8213" s="24">
        <v>563000</v>
      </c>
      <c r="P8213" s="24">
        <v>5571475.0807100004</v>
      </c>
      <c r="Q8213" s="38">
        <v>0.10105043850043643</v>
      </c>
      <c r="R8213" s="39">
        <v>0.10105043850043643</v>
      </c>
      <c r="T8213" t="s">
        <v>1362</v>
      </c>
    </row>
    <row r="8214" spans="1:20" x14ac:dyDescent="0.25">
      <c r="A8214">
        <v>1942</v>
      </c>
      <c r="B8214" t="s">
        <v>121</v>
      </c>
      <c r="C8214" s="16">
        <v>1</v>
      </c>
      <c r="D8214" t="s">
        <v>1323</v>
      </c>
      <c r="E8214" t="s">
        <v>46</v>
      </c>
      <c r="F8214" t="s">
        <v>1353</v>
      </c>
      <c r="G8214" t="s">
        <v>71</v>
      </c>
      <c r="H8214" t="s">
        <v>1358</v>
      </c>
      <c r="I8214" t="s">
        <v>125</v>
      </c>
      <c r="J8214" t="s">
        <v>182</v>
      </c>
      <c r="K8214" s="17" t="s">
        <v>169</v>
      </c>
      <c r="L8214" s="18">
        <v>0.45359237000000002</v>
      </c>
      <c r="M8214" s="37">
        <v>568000</v>
      </c>
      <c r="N8214" s="24">
        <v>12382000</v>
      </c>
      <c r="O8214" s="24">
        <v>568000</v>
      </c>
      <c r="P8214" s="24">
        <v>5616380.7253400004</v>
      </c>
      <c r="Q8214" s="38">
        <v>0.10113274505008113</v>
      </c>
      <c r="R8214" s="39">
        <v>0.10113274505008113</v>
      </c>
      <c r="T8214" t="s">
        <v>1362</v>
      </c>
    </row>
    <row r="8215" spans="1:20" x14ac:dyDescent="0.25">
      <c r="A8215">
        <v>1943</v>
      </c>
      <c r="B8215" t="s">
        <v>121</v>
      </c>
      <c r="C8215" s="16">
        <v>1</v>
      </c>
      <c r="D8215" t="s">
        <v>1323</v>
      </c>
      <c r="E8215" t="s">
        <v>46</v>
      </c>
      <c r="F8215" t="s">
        <v>1353</v>
      </c>
      <c r="G8215" t="s">
        <v>71</v>
      </c>
      <c r="H8215" t="s">
        <v>1358</v>
      </c>
      <c r="I8215" t="s">
        <v>125</v>
      </c>
      <c r="J8215" t="s">
        <v>182</v>
      </c>
      <c r="K8215" s="17" t="s">
        <v>169</v>
      </c>
      <c r="L8215" s="18">
        <v>0.45359237000000002</v>
      </c>
      <c r="M8215" s="37">
        <v>503000</v>
      </c>
      <c r="N8215" s="24">
        <v>10975000</v>
      </c>
      <c r="O8215" s="24">
        <v>503000</v>
      </c>
      <c r="P8215" s="24">
        <v>4978176.2607500004</v>
      </c>
      <c r="Q8215" s="38">
        <v>0.10104101856855892</v>
      </c>
      <c r="R8215" s="39">
        <v>0.10104101856855892</v>
      </c>
      <c r="T8215" t="s">
        <v>1362</v>
      </c>
    </row>
    <row r="8216" spans="1:20" x14ac:dyDescent="0.25">
      <c r="A8216">
        <v>1944</v>
      </c>
      <c r="B8216" t="s">
        <v>121</v>
      </c>
      <c r="C8216" s="16">
        <v>1</v>
      </c>
      <c r="D8216" t="s">
        <v>1323</v>
      </c>
      <c r="E8216" t="s">
        <v>46</v>
      </c>
      <c r="F8216" t="s">
        <v>1353</v>
      </c>
      <c r="G8216" t="s">
        <v>71</v>
      </c>
      <c r="H8216" t="s">
        <v>1358</v>
      </c>
      <c r="I8216" t="s">
        <v>125</v>
      </c>
      <c r="J8216" t="s">
        <v>182</v>
      </c>
      <c r="K8216" s="17" t="s">
        <v>169</v>
      </c>
      <c r="L8216" s="18">
        <v>0.45359237000000002</v>
      </c>
      <c r="M8216" s="37">
        <v>587000</v>
      </c>
      <c r="N8216" s="24">
        <v>12483000</v>
      </c>
      <c r="O8216" s="24">
        <v>587000</v>
      </c>
      <c r="P8216" s="24">
        <v>5662193.5547099998</v>
      </c>
      <c r="Q8216" s="38">
        <v>0.10367006961669722</v>
      </c>
      <c r="R8216" s="39">
        <v>0.10367006961669722</v>
      </c>
      <c r="T8216" t="s">
        <v>1362</v>
      </c>
    </row>
    <row r="8217" spans="1:20" x14ac:dyDescent="0.25">
      <c r="A8217">
        <v>1945</v>
      </c>
      <c r="B8217" t="s">
        <v>121</v>
      </c>
      <c r="C8217" s="16">
        <v>1</v>
      </c>
      <c r="D8217" t="s">
        <v>1323</v>
      </c>
      <c r="E8217" t="s">
        <v>46</v>
      </c>
      <c r="F8217" t="s">
        <v>1353</v>
      </c>
      <c r="G8217" t="s">
        <v>71</v>
      </c>
      <c r="H8217" t="s">
        <v>1358</v>
      </c>
      <c r="I8217" t="s">
        <v>125</v>
      </c>
      <c r="J8217" t="s">
        <v>182</v>
      </c>
      <c r="K8217" s="17" t="s">
        <v>169</v>
      </c>
      <c r="L8217" s="18">
        <v>0.45359237000000002</v>
      </c>
      <c r="M8217" s="37">
        <v>686000</v>
      </c>
      <c r="N8217" s="24">
        <v>13717000</v>
      </c>
      <c r="O8217" s="24">
        <v>686000</v>
      </c>
      <c r="P8217" s="24">
        <v>6221926.5392900007</v>
      </c>
      <c r="Q8217" s="38">
        <v>0.11025523938093315</v>
      </c>
      <c r="R8217" s="39">
        <v>0.11025523938093315</v>
      </c>
      <c r="T8217" t="s">
        <v>1361</v>
      </c>
    </row>
    <row r="8218" spans="1:20" x14ac:dyDescent="0.25">
      <c r="A8218">
        <v>1946</v>
      </c>
      <c r="B8218" t="s">
        <v>121</v>
      </c>
      <c r="C8218" s="16">
        <v>1</v>
      </c>
      <c r="D8218" t="s">
        <v>1323</v>
      </c>
      <c r="E8218" t="s">
        <v>46</v>
      </c>
      <c r="F8218" t="s">
        <v>1353</v>
      </c>
      <c r="G8218" t="s">
        <v>71</v>
      </c>
      <c r="H8218" t="s">
        <v>1358</v>
      </c>
      <c r="I8218" t="s">
        <v>125</v>
      </c>
      <c r="J8218" t="s">
        <v>182</v>
      </c>
      <c r="K8218" s="17" t="s">
        <v>169</v>
      </c>
      <c r="L8218" s="18">
        <v>0.45359237000000002</v>
      </c>
      <c r="M8218" s="37">
        <v>750000</v>
      </c>
      <c r="N8218" s="24">
        <v>13839000</v>
      </c>
      <c r="O8218" s="24">
        <v>750000</v>
      </c>
      <c r="P8218" s="24">
        <v>6277264.8084300002</v>
      </c>
      <c r="Q8218" s="38">
        <v>0.11947878939132754</v>
      </c>
      <c r="R8218" s="39">
        <v>0.11947878939132754</v>
      </c>
      <c r="T8218" t="s">
        <v>1361</v>
      </c>
    </row>
    <row r="8219" spans="1:20" x14ac:dyDescent="0.25">
      <c r="A8219">
        <v>1947</v>
      </c>
      <c r="B8219" t="s">
        <v>121</v>
      </c>
      <c r="C8219" s="16">
        <v>1</v>
      </c>
      <c r="D8219" t="s">
        <v>1323</v>
      </c>
      <c r="E8219" t="s">
        <v>46</v>
      </c>
      <c r="F8219" t="s">
        <v>1353</v>
      </c>
      <c r="G8219" t="s">
        <v>71</v>
      </c>
      <c r="H8219" t="s">
        <v>1358</v>
      </c>
      <c r="I8219" t="s">
        <v>125</v>
      </c>
      <c r="J8219" t="s">
        <v>182</v>
      </c>
      <c r="K8219" s="17" t="s">
        <v>169</v>
      </c>
      <c r="L8219" s="18">
        <v>0.45359237000000002</v>
      </c>
      <c r="M8219" s="37">
        <v>849000</v>
      </c>
      <c r="N8219" s="24">
        <v>12940000</v>
      </c>
      <c r="O8219" s="24">
        <v>849000</v>
      </c>
      <c r="P8219" s="24">
        <v>5869485.2678000005</v>
      </c>
      <c r="Q8219" s="38">
        <v>0.14464641467925893</v>
      </c>
      <c r="R8219" s="39">
        <v>0.14464641467925893</v>
      </c>
      <c r="T8219" t="s">
        <v>1361</v>
      </c>
    </row>
    <row r="8220" spans="1:20" x14ac:dyDescent="0.25">
      <c r="A8220">
        <v>1899</v>
      </c>
      <c r="B8220" t="s">
        <v>121</v>
      </c>
      <c r="C8220" s="16">
        <v>1</v>
      </c>
      <c r="D8220" t="s">
        <v>1323</v>
      </c>
      <c r="E8220" t="s">
        <v>46</v>
      </c>
      <c r="F8220" t="s">
        <v>1353</v>
      </c>
      <c r="G8220" t="s">
        <v>95</v>
      </c>
      <c r="H8220" t="s">
        <v>1243</v>
      </c>
      <c r="I8220" t="s">
        <v>125</v>
      </c>
      <c r="J8220" t="s">
        <v>182</v>
      </c>
      <c r="K8220" s="17" t="s">
        <v>169</v>
      </c>
      <c r="L8220" s="18">
        <v>0.45359237000000002</v>
      </c>
      <c r="M8220" s="37">
        <v>50</v>
      </c>
      <c r="N8220" s="24">
        <v>1780</v>
      </c>
      <c r="O8220" s="24">
        <v>50</v>
      </c>
      <c r="P8220" s="24">
        <v>807.39441859999999</v>
      </c>
      <c r="Q8220" s="38">
        <v>6.1927601737325165E-2</v>
      </c>
      <c r="R8220" s="39">
        <v>6.1927601737325165E-2</v>
      </c>
      <c r="S8220" t="s">
        <v>1325</v>
      </c>
      <c r="T8220" t="s">
        <v>1356</v>
      </c>
    </row>
    <row r="8221" spans="1:20" x14ac:dyDescent="0.25">
      <c r="A8221">
        <v>1900</v>
      </c>
      <c r="B8221" t="s">
        <v>121</v>
      </c>
      <c r="C8221" s="16">
        <v>1</v>
      </c>
      <c r="D8221" t="s">
        <v>1323</v>
      </c>
      <c r="E8221" t="s">
        <v>46</v>
      </c>
      <c r="F8221" t="s">
        <v>1353</v>
      </c>
      <c r="G8221" t="s">
        <v>95</v>
      </c>
      <c r="H8221" t="s">
        <v>1243</v>
      </c>
      <c r="I8221" t="s">
        <v>125</v>
      </c>
      <c r="J8221" t="s">
        <v>182</v>
      </c>
      <c r="K8221" s="17" t="s">
        <v>169</v>
      </c>
      <c r="L8221" s="18">
        <v>0.45359237000000002</v>
      </c>
      <c r="M8221" s="37">
        <v>113</v>
      </c>
      <c r="N8221" s="24">
        <v>4207</v>
      </c>
      <c r="O8221" s="24">
        <v>113</v>
      </c>
      <c r="P8221" s="24">
        <v>1908.26310059</v>
      </c>
      <c r="Q8221" s="38">
        <v>5.921615314212305E-2</v>
      </c>
      <c r="R8221" s="39">
        <v>5.921615314212305E-2</v>
      </c>
      <c r="S8221" t="s">
        <v>1325</v>
      </c>
      <c r="T8221" t="s">
        <v>1356</v>
      </c>
    </row>
    <row r="8222" spans="1:20" x14ac:dyDescent="0.25">
      <c r="A8222">
        <v>1901</v>
      </c>
      <c r="B8222" t="s">
        <v>121</v>
      </c>
      <c r="C8222" s="16">
        <v>1</v>
      </c>
      <c r="D8222" t="s">
        <v>1323</v>
      </c>
      <c r="E8222" t="s">
        <v>46</v>
      </c>
      <c r="F8222" t="s">
        <v>1353</v>
      </c>
      <c r="G8222" t="s">
        <v>95</v>
      </c>
      <c r="H8222" t="s">
        <v>1243</v>
      </c>
      <c r="I8222" t="s">
        <v>125</v>
      </c>
      <c r="J8222" t="s">
        <v>182</v>
      </c>
      <c r="K8222" s="17" t="s">
        <v>169</v>
      </c>
      <c r="L8222" s="18">
        <v>0.45359237000000002</v>
      </c>
      <c r="M8222" s="37">
        <v>25</v>
      </c>
      <c r="N8222" s="24">
        <v>1456</v>
      </c>
      <c r="O8222" s="24">
        <v>25</v>
      </c>
      <c r="P8222" s="24">
        <v>660.43049072000008</v>
      </c>
      <c r="Q8222" s="38">
        <v>3.7854097215810019E-2</v>
      </c>
      <c r="R8222" s="39">
        <v>3.7854097215810019E-2</v>
      </c>
      <c r="S8222" t="s">
        <v>1325</v>
      </c>
      <c r="T8222" t="s">
        <v>1356</v>
      </c>
    </row>
    <row r="8223" spans="1:20" x14ac:dyDescent="0.25">
      <c r="A8223">
        <v>1902</v>
      </c>
      <c r="B8223" t="s">
        <v>121</v>
      </c>
      <c r="C8223" s="16">
        <v>1</v>
      </c>
      <c r="D8223" t="s">
        <v>1323</v>
      </c>
      <c r="E8223" t="s">
        <v>46</v>
      </c>
      <c r="F8223" t="s">
        <v>1353</v>
      </c>
      <c r="G8223" t="s">
        <v>95</v>
      </c>
      <c r="H8223" t="s">
        <v>1243</v>
      </c>
      <c r="I8223" t="s">
        <v>125</v>
      </c>
      <c r="J8223" t="s">
        <v>182</v>
      </c>
      <c r="K8223" s="17" t="s">
        <v>169</v>
      </c>
      <c r="L8223" s="18">
        <v>0.45359237000000002</v>
      </c>
      <c r="M8223" s="37">
        <v>451</v>
      </c>
      <c r="N8223" s="24">
        <v>14369</v>
      </c>
      <c r="O8223" s="24">
        <v>451</v>
      </c>
      <c r="P8223" s="24">
        <v>6517.6687645300008</v>
      </c>
      <c r="Q8223" s="38">
        <v>6.9196520457498634E-2</v>
      </c>
      <c r="R8223" s="39">
        <v>6.9196520457498634E-2</v>
      </c>
      <c r="S8223" t="s">
        <v>1325</v>
      </c>
      <c r="T8223" t="s">
        <v>1356</v>
      </c>
    </row>
    <row r="8224" spans="1:20" x14ac:dyDescent="0.25">
      <c r="A8224">
        <v>1903</v>
      </c>
      <c r="B8224" t="s">
        <v>121</v>
      </c>
      <c r="C8224" s="16">
        <v>1</v>
      </c>
      <c r="D8224" t="s">
        <v>1323</v>
      </c>
      <c r="E8224" t="s">
        <v>46</v>
      </c>
      <c r="F8224" t="s">
        <v>1353</v>
      </c>
      <c r="G8224" t="s">
        <v>95</v>
      </c>
      <c r="H8224" t="s">
        <v>1243</v>
      </c>
      <c r="I8224" t="s">
        <v>125</v>
      </c>
      <c r="J8224" t="s">
        <v>182</v>
      </c>
      <c r="K8224" s="17" t="s">
        <v>169</v>
      </c>
      <c r="L8224" s="18">
        <v>0.45359237000000002</v>
      </c>
      <c r="M8224" s="37">
        <v>296</v>
      </c>
      <c r="N8224" s="24">
        <v>17764</v>
      </c>
      <c r="O8224" s="24">
        <v>296</v>
      </c>
      <c r="P8224" s="24">
        <v>8057.6148606800007</v>
      </c>
      <c r="Q8224" s="38">
        <v>3.6735436617160416E-2</v>
      </c>
      <c r="R8224" s="39">
        <v>3.6735436617160416E-2</v>
      </c>
      <c r="S8224" t="s">
        <v>1325</v>
      </c>
      <c r="T8224" t="s">
        <v>1356</v>
      </c>
    </row>
    <row r="8225" spans="1:20" x14ac:dyDescent="0.25">
      <c r="A8225">
        <v>1904</v>
      </c>
      <c r="B8225" t="s">
        <v>121</v>
      </c>
      <c r="C8225" s="16">
        <v>1</v>
      </c>
      <c r="D8225" t="s">
        <v>1323</v>
      </c>
      <c r="E8225" t="s">
        <v>46</v>
      </c>
      <c r="F8225" t="s">
        <v>1353</v>
      </c>
      <c r="G8225" t="s">
        <v>95</v>
      </c>
      <c r="H8225" t="s">
        <v>1243</v>
      </c>
      <c r="I8225" t="s">
        <v>125</v>
      </c>
      <c r="J8225" t="s">
        <v>182</v>
      </c>
      <c r="K8225" s="17" t="s">
        <v>169</v>
      </c>
      <c r="L8225" s="18">
        <v>0.45359237000000002</v>
      </c>
      <c r="M8225" s="37">
        <v>481</v>
      </c>
      <c r="N8225" s="24">
        <v>28754</v>
      </c>
      <c r="O8225" s="24">
        <v>481</v>
      </c>
      <c r="P8225" s="24">
        <v>13042.59500698</v>
      </c>
      <c r="Q8225" s="38">
        <v>3.6879163980985639E-2</v>
      </c>
      <c r="R8225" s="39">
        <v>3.6879163980985639E-2</v>
      </c>
      <c r="S8225" t="s">
        <v>1325</v>
      </c>
      <c r="T8225" t="s">
        <v>1356</v>
      </c>
    </row>
    <row r="8226" spans="1:20" x14ac:dyDescent="0.25">
      <c r="A8226">
        <v>1905</v>
      </c>
      <c r="B8226" t="s">
        <v>121</v>
      </c>
      <c r="C8226" s="16">
        <v>1</v>
      </c>
      <c r="D8226" t="s">
        <v>1323</v>
      </c>
      <c r="E8226" t="s">
        <v>46</v>
      </c>
      <c r="F8226" t="s">
        <v>1353</v>
      </c>
      <c r="G8226" t="s">
        <v>95</v>
      </c>
      <c r="H8226" t="s">
        <v>1243</v>
      </c>
      <c r="I8226" t="s">
        <v>125</v>
      </c>
      <c r="J8226" t="s">
        <v>182</v>
      </c>
      <c r="K8226" s="17" t="s">
        <v>169</v>
      </c>
      <c r="L8226" s="18">
        <v>0.45359237000000002</v>
      </c>
      <c r="M8226" s="37">
        <v>947</v>
      </c>
      <c r="N8226" s="24">
        <v>56826</v>
      </c>
      <c r="O8226" s="24">
        <v>947</v>
      </c>
      <c r="P8226" s="24">
        <v>25775.840017620001</v>
      </c>
      <c r="Q8226" s="38">
        <v>3.6739830762165041E-2</v>
      </c>
      <c r="R8226" s="39">
        <v>3.6739830762165041E-2</v>
      </c>
      <c r="S8226" t="s">
        <v>1325</v>
      </c>
      <c r="T8226" t="s">
        <v>1356</v>
      </c>
    </row>
    <row r="8227" spans="1:20" x14ac:dyDescent="0.25">
      <c r="A8227">
        <v>1906</v>
      </c>
      <c r="B8227" t="s">
        <v>121</v>
      </c>
      <c r="C8227" s="16">
        <v>1</v>
      </c>
      <c r="D8227" t="s">
        <v>1323</v>
      </c>
      <c r="E8227" t="s">
        <v>46</v>
      </c>
      <c r="F8227" t="s">
        <v>1353</v>
      </c>
      <c r="G8227" t="s">
        <v>95</v>
      </c>
      <c r="H8227" t="s">
        <v>1243</v>
      </c>
      <c r="I8227" t="s">
        <v>125</v>
      </c>
      <c r="J8227" t="s">
        <v>182</v>
      </c>
      <c r="K8227" s="17" t="s">
        <v>169</v>
      </c>
      <c r="L8227" s="18">
        <v>0.45359237000000002</v>
      </c>
      <c r="M8227" s="37">
        <v>3317</v>
      </c>
      <c r="N8227" s="24">
        <v>199020</v>
      </c>
      <c r="O8227" s="24">
        <v>3317</v>
      </c>
      <c r="P8227" s="24">
        <v>90273.953477400006</v>
      </c>
      <c r="Q8227" s="38">
        <v>3.6743710364146261E-2</v>
      </c>
      <c r="R8227" s="39">
        <v>3.6743710364146261E-2</v>
      </c>
      <c r="S8227" t="s">
        <v>1325</v>
      </c>
      <c r="T8227" t="s">
        <v>1356</v>
      </c>
    </row>
    <row r="8228" spans="1:20" x14ac:dyDescent="0.25">
      <c r="A8228">
        <v>1907</v>
      </c>
      <c r="B8228" t="s">
        <v>121</v>
      </c>
      <c r="C8228" s="16">
        <v>1</v>
      </c>
      <c r="D8228" t="s">
        <v>1323</v>
      </c>
      <c r="E8228" t="s">
        <v>46</v>
      </c>
      <c r="F8228" t="s">
        <v>1353</v>
      </c>
      <c r="G8228" t="s">
        <v>95</v>
      </c>
      <c r="H8228" t="s">
        <v>1243</v>
      </c>
      <c r="I8228" t="s">
        <v>125</v>
      </c>
      <c r="J8228" t="s">
        <v>182</v>
      </c>
      <c r="K8228" s="17" t="s">
        <v>169</v>
      </c>
      <c r="L8228" s="18">
        <v>0.45359237000000002</v>
      </c>
      <c r="M8228" s="37">
        <v>6889</v>
      </c>
      <c r="N8228" s="24">
        <v>413316</v>
      </c>
      <c r="O8228" s="24">
        <v>6889</v>
      </c>
      <c r="P8228" s="24">
        <v>187476.98399892001</v>
      </c>
      <c r="Q8228" s="38">
        <v>3.6745843959382692E-2</v>
      </c>
      <c r="R8228" s="39">
        <v>3.6745843959382692E-2</v>
      </c>
      <c r="S8228" t="s">
        <v>1325</v>
      </c>
      <c r="T8228" t="s">
        <v>1356</v>
      </c>
    </row>
    <row r="8229" spans="1:20" x14ac:dyDescent="0.25">
      <c r="A8229">
        <v>1908</v>
      </c>
      <c r="B8229" t="s">
        <v>121</v>
      </c>
      <c r="C8229" s="16">
        <v>1</v>
      </c>
      <c r="D8229" t="s">
        <v>1323</v>
      </c>
      <c r="E8229" t="s">
        <v>46</v>
      </c>
      <c r="F8229" t="s">
        <v>1353</v>
      </c>
      <c r="G8229" t="s">
        <v>95</v>
      </c>
      <c r="H8229" t="s">
        <v>1243</v>
      </c>
      <c r="I8229" t="s">
        <v>125</v>
      </c>
      <c r="J8229" t="s">
        <v>182</v>
      </c>
      <c r="K8229" s="17" t="s">
        <v>169</v>
      </c>
      <c r="L8229" s="18">
        <v>0.45359237000000002</v>
      </c>
      <c r="M8229" s="37">
        <v>9239</v>
      </c>
      <c r="N8229" s="24">
        <v>554395</v>
      </c>
      <c r="O8229" s="24">
        <v>9239</v>
      </c>
      <c r="P8229" s="24">
        <v>251469.34196615001</v>
      </c>
      <c r="Q8229" s="38">
        <v>3.674006512190918E-2</v>
      </c>
      <c r="R8229" s="39">
        <v>3.674006512190918E-2</v>
      </c>
      <c r="S8229" t="s">
        <v>1325</v>
      </c>
      <c r="T8229" t="s">
        <v>1356</v>
      </c>
    </row>
    <row r="8230" spans="1:20" x14ac:dyDescent="0.25">
      <c r="A8230">
        <v>1909</v>
      </c>
      <c r="B8230" t="s">
        <v>121</v>
      </c>
      <c r="C8230" s="16">
        <v>1</v>
      </c>
      <c r="D8230" t="s">
        <v>1323</v>
      </c>
      <c r="E8230" t="s">
        <v>46</v>
      </c>
      <c r="F8230" t="s">
        <v>1353</v>
      </c>
      <c r="G8230" t="s">
        <v>95</v>
      </c>
      <c r="H8230" t="s">
        <v>1243</v>
      </c>
      <c r="I8230" t="s">
        <v>125</v>
      </c>
      <c r="J8230" t="s">
        <v>182</v>
      </c>
      <c r="K8230" s="17" t="s">
        <v>169</v>
      </c>
      <c r="L8230" s="18">
        <v>0.45359237000000002</v>
      </c>
      <c r="M8230" s="37">
        <v>14253</v>
      </c>
      <c r="N8230" s="24">
        <v>570102</v>
      </c>
      <c r="O8230" s="24">
        <v>14253</v>
      </c>
      <c r="P8230" s="24">
        <v>258593.91732174001</v>
      </c>
      <c r="Q8230" s="38">
        <v>5.5117305726362302E-2</v>
      </c>
      <c r="R8230" s="39">
        <v>5.5117305726362302E-2</v>
      </c>
      <c r="S8230" t="s">
        <v>1325</v>
      </c>
      <c r="T8230" t="s">
        <v>1356</v>
      </c>
    </row>
    <row r="8231" spans="1:20" x14ac:dyDescent="0.25">
      <c r="A8231">
        <v>1910</v>
      </c>
      <c r="B8231" t="s">
        <v>121</v>
      </c>
      <c r="C8231" s="16">
        <v>1</v>
      </c>
      <c r="D8231" t="s">
        <v>1323</v>
      </c>
      <c r="E8231" t="s">
        <v>46</v>
      </c>
      <c r="F8231" t="s">
        <v>1353</v>
      </c>
      <c r="G8231" t="s">
        <v>95</v>
      </c>
      <c r="H8231" t="s">
        <v>1243</v>
      </c>
      <c r="I8231" t="s">
        <v>125</v>
      </c>
      <c r="J8231" t="s">
        <v>182</v>
      </c>
      <c r="K8231" s="17" t="s">
        <v>169</v>
      </c>
      <c r="L8231" s="18">
        <v>0.45359237000000002</v>
      </c>
      <c r="M8231" s="37">
        <v>27120</v>
      </c>
      <c r="N8231" s="24">
        <v>1084757</v>
      </c>
      <c r="O8231" s="24">
        <v>27120</v>
      </c>
      <c r="P8231" s="24">
        <v>492037.49850409001</v>
      </c>
      <c r="Q8231" s="38">
        <v>5.5117750339051787E-2</v>
      </c>
      <c r="R8231" s="39">
        <v>5.5117750339051787E-2</v>
      </c>
      <c r="S8231" t="s">
        <v>1325</v>
      </c>
      <c r="T8231" t="s">
        <v>1356</v>
      </c>
    </row>
    <row r="8232" spans="1:20" x14ac:dyDescent="0.25">
      <c r="A8232">
        <v>1911</v>
      </c>
      <c r="B8232" t="s">
        <v>121</v>
      </c>
      <c r="C8232" s="16">
        <v>1</v>
      </c>
      <c r="D8232" t="s">
        <v>1323</v>
      </c>
      <c r="E8232" t="s">
        <v>46</v>
      </c>
      <c r="F8232" t="s">
        <v>1353</v>
      </c>
      <c r="G8232" t="s">
        <v>95</v>
      </c>
      <c r="H8232" t="s">
        <v>1243</v>
      </c>
      <c r="I8232" t="s">
        <v>125</v>
      </c>
      <c r="J8232" t="s">
        <v>182</v>
      </c>
      <c r="K8232" s="17" t="s">
        <v>169</v>
      </c>
      <c r="L8232" s="18">
        <v>0.45359237000000002</v>
      </c>
      <c r="M8232" s="37">
        <v>42627</v>
      </c>
      <c r="N8232" s="24">
        <v>1704637</v>
      </c>
      <c r="O8232" s="24">
        <v>42627</v>
      </c>
      <c r="P8232" s="24">
        <v>773210.33681969007</v>
      </c>
      <c r="Q8232" s="38">
        <v>5.5129888945005742E-2</v>
      </c>
      <c r="R8232" s="39">
        <v>5.5129888945005742E-2</v>
      </c>
      <c r="S8232" t="s">
        <v>1325</v>
      </c>
      <c r="T8232" t="s">
        <v>1356</v>
      </c>
    </row>
    <row r="8233" spans="1:20" x14ac:dyDescent="0.25">
      <c r="A8233">
        <v>1912</v>
      </c>
      <c r="B8233" t="s">
        <v>121</v>
      </c>
      <c r="C8233" s="16">
        <v>1</v>
      </c>
      <c r="D8233" t="s">
        <v>1323</v>
      </c>
      <c r="E8233" t="s">
        <v>46</v>
      </c>
      <c r="F8233" t="s">
        <v>1353</v>
      </c>
      <c r="G8233" t="s">
        <v>95</v>
      </c>
      <c r="H8233" t="s">
        <v>1243</v>
      </c>
      <c r="I8233" t="s">
        <v>125</v>
      </c>
      <c r="J8233" t="s">
        <v>182</v>
      </c>
      <c r="K8233" s="17" t="s">
        <v>169</v>
      </c>
      <c r="L8233" s="18">
        <v>0.45359237000000002</v>
      </c>
      <c r="M8233" s="37">
        <v>53690</v>
      </c>
      <c r="N8233" s="24">
        <v>2146615</v>
      </c>
      <c r="O8233" s="24">
        <v>53690</v>
      </c>
      <c r="P8233" s="24">
        <v>973688.18532755005</v>
      </c>
      <c r="Q8233" s="38">
        <v>5.5140855983518595E-2</v>
      </c>
      <c r="R8233" s="39">
        <v>5.5140855983518595E-2</v>
      </c>
      <c r="S8233" t="s">
        <v>1325</v>
      </c>
      <c r="T8233" t="s">
        <v>1359</v>
      </c>
    </row>
    <row r="8234" spans="1:20" x14ac:dyDescent="0.25">
      <c r="A8234">
        <v>1913</v>
      </c>
      <c r="B8234" t="s">
        <v>121</v>
      </c>
      <c r="C8234" s="16">
        <v>1</v>
      </c>
      <c r="D8234" t="s">
        <v>1323</v>
      </c>
      <c r="E8234" t="s">
        <v>46</v>
      </c>
      <c r="F8234" t="s">
        <v>1353</v>
      </c>
      <c r="G8234" t="s">
        <v>95</v>
      </c>
      <c r="H8234" t="s">
        <v>1243</v>
      </c>
      <c r="I8234" t="s">
        <v>125</v>
      </c>
      <c r="J8234" t="s">
        <v>182</v>
      </c>
      <c r="K8234" s="17" t="s">
        <v>169</v>
      </c>
      <c r="L8234" s="18">
        <v>0.45359237000000002</v>
      </c>
      <c r="M8234" s="37">
        <v>56599</v>
      </c>
      <c r="N8234" s="24">
        <v>2262545</v>
      </c>
      <c r="O8234" s="24">
        <v>56599</v>
      </c>
      <c r="P8234" s="24">
        <v>1026273.14878165</v>
      </c>
      <c r="Q8234" s="38">
        <v>5.5150034927048459E-2</v>
      </c>
      <c r="R8234" s="39">
        <v>5.5150034927048459E-2</v>
      </c>
      <c r="S8234" t="s">
        <v>1325</v>
      </c>
      <c r="T8234" t="s">
        <v>1359</v>
      </c>
    </row>
    <row r="8235" spans="1:20" x14ac:dyDescent="0.25">
      <c r="A8235">
        <v>1914</v>
      </c>
      <c r="B8235" t="s">
        <v>121</v>
      </c>
      <c r="C8235" s="16">
        <v>1</v>
      </c>
      <c r="D8235" t="s">
        <v>1323</v>
      </c>
      <c r="E8235" t="s">
        <v>46</v>
      </c>
      <c r="F8235" t="s">
        <v>1353</v>
      </c>
      <c r="G8235" t="s">
        <v>95</v>
      </c>
      <c r="H8235" t="s">
        <v>1243</v>
      </c>
      <c r="I8235" t="s">
        <v>125</v>
      </c>
      <c r="J8235" t="s">
        <v>182</v>
      </c>
      <c r="K8235" s="17" t="s">
        <v>169</v>
      </c>
      <c r="L8235" s="18">
        <v>0.45359237000000002</v>
      </c>
      <c r="M8235" s="37">
        <v>94168</v>
      </c>
      <c r="N8235" s="24">
        <v>3763014</v>
      </c>
      <c r="O8235" s="24">
        <v>94168</v>
      </c>
      <c r="P8235" s="24">
        <v>1706874.43860318</v>
      </c>
      <c r="Q8235" s="38">
        <v>5.5169846047411868E-2</v>
      </c>
      <c r="R8235" s="39">
        <v>5.5169846047411868E-2</v>
      </c>
      <c r="S8235" t="s">
        <v>1325</v>
      </c>
      <c r="T8235" t="s">
        <v>1359</v>
      </c>
    </row>
    <row r="8236" spans="1:20" x14ac:dyDescent="0.25">
      <c r="A8236">
        <v>1915</v>
      </c>
      <c r="B8236" t="s">
        <v>121</v>
      </c>
      <c r="C8236" s="16">
        <v>1</v>
      </c>
      <c r="D8236" t="s">
        <v>1323</v>
      </c>
      <c r="E8236" t="s">
        <v>46</v>
      </c>
      <c r="F8236" t="s">
        <v>1353</v>
      </c>
      <c r="G8236" t="s">
        <v>95</v>
      </c>
      <c r="H8236" t="s">
        <v>1243</v>
      </c>
      <c r="I8236" t="s">
        <v>125</v>
      </c>
      <c r="J8236" t="s">
        <v>182</v>
      </c>
      <c r="K8236" s="17" t="s">
        <v>169</v>
      </c>
      <c r="L8236" s="18">
        <v>0.45359237000000002</v>
      </c>
      <c r="M8236" s="37">
        <v>82735</v>
      </c>
      <c r="N8236" s="24">
        <v>3308948</v>
      </c>
      <c r="O8236" s="24">
        <v>82735</v>
      </c>
      <c r="P8236" s="24">
        <v>1500913.5655267602</v>
      </c>
      <c r="Q8236" s="38">
        <v>5.5123094294216302E-2</v>
      </c>
      <c r="R8236" s="39">
        <v>5.5123094294216302E-2</v>
      </c>
      <c r="S8236" t="s">
        <v>1325</v>
      </c>
      <c r="T8236" t="s">
        <v>1359</v>
      </c>
    </row>
    <row r="8237" spans="1:20" x14ac:dyDescent="0.25">
      <c r="A8237">
        <v>1916</v>
      </c>
      <c r="B8237" t="s">
        <v>121</v>
      </c>
      <c r="C8237" s="16">
        <v>1</v>
      </c>
      <c r="D8237" t="s">
        <v>1323</v>
      </c>
      <c r="E8237" t="s">
        <v>46</v>
      </c>
      <c r="F8237" t="s">
        <v>1353</v>
      </c>
      <c r="G8237" t="s">
        <v>95</v>
      </c>
      <c r="H8237" t="s">
        <v>1243</v>
      </c>
      <c r="I8237" t="s">
        <v>125</v>
      </c>
      <c r="J8237" t="s">
        <v>182</v>
      </c>
      <c r="K8237" s="17" t="s">
        <v>169</v>
      </c>
      <c r="L8237" s="18">
        <v>0.45359237000000002</v>
      </c>
      <c r="M8237" s="37">
        <v>92657</v>
      </c>
      <c r="N8237" s="24">
        <v>3706203</v>
      </c>
      <c r="O8237" s="24">
        <v>92657</v>
      </c>
      <c r="P8237" s="24">
        <v>1681105.40247111</v>
      </c>
      <c r="Q8237" s="38">
        <v>5.5116710626115735E-2</v>
      </c>
      <c r="R8237" s="39">
        <v>5.5116710626115735E-2</v>
      </c>
      <c r="S8237" t="s">
        <v>1325</v>
      </c>
      <c r="T8237" t="s">
        <v>1359</v>
      </c>
    </row>
    <row r="8238" spans="1:20" x14ac:dyDescent="0.25">
      <c r="A8238">
        <v>1917</v>
      </c>
      <c r="B8238" t="s">
        <v>121</v>
      </c>
      <c r="C8238" s="16">
        <v>1</v>
      </c>
      <c r="D8238" t="s">
        <v>1323</v>
      </c>
      <c r="E8238" t="s">
        <v>46</v>
      </c>
      <c r="F8238" t="s">
        <v>1353</v>
      </c>
      <c r="G8238" t="s">
        <v>95</v>
      </c>
      <c r="H8238" t="s">
        <v>1243</v>
      </c>
      <c r="I8238" t="s">
        <v>125</v>
      </c>
      <c r="J8238" t="s">
        <v>182</v>
      </c>
      <c r="K8238" s="17" t="s">
        <v>169</v>
      </c>
      <c r="L8238" s="18">
        <v>0.45359237000000002</v>
      </c>
      <c r="M8238" s="37">
        <v>112321</v>
      </c>
      <c r="N8238" s="24">
        <v>4304124</v>
      </c>
      <c r="O8238" s="24">
        <v>112321</v>
      </c>
      <c r="P8238" s="24">
        <v>1952317.8059338802</v>
      </c>
      <c r="Q8238" s="38">
        <v>5.7532129071717342E-2</v>
      </c>
      <c r="R8238" s="39">
        <v>5.7532129071717342E-2</v>
      </c>
      <c r="S8238" t="s">
        <v>1325</v>
      </c>
      <c r="T8238" t="s">
        <v>1359</v>
      </c>
    </row>
    <row r="8239" spans="1:20" x14ac:dyDescent="0.25">
      <c r="A8239">
        <v>1918</v>
      </c>
      <c r="B8239" t="s">
        <v>121</v>
      </c>
      <c r="C8239" s="16">
        <v>1</v>
      </c>
      <c r="D8239" t="s">
        <v>1323</v>
      </c>
      <c r="E8239" t="s">
        <v>46</v>
      </c>
      <c r="F8239" t="s">
        <v>1353</v>
      </c>
      <c r="G8239" t="s">
        <v>95</v>
      </c>
      <c r="H8239" t="s">
        <v>1243</v>
      </c>
      <c r="I8239" t="s">
        <v>125</v>
      </c>
      <c r="J8239" t="s">
        <v>182</v>
      </c>
      <c r="K8239" s="17" t="s">
        <v>169</v>
      </c>
      <c r="L8239" s="18">
        <v>0.45359237000000002</v>
      </c>
      <c r="M8239" s="37">
        <v>67665</v>
      </c>
      <c r="N8239" s="24">
        <v>2029092</v>
      </c>
      <c r="O8239" s="24">
        <v>67665</v>
      </c>
      <c r="P8239" s="24">
        <v>920380.64922804001</v>
      </c>
      <c r="Q8239" s="38">
        <v>7.3518494827931616E-2</v>
      </c>
      <c r="R8239" s="39">
        <v>7.3518494827931616E-2</v>
      </c>
      <c r="S8239" t="s">
        <v>1325</v>
      </c>
      <c r="T8239" t="s">
        <v>1359</v>
      </c>
    </row>
    <row r="8240" spans="1:20" x14ac:dyDescent="0.25">
      <c r="A8240">
        <v>1919</v>
      </c>
      <c r="B8240" t="s">
        <v>121</v>
      </c>
      <c r="C8240" s="16">
        <v>1</v>
      </c>
      <c r="D8240" t="s">
        <v>1323</v>
      </c>
      <c r="E8240" t="s">
        <v>46</v>
      </c>
      <c r="F8240" t="s">
        <v>1353</v>
      </c>
      <c r="G8240" t="s">
        <v>95</v>
      </c>
      <c r="H8240" t="s">
        <v>1243</v>
      </c>
      <c r="I8240" t="s">
        <v>125</v>
      </c>
      <c r="J8240" t="s">
        <v>182</v>
      </c>
      <c r="K8240" s="17" t="s">
        <v>169</v>
      </c>
      <c r="L8240" s="18">
        <v>0.45359237000000002</v>
      </c>
      <c r="M8240" s="37">
        <v>279511</v>
      </c>
      <c r="N8240" s="24">
        <v>5805396</v>
      </c>
      <c r="O8240" s="24">
        <v>279511</v>
      </c>
      <c r="P8240" s="24">
        <v>2633283.3304285202</v>
      </c>
      <c r="Q8240" s="38">
        <v>0.10614543325822616</v>
      </c>
      <c r="R8240" s="39">
        <v>0.10614543325822616</v>
      </c>
      <c r="S8240" t="s">
        <v>1325</v>
      </c>
      <c r="T8240" t="s">
        <v>1359</v>
      </c>
    </row>
    <row r="8241" spans="1:20" x14ac:dyDescent="0.25">
      <c r="A8241">
        <v>1920</v>
      </c>
      <c r="B8241" t="s">
        <v>121</v>
      </c>
      <c r="C8241" s="16">
        <v>1</v>
      </c>
      <c r="D8241" t="s">
        <v>1323</v>
      </c>
      <c r="E8241" t="s">
        <v>46</v>
      </c>
      <c r="F8241" t="s">
        <v>1353</v>
      </c>
      <c r="G8241" t="s">
        <v>95</v>
      </c>
      <c r="H8241" t="s">
        <v>1243</v>
      </c>
      <c r="I8241" t="s">
        <v>125</v>
      </c>
      <c r="J8241" t="s">
        <v>182</v>
      </c>
      <c r="K8241" s="17" t="s">
        <v>169</v>
      </c>
      <c r="L8241" s="18">
        <v>0.45359237000000002</v>
      </c>
      <c r="M8241" s="37">
        <v>481519</v>
      </c>
      <c r="N8241" s="24">
        <v>4340381</v>
      </c>
      <c r="O8241" s="24">
        <v>481519</v>
      </c>
      <c r="P8241" s="24">
        <v>1968763.7044929701</v>
      </c>
      <c r="Q8241" s="38">
        <v>0.24457937684502826</v>
      </c>
      <c r="R8241" s="39">
        <v>0.24457937684502826</v>
      </c>
      <c r="T8241" t="s">
        <v>1359</v>
      </c>
    </row>
    <row r="8242" spans="1:20" x14ac:dyDescent="0.25">
      <c r="A8242">
        <v>1921</v>
      </c>
      <c r="B8242" t="s">
        <v>121</v>
      </c>
      <c r="C8242" s="16">
        <v>1</v>
      </c>
      <c r="D8242" t="s">
        <v>1323</v>
      </c>
      <c r="E8242" t="s">
        <v>46</v>
      </c>
      <c r="F8242" t="s">
        <v>1353</v>
      </c>
      <c r="G8242" t="s">
        <v>95</v>
      </c>
      <c r="H8242" t="s">
        <v>1243</v>
      </c>
      <c r="I8242" t="s">
        <v>125</v>
      </c>
      <c r="J8242" t="s">
        <v>182</v>
      </c>
      <c r="K8242" s="17" t="s">
        <v>169</v>
      </c>
      <c r="L8242" s="18">
        <v>0.45359237000000002</v>
      </c>
      <c r="M8242" s="37">
        <v>297092</v>
      </c>
      <c r="N8242" s="24">
        <v>4945169</v>
      </c>
      <c r="O8242" s="24">
        <v>297092</v>
      </c>
      <c r="P8242" s="24">
        <v>2243090.9267605301</v>
      </c>
      <c r="Q8242" s="38">
        <v>0.13244759561711572</v>
      </c>
      <c r="R8242" s="39">
        <v>0.13244759561711572</v>
      </c>
      <c r="T8242" t="s">
        <v>1359</v>
      </c>
    </row>
    <row r="8243" spans="1:20" x14ac:dyDescent="0.25">
      <c r="A8243">
        <v>1922</v>
      </c>
      <c r="B8243" t="s">
        <v>121</v>
      </c>
      <c r="C8243" s="16">
        <v>1</v>
      </c>
      <c r="D8243" t="s">
        <v>1323</v>
      </c>
      <c r="E8243" t="s">
        <v>46</v>
      </c>
      <c r="F8243" t="s">
        <v>1353</v>
      </c>
      <c r="G8243" t="s">
        <v>95</v>
      </c>
      <c r="H8243" t="s">
        <v>1243</v>
      </c>
      <c r="I8243" t="s">
        <v>125</v>
      </c>
      <c r="J8243" t="s">
        <v>182</v>
      </c>
      <c r="K8243" s="17" t="s">
        <v>169</v>
      </c>
      <c r="L8243" s="18">
        <v>0.45359237000000002</v>
      </c>
      <c r="M8243" s="37">
        <v>316540</v>
      </c>
      <c r="N8243" s="24">
        <v>6330808</v>
      </c>
      <c r="O8243" s="24">
        <v>316540</v>
      </c>
      <c r="P8243" s="24">
        <v>2871606.2047349601</v>
      </c>
      <c r="Q8243" s="38">
        <v>0.1102309917975733</v>
      </c>
      <c r="R8243" s="39">
        <v>0.1102309917975733</v>
      </c>
      <c r="T8243" t="s">
        <v>1359</v>
      </c>
    </row>
    <row r="8244" spans="1:20" x14ac:dyDescent="0.25">
      <c r="A8244">
        <v>1923</v>
      </c>
      <c r="B8244" t="s">
        <v>121</v>
      </c>
      <c r="C8244" s="16">
        <v>1</v>
      </c>
      <c r="D8244" t="s">
        <v>1323</v>
      </c>
      <c r="E8244" t="s">
        <v>46</v>
      </c>
      <c r="F8244" t="s">
        <v>1353</v>
      </c>
      <c r="G8244" t="s">
        <v>95</v>
      </c>
      <c r="H8244" t="s">
        <v>1243</v>
      </c>
      <c r="I8244" t="s">
        <v>125</v>
      </c>
      <c r="J8244" t="s">
        <v>182</v>
      </c>
      <c r="K8244" s="17" t="s">
        <v>169</v>
      </c>
      <c r="L8244" s="18">
        <v>0.45359237000000002</v>
      </c>
      <c r="M8244" s="37">
        <v>257998</v>
      </c>
      <c r="N8244" s="24">
        <v>5158326</v>
      </c>
      <c r="O8244" s="24">
        <v>257998</v>
      </c>
      <c r="P8244" s="24">
        <v>2339777.3155726199</v>
      </c>
      <c r="Q8244" s="38">
        <v>0.11026604894528583</v>
      </c>
      <c r="R8244" s="39">
        <v>0.11026604894528583</v>
      </c>
      <c r="T8244" t="s">
        <v>1359</v>
      </c>
    </row>
    <row r="8245" spans="1:20" x14ac:dyDescent="0.25">
      <c r="A8245">
        <v>1924</v>
      </c>
      <c r="B8245" t="s">
        <v>121</v>
      </c>
      <c r="C8245" s="16">
        <v>1</v>
      </c>
      <c r="D8245" t="s">
        <v>1323</v>
      </c>
      <c r="E8245" t="s">
        <v>46</v>
      </c>
      <c r="F8245" t="s">
        <v>1353</v>
      </c>
      <c r="G8245" t="s">
        <v>95</v>
      </c>
      <c r="H8245" t="s">
        <v>1243</v>
      </c>
      <c r="I8245" t="s">
        <v>125</v>
      </c>
      <c r="J8245" t="s">
        <v>182</v>
      </c>
      <c r="K8245" s="17" t="s">
        <v>169</v>
      </c>
      <c r="L8245" s="18">
        <v>0.45359237000000002</v>
      </c>
      <c r="M8245" s="37">
        <v>352000</v>
      </c>
      <c r="N8245" s="24">
        <v>7044000</v>
      </c>
      <c r="O8245" s="24">
        <v>352000</v>
      </c>
      <c r="P8245" s="24">
        <v>3195104.6542800004</v>
      </c>
      <c r="Q8245" s="38">
        <v>0.11016853533372643</v>
      </c>
      <c r="R8245" s="39">
        <v>0.11016853533372643</v>
      </c>
      <c r="T8245" t="s">
        <v>1360</v>
      </c>
    </row>
    <row r="8246" spans="1:20" x14ac:dyDescent="0.25">
      <c r="A8246">
        <v>1925</v>
      </c>
      <c r="B8246" t="s">
        <v>121</v>
      </c>
      <c r="C8246" s="16">
        <v>1</v>
      </c>
      <c r="D8246" t="s">
        <v>1323</v>
      </c>
      <c r="E8246" t="s">
        <v>46</v>
      </c>
      <c r="F8246" t="s">
        <v>1353</v>
      </c>
      <c r="G8246" t="s">
        <v>95</v>
      </c>
      <c r="H8246" t="s">
        <v>1243</v>
      </c>
      <c r="I8246" t="s">
        <v>125</v>
      </c>
      <c r="J8246" t="s">
        <v>182</v>
      </c>
      <c r="K8246" s="17" t="s">
        <v>169</v>
      </c>
      <c r="L8246" s="18">
        <v>0.45359237000000002</v>
      </c>
      <c r="M8246" s="37">
        <v>346000</v>
      </c>
      <c r="N8246" s="24">
        <v>6917000</v>
      </c>
      <c r="O8246" s="24">
        <v>346000</v>
      </c>
      <c r="P8246" s="24">
        <v>3137498.4232900003</v>
      </c>
      <c r="Q8246" s="38">
        <v>0.11027893988140471</v>
      </c>
      <c r="R8246" s="39">
        <v>0.11027893988140471</v>
      </c>
      <c r="T8246" t="s">
        <v>1360</v>
      </c>
    </row>
    <row r="8247" spans="1:20" x14ac:dyDescent="0.25">
      <c r="A8247">
        <v>1926</v>
      </c>
      <c r="B8247" t="s">
        <v>121</v>
      </c>
      <c r="C8247" s="16">
        <v>1</v>
      </c>
      <c r="D8247" t="s">
        <v>1323</v>
      </c>
      <c r="E8247" t="s">
        <v>46</v>
      </c>
      <c r="F8247" t="s">
        <v>1353</v>
      </c>
      <c r="G8247" t="s">
        <v>95</v>
      </c>
      <c r="H8247" t="s">
        <v>1243</v>
      </c>
      <c r="I8247" t="s">
        <v>125</v>
      </c>
      <c r="J8247" t="s">
        <v>182</v>
      </c>
      <c r="K8247" s="17" t="s">
        <v>169</v>
      </c>
      <c r="L8247" s="18">
        <v>0.45359237000000002</v>
      </c>
      <c r="M8247" s="37">
        <v>457000</v>
      </c>
      <c r="N8247" s="24">
        <v>9142000</v>
      </c>
      <c r="O8247" s="24">
        <v>457000</v>
      </c>
      <c r="P8247" s="24">
        <v>4146741.4465400004</v>
      </c>
      <c r="Q8247" s="38">
        <v>0.11020701577170099</v>
      </c>
      <c r="R8247" s="39">
        <v>0.11020701577170099</v>
      </c>
      <c r="T8247" t="s">
        <v>1360</v>
      </c>
    </row>
    <row r="8248" spans="1:20" x14ac:dyDescent="0.25">
      <c r="A8248">
        <v>1927</v>
      </c>
      <c r="B8248" t="s">
        <v>121</v>
      </c>
      <c r="C8248" s="16">
        <v>1</v>
      </c>
      <c r="D8248" t="s">
        <v>1323</v>
      </c>
      <c r="E8248" t="s">
        <v>46</v>
      </c>
      <c r="F8248" t="s">
        <v>1353</v>
      </c>
      <c r="G8248" t="s">
        <v>95</v>
      </c>
      <c r="H8248" t="s">
        <v>1243</v>
      </c>
      <c r="I8248" t="s">
        <v>125</v>
      </c>
      <c r="J8248" t="s">
        <v>182</v>
      </c>
      <c r="K8248" s="17" t="s">
        <v>169</v>
      </c>
      <c r="L8248" s="18">
        <v>0.45359237000000002</v>
      </c>
      <c r="M8248" s="37">
        <v>781000</v>
      </c>
      <c r="N8248" s="24">
        <v>15466000</v>
      </c>
      <c r="O8248" s="24">
        <v>781000</v>
      </c>
      <c r="P8248" s="24">
        <v>7015259.59442</v>
      </c>
      <c r="Q8248" s="38">
        <v>0.11132873837216435</v>
      </c>
      <c r="R8248" s="39">
        <v>0.11132873837216435</v>
      </c>
      <c r="T8248" t="s">
        <v>1360</v>
      </c>
    </row>
    <row r="8249" spans="1:20" x14ac:dyDescent="0.25">
      <c r="A8249">
        <v>1928</v>
      </c>
      <c r="B8249" t="s">
        <v>121</v>
      </c>
      <c r="C8249" s="16">
        <v>1</v>
      </c>
      <c r="D8249" t="s">
        <v>1323</v>
      </c>
      <c r="E8249" t="s">
        <v>46</v>
      </c>
      <c r="F8249" t="s">
        <v>1353</v>
      </c>
      <c r="G8249" t="s">
        <v>95</v>
      </c>
      <c r="H8249" t="s">
        <v>1243</v>
      </c>
      <c r="I8249" t="s">
        <v>125</v>
      </c>
      <c r="J8249" t="s">
        <v>182</v>
      </c>
      <c r="K8249" s="17" t="s">
        <v>169</v>
      </c>
      <c r="L8249" s="18">
        <v>0.45359237000000002</v>
      </c>
      <c r="M8249" s="37">
        <v>497000</v>
      </c>
      <c r="N8249" s="24">
        <v>11632000</v>
      </c>
      <c r="O8249" s="24">
        <v>497000</v>
      </c>
      <c r="P8249" s="24">
        <v>5276186.4478400005</v>
      </c>
      <c r="Q8249" s="38">
        <v>9.4196822821427217E-2</v>
      </c>
      <c r="R8249" s="39">
        <v>9.4196822821427217E-2</v>
      </c>
      <c r="T8249" t="s">
        <v>1360</v>
      </c>
    </row>
    <row r="8250" spans="1:20" x14ac:dyDescent="0.25">
      <c r="A8250">
        <v>1929</v>
      </c>
      <c r="B8250" t="s">
        <v>121</v>
      </c>
      <c r="C8250" s="16">
        <v>1</v>
      </c>
      <c r="D8250" t="s">
        <v>1323</v>
      </c>
      <c r="E8250" t="s">
        <v>46</v>
      </c>
      <c r="F8250" t="s">
        <v>1353</v>
      </c>
      <c r="G8250" t="s">
        <v>95</v>
      </c>
      <c r="H8250" t="s">
        <v>1243</v>
      </c>
      <c r="I8250" t="s">
        <v>125</v>
      </c>
      <c r="J8250" t="s">
        <v>182</v>
      </c>
      <c r="K8250" s="17" t="s">
        <v>169</v>
      </c>
      <c r="L8250" s="18">
        <v>0.45359237000000002</v>
      </c>
      <c r="M8250" s="37">
        <v>404000</v>
      </c>
      <c r="N8250" s="24">
        <v>10340000</v>
      </c>
      <c r="O8250" s="24">
        <v>404000</v>
      </c>
      <c r="P8250" s="24">
        <v>4690145.1058</v>
      </c>
      <c r="Q8250" s="38">
        <v>8.6138059886547907E-2</v>
      </c>
      <c r="R8250" s="39">
        <v>8.6138059886547907E-2</v>
      </c>
      <c r="T8250" t="s">
        <v>1360</v>
      </c>
    </row>
    <row r="8251" spans="1:20" x14ac:dyDescent="0.25">
      <c r="A8251">
        <v>1930</v>
      </c>
      <c r="B8251" t="s">
        <v>121</v>
      </c>
      <c r="C8251" s="16">
        <v>1</v>
      </c>
      <c r="D8251" t="s">
        <v>1323</v>
      </c>
      <c r="E8251" t="s">
        <v>46</v>
      </c>
      <c r="F8251" t="s">
        <v>1353</v>
      </c>
      <c r="G8251" t="s">
        <v>95</v>
      </c>
      <c r="H8251" t="s">
        <v>1243</v>
      </c>
      <c r="I8251" t="s">
        <v>125</v>
      </c>
      <c r="J8251" t="s">
        <v>182</v>
      </c>
      <c r="K8251" s="17" t="s">
        <v>169</v>
      </c>
      <c r="L8251" s="18">
        <v>0.45359237000000002</v>
      </c>
      <c r="M8251" s="37">
        <v>485000</v>
      </c>
      <c r="N8251" s="24">
        <v>12935000</v>
      </c>
      <c r="O8251" s="24">
        <v>485000</v>
      </c>
      <c r="P8251" s="24">
        <v>5867217.30595</v>
      </c>
      <c r="Q8251" s="38">
        <v>8.2662695910062339E-2</v>
      </c>
      <c r="R8251" s="39">
        <v>8.2662695910062339E-2</v>
      </c>
      <c r="T8251" t="s">
        <v>1360</v>
      </c>
    </row>
    <row r="8252" spans="1:20" x14ac:dyDescent="0.25">
      <c r="A8252">
        <v>1931</v>
      </c>
      <c r="B8252" t="s">
        <v>121</v>
      </c>
      <c r="C8252" s="16">
        <v>1</v>
      </c>
      <c r="D8252" t="s">
        <v>1323</v>
      </c>
      <c r="E8252" t="s">
        <v>46</v>
      </c>
      <c r="F8252" t="s">
        <v>1353</v>
      </c>
      <c r="G8252" t="s">
        <v>95</v>
      </c>
      <c r="H8252" t="s">
        <v>1243</v>
      </c>
      <c r="I8252" t="s">
        <v>125</v>
      </c>
      <c r="J8252" t="s">
        <v>182</v>
      </c>
      <c r="K8252" s="17" t="s">
        <v>169</v>
      </c>
      <c r="L8252" s="18">
        <v>0.45359237000000002</v>
      </c>
      <c r="M8252" s="37">
        <v>401000</v>
      </c>
      <c r="N8252" s="24">
        <v>10691000</v>
      </c>
      <c r="O8252" s="24">
        <v>401000</v>
      </c>
      <c r="P8252" s="24">
        <v>4849356.0276700007</v>
      </c>
      <c r="Q8252" s="38">
        <v>8.2691391952236362E-2</v>
      </c>
      <c r="R8252" s="39">
        <v>8.2691391952236362E-2</v>
      </c>
      <c r="T8252" t="s">
        <v>1360</v>
      </c>
    </row>
    <row r="8253" spans="1:20" x14ac:dyDescent="0.25">
      <c r="A8253">
        <v>1932</v>
      </c>
      <c r="B8253" t="s">
        <v>121</v>
      </c>
      <c r="C8253" s="16">
        <v>1</v>
      </c>
      <c r="D8253" t="s">
        <v>1323</v>
      </c>
      <c r="E8253" t="s">
        <v>46</v>
      </c>
      <c r="F8253" t="s">
        <v>1353</v>
      </c>
      <c r="G8253" t="s">
        <v>95</v>
      </c>
      <c r="H8253" t="s">
        <v>1243</v>
      </c>
      <c r="I8253" t="s">
        <v>125</v>
      </c>
      <c r="J8253" t="s">
        <v>182</v>
      </c>
      <c r="K8253" s="17" t="s">
        <v>169</v>
      </c>
      <c r="L8253" s="18">
        <v>0.45359237000000002</v>
      </c>
      <c r="M8253" s="37">
        <v>566000</v>
      </c>
      <c r="N8253" s="24">
        <v>15082000</v>
      </c>
      <c r="O8253" s="24">
        <v>566000</v>
      </c>
      <c r="P8253" s="24">
        <v>6841080.1243400006</v>
      </c>
      <c r="Q8253" s="38">
        <v>8.2735473011961741E-2</v>
      </c>
      <c r="R8253" s="39">
        <v>8.2735473011961741E-2</v>
      </c>
      <c r="T8253" t="s">
        <v>1360</v>
      </c>
    </row>
    <row r="8254" spans="1:20" x14ac:dyDescent="0.25">
      <c r="A8254">
        <v>1933</v>
      </c>
      <c r="B8254" t="s">
        <v>121</v>
      </c>
      <c r="C8254" s="16">
        <v>1</v>
      </c>
      <c r="D8254" t="s">
        <v>1323</v>
      </c>
      <c r="E8254" t="s">
        <v>46</v>
      </c>
      <c r="F8254" t="s">
        <v>1353</v>
      </c>
      <c r="G8254" t="s">
        <v>95</v>
      </c>
      <c r="H8254" t="s">
        <v>1243</v>
      </c>
      <c r="I8254" t="s">
        <v>125</v>
      </c>
      <c r="J8254" t="s">
        <v>182</v>
      </c>
      <c r="K8254" s="17" t="s">
        <v>169</v>
      </c>
      <c r="L8254" s="18">
        <v>0.45359237000000002</v>
      </c>
      <c r="M8254" s="37">
        <v>390000</v>
      </c>
      <c r="N8254" s="24">
        <v>10394000</v>
      </c>
      <c r="O8254" s="24">
        <v>390000</v>
      </c>
      <c r="P8254" s="24">
        <v>4714639.0937800007</v>
      </c>
      <c r="Q8254" s="38">
        <v>8.2721072014722188E-2</v>
      </c>
      <c r="R8254" s="39">
        <v>8.2721072014722188E-2</v>
      </c>
      <c r="T8254" t="s">
        <v>1360</v>
      </c>
    </row>
    <row r="8255" spans="1:20" x14ac:dyDescent="0.25">
      <c r="A8255">
        <v>1934</v>
      </c>
      <c r="B8255" t="s">
        <v>121</v>
      </c>
      <c r="C8255" s="16">
        <v>1</v>
      </c>
      <c r="D8255" t="s">
        <v>1323</v>
      </c>
      <c r="E8255" t="s">
        <v>46</v>
      </c>
      <c r="F8255" t="s">
        <v>1353</v>
      </c>
      <c r="G8255" t="s">
        <v>95</v>
      </c>
      <c r="H8255" t="s">
        <v>1243</v>
      </c>
      <c r="I8255" t="s">
        <v>125</v>
      </c>
      <c r="J8255" t="s">
        <v>182</v>
      </c>
      <c r="K8255" s="17" t="s">
        <v>169</v>
      </c>
      <c r="L8255" s="18">
        <v>0.45359237000000002</v>
      </c>
      <c r="M8255" s="37">
        <v>470000</v>
      </c>
      <c r="N8255" s="24">
        <v>12544000</v>
      </c>
      <c r="O8255" s="24">
        <v>470000</v>
      </c>
      <c r="P8255" s="24">
        <v>5689862.6892800005</v>
      </c>
      <c r="Q8255" s="38">
        <v>8.2603047853071154E-2</v>
      </c>
      <c r="R8255" s="39">
        <v>8.2603047853071154E-2</v>
      </c>
      <c r="T8255" t="s">
        <v>1361</v>
      </c>
    </row>
    <row r="8256" spans="1:20" x14ac:dyDescent="0.25">
      <c r="A8256">
        <v>1935</v>
      </c>
      <c r="B8256" t="s">
        <v>121</v>
      </c>
      <c r="C8256" s="16">
        <v>1</v>
      </c>
      <c r="D8256" t="s">
        <v>1323</v>
      </c>
      <c r="E8256" t="s">
        <v>46</v>
      </c>
      <c r="F8256" t="s">
        <v>1353</v>
      </c>
      <c r="G8256" t="s">
        <v>95</v>
      </c>
      <c r="H8256" t="s">
        <v>1243</v>
      </c>
      <c r="I8256" t="s">
        <v>125</v>
      </c>
      <c r="J8256" t="s">
        <v>182</v>
      </c>
      <c r="K8256" s="17" t="s">
        <v>169</v>
      </c>
      <c r="L8256" s="18">
        <v>0.45359237000000002</v>
      </c>
      <c r="M8256" s="37">
        <v>297000</v>
      </c>
      <c r="N8256" s="24">
        <v>10169000</v>
      </c>
      <c r="O8256" s="24">
        <v>297000</v>
      </c>
      <c r="P8256" s="24">
        <v>4612580.8105300004</v>
      </c>
      <c r="Q8256" s="38">
        <v>6.4389115811691058E-2</v>
      </c>
      <c r="R8256" s="39">
        <v>6.4389115811691058E-2</v>
      </c>
      <c r="T8256" t="s">
        <v>1361</v>
      </c>
    </row>
    <row r="8257" spans="1:20" x14ac:dyDescent="0.25">
      <c r="A8257">
        <v>1936</v>
      </c>
      <c r="B8257" t="s">
        <v>121</v>
      </c>
      <c r="C8257" s="16">
        <v>1</v>
      </c>
      <c r="D8257" t="s">
        <v>1323</v>
      </c>
      <c r="E8257" t="s">
        <v>46</v>
      </c>
      <c r="F8257" t="s">
        <v>1353</v>
      </c>
      <c r="G8257" t="s">
        <v>95</v>
      </c>
      <c r="H8257" t="s">
        <v>1243</v>
      </c>
      <c r="I8257" t="s">
        <v>125</v>
      </c>
      <c r="J8257" t="s">
        <v>182</v>
      </c>
      <c r="K8257" s="17" t="s">
        <v>169</v>
      </c>
      <c r="L8257" s="18">
        <v>0.45359237000000002</v>
      </c>
      <c r="M8257" s="37">
        <v>391000</v>
      </c>
      <c r="N8257" s="24">
        <v>13392000</v>
      </c>
      <c r="O8257" s="24">
        <v>391000</v>
      </c>
      <c r="P8257" s="24">
        <v>6074509.0190400006</v>
      </c>
      <c r="Q8257" s="38">
        <v>6.4367342080560871E-2</v>
      </c>
      <c r="R8257" s="39">
        <v>6.4367342080560871E-2</v>
      </c>
      <c r="T8257" t="s">
        <v>1361</v>
      </c>
    </row>
    <row r="8258" spans="1:20" x14ac:dyDescent="0.25">
      <c r="A8258">
        <v>1937</v>
      </c>
      <c r="B8258" t="s">
        <v>121</v>
      </c>
      <c r="C8258" s="16">
        <v>1</v>
      </c>
      <c r="D8258" t="s">
        <v>1323</v>
      </c>
      <c r="E8258" t="s">
        <v>46</v>
      </c>
      <c r="F8258" t="s">
        <v>1353</v>
      </c>
      <c r="G8258" t="s">
        <v>95</v>
      </c>
      <c r="H8258" t="s">
        <v>1243</v>
      </c>
      <c r="I8258" t="s">
        <v>125</v>
      </c>
      <c r="J8258" t="s">
        <v>182</v>
      </c>
      <c r="K8258" s="17" t="s">
        <v>169</v>
      </c>
      <c r="L8258" s="18">
        <v>0.45359237000000002</v>
      </c>
      <c r="M8258" s="37">
        <v>424000</v>
      </c>
      <c r="N8258" s="24">
        <v>14537000</v>
      </c>
      <c r="O8258" s="24">
        <v>424000</v>
      </c>
      <c r="P8258" s="24">
        <v>6593872.2826900007</v>
      </c>
      <c r="Q8258" s="38">
        <v>6.4302125037069599E-2</v>
      </c>
      <c r="R8258" s="39">
        <v>6.4302125037069599E-2</v>
      </c>
      <c r="T8258" t="s">
        <v>1361</v>
      </c>
    </row>
    <row r="8259" spans="1:20" x14ac:dyDescent="0.25">
      <c r="A8259">
        <v>1938</v>
      </c>
      <c r="B8259" t="s">
        <v>121</v>
      </c>
      <c r="C8259" s="16">
        <v>1</v>
      </c>
      <c r="D8259" t="s">
        <v>1323</v>
      </c>
      <c r="E8259" t="s">
        <v>46</v>
      </c>
      <c r="F8259" t="s">
        <v>1353</v>
      </c>
      <c r="G8259" t="s">
        <v>95</v>
      </c>
      <c r="H8259" t="s">
        <v>1243</v>
      </c>
      <c r="I8259" t="s">
        <v>125</v>
      </c>
      <c r="J8259" t="s">
        <v>182</v>
      </c>
      <c r="K8259" s="17" t="s">
        <v>169</v>
      </c>
      <c r="L8259" s="18">
        <v>0.45359237000000002</v>
      </c>
      <c r="M8259" s="37">
        <v>393000</v>
      </c>
      <c r="N8259" s="24">
        <v>13463000</v>
      </c>
      <c r="O8259" s="24">
        <v>393000</v>
      </c>
      <c r="P8259" s="24">
        <v>6106714.0773100005</v>
      </c>
      <c r="Q8259" s="38">
        <v>6.4355395557198908E-2</v>
      </c>
      <c r="R8259" s="39">
        <v>6.4355395557198908E-2</v>
      </c>
      <c r="T8259" t="s">
        <v>1361</v>
      </c>
    </row>
    <row r="8260" spans="1:20" x14ac:dyDescent="0.25">
      <c r="A8260">
        <v>1939</v>
      </c>
      <c r="B8260" t="s">
        <v>121</v>
      </c>
      <c r="C8260" s="16">
        <v>1</v>
      </c>
      <c r="D8260" t="s">
        <v>1323</v>
      </c>
      <c r="E8260" t="s">
        <v>46</v>
      </c>
      <c r="F8260" t="s">
        <v>1353</v>
      </c>
      <c r="G8260" t="s">
        <v>95</v>
      </c>
      <c r="H8260" t="s">
        <v>1243</v>
      </c>
      <c r="I8260" t="s">
        <v>125</v>
      </c>
      <c r="J8260" t="s">
        <v>182</v>
      </c>
      <c r="K8260" s="17" t="s">
        <v>169</v>
      </c>
      <c r="L8260" s="18">
        <v>0.45359237000000002</v>
      </c>
      <c r="M8260" s="37">
        <v>364000</v>
      </c>
      <c r="N8260" s="24">
        <v>12487000</v>
      </c>
      <c r="O8260" s="24">
        <v>364000</v>
      </c>
      <c r="P8260" s="24">
        <v>5664007.9241900006</v>
      </c>
      <c r="Q8260" s="38">
        <v>6.4265446812921789E-2</v>
      </c>
      <c r="R8260" s="39">
        <v>6.4265446812921789E-2</v>
      </c>
      <c r="T8260" t="s">
        <v>1361</v>
      </c>
    </row>
    <row r="8261" spans="1:20" x14ac:dyDescent="0.25">
      <c r="A8261">
        <v>1940</v>
      </c>
      <c r="B8261" t="s">
        <v>121</v>
      </c>
      <c r="C8261" s="16">
        <v>1</v>
      </c>
      <c r="D8261" t="s">
        <v>1323</v>
      </c>
      <c r="E8261" t="s">
        <v>46</v>
      </c>
      <c r="F8261" t="s">
        <v>1353</v>
      </c>
      <c r="G8261" t="s">
        <v>95</v>
      </c>
      <c r="H8261" t="s">
        <v>1243</v>
      </c>
      <c r="I8261" t="s">
        <v>125</v>
      </c>
      <c r="J8261" t="s">
        <v>182</v>
      </c>
      <c r="K8261" s="17" t="s">
        <v>169</v>
      </c>
      <c r="L8261" s="18">
        <v>0.45359237000000002</v>
      </c>
      <c r="M8261" s="37">
        <v>483000</v>
      </c>
      <c r="N8261" s="24">
        <v>13394000</v>
      </c>
      <c r="O8261" s="24">
        <v>483000</v>
      </c>
      <c r="P8261" s="24">
        <v>6075416.2037800001</v>
      </c>
      <c r="Q8261" s="38">
        <v>7.9500726172387542E-2</v>
      </c>
      <c r="R8261" s="39">
        <v>7.9500726172387542E-2</v>
      </c>
      <c r="T8261" t="s">
        <v>1362</v>
      </c>
    </row>
    <row r="8262" spans="1:20" x14ac:dyDescent="0.25">
      <c r="A8262">
        <v>1941</v>
      </c>
      <c r="B8262" t="s">
        <v>121</v>
      </c>
      <c r="C8262" s="16">
        <v>1</v>
      </c>
      <c r="D8262" t="s">
        <v>1323</v>
      </c>
      <c r="E8262" t="s">
        <v>46</v>
      </c>
      <c r="F8262" t="s">
        <v>1353</v>
      </c>
      <c r="G8262" t="s">
        <v>95</v>
      </c>
      <c r="H8262" t="s">
        <v>1243</v>
      </c>
      <c r="I8262" t="s">
        <v>125</v>
      </c>
      <c r="J8262" t="s">
        <v>182</v>
      </c>
      <c r="K8262" s="17" t="s">
        <v>169</v>
      </c>
      <c r="L8262" s="18">
        <v>0.45359237000000002</v>
      </c>
      <c r="M8262" s="37">
        <v>667000</v>
      </c>
      <c r="N8262" s="24">
        <v>17781000</v>
      </c>
      <c r="O8262" s="24">
        <v>667000</v>
      </c>
      <c r="P8262" s="24">
        <v>8065325.9309700001</v>
      </c>
      <c r="Q8262" s="38">
        <v>8.2699695673647905E-2</v>
      </c>
      <c r="R8262" s="39">
        <v>8.2699695673647905E-2</v>
      </c>
      <c r="T8262" t="s">
        <v>1362</v>
      </c>
    </row>
    <row r="8263" spans="1:20" x14ac:dyDescent="0.25">
      <c r="A8263">
        <v>1942</v>
      </c>
      <c r="B8263" t="s">
        <v>121</v>
      </c>
      <c r="C8263" s="16">
        <v>1</v>
      </c>
      <c r="D8263" t="s">
        <v>1323</v>
      </c>
      <c r="E8263" t="s">
        <v>46</v>
      </c>
      <c r="F8263" t="s">
        <v>1353</v>
      </c>
      <c r="G8263" t="s">
        <v>95</v>
      </c>
      <c r="H8263" t="s">
        <v>1243</v>
      </c>
      <c r="I8263" t="s">
        <v>125</v>
      </c>
      <c r="J8263" t="s">
        <v>182</v>
      </c>
      <c r="K8263" s="17" t="s">
        <v>169</v>
      </c>
      <c r="L8263" s="18">
        <v>0.45359237000000002</v>
      </c>
      <c r="M8263" s="37">
        <v>702000</v>
      </c>
      <c r="N8263" s="24">
        <v>18723000</v>
      </c>
      <c r="O8263" s="24">
        <v>702000</v>
      </c>
      <c r="P8263" s="24">
        <v>8492609.9435099997</v>
      </c>
      <c r="Q8263" s="38">
        <v>8.2660101508189962E-2</v>
      </c>
      <c r="R8263" s="39">
        <v>8.2660101508189962E-2</v>
      </c>
      <c r="T8263" t="s">
        <v>1362</v>
      </c>
    </row>
    <row r="8264" spans="1:20" x14ac:dyDescent="0.25">
      <c r="A8264">
        <v>1943</v>
      </c>
      <c r="B8264" t="s">
        <v>121</v>
      </c>
      <c r="C8264" s="16">
        <v>1</v>
      </c>
      <c r="D8264" t="s">
        <v>1323</v>
      </c>
      <c r="E8264" t="s">
        <v>46</v>
      </c>
      <c r="F8264" t="s">
        <v>1353</v>
      </c>
      <c r="G8264" t="s">
        <v>95</v>
      </c>
      <c r="H8264" t="s">
        <v>1243</v>
      </c>
      <c r="I8264" t="s">
        <v>125</v>
      </c>
      <c r="J8264" t="s">
        <v>182</v>
      </c>
      <c r="K8264" s="17" t="s">
        <v>169</v>
      </c>
      <c r="L8264" s="18">
        <v>0.45359237000000002</v>
      </c>
      <c r="M8264" s="37">
        <v>695000</v>
      </c>
      <c r="N8264" s="24">
        <v>18537000</v>
      </c>
      <c r="O8264" s="24">
        <v>695000</v>
      </c>
      <c r="P8264" s="24">
        <v>8408241.7626900002</v>
      </c>
      <c r="Q8264" s="38">
        <v>8.265699531665853E-2</v>
      </c>
      <c r="R8264" s="39">
        <v>8.265699531665853E-2</v>
      </c>
      <c r="T8264" t="s">
        <v>1362</v>
      </c>
    </row>
    <row r="8265" spans="1:20" x14ac:dyDescent="0.25">
      <c r="A8265">
        <v>1944</v>
      </c>
      <c r="B8265" t="s">
        <v>121</v>
      </c>
      <c r="C8265" s="16">
        <v>1</v>
      </c>
      <c r="D8265" t="s">
        <v>1323</v>
      </c>
      <c r="E8265" t="s">
        <v>46</v>
      </c>
      <c r="F8265" t="s">
        <v>1353</v>
      </c>
      <c r="G8265" t="s">
        <v>95</v>
      </c>
      <c r="H8265" t="s">
        <v>1243</v>
      </c>
      <c r="I8265" t="s">
        <v>125</v>
      </c>
      <c r="J8265" t="s">
        <v>182</v>
      </c>
      <c r="K8265" s="17" t="s">
        <v>169</v>
      </c>
      <c r="L8265" s="18">
        <v>0.45359237000000002</v>
      </c>
      <c r="M8265" s="37">
        <v>717000</v>
      </c>
      <c r="N8265" s="24">
        <v>15625000</v>
      </c>
      <c r="O8265" s="24">
        <v>717000</v>
      </c>
      <c r="P8265" s="24">
        <v>7087380.78125</v>
      </c>
      <c r="Q8265" s="38">
        <v>0.10116572287139662</v>
      </c>
      <c r="R8265" s="39">
        <v>0.10116572287139662</v>
      </c>
      <c r="T8265" t="s">
        <v>1362</v>
      </c>
    </row>
    <row r="8266" spans="1:20" x14ac:dyDescent="0.25">
      <c r="A8266">
        <v>1945</v>
      </c>
      <c r="B8266" t="s">
        <v>121</v>
      </c>
      <c r="C8266" s="16">
        <v>1</v>
      </c>
      <c r="D8266" t="s">
        <v>1323</v>
      </c>
      <c r="E8266" t="s">
        <v>46</v>
      </c>
      <c r="F8266" t="s">
        <v>1353</v>
      </c>
      <c r="G8266" t="s">
        <v>95</v>
      </c>
      <c r="H8266" t="s">
        <v>1243</v>
      </c>
      <c r="I8266" t="s">
        <v>125</v>
      </c>
      <c r="J8266" t="s">
        <v>182</v>
      </c>
      <c r="K8266" s="17" t="s">
        <v>169</v>
      </c>
      <c r="L8266" s="18">
        <v>0.45359237000000002</v>
      </c>
      <c r="M8266" s="37">
        <v>826000</v>
      </c>
      <c r="N8266" s="24">
        <v>17673000</v>
      </c>
      <c r="O8266" s="24">
        <v>826000</v>
      </c>
      <c r="P8266" s="24">
        <v>8016337.9550100006</v>
      </c>
      <c r="Q8266" s="38">
        <v>0.10303956802167649</v>
      </c>
      <c r="R8266" s="39">
        <v>0.10303956802167649</v>
      </c>
      <c r="T8266" t="s">
        <v>1361</v>
      </c>
    </row>
    <row r="8267" spans="1:20" x14ac:dyDescent="0.25">
      <c r="A8267">
        <v>1946</v>
      </c>
      <c r="B8267" t="s">
        <v>121</v>
      </c>
      <c r="C8267" s="16">
        <v>1</v>
      </c>
      <c r="D8267" t="s">
        <v>1323</v>
      </c>
      <c r="E8267" t="s">
        <v>46</v>
      </c>
      <c r="F8267" t="s">
        <v>1353</v>
      </c>
      <c r="G8267" t="s">
        <v>95</v>
      </c>
      <c r="H8267" t="s">
        <v>1243</v>
      </c>
      <c r="I8267" t="s">
        <v>125</v>
      </c>
      <c r="J8267" t="s">
        <v>182</v>
      </c>
      <c r="K8267" s="17" t="s">
        <v>169</v>
      </c>
      <c r="L8267" s="18">
        <v>0.45359237000000002</v>
      </c>
      <c r="M8267" s="37">
        <v>1253000</v>
      </c>
      <c r="N8267" s="24">
        <v>17732000</v>
      </c>
      <c r="O8267" s="24">
        <v>1253000</v>
      </c>
      <c r="P8267" s="24">
        <v>8043099.90484</v>
      </c>
      <c r="Q8267" s="38">
        <v>0.15578570636005618</v>
      </c>
      <c r="R8267" s="39">
        <v>0.15578570636005618</v>
      </c>
      <c r="T8267" t="s">
        <v>1361</v>
      </c>
    </row>
    <row r="8268" spans="1:20" x14ac:dyDescent="0.25">
      <c r="A8268">
        <v>1947</v>
      </c>
      <c r="B8268" t="s">
        <v>121</v>
      </c>
      <c r="C8268" s="16">
        <v>1</v>
      </c>
      <c r="D8268" t="s">
        <v>1323</v>
      </c>
      <c r="E8268" t="s">
        <v>46</v>
      </c>
      <c r="F8268" t="s">
        <v>1353</v>
      </c>
      <c r="G8268" t="s">
        <v>95</v>
      </c>
      <c r="H8268" t="s">
        <v>1243</v>
      </c>
      <c r="I8268" t="s">
        <v>125</v>
      </c>
      <c r="J8268" t="s">
        <v>182</v>
      </c>
      <c r="K8268" s="17" t="s">
        <v>169</v>
      </c>
      <c r="L8268" s="18">
        <v>0.45359237000000002</v>
      </c>
      <c r="M8268" s="37">
        <v>1527000</v>
      </c>
      <c r="N8268" s="24">
        <v>20008000</v>
      </c>
      <c r="O8268" s="24">
        <v>1527000</v>
      </c>
      <c r="P8268" s="24">
        <v>9075476.1389600001</v>
      </c>
      <c r="Q8268" s="38">
        <v>0.16825563492418436</v>
      </c>
      <c r="R8268" s="39">
        <v>0.16825563492418436</v>
      </c>
      <c r="T8268" t="s">
        <v>1361</v>
      </c>
    </row>
    <row r="8269" spans="1:20" x14ac:dyDescent="0.25">
      <c r="A8269">
        <v>1895</v>
      </c>
      <c r="B8269" t="s">
        <v>121</v>
      </c>
      <c r="C8269" s="16">
        <v>1</v>
      </c>
      <c r="D8269" t="s">
        <v>1323</v>
      </c>
      <c r="E8269" t="s">
        <v>46</v>
      </c>
      <c r="F8269" t="s">
        <v>1353</v>
      </c>
      <c r="G8269" t="s">
        <v>104</v>
      </c>
      <c r="H8269" t="s">
        <v>227</v>
      </c>
      <c r="I8269" t="s">
        <v>125</v>
      </c>
      <c r="J8269" t="s">
        <v>182</v>
      </c>
      <c r="K8269" s="17" t="s">
        <v>169</v>
      </c>
      <c r="L8269" s="18">
        <v>0.45359237000000002</v>
      </c>
      <c r="M8269" s="37">
        <v>7</v>
      </c>
      <c r="N8269" s="24">
        <v>144</v>
      </c>
      <c r="O8269" s="24">
        <v>7</v>
      </c>
      <c r="P8269" s="24">
        <v>65.317301280000009</v>
      </c>
      <c r="Q8269" s="38">
        <v>0.10716915522875992</v>
      </c>
      <c r="R8269" s="39">
        <v>0.10716915522875992</v>
      </c>
      <c r="S8269" t="s">
        <v>1355</v>
      </c>
      <c r="T8269" t="s">
        <v>1354</v>
      </c>
    </row>
    <row r="8270" spans="1:20" x14ac:dyDescent="0.25">
      <c r="A8270">
        <v>1896</v>
      </c>
      <c r="B8270" t="s">
        <v>121</v>
      </c>
      <c r="C8270" s="16">
        <v>1</v>
      </c>
      <c r="D8270" t="s">
        <v>1323</v>
      </c>
      <c r="E8270" t="s">
        <v>46</v>
      </c>
      <c r="F8270" t="s">
        <v>1353</v>
      </c>
      <c r="G8270" t="s">
        <v>104</v>
      </c>
      <c r="H8270" t="s">
        <v>227</v>
      </c>
      <c r="I8270" t="s">
        <v>125</v>
      </c>
      <c r="J8270" t="s">
        <v>182</v>
      </c>
      <c r="K8270" s="17" t="s">
        <v>169</v>
      </c>
      <c r="L8270" s="18">
        <v>0.45359237000000002</v>
      </c>
      <c r="M8270" s="37">
        <v>28</v>
      </c>
      <c r="N8270" s="24">
        <v>563</v>
      </c>
      <c r="O8270" s="24">
        <v>28</v>
      </c>
      <c r="P8270" s="24">
        <v>255.37250431000001</v>
      </c>
      <c r="Q8270" s="38">
        <v>0.10964375383972597</v>
      </c>
      <c r="R8270" s="39">
        <v>0.10964375383972597</v>
      </c>
      <c r="S8270" t="s">
        <v>1325</v>
      </c>
      <c r="T8270" t="s">
        <v>1354</v>
      </c>
    </row>
    <row r="8271" spans="1:20" x14ac:dyDescent="0.25">
      <c r="A8271">
        <v>1897</v>
      </c>
      <c r="B8271" t="s">
        <v>121</v>
      </c>
      <c r="C8271" s="16">
        <v>1</v>
      </c>
      <c r="D8271" t="s">
        <v>1323</v>
      </c>
      <c r="E8271" t="s">
        <v>46</v>
      </c>
      <c r="F8271" t="s">
        <v>1353</v>
      </c>
      <c r="G8271" t="s">
        <v>104</v>
      </c>
      <c r="H8271" t="s">
        <v>227</v>
      </c>
      <c r="I8271" t="s">
        <v>125</v>
      </c>
      <c r="J8271" t="s">
        <v>182</v>
      </c>
      <c r="K8271" s="17" t="s">
        <v>169</v>
      </c>
      <c r="L8271" s="18">
        <v>0.45359237000000002</v>
      </c>
      <c r="M8271" s="37">
        <v>277</v>
      </c>
      <c r="N8271" s="24">
        <v>5667</v>
      </c>
      <c r="O8271" s="24">
        <v>277</v>
      </c>
      <c r="P8271" s="24">
        <v>2570.5079607900002</v>
      </c>
      <c r="Q8271" s="38">
        <v>0.10776080223259411</v>
      </c>
      <c r="R8271" s="39">
        <v>0.10776080223259411</v>
      </c>
      <c r="S8271" t="s">
        <v>1325</v>
      </c>
      <c r="T8271" t="s">
        <v>1356</v>
      </c>
    </row>
    <row r="8272" spans="1:20" x14ac:dyDescent="0.25">
      <c r="A8272">
        <v>1898</v>
      </c>
      <c r="B8272" t="s">
        <v>121</v>
      </c>
      <c r="C8272" s="16">
        <v>1</v>
      </c>
      <c r="D8272" t="s">
        <v>1323</v>
      </c>
      <c r="E8272" t="s">
        <v>46</v>
      </c>
      <c r="F8272" t="s">
        <v>1353</v>
      </c>
      <c r="G8272" t="s">
        <v>104</v>
      </c>
      <c r="H8272" t="s">
        <v>227</v>
      </c>
      <c r="I8272" t="s">
        <v>125</v>
      </c>
      <c r="J8272" t="s">
        <v>182</v>
      </c>
      <c r="K8272" s="17" t="s">
        <v>169</v>
      </c>
      <c r="L8272" s="18">
        <v>0.45359237000000002</v>
      </c>
      <c r="M8272" s="37">
        <v>1045</v>
      </c>
      <c r="N8272" s="24">
        <v>20842</v>
      </c>
      <c r="O8272" s="24">
        <v>1045</v>
      </c>
      <c r="P8272" s="24">
        <v>9453.7721755399998</v>
      </c>
      <c r="Q8272" s="38">
        <v>0.11053788695096299</v>
      </c>
      <c r="R8272" s="39">
        <v>0.11053788695096299</v>
      </c>
      <c r="S8272" t="s">
        <v>1325</v>
      </c>
      <c r="T8272" t="s">
        <v>1356</v>
      </c>
    </row>
    <row r="8273" spans="1:20" x14ac:dyDescent="0.25">
      <c r="A8273">
        <v>1899</v>
      </c>
      <c r="B8273" t="s">
        <v>121</v>
      </c>
      <c r="C8273" s="16">
        <v>1</v>
      </c>
      <c r="D8273" t="s">
        <v>1323</v>
      </c>
      <c r="E8273" t="s">
        <v>46</v>
      </c>
      <c r="F8273" t="s">
        <v>1353</v>
      </c>
      <c r="G8273" t="s">
        <v>104</v>
      </c>
      <c r="H8273" t="s">
        <v>227</v>
      </c>
      <c r="I8273" t="s">
        <v>125</v>
      </c>
      <c r="J8273" t="s">
        <v>182</v>
      </c>
      <c r="K8273" s="17" t="s">
        <v>169</v>
      </c>
      <c r="L8273" s="18">
        <v>0.45359237000000002</v>
      </c>
      <c r="M8273" s="37">
        <v>10234</v>
      </c>
      <c r="N8273" s="24">
        <v>91000</v>
      </c>
      <c r="O8273" s="24">
        <v>10234</v>
      </c>
      <c r="P8273" s="24">
        <v>41276.90567</v>
      </c>
      <c r="Q8273" s="38">
        <v>0.24793525178022385</v>
      </c>
      <c r="R8273" s="39">
        <v>0.24793525178022385</v>
      </c>
      <c r="S8273" t="s">
        <v>1325</v>
      </c>
      <c r="T8273" t="s">
        <v>1356</v>
      </c>
    </row>
    <row r="8274" spans="1:20" x14ac:dyDescent="0.25">
      <c r="A8274">
        <v>1900</v>
      </c>
      <c r="B8274" t="s">
        <v>121</v>
      </c>
      <c r="C8274" s="16">
        <v>1</v>
      </c>
      <c r="D8274" t="s">
        <v>1323</v>
      </c>
      <c r="E8274" t="s">
        <v>46</v>
      </c>
      <c r="F8274" t="s">
        <v>1353</v>
      </c>
      <c r="G8274" t="s">
        <v>104</v>
      </c>
      <c r="H8274" t="s">
        <v>227</v>
      </c>
      <c r="I8274" t="s">
        <v>125</v>
      </c>
      <c r="J8274" t="s">
        <v>182</v>
      </c>
      <c r="K8274" s="17" t="s">
        <v>169</v>
      </c>
      <c r="L8274" s="18">
        <v>0.45359237000000002</v>
      </c>
      <c r="M8274" s="37">
        <v>13189</v>
      </c>
      <c r="N8274" s="24">
        <v>118239</v>
      </c>
      <c r="O8274" s="24">
        <v>13189</v>
      </c>
      <c r="P8274" s="24">
        <v>53632.308236430006</v>
      </c>
      <c r="Q8274" s="38">
        <v>0.24591520360932942</v>
      </c>
      <c r="R8274" s="39">
        <v>0.24591520360932942</v>
      </c>
      <c r="S8274" t="s">
        <v>1325</v>
      </c>
      <c r="T8274" t="s">
        <v>1356</v>
      </c>
    </row>
    <row r="8275" spans="1:20" x14ac:dyDescent="0.25">
      <c r="A8275">
        <v>1901</v>
      </c>
      <c r="B8275" t="s">
        <v>121</v>
      </c>
      <c r="C8275" s="16">
        <v>1</v>
      </c>
      <c r="D8275" t="s">
        <v>1323</v>
      </c>
      <c r="E8275" t="s">
        <v>46</v>
      </c>
      <c r="F8275" t="s">
        <v>1353</v>
      </c>
      <c r="G8275" t="s">
        <v>104</v>
      </c>
      <c r="H8275" t="s">
        <v>227</v>
      </c>
      <c r="I8275" t="s">
        <v>125</v>
      </c>
      <c r="J8275" t="s">
        <v>182</v>
      </c>
      <c r="K8275" s="17" t="s">
        <v>169</v>
      </c>
      <c r="L8275" s="18">
        <v>0.45359237000000002</v>
      </c>
      <c r="M8275" s="37">
        <v>9332</v>
      </c>
      <c r="N8275" s="24">
        <v>86404</v>
      </c>
      <c r="O8275" s="24">
        <v>9332</v>
      </c>
      <c r="P8275" s="24">
        <v>39192.195137480005</v>
      </c>
      <c r="Q8275" s="38">
        <v>0.23810863278427818</v>
      </c>
      <c r="R8275" s="39">
        <v>0.23810863278427818</v>
      </c>
      <c r="S8275" t="s">
        <v>1325</v>
      </c>
      <c r="T8275" t="s">
        <v>1356</v>
      </c>
    </row>
    <row r="8276" spans="1:20" x14ac:dyDescent="0.25">
      <c r="A8276">
        <v>1902</v>
      </c>
      <c r="B8276" t="s">
        <v>121</v>
      </c>
      <c r="C8276" s="16">
        <v>1</v>
      </c>
      <c r="D8276" t="s">
        <v>1323</v>
      </c>
      <c r="E8276" t="s">
        <v>46</v>
      </c>
      <c r="F8276" t="s">
        <v>1353</v>
      </c>
      <c r="G8276" t="s">
        <v>104</v>
      </c>
      <c r="H8276" t="s">
        <v>227</v>
      </c>
      <c r="I8276" t="s">
        <v>125</v>
      </c>
      <c r="J8276" t="s">
        <v>182</v>
      </c>
      <c r="K8276" s="17" t="s">
        <v>169</v>
      </c>
      <c r="L8276" s="18">
        <v>0.45359237000000002</v>
      </c>
      <c r="M8276" s="37">
        <v>1626</v>
      </c>
      <c r="N8276" s="24">
        <v>14393</v>
      </c>
      <c r="O8276" s="24">
        <v>1626</v>
      </c>
      <c r="P8276" s="24">
        <v>6528.5549814100004</v>
      </c>
      <c r="Q8276" s="38">
        <v>0.24905970840867847</v>
      </c>
      <c r="R8276" s="39">
        <v>0.24905970840867847</v>
      </c>
      <c r="S8276" t="s">
        <v>1325</v>
      </c>
      <c r="T8276" t="s">
        <v>1356</v>
      </c>
    </row>
    <row r="8277" spans="1:20" x14ac:dyDescent="0.25">
      <c r="A8277">
        <v>1903</v>
      </c>
      <c r="B8277" t="s">
        <v>121</v>
      </c>
      <c r="C8277" s="16">
        <v>1</v>
      </c>
      <c r="D8277" t="s">
        <v>1323</v>
      </c>
      <c r="E8277" t="s">
        <v>46</v>
      </c>
      <c r="F8277" t="s">
        <v>1353</v>
      </c>
      <c r="G8277" t="s">
        <v>104</v>
      </c>
      <c r="H8277" t="s">
        <v>227</v>
      </c>
      <c r="I8277" t="s">
        <v>125</v>
      </c>
      <c r="J8277" t="s">
        <v>182</v>
      </c>
      <c r="K8277" s="17" t="s">
        <v>169</v>
      </c>
      <c r="L8277" s="18">
        <v>0.45359237000000002</v>
      </c>
      <c r="M8277" s="37">
        <v>1180</v>
      </c>
      <c r="N8277" s="24">
        <v>11723</v>
      </c>
      <c r="O8277" s="24">
        <v>1180</v>
      </c>
      <c r="P8277" s="24">
        <v>5317.4633535100002</v>
      </c>
      <c r="Q8277" s="38">
        <v>0.22191032105958844</v>
      </c>
      <c r="R8277" s="39">
        <v>0.22191032105958844</v>
      </c>
      <c r="S8277" t="s">
        <v>1325</v>
      </c>
      <c r="T8277" t="s">
        <v>1356</v>
      </c>
    </row>
    <row r="8278" spans="1:20" x14ac:dyDescent="0.25">
      <c r="A8278">
        <v>1904</v>
      </c>
      <c r="B8278" t="s">
        <v>121</v>
      </c>
      <c r="C8278" s="16">
        <v>1</v>
      </c>
      <c r="D8278" t="s">
        <v>1323</v>
      </c>
      <c r="E8278" t="s">
        <v>46</v>
      </c>
      <c r="F8278" t="s">
        <v>1353</v>
      </c>
      <c r="G8278" t="s">
        <v>104</v>
      </c>
      <c r="H8278" t="s">
        <v>227</v>
      </c>
      <c r="I8278" t="s">
        <v>125</v>
      </c>
      <c r="J8278" t="s">
        <v>182</v>
      </c>
      <c r="K8278" s="17" t="s">
        <v>169</v>
      </c>
      <c r="L8278" s="18">
        <v>0.45359237000000002</v>
      </c>
      <c r="M8278" s="37">
        <v>426</v>
      </c>
      <c r="N8278" s="24">
        <v>4372</v>
      </c>
      <c r="O8278" s="24">
        <v>426</v>
      </c>
      <c r="P8278" s="24">
        <v>1983.1058416400001</v>
      </c>
      <c r="Q8278" s="38">
        <v>0.21481455555983039</v>
      </c>
      <c r="R8278" s="39">
        <v>0.21481455555983039</v>
      </c>
      <c r="S8278" t="s">
        <v>1325</v>
      </c>
      <c r="T8278" t="s">
        <v>1356</v>
      </c>
    </row>
    <row r="8279" spans="1:20" x14ac:dyDescent="0.25">
      <c r="A8279">
        <v>1905</v>
      </c>
      <c r="B8279" t="s">
        <v>121</v>
      </c>
      <c r="C8279" s="16">
        <v>1</v>
      </c>
      <c r="D8279" t="s">
        <v>1323</v>
      </c>
      <c r="E8279" t="s">
        <v>46</v>
      </c>
      <c r="F8279" t="s">
        <v>1353</v>
      </c>
      <c r="G8279" t="s">
        <v>104</v>
      </c>
      <c r="H8279" t="s">
        <v>227</v>
      </c>
      <c r="I8279" t="s">
        <v>125</v>
      </c>
      <c r="J8279" t="s">
        <v>182</v>
      </c>
      <c r="K8279" s="17" t="s">
        <v>169</v>
      </c>
      <c r="L8279" s="18">
        <v>0.45359237000000002</v>
      </c>
      <c r="M8279" s="37">
        <v>9029</v>
      </c>
      <c r="N8279" s="24">
        <v>72224</v>
      </c>
      <c r="O8279" s="24">
        <v>9029</v>
      </c>
      <c r="P8279" s="24">
        <v>32760.255330880002</v>
      </c>
      <c r="Q8279" s="38">
        <v>0.2756083525237123</v>
      </c>
      <c r="R8279" s="39">
        <v>0.2756083525237123</v>
      </c>
      <c r="S8279" t="s">
        <v>1325</v>
      </c>
      <c r="T8279" t="s">
        <v>1356</v>
      </c>
    </row>
    <row r="8280" spans="1:20" x14ac:dyDescent="0.25">
      <c r="A8280">
        <v>1906</v>
      </c>
      <c r="B8280" t="s">
        <v>121</v>
      </c>
      <c r="C8280" s="16">
        <v>1</v>
      </c>
      <c r="D8280" t="s">
        <v>1323</v>
      </c>
      <c r="E8280" t="s">
        <v>46</v>
      </c>
      <c r="F8280" t="s">
        <v>1353</v>
      </c>
      <c r="G8280" t="s">
        <v>104</v>
      </c>
      <c r="H8280" t="s">
        <v>227</v>
      </c>
      <c r="I8280" t="s">
        <v>125</v>
      </c>
      <c r="J8280" t="s">
        <v>182</v>
      </c>
      <c r="K8280" s="17" t="s">
        <v>169</v>
      </c>
      <c r="L8280" s="18">
        <v>0.45359237000000002</v>
      </c>
      <c r="M8280" s="37">
        <v>3644</v>
      </c>
      <c r="N8280" s="24">
        <v>29152</v>
      </c>
      <c r="O8280" s="24">
        <v>3644</v>
      </c>
      <c r="P8280" s="24">
        <v>13223.124770240001</v>
      </c>
      <c r="Q8280" s="38">
        <v>0.27557782773109696</v>
      </c>
      <c r="R8280" s="39">
        <v>0.27557782773109696</v>
      </c>
      <c r="S8280" t="s">
        <v>1325</v>
      </c>
      <c r="T8280" t="s">
        <v>1356</v>
      </c>
    </row>
    <row r="8281" spans="1:20" x14ac:dyDescent="0.25">
      <c r="A8281">
        <v>1907</v>
      </c>
      <c r="B8281" t="s">
        <v>121</v>
      </c>
      <c r="C8281" s="16">
        <v>1</v>
      </c>
      <c r="D8281" t="s">
        <v>1323</v>
      </c>
      <c r="E8281" t="s">
        <v>46</v>
      </c>
      <c r="F8281" t="s">
        <v>1353</v>
      </c>
      <c r="G8281" t="s">
        <v>104</v>
      </c>
      <c r="H8281" t="s">
        <v>227</v>
      </c>
      <c r="I8281" t="s">
        <v>125</v>
      </c>
      <c r="J8281" t="s">
        <v>182</v>
      </c>
      <c r="K8281" s="17" t="s">
        <v>169</v>
      </c>
      <c r="L8281" s="18">
        <v>0.45359237000000002</v>
      </c>
      <c r="M8281" s="37">
        <v>3872</v>
      </c>
      <c r="N8281" s="24">
        <v>18218</v>
      </c>
      <c r="O8281" s="24">
        <v>3872</v>
      </c>
      <c r="P8281" s="24">
        <v>8263.5457966600006</v>
      </c>
      <c r="Q8281" s="38">
        <v>0.46856399120641451</v>
      </c>
      <c r="R8281" s="39">
        <v>0.46856399120641451</v>
      </c>
      <c r="S8281" t="s">
        <v>1325</v>
      </c>
      <c r="T8281" t="s">
        <v>1356</v>
      </c>
    </row>
    <row r="8282" spans="1:20" x14ac:dyDescent="0.25">
      <c r="A8282">
        <v>1908</v>
      </c>
      <c r="B8282" t="s">
        <v>121</v>
      </c>
      <c r="C8282" s="16">
        <v>1</v>
      </c>
      <c r="D8282" t="s">
        <v>1323</v>
      </c>
      <c r="E8282" t="s">
        <v>46</v>
      </c>
      <c r="F8282" t="s">
        <v>1353</v>
      </c>
      <c r="G8282" t="s">
        <v>104</v>
      </c>
      <c r="H8282" t="s">
        <v>227</v>
      </c>
      <c r="I8282" t="s">
        <v>125</v>
      </c>
      <c r="J8282" t="s">
        <v>182</v>
      </c>
      <c r="K8282" s="17" t="s">
        <v>169</v>
      </c>
      <c r="L8282" s="18">
        <v>0.45359237000000002</v>
      </c>
      <c r="M8282" s="37">
        <v>3424</v>
      </c>
      <c r="N8282" s="24">
        <v>16119</v>
      </c>
      <c r="O8282" s="24">
        <v>3424</v>
      </c>
      <c r="P8282" s="24">
        <v>7311.4554120299999</v>
      </c>
      <c r="Q8282" s="38">
        <v>0.4683062136118995</v>
      </c>
      <c r="R8282" s="39">
        <v>0.4683062136118995</v>
      </c>
      <c r="S8282" t="s">
        <v>1325</v>
      </c>
      <c r="T8282" t="s">
        <v>1356</v>
      </c>
    </row>
    <row r="8283" spans="1:20" x14ac:dyDescent="0.25">
      <c r="A8283">
        <v>1909</v>
      </c>
      <c r="B8283" t="s">
        <v>121</v>
      </c>
      <c r="C8283" s="16">
        <v>1</v>
      </c>
      <c r="D8283" t="s">
        <v>1323</v>
      </c>
      <c r="E8283" t="s">
        <v>46</v>
      </c>
      <c r="F8283" t="s">
        <v>1353</v>
      </c>
      <c r="G8283" t="s">
        <v>104</v>
      </c>
      <c r="H8283" t="s">
        <v>227</v>
      </c>
      <c r="I8283" t="s">
        <v>125</v>
      </c>
      <c r="J8283" t="s">
        <v>182</v>
      </c>
      <c r="K8283" s="17" t="s">
        <v>169</v>
      </c>
      <c r="L8283" s="18">
        <v>0.45359237000000002</v>
      </c>
      <c r="M8283" s="37">
        <v>4101</v>
      </c>
      <c r="N8283" s="24">
        <v>20501</v>
      </c>
      <c r="O8283" s="24">
        <v>4101</v>
      </c>
      <c r="P8283" s="24">
        <v>9299.0971773700003</v>
      </c>
      <c r="Q8283" s="38">
        <v>0.44101055422671231</v>
      </c>
      <c r="R8283" s="39">
        <v>0.44101055422671231</v>
      </c>
      <c r="S8283" t="s">
        <v>1325</v>
      </c>
      <c r="T8283" t="s">
        <v>1356</v>
      </c>
    </row>
    <row r="8284" spans="1:20" x14ac:dyDescent="0.25">
      <c r="A8284">
        <v>1910</v>
      </c>
      <c r="B8284" t="s">
        <v>121</v>
      </c>
      <c r="C8284" s="16">
        <v>1</v>
      </c>
      <c r="D8284" t="s">
        <v>1323</v>
      </c>
      <c r="E8284" t="s">
        <v>46</v>
      </c>
      <c r="F8284" t="s">
        <v>1353</v>
      </c>
      <c r="G8284" t="s">
        <v>104</v>
      </c>
      <c r="H8284" t="s">
        <v>227</v>
      </c>
      <c r="I8284" t="s">
        <v>125</v>
      </c>
      <c r="J8284" t="s">
        <v>182</v>
      </c>
      <c r="K8284" s="17" t="s">
        <v>169</v>
      </c>
      <c r="L8284" s="18">
        <v>0.45359237000000002</v>
      </c>
      <c r="M8284" s="37">
        <v>4538</v>
      </c>
      <c r="N8284" s="24">
        <v>28848</v>
      </c>
      <c r="O8284" s="24">
        <v>4538</v>
      </c>
      <c r="P8284" s="24">
        <v>13085.232689760001</v>
      </c>
      <c r="Q8284" s="38">
        <v>0.34680315647357679</v>
      </c>
      <c r="R8284" s="39">
        <v>0.34680315647357679</v>
      </c>
      <c r="S8284" t="s">
        <v>1325</v>
      </c>
      <c r="T8284" t="s">
        <v>1356</v>
      </c>
    </row>
    <row r="8285" spans="1:20" x14ac:dyDescent="0.25">
      <c r="A8285">
        <v>1911</v>
      </c>
      <c r="B8285" t="s">
        <v>121</v>
      </c>
      <c r="C8285" s="16">
        <v>1</v>
      </c>
      <c r="D8285" t="s">
        <v>1323</v>
      </c>
      <c r="E8285" t="s">
        <v>46</v>
      </c>
      <c r="F8285" t="s">
        <v>1353</v>
      </c>
      <c r="G8285" t="s">
        <v>104</v>
      </c>
      <c r="H8285" t="s">
        <v>227</v>
      </c>
      <c r="I8285" t="s">
        <v>125</v>
      </c>
      <c r="J8285" t="s">
        <v>182</v>
      </c>
      <c r="K8285" s="17" t="s">
        <v>169</v>
      </c>
      <c r="L8285" s="18">
        <v>0.45359237000000002</v>
      </c>
      <c r="M8285" s="37">
        <v>11166</v>
      </c>
      <c r="N8285" s="24">
        <v>62693</v>
      </c>
      <c r="O8285" s="24">
        <v>11166</v>
      </c>
      <c r="P8285" s="24">
        <v>28437.066452410003</v>
      </c>
      <c r="Q8285" s="38">
        <v>0.39265653574662923</v>
      </c>
      <c r="R8285" s="39">
        <v>0.39265653574662923</v>
      </c>
      <c r="S8285" t="s">
        <v>1325</v>
      </c>
      <c r="T8285" t="s">
        <v>1356</v>
      </c>
    </row>
    <row r="8286" spans="1:20" x14ac:dyDescent="0.25">
      <c r="A8286">
        <v>1904</v>
      </c>
      <c r="B8286" t="s">
        <v>121</v>
      </c>
      <c r="C8286" s="16">
        <v>1</v>
      </c>
      <c r="D8286" t="s">
        <v>1323</v>
      </c>
      <c r="E8286" t="s">
        <v>46</v>
      </c>
      <c r="F8286" t="s">
        <v>1353</v>
      </c>
      <c r="G8286" t="s">
        <v>112</v>
      </c>
      <c r="H8286" t="s">
        <v>509</v>
      </c>
      <c r="I8286" t="s">
        <v>125</v>
      </c>
      <c r="J8286" t="s">
        <v>182</v>
      </c>
      <c r="K8286" s="17" t="s">
        <v>169</v>
      </c>
      <c r="L8286" s="18">
        <v>0.45359237000000002</v>
      </c>
      <c r="M8286" s="37">
        <v>1778</v>
      </c>
      <c r="N8286" s="24">
        <v>58897</v>
      </c>
      <c r="O8286" s="24">
        <v>1778</v>
      </c>
      <c r="P8286" s="24">
        <v>26715.229815890001</v>
      </c>
      <c r="Q8286" s="38">
        <v>6.6553797674705387E-2</v>
      </c>
      <c r="R8286" s="39">
        <v>6.6553797674705387E-2</v>
      </c>
      <c r="S8286" t="s">
        <v>1325</v>
      </c>
      <c r="T8286" t="s">
        <v>1356</v>
      </c>
    </row>
    <row r="8287" spans="1:20" x14ac:dyDescent="0.25">
      <c r="A8287">
        <v>1905</v>
      </c>
      <c r="B8287" t="s">
        <v>121</v>
      </c>
      <c r="C8287" s="16">
        <v>1</v>
      </c>
      <c r="D8287" t="s">
        <v>1323</v>
      </c>
      <c r="E8287" t="s">
        <v>46</v>
      </c>
      <c r="F8287" t="s">
        <v>1353</v>
      </c>
      <c r="G8287" t="s">
        <v>112</v>
      </c>
      <c r="H8287" t="s">
        <v>509</v>
      </c>
      <c r="I8287" t="s">
        <v>125</v>
      </c>
      <c r="J8287" t="s">
        <v>182</v>
      </c>
      <c r="K8287" s="17" t="s">
        <v>169</v>
      </c>
      <c r="L8287" s="18">
        <v>0.45359237000000002</v>
      </c>
      <c r="M8287" s="37">
        <v>5941</v>
      </c>
      <c r="N8287" s="24">
        <v>285185</v>
      </c>
      <c r="O8287" s="24">
        <v>5941</v>
      </c>
      <c r="P8287" s="24">
        <v>129357.74003845001</v>
      </c>
      <c r="Q8287" s="38">
        <v>4.5926900069791804E-2</v>
      </c>
      <c r="R8287" s="39">
        <v>4.5926900069791804E-2</v>
      </c>
      <c r="S8287" t="s">
        <v>1325</v>
      </c>
      <c r="T8287" t="s">
        <v>1356</v>
      </c>
    </row>
    <row r="8288" spans="1:20" x14ac:dyDescent="0.25">
      <c r="A8288">
        <v>1906</v>
      </c>
      <c r="B8288" t="s">
        <v>121</v>
      </c>
      <c r="C8288" s="16">
        <v>1</v>
      </c>
      <c r="D8288" t="s">
        <v>1323</v>
      </c>
      <c r="E8288" t="s">
        <v>46</v>
      </c>
      <c r="F8288" t="s">
        <v>1353</v>
      </c>
      <c r="G8288" t="s">
        <v>112</v>
      </c>
      <c r="H8288" t="s">
        <v>509</v>
      </c>
      <c r="I8288" t="s">
        <v>125</v>
      </c>
      <c r="J8288" t="s">
        <v>182</v>
      </c>
      <c r="K8288" s="17" t="s">
        <v>169</v>
      </c>
      <c r="L8288" s="18">
        <v>0.45359237000000002</v>
      </c>
      <c r="M8288" s="37">
        <v>16180</v>
      </c>
      <c r="N8288" s="24">
        <v>776640</v>
      </c>
      <c r="O8288" s="24">
        <v>16180</v>
      </c>
      <c r="P8288" s="24">
        <v>352277.9782368</v>
      </c>
      <c r="Q8288" s="38">
        <v>4.5929637955182831E-2</v>
      </c>
      <c r="R8288" s="39">
        <v>4.5929637955182831E-2</v>
      </c>
      <c r="S8288" t="s">
        <v>1325</v>
      </c>
      <c r="T8288" t="s">
        <v>1356</v>
      </c>
    </row>
    <row r="8289" spans="1:20" x14ac:dyDescent="0.25">
      <c r="A8289">
        <v>1907</v>
      </c>
      <c r="B8289" t="s">
        <v>121</v>
      </c>
      <c r="C8289" s="16">
        <v>1</v>
      </c>
      <c r="D8289" t="s">
        <v>1323</v>
      </c>
      <c r="E8289" t="s">
        <v>46</v>
      </c>
      <c r="F8289" t="s">
        <v>1353</v>
      </c>
      <c r="G8289" t="s">
        <v>112</v>
      </c>
      <c r="H8289" t="s">
        <v>509</v>
      </c>
      <c r="I8289" t="s">
        <v>125</v>
      </c>
      <c r="J8289" t="s">
        <v>182</v>
      </c>
      <c r="K8289" s="17" t="s">
        <v>169</v>
      </c>
      <c r="L8289" s="18">
        <v>0.45359237000000002</v>
      </c>
      <c r="M8289" s="37">
        <v>15345</v>
      </c>
      <c r="N8289" s="24">
        <v>526119</v>
      </c>
      <c r="O8289" s="24">
        <v>15345</v>
      </c>
      <c r="P8289" s="24">
        <v>238643.56411203</v>
      </c>
      <c r="Q8289" s="38">
        <v>6.4300916964164886E-2</v>
      </c>
      <c r="R8289" s="39">
        <v>6.4300916964164886E-2</v>
      </c>
      <c r="S8289" t="s">
        <v>1325</v>
      </c>
      <c r="T8289" t="s">
        <v>1356</v>
      </c>
    </row>
    <row r="8290" spans="1:20" x14ac:dyDescent="0.25">
      <c r="A8290">
        <v>1908</v>
      </c>
      <c r="B8290" t="s">
        <v>121</v>
      </c>
      <c r="C8290" s="16">
        <v>1</v>
      </c>
      <c r="D8290" t="s">
        <v>1323</v>
      </c>
      <c r="E8290" t="s">
        <v>46</v>
      </c>
      <c r="F8290" t="s">
        <v>1353</v>
      </c>
      <c r="G8290" t="s">
        <v>112</v>
      </c>
      <c r="H8290" t="s">
        <v>509</v>
      </c>
      <c r="I8290" t="s">
        <v>125</v>
      </c>
      <c r="J8290" t="s">
        <v>182</v>
      </c>
      <c r="K8290" s="17" t="s">
        <v>169</v>
      </c>
      <c r="L8290" s="18">
        <v>0.45359237000000002</v>
      </c>
      <c r="M8290" s="37">
        <v>13998</v>
      </c>
      <c r="N8290" s="24">
        <v>403486</v>
      </c>
      <c r="O8290" s="24">
        <v>13998</v>
      </c>
      <c r="P8290" s="24">
        <v>183018.17100182001</v>
      </c>
      <c r="Q8290" s="38">
        <v>7.6484208772148635E-2</v>
      </c>
      <c r="R8290" s="39">
        <v>7.6484208772148635E-2</v>
      </c>
      <c r="S8290" t="s">
        <v>1325</v>
      </c>
      <c r="T8290" t="s">
        <v>1356</v>
      </c>
    </row>
    <row r="8291" spans="1:20" x14ac:dyDescent="0.25">
      <c r="A8291">
        <v>1909</v>
      </c>
      <c r="B8291" t="s">
        <v>121</v>
      </c>
      <c r="C8291" s="16">
        <v>1</v>
      </c>
      <c r="D8291" t="s">
        <v>1323</v>
      </c>
      <c r="E8291" t="s">
        <v>46</v>
      </c>
      <c r="F8291" t="s">
        <v>1353</v>
      </c>
      <c r="G8291" t="s">
        <v>112</v>
      </c>
      <c r="H8291" t="s">
        <v>509</v>
      </c>
      <c r="I8291" t="s">
        <v>125</v>
      </c>
      <c r="J8291" t="s">
        <v>182</v>
      </c>
      <c r="K8291" s="17" t="s">
        <v>169</v>
      </c>
      <c r="L8291" s="18">
        <v>0.45359237000000002</v>
      </c>
      <c r="M8291" s="37">
        <v>28355</v>
      </c>
      <c r="N8291" s="24">
        <v>756120</v>
      </c>
      <c r="O8291" s="24">
        <v>28355</v>
      </c>
      <c r="P8291" s="24">
        <v>342970.2628044</v>
      </c>
      <c r="Q8291" s="38">
        <v>8.2674806171668572E-2</v>
      </c>
      <c r="R8291" s="39">
        <v>8.2674806171668572E-2</v>
      </c>
      <c r="S8291" t="s">
        <v>1325</v>
      </c>
      <c r="T8291" t="s">
        <v>1356</v>
      </c>
    </row>
    <row r="8292" spans="1:20" x14ac:dyDescent="0.25">
      <c r="A8292">
        <v>1910</v>
      </c>
      <c r="B8292" t="s">
        <v>121</v>
      </c>
      <c r="C8292" s="16">
        <v>1</v>
      </c>
      <c r="D8292" t="s">
        <v>1323</v>
      </c>
      <c r="E8292" t="s">
        <v>46</v>
      </c>
      <c r="F8292" t="s">
        <v>1353</v>
      </c>
      <c r="G8292" t="s">
        <v>112</v>
      </c>
      <c r="H8292" t="s">
        <v>509</v>
      </c>
      <c r="I8292" t="s">
        <v>125</v>
      </c>
      <c r="J8292" t="s">
        <v>182</v>
      </c>
      <c r="K8292" s="17" t="s">
        <v>169</v>
      </c>
      <c r="L8292" s="18">
        <v>0.45359237000000002</v>
      </c>
      <c r="M8292" s="37">
        <v>26209</v>
      </c>
      <c r="N8292" s="24">
        <v>858926</v>
      </c>
      <c r="O8292" s="24">
        <v>26209</v>
      </c>
      <c r="P8292" s="24">
        <v>389602.27999462001</v>
      </c>
      <c r="Q8292" s="38">
        <v>6.7271166894510778E-2</v>
      </c>
      <c r="R8292" s="39">
        <v>6.7271166894510778E-2</v>
      </c>
      <c r="S8292" t="s">
        <v>1325</v>
      </c>
      <c r="T8292" t="s">
        <v>1356</v>
      </c>
    </row>
    <row r="8293" spans="1:20" x14ac:dyDescent="0.25">
      <c r="A8293">
        <v>1911</v>
      </c>
      <c r="B8293" t="s">
        <v>121</v>
      </c>
      <c r="C8293" s="16">
        <v>1</v>
      </c>
      <c r="D8293" t="s">
        <v>1323</v>
      </c>
      <c r="E8293" t="s">
        <v>46</v>
      </c>
      <c r="F8293" t="s">
        <v>1353</v>
      </c>
      <c r="G8293" t="s">
        <v>112</v>
      </c>
      <c r="H8293" t="s">
        <v>509</v>
      </c>
      <c r="I8293" t="s">
        <v>125</v>
      </c>
      <c r="J8293" t="s">
        <v>182</v>
      </c>
      <c r="K8293" s="17" t="s">
        <v>169</v>
      </c>
      <c r="L8293" s="18">
        <v>0.45359237000000002</v>
      </c>
      <c r="M8293" s="37">
        <v>58687</v>
      </c>
      <c r="N8293" s="24">
        <v>1736999</v>
      </c>
      <c r="O8293" s="24">
        <v>58687</v>
      </c>
      <c r="P8293" s="24">
        <v>787889.4930976301</v>
      </c>
      <c r="Q8293" s="38">
        <v>7.4486334078741029E-2</v>
      </c>
      <c r="R8293" s="39">
        <v>7.4486334078741029E-2</v>
      </c>
      <c r="S8293" t="s">
        <v>1325</v>
      </c>
      <c r="T8293" t="s">
        <v>1356</v>
      </c>
    </row>
    <row r="8294" spans="1:20" x14ac:dyDescent="0.25">
      <c r="A8294">
        <v>1912</v>
      </c>
      <c r="B8294" t="s">
        <v>121</v>
      </c>
      <c r="C8294" s="16">
        <v>1</v>
      </c>
      <c r="D8294" t="s">
        <v>1323</v>
      </c>
      <c r="E8294" t="s">
        <v>46</v>
      </c>
      <c r="F8294" t="s">
        <v>1353</v>
      </c>
      <c r="G8294" t="s">
        <v>112</v>
      </c>
      <c r="H8294" t="s">
        <v>509</v>
      </c>
      <c r="I8294" t="s">
        <v>125</v>
      </c>
      <c r="J8294" t="s">
        <v>231</v>
      </c>
      <c r="K8294" s="17" t="s">
        <v>169</v>
      </c>
      <c r="L8294" s="18">
        <v>45.359237</v>
      </c>
      <c r="M8294" s="37">
        <v>44199</v>
      </c>
      <c r="N8294" s="24">
        <v>13599</v>
      </c>
      <c r="O8294" s="24">
        <v>44199</v>
      </c>
      <c r="P8294" s="24">
        <v>616840.26396300003</v>
      </c>
      <c r="Q8294" s="38">
        <v>7.1653882831895013E-2</v>
      </c>
      <c r="R8294" s="39">
        <v>7.1653882831895013E-2</v>
      </c>
      <c r="S8294" t="s">
        <v>1325</v>
      </c>
      <c r="T8294" t="s">
        <v>1359</v>
      </c>
    </row>
    <row r="8295" spans="1:20" x14ac:dyDescent="0.25">
      <c r="A8295">
        <v>1913</v>
      </c>
      <c r="B8295" t="s">
        <v>121</v>
      </c>
      <c r="C8295" s="16">
        <v>1</v>
      </c>
      <c r="D8295" t="s">
        <v>1323</v>
      </c>
      <c r="E8295" t="s">
        <v>46</v>
      </c>
      <c r="F8295" t="s">
        <v>1353</v>
      </c>
      <c r="G8295" t="s">
        <v>112</v>
      </c>
      <c r="H8295" t="s">
        <v>509</v>
      </c>
      <c r="I8295" t="s">
        <v>125</v>
      </c>
      <c r="J8295" t="s">
        <v>231</v>
      </c>
      <c r="K8295" s="17" t="s">
        <v>169</v>
      </c>
      <c r="L8295" s="18">
        <v>45.359237</v>
      </c>
      <c r="M8295" s="37">
        <v>80939</v>
      </c>
      <c r="N8295" s="24">
        <v>32376</v>
      </c>
      <c r="O8295" s="24">
        <v>80939</v>
      </c>
      <c r="P8295" s="24">
        <v>1468550.657112</v>
      </c>
      <c r="Q8295" s="38">
        <v>5.5114884602735996E-2</v>
      </c>
      <c r="R8295" s="39">
        <v>5.5114884602735996E-2</v>
      </c>
      <c r="S8295" t="s">
        <v>1325</v>
      </c>
      <c r="T8295" t="s">
        <v>1359</v>
      </c>
    </row>
    <row r="8296" spans="1:20" x14ac:dyDescent="0.25">
      <c r="A8296">
        <v>1914</v>
      </c>
      <c r="B8296" t="s">
        <v>121</v>
      </c>
      <c r="C8296" s="16">
        <v>1</v>
      </c>
      <c r="D8296" t="s">
        <v>1323</v>
      </c>
      <c r="E8296" t="s">
        <v>46</v>
      </c>
      <c r="F8296" t="s">
        <v>1353</v>
      </c>
      <c r="G8296" t="s">
        <v>112</v>
      </c>
      <c r="H8296" t="s">
        <v>509</v>
      </c>
      <c r="I8296" t="s">
        <v>125</v>
      </c>
      <c r="J8296" t="s">
        <v>231</v>
      </c>
      <c r="K8296" s="17" t="s">
        <v>169</v>
      </c>
      <c r="L8296" s="18">
        <v>45.359237</v>
      </c>
      <c r="M8296" s="37">
        <v>65486</v>
      </c>
      <c r="N8296" s="24">
        <v>24011</v>
      </c>
      <c r="O8296" s="24">
        <v>65486</v>
      </c>
      <c r="P8296" s="24">
        <v>1089120.6396069999</v>
      </c>
      <c r="Q8296" s="38">
        <v>6.0127407027774332E-2</v>
      </c>
      <c r="R8296" s="39">
        <v>6.0127407027774332E-2</v>
      </c>
      <c r="S8296" t="s">
        <v>1325</v>
      </c>
      <c r="T8296" t="s">
        <v>1359</v>
      </c>
    </row>
    <row r="8297" spans="1:20" x14ac:dyDescent="0.25">
      <c r="A8297">
        <v>1915</v>
      </c>
      <c r="B8297" t="s">
        <v>121</v>
      </c>
      <c r="C8297" s="16">
        <v>1</v>
      </c>
      <c r="D8297" t="s">
        <v>1323</v>
      </c>
      <c r="E8297" t="s">
        <v>46</v>
      </c>
      <c r="F8297" t="s">
        <v>1353</v>
      </c>
      <c r="G8297" t="s">
        <v>112</v>
      </c>
      <c r="H8297" t="s">
        <v>509</v>
      </c>
      <c r="I8297" t="s">
        <v>125</v>
      </c>
      <c r="J8297" t="s">
        <v>231</v>
      </c>
      <c r="K8297" s="17" t="s">
        <v>169</v>
      </c>
      <c r="L8297" s="18">
        <v>45.359237</v>
      </c>
      <c r="M8297" s="37">
        <v>72068</v>
      </c>
      <c r="N8297" s="24">
        <v>26485</v>
      </c>
      <c r="O8297" s="24">
        <v>72068</v>
      </c>
      <c r="P8297" s="24">
        <v>1201339.391945</v>
      </c>
      <c r="Q8297" s="38">
        <v>5.9989708556313977E-2</v>
      </c>
      <c r="R8297" s="39">
        <v>5.9989708556313977E-2</v>
      </c>
      <c r="S8297" t="s">
        <v>1325</v>
      </c>
      <c r="T8297" t="s">
        <v>1359</v>
      </c>
    </row>
    <row r="8298" spans="1:20" x14ac:dyDescent="0.25">
      <c r="A8298">
        <v>1916</v>
      </c>
      <c r="B8298" t="s">
        <v>121</v>
      </c>
      <c r="C8298" s="16">
        <v>1</v>
      </c>
      <c r="D8298" t="s">
        <v>1323</v>
      </c>
      <c r="E8298" t="s">
        <v>46</v>
      </c>
      <c r="F8298" t="s">
        <v>1353</v>
      </c>
      <c r="G8298" t="s">
        <v>112</v>
      </c>
      <c r="H8298" t="s">
        <v>509</v>
      </c>
      <c r="I8298" t="s">
        <v>125</v>
      </c>
      <c r="J8298" t="s">
        <v>231</v>
      </c>
      <c r="K8298" s="17" t="s">
        <v>169</v>
      </c>
      <c r="L8298" s="18">
        <v>45.359237</v>
      </c>
      <c r="M8298" s="37">
        <v>68586</v>
      </c>
      <c r="N8298" s="24">
        <v>30652</v>
      </c>
      <c r="O8298" s="24">
        <v>68586</v>
      </c>
      <c r="P8298" s="24">
        <v>1390351.332524</v>
      </c>
      <c r="Q8298" s="38">
        <v>4.932997753559968E-2</v>
      </c>
      <c r="R8298" s="39">
        <v>4.932997753559968E-2</v>
      </c>
      <c r="S8298" t="s">
        <v>1325</v>
      </c>
      <c r="T8298" t="s">
        <v>1359</v>
      </c>
    </row>
    <row r="8299" spans="1:20" x14ac:dyDescent="0.25">
      <c r="A8299">
        <v>1917</v>
      </c>
      <c r="B8299" t="s">
        <v>121</v>
      </c>
      <c r="C8299" s="16">
        <v>1</v>
      </c>
      <c r="D8299" t="s">
        <v>1323</v>
      </c>
      <c r="E8299" t="s">
        <v>46</v>
      </c>
      <c r="F8299" t="s">
        <v>1353</v>
      </c>
      <c r="G8299" t="s">
        <v>112</v>
      </c>
      <c r="H8299" t="s">
        <v>509</v>
      </c>
      <c r="I8299" t="s">
        <v>125</v>
      </c>
      <c r="J8299" t="s">
        <v>231</v>
      </c>
      <c r="K8299" s="17" t="s">
        <v>169</v>
      </c>
      <c r="L8299" s="18">
        <v>45.359237</v>
      </c>
      <c r="M8299" s="37">
        <v>127131</v>
      </c>
      <c r="N8299" s="24">
        <v>34625</v>
      </c>
      <c r="O8299" s="24">
        <v>127131</v>
      </c>
      <c r="P8299" s="24">
        <v>1570563.581125</v>
      </c>
      <c r="Q8299" s="38">
        <v>8.0946102104911682E-2</v>
      </c>
      <c r="R8299" s="39">
        <v>8.0946102104911682E-2</v>
      </c>
      <c r="S8299" t="s">
        <v>1325</v>
      </c>
      <c r="T8299" t="s">
        <v>1359</v>
      </c>
    </row>
    <row r="8300" spans="1:20" x14ac:dyDescent="0.25">
      <c r="A8300">
        <v>1918</v>
      </c>
      <c r="B8300" t="s">
        <v>121</v>
      </c>
      <c r="C8300" s="16">
        <v>1</v>
      </c>
      <c r="D8300" t="s">
        <v>1323</v>
      </c>
      <c r="E8300" t="s">
        <v>46</v>
      </c>
      <c r="F8300" t="s">
        <v>1353</v>
      </c>
      <c r="G8300" t="s">
        <v>112</v>
      </c>
      <c r="H8300" t="s">
        <v>509</v>
      </c>
      <c r="I8300" t="s">
        <v>125</v>
      </c>
      <c r="J8300" t="s">
        <v>231</v>
      </c>
      <c r="K8300" s="17" t="s">
        <v>169</v>
      </c>
      <c r="L8300" s="18">
        <v>45.359237</v>
      </c>
      <c r="M8300" s="37">
        <v>39947</v>
      </c>
      <c r="N8300" s="24">
        <v>8665</v>
      </c>
      <c r="O8300" s="24">
        <v>39947</v>
      </c>
      <c r="P8300" s="24">
        <v>393037.78860500001</v>
      </c>
      <c r="Q8300" s="38">
        <v>0.10163653765146341</v>
      </c>
      <c r="R8300" s="39">
        <v>0.10163653765146341</v>
      </c>
      <c r="S8300" t="s">
        <v>1325</v>
      </c>
      <c r="T8300" t="s">
        <v>1359</v>
      </c>
    </row>
    <row r="8301" spans="1:20" x14ac:dyDescent="0.25">
      <c r="A8301">
        <v>1919</v>
      </c>
      <c r="B8301" t="s">
        <v>121</v>
      </c>
      <c r="C8301" s="16">
        <v>1</v>
      </c>
      <c r="D8301" t="s">
        <v>1323</v>
      </c>
      <c r="E8301" t="s">
        <v>46</v>
      </c>
      <c r="F8301" t="s">
        <v>1353</v>
      </c>
      <c r="G8301" t="s">
        <v>112</v>
      </c>
      <c r="H8301" t="s">
        <v>509</v>
      </c>
      <c r="I8301" t="s">
        <v>125</v>
      </c>
      <c r="J8301" t="s">
        <v>231</v>
      </c>
      <c r="K8301" s="17" t="s">
        <v>169</v>
      </c>
      <c r="L8301" s="18">
        <v>45.359237</v>
      </c>
      <c r="M8301" s="37">
        <v>156031</v>
      </c>
      <c r="N8301" s="24">
        <v>26708</v>
      </c>
      <c r="O8301" s="24">
        <v>156031</v>
      </c>
      <c r="P8301" s="24">
        <v>1211454.5017959999</v>
      </c>
      <c r="Q8301" s="38">
        <v>0.12879641766874583</v>
      </c>
      <c r="R8301" s="39">
        <v>0.12879641766874583</v>
      </c>
      <c r="S8301" t="s">
        <v>1325</v>
      </c>
      <c r="T8301" t="s">
        <v>1359</v>
      </c>
    </row>
    <row r="8302" spans="1:20" x14ac:dyDescent="0.25">
      <c r="A8302">
        <v>1920</v>
      </c>
      <c r="B8302" t="s">
        <v>121</v>
      </c>
      <c r="C8302" s="16">
        <v>1</v>
      </c>
      <c r="D8302" t="s">
        <v>1323</v>
      </c>
      <c r="E8302" t="s">
        <v>46</v>
      </c>
      <c r="F8302" t="s">
        <v>1353</v>
      </c>
      <c r="G8302" t="s">
        <v>112</v>
      </c>
      <c r="H8302" t="s">
        <v>509</v>
      </c>
      <c r="I8302" t="s">
        <v>125</v>
      </c>
      <c r="J8302" t="s">
        <v>231</v>
      </c>
      <c r="K8302" s="17" t="s">
        <v>169</v>
      </c>
      <c r="L8302" s="18">
        <v>45.359237</v>
      </c>
      <c r="M8302" s="37">
        <v>86483</v>
      </c>
      <c r="N8302" s="24">
        <v>9137</v>
      </c>
      <c r="O8302" s="24">
        <v>86483</v>
      </c>
      <c r="P8302" s="24">
        <v>414447.34846900002</v>
      </c>
      <c r="Q8302" s="38">
        <v>0.20867065580097152</v>
      </c>
      <c r="R8302" s="39">
        <v>0.20867065580097152</v>
      </c>
      <c r="T8302" t="s">
        <v>1359</v>
      </c>
    </row>
    <row r="8303" spans="1:20" x14ac:dyDescent="0.25">
      <c r="A8303">
        <v>1921</v>
      </c>
      <c r="B8303" t="s">
        <v>121</v>
      </c>
      <c r="C8303" s="16">
        <v>1</v>
      </c>
      <c r="D8303" t="s">
        <v>1323</v>
      </c>
      <c r="E8303" t="s">
        <v>46</v>
      </c>
      <c r="F8303" t="s">
        <v>1353</v>
      </c>
      <c r="G8303" t="s">
        <v>112</v>
      </c>
      <c r="H8303" t="s">
        <v>509</v>
      </c>
      <c r="I8303" t="s">
        <v>125</v>
      </c>
      <c r="J8303" t="s">
        <v>231</v>
      </c>
      <c r="K8303" s="17" t="s">
        <v>169</v>
      </c>
      <c r="L8303" s="18">
        <v>45.359237</v>
      </c>
      <c r="M8303" s="37">
        <v>66560</v>
      </c>
      <c r="N8303" s="24">
        <v>14752</v>
      </c>
      <c r="O8303" s="24">
        <v>66560</v>
      </c>
      <c r="P8303" s="24">
        <v>669139.464224</v>
      </c>
      <c r="Q8303" s="38">
        <v>9.9471042374087937E-2</v>
      </c>
      <c r="R8303" s="39">
        <v>9.9471042374087937E-2</v>
      </c>
      <c r="T8303" t="s">
        <v>1359</v>
      </c>
    </row>
    <row r="8304" spans="1:20" x14ac:dyDescent="0.25">
      <c r="A8304">
        <v>1922</v>
      </c>
      <c r="B8304" t="s">
        <v>121</v>
      </c>
      <c r="C8304" s="16">
        <v>1</v>
      </c>
      <c r="D8304" t="s">
        <v>1323</v>
      </c>
      <c r="E8304" t="s">
        <v>46</v>
      </c>
      <c r="F8304" t="s">
        <v>1353</v>
      </c>
      <c r="G8304" t="s">
        <v>112</v>
      </c>
      <c r="H8304" t="s">
        <v>509</v>
      </c>
      <c r="I8304" t="s">
        <v>125</v>
      </c>
      <c r="J8304" t="s">
        <v>231</v>
      </c>
      <c r="K8304" s="17" t="s">
        <v>169</v>
      </c>
      <c r="L8304" s="18">
        <v>45.359237</v>
      </c>
      <c r="M8304" s="37">
        <v>72920</v>
      </c>
      <c r="N8304" s="24">
        <v>22277</v>
      </c>
      <c r="O8304" s="24">
        <v>72920</v>
      </c>
      <c r="P8304" s="24">
        <v>1010467.722649</v>
      </c>
      <c r="Q8304" s="38">
        <v>7.2164600971949877E-2</v>
      </c>
      <c r="R8304" s="39">
        <v>7.2164600971949877E-2</v>
      </c>
      <c r="T8304" t="s">
        <v>1359</v>
      </c>
    </row>
    <row r="8305" spans="1:20" x14ac:dyDescent="0.25">
      <c r="A8305">
        <v>1923</v>
      </c>
      <c r="B8305" t="s">
        <v>121</v>
      </c>
      <c r="C8305" s="16">
        <v>1</v>
      </c>
      <c r="D8305" t="s">
        <v>1323</v>
      </c>
      <c r="E8305" t="s">
        <v>46</v>
      </c>
      <c r="F8305" t="s">
        <v>1353</v>
      </c>
      <c r="G8305" t="s">
        <v>112</v>
      </c>
      <c r="H8305" t="s">
        <v>509</v>
      </c>
      <c r="I8305" t="s">
        <v>125</v>
      </c>
      <c r="J8305" t="s">
        <v>231</v>
      </c>
      <c r="K8305" s="17" t="s">
        <v>169</v>
      </c>
      <c r="L8305" s="18">
        <v>45.359237</v>
      </c>
      <c r="M8305" s="37">
        <v>85649</v>
      </c>
      <c r="N8305" s="24">
        <v>21825</v>
      </c>
      <c r="O8305" s="24">
        <v>85649</v>
      </c>
      <c r="P8305" s="24">
        <v>989965.34752499999</v>
      </c>
      <c r="Q8305" s="38">
        <v>8.6517169731374938E-2</v>
      </c>
      <c r="R8305" s="39">
        <v>8.6517169731374938E-2</v>
      </c>
      <c r="T8305" t="s">
        <v>1359</v>
      </c>
    </row>
    <row r="8306" spans="1:20" x14ac:dyDescent="0.25">
      <c r="A8306">
        <v>1924</v>
      </c>
      <c r="B8306" t="s">
        <v>121</v>
      </c>
      <c r="C8306" s="16">
        <v>1</v>
      </c>
      <c r="D8306" t="s">
        <v>1323</v>
      </c>
      <c r="E8306" t="s">
        <v>46</v>
      </c>
      <c r="F8306" t="s">
        <v>1353</v>
      </c>
      <c r="G8306" t="s">
        <v>112</v>
      </c>
      <c r="H8306" t="s">
        <v>509</v>
      </c>
      <c r="I8306" t="s">
        <v>125</v>
      </c>
      <c r="J8306" t="s">
        <v>231</v>
      </c>
      <c r="K8306" s="17" t="s">
        <v>169</v>
      </c>
      <c r="L8306" s="18">
        <v>45.359237</v>
      </c>
      <c r="M8306" s="37">
        <v>120564</v>
      </c>
      <c r="N8306" s="24">
        <v>22293</v>
      </c>
      <c r="O8306" s="24">
        <v>120564</v>
      </c>
      <c r="P8306" s="24">
        <v>1011193.470441</v>
      </c>
      <c r="Q8306" s="38">
        <v>0.11922940913316997</v>
      </c>
      <c r="R8306" s="39">
        <v>0.11922940913316997</v>
      </c>
      <c r="T8306" t="s">
        <v>1360</v>
      </c>
    </row>
    <row r="8307" spans="1:20" x14ac:dyDescent="0.25">
      <c r="A8307">
        <v>1925</v>
      </c>
      <c r="B8307" t="s">
        <v>121</v>
      </c>
      <c r="C8307" s="16">
        <v>1</v>
      </c>
      <c r="D8307" t="s">
        <v>1323</v>
      </c>
      <c r="E8307" t="s">
        <v>46</v>
      </c>
      <c r="F8307" t="s">
        <v>1353</v>
      </c>
      <c r="G8307" t="s">
        <v>112</v>
      </c>
      <c r="H8307" t="s">
        <v>509</v>
      </c>
      <c r="I8307" t="s">
        <v>125</v>
      </c>
      <c r="J8307" t="s">
        <v>231</v>
      </c>
      <c r="K8307" s="17" t="s">
        <v>169</v>
      </c>
      <c r="L8307" s="18">
        <v>45.359237</v>
      </c>
      <c r="M8307" s="37">
        <v>96245</v>
      </c>
      <c r="N8307" s="24">
        <v>22919</v>
      </c>
      <c r="O8307" s="24">
        <v>96245</v>
      </c>
      <c r="P8307" s="24">
        <v>1039588.352803</v>
      </c>
      <c r="Q8307" s="38">
        <v>9.2579913713441001E-2</v>
      </c>
      <c r="R8307" s="39">
        <v>9.2579913713441001E-2</v>
      </c>
      <c r="T8307" t="s">
        <v>1360</v>
      </c>
    </row>
    <row r="8308" spans="1:20" x14ac:dyDescent="0.25">
      <c r="A8308">
        <v>1926</v>
      </c>
      <c r="B8308" t="s">
        <v>121</v>
      </c>
      <c r="C8308" s="16">
        <v>1</v>
      </c>
      <c r="D8308" t="s">
        <v>1323</v>
      </c>
      <c r="E8308" t="s">
        <v>46</v>
      </c>
      <c r="F8308" t="s">
        <v>1353</v>
      </c>
      <c r="G8308" t="s">
        <v>112</v>
      </c>
      <c r="H8308" t="s">
        <v>509</v>
      </c>
      <c r="I8308" t="s">
        <v>125</v>
      </c>
      <c r="J8308" t="s">
        <v>231</v>
      </c>
      <c r="K8308" s="17" t="s">
        <v>169</v>
      </c>
      <c r="L8308" s="18">
        <v>45.359237</v>
      </c>
      <c r="M8308" s="37">
        <v>93243</v>
      </c>
      <c r="N8308" s="24">
        <v>30850</v>
      </c>
      <c r="O8308" s="24">
        <v>93243</v>
      </c>
      <c r="P8308" s="24">
        <v>1399332.4614500001</v>
      </c>
      <c r="Q8308" s="38">
        <v>6.6633914790614396E-2</v>
      </c>
      <c r="R8308" s="39">
        <v>6.6633914790614396E-2</v>
      </c>
      <c r="T8308" t="s">
        <v>1360</v>
      </c>
    </row>
    <row r="8309" spans="1:20" x14ac:dyDescent="0.25">
      <c r="A8309">
        <v>1927</v>
      </c>
      <c r="B8309" t="s">
        <v>121</v>
      </c>
      <c r="C8309" s="16">
        <v>1</v>
      </c>
      <c r="D8309" t="s">
        <v>1323</v>
      </c>
      <c r="E8309" t="s">
        <v>46</v>
      </c>
      <c r="F8309" t="s">
        <v>1353</v>
      </c>
      <c r="G8309" t="s">
        <v>112</v>
      </c>
      <c r="H8309" t="s">
        <v>509</v>
      </c>
      <c r="I8309" t="s">
        <v>125</v>
      </c>
      <c r="J8309" t="s">
        <v>231</v>
      </c>
      <c r="K8309" s="17" t="s">
        <v>169</v>
      </c>
      <c r="L8309" s="18">
        <v>45.359237</v>
      </c>
      <c r="M8309" s="37">
        <v>45834</v>
      </c>
      <c r="N8309" s="24">
        <v>18503</v>
      </c>
      <c r="O8309" s="24">
        <v>45834</v>
      </c>
      <c r="P8309" s="24">
        <v>839281.96221100003</v>
      </c>
      <c r="Q8309" s="38">
        <v>5.4610967545704367E-2</v>
      </c>
      <c r="R8309" s="39">
        <v>5.4610967545704367E-2</v>
      </c>
      <c r="T8309" t="s">
        <v>1360</v>
      </c>
    </row>
    <row r="8310" spans="1:20" x14ac:dyDescent="0.25">
      <c r="A8310">
        <v>1928</v>
      </c>
      <c r="B8310" t="s">
        <v>121</v>
      </c>
      <c r="C8310" s="16">
        <v>1</v>
      </c>
      <c r="D8310" t="s">
        <v>1323</v>
      </c>
      <c r="E8310" t="s">
        <v>46</v>
      </c>
      <c r="F8310" t="s">
        <v>1353</v>
      </c>
      <c r="G8310" t="s">
        <v>112</v>
      </c>
      <c r="H8310" t="s">
        <v>509</v>
      </c>
      <c r="I8310" t="s">
        <v>125</v>
      </c>
      <c r="J8310" t="s">
        <v>231</v>
      </c>
      <c r="K8310" s="17" t="s">
        <v>169</v>
      </c>
      <c r="L8310" s="18">
        <v>45.359237</v>
      </c>
      <c r="M8310" s="37">
        <v>58264</v>
      </c>
      <c r="N8310" s="24">
        <v>17856</v>
      </c>
      <c r="O8310" s="24">
        <v>58264</v>
      </c>
      <c r="P8310" s="24">
        <v>809934.53587200004</v>
      </c>
      <c r="Q8310" s="38">
        <v>7.1936678113461619E-2</v>
      </c>
      <c r="R8310" s="39">
        <v>7.1936678113461619E-2</v>
      </c>
      <c r="T8310" t="s">
        <v>1360</v>
      </c>
    </row>
    <row r="8311" spans="1:20" x14ac:dyDescent="0.25">
      <c r="A8311">
        <v>1929</v>
      </c>
      <c r="B8311" t="s">
        <v>121</v>
      </c>
      <c r="C8311" s="16">
        <v>1</v>
      </c>
      <c r="D8311" t="s">
        <v>1323</v>
      </c>
      <c r="E8311" t="s">
        <v>46</v>
      </c>
      <c r="F8311" t="s">
        <v>1353</v>
      </c>
      <c r="G8311" t="s">
        <v>112</v>
      </c>
      <c r="H8311" t="s">
        <v>509</v>
      </c>
      <c r="I8311" t="s">
        <v>125</v>
      </c>
      <c r="J8311" t="s">
        <v>231</v>
      </c>
      <c r="K8311" s="17" t="s">
        <v>169</v>
      </c>
      <c r="L8311" s="18">
        <v>45.359237</v>
      </c>
      <c r="M8311" s="37">
        <v>62661</v>
      </c>
      <c r="N8311" s="24">
        <v>21216</v>
      </c>
      <c r="O8311" s="24">
        <v>62661</v>
      </c>
      <c r="P8311" s="24">
        <v>962341.57219199999</v>
      </c>
      <c r="Q8311" s="38">
        <v>6.5113055292074923E-2</v>
      </c>
      <c r="R8311" s="39">
        <v>6.5113055292074923E-2</v>
      </c>
      <c r="T8311" t="s">
        <v>1360</v>
      </c>
    </row>
    <row r="8312" spans="1:20" x14ac:dyDescent="0.25">
      <c r="A8312">
        <v>1930</v>
      </c>
      <c r="B8312" t="s">
        <v>121</v>
      </c>
      <c r="C8312" s="16">
        <v>1</v>
      </c>
      <c r="D8312" t="s">
        <v>1323</v>
      </c>
      <c r="E8312" t="s">
        <v>46</v>
      </c>
      <c r="F8312" t="s">
        <v>1353</v>
      </c>
      <c r="G8312" t="s">
        <v>112</v>
      </c>
      <c r="H8312" t="s">
        <v>509</v>
      </c>
      <c r="I8312" t="s">
        <v>125</v>
      </c>
      <c r="J8312" t="s">
        <v>231</v>
      </c>
      <c r="K8312" s="17" t="s">
        <v>169</v>
      </c>
      <c r="L8312" s="18">
        <v>45.359237</v>
      </c>
      <c r="M8312" s="37">
        <v>72881</v>
      </c>
      <c r="N8312" s="24">
        <v>37983</v>
      </c>
      <c r="O8312" s="24">
        <v>72881</v>
      </c>
      <c r="P8312" s="24">
        <v>1722879.898971</v>
      </c>
      <c r="Q8312" s="38">
        <v>4.2301845905526325E-2</v>
      </c>
      <c r="R8312" s="39">
        <v>4.2301845905526325E-2</v>
      </c>
      <c r="T8312" t="s">
        <v>1360</v>
      </c>
    </row>
    <row r="8313" spans="1:20" x14ac:dyDescent="0.25">
      <c r="A8313">
        <v>1931</v>
      </c>
      <c r="B8313" t="s">
        <v>121</v>
      </c>
      <c r="C8313" s="16">
        <v>1</v>
      </c>
      <c r="D8313" t="s">
        <v>1323</v>
      </c>
      <c r="E8313" t="s">
        <v>46</v>
      </c>
      <c r="F8313" t="s">
        <v>1353</v>
      </c>
      <c r="G8313" t="s">
        <v>112</v>
      </c>
      <c r="H8313" t="s">
        <v>509</v>
      </c>
      <c r="I8313" t="s">
        <v>125</v>
      </c>
      <c r="J8313" t="s">
        <v>231</v>
      </c>
      <c r="K8313" s="17" t="s">
        <v>169</v>
      </c>
      <c r="L8313" s="18">
        <v>45.359237</v>
      </c>
      <c r="M8313" s="37">
        <v>37729</v>
      </c>
      <c r="N8313" s="24">
        <v>22637</v>
      </c>
      <c r="O8313" s="24">
        <v>37729</v>
      </c>
      <c r="P8313" s="24">
        <v>1026797.0479689999</v>
      </c>
      <c r="Q8313" s="38">
        <v>3.6744359632341947E-2</v>
      </c>
      <c r="R8313" s="39">
        <v>3.6744359632341947E-2</v>
      </c>
      <c r="T8313" t="s">
        <v>1360</v>
      </c>
    </row>
    <row r="8314" spans="1:20" x14ac:dyDescent="0.25">
      <c r="A8314">
        <v>1932</v>
      </c>
      <c r="B8314" t="s">
        <v>121</v>
      </c>
      <c r="C8314" s="16">
        <v>1</v>
      </c>
      <c r="D8314" t="s">
        <v>1323</v>
      </c>
      <c r="E8314" t="s">
        <v>46</v>
      </c>
      <c r="F8314" t="s">
        <v>1353</v>
      </c>
      <c r="G8314" t="s">
        <v>112</v>
      </c>
      <c r="H8314" t="s">
        <v>509</v>
      </c>
      <c r="I8314" t="s">
        <v>125</v>
      </c>
      <c r="J8314" t="s">
        <v>231</v>
      </c>
      <c r="K8314" s="17" t="s">
        <v>169</v>
      </c>
      <c r="L8314" s="18">
        <v>45.359237</v>
      </c>
      <c r="M8314" s="37">
        <v>34916</v>
      </c>
      <c r="N8314" s="24">
        <v>20950</v>
      </c>
      <c r="O8314" s="24">
        <v>34916</v>
      </c>
      <c r="P8314" s="24">
        <v>950276.01514999999</v>
      </c>
      <c r="Q8314" s="38">
        <v>3.6743008813590383E-2</v>
      </c>
      <c r="R8314" s="39">
        <v>3.6743008813590383E-2</v>
      </c>
      <c r="T8314" t="s">
        <v>1360</v>
      </c>
    </row>
    <row r="8315" spans="1:20" x14ac:dyDescent="0.25">
      <c r="A8315">
        <v>1933</v>
      </c>
      <c r="B8315" t="s">
        <v>121</v>
      </c>
      <c r="C8315" s="16">
        <v>1</v>
      </c>
      <c r="D8315" t="s">
        <v>1323</v>
      </c>
      <c r="E8315" t="s">
        <v>46</v>
      </c>
      <c r="F8315" t="s">
        <v>1353</v>
      </c>
      <c r="G8315" t="s">
        <v>112</v>
      </c>
      <c r="H8315" t="s">
        <v>509</v>
      </c>
      <c r="I8315" t="s">
        <v>125</v>
      </c>
      <c r="J8315" t="s">
        <v>231</v>
      </c>
      <c r="K8315" s="17" t="s">
        <v>169</v>
      </c>
      <c r="L8315" s="18">
        <v>45.359237</v>
      </c>
      <c r="M8315" s="37">
        <v>50014</v>
      </c>
      <c r="N8315" s="24">
        <v>24238</v>
      </c>
      <c r="O8315" s="24">
        <v>50014</v>
      </c>
      <c r="P8315" s="24">
        <v>1099417.1864060001</v>
      </c>
      <c r="Q8315" s="38">
        <v>4.5491375447291309E-2</v>
      </c>
      <c r="R8315" s="39">
        <v>4.5491375447291309E-2</v>
      </c>
      <c r="T8315" t="s">
        <v>1360</v>
      </c>
    </row>
    <row r="8316" spans="1:20" x14ac:dyDescent="0.25">
      <c r="A8316">
        <v>1934</v>
      </c>
      <c r="B8316" t="s">
        <v>121</v>
      </c>
      <c r="C8316" s="16">
        <v>1</v>
      </c>
      <c r="D8316" t="s">
        <v>1323</v>
      </c>
      <c r="E8316" t="s">
        <v>46</v>
      </c>
      <c r="F8316" t="s">
        <v>1353</v>
      </c>
      <c r="G8316" t="s">
        <v>112</v>
      </c>
      <c r="H8316" t="s">
        <v>509</v>
      </c>
      <c r="I8316" t="s">
        <v>125</v>
      </c>
      <c r="J8316" t="s">
        <v>182</v>
      </c>
      <c r="K8316" s="17" t="s">
        <v>169</v>
      </c>
      <c r="L8316" s="18">
        <v>0.45359237000000002</v>
      </c>
      <c r="M8316" s="37">
        <v>103000</v>
      </c>
      <c r="N8316" s="24">
        <v>4147000</v>
      </c>
      <c r="O8316" s="24">
        <v>103000</v>
      </c>
      <c r="P8316" s="24">
        <v>1881047.5583900001</v>
      </c>
      <c r="Q8316" s="38">
        <v>5.4756722944399296E-2</v>
      </c>
      <c r="R8316" s="39">
        <v>5.4756722944399296E-2</v>
      </c>
      <c r="T8316" t="s">
        <v>1361</v>
      </c>
    </row>
    <row r="8317" spans="1:20" x14ac:dyDescent="0.25">
      <c r="A8317">
        <v>1935</v>
      </c>
      <c r="B8317" t="s">
        <v>121</v>
      </c>
      <c r="C8317" s="16">
        <v>1</v>
      </c>
      <c r="D8317" t="s">
        <v>1323</v>
      </c>
      <c r="E8317" t="s">
        <v>46</v>
      </c>
      <c r="F8317" t="s">
        <v>1353</v>
      </c>
      <c r="G8317" t="s">
        <v>112</v>
      </c>
      <c r="H8317" t="s">
        <v>509</v>
      </c>
      <c r="I8317" t="s">
        <v>125</v>
      </c>
      <c r="J8317" t="s">
        <v>182</v>
      </c>
      <c r="K8317" s="17" t="s">
        <v>169</v>
      </c>
      <c r="L8317" s="18">
        <v>0.45359237000000002</v>
      </c>
      <c r="M8317" s="37">
        <v>205000</v>
      </c>
      <c r="N8317" s="24">
        <v>8194000</v>
      </c>
      <c r="O8317" s="24">
        <v>205000</v>
      </c>
      <c r="P8317" s="24">
        <v>3716735.8797800001</v>
      </c>
      <c r="Q8317" s="38">
        <v>5.5155923539052847E-2</v>
      </c>
      <c r="R8317" s="39">
        <v>5.5155923539052847E-2</v>
      </c>
      <c r="T8317" t="s">
        <v>1361</v>
      </c>
    </row>
    <row r="8318" spans="1:20" x14ac:dyDescent="0.25">
      <c r="A8318">
        <v>1936</v>
      </c>
      <c r="B8318" t="s">
        <v>121</v>
      </c>
      <c r="C8318" s="16">
        <v>1</v>
      </c>
      <c r="D8318" t="s">
        <v>1323</v>
      </c>
      <c r="E8318" t="s">
        <v>46</v>
      </c>
      <c r="F8318" t="s">
        <v>1353</v>
      </c>
      <c r="G8318" t="s">
        <v>112</v>
      </c>
      <c r="H8318" t="s">
        <v>509</v>
      </c>
      <c r="I8318" t="s">
        <v>125</v>
      </c>
      <c r="J8318" t="s">
        <v>182</v>
      </c>
      <c r="K8318" s="17" t="s">
        <v>169</v>
      </c>
      <c r="L8318" s="18">
        <v>0.45359237000000002</v>
      </c>
      <c r="M8318" s="37">
        <v>133000</v>
      </c>
      <c r="N8318" s="24">
        <v>5320000</v>
      </c>
      <c r="O8318" s="24">
        <v>133000</v>
      </c>
      <c r="P8318" s="24">
        <v>2413111.4084000001</v>
      </c>
      <c r="Q8318" s="38">
        <v>5.5115565546219394E-2</v>
      </c>
      <c r="R8318" s="39">
        <v>5.5115565546219394E-2</v>
      </c>
      <c r="T8318" t="s">
        <v>1361</v>
      </c>
    </row>
    <row r="8319" spans="1:20" x14ac:dyDescent="0.25">
      <c r="A8319">
        <v>1937</v>
      </c>
      <c r="B8319" t="s">
        <v>121</v>
      </c>
      <c r="C8319" s="16">
        <v>1</v>
      </c>
      <c r="D8319" t="s">
        <v>1323</v>
      </c>
      <c r="E8319" t="s">
        <v>46</v>
      </c>
      <c r="F8319" t="s">
        <v>1353</v>
      </c>
      <c r="G8319" t="s">
        <v>112</v>
      </c>
      <c r="H8319" t="s">
        <v>509</v>
      </c>
      <c r="I8319" t="s">
        <v>125</v>
      </c>
      <c r="J8319" t="s">
        <v>182</v>
      </c>
      <c r="K8319" s="17" t="s">
        <v>169</v>
      </c>
      <c r="L8319" s="18">
        <v>0.45359237000000002</v>
      </c>
      <c r="M8319" s="37">
        <v>106000</v>
      </c>
      <c r="N8319" s="24">
        <v>4629000</v>
      </c>
      <c r="O8319" s="24">
        <v>106000</v>
      </c>
      <c r="P8319" s="24">
        <v>2099679.08073</v>
      </c>
      <c r="Q8319" s="38">
        <v>5.0483905360978666E-2</v>
      </c>
      <c r="R8319" s="39">
        <v>5.0483905360978666E-2</v>
      </c>
      <c r="T8319" t="s">
        <v>1361</v>
      </c>
    </row>
    <row r="8320" spans="1:20" x14ac:dyDescent="0.25">
      <c r="A8320">
        <v>1938</v>
      </c>
      <c r="B8320" t="s">
        <v>121</v>
      </c>
      <c r="C8320" s="16">
        <v>1</v>
      </c>
      <c r="D8320" t="s">
        <v>1323</v>
      </c>
      <c r="E8320" t="s">
        <v>46</v>
      </c>
      <c r="F8320" t="s">
        <v>1353</v>
      </c>
      <c r="G8320" t="s">
        <v>112</v>
      </c>
      <c r="H8320" t="s">
        <v>509</v>
      </c>
      <c r="I8320" t="s">
        <v>125</v>
      </c>
      <c r="J8320" t="s">
        <v>182</v>
      </c>
      <c r="K8320" s="17" t="s">
        <v>169</v>
      </c>
      <c r="L8320" s="18">
        <v>0.45359237000000002</v>
      </c>
      <c r="M8320" s="37">
        <v>100000</v>
      </c>
      <c r="N8320" s="24">
        <v>6854000</v>
      </c>
      <c r="O8320" s="24">
        <v>100000</v>
      </c>
      <c r="P8320" s="24">
        <v>3108922.1039800001</v>
      </c>
      <c r="Q8320" s="38">
        <v>3.2165489084458355E-2</v>
      </c>
      <c r="R8320" s="39">
        <v>3.2165489084458355E-2</v>
      </c>
      <c r="T8320" t="s">
        <v>1361</v>
      </c>
    </row>
    <row r="8321" spans="1:20" x14ac:dyDescent="0.25">
      <c r="A8321">
        <v>1939</v>
      </c>
      <c r="B8321" t="s">
        <v>121</v>
      </c>
      <c r="C8321" s="16">
        <v>1</v>
      </c>
      <c r="D8321" t="s">
        <v>1323</v>
      </c>
      <c r="E8321" t="s">
        <v>46</v>
      </c>
      <c r="F8321" t="s">
        <v>1353</v>
      </c>
      <c r="G8321" t="s">
        <v>112</v>
      </c>
      <c r="H8321" t="s">
        <v>509</v>
      </c>
      <c r="I8321" t="s">
        <v>125</v>
      </c>
      <c r="J8321" t="s">
        <v>182</v>
      </c>
      <c r="K8321" s="17" t="s">
        <v>169</v>
      </c>
      <c r="L8321" s="18">
        <v>0.45359237000000002</v>
      </c>
      <c r="M8321" s="37">
        <v>37000</v>
      </c>
      <c r="N8321" s="24">
        <v>2555000</v>
      </c>
      <c r="O8321" s="24">
        <v>37000</v>
      </c>
      <c r="P8321" s="24">
        <v>1158928.50535</v>
      </c>
      <c r="Q8321" s="38">
        <v>3.1926041881958786E-2</v>
      </c>
      <c r="R8321" s="39">
        <v>3.1926041881958786E-2</v>
      </c>
      <c r="T8321" t="s">
        <v>1361</v>
      </c>
    </row>
    <row r="8322" spans="1:20" x14ac:dyDescent="0.25">
      <c r="A8322">
        <v>1940</v>
      </c>
      <c r="B8322" t="s">
        <v>121</v>
      </c>
      <c r="C8322" s="16">
        <v>1</v>
      </c>
      <c r="D8322" t="s">
        <v>1323</v>
      </c>
      <c r="E8322" t="s">
        <v>46</v>
      </c>
      <c r="F8322" t="s">
        <v>1353</v>
      </c>
      <c r="G8322" t="s">
        <v>112</v>
      </c>
      <c r="H8322" t="s">
        <v>509</v>
      </c>
      <c r="I8322" t="s">
        <v>125</v>
      </c>
      <c r="J8322" t="s">
        <v>182</v>
      </c>
      <c r="K8322" s="17" t="s">
        <v>169</v>
      </c>
      <c r="L8322" s="18">
        <v>0.45359237000000002</v>
      </c>
      <c r="M8322" s="37">
        <v>39000</v>
      </c>
      <c r="N8322" s="24">
        <v>2653000</v>
      </c>
      <c r="O8322" s="24">
        <v>39000</v>
      </c>
      <c r="P8322" s="24">
        <v>1203380.55761</v>
      </c>
      <c r="Q8322" s="38">
        <v>3.240870043426395E-2</v>
      </c>
      <c r="R8322" s="39">
        <v>3.240870043426395E-2</v>
      </c>
      <c r="T8322" t="s">
        <v>1362</v>
      </c>
    </row>
    <row r="8323" spans="1:20" x14ac:dyDescent="0.25">
      <c r="A8323">
        <v>1941</v>
      </c>
      <c r="B8323" t="s">
        <v>121</v>
      </c>
      <c r="C8323" s="16">
        <v>1</v>
      </c>
      <c r="D8323" t="s">
        <v>1323</v>
      </c>
      <c r="E8323" t="s">
        <v>46</v>
      </c>
      <c r="F8323" t="s">
        <v>1353</v>
      </c>
      <c r="G8323" t="s">
        <v>112</v>
      </c>
      <c r="H8323" t="s">
        <v>509</v>
      </c>
      <c r="I8323" t="s">
        <v>125</v>
      </c>
      <c r="J8323" t="s">
        <v>182</v>
      </c>
      <c r="K8323" s="17" t="s">
        <v>169</v>
      </c>
      <c r="L8323" s="18">
        <v>0.45359237000000002</v>
      </c>
      <c r="M8323" s="37">
        <v>18000</v>
      </c>
      <c r="N8323" s="24">
        <v>1251000</v>
      </c>
      <c r="O8323" s="24">
        <v>18000</v>
      </c>
      <c r="P8323" s="24">
        <v>567444.05486999999</v>
      </c>
      <c r="Q8323" s="38">
        <v>3.1721188803579506E-2</v>
      </c>
      <c r="R8323" s="39">
        <v>3.1721188803579506E-2</v>
      </c>
      <c r="T8323" t="s">
        <v>1362</v>
      </c>
    </row>
    <row r="8324" spans="1:20" x14ac:dyDescent="0.25">
      <c r="A8324">
        <v>1942</v>
      </c>
      <c r="B8324" t="s">
        <v>121</v>
      </c>
      <c r="C8324" s="16">
        <v>1</v>
      </c>
      <c r="D8324" t="s">
        <v>1323</v>
      </c>
      <c r="E8324" t="s">
        <v>46</v>
      </c>
      <c r="F8324" t="s">
        <v>1353</v>
      </c>
      <c r="G8324" t="s">
        <v>112</v>
      </c>
      <c r="H8324" t="s">
        <v>509</v>
      </c>
      <c r="I8324" t="s">
        <v>125</v>
      </c>
      <c r="J8324" t="s">
        <v>182</v>
      </c>
      <c r="K8324" s="17" t="s">
        <v>169</v>
      </c>
      <c r="L8324" s="18">
        <v>0.45359237000000002</v>
      </c>
      <c r="M8324" s="37">
        <v>54000</v>
      </c>
      <c r="N8324" s="24">
        <v>3737000</v>
      </c>
      <c r="O8324" s="24">
        <v>54000</v>
      </c>
      <c r="P8324" s="24">
        <v>1695074.6866900001</v>
      </c>
      <c r="Q8324" s="38">
        <v>3.1857003366292179E-2</v>
      </c>
      <c r="R8324" s="39">
        <v>3.1857003366292179E-2</v>
      </c>
      <c r="T8324" t="s">
        <v>1362</v>
      </c>
    </row>
    <row r="8325" spans="1:20" x14ac:dyDescent="0.25">
      <c r="A8325">
        <v>1943</v>
      </c>
      <c r="B8325" t="s">
        <v>121</v>
      </c>
      <c r="C8325" s="16">
        <v>1</v>
      </c>
      <c r="D8325" t="s">
        <v>1323</v>
      </c>
      <c r="E8325" t="s">
        <v>46</v>
      </c>
      <c r="F8325" t="s">
        <v>1353</v>
      </c>
      <c r="G8325" t="s">
        <v>112</v>
      </c>
      <c r="H8325" t="s">
        <v>509</v>
      </c>
      <c r="I8325" t="s">
        <v>125</v>
      </c>
      <c r="J8325" t="s">
        <v>182</v>
      </c>
      <c r="K8325" s="17" t="s">
        <v>169</v>
      </c>
      <c r="L8325" s="18">
        <v>0.45359237000000002</v>
      </c>
      <c r="M8325" s="37">
        <v>100000</v>
      </c>
      <c r="N8325" s="24">
        <v>4019000</v>
      </c>
      <c r="O8325" s="24">
        <v>100000</v>
      </c>
      <c r="P8325" s="24">
        <v>1822987.7350300001</v>
      </c>
      <c r="Q8325" s="38">
        <v>5.4855004275908822E-2</v>
      </c>
      <c r="R8325" s="39">
        <v>5.4855004275908822E-2</v>
      </c>
      <c r="T8325" t="s">
        <v>1362</v>
      </c>
    </row>
    <row r="8326" spans="1:20" x14ac:dyDescent="0.25">
      <c r="A8326">
        <v>1944</v>
      </c>
      <c r="B8326" t="s">
        <v>121</v>
      </c>
      <c r="C8326" s="16">
        <v>1</v>
      </c>
      <c r="D8326" t="s">
        <v>1323</v>
      </c>
      <c r="E8326" t="s">
        <v>46</v>
      </c>
      <c r="F8326" t="s">
        <v>1353</v>
      </c>
      <c r="G8326" t="s">
        <v>112</v>
      </c>
      <c r="H8326" t="s">
        <v>509</v>
      </c>
      <c r="I8326" t="s">
        <v>125</v>
      </c>
      <c r="J8326" t="s">
        <v>182</v>
      </c>
      <c r="K8326" s="17" t="s">
        <v>169</v>
      </c>
      <c r="L8326" s="18">
        <v>0.45359237000000002</v>
      </c>
      <c r="M8326" s="37">
        <v>78000</v>
      </c>
      <c r="N8326" s="24">
        <v>2527000</v>
      </c>
      <c r="O8326" s="24">
        <v>78000</v>
      </c>
      <c r="P8326" s="24">
        <v>1146227.9189900002</v>
      </c>
      <c r="Q8326" s="38">
        <v>6.8049293432609612E-2</v>
      </c>
      <c r="R8326" s="39">
        <v>6.8049293432609612E-2</v>
      </c>
      <c r="T8326" t="s">
        <v>1362</v>
      </c>
    </row>
    <row r="8327" spans="1:20" x14ac:dyDescent="0.25">
      <c r="A8327">
        <v>1945</v>
      </c>
      <c r="B8327" t="s">
        <v>121</v>
      </c>
      <c r="C8327" s="16">
        <v>1</v>
      </c>
      <c r="D8327" t="s">
        <v>1323</v>
      </c>
      <c r="E8327" t="s">
        <v>46</v>
      </c>
      <c r="F8327" t="s">
        <v>1353</v>
      </c>
      <c r="G8327" t="s">
        <v>112</v>
      </c>
      <c r="H8327" t="s">
        <v>509</v>
      </c>
      <c r="I8327" t="s">
        <v>125</v>
      </c>
      <c r="J8327" t="s">
        <v>182</v>
      </c>
      <c r="K8327" s="17" t="s">
        <v>169</v>
      </c>
      <c r="L8327" s="18">
        <v>0.45359237000000002</v>
      </c>
      <c r="M8327" s="37">
        <v>114000</v>
      </c>
      <c r="N8327" s="24">
        <v>3601000</v>
      </c>
      <c r="O8327" s="24">
        <v>114000</v>
      </c>
      <c r="P8327" s="24">
        <v>1633386.1243700001</v>
      </c>
      <c r="Q8327" s="38">
        <v>6.9793662563388065E-2</v>
      </c>
      <c r="R8327" s="39">
        <v>6.9793662563388065E-2</v>
      </c>
      <c r="T8327" t="s">
        <v>1361</v>
      </c>
    </row>
    <row r="8328" spans="1:20" x14ac:dyDescent="0.25">
      <c r="A8328">
        <v>1946</v>
      </c>
      <c r="B8328" t="s">
        <v>121</v>
      </c>
      <c r="C8328" s="16">
        <v>1</v>
      </c>
      <c r="D8328" t="s">
        <v>1323</v>
      </c>
      <c r="E8328" t="s">
        <v>46</v>
      </c>
      <c r="F8328" t="s">
        <v>1353</v>
      </c>
      <c r="G8328" t="s">
        <v>112</v>
      </c>
      <c r="H8328" t="s">
        <v>509</v>
      </c>
      <c r="I8328" t="s">
        <v>125</v>
      </c>
      <c r="J8328" t="s">
        <v>182</v>
      </c>
      <c r="K8328" s="17" t="s">
        <v>169</v>
      </c>
      <c r="L8328" s="18">
        <v>0.45359237000000002</v>
      </c>
      <c r="M8328" s="37">
        <v>126000</v>
      </c>
      <c r="N8328" s="24">
        <v>3828000</v>
      </c>
      <c r="O8328" s="24">
        <v>126000</v>
      </c>
      <c r="P8328" s="24">
        <v>1736351.5923600001</v>
      </c>
      <c r="Q8328" s="38">
        <v>7.2565948368063155E-2</v>
      </c>
      <c r="R8328" s="39">
        <v>7.2565948368063155E-2</v>
      </c>
      <c r="T8328" t="s">
        <v>1361</v>
      </c>
    </row>
    <row r="8329" spans="1:20" x14ac:dyDescent="0.25">
      <c r="A8329">
        <v>1947</v>
      </c>
      <c r="B8329" t="s">
        <v>121</v>
      </c>
      <c r="C8329" s="16">
        <v>1</v>
      </c>
      <c r="D8329" t="s">
        <v>1323</v>
      </c>
      <c r="E8329" t="s">
        <v>46</v>
      </c>
      <c r="F8329" t="s">
        <v>1353</v>
      </c>
      <c r="G8329" t="s">
        <v>112</v>
      </c>
      <c r="H8329" t="s">
        <v>509</v>
      </c>
      <c r="I8329" t="s">
        <v>125</v>
      </c>
      <c r="J8329" t="s">
        <v>182</v>
      </c>
      <c r="K8329" s="17" t="s">
        <v>169</v>
      </c>
      <c r="L8329" s="18">
        <v>0.45359237000000002</v>
      </c>
      <c r="M8329" s="37">
        <v>190000</v>
      </c>
      <c r="N8329" s="24">
        <v>3704000</v>
      </c>
      <c r="O8329" s="24">
        <v>190000</v>
      </c>
      <c r="P8329" s="24">
        <v>1680106.1384800002</v>
      </c>
      <c r="Q8329" s="38">
        <v>0.11308809345336591</v>
      </c>
      <c r="R8329" s="39">
        <v>0.11308809345336591</v>
      </c>
      <c r="T8329" t="s">
        <v>1361</v>
      </c>
    </row>
    <row r="8330" spans="1:20" x14ac:dyDescent="0.25">
      <c r="A8330">
        <v>1897</v>
      </c>
      <c r="B8330" t="s">
        <v>121</v>
      </c>
      <c r="C8330" s="16">
        <v>1</v>
      </c>
      <c r="D8330" t="s">
        <v>1323</v>
      </c>
      <c r="E8330" t="s">
        <v>51</v>
      </c>
      <c r="F8330" t="s">
        <v>1363</v>
      </c>
      <c r="G8330" t="s">
        <v>60</v>
      </c>
      <c r="H8330" t="s">
        <v>1236</v>
      </c>
      <c r="I8330" t="s">
        <v>125</v>
      </c>
      <c r="J8330" t="s">
        <v>378</v>
      </c>
      <c r="K8330" s="17" t="s">
        <v>378</v>
      </c>
      <c r="L8330" s="18">
        <v>1</v>
      </c>
      <c r="M8330" s="37">
        <v>5178</v>
      </c>
      <c r="N8330" s="24">
        <v>3000</v>
      </c>
      <c r="O8330" s="24">
        <v>5178</v>
      </c>
      <c r="P8330" s="24">
        <v>3000</v>
      </c>
      <c r="Q8330" s="38">
        <v>1.726</v>
      </c>
      <c r="R8330" s="39">
        <v>1.726</v>
      </c>
      <c r="S8330" t="s">
        <v>1325</v>
      </c>
      <c r="T8330" t="s">
        <v>1364</v>
      </c>
    </row>
    <row r="8331" spans="1:20" x14ac:dyDescent="0.25">
      <c r="A8331">
        <v>1898</v>
      </c>
      <c r="B8331" t="s">
        <v>121</v>
      </c>
      <c r="C8331" s="16">
        <v>1</v>
      </c>
      <c r="D8331" t="s">
        <v>1323</v>
      </c>
      <c r="E8331" t="s">
        <v>51</v>
      </c>
      <c r="F8331" t="s">
        <v>1363</v>
      </c>
      <c r="G8331" t="s">
        <v>60</v>
      </c>
      <c r="H8331" t="s">
        <v>1236</v>
      </c>
      <c r="I8331" t="s">
        <v>125</v>
      </c>
      <c r="J8331" t="s">
        <v>378</v>
      </c>
      <c r="K8331" s="17" t="s">
        <v>378</v>
      </c>
      <c r="L8331" s="18">
        <v>1</v>
      </c>
      <c r="M8331" s="37">
        <v>5513</v>
      </c>
      <c r="N8331" s="24">
        <v>3172</v>
      </c>
      <c r="O8331" s="24">
        <v>5513</v>
      </c>
      <c r="P8331" s="24">
        <v>3172</v>
      </c>
      <c r="Q8331" s="38">
        <v>1.7380201765447667</v>
      </c>
      <c r="R8331" s="39">
        <v>1.7380201765447667</v>
      </c>
      <c r="S8331" t="s">
        <v>1325</v>
      </c>
      <c r="T8331" t="s">
        <v>1364</v>
      </c>
    </row>
    <row r="8332" spans="1:20" x14ac:dyDescent="0.25">
      <c r="A8332">
        <v>1899</v>
      </c>
      <c r="B8332" t="s">
        <v>121</v>
      </c>
      <c r="C8332" s="16">
        <v>1</v>
      </c>
      <c r="D8332" t="s">
        <v>1323</v>
      </c>
      <c r="E8332" t="s">
        <v>51</v>
      </c>
      <c r="F8332" t="s">
        <v>1363</v>
      </c>
      <c r="G8332" t="s">
        <v>60</v>
      </c>
      <c r="H8332" t="s">
        <v>1236</v>
      </c>
      <c r="I8332" t="s">
        <v>125</v>
      </c>
      <c r="J8332" t="s">
        <v>378</v>
      </c>
      <c r="K8332" s="17" t="s">
        <v>378</v>
      </c>
      <c r="L8332" s="18">
        <v>1</v>
      </c>
      <c r="M8332" s="37">
        <v>3976</v>
      </c>
      <c r="N8332" s="24">
        <v>2038</v>
      </c>
      <c r="O8332" s="24">
        <v>3976</v>
      </c>
      <c r="P8332" s="24">
        <v>2038</v>
      </c>
      <c r="Q8332" s="38">
        <v>1.9509322865554466</v>
      </c>
      <c r="R8332" s="39">
        <v>1.9509322865554466</v>
      </c>
      <c r="S8332" t="s">
        <v>1325</v>
      </c>
      <c r="T8332" t="s">
        <v>1364</v>
      </c>
    </row>
    <row r="8333" spans="1:20" x14ac:dyDescent="0.25">
      <c r="A8333">
        <v>1900</v>
      </c>
      <c r="B8333" t="s">
        <v>121</v>
      </c>
      <c r="C8333" s="16">
        <v>1</v>
      </c>
      <c r="D8333" t="s">
        <v>1323</v>
      </c>
      <c r="E8333" t="s">
        <v>51</v>
      </c>
      <c r="F8333" t="s">
        <v>1363</v>
      </c>
      <c r="G8333" t="s">
        <v>60</v>
      </c>
      <c r="H8333" t="s">
        <v>1236</v>
      </c>
      <c r="I8333" t="s">
        <v>125</v>
      </c>
      <c r="J8333" t="s">
        <v>378</v>
      </c>
      <c r="K8333" s="17" t="s">
        <v>378</v>
      </c>
      <c r="L8333" s="18">
        <v>1</v>
      </c>
      <c r="M8333" s="37">
        <v>2415</v>
      </c>
      <c r="N8333" s="24">
        <v>1294</v>
      </c>
      <c r="O8333" s="24">
        <v>2415</v>
      </c>
      <c r="P8333" s="24">
        <v>1294</v>
      </c>
      <c r="Q8333" s="38">
        <v>1.8663060278207109</v>
      </c>
      <c r="R8333" s="39">
        <v>1.8663060278207109</v>
      </c>
      <c r="S8333" t="s">
        <v>1325</v>
      </c>
      <c r="T8333" t="s">
        <v>1364</v>
      </c>
    </row>
    <row r="8334" spans="1:20" x14ac:dyDescent="0.25">
      <c r="A8334">
        <v>1901</v>
      </c>
      <c r="B8334" t="s">
        <v>121</v>
      </c>
      <c r="C8334" s="16">
        <v>1</v>
      </c>
      <c r="D8334" t="s">
        <v>1323</v>
      </c>
      <c r="E8334" t="s">
        <v>51</v>
      </c>
      <c r="F8334" t="s">
        <v>1363</v>
      </c>
      <c r="G8334" t="s">
        <v>60</v>
      </c>
      <c r="H8334" t="s">
        <v>1236</v>
      </c>
      <c r="I8334" t="s">
        <v>125</v>
      </c>
      <c r="J8334" t="s">
        <v>378</v>
      </c>
      <c r="K8334" s="17" t="s">
        <v>378</v>
      </c>
      <c r="L8334" s="18">
        <v>1</v>
      </c>
      <c r="M8334" s="37">
        <v>2307</v>
      </c>
      <c r="N8334" s="24">
        <v>1208</v>
      </c>
      <c r="O8334" s="24">
        <v>2307</v>
      </c>
      <c r="P8334" s="24">
        <v>1208</v>
      </c>
      <c r="Q8334" s="38">
        <v>1.9097682119205297</v>
      </c>
      <c r="R8334" s="39">
        <v>1.9097682119205297</v>
      </c>
      <c r="S8334" t="s">
        <v>1325</v>
      </c>
      <c r="T8334" t="s">
        <v>1364</v>
      </c>
    </row>
    <row r="8335" spans="1:20" x14ac:dyDescent="0.25">
      <c r="A8335">
        <v>1902</v>
      </c>
      <c r="B8335" t="s">
        <v>121</v>
      </c>
      <c r="C8335" s="16">
        <v>1</v>
      </c>
      <c r="D8335" t="s">
        <v>1323</v>
      </c>
      <c r="E8335" t="s">
        <v>51</v>
      </c>
      <c r="F8335" t="s">
        <v>1363</v>
      </c>
      <c r="G8335" t="s">
        <v>60</v>
      </c>
      <c r="H8335" t="s">
        <v>1236</v>
      </c>
      <c r="I8335" t="s">
        <v>125</v>
      </c>
      <c r="J8335" t="s">
        <v>378</v>
      </c>
      <c r="K8335" s="17" t="s">
        <v>378</v>
      </c>
      <c r="L8335" s="18">
        <v>1</v>
      </c>
      <c r="M8335" s="37">
        <v>2721</v>
      </c>
      <c r="N8335" s="24">
        <v>1445</v>
      </c>
      <c r="O8335" s="24">
        <v>2721</v>
      </c>
      <c r="P8335" s="24">
        <v>1445</v>
      </c>
      <c r="Q8335" s="38">
        <v>1.8830449826989619</v>
      </c>
      <c r="R8335" s="39">
        <v>1.8830449826989619</v>
      </c>
      <c r="S8335" t="s">
        <v>1325</v>
      </c>
      <c r="T8335" t="s">
        <v>1364</v>
      </c>
    </row>
    <row r="8336" spans="1:20" x14ac:dyDescent="0.25">
      <c r="A8336">
        <v>1903</v>
      </c>
      <c r="B8336" t="s">
        <v>121</v>
      </c>
      <c r="C8336" s="16">
        <v>1</v>
      </c>
      <c r="D8336" t="s">
        <v>1323</v>
      </c>
      <c r="E8336" t="s">
        <v>51</v>
      </c>
      <c r="F8336" t="s">
        <v>1363</v>
      </c>
      <c r="G8336" t="s">
        <v>60</v>
      </c>
      <c r="H8336" t="s">
        <v>1236</v>
      </c>
      <c r="I8336" t="s">
        <v>125</v>
      </c>
      <c r="J8336" t="s">
        <v>378</v>
      </c>
      <c r="K8336" s="17" t="s">
        <v>378</v>
      </c>
      <c r="L8336" s="18">
        <v>1</v>
      </c>
      <c r="M8336" s="37">
        <v>2544</v>
      </c>
      <c r="N8336" s="24">
        <v>1303</v>
      </c>
      <c r="O8336" s="24">
        <v>2544</v>
      </c>
      <c r="P8336" s="24">
        <v>1303</v>
      </c>
      <c r="Q8336" s="38">
        <v>1.9524174980813507</v>
      </c>
      <c r="R8336" s="39">
        <v>1.9524174980813507</v>
      </c>
      <c r="S8336" t="s">
        <v>1325</v>
      </c>
      <c r="T8336" t="s">
        <v>1364</v>
      </c>
    </row>
    <row r="8337" spans="1:20" x14ac:dyDescent="0.25">
      <c r="A8337">
        <v>1904</v>
      </c>
      <c r="B8337" t="s">
        <v>121</v>
      </c>
      <c r="C8337" s="16">
        <v>1</v>
      </c>
      <c r="D8337" t="s">
        <v>1323</v>
      </c>
      <c r="E8337" t="s">
        <v>51</v>
      </c>
      <c r="F8337" t="s">
        <v>1363</v>
      </c>
      <c r="G8337" t="s">
        <v>60</v>
      </c>
      <c r="H8337" t="s">
        <v>1236</v>
      </c>
      <c r="I8337" t="s">
        <v>125</v>
      </c>
      <c r="J8337" t="s">
        <v>378</v>
      </c>
      <c r="K8337" s="17" t="s">
        <v>378</v>
      </c>
      <c r="L8337" s="18">
        <v>1</v>
      </c>
      <c r="M8337" s="37">
        <v>4187</v>
      </c>
      <c r="N8337" s="24">
        <v>2124</v>
      </c>
      <c r="O8337" s="24">
        <v>4187</v>
      </c>
      <c r="P8337" s="24">
        <v>2124</v>
      </c>
      <c r="Q8337" s="38">
        <v>1.9712806026365348</v>
      </c>
      <c r="R8337" s="39">
        <v>1.9712806026365348</v>
      </c>
      <c r="S8337" t="s">
        <v>1325</v>
      </c>
      <c r="T8337" t="s">
        <v>1364</v>
      </c>
    </row>
    <row r="8338" spans="1:20" x14ac:dyDescent="0.25">
      <c r="A8338">
        <v>1905</v>
      </c>
      <c r="B8338" t="s">
        <v>121</v>
      </c>
      <c r="C8338" s="16">
        <v>1</v>
      </c>
      <c r="D8338" t="s">
        <v>1323</v>
      </c>
      <c r="E8338" t="s">
        <v>51</v>
      </c>
      <c r="F8338" t="s">
        <v>1363</v>
      </c>
      <c r="G8338" t="s">
        <v>60</v>
      </c>
      <c r="H8338" t="s">
        <v>1236</v>
      </c>
      <c r="I8338" t="s">
        <v>125</v>
      </c>
      <c r="J8338" t="s">
        <v>378</v>
      </c>
      <c r="K8338" s="17" t="s">
        <v>378</v>
      </c>
      <c r="L8338" s="18">
        <v>1</v>
      </c>
      <c r="M8338" s="37">
        <v>3499</v>
      </c>
      <c r="N8338" s="24">
        <v>1851</v>
      </c>
      <c r="O8338" s="24">
        <v>3499</v>
      </c>
      <c r="P8338" s="24">
        <v>1851</v>
      </c>
      <c r="Q8338" s="38">
        <v>1.8903295515937331</v>
      </c>
      <c r="R8338" s="39">
        <v>1.8903295515937331</v>
      </c>
      <c r="S8338" t="s">
        <v>1325</v>
      </c>
      <c r="T8338" t="s">
        <v>1364</v>
      </c>
    </row>
    <row r="8339" spans="1:20" x14ac:dyDescent="0.25">
      <c r="A8339">
        <v>1906</v>
      </c>
      <c r="B8339" t="s">
        <v>121</v>
      </c>
      <c r="C8339" s="16">
        <v>1</v>
      </c>
      <c r="D8339" t="s">
        <v>1323</v>
      </c>
      <c r="E8339" t="s">
        <v>51</v>
      </c>
      <c r="F8339" t="s">
        <v>1363</v>
      </c>
      <c r="G8339" t="s">
        <v>60</v>
      </c>
      <c r="H8339" t="s">
        <v>1236</v>
      </c>
      <c r="I8339" t="s">
        <v>125</v>
      </c>
      <c r="J8339" t="s">
        <v>378</v>
      </c>
      <c r="K8339" s="17" t="s">
        <v>378</v>
      </c>
      <c r="L8339" s="18">
        <v>1</v>
      </c>
      <c r="M8339" s="37">
        <v>5186</v>
      </c>
      <c r="N8339" s="24">
        <v>2787</v>
      </c>
      <c r="O8339" s="24">
        <v>5186</v>
      </c>
      <c r="P8339" s="24">
        <v>2787</v>
      </c>
      <c r="Q8339" s="38">
        <v>1.8607822030857553</v>
      </c>
      <c r="R8339" s="39">
        <v>1.8607822030857553</v>
      </c>
      <c r="S8339" t="s">
        <v>1325</v>
      </c>
      <c r="T8339" t="s">
        <v>1364</v>
      </c>
    </row>
    <row r="8340" spans="1:20" x14ac:dyDescent="0.25">
      <c r="A8340">
        <v>1907</v>
      </c>
      <c r="B8340" t="s">
        <v>121</v>
      </c>
      <c r="C8340" s="16">
        <v>1</v>
      </c>
      <c r="D8340" t="s">
        <v>1323</v>
      </c>
      <c r="E8340" t="s">
        <v>51</v>
      </c>
      <c r="F8340" t="s">
        <v>1363</v>
      </c>
      <c r="G8340" t="s">
        <v>60</v>
      </c>
      <c r="H8340" t="s">
        <v>1236</v>
      </c>
      <c r="I8340" t="s">
        <v>125</v>
      </c>
      <c r="J8340" t="s">
        <v>378</v>
      </c>
      <c r="K8340" s="17" t="s">
        <v>378</v>
      </c>
      <c r="L8340" s="18">
        <v>1</v>
      </c>
      <c r="M8340" s="37">
        <v>4689</v>
      </c>
      <c r="N8340" s="24">
        <v>2451</v>
      </c>
      <c r="O8340" s="24">
        <v>4689</v>
      </c>
      <c r="P8340" s="24">
        <v>2451</v>
      </c>
      <c r="Q8340" s="38">
        <v>1.9130966952264381</v>
      </c>
      <c r="R8340" s="39">
        <v>1.9130966952264381</v>
      </c>
      <c r="S8340" t="s">
        <v>1325</v>
      </c>
      <c r="T8340" t="s">
        <v>1364</v>
      </c>
    </row>
    <row r="8341" spans="1:20" x14ac:dyDescent="0.25">
      <c r="A8341">
        <v>1908</v>
      </c>
      <c r="B8341" t="s">
        <v>121</v>
      </c>
      <c r="C8341" s="16">
        <v>1</v>
      </c>
      <c r="D8341" t="s">
        <v>1323</v>
      </c>
      <c r="E8341" t="s">
        <v>51</v>
      </c>
      <c r="F8341" t="s">
        <v>1363</v>
      </c>
      <c r="G8341" t="s">
        <v>60</v>
      </c>
      <c r="H8341" t="s">
        <v>1236</v>
      </c>
      <c r="I8341" t="s">
        <v>125</v>
      </c>
      <c r="J8341" t="s">
        <v>378</v>
      </c>
      <c r="K8341" s="17" t="s">
        <v>378</v>
      </c>
      <c r="L8341" s="18">
        <v>1</v>
      </c>
      <c r="M8341" s="37">
        <v>4596</v>
      </c>
      <c r="N8341" s="24">
        <v>2325</v>
      </c>
      <c r="O8341" s="24">
        <v>4596</v>
      </c>
      <c r="P8341" s="24">
        <v>2325</v>
      </c>
      <c r="Q8341" s="38">
        <v>1.9767741935483871</v>
      </c>
      <c r="R8341" s="39">
        <v>1.9767741935483871</v>
      </c>
      <c r="S8341" t="s">
        <v>1325</v>
      </c>
      <c r="T8341" t="s">
        <v>1364</v>
      </c>
    </row>
    <row r="8342" spans="1:20" x14ac:dyDescent="0.25">
      <c r="A8342">
        <v>1909</v>
      </c>
      <c r="B8342" t="s">
        <v>121</v>
      </c>
      <c r="C8342" s="16">
        <v>1</v>
      </c>
      <c r="D8342" t="s">
        <v>1323</v>
      </c>
      <c r="E8342" t="s">
        <v>51</v>
      </c>
      <c r="F8342" t="s">
        <v>1363</v>
      </c>
      <c r="G8342" t="s">
        <v>60</v>
      </c>
      <c r="H8342" t="s">
        <v>1236</v>
      </c>
      <c r="I8342" t="s">
        <v>125</v>
      </c>
      <c r="J8342" t="s">
        <v>378</v>
      </c>
      <c r="K8342" s="17" t="s">
        <v>378</v>
      </c>
      <c r="L8342" s="18">
        <v>1</v>
      </c>
      <c r="M8342" s="37">
        <v>4170</v>
      </c>
      <c r="N8342" s="24">
        <v>2074</v>
      </c>
      <c r="O8342" s="24">
        <v>4170</v>
      </c>
      <c r="P8342" s="24">
        <v>2074</v>
      </c>
      <c r="Q8342" s="38">
        <v>2.0106075216972035</v>
      </c>
      <c r="R8342" s="39">
        <v>2.0106075216972035</v>
      </c>
      <c r="S8342" t="s">
        <v>1325</v>
      </c>
      <c r="T8342" t="s">
        <v>1364</v>
      </c>
    </row>
    <row r="8343" spans="1:20" x14ac:dyDescent="0.25">
      <c r="A8343">
        <v>1910</v>
      </c>
      <c r="B8343" t="s">
        <v>121</v>
      </c>
      <c r="C8343" s="16">
        <v>1</v>
      </c>
      <c r="D8343" t="s">
        <v>1323</v>
      </c>
      <c r="E8343" t="s">
        <v>51</v>
      </c>
      <c r="F8343" t="s">
        <v>1363</v>
      </c>
      <c r="G8343" t="s">
        <v>60</v>
      </c>
      <c r="H8343" t="s">
        <v>1236</v>
      </c>
      <c r="I8343" t="s">
        <v>125</v>
      </c>
      <c r="J8343" t="s">
        <v>378</v>
      </c>
      <c r="K8343" s="17" t="s">
        <v>378</v>
      </c>
      <c r="L8343" s="18">
        <v>1</v>
      </c>
      <c r="M8343" s="37">
        <v>4319</v>
      </c>
      <c r="N8343" s="24">
        <v>2157</v>
      </c>
      <c r="O8343" s="24">
        <v>4319</v>
      </c>
      <c r="P8343" s="24">
        <v>2157</v>
      </c>
      <c r="Q8343" s="38">
        <v>2.0023180343069078</v>
      </c>
      <c r="R8343" s="39">
        <v>2.0023180343069078</v>
      </c>
      <c r="S8343" t="s">
        <v>1325</v>
      </c>
      <c r="T8343" t="s">
        <v>1364</v>
      </c>
    </row>
    <row r="8344" spans="1:20" x14ac:dyDescent="0.25">
      <c r="A8344">
        <v>1911</v>
      </c>
      <c r="B8344" t="s">
        <v>121</v>
      </c>
      <c r="C8344" s="16">
        <v>1</v>
      </c>
      <c r="D8344" t="s">
        <v>1323</v>
      </c>
      <c r="E8344" t="s">
        <v>51</v>
      </c>
      <c r="F8344" t="s">
        <v>1363</v>
      </c>
      <c r="G8344" t="s">
        <v>60</v>
      </c>
      <c r="H8344" t="s">
        <v>1236</v>
      </c>
      <c r="I8344" t="s">
        <v>125</v>
      </c>
      <c r="J8344" t="s">
        <v>378</v>
      </c>
      <c r="K8344" s="17" t="s">
        <v>378</v>
      </c>
      <c r="L8344" s="18">
        <v>1</v>
      </c>
      <c r="M8344" s="37">
        <v>4246</v>
      </c>
      <c r="N8344" s="24">
        <v>1604</v>
      </c>
      <c r="O8344" s="24">
        <v>4246</v>
      </c>
      <c r="P8344" s="24">
        <v>1604</v>
      </c>
      <c r="Q8344" s="38">
        <v>2.6471321695760599</v>
      </c>
      <c r="R8344" s="39">
        <v>2.6471321695760599</v>
      </c>
      <c r="S8344" t="s">
        <v>1325</v>
      </c>
      <c r="T8344" t="s">
        <v>1364</v>
      </c>
    </row>
    <row r="8345" spans="1:20" x14ac:dyDescent="0.25">
      <c r="A8345">
        <v>1897</v>
      </c>
      <c r="B8345" t="s">
        <v>121</v>
      </c>
      <c r="C8345" s="16">
        <v>1</v>
      </c>
      <c r="D8345" t="s">
        <v>1323</v>
      </c>
      <c r="E8345" t="s">
        <v>51</v>
      </c>
      <c r="F8345" t="s">
        <v>1363</v>
      </c>
      <c r="G8345" t="s">
        <v>61</v>
      </c>
      <c r="H8345" t="s">
        <v>1365</v>
      </c>
      <c r="I8345" t="s">
        <v>125</v>
      </c>
      <c r="J8345" t="s">
        <v>378</v>
      </c>
      <c r="K8345" s="17" t="s">
        <v>378</v>
      </c>
      <c r="L8345" s="18">
        <v>1</v>
      </c>
      <c r="M8345" s="37">
        <v>12320</v>
      </c>
      <c r="N8345" s="24">
        <v>67973</v>
      </c>
      <c r="O8345" s="24">
        <v>12320</v>
      </c>
      <c r="P8345" s="24">
        <v>67973</v>
      </c>
      <c r="Q8345" s="38">
        <v>0.18124843687934916</v>
      </c>
      <c r="R8345" s="39">
        <v>0.18124843687934916</v>
      </c>
      <c r="S8345" t="s">
        <v>1366</v>
      </c>
      <c r="T8345" t="s">
        <v>1364</v>
      </c>
    </row>
    <row r="8346" spans="1:20" x14ac:dyDescent="0.25">
      <c r="A8346">
        <v>1898</v>
      </c>
      <c r="B8346" t="s">
        <v>121</v>
      </c>
      <c r="C8346" s="16">
        <v>1</v>
      </c>
      <c r="D8346" t="s">
        <v>1323</v>
      </c>
      <c r="E8346" t="s">
        <v>51</v>
      </c>
      <c r="F8346" t="s">
        <v>1363</v>
      </c>
      <c r="G8346" t="s">
        <v>61</v>
      </c>
      <c r="H8346" t="s">
        <v>1365</v>
      </c>
      <c r="I8346" t="s">
        <v>125</v>
      </c>
      <c r="J8346" t="s">
        <v>378</v>
      </c>
      <c r="K8346" s="17" t="s">
        <v>378</v>
      </c>
      <c r="L8346" s="18">
        <v>1</v>
      </c>
      <c r="M8346" s="37">
        <v>22407</v>
      </c>
      <c r="N8346" s="24">
        <v>74434</v>
      </c>
      <c r="O8346" s="24">
        <v>22407</v>
      </c>
      <c r="P8346" s="24">
        <v>74434</v>
      </c>
      <c r="Q8346" s="38">
        <v>0.30103178654915763</v>
      </c>
      <c r="R8346" s="39">
        <v>0.30103178654915763</v>
      </c>
      <c r="S8346" t="s">
        <v>1366</v>
      </c>
      <c r="T8346" t="s">
        <v>1364</v>
      </c>
    </row>
    <row r="8347" spans="1:20" x14ac:dyDescent="0.25">
      <c r="A8347">
        <v>1899</v>
      </c>
      <c r="B8347" t="s">
        <v>121</v>
      </c>
      <c r="C8347" s="16">
        <v>1</v>
      </c>
      <c r="D8347" t="s">
        <v>1323</v>
      </c>
      <c r="E8347" t="s">
        <v>51</v>
      </c>
      <c r="F8347" t="s">
        <v>1363</v>
      </c>
      <c r="G8347" t="s">
        <v>61</v>
      </c>
      <c r="H8347" t="s">
        <v>1365</v>
      </c>
      <c r="I8347" t="s">
        <v>125</v>
      </c>
      <c r="J8347" t="s">
        <v>378</v>
      </c>
      <c r="K8347" s="17" t="s">
        <v>378</v>
      </c>
      <c r="L8347" s="18">
        <v>1</v>
      </c>
      <c r="M8347" s="37">
        <v>23229</v>
      </c>
      <c r="N8347" s="24">
        <v>71347</v>
      </c>
      <c r="O8347" s="24">
        <v>23229</v>
      </c>
      <c r="P8347" s="24">
        <v>71347</v>
      </c>
      <c r="Q8347" s="38">
        <v>0.32557780985885881</v>
      </c>
      <c r="R8347" s="39">
        <v>0.32557780985885881</v>
      </c>
      <c r="S8347" t="s">
        <v>1366</v>
      </c>
      <c r="T8347" t="s">
        <v>1364</v>
      </c>
    </row>
    <row r="8348" spans="1:20" x14ac:dyDescent="0.25">
      <c r="A8348">
        <v>1900</v>
      </c>
      <c r="B8348" t="s">
        <v>121</v>
      </c>
      <c r="C8348" s="16">
        <v>1</v>
      </c>
      <c r="D8348" t="s">
        <v>1323</v>
      </c>
      <c r="E8348" t="s">
        <v>51</v>
      </c>
      <c r="F8348" t="s">
        <v>1363</v>
      </c>
      <c r="G8348" t="s">
        <v>61</v>
      </c>
      <c r="H8348" t="s">
        <v>1365</v>
      </c>
      <c r="I8348" t="s">
        <v>125</v>
      </c>
      <c r="J8348" t="s">
        <v>378</v>
      </c>
      <c r="K8348" s="17" t="s">
        <v>378</v>
      </c>
      <c r="L8348" s="18">
        <v>1</v>
      </c>
      <c r="M8348" s="37">
        <v>19418</v>
      </c>
      <c r="N8348" s="24">
        <v>59910</v>
      </c>
      <c r="O8348" s="24">
        <v>19418</v>
      </c>
      <c r="P8348" s="24">
        <v>59910</v>
      </c>
      <c r="Q8348" s="38">
        <v>0.3241195126022367</v>
      </c>
      <c r="R8348" s="39">
        <v>0.3241195126022367</v>
      </c>
      <c r="S8348" t="s">
        <v>1366</v>
      </c>
      <c r="T8348" t="s">
        <v>1364</v>
      </c>
    </row>
    <row r="8349" spans="1:20" x14ac:dyDescent="0.25">
      <c r="A8349">
        <v>1901</v>
      </c>
      <c r="B8349" t="s">
        <v>121</v>
      </c>
      <c r="C8349" s="16">
        <v>1</v>
      </c>
      <c r="D8349" t="s">
        <v>1323</v>
      </c>
      <c r="E8349" t="s">
        <v>51</v>
      </c>
      <c r="F8349" t="s">
        <v>1363</v>
      </c>
      <c r="G8349" t="s">
        <v>61</v>
      </c>
      <c r="H8349" t="s">
        <v>1365</v>
      </c>
      <c r="I8349" t="s">
        <v>125</v>
      </c>
      <c r="J8349" t="s">
        <v>378</v>
      </c>
      <c r="K8349" s="17" t="s">
        <v>378</v>
      </c>
      <c r="L8349" s="18">
        <v>1</v>
      </c>
      <c r="M8349" s="37">
        <v>19284</v>
      </c>
      <c r="N8349" s="24">
        <v>59590</v>
      </c>
      <c r="O8349" s="24">
        <v>19284</v>
      </c>
      <c r="P8349" s="24">
        <v>59590</v>
      </c>
      <c r="Q8349" s="38">
        <v>0.32361134418526599</v>
      </c>
      <c r="R8349" s="39">
        <v>0.32361134418526599</v>
      </c>
      <c r="S8349" t="s">
        <v>1366</v>
      </c>
      <c r="T8349" t="s">
        <v>1364</v>
      </c>
    </row>
    <row r="8350" spans="1:20" x14ac:dyDescent="0.25">
      <c r="A8350">
        <v>1902</v>
      </c>
      <c r="B8350" t="s">
        <v>121</v>
      </c>
      <c r="C8350" s="16">
        <v>1</v>
      </c>
      <c r="D8350" t="s">
        <v>1323</v>
      </c>
      <c r="E8350" t="s">
        <v>51</v>
      </c>
      <c r="F8350" t="s">
        <v>1363</v>
      </c>
      <c r="G8350" t="s">
        <v>61</v>
      </c>
      <c r="H8350" t="s">
        <v>1365</v>
      </c>
      <c r="I8350" t="s">
        <v>125</v>
      </c>
      <c r="J8350" t="s">
        <v>378</v>
      </c>
      <c r="K8350" s="17" t="s">
        <v>378</v>
      </c>
      <c r="L8350" s="18">
        <v>1</v>
      </c>
      <c r="M8350" s="37">
        <v>14357</v>
      </c>
      <c r="N8350" s="24">
        <v>60642</v>
      </c>
      <c r="O8350" s="24">
        <v>14357</v>
      </c>
      <c r="P8350" s="24">
        <v>60642</v>
      </c>
      <c r="Q8350" s="38">
        <v>0.23675010718643844</v>
      </c>
      <c r="R8350" s="39">
        <v>0.23675010718643844</v>
      </c>
      <c r="S8350" t="s">
        <v>1366</v>
      </c>
      <c r="T8350" t="s">
        <v>1364</v>
      </c>
    </row>
    <row r="8351" spans="1:20" x14ac:dyDescent="0.25">
      <c r="A8351">
        <v>1903</v>
      </c>
      <c r="B8351" t="s">
        <v>121</v>
      </c>
      <c r="C8351" s="16">
        <v>1</v>
      </c>
      <c r="D8351" t="s">
        <v>1323</v>
      </c>
      <c r="E8351" t="s">
        <v>51</v>
      </c>
      <c r="F8351" t="s">
        <v>1363</v>
      </c>
      <c r="G8351" t="s">
        <v>61</v>
      </c>
      <c r="H8351" t="s">
        <v>1365</v>
      </c>
      <c r="I8351" t="s">
        <v>125</v>
      </c>
      <c r="J8351" t="s">
        <v>378</v>
      </c>
      <c r="K8351" s="17" t="s">
        <v>378</v>
      </c>
      <c r="L8351" s="18">
        <v>1</v>
      </c>
      <c r="M8351" s="37">
        <v>28582</v>
      </c>
      <c r="N8351" s="24">
        <v>73127</v>
      </c>
      <c r="O8351" s="24">
        <v>28582</v>
      </c>
      <c r="P8351" s="24">
        <v>73127</v>
      </c>
      <c r="Q8351" s="38">
        <v>0.39085426723371669</v>
      </c>
      <c r="R8351" s="39">
        <v>0.39085426723371669</v>
      </c>
      <c r="S8351" t="s">
        <v>1366</v>
      </c>
      <c r="T8351" t="s">
        <v>1364</v>
      </c>
    </row>
    <row r="8352" spans="1:20" x14ac:dyDescent="0.25">
      <c r="A8352">
        <v>1904</v>
      </c>
      <c r="B8352" t="s">
        <v>121</v>
      </c>
      <c r="C8352" s="16">
        <v>1</v>
      </c>
      <c r="D8352" t="s">
        <v>1323</v>
      </c>
      <c r="E8352" t="s">
        <v>51</v>
      </c>
      <c r="F8352" t="s">
        <v>1363</v>
      </c>
      <c r="G8352" t="s">
        <v>61</v>
      </c>
      <c r="H8352" t="s">
        <v>1365</v>
      </c>
      <c r="I8352" t="s">
        <v>125</v>
      </c>
      <c r="J8352" t="s">
        <v>378</v>
      </c>
      <c r="K8352" s="17" t="s">
        <v>378</v>
      </c>
      <c r="L8352" s="18">
        <v>1</v>
      </c>
      <c r="M8352" s="37">
        <v>23388</v>
      </c>
      <c r="N8352" s="24">
        <v>70164</v>
      </c>
      <c r="O8352" s="24">
        <v>23388</v>
      </c>
      <c r="P8352" s="24">
        <v>70164</v>
      </c>
      <c r="Q8352" s="38">
        <v>0.33333333333333331</v>
      </c>
      <c r="R8352" s="39">
        <v>0.33333333333333331</v>
      </c>
      <c r="S8352" t="s">
        <v>1366</v>
      </c>
      <c r="T8352" t="s">
        <v>1364</v>
      </c>
    </row>
    <row r="8353" spans="1:20" x14ac:dyDescent="0.25">
      <c r="A8353">
        <v>1905</v>
      </c>
      <c r="B8353" t="s">
        <v>121</v>
      </c>
      <c r="C8353" s="16">
        <v>1</v>
      </c>
      <c r="D8353" t="s">
        <v>1323</v>
      </c>
      <c r="E8353" t="s">
        <v>51</v>
      </c>
      <c r="F8353" t="s">
        <v>1363</v>
      </c>
      <c r="G8353" t="s">
        <v>61</v>
      </c>
      <c r="H8353" t="s">
        <v>1365</v>
      </c>
      <c r="I8353" t="s">
        <v>125</v>
      </c>
      <c r="J8353" t="s">
        <v>378</v>
      </c>
      <c r="K8353" s="17" t="s">
        <v>378</v>
      </c>
      <c r="L8353" s="18">
        <v>1</v>
      </c>
      <c r="M8353" s="37">
        <v>18137</v>
      </c>
      <c r="N8353" s="24">
        <v>54411</v>
      </c>
      <c r="O8353" s="24">
        <v>18137</v>
      </c>
      <c r="P8353" s="24">
        <v>54411</v>
      </c>
      <c r="Q8353" s="38">
        <v>0.33333333333333331</v>
      </c>
      <c r="R8353" s="39">
        <v>0.33333333333333331</v>
      </c>
      <c r="S8353" t="s">
        <v>1366</v>
      </c>
      <c r="T8353" t="s">
        <v>1364</v>
      </c>
    </row>
    <row r="8354" spans="1:20" x14ac:dyDescent="0.25">
      <c r="A8354">
        <v>1906</v>
      </c>
      <c r="B8354" t="s">
        <v>121</v>
      </c>
      <c r="C8354" s="16">
        <v>1</v>
      </c>
      <c r="D8354" t="s">
        <v>1323</v>
      </c>
      <c r="E8354" t="s">
        <v>51</v>
      </c>
      <c r="F8354" t="s">
        <v>1363</v>
      </c>
      <c r="G8354" t="s">
        <v>61</v>
      </c>
      <c r="H8354" t="s">
        <v>1365</v>
      </c>
      <c r="I8354" t="s">
        <v>125</v>
      </c>
      <c r="J8354" t="s">
        <v>378</v>
      </c>
      <c r="K8354" s="17" t="s">
        <v>378</v>
      </c>
      <c r="L8354" s="18">
        <v>1</v>
      </c>
      <c r="M8354" s="37">
        <v>27275</v>
      </c>
      <c r="N8354" s="24">
        <v>81824</v>
      </c>
      <c r="O8354" s="24">
        <v>27275</v>
      </c>
      <c r="P8354" s="24">
        <v>81824</v>
      </c>
      <c r="Q8354" s="38">
        <v>0.33333740711771609</v>
      </c>
      <c r="R8354" s="39">
        <v>0.33333740711771609</v>
      </c>
      <c r="S8354" t="s">
        <v>1366</v>
      </c>
      <c r="T8354" t="s">
        <v>1364</v>
      </c>
    </row>
    <row r="8355" spans="1:20" x14ac:dyDescent="0.25">
      <c r="A8355">
        <v>1907</v>
      </c>
      <c r="B8355" t="s">
        <v>121</v>
      </c>
      <c r="C8355" s="16">
        <v>1</v>
      </c>
      <c r="D8355" t="s">
        <v>1323</v>
      </c>
      <c r="E8355" t="s">
        <v>51</v>
      </c>
      <c r="F8355" t="s">
        <v>1363</v>
      </c>
      <c r="G8355" t="s">
        <v>61</v>
      </c>
      <c r="H8355" t="s">
        <v>1365</v>
      </c>
      <c r="I8355" t="s">
        <v>125</v>
      </c>
      <c r="J8355" t="s">
        <v>378</v>
      </c>
      <c r="K8355" s="17" t="s">
        <v>378</v>
      </c>
      <c r="L8355" s="18">
        <v>1</v>
      </c>
      <c r="M8355" s="37">
        <v>28970</v>
      </c>
      <c r="N8355" s="24">
        <v>86909</v>
      </c>
      <c r="O8355" s="24">
        <v>28970</v>
      </c>
      <c r="P8355" s="24">
        <v>86909</v>
      </c>
      <c r="Q8355" s="38">
        <v>0.33333716876272884</v>
      </c>
      <c r="R8355" s="39">
        <v>0.33333716876272884</v>
      </c>
      <c r="S8355" t="s">
        <v>1366</v>
      </c>
      <c r="T8355" t="s">
        <v>1364</v>
      </c>
    </row>
    <row r="8356" spans="1:20" x14ac:dyDescent="0.25">
      <c r="A8356">
        <v>1908</v>
      </c>
      <c r="B8356" t="s">
        <v>121</v>
      </c>
      <c r="C8356" s="16">
        <v>1</v>
      </c>
      <c r="D8356" t="s">
        <v>1323</v>
      </c>
      <c r="E8356" t="s">
        <v>51</v>
      </c>
      <c r="F8356" t="s">
        <v>1363</v>
      </c>
      <c r="G8356" t="s">
        <v>61</v>
      </c>
      <c r="H8356" t="s">
        <v>1365</v>
      </c>
      <c r="I8356" t="s">
        <v>125</v>
      </c>
      <c r="J8356" t="s">
        <v>378</v>
      </c>
      <c r="K8356" s="17" t="s">
        <v>378</v>
      </c>
      <c r="L8356" s="18">
        <v>1</v>
      </c>
      <c r="M8356" s="37">
        <v>30815</v>
      </c>
      <c r="N8356" s="24">
        <v>92443</v>
      </c>
      <c r="O8356" s="24">
        <v>30815</v>
      </c>
      <c r="P8356" s="24">
        <v>92443</v>
      </c>
      <c r="Q8356" s="38">
        <v>0.33334054498447691</v>
      </c>
      <c r="R8356" s="39">
        <v>0.33334054498447691</v>
      </c>
      <c r="S8356" t="s">
        <v>1366</v>
      </c>
      <c r="T8356" t="s">
        <v>1364</v>
      </c>
    </row>
    <row r="8357" spans="1:20" x14ac:dyDescent="0.25">
      <c r="A8357">
        <v>1909</v>
      </c>
      <c r="B8357" t="s">
        <v>121</v>
      </c>
      <c r="C8357" s="16">
        <v>1</v>
      </c>
      <c r="D8357" t="s">
        <v>1323</v>
      </c>
      <c r="E8357" t="s">
        <v>51</v>
      </c>
      <c r="F8357" t="s">
        <v>1363</v>
      </c>
      <c r="G8357" t="s">
        <v>61</v>
      </c>
      <c r="H8357" t="s">
        <v>1365</v>
      </c>
      <c r="I8357" t="s">
        <v>125</v>
      </c>
      <c r="J8357" t="s">
        <v>378</v>
      </c>
      <c r="K8357" s="17" t="s">
        <v>378</v>
      </c>
      <c r="L8357" s="18">
        <v>1</v>
      </c>
      <c r="M8357" s="37">
        <v>28575</v>
      </c>
      <c r="N8357" s="24">
        <v>86725</v>
      </c>
      <c r="O8357" s="24">
        <v>28575</v>
      </c>
      <c r="P8357" s="24">
        <v>86725</v>
      </c>
      <c r="Q8357" s="38">
        <v>0.32948976650331507</v>
      </c>
      <c r="R8357" s="39">
        <v>0.32948976650331507</v>
      </c>
      <c r="S8357" t="s">
        <v>1366</v>
      </c>
      <c r="T8357" t="s">
        <v>1364</v>
      </c>
    </row>
    <row r="8358" spans="1:20" x14ac:dyDescent="0.25">
      <c r="A8358">
        <v>1910</v>
      </c>
      <c r="B8358" t="s">
        <v>121</v>
      </c>
      <c r="C8358" s="16">
        <v>1</v>
      </c>
      <c r="D8358" t="s">
        <v>1323</v>
      </c>
      <c r="E8358" t="s">
        <v>51</v>
      </c>
      <c r="F8358" t="s">
        <v>1363</v>
      </c>
      <c r="G8358" t="s">
        <v>61</v>
      </c>
      <c r="H8358" t="s">
        <v>1365</v>
      </c>
      <c r="I8358" t="s">
        <v>125</v>
      </c>
      <c r="J8358" t="s">
        <v>378</v>
      </c>
      <c r="K8358" s="17" t="s">
        <v>378</v>
      </c>
      <c r="L8358" s="18">
        <v>1</v>
      </c>
      <c r="M8358" s="37">
        <v>22807</v>
      </c>
      <c r="N8358" s="24">
        <v>68440</v>
      </c>
      <c r="O8358" s="24">
        <v>22807</v>
      </c>
      <c r="P8358" s="24">
        <v>68440</v>
      </c>
      <c r="Q8358" s="38">
        <v>0.33324079485680891</v>
      </c>
      <c r="R8358" s="39">
        <v>0.33324079485680891</v>
      </c>
      <c r="S8358" t="s">
        <v>1366</v>
      </c>
      <c r="T8358" t="s">
        <v>1367</v>
      </c>
    </row>
    <row r="8359" spans="1:20" x14ac:dyDescent="0.25">
      <c r="A8359">
        <v>1911</v>
      </c>
      <c r="B8359" t="s">
        <v>121</v>
      </c>
      <c r="C8359" s="16">
        <v>1</v>
      </c>
      <c r="D8359" t="s">
        <v>1323</v>
      </c>
      <c r="E8359" t="s">
        <v>51</v>
      </c>
      <c r="F8359" t="s">
        <v>1363</v>
      </c>
      <c r="G8359" t="s">
        <v>61</v>
      </c>
      <c r="H8359" t="s">
        <v>1365</v>
      </c>
      <c r="I8359" t="s">
        <v>125</v>
      </c>
      <c r="J8359" t="s">
        <v>378</v>
      </c>
      <c r="K8359" s="17" t="s">
        <v>378</v>
      </c>
      <c r="L8359" s="18">
        <v>1</v>
      </c>
      <c r="M8359" s="37">
        <v>24946</v>
      </c>
      <c r="N8359" s="24">
        <v>74839</v>
      </c>
      <c r="O8359" s="24">
        <v>24946</v>
      </c>
      <c r="P8359" s="24">
        <v>74839</v>
      </c>
      <c r="Q8359" s="38">
        <v>0.33332887932762328</v>
      </c>
      <c r="R8359" s="39">
        <v>0.33332887932762328</v>
      </c>
      <c r="S8359" t="s">
        <v>1366</v>
      </c>
      <c r="T8359" t="s">
        <v>1367</v>
      </c>
    </row>
    <row r="8360" spans="1:20" x14ac:dyDescent="0.25">
      <c r="A8360">
        <v>1912</v>
      </c>
      <c r="B8360" t="s">
        <v>121</v>
      </c>
      <c r="C8360" s="16">
        <v>1</v>
      </c>
      <c r="D8360" t="s">
        <v>1323</v>
      </c>
      <c r="E8360" t="s">
        <v>51</v>
      </c>
      <c r="F8360" t="s">
        <v>1363</v>
      </c>
      <c r="G8360" t="s">
        <v>61</v>
      </c>
      <c r="H8360" t="s">
        <v>1365</v>
      </c>
      <c r="I8360" t="s">
        <v>125</v>
      </c>
      <c r="J8360" t="s">
        <v>378</v>
      </c>
      <c r="K8360" s="17" t="s">
        <v>378</v>
      </c>
      <c r="L8360" s="18">
        <v>1</v>
      </c>
      <c r="M8360" s="37">
        <v>25526</v>
      </c>
      <c r="N8360" s="24">
        <v>76578</v>
      </c>
      <c r="O8360" s="24">
        <v>25526</v>
      </c>
      <c r="P8360" s="24">
        <v>76578</v>
      </c>
      <c r="Q8360" s="38">
        <v>0.33333333333333331</v>
      </c>
      <c r="R8360" s="39">
        <v>0.33333333333333331</v>
      </c>
      <c r="S8360" t="s">
        <v>1366</v>
      </c>
      <c r="T8360" t="s">
        <v>1367</v>
      </c>
    </row>
    <row r="8361" spans="1:20" x14ac:dyDescent="0.25">
      <c r="A8361">
        <v>1913</v>
      </c>
      <c r="B8361" t="s">
        <v>121</v>
      </c>
      <c r="C8361" s="16">
        <v>1</v>
      </c>
      <c r="D8361" t="s">
        <v>1323</v>
      </c>
      <c r="E8361" t="s">
        <v>51</v>
      </c>
      <c r="F8361" t="s">
        <v>1363</v>
      </c>
      <c r="G8361" t="s">
        <v>61</v>
      </c>
      <c r="H8361" t="s">
        <v>1365</v>
      </c>
      <c r="I8361" t="s">
        <v>125</v>
      </c>
      <c r="J8361" t="s">
        <v>378</v>
      </c>
      <c r="K8361" s="17" t="s">
        <v>378</v>
      </c>
      <c r="L8361" s="18">
        <v>1</v>
      </c>
      <c r="M8361" s="37">
        <v>28812</v>
      </c>
      <c r="N8361" s="24">
        <v>86437</v>
      </c>
      <c r="O8361" s="24">
        <v>28812</v>
      </c>
      <c r="P8361" s="24">
        <v>86437</v>
      </c>
      <c r="Q8361" s="38">
        <v>0.33332947696009813</v>
      </c>
      <c r="R8361" s="39">
        <v>0.33332947696009813</v>
      </c>
      <c r="S8361" t="s">
        <v>1366</v>
      </c>
      <c r="T8361" t="s">
        <v>1367</v>
      </c>
    </row>
    <row r="8362" spans="1:20" x14ac:dyDescent="0.25">
      <c r="A8362">
        <v>1914</v>
      </c>
      <c r="B8362" t="s">
        <v>121</v>
      </c>
      <c r="C8362" s="16">
        <v>1</v>
      </c>
      <c r="D8362" t="s">
        <v>1323</v>
      </c>
      <c r="E8362" t="s">
        <v>51</v>
      </c>
      <c r="F8362" t="s">
        <v>1363</v>
      </c>
      <c r="G8362" t="s">
        <v>61</v>
      </c>
      <c r="H8362" t="s">
        <v>1365</v>
      </c>
      <c r="I8362" t="s">
        <v>125</v>
      </c>
      <c r="J8362" t="s">
        <v>378</v>
      </c>
      <c r="K8362" s="17" t="s">
        <v>378</v>
      </c>
      <c r="L8362" s="18">
        <v>1</v>
      </c>
      <c r="M8362" s="37">
        <v>28874</v>
      </c>
      <c r="N8362" s="24">
        <v>86621</v>
      </c>
      <c r="O8362" s="24">
        <v>28874</v>
      </c>
      <c r="P8362" s="24">
        <v>86621</v>
      </c>
      <c r="Q8362" s="38">
        <v>0.33333718151487512</v>
      </c>
      <c r="R8362" s="39">
        <v>0.33333718151487512</v>
      </c>
      <c r="S8362" t="s">
        <v>1366</v>
      </c>
      <c r="T8362" t="s">
        <v>1367</v>
      </c>
    </row>
    <row r="8363" spans="1:20" x14ac:dyDescent="0.25">
      <c r="A8363">
        <v>1915</v>
      </c>
      <c r="B8363" t="s">
        <v>121</v>
      </c>
      <c r="C8363" s="16">
        <v>1</v>
      </c>
      <c r="D8363" t="s">
        <v>1323</v>
      </c>
      <c r="E8363" t="s">
        <v>51</v>
      </c>
      <c r="F8363" t="s">
        <v>1363</v>
      </c>
      <c r="G8363" t="s">
        <v>61</v>
      </c>
      <c r="H8363" t="s">
        <v>1365</v>
      </c>
      <c r="I8363" t="s">
        <v>125</v>
      </c>
      <c r="J8363" t="s">
        <v>378</v>
      </c>
      <c r="K8363" s="17" t="s">
        <v>378</v>
      </c>
      <c r="L8363" s="18">
        <v>1</v>
      </c>
      <c r="M8363" s="37">
        <v>26700</v>
      </c>
      <c r="N8363" s="24">
        <v>80101</v>
      </c>
      <c r="O8363" s="24">
        <v>26700</v>
      </c>
      <c r="P8363" s="24">
        <v>80101</v>
      </c>
      <c r="Q8363" s="38">
        <v>0.33332917192045042</v>
      </c>
      <c r="R8363" s="39">
        <v>0.33332917192045042</v>
      </c>
      <c r="S8363" t="s">
        <v>1366</v>
      </c>
      <c r="T8363" t="s">
        <v>1367</v>
      </c>
    </row>
    <row r="8364" spans="1:20" x14ac:dyDescent="0.25">
      <c r="A8364">
        <v>1916</v>
      </c>
      <c r="B8364" t="s">
        <v>121</v>
      </c>
      <c r="C8364" s="16">
        <v>1</v>
      </c>
      <c r="D8364" t="s">
        <v>1323</v>
      </c>
      <c r="E8364" t="s">
        <v>51</v>
      </c>
      <c r="F8364" t="s">
        <v>1363</v>
      </c>
      <c r="G8364" t="s">
        <v>61</v>
      </c>
      <c r="H8364" t="s">
        <v>1365</v>
      </c>
      <c r="I8364" t="s">
        <v>125</v>
      </c>
      <c r="J8364" t="s">
        <v>378</v>
      </c>
      <c r="K8364" s="17" t="s">
        <v>378</v>
      </c>
      <c r="L8364" s="18">
        <v>1</v>
      </c>
      <c r="M8364" s="37">
        <v>30467</v>
      </c>
      <c r="N8364" s="24">
        <v>91400</v>
      </c>
      <c r="O8364" s="24">
        <v>30467</v>
      </c>
      <c r="P8364" s="24">
        <v>91400</v>
      </c>
      <c r="Q8364" s="38">
        <v>0.33333698030634573</v>
      </c>
      <c r="R8364" s="39">
        <v>0.33333698030634573</v>
      </c>
      <c r="S8364" t="s">
        <v>1366</v>
      </c>
      <c r="T8364" t="s">
        <v>1367</v>
      </c>
    </row>
    <row r="8365" spans="1:20" x14ac:dyDescent="0.25">
      <c r="A8365">
        <v>1917</v>
      </c>
      <c r="B8365" t="s">
        <v>121</v>
      </c>
      <c r="C8365" s="16">
        <v>1</v>
      </c>
      <c r="D8365" t="s">
        <v>1323</v>
      </c>
      <c r="E8365" t="s">
        <v>51</v>
      </c>
      <c r="F8365" t="s">
        <v>1363</v>
      </c>
      <c r="G8365" t="s">
        <v>61</v>
      </c>
      <c r="H8365" t="s">
        <v>1365</v>
      </c>
      <c r="I8365" t="s">
        <v>125</v>
      </c>
      <c r="J8365" t="s">
        <v>378</v>
      </c>
      <c r="K8365" s="17" t="s">
        <v>378</v>
      </c>
      <c r="L8365" s="18">
        <v>1</v>
      </c>
      <c r="M8365" s="37">
        <v>37372</v>
      </c>
      <c r="N8365" s="24">
        <v>108865</v>
      </c>
      <c r="O8365" s="24">
        <v>37372</v>
      </c>
      <c r="P8365" s="24">
        <v>108865</v>
      </c>
      <c r="Q8365" s="38">
        <v>0.34328755798465987</v>
      </c>
      <c r="R8365" s="39">
        <v>0.34328755798465987</v>
      </c>
      <c r="S8365" t="s">
        <v>1366</v>
      </c>
      <c r="T8365" t="s">
        <v>1367</v>
      </c>
    </row>
    <row r="8366" spans="1:20" x14ac:dyDescent="0.25">
      <c r="A8366">
        <v>1918</v>
      </c>
      <c r="B8366" t="s">
        <v>121</v>
      </c>
      <c r="C8366" s="16">
        <v>1</v>
      </c>
      <c r="D8366" t="s">
        <v>1323</v>
      </c>
      <c r="E8366" t="s">
        <v>51</v>
      </c>
      <c r="F8366" t="s">
        <v>1363</v>
      </c>
      <c r="G8366" t="s">
        <v>61</v>
      </c>
      <c r="H8366" t="s">
        <v>1365</v>
      </c>
      <c r="I8366" t="s">
        <v>125</v>
      </c>
      <c r="J8366" t="s">
        <v>378</v>
      </c>
      <c r="K8366" s="17" t="s">
        <v>378</v>
      </c>
      <c r="L8366" s="18">
        <v>1</v>
      </c>
      <c r="M8366" s="37">
        <v>22986</v>
      </c>
      <c r="N8366" s="24">
        <v>104768</v>
      </c>
      <c r="O8366" s="24">
        <v>22986</v>
      </c>
      <c r="P8366" s="24">
        <v>104768</v>
      </c>
      <c r="Q8366" s="38">
        <v>0.21939905314599878</v>
      </c>
      <c r="R8366" s="39">
        <v>0.21939905314599878</v>
      </c>
      <c r="S8366" t="s">
        <v>1366</v>
      </c>
      <c r="T8366" t="s">
        <v>1367</v>
      </c>
    </row>
    <row r="8367" spans="1:20" x14ac:dyDescent="0.25">
      <c r="A8367">
        <v>1919</v>
      </c>
      <c r="B8367" t="s">
        <v>121</v>
      </c>
      <c r="C8367" s="16">
        <v>1</v>
      </c>
      <c r="D8367" t="s">
        <v>1323</v>
      </c>
      <c r="E8367" t="s">
        <v>51</v>
      </c>
      <c r="F8367" t="s">
        <v>1363</v>
      </c>
      <c r="G8367" t="s">
        <v>61</v>
      </c>
      <c r="H8367" t="s">
        <v>1365</v>
      </c>
      <c r="I8367" t="s">
        <v>125</v>
      </c>
      <c r="J8367" t="s">
        <v>378</v>
      </c>
      <c r="K8367" s="17" t="s">
        <v>378</v>
      </c>
      <c r="L8367" s="18">
        <v>1</v>
      </c>
      <c r="M8367" s="37">
        <v>56948</v>
      </c>
      <c r="N8367" s="24">
        <v>94501</v>
      </c>
      <c r="O8367" s="24">
        <v>56948</v>
      </c>
      <c r="P8367" s="24">
        <v>94501</v>
      </c>
      <c r="Q8367" s="38">
        <v>0.60261796171469084</v>
      </c>
      <c r="R8367" s="39">
        <v>0.60261796171469084</v>
      </c>
      <c r="S8367" t="s">
        <v>1366</v>
      </c>
      <c r="T8367" t="s">
        <v>1367</v>
      </c>
    </row>
    <row r="8368" spans="1:20" x14ac:dyDescent="0.25">
      <c r="A8368">
        <v>1920</v>
      </c>
      <c r="B8368" t="s">
        <v>121</v>
      </c>
      <c r="C8368" s="16">
        <v>1</v>
      </c>
      <c r="D8368" t="s">
        <v>1323</v>
      </c>
      <c r="E8368" t="s">
        <v>51</v>
      </c>
      <c r="F8368" t="s">
        <v>1363</v>
      </c>
      <c r="G8368" t="s">
        <v>61</v>
      </c>
      <c r="H8368" t="s">
        <v>1365</v>
      </c>
      <c r="I8368" t="s">
        <v>125</v>
      </c>
      <c r="J8368" t="s">
        <v>378</v>
      </c>
      <c r="K8368" s="17" t="s">
        <v>378</v>
      </c>
      <c r="L8368" s="18">
        <v>1</v>
      </c>
      <c r="M8368" s="37">
        <v>72305</v>
      </c>
      <c r="N8368" s="24">
        <v>59094</v>
      </c>
      <c r="O8368" s="24">
        <v>72305</v>
      </c>
      <c r="P8368" s="24">
        <v>59094</v>
      </c>
      <c r="Q8368" s="38">
        <v>1.223559075371442</v>
      </c>
      <c r="R8368" s="39">
        <v>1.223559075371442</v>
      </c>
      <c r="S8368" t="s">
        <v>1368</v>
      </c>
      <c r="T8368" t="s">
        <v>1367</v>
      </c>
    </row>
    <row r="8369" spans="1:20" x14ac:dyDescent="0.25">
      <c r="A8369">
        <v>1921</v>
      </c>
      <c r="B8369" t="s">
        <v>121</v>
      </c>
      <c r="C8369" s="16">
        <v>1</v>
      </c>
      <c r="D8369" t="s">
        <v>1323</v>
      </c>
      <c r="E8369" t="s">
        <v>51</v>
      </c>
      <c r="F8369" t="s">
        <v>1363</v>
      </c>
      <c r="G8369" t="s">
        <v>61</v>
      </c>
      <c r="H8369" t="s">
        <v>1365</v>
      </c>
      <c r="I8369" t="s">
        <v>125</v>
      </c>
      <c r="J8369" t="s">
        <v>378</v>
      </c>
      <c r="K8369" s="17" t="s">
        <v>378</v>
      </c>
      <c r="L8369" s="18">
        <v>1</v>
      </c>
      <c r="M8369" s="37">
        <v>65459</v>
      </c>
      <c r="N8369" s="24">
        <v>84861</v>
      </c>
      <c r="O8369" s="24">
        <v>65459</v>
      </c>
      <c r="P8369" s="24">
        <v>84861</v>
      </c>
      <c r="Q8369" s="38">
        <v>0.77136729475259547</v>
      </c>
      <c r="R8369" s="39">
        <v>0.77136729475259547</v>
      </c>
      <c r="S8369" t="s">
        <v>1368</v>
      </c>
      <c r="T8369" t="s">
        <v>1367</v>
      </c>
    </row>
    <row r="8370" spans="1:20" x14ac:dyDescent="0.25">
      <c r="A8370">
        <v>1922</v>
      </c>
      <c r="B8370" t="s">
        <v>121</v>
      </c>
      <c r="C8370" s="16">
        <v>1</v>
      </c>
      <c r="D8370" t="s">
        <v>1323</v>
      </c>
      <c r="E8370" t="s">
        <v>51</v>
      </c>
      <c r="F8370" t="s">
        <v>1363</v>
      </c>
      <c r="G8370" t="s">
        <v>61</v>
      </c>
      <c r="H8370" t="s">
        <v>1365</v>
      </c>
      <c r="I8370" t="s">
        <v>125</v>
      </c>
      <c r="J8370" t="s">
        <v>378</v>
      </c>
      <c r="K8370" s="17" t="s">
        <v>378</v>
      </c>
      <c r="L8370" s="18">
        <v>1</v>
      </c>
      <c r="M8370" s="37">
        <v>61933</v>
      </c>
      <c r="N8370" s="24">
        <v>92424</v>
      </c>
      <c r="O8370" s="24">
        <v>61933</v>
      </c>
      <c r="P8370" s="24">
        <v>92424</v>
      </c>
      <c r="Q8370" s="38">
        <v>0.67009651172855533</v>
      </c>
      <c r="R8370" s="39">
        <v>0.67009651172855533</v>
      </c>
      <c r="S8370" t="s">
        <v>1368</v>
      </c>
      <c r="T8370" t="s">
        <v>1367</v>
      </c>
    </row>
    <row r="8371" spans="1:20" x14ac:dyDescent="0.25">
      <c r="A8371">
        <v>1923</v>
      </c>
      <c r="B8371" t="s">
        <v>121</v>
      </c>
      <c r="C8371" s="16">
        <v>1</v>
      </c>
      <c r="D8371" t="s">
        <v>1323</v>
      </c>
      <c r="E8371" t="s">
        <v>51</v>
      </c>
      <c r="F8371" t="s">
        <v>1363</v>
      </c>
      <c r="G8371" t="s">
        <v>61</v>
      </c>
      <c r="H8371" t="s">
        <v>1365</v>
      </c>
      <c r="I8371" t="s">
        <v>125</v>
      </c>
      <c r="J8371" t="s">
        <v>378</v>
      </c>
      <c r="K8371" s="17" t="s">
        <v>378</v>
      </c>
      <c r="L8371" s="18">
        <v>1</v>
      </c>
      <c r="M8371" s="37">
        <v>57798</v>
      </c>
      <c r="N8371" s="24">
        <v>79509</v>
      </c>
      <c r="O8371" s="24">
        <v>57798</v>
      </c>
      <c r="P8371" s="24">
        <v>79509</v>
      </c>
      <c r="Q8371" s="38">
        <v>0.72693657321812621</v>
      </c>
      <c r="R8371" s="39">
        <v>0.72693657321812621</v>
      </c>
      <c r="S8371" t="s">
        <v>1368</v>
      </c>
      <c r="T8371" t="s">
        <v>1367</v>
      </c>
    </row>
    <row r="8372" spans="1:20" x14ac:dyDescent="0.25">
      <c r="A8372">
        <v>1924</v>
      </c>
      <c r="B8372" t="s">
        <v>121</v>
      </c>
      <c r="C8372" s="16">
        <v>1</v>
      </c>
      <c r="D8372" t="s">
        <v>1323</v>
      </c>
      <c r="E8372" t="s">
        <v>51</v>
      </c>
      <c r="F8372" t="s">
        <v>1363</v>
      </c>
      <c r="G8372" t="s">
        <v>61</v>
      </c>
      <c r="H8372" t="s">
        <v>1365</v>
      </c>
      <c r="I8372" t="s">
        <v>125</v>
      </c>
      <c r="J8372" t="s">
        <v>378</v>
      </c>
      <c r="K8372" s="17" t="s">
        <v>378</v>
      </c>
      <c r="L8372" s="18">
        <v>1</v>
      </c>
      <c r="M8372" s="37">
        <v>79206</v>
      </c>
      <c r="N8372" s="24">
        <v>93872</v>
      </c>
      <c r="O8372" s="24">
        <v>79206</v>
      </c>
      <c r="P8372" s="24">
        <v>93872</v>
      </c>
      <c r="Q8372" s="38">
        <v>0.84376597920572693</v>
      </c>
      <c r="R8372" s="39">
        <v>0.84376597920572693</v>
      </c>
      <c r="S8372" t="s">
        <v>1368</v>
      </c>
      <c r="T8372" t="s">
        <v>596</v>
      </c>
    </row>
    <row r="8373" spans="1:20" x14ac:dyDescent="0.25">
      <c r="A8373">
        <v>1925</v>
      </c>
      <c r="B8373" t="s">
        <v>121</v>
      </c>
      <c r="C8373" s="16">
        <v>1</v>
      </c>
      <c r="D8373" t="s">
        <v>1323</v>
      </c>
      <c r="E8373" t="s">
        <v>51</v>
      </c>
      <c r="F8373" t="s">
        <v>1363</v>
      </c>
      <c r="G8373" t="s">
        <v>61</v>
      </c>
      <c r="H8373" t="s">
        <v>1365</v>
      </c>
      <c r="I8373" t="s">
        <v>125</v>
      </c>
      <c r="J8373" t="s">
        <v>378</v>
      </c>
      <c r="K8373" s="17" t="s">
        <v>378</v>
      </c>
      <c r="L8373" s="18">
        <v>1</v>
      </c>
      <c r="M8373" s="37">
        <v>82263</v>
      </c>
      <c r="N8373" s="24">
        <v>97492</v>
      </c>
      <c r="O8373" s="24">
        <v>82263</v>
      </c>
      <c r="P8373" s="24">
        <v>97492</v>
      </c>
      <c r="Q8373" s="38">
        <v>0.84379231116399289</v>
      </c>
      <c r="R8373" s="39">
        <v>0.84379231116399289</v>
      </c>
      <c r="S8373" t="s">
        <v>1368</v>
      </c>
      <c r="T8373" t="s">
        <v>596</v>
      </c>
    </row>
    <row r="8374" spans="1:20" x14ac:dyDescent="0.25">
      <c r="A8374">
        <v>1926</v>
      </c>
      <c r="B8374" t="s">
        <v>121</v>
      </c>
      <c r="C8374" s="16">
        <v>1</v>
      </c>
      <c r="D8374" t="s">
        <v>1323</v>
      </c>
      <c r="E8374" t="s">
        <v>51</v>
      </c>
      <c r="F8374" t="s">
        <v>1363</v>
      </c>
      <c r="G8374" t="s">
        <v>61</v>
      </c>
      <c r="H8374" t="s">
        <v>1365</v>
      </c>
      <c r="I8374" t="s">
        <v>125</v>
      </c>
      <c r="J8374" t="s">
        <v>378</v>
      </c>
      <c r="K8374" s="17" t="s">
        <v>378</v>
      </c>
      <c r="L8374" s="18">
        <v>1</v>
      </c>
      <c r="M8374" s="37">
        <v>106551</v>
      </c>
      <c r="N8374" s="24">
        <v>126280</v>
      </c>
      <c r="O8374" s="24">
        <v>106551</v>
      </c>
      <c r="P8374" s="24">
        <v>126280</v>
      </c>
      <c r="Q8374" s="38">
        <v>0.84376781754830532</v>
      </c>
      <c r="R8374" s="39">
        <v>0.84376781754830532</v>
      </c>
      <c r="S8374" t="s">
        <v>1368</v>
      </c>
      <c r="T8374" t="s">
        <v>596</v>
      </c>
    </row>
    <row r="8375" spans="1:20" x14ac:dyDescent="0.25">
      <c r="A8375">
        <v>1927</v>
      </c>
      <c r="B8375" t="s">
        <v>121</v>
      </c>
      <c r="C8375" s="16">
        <v>1</v>
      </c>
      <c r="D8375" t="s">
        <v>1323</v>
      </c>
      <c r="E8375" t="s">
        <v>51</v>
      </c>
      <c r="F8375" t="s">
        <v>1363</v>
      </c>
      <c r="G8375" t="s">
        <v>61</v>
      </c>
      <c r="H8375" t="s">
        <v>1365</v>
      </c>
      <c r="I8375" t="s">
        <v>125</v>
      </c>
      <c r="J8375" t="s">
        <v>378</v>
      </c>
      <c r="K8375" s="17" t="s">
        <v>378</v>
      </c>
      <c r="L8375" s="18">
        <v>1</v>
      </c>
      <c r="M8375" s="37">
        <v>97958</v>
      </c>
      <c r="N8375" s="24">
        <v>120123</v>
      </c>
      <c r="O8375" s="24">
        <v>97958</v>
      </c>
      <c r="P8375" s="24">
        <v>120123</v>
      </c>
      <c r="Q8375" s="38">
        <v>0.81548079884784763</v>
      </c>
      <c r="R8375" s="39">
        <v>0.81548079884784763</v>
      </c>
      <c r="S8375" t="s">
        <v>1368</v>
      </c>
      <c r="T8375" t="s">
        <v>596</v>
      </c>
    </row>
    <row r="8376" spans="1:20" x14ac:dyDescent="0.25">
      <c r="A8376">
        <v>1928</v>
      </c>
      <c r="B8376" t="s">
        <v>121</v>
      </c>
      <c r="C8376" s="16">
        <v>1</v>
      </c>
      <c r="D8376" t="s">
        <v>1323</v>
      </c>
      <c r="E8376" t="s">
        <v>51</v>
      </c>
      <c r="F8376" t="s">
        <v>1363</v>
      </c>
      <c r="G8376" t="s">
        <v>61</v>
      </c>
      <c r="H8376" t="s">
        <v>1365</v>
      </c>
      <c r="I8376" t="s">
        <v>125</v>
      </c>
      <c r="J8376" t="s">
        <v>378</v>
      </c>
      <c r="K8376" s="17" t="s">
        <v>378</v>
      </c>
      <c r="L8376" s="18">
        <v>1</v>
      </c>
      <c r="M8376" s="37">
        <v>62904</v>
      </c>
      <c r="N8376" s="24">
        <v>74543</v>
      </c>
      <c r="O8376" s="24">
        <v>62904</v>
      </c>
      <c r="P8376" s="24">
        <v>74543</v>
      </c>
      <c r="Q8376" s="38">
        <v>0.84386193203922566</v>
      </c>
      <c r="R8376" s="39">
        <v>0.84386193203922566</v>
      </c>
      <c r="S8376" t="s">
        <v>1368</v>
      </c>
      <c r="T8376" t="s">
        <v>596</v>
      </c>
    </row>
    <row r="8377" spans="1:20" x14ac:dyDescent="0.25">
      <c r="A8377">
        <v>1929</v>
      </c>
      <c r="B8377" t="s">
        <v>121</v>
      </c>
      <c r="C8377" s="16">
        <v>1</v>
      </c>
      <c r="D8377" t="s">
        <v>1323</v>
      </c>
      <c r="E8377" t="s">
        <v>51</v>
      </c>
      <c r="F8377" t="s">
        <v>1363</v>
      </c>
      <c r="G8377" t="s">
        <v>61</v>
      </c>
      <c r="H8377" t="s">
        <v>1365</v>
      </c>
      <c r="I8377" t="s">
        <v>125</v>
      </c>
      <c r="J8377" t="s">
        <v>378</v>
      </c>
      <c r="K8377" s="17" t="s">
        <v>378</v>
      </c>
      <c r="L8377" s="18">
        <v>1</v>
      </c>
      <c r="M8377" s="37">
        <v>55246</v>
      </c>
      <c r="N8377" s="24">
        <v>60079</v>
      </c>
      <c r="O8377" s="24">
        <v>55246</v>
      </c>
      <c r="P8377" s="24">
        <v>60079</v>
      </c>
      <c r="Q8377" s="38">
        <v>0.9195559180412457</v>
      </c>
      <c r="R8377" s="39">
        <v>0.9195559180412457</v>
      </c>
      <c r="S8377" t="s">
        <v>1368</v>
      </c>
      <c r="T8377" t="s">
        <v>596</v>
      </c>
    </row>
    <row r="8378" spans="1:20" x14ac:dyDescent="0.25">
      <c r="A8378">
        <v>1930</v>
      </c>
      <c r="B8378" t="s">
        <v>121</v>
      </c>
      <c r="C8378" s="16">
        <v>1</v>
      </c>
      <c r="D8378" t="s">
        <v>1323</v>
      </c>
      <c r="E8378" t="s">
        <v>51</v>
      </c>
      <c r="F8378" t="s">
        <v>1363</v>
      </c>
      <c r="G8378" t="s">
        <v>61</v>
      </c>
      <c r="H8378" t="s">
        <v>1365</v>
      </c>
      <c r="I8378" t="s">
        <v>125</v>
      </c>
      <c r="J8378" t="s">
        <v>378</v>
      </c>
      <c r="K8378" s="17" t="s">
        <v>378</v>
      </c>
      <c r="L8378" s="18">
        <v>1</v>
      </c>
      <c r="M8378" s="37">
        <v>64231</v>
      </c>
      <c r="N8378" s="24">
        <v>76127</v>
      </c>
      <c r="O8378" s="24">
        <v>64231</v>
      </c>
      <c r="P8378" s="24">
        <v>76127</v>
      </c>
      <c r="Q8378" s="38">
        <v>0.84373481156488495</v>
      </c>
      <c r="R8378" s="39">
        <v>0.84373481156488495</v>
      </c>
      <c r="S8378" t="s">
        <v>1368</v>
      </c>
      <c r="T8378" t="s">
        <v>596</v>
      </c>
    </row>
    <row r="8379" spans="1:20" x14ac:dyDescent="0.25">
      <c r="A8379">
        <v>1931</v>
      </c>
      <c r="B8379" t="s">
        <v>121</v>
      </c>
      <c r="C8379" s="16">
        <v>1</v>
      </c>
      <c r="D8379" t="s">
        <v>1323</v>
      </c>
      <c r="E8379" t="s">
        <v>51</v>
      </c>
      <c r="F8379" t="s">
        <v>1363</v>
      </c>
      <c r="G8379" t="s">
        <v>61</v>
      </c>
      <c r="H8379" t="s">
        <v>1365</v>
      </c>
      <c r="I8379" t="s">
        <v>125</v>
      </c>
      <c r="J8379" t="s">
        <v>378</v>
      </c>
      <c r="K8379" s="17" t="s">
        <v>378</v>
      </c>
      <c r="L8379" s="18">
        <v>1</v>
      </c>
      <c r="M8379" s="37">
        <v>56882</v>
      </c>
      <c r="N8379" s="24">
        <v>104682</v>
      </c>
      <c r="O8379" s="24">
        <v>56882</v>
      </c>
      <c r="P8379" s="24">
        <v>104682</v>
      </c>
      <c r="Q8379" s="38">
        <v>0.54337899543378998</v>
      </c>
      <c r="R8379" s="39">
        <v>0.54337899543378998</v>
      </c>
      <c r="S8379" t="s">
        <v>1368</v>
      </c>
      <c r="T8379" t="s">
        <v>596</v>
      </c>
    </row>
    <row r="8380" spans="1:20" x14ac:dyDescent="0.25">
      <c r="A8380">
        <v>1932</v>
      </c>
      <c r="B8380" t="s">
        <v>121</v>
      </c>
      <c r="C8380" s="16">
        <v>1</v>
      </c>
      <c r="D8380" t="s">
        <v>1323</v>
      </c>
      <c r="E8380" t="s">
        <v>51</v>
      </c>
      <c r="F8380" t="s">
        <v>1363</v>
      </c>
      <c r="G8380" t="s">
        <v>61</v>
      </c>
      <c r="H8380" t="s">
        <v>1365</v>
      </c>
      <c r="I8380" t="s">
        <v>125</v>
      </c>
      <c r="J8380" t="s">
        <v>378</v>
      </c>
      <c r="K8380" s="17" t="s">
        <v>378</v>
      </c>
      <c r="L8380" s="18">
        <v>1</v>
      </c>
      <c r="M8380" s="37">
        <v>50167</v>
      </c>
      <c r="N8380" s="24">
        <v>136497</v>
      </c>
      <c r="O8380" s="24">
        <v>50167</v>
      </c>
      <c r="P8380" s="24">
        <v>136497</v>
      </c>
      <c r="Q8380" s="38">
        <v>0.36753188714770291</v>
      </c>
      <c r="R8380" s="39">
        <v>0.36753188714770291</v>
      </c>
      <c r="S8380" t="s">
        <v>1368</v>
      </c>
      <c r="T8380" t="s">
        <v>596</v>
      </c>
    </row>
    <row r="8381" spans="1:20" x14ac:dyDescent="0.25">
      <c r="A8381">
        <v>1933</v>
      </c>
      <c r="B8381" t="s">
        <v>121</v>
      </c>
      <c r="C8381" s="16">
        <v>1</v>
      </c>
      <c r="D8381" t="s">
        <v>1323</v>
      </c>
      <c r="E8381" t="s">
        <v>51</v>
      </c>
      <c r="F8381" t="s">
        <v>1363</v>
      </c>
      <c r="G8381" t="s">
        <v>61</v>
      </c>
      <c r="H8381" t="s">
        <v>1365</v>
      </c>
      <c r="I8381" t="s">
        <v>125</v>
      </c>
      <c r="J8381" t="s">
        <v>378</v>
      </c>
      <c r="K8381" s="17" t="s">
        <v>378</v>
      </c>
      <c r="L8381" s="18">
        <v>1</v>
      </c>
      <c r="M8381" s="37">
        <v>37544</v>
      </c>
      <c r="N8381" s="24">
        <v>120189</v>
      </c>
      <c r="O8381" s="24">
        <v>37544</v>
      </c>
      <c r="P8381" s="24">
        <v>120189</v>
      </c>
      <c r="Q8381" s="38">
        <v>0.31237467655109868</v>
      </c>
      <c r="R8381" s="39">
        <v>0.31237467655109868</v>
      </c>
      <c r="S8381" t="s">
        <v>1368</v>
      </c>
      <c r="T8381" t="s">
        <v>654</v>
      </c>
    </row>
    <row r="8382" spans="1:20" x14ac:dyDescent="0.25">
      <c r="A8382">
        <v>1934</v>
      </c>
      <c r="B8382" t="s">
        <v>121</v>
      </c>
      <c r="C8382" s="16">
        <v>1</v>
      </c>
      <c r="D8382" t="s">
        <v>1323</v>
      </c>
      <c r="E8382" t="s">
        <v>51</v>
      </c>
      <c r="F8382" t="s">
        <v>1363</v>
      </c>
      <c r="G8382" t="s">
        <v>61</v>
      </c>
      <c r="H8382" t="s">
        <v>1365</v>
      </c>
      <c r="I8382" t="s">
        <v>125</v>
      </c>
      <c r="J8382" t="s">
        <v>378</v>
      </c>
      <c r="K8382" s="17" t="s">
        <v>378</v>
      </c>
      <c r="L8382" s="18">
        <v>1</v>
      </c>
      <c r="M8382" s="37">
        <v>35772</v>
      </c>
      <c r="N8382" s="24">
        <v>95127</v>
      </c>
      <c r="O8382" s="24">
        <v>35772</v>
      </c>
      <c r="P8382" s="24">
        <v>95127</v>
      </c>
      <c r="Q8382" s="38">
        <v>0.37604465609133053</v>
      </c>
      <c r="R8382" s="39">
        <v>0.37604465609133053</v>
      </c>
      <c r="S8382" t="s">
        <v>1368</v>
      </c>
      <c r="T8382" t="s">
        <v>654</v>
      </c>
    </row>
    <row r="8383" spans="1:20" x14ac:dyDescent="0.25">
      <c r="A8383">
        <v>1935</v>
      </c>
      <c r="B8383" t="s">
        <v>121</v>
      </c>
      <c r="C8383" s="16">
        <v>1</v>
      </c>
      <c r="D8383" t="s">
        <v>1323</v>
      </c>
      <c r="E8383" t="s">
        <v>51</v>
      </c>
      <c r="F8383" t="s">
        <v>1363</v>
      </c>
      <c r="G8383" t="s">
        <v>61</v>
      </c>
      <c r="H8383" t="s">
        <v>1365</v>
      </c>
      <c r="I8383" t="s">
        <v>125</v>
      </c>
      <c r="J8383" t="s">
        <v>378</v>
      </c>
      <c r="K8383" s="17" t="s">
        <v>378</v>
      </c>
      <c r="L8383" s="18">
        <v>1</v>
      </c>
      <c r="M8383" s="37">
        <v>35484</v>
      </c>
      <c r="N8383" s="24">
        <v>88866</v>
      </c>
      <c r="O8383" s="24">
        <v>35484</v>
      </c>
      <c r="P8383" s="24">
        <v>88866</v>
      </c>
      <c r="Q8383" s="38">
        <v>0.39929781918844104</v>
      </c>
      <c r="R8383" s="39">
        <v>0.39929781918844104</v>
      </c>
      <c r="S8383" t="s">
        <v>1368</v>
      </c>
      <c r="T8383" t="s">
        <v>654</v>
      </c>
    </row>
    <row r="8384" spans="1:20" x14ac:dyDescent="0.25">
      <c r="A8384">
        <v>1936</v>
      </c>
      <c r="B8384" t="s">
        <v>121</v>
      </c>
      <c r="C8384" s="16">
        <v>1</v>
      </c>
      <c r="D8384" t="s">
        <v>1323</v>
      </c>
      <c r="E8384" t="s">
        <v>51</v>
      </c>
      <c r="F8384" t="s">
        <v>1363</v>
      </c>
      <c r="G8384" t="s">
        <v>61</v>
      </c>
      <c r="H8384" t="s">
        <v>1365</v>
      </c>
      <c r="I8384" t="s">
        <v>125</v>
      </c>
      <c r="J8384" t="s">
        <v>378</v>
      </c>
      <c r="K8384" s="17" t="s">
        <v>378</v>
      </c>
      <c r="L8384" s="18">
        <v>1</v>
      </c>
      <c r="M8384" s="37">
        <v>48767</v>
      </c>
      <c r="N8384" s="24">
        <v>104663</v>
      </c>
      <c r="O8384" s="24">
        <v>48767</v>
      </c>
      <c r="P8384" s="24">
        <v>104663</v>
      </c>
      <c r="Q8384" s="38">
        <v>0.46594307443891347</v>
      </c>
      <c r="R8384" s="39">
        <v>0.46594307443891347</v>
      </c>
      <c r="S8384" t="s">
        <v>1368</v>
      </c>
      <c r="T8384" t="s">
        <v>654</v>
      </c>
    </row>
    <row r="8385" spans="1:20" x14ac:dyDescent="0.25">
      <c r="A8385">
        <v>1937</v>
      </c>
      <c r="B8385" t="s">
        <v>121</v>
      </c>
      <c r="C8385" s="16">
        <v>1</v>
      </c>
      <c r="D8385" t="s">
        <v>1323</v>
      </c>
      <c r="E8385" t="s">
        <v>51</v>
      </c>
      <c r="F8385" t="s">
        <v>1363</v>
      </c>
      <c r="G8385" t="s">
        <v>61</v>
      </c>
      <c r="H8385" t="s">
        <v>1365</v>
      </c>
      <c r="I8385" t="s">
        <v>125</v>
      </c>
      <c r="J8385" t="s">
        <v>378</v>
      </c>
      <c r="K8385" s="17" t="s">
        <v>378</v>
      </c>
      <c r="L8385" s="18">
        <v>1</v>
      </c>
      <c r="M8385" s="37">
        <v>58423</v>
      </c>
      <c r="N8385" s="24">
        <v>116926</v>
      </c>
      <c r="O8385" s="24">
        <v>58423</v>
      </c>
      <c r="P8385" s="24">
        <v>116926</v>
      </c>
      <c r="Q8385" s="38">
        <v>0.49965790328925985</v>
      </c>
      <c r="R8385" s="39">
        <v>0.49965790328925985</v>
      </c>
      <c r="S8385" t="s">
        <v>1368</v>
      </c>
      <c r="T8385" t="s">
        <v>654</v>
      </c>
    </row>
    <row r="8386" spans="1:20" x14ac:dyDescent="0.25">
      <c r="A8386">
        <v>1938</v>
      </c>
      <c r="B8386" t="s">
        <v>121</v>
      </c>
      <c r="C8386" s="16">
        <v>1</v>
      </c>
      <c r="D8386" t="s">
        <v>1323</v>
      </c>
      <c r="E8386" t="s">
        <v>51</v>
      </c>
      <c r="F8386" t="s">
        <v>1363</v>
      </c>
      <c r="G8386" t="s">
        <v>61</v>
      </c>
      <c r="H8386" t="s">
        <v>1365</v>
      </c>
      <c r="I8386" t="s">
        <v>125</v>
      </c>
      <c r="J8386" t="s">
        <v>378</v>
      </c>
      <c r="K8386" s="17" t="s">
        <v>378</v>
      </c>
      <c r="L8386" s="18">
        <v>1</v>
      </c>
      <c r="M8386" s="37">
        <v>58258</v>
      </c>
      <c r="N8386" s="24">
        <v>117150</v>
      </c>
      <c r="O8386" s="24">
        <v>58258</v>
      </c>
      <c r="P8386" s="24">
        <v>117150</v>
      </c>
      <c r="Q8386" s="38">
        <v>0.4972940674349125</v>
      </c>
      <c r="R8386" s="39">
        <v>0.4972940674349125</v>
      </c>
      <c r="S8386" t="s">
        <v>1368</v>
      </c>
      <c r="T8386" t="s">
        <v>654</v>
      </c>
    </row>
    <row r="8387" spans="1:20" x14ac:dyDescent="0.25">
      <c r="A8387">
        <v>1897</v>
      </c>
      <c r="B8387" t="s">
        <v>121</v>
      </c>
      <c r="C8387" s="16">
        <v>1</v>
      </c>
      <c r="D8387" t="s">
        <v>1323</v>
      </c>
      <c r="E8387" t="s">
        <v>51</v>
      </c>
      <c r="F8387" t="s">
        <v>1363</v>
      </c>
      <c r="G8387" t="s">
        <v>64</v>
      </c>
      <c r="H8387" t="s">
        <v>1211</v>
      </c>
      <c r="I8387" t="s">
        <v>125</v>
      </c>
      <c r="J8387" t="s">
        <v>225</v>
      </c>
      <c r="K8387" s="17" t="s">
        <v>169</v>
      </c>
      <c r="L8387" s="18">
        <v>50.802345440000003</v>
      </c>
      <c r="M8387" s="37">
        <v>11541</v>
      </c>
      <c r="N8387" s="24">
        <v>3669</v>
      </c>
      <c r="O8387" s="24">
        <v>11541</v>
      </c>
      <c r="P8387" s="24">
        <v>186393.80541936003</v>
      </c>
      <c r="Q8387" s="38">
        <v>6.1917293732130001E-2</v>
      </c>
      <c r="R8387" s="39">
        <v>6.1917293732130001E-2</v>
      </c>
      <c r="S8387" t="s">
        <v>1325</v>
      </c>
      <c r="T8387" t="s">
        <v>1364</v>
      </c>
    </row>
    <row r="8388" spans="1:20" x14ac:dyDescent="0.25">
      <c r="A8388">
        <v>1898</v>
      </c>
      <c r="B8388" t="s">
        <v>121</v>
      </c>
      <c r="C8388" s="16">
        <v>1</v>
      </c>
      <c r="D8388" t="s">
        <v>1323</v>
      </c>
      <c r="E8388" t="s">
        <v>51</v>
      </c>
      <c r="F8388" t="s">
        <v>1363</v>
      </c>
      <c r="G8388" t="s">
        <v>64</v>
      </c>
      <c r="H8388" t="s">
        <v>1211</v>
      </c>
      <c r="I8388" t="s">
        <v>125</v>
      </c>
      <c r="J8388" t="s">
        <v>225</v>
      </c>
      <c r="K8388" s="17" t="s">
        <v>169</v>
      </c>
      <c r="L8388" s="18">
        <v>50.802345440000003</v>
      </c>
      <c r="M8388" s="37">
        <v>10634</v>
      </c>
      <c r="N8388" s="24">
        <v>3494</v>
      </c>
      <c r="O8388" s="24">
        <v>10634</v>
      </c>
      <c r="P8388" s="24">
        <v>177503.39496736001</v>
      </c>
      <c r="Q8388" s="38">
        <v>5.9908713306330956E-2</v>
      </c>
      <c r="R8388" s="39">
        <v>5.9908713306330956E-2</v>
      </c>
      <c r="S8388" t="s">
        <v>1369</v>
      </c>
      <c r="T8388" t="s">
        <v>1364</v>
      </c>
    </row>
    <row r="8389" spans="1:20" x14ac:dyDescent="0.25">
      <c r="A8389">
        <v>1899</v>
      </c>
      <c r="B8389" t="s">
        <v>121</v>
      </c>
      <c r="C8389" s="16">
        <v>1</v>
      </c>
      <c r="D8389" t="s">
        <v>1323</v>
      </c>
      <c r="E8389" t="s">
        <v>51</v>
      </c>
      <c r="F8389" t="s">
        <v>1363</v>
      </c>
      <c r="G8389" t="s">
        <v>64</v>
      </c>
      <c r="H8389" t="s">
        <v>1211</v>
      </c>
      <c r="I8389" t="s">
        <v>125</v>
      </c>
      <c r="J8389" t="s">
        <v>225</v>
      </c>
      <c r="K8389" s="17" t="s">
        <v>169</v>
      </c>
      <c r="L8389" s="18">
        <v>50.802345440000003</v>
      </c>
      <c r="M8389" s="37">
        <v>6438</v>
      </c>
      <c r="N8389" s="24">
        <v>1862</v>
      </c>
      <c r="O8389" s="24">
        <v>6438</v>
      </c>
      <c r="P8389" s="24">
        <v>94593.967209280003</v>
      </c>
      <c r="Q8389" s="38">
        <v>6.8059308536627366E-2</v>
      </c>
      <c r="R8389" s="39">
        <v>6.8059308536627366E-2</v>
      </c>
      <c r="S8389" t="s">
        <v>1369</v>
      </c>
      <c r="T8389" t="s">
        <v>1364</v>
      </c>
    </row>
    <row r="8390" spans="1:20" x14ac:dyDescent="0.25">
      <c r="A8390">
        <v>1900</v>
      </c>
      <c r="B8390" t="s">
        <v>121</v>
      </c>
      <c r="C8390" s="16">
        <v>1</v>
      </c>
      <c r="D8390" t="s">
        <v>1323</v>
      </c>
      <c r="E8390" t="s">
        <v>51</v>
      </c>
      <c r="F8390" t="s">
        <v>1363</v>
      </c>
      <c r="G8390" t="s">
        <v>64</v>
      </c>
      <c r="H8390" t="s">
        <v>1211</v>
      </c>
      <c r="I8390" t="s">
        <v>125</v>
      </c>
      <c r="J8390" t="s">
        <v>225</v>
      </c>
      <c r="K8390" s="17" t="s">
        <v>169</v>
      </c>
      <c r="L8390" s="18">
        <v>50.802345440000003</v>
      </c>
      <c r="M8390" s="37">
        <v>5843</v>
      </c>
      <c r="N8390" s="24">
        <v>1749</v>
      </c>
      <c r="O8390" s="24">
        <v>5843</v>
      </c>
      <c r="P8390" s="24">
        <v>88853.302174560013</v>
      </c>
      <c r="Q8390" s="38">
        <v>6.5760077082120366E-2</v>
      </c>
      <c r="R8390" s="39">
        <v>6.5760077082120366E-2</v>
      </c>
      <c r="S8390" t="s">
        <v>1369</v>
      </c>
      <c r="T8390" t="s">
        <v>1364</v>
      </c>
    </row>
    <row r="8391" spans="1:20" x14ac:dyDescent="0.25">
      <c r="A8391">
        <v>1901</v>
      </c>
      <c r="B8391" t="s">
        <v>121</v>
      </c>
      <c r="C8391" s="16">
        <v>1</v>
      </c>
      <c r="D8391" t="s">
        <v>1323</v>
      </c>
      <c r="E8391" t="s">
        <v>51</v>
      </c>
      <c r="F8391" t="s">
        <v>1363</v>
      </c>
      <c r="G8391" t="s">
        <v>64</v>
      </c>
      <c r="H8391" t="s">
        <v>1211</v>
      </c>
      <c r="I8391" t="s">
        <v>125</v>
      </c>
      <c r="J8391" t="s">
        <v>225</v>
      </c>
      <c r="K8391" s="17" t="s">
        <v>169</v>
      </c>
      <c r="L8391" s="18">
        <v>50.802345440000003</v>
      </c>
      <c r="M8391" s="37">
        <v>10660</v>
      </c>
      <c r="N8391" s="24">
        <v>2987</v>
      </c>
      <c r="O8391" s="24">
        <v>10660</v>
      </c>
      <c r="P8391" s="24">
        <v>151746.60582928002</v>
      </c>
      <c r="Q8391" s="38">
        <v>7.0248688211140983E-2</v>
      </c>
      <c r="R8391" s="39">
        <v>7.0248688211140983E-2</v>
      </c>
      <c r="S8391" t="s">
        <v>1369</v>
      </c>
      <c r="T8391" t="s">
        <v>1364</v>
      </c>
    </row>
    <row r="8392" spans="1:20" x14ac:dyDescent="0.25">
      <c r="A8392">
        <v>1902</v>
      </c>
      <c r="B8392" t="s">
        <v>121</v>
      </c>
      <c r="C8392" s="16">
        <v>1</v>
      </c>
      <c r="D8392" t="s">
        <v>1323</v>
      </c>
      <c r="E8392" t="s">
        <v>51</v>
      </c>
      <c r="F8392" t="s">
        <v>1363</v>
      </c>
      <c r="G8392" t="s">
        <v>64</v>
      </c>
      <c r="H8392" t="s">
        <v>1211</v>
      </c>
      <c r="I8392" t="s">
        <v>125</v>
      </c>
      <c r="J8392" t="s">
        <v>225</v>
      </c>
      <c r="K8392" s="17" t="s">
        <v>169</v>
      </c>
      <c r="L8392" s="18">
        <v>50.802345440000003</v>
      </c>
      <c r="M8392" s="37">
        <v>10521</v>
      </c>
      <c r="N8392" s="24">
        <v>2919</v>
      </c>
      <c r="O8392" s="24">
        <v>10521</v>
      </c>
      <c r="P8392" s="24">
        <v>148292.04633936001</v>
      </c>
      <c r="Q8392" s="38">
        <v>7.0947837458005952E-2</v>
      </c>
      <c r="R8392" s="39">
        <v>7.0947837458005952E-2</v>
      </c>
      <c r="S8392" t="s">
        <v>1369</v>
      </c>
      <c r="T8392" t="s">
        <v>1364</v>
      </c>
    </row>
    <row r="8393" spans="1:20" x14ac:dyDescent="0.25">
      <c r="A8393">
        <v>1903</v>
      </c>
      <c r="B8393" t="s">
        <v>121</v>
      </c>
      <c r="C8393" s="16">
        <v>1</v>
      </c>
      <c r="D8393" t="s">
        <v>1323</v>
      </c>
      <c r="E8393" t="s">
        <v>51</v>
      </c>
      <c r="F8393" t="s">
        <v>1363</v>
      </c>
      <c r="G8393" t="s">
        <v>64</v>
      </c>
      <c r="H8393" t="s">
        <v>1211</v>
      </c>
      <c r="I8393" t="s">
        <v>125</v>
      </c>
      <c r="J8393" t="s">
        <v>225</v>
      </c>
      <c r="K8393" s="17" t="s">
        <v>169</v>
      </c>
      <c r="L8393" s="18">
        <v>50.802345440000003</v>
      </c>
      <c r="M8393" s="37">
        <v>9882</v>
      </c>
      <c r="N8393" s="24">
        <v>2468</v>
      </c>
      <c r="O8393" s="24">
        <v>9882</v>
      </c>
      <c r="P8393" s="24">
        <v>125380.18854592001</v>
      </c>
      <c r="Q8393" s="38">
        <v>7.8816279626033228E-2</v>
      </c>
      <c r="R8393" s="39">
        <v>7.8816279626033228E-2</v>
      </c>
      <c r="S8393" t="s">
        <v>1369</v>
      </c>
      <c r="T8393" t="s">
        <v>1364</v>
      </c>
    </row>
    <row r="8394" spans="1:20" x14ac:dyDescent="0.25">
      <c r="A8394">
        <v>1904</v>
      </c>
      <c r="B8394" t="s">
        <v>121</v>
      </c>
      <c r="C8394" s="16">
        <v>1</v>
      </c>
      <c r="D8394" t="s">
        <v>1323</v>
      </c>
      <c r="E8394" t="s">
        <v>51</v>
      </c>
      <c r="F8394" t="s">
        <v>1363</v>
      </c>
      <c r="G8394" t="s">
        <v>64</v>
      </c>
      <c r="H8394" t="s">
        <v>1211</v>
      </c>
      <c r="I8394" t="s">
        <v>125</v>
      </c>
      <c r="J8394" t="s">
        <v>225</v>
      </c>
      <c r="K8394" s="17" t="s">
        <v>169</v>
      </c>
      <c r="L8394" s="18">
        <v>50.802345440000003</v>
      </c>
      <c r="M8394" s="37">
        <v>3402</v>
      </c>
      <c r="N8394" s="24">
        <v>927</v>
      </c>
      <c r="O8394" s="24">
        <v>3402</v>
      </c>
      <c r="P8394" s="24">
        <v>47093.774222880005</v>
      </c>
      <c r="Q8394" s="38">
        <v>7.22388480460157E-2</v>
      </c>
      <c r="R8394" s="39">
        <v>7.22388480460157E-2</v>
      </c>
      <c r="S8394" t="s">
        <v>1369</v>
      </c>
      <c r="T8394" t="s">
        <v>1364</v>
      </c>
    </row>
    <row r="8395" spans="1:20" x14ac:dyDescent="0.25">
      <c r="A8395">
        <v>1905</v>
      </c>
      <c r="B8395" t="s">
        <v>121</v>
      </c>
      <c r="C8395" s="16">
        <v>1</v>
      </c>
      <c r="D8395" t="s">
        <v>1323</v>
      </c>
      <c r="E8395" t="s">
        <v>51</v>
      </c>
      <c r="F8395" t="s">
        <v>1363</v>
      </c>
      <c r="G8395" t="s">
        <v>64</v>
      </c>
      <c r="H8395" t="s">
        <v>1211</v>
      </c>
      <c r="I8395" t="s">
        <v>125</v>
      </c>
      <c r="J8395" t="s">
        <v>225</v>
      </c>
      <c r="K8395" s="17" t="s">
        <v>169</v>
      </c>
      <c r="L8395" s="18">
        <v>50.802345440000003</v>
      </c>
      <c r="M8395" s="37">
        <v>2985</v>
      </c>
      <c r="N8395" s="24">
        <v>806</v>
      </c>
      <c r="O8395" s="24">
        <v>2985</v>
      </c>
      <c r="P8395" s="24">
        <v>40946.690424640001</v>
      </c>
      <c r="Q8395" s="38">
        <v>7.2899664638188977E-2</v>
      </c>
      <c r="R8395" s="39">
        <v>7.2899664638188977E-2</v>
      </c>
      <c r="S8395" t="s">
        <v>1369</v>
      </c>
      <c r="T8395" t="s">
        <v>1364</v>
      </c>
    </row>
    <row r="8396" spans="1:20" x14ac:dyDescent="0.25">
      <c r="A8396">
        <v>1906</v>
      </c>
      <c r="B8396" t="s">
        <v>121</v>
      </c>
      <c r="C8396" s="16">
        <v>1</v>
      </c>
      <c r="D8396" t="s">
        <v>1323</v>
      </c>
      <c r="E8396" t="s">
        <v>51</v>
      </c>
      <c r="F8396" t="s">
        <v>1363</v>
      </c>
      <c r="G8396" t="s">
        <v>64</v>
      </c>
      <c r="H8396" t="s">
        <v>1211</v>
      </c>
      <c r="I8396" t="s">
        <v>125</v>
      </c>
      <c r="J8396" t="s">
        <v>225</v>
      </c>
      <c r="K8396" s="17" t="s">
        <v>169</v>
      </c>
      <c r="L8396" s="18">
        <v>50.802345440000003</v>
      </c>
      <c r="M8396" s="37">
        <v>9873</v>
      </c>
      <c r="N8396" s="24">
        <v>2702</v>
      </c>
      <c r="O8396" s="24">
        <v>9873</v>
      </c>
      <c r="P8396" s="24">
        <v>137267.93737888001</v>
      </c>
      <c r="Q8396" s="38">
        <v>7.1925026255396013E-2</v>
      </c>
      <c r="R8396" s="39">
        <v>7.1925026255396013E-2</v>
      </c>
      <c r="S8396" t="s">
        <v>1369</v>
      </c>
      <c r="T8396" t="s">
        <v>1364</v>
      </c>
    </row>
    <row r="8397" spans="1:20" x14ac:dyDescent="0.25">
      <c r="A8397">
        <v>1907</v>
      </c>
      <c r="B8397" t="s">
        <v>121</v>
      </c>
      <c r="C8397" s="16">
        <v>1</v>
      </c>
      <c r="D8397" t="s">
        <v>1323</v>
      </c>
      <c r="E8397" t="s">
        <v>51</v>
      </c>
      <c r="F8397" t="s">
        <v>1363</v>
      </c>
      <c r="G8397" t="s">
        <v>64</v>
      </c>
      <c r="H8397" t="s">
        <v>1211</v>
      </c>
      <c r="I8397" t="s">
        <v>125</v>
      </c>
      <c r="J8397" t="s">
        <v>225</v>
      </c>
      <c r="K8397" s="17" t="s">
        <v>169</v>
      </c>
      <c r="L8397" s="18">
        <v>50.802345440000003</v>
      </c>
      <c r="M8397" s="37">
        <v>20269</v>
      </c>
      <c r="N8397" s="24">
        <v>5557</v>
      </c>
      <c r="O8397" s="24">
        <v>20269</v>
      </c>
      <c r="P8397" s="24">
        <v>282308.63361008</v>
      </c>
      <c r="Q8397" s="38">
        <v>7.1797308289179726E-2</v>
      </c>
      <c r="R8397" s="39">
        <v>7.1797308289179726E-2</v>
      </c>
      <c r="S8397" t="s">
        <v>1369</v>
      </c>
      <c r="T8397" t="s">
        <v>1364</v>
      </c>
    </row>
    <row r="8398" spans="1:20" x14ac:dyDescent="0.25">
      <c r="A8398">
        <v>1908</v>
      </c>
      <c r="B8398" t="s">
        <v>121</v>
      </c>
      <c r="C8398" s="16">
        <v>1</v>
      </c>
      <c r="D8398" t="s">
        <v>1323</v>
      </c>
      <c r="E8398" t="s">
        <v>51</v>
      </c>
      <c r="F8398" t="s">
        <v>1363</v>
      </c>
      <c r="G8398" t="s">
        <v>64</v>
      </c>
      <c r="H8398" t="s">
        <v>1211</v>
      </c>
      <c r="I8398" t="s">
        <v>125</v>
      </c>
      <c r="J8398" t="s">
        <v>225</v>
      </c>
      <c r="K8398" s="17" t="s">
        <v>169</v>
      </c>
      <c r="L8398" s="18">
        <v>50.802345440000003</v>
      </c>
      <c r="M8398" s="37">
        <v>14484</v>
      </c>
      <c r="N8398" s="24">
        <v>4022</v>
      </c>
      <c r="O8398" s="24">
        <v>14484</v>
      </c>
      <c r="P8398" s="24">
        <v>204327.03335968</v>
      </c>
      <c r="Q8398" s="38">
        <v>7.0886361740022885E-2</v>
      </c>
      <c r="R8398" s="39">
        <v>7.0886361740022885E-2</v>
      </c>
      <c r="S8398" t="s">
        <v>1369</v>
      </c>
      <c r="T8398" t="s">
        <v>1364</v>
      </c>
    </row>
    <row r="8399" spans="1:20" x14ac:dyDescent="0.25">
      <c r="A8399">
        <v>1909</v>
      </c>
      <c r="B8399" t="s">
        <v>121</v>
      </c>
      <c r="C8399" s="16">
        <v>1</v>
      </c>
      <c r="D8399" t="s">
        <v>1323</v>
      </c>
      <c r="E8399" t="s">
        <v>51</v>
      </c>
      <c r="F8399" t="s">
        <v>1363</v>
      </c>
      <c r="G8399" t="s">
        <v>64</v>
      </c>
      <c r="H8399" t="s">
        <v>1211</v>
      </c>
      <c r="I8399" t="s">
        <v>125</v>
      </c>
      <c r="J8399" t="s">
        <v>225</v>
      </c>
      <c r="K8399" s="17" t="s">
        <v>169</v>
      </c>
      <c r="L8399" s="18">
        <v>50.802345440000003</v>
      </c>
      <c r="M8399" s="37">
        <v>10807</v>
      </c>
      <c r="N8399" s="24">
        <v>3113</v>
      </c>
      <c r="O8399" s="24">
        <v>10807</v>
      </c>
      <c r="P8399" s="24">
        <v>158147.70135472002</v>
      </c>
      <c r="Q8399" s="38">
        <v>6.8334853478270036E-2</v>
      </c>
      <c r="R8399" s="39">
        <v>6.8334853478270036E-2</v>
      </c>
      <c r="S8399" t="s">
        <v>1369</v>
      </c>
      <c r="T8399" t="s">
        <v>1364</v>
      </c>
    </row>
    <row r="8400" spans="1:20" x14ac:dyDescent="0.25">
      <c r="A8400">
        <v>1910</v>
      </c>
      <c r="B8400" t="s">
        <v>121</v>
      </c>
      <c r="C8400" s="16">
        <v>1</v>
      </c>
      <c r="D8400" t="s">
        <v>1323</v>
      </c>
      <c r="E8400" t="s">
        <v>51</v>
      </c>
      <c r="F8400" t="s">
        <v>1363</v>
      </c>
      <c r="G8400" t="s">
        <v>64</v>
      </c>
      <c r="H8400" t="s">
        <v>1211</v>
      </c>
      <c r="I8400" t="s">
        <v>125</v>
      </c>
      <c r="J8400" t="s">
        <v>225</v>
      </c>
      <c r="K8400" s="17" t="s">
        <v>169</v>
      </c>
      <c r="L8400" s="18">
        <v>50.802345440000003</v>
      </c>
      <c r="M8400" s="37">
        <v>8026</v>
      </c>
      <c r="N8400" s="24">
        <v>2334</v>
      </c>
      <c r="O8400" s="24">
        <v>8026</v>
      </c>
      <c r="P8400" s="24">
        <v>118572.67425696</v>
      </c>
      <c r="Q8400" s="38">
        <v>6.7688445506481343E-2</v>
      </c>
      <c r="R8400" s="39">
        <v>6.7688445506481343E-2</v>
      </c>
      <c r="S8400" t="s">
        <v>1369</v>
      </c>
      <c r="T8400" t="s">
        <v>1367</v>
      </c>
    </row>
    <row r="8401" spans="1:20" x14ac:dyDescent="0.25">
      <c r="A8401">
        <v>1911</v>
      </c>
      <c r="B8401" t="s">
        <v>121</v>
      </c>
      <c r="C8401" s="16">
        <v>1</v>
      </c>
      <c r="D8401" t="s">
        <v>1323</v>
      </c>
      <c r="E8401" t="s">
        <v>51</v>
      </c>
      <c r="F8401" t="s">
        <v>1363</v>
      </c>
      <c r="G8401" t="s">
        <v>64</v>
      </c>
      <c r="H8401" t="s">
        <v>1211</v>
      </c>
      <c r="I8401" t="s">
        <v>125</v>
      </c>
      <c r="J8401" t="s">
        <v>225</v>
      </c>
      <c r="K8401" s="17" t="s">
        <v>169</v>
      </c>
      <c r="L8401" s="18">
        <v>50.802345440000003</v>
      </c>
      <c r="M8401" s="37">
        <v>17083</v>
      </c>
      <c r="N8401" s="24">
        <v>4926</v>
      </c>
      <c r="O8401" s="24">
        <v>17083</v>
      </c>
      <c r="P8401" s="24">
        <v>250252.35363744001</v>
      </c>
      <c r="Q8401" s="38">
        <v>6.8263094239463043E-2</v>
      </c>
      <c r="R8401" s="39">
        <v>6.8263094239463043E-2</v>
      </c>
      <c r="S8401" t="s">
        <v>1369</v>
      </c>
      <c r="T8401" t="s">
        <v>1367</v>
      </c>
    </row>
    <row r="8402" spans="1:20" x14ac:dyDescent="0.25">
      <c r="A8402">
        <v>1912</v>
      </c>
      <c r="B8402" t="s">
        <v>121</v>
      </c>
      <c r="C8402" s="16">
        <v>1</v>
      </c>
      <c r="D8402" t="s">
        <v>1323</v>
      </c>
      <c r="E8402" t="s">
        <v>51</v>
      </c>
      <c r="F8402" t="s">
        <v>1363</v>
      </c>
      <c r="G8402" t="s">
        <v>64</v>
      </c>
      <c r="H8402" t="s">
        <v>1211</v>
      </c>
      <c r="I8402" t="s">
        <v>125</v>
      </c>
      <c r="J8402" t="s">
        <v>225</v>
      </c>
      <c r="K8402" s="17" t="s">
        <v>169</v>
      </c>
      <c r="L8402" s="18">
        <v>50.802345440000003</v>
      </c>
      <c r="M8402" s="37">
        <v>12702</v>
      </c>
      <c r="N8402" s="24">
        <v>3662</v>
      </c>
      <c r="O8402" s="24">
        <v>12702</v>
      </c>
      <c r="P8402" s="24">
        <v>186038.18900128</v>
      </c>
      <c r="Q8402" s="38">
        <v>6.8276304280260464E-2</v>
      </c>
      <c r="R8402" s="39">
        <v>6.8276304280260464E-2</v>
      </c>
      <c r="S8402" t="s">
        <v>1369</v>
      </c>
      <c r="T8402" t="s">
        <v>1367</v>
      </c>
    </row>
    <row r="8403" spans="1:20" x14ac:dyDescent="0.25">
      <c r="A8403">
        <v>1913</v>
      </c>
      <c r="B8403" t="s">
        <v>121</v>
      </c>
      <c r="C8403" s="16">
        <v>1</v>
      </c>
      <c r="D8403" t="s">
        <v>1323</v>
      </c>
      <c r="E8403" t="s">
        <v>51</v>
      </c>
      <c r="F8403" t="s">
        <v>1363</v>
      </c>
      <c r="G8403" t="s">
        <v>64</v>
      </c>
      <c r="H8403" t="s">
        <v>1211</v>
      </c>
      <c r="I8403" t="s">
        <v>125</v>
      </c>
      <c r="J8403" t="s">
        <v>225</v>
      </c>
      <c r="K8403" s="17" t="s">
        <v>169</v>
      </c>
      <c r="L8403" s="18">
        <v>50.802345440000003</v>
      </c>
      <c r="M8403" s="37">
        <v>18330</v>
      </c>
      <c r="N8403" s="24">
        <v>5286</v>
      </c>
      <c r="O8403" s="24">
        <v>18330</v>
      </c>
      <c r="P8403" s="24">
        <v>268541.19799583999</v>
      </c>
      <c r="Q8403" s="38">
        <v>6.8257683129439056E-2</v>
      </c>
      <c r="R8403" s="39">
        <v>6.8257683129439056E-2</v>
      </c>
      <c r="S8403" t="s">
        <v>1369</v>
      </c>
      <c r="T8403" t="s">
        <v>1367</v>
      </c>
    </row>
    <row r="8404" spans="1:20" x14ac:dyDescent="0.25">
      <c r="A8404">
        <v>1914</v>
      </c>
      <c r="B8404" t="s">
        <v>121</v>
      </c>
      <c r="C8404" s="16">
        <v>1</v>
      </c>
      <c r="D8404" t="s">
        <v>1323</v>
      </c>
      <c r="E8404" t="s">
        <v>51</v>
      </c>
      <c r="F8404" t="s">
        <v>1363</v>
      </c>
      <c r="G8404" t="s">
        <v>64</v>
      </c>
      <c r="H8404" t="s">
        <v>1211</v>
      </c>
      <c r="I8404" t="s">
        <v>125</v>
      </c>
      <c r="J8404" t="s">
        <v>225</v>
      </c>
      <c r="K8404" s="17" t="s">
        <v>169</v>
      </c>
      <c r="L8404" s="18">
        <v>50.802345440000003</v>
      </c>
      <c r="M8404" s="37">
        <v>27444</v>
      </c>
      <c r="N8404" s="24">
        <v>7916</v>
      </c>
      <c r="O8404" s="24">
        <v>27444</v>
      </c>
      <c r="P8404" s="24">
        <v>402151.36650304002</v>
      </c>
      <c r="Q8404" s="38">
        <v>6.8242960949363177E-2</v>
      </c>
      <c r="R8404" s="39">
        <v>6.8242960949363177E-2</v>
      </c>
      <c r="S8404" t="s">
        <v>1369</v>
      </c>
      <c r="T8404" t="s">
        <v>1367</v>
      </c>
    </row>
    <row r="8405" spans="1:20" x14ac:dyDescent="0.25">
      <c r="A8405">
        <v>1915</v>
      </c>
      <c r="B8405" t="s">
        <v>121</v>
      </c>
      <c r="C8405" s="16">
        <v>1</v>
      </c>
      <c r="D8405" t="s">
        <v>1323</v>
      </c>
      <c r="E8405" t="s">
        <v>51</v>
      </c>
      <c r="F8405" t="s">
        <v>1363</v>
      </c>
      <c r="G8405" t="s">
        <v>64</v>
      </c>
      <c r="H8405" t="s">
        <v>1211</v>
      </c>
      <c r="I8405" t="s">
        <v>125</v>
      </c>
      <c r="J8405" t="s">
        <v>225</v>
      </c>
      <c r="K8405" s="17" t="s">
        <v>169</v>
      </c>
      <c r="L8405" s="18">
        <v>50.802345440000003</v>
      </c>
      <c r="M8405" s="37">
        <v>15341</v>
      </c>
      <c r="N8405" s="24">
        <v>4424</v>
      </c>
      <c r="O8405" s="24">
        <v>15341</v>
      </c>
      <c r="P8405" s="24">
        <v>224749.57622656002</v>
      </c>
      <c r="Q8405" s="38">
        <v>6.8258193219173965E-2</v>
      </c>
      <c r="R8405" s="39">
        <v>6.8258193219173965E-2</v>
      </c>
      <c r="S8405" t="s">
        <v>1369</v>
      </c>
      <c r="T8405" t="s">
        <v>1367</v>
      </c>
    </row>
    <row r="8406" spans="1:20" x14ac:dyDescent="0.25">
      <c r="A8406">
        <v>1916</v>
      </c>
      <c r="B8406" t="s">
        <v>121</v>
      </c>
      <c r="C8406" s="16">
        <v>1</v>
      </c>
      <c r="D8406" t="s">
        <v>1323</v>
      </c>
      <c r="E8406" t="s">
        <v>51</v>
      </c>
      <c r="F8406" t="s">
        <v>1363</v>
      </c>
      <c r="G8406" t="s">
        <v>64</v>
      </c>
      <c r="H8406" t="s">
        <v>1211</v>
      </c>
      <c r="I8406" t="s">
        <v>125</v>
      </c>
      <c r="J8406" t="s">
        <v>225</v>
      </c>
      <c r="K8406" s="17" t="s">
        <v>169</v>
      </c>
      <c r="L8406" s="18">
        <v>50.802345440000003</v>
      </c>
      <c r="M8406" s="37">
        <v>15226</v>
      </c>
      <c r="N8406" s="24">
        <v>4391</v>
      </c>
      <c r="O8406" s="24">
        <v>15226</v>
      </c>
      <c r="P8406" s="24">
        <v>223073.09882704003</v>
      </c>
      <c r="Q8406" s="38">
        <v>6.8255652878187231E-2</v>
      </c>
      <c r="R8406" s="39">
        <v>6.8255652878187231E-2</v>
      </c>
      <c r="S8406" t="s">
        <v>1369</v>
      </c>
      <c r="T8406" t="s">
        <v>1367</v>
      </c>
    </row>
    <row r="8407" spans="1:20" x14ac:dyDescent="0.25">
      <c r="A8407">
        <v>1917</v>
      </c>
      <c r="B8407" t="s">
        <v>121</v>
      </c>
      <c r="C8407" s="16">
        <v>1</v>
      </c>
      <c r="D8407" t="s">
        <v>1323</v>
      </c>
      <c r="E8407" t="s">
        <v>51</v>
      </c>
      <c r="F8407" t="s">
        <v>1363</v>
      </c>
      <c r="G8407" t="s">
        <v>64</v>
      </c>
      <c r="H8407" t="s">
        <v>1211</v>
      </c>
      <c r="I8407" t="s">
        <v>125</v>
      </c>
      <c r="J8407" t="s">
        <v>225</v>
      </c>
      <c r="K8407" s="17" t="s">
        <v>169</v>
      </c>
      <c r="L8407" s="18">
        <v>50.802345440000003</v>
      </c>
      <c r="M8407" s="37">
        <v>15390</v>
      </c>
      <c r="N8407" s="24">
        <v>4400</v>
      </c>
      <c r="O8407" s="24">
        <v>15390</v>
      </c>
      <c r="P8407" s="24">
        <v>223530.31993600001</v>
      </c>
      <c r="Q8407" s="38">
        <v>6.8849720272428278E-2</v>
      </c>
      <c r="R8407" s="39">
        <v>6.8849720272428278E-2</v>
      </c>
      <c r="S8407" t="s">
        <v>1369</v>
      </c>
      <c r="T8407" t="s">
        <v>1367</v>
      </c>
    </row>
    <row r="8408" spans="1:20" x14ac:dyDescent="0.25">
      <c r="A8408">
        <v>1918</v>
      </c>
      <c r="B8408" t="s">
        <v>121</v>
      </c>
      <c r="C8408" s="16">
        <v>1</v>
      </c>
      <c r="D8408" t="s">
        <v>1323</v>
      </c>
      <c r="E8408" t="s">
        <v>51</v>
      </c>
      <c r="F8408" t="s">
        <v>1363</v>
      </c>
      <c r="G8408" t="s">
        <v>64</v>
      </c>
      <c r="H8408" t="s">
        <v>1211</v>
      </c>
      <c r="I8408" t="s">
        <v>125</v>
      </c>
      <c r="J8408" t="s">
        <v>225</v>
      </c>
      <c r="K8408" s="17" t="s">
        <v>169</v>
      </c>
      <c r="L8408" s="18">
        <v>50.802345440000003</v>
      </c>
      <c r="M8408" s="37">
        <v>15215</v>
      </c>
      <c r="N8408" s="24">
        <v>4017</v>
      </c>
      <c r="O8408" s="24">
        <v>15215</v>
      </c>
      <c r="P8408" s="24">
        <v>204073.02163248003</v>
      </c>
      <c r="Q8408" s="38">
        <v>7.4556645843177921E-2</v>
      </c>
      <c r="R8408" s="39">
        <v>7.4556645843177921E-2</v>
      </c>
      <c r="S8408" t="s">
        <v>1369</v>
      </c>
      <c r="T8408" t="s">
        <v>1367</v>
      </c>
    </row>
    <row r="8409" spans="1:20" x14ac:dyDescent="0.25">
      <c r="A8409">
        <v>1919</v>
      </c>
      <c r="B8409" t="s">
        <v>121</v>
      </c>
      <c r="C8409" s="16">
        <v>1</v>
      </c>
      <c r="D8409" t="s">
        <v>1323</v>
      </c>
      <c r="E8409" t="s">
        <v>51</v>
      </c>
      <c r="F8409" t="s">
        <v>1363</v>
      </c>
      <c r="G8409" t="s">
        <v>64</v>
      </c>
      <c r="H8409" t="s">
        <v>1211</v>
      </c>
      <c r="I8409" t="s">
        <v>125</v>
      </c>
      <c r="J8409" t="s">
        <v>225</v>
      </c>
      <c r="K8409" s="17" t="s">
        <v>169</v>
      </c>
      <c r="L8409" s="18">
        <v>50.802345440000003</v>
      </c>
      <c r="M8409" s="37">
        <v>7826</v>
      </c>
      <c r="N8409" s="24">
        <v>1646</v>
      </c>
      <c r="O8409" s="24">
        <v>7826</v>
      </c>
      <c r="P8409" s="24">
        <v>83620.660594240006</v>
      </c>
      <c r="Q8409" s="38">
        <v>9.3589310875870718E-2</v>
      </c>
      <c r="R8409" s="39">
        <v>9.3589310875870718E-2</v>
      </c>
      <c r="S8409" t="s">
        <v>1369</v>
      </c>
      <c r="T8409" t="s">
        <v>1367</v>
      </c>
    </row>
    <row r="8410" spans="1:20" x14ac:dyDescent="0.25">
      <c r="A8410">
        <v>1920</v>
      </c>
      <c r="B8410" t="s">
        <v>121</v>
      </c>
      <c r="C8410" s="16">
        <v>1</v>
      </c>
      <c r="D8410" t="s">
        <v>1323</v>
      </c>
      <c r="E8410" t="s">
        <v>51</v>
      </c>
      <c r="F8410" t="s">
        <v>1363</v>
      </c>
      <c r="G8410" t="s">
        <v>64</v>
      </c>
      <c r="H8410" t="s">
        <v>1211</v>
      </c>
      <c r="I8410" t="s">
        <v>125</v>
      </c>
      <c r="J8410" t="s">
        <v>225</v>
      </c>
      <c r="K8410" s="17" t="s">
        <v>169</v>
      </c>
      <c r="L8410" s="18">
        <v>50.802345440000003</v>
      </c>
      <c r="M8410" s="37">
        <v>25442</v>
      </c>
      <c r="N8410" s="24">
        <v>2423</v>
      </c>
      <c r="O8410" s="24">
        <v>25442</v>
      </c>
      <c r="P8410" s="24">
        <v>123094.08300112</v>
      </c>
      <c r="Q8410" s="38">
        <v>0.20668743273199014</v>
      </c>
      <c r="R8410" s="39">
        <v>0.20668743273199014</v>
      </c>
      <c r="S8410" t="s">
        <v>1370</v>
      </c>
      <c r="T8410" t="s">
        <v>1367</v>
      </c>
    </row>
    <row r="8411" spans="1:20" x14ac:dyDescent="0.25">
      <c r="A8411">
        <v>1921</v>
      </c>
      <c r="B8411" t="s">
        <v>121</v>
      </c>
      <c r="C8411" s="16">
        <v>1</v>
      </c>
      <c r="D8411" t="s">
        <v>1323</v>
      </c>
      <c r="E8411" t="s">
        <v>51</v>
      </c>
      <c r="F8411" t="s">
        <v>1363</v>
      </c>
      <c r="G8411" t="s">
        <v>64</v>
      </c>
      <c r="H8411" t="s">
        <v>1211</v>
      </c>
      <c r="I8411" t="s">
        <v>125</v>
      </c>
      <c r="J8411" t="s">
        <v>225</v>
      </c>
      <c r="K8411" s="17" t="s">
        <v>169</v>
      </c>
      <c r="L8411" s="18">
        <v>50.802345440000003</v>
      </c>
      <c r="M8411" s="37">
        <v>21593</v>
      </c>
      <c r="N8411" s="24">
        <v>4446</v>
      </c>
      <c r="O8411" s="24">
        <v>21593</v>
      </c>
      <c r="P8411" s="24">
        <v>225867.22782624001</v>
      </c>
      <c r="Q8411" s="38">
        <v>9.5600411834033436E-2</v>
      </c>
      <c r="R8411" s="39">
        <v>9.5600411834033436E-2</v>
      </c>
      <c r="S8411" t="s">
        <v>1370</v>
      </c>
      <c r="T8411" t="s">
        <v>1367</v>
      </c>
    </row>
    <row r="8412" spans="1:20" x14ac:dyDescent="0.25">
      <c r="A8412">
        <v>1922</v>
      </c>
      <c r="B8412" t="s">
        <v>121</v>
      </c>
      <c r="C8412" s="16">
        <v>1</v>
      </c>
      <c r="D8412" t="s">
        <v>1323</v>
      </c>
      <c r="E8412" t="s">
        <v>51</v>
      </c>
      <c r="F8412" t="s">
        <v>1363</v>
      </c>
      <c r="G8412" t="s">
        <v>64</v>
      </c>
      <c r="H8412" t="s">
        <v>1211</v>
      </c>
      <c r="I8412" t="s">
        <v>125</v>
      </c>
      <c r="J8412" t="s">
        <v>225</v>
      </c>
      <c r="K8412" s="17" t="s">
        <v>169</v>
      </c>
      <c r="L8412" s="18">
        <v>50.802345440000003</v>
      </c>
      <c r="M8412" s="37">
        <v>19913</v>
      </c>
      <c r="N8412" s="24">
        <v>5098</v>
      </c>
      <c r="O8412" s="24">
        <v>19913</v>
      </c>
      <c r="P8412" s="24">
        <v>258990.35705312001</v>
      </c>
      <c r="Q8412" s="38">
        <v>7.6887032500270888E-2</v>
      </c>
      <c r="R8412" s="39">
        <v>7.6887032500270888E-2</v>
      </c>
      <c r="S8412" t="s">
        <v>1370</v>
      </c>
      <c r="T8412" t="s">
        <v>1367</v>
      </c>
    </row>
    <row r="8413" spans="1:20" x14ac:dyDescent="0.25">
      <c r="A8413">
        <v>1923</v>
      </c>
      <c r="B8413" t="s">
        <v>121</v>
      </c>
      <c r="C8413" s="16">
        <v>1</v>
      </c>
      <c r="D8413" t="s">
        <v>1323</v>
      </c>
      <c r="E8413" t="s">
        <v>51</v>
      </c>
      <c r="F8413" t="s">
        <v>1363</v>
      </c>
      <c r="G8413" t="s">
        <v>64</v>
      </c>
      <c r="H8413" t="s">
        <v>1211</v>
      </c>
      <c r="I8413" t="s">
        <v>125</v>
      </c>
      <c r="J8413" t="s">
        <v>225</v>
      </c>
      <c r="K8413" s="17" t="s">
        <v>169</v>
      </c>
      <c r="L8413" s="18">
        <v>50.802345440000003</v>
      </c>
      <c r="M8413" s="37">
        <v>34649</v>
      </c>
      <c r="N8413" s="24">
        <v>8796</v>
      </c>
      <c r="O8413" s="24">
        <v>34649</v>
      </c>
      <c r="P8413" s="24">
        <v>446857.43049024005</v>
      </c>
      <c r="Q8413" s="38">
        <v>7.7539272340144696E-2</v>
      </c>
      <c r="R8413" s="39">
        <v>7.7539272340144696E-2</v>
      </c>
      <c r="S8413" t="s">
        <v>1370</v>
      </c>
      <c r="T8413" t="s">
        <v>1367</v>
      </c>
    </row>
    <row r="8414" spans="1:20" x14ac:dyDescent="0.25">
      <c r="A8414">
        <v>1924</v>
      </c>
      <c r="B8414" t="s">
        <v>121</v>
      </c>
      <c r="C8414" s="16">
        <v>1</v>
      </c>
      <c r="D8414" t="s">
        <v>1323</v>
      </c>
      <c r="E8414" t="s">
        <v>51</v>
      </c>
      <c r="F8414" t="s">
        <v>1363</v>
      </c>
      <c r="G8414" t="s">
        <v>64</v>
      </c>
      <c r="H8414" t="s">
        <v>1211</v>
      </c>
      <c r="I8414" t="s">
        <v>125</v>
      </c>
      <c r="J8414" t="s">
        <v>225</v>
      </c>
      <c r="K8414" s="17" t="s">
        <v>169</v>
      </c>
      <c r="L8414" s="18">
        <v>50.802345440000003</v>
      </c>
      <c r="M8414" s="37">
        <v>36574</v>
      </c>
      <c r="N8414" s="24">
        <v>8986</v>
      </c>
      <c r="O8414" s="24">
        <v>36574</v>
      </c>
      <c r="P8414" s="24">
        <v>456509.87612384005</v>
      </c>
      <c r="Q8414" s="38">
        <v>8.0116558069990934E-2</v>
      </c>
      <c r="R8414" s="39">
        <v>8.0116558069990934E-2</v>
      </c>
      <c r="S8414" t="s">
        <v>1370</v>
      </c>
      <c r="T8414" t="s">
        <v>596</v>
      </c>
    </row>
    <row r="8415" spans="1:20" x14ac:dyDescent="0.25">
      <c r="A8415">
        <v>1925</v>
      </c>
      <c r="B8415" t="s">
        <v>121</v>
      </c>
      <c r="C8415" s="16">
        <v>1</v>
      </c>
      <c r="D8415" t="s">
        <v>1323</v>
      </c>
      <c r="E8415" t="s">
        <v>51</v>
      </c>
      <c r="F8415" t="s">
        <v>1363</v>
      </c>
      <c r="G8415" t="s">
        <v>64</v>
      </c>
      <c r="H8415" t="s">
        <v>1211</v>
      </c>
      <c r="I8415" t="s">
        <v>125</v>
      </c>
      <c r="J8415" t="s">
        <v>225</v>
      </c>
      <c r="K8415" s="17" t="s">
        <v>169</v>
      </c>
      <c r="L8415" s="18">
        <v>50.802345440000003</v>
      </c>
      <c r="M8415" s="37">
        <v>11346</v>
      </c>
      <c r="N8415" s="24">
        <v>2761</v>
      </c>
      <c r="O8415" s="24">
        <v>11346</v>
      </c>
      <c r="P8415" s="24">
        <v>140265.27575984001</v>
      </c>
      <c r="Q8415" s="38">
        <v>8.088958538410064E-2</v>
      </c>
      <c r="R8415" s="39">
        <v>8.088958538410064E-2</v>
      </c>
      <c r="S8415" t="s">
        <v>1370</v>
      </c>
      <c r="T8415" t="s">
        <v>596</v>
      </c>
    </row>
    <row r="8416" spans="1:20" x14ac:dyDescent="0.25">
      <c r="A8416">
        <v>1926</v>
      </c>
      <c r="B8416" t="s">
        <v>121</v>
      </c>
      <c r="C8416" s="16">
        <v>1</v>
      </c>
      <c r="D8416" t="s">
        <v>1323</v>
      </c>
      <c r="E8416" t="s">
        <v>51</v>
      </c>
      <c r="F8416" t="s">
        <v>1363</v>
      </c>
      <c r="G8416" t="s">
        <v>64</v>
      </c>
      <c r="H8416" t="s">
        <v>1211</v>
      </c>
      <c r="I8416" t="s">
        <v>125</v>
      </c>
      <c r="J8416" t="s">
        <v>225</v>
      </c>
      <c r="K8416" s="17" t="s">
        <v>169</v>
      </c>
      <c r="L8416" s="18">
        <v>50.802345440000003</v>
      </c>
      <c r="M8416" s="37">
        <v>15383</v>
      </c>
      <c r="N8416" s="24">
        <v>3693</v>
      </c>
      <c r="O8416" s="24">
        <v>15383</v>
      </c>
      <c r="P8416" s="24">
        <v>187613.06170992</v>
      </c>
      <c r="Q8416" s="38">
        <v>8.199322509743269E-2</v>
      </c>
      <c r="R8416" s="39">
        <v>8.199322509743269E-2</v>
      </c>
      <c r="S8416" t="s">
        <v>1370</v>
      </c>
      <c r="T8416" t="s">
        <v>596</v>
      </c>
    </row>
    <row r="8417" spans="1:20" x14ac:dyDescent="0.25">
      <c r="A8417">
        <v>1927</v>
      </c>
      <c r="B8417" t="s">
        <v>121</v>
      </c>
      <c r="C8417" s="16">
        <v>1</v>
      </c>
      <c r="D8417" t="s">
        <v>1323</v>
      </c>
      <c r="E8417" t="s">
        <v>51</v>
      </c>
      <c r="F8417" t="s">
        <v>1363</v>
      </c>
      <c r="G8417" t="s">
        <v>64</v>
      </c>
      <c r="H8417" t="s">
        <v>1211</v>
      </c>
      <c r="I8417" t="s">
        <v>125</v>
      </c>
      <c r="J8417" t="s">
        <v>225</v>
      </c>
      <c r="K8417" s="17" t="s">
        <v>169</v>
      </c>
      <c r="L8417" s="18">
        <v>50.802345440000003</v>
      </c>
      <c r="M8417" s="37">
        <v>19969</v>
      </c>
      <c r="N8417" s="24">
        <v>4939</v>
      </c>
      <c r="O8417" s="24">
        <v>19969</v>
      </c>
      <c r="P8417" s="24">
        <v>250912.78412816001</v>
      </c>
      <c r="Q8417" s="38">
        <v>7.9585422757097665E-2</v>
      </c>
      <c r="R8417" s="39">
        <v>7.9585422757097665E-2</v>
      </c>
      <c r="S8417" t="s">
        <v>1370</v>
      </c>
      <c r="T8417" t="s">
        <v>596</v>
      </c>
    </row>
    <row r="8418" spans="1:20" x14ac:dyDescent="0.25">
      <c r="A8418">
        <v>1928</v>
      </c>
      <c r="B8418" t="s">
        <v>121</v>
      </c>
      <c r="C8418" s="16">
        <v>1</v>
      </c>
      <c r="D8418" t="s">
        <v>1323</v>
      </c>
      <c r="E8418" t="s">
        <v>51</v>
      </c>
      <c r="F8418" t="s">
        <v>1363</v>
      </c>
      <c r="G8418" t="s">
        <v>64</v>
      </c>
      <c r="H8418" t="s">
        <v>1211</v>
      </c>
      <c r="I8418" t="s">
        <v>125</v>
      </c>
      <c r="J8418" t="s">
        <v>225</v>
      </c>
      <c r="K8418" s="17" t="s">
        <v>169</v>
      </c>
      <c r="L8418" s="18">
        <v>50.802345440000003</v>
      </c>
      <c r="M8418" s="37">
        <v>4905</v>
      </c>
      <c r="N8418" s="24">
        <v>1168</v>
      </c>
      <c r="O8418" s="24">
        <v>4905</v>
      </c>
      <c r="P8418" s="24">
        <v>59337.139473920004</v>
      </c>
      <c r="Q8418" s="38">
        <v>8.2663236608428975E-2</v>
      </c>
      <c r="R8418" s="39">
        <v>8.2663236608428975E-2</v>
      </c>
      <c r="S8418" t="s">
        <v>1370</v>
      </c>
      <c r="T8418" t="s">
        <v>596</v>
      </c>
    </row>
    <row r="8419" spans="1:20" x14ac:dyDescent="0.25">
      <c r="A8419">
        <v>1929</v>
      </c>
      <c r="B8419" t="s">
        <v>121</v>
      </c>
      <c r="C8419" s="16">
        <v>1</v>
      </c>
      <c r="D8419" t="s">
        <v>1323</v>
      </c>
      <c r="E8419" t="s">
        <v>51</v>
      </c>
      <c r="F8419" t="s">
        <v>1363</v>
      </c>
      <c r="G8419" t="s">
        <v>64</v>
      </c>
      <c r="H8419" t="s">
        <v>1211</v>
      </c>
      <c r="I8419" t="s">
        <v>125</v>
      </c>
      <c r="J8419" t="s">
        <v>225</v>
      </c>
      <c r="K8419" s="17" t="s">
        <v>169</v>
      </c>
      <c r="L8419" s="18">
        <v>50.802345440000003</v>
      </c>
      <c r="M8419" s="37">
        <v>4950</v>
      </c>
      <c r="N8419" s="24">
        <v>1059</v>
      </c>
      <c r="O8419" s="24">
        <v>4950</v>
      </c>
      <c r="P8419" s="24">
        <v>53799.683820960003</v>
      </c>
      <c r="Q8419" s="38">
        <v>9.2007975669022662E-2</v>
      </c>
      <c r="R8419" s="39">
        <v>9.2007975669022662E-2</v>
      </c>
      <c r="S8419" t="s">
        <v>1370</v>
      </c>
      <c r="T8419" t="s">
        <v>596</v>
      </c>
    </row>
    <row r="8420" spans="1:20" x14ac:dyDescent="0.25">
      <c r="A8420">
        <v>1930</v>
      </c>
      <c r="B8420" t="s">
        <v>121</v>
      </c>
      <c r="C8420" s="16">
        <v>1</v>
      </c>
      <c r="D8420" t="s">
        <v>1323</v>
      </c>
      <c r="E8420" t="s">
        <v>51</v>
      </c>
      <c r="F8420" t="s">
        <v>1363</v>
      </c>
      <c r="G8420" t="s">
        <v>64</v>
      </c>
      <c r="H8420" t="s">
        <v>1211</v>
      </c>
      <c r="I8420" t="s">
        <v>125</v>
      </c>
      <c r="J8420" t="s">
        <v>225</v>
      </c>
      <c r="K8420" s="17" t="s">
        <v>169</v>
      </c>
      <c r="L8420" s="18">
        <v>50.802345440000003</v>
      </c>
      <c r="M8420" s="37">
        <v>10967</v>
      </c>
      <c r="N8420" s="24">
        <v>2538</v>
      </c>
      <c r="O8420" s="24">
        <v>10967</v>
      </c>
      <c r="P8420" s="24">
        <v>128936.35272672001</v>
      </c>
      <c r="Q8420" s="38">
        <v>8.5057470357056741E-2</v>
      </c>
      <c r="R8420" s="39">
        <v>8.5057470357056741E-2</v>
      </c>
      <c r="S8420" t="s">
        <v>1370</v>
      </c>
      <c r="T8420" t="s">
        <v>596</v>
      </c>
    </row>
    <row r="8421" spans="1:20" x14ac:dyDescent="0.25">
      <c r="A8421">
        <v>1931</v>
      </c>
      <c r="B8421" t="s">
        <v>121</v>
      </c>
      <c r="C8421" s="16">
        <v>1</v>
      </c>
      <c r="D8421" t="s">
        <v>1323</v>
      </c>
      <c r="E8421" t="s">
        <v>51</v>
      </c>
      <c r="F8421" t="s">
        <v>1363</v>
      </c>
      <c r="G8421" t="s">
        <v>64</v>
      </c>
      <c r="H8421" t="s">
        <v>1211</v>
      </c>
      <c r="I8421" t="s">
        <v>125</v>
      </c>
      <c r="J8421" t="s">
        <v>225</v>
      </c>
      <c r="K8421" s="17" t="s">
        <v>169</v>
      </c>
      <c r="L8421" s="18">
        <v>50.802345440000003</v>
      </c>
      <c r="M8421" s="37">
        <v>9188</v>
      </c>
      <c r="N8421" s="24">
        <v>2651</v>
      </c>
      <c r="O8421" s="24">
        <v>9188</v>
      </c>
      <c r="P8421" s="24">
        <v>134677.01776144002</v>
      </c>
      <c r="Q8421" s="38">
        <v>6.8222478881104665E-2</v>
      </c>
      <c r="R8421" s="39">
        <v>6.8222478881104665E-2</v>
      </c>
      <c r="S8421" t="s">
        <v>1370</v>
      </c>
      <c r="T8421" t="s">
        <v>596</v>
      </c>
    </row>
    <row r="8422" spans="1:20" x14ac:dyDescent="0.25">
      <c r="A8422">
        <v>1932</v>
      </c>
      <c r="B8422" t="s">
        <v>121</v>
      </c>
      <c r="C8422" s="16">
        <v>1</v>
      </c>
      <c r="D8422" t="s">
        <v>1323</v>
      </c>
      <c r="E8422" t="s">
        <v>51</v>
      </c>
      <c r="F8422" t="s">
        <v>1363</v>
      </c>
      <c r="G8422" t="s">
        <v>64</v>
      </c>
      <c r="H8422" t="s">
        <v>1211</v>
      </c>
      <c r="I8422" t="s">
        <v>125</v>
      </c>
      <c r="J8422" t="s">
        <v>225</v>
      </c>
      <c r="K8422" s="17" t="s">
        <v>169</v>
      </c>
      <c r="L8422" s="18">
        <v>50.802345440000003</v>
      </c>
      <c r="M8422" s="37">
        <v>20321</v>
      </c>
      <c r="N8422" s="24">
        <v>5913</v>
      </c>
      <c r="O8422" s="24">
        <v>20321</v>
      </c>
      <c r="P8422" s="24">
        <v>300394.26858672005</v>
      </c>
      <c r="Q8422" s="38">
        <v>6.7647762041550347E-2</v>
      </c>
      <c r="R8422" s="39">
        <v>6.7647762041550347E-2</v>
      </c>
      <c r="S8422" t="s">
        <v>1370</v>
      </c>
      <c r="T8422" t="s">
        <v>596</v>
      </c>
    </row>
    <row r="8423" spans="1:20" x14ac:dyDescent="0.25">
      <c r="A8423">
        <v>1933</v>
      </c>
      <c r="B8423" t="s">
        <v>121</v>
      </c>
      <c r="C8423" s="16">
        <v>1</v>
      </c>
      <c r="D8423" t="s">
        <v>1323</v>
      </c>
      <c r="E8423" t="s">
        <v>51</v>
      </c>
      <c r="F8423" t="s">
        <v>1363</v>
      </c>
      <c r="G8423" t="s">
        <v>64</v>
      </c>
      <c r="H8423" t="s">
        <v>1211</v>
      </c>
      <c r="I8423" t="s">
        <v>125</v>
      </c>
      <c r="J8423" t="s">
        <v>225</v>
      </c>
      <c r="K8423" s="17" t="s">
        <v>169</v>
      </c>
      <c r="L8423" s="18">
        <v>50.802345440000003</v>
      </c>
      <c r="M8423" s="37">
        <v>5912</v>
      </c>
      <c r="N8423" s="24">
        <v>1643</v>
      </c>
      <c r="O8423" s="24">
        <v>5912</v>
      </c>
      <c r="P8423" s="24">
        <v>83468.253557920005</v>
      </c>
      <c r="Q8423" s="38">
        <v>7.0829324299897634E-2</v>
      </c>
      <c r="R8423" s="39">
        <v>7.0829324299897634E-2</v>
      </c>
      <c r="S8423" t="s">
        <v>1370</v>
      </c>
      <c r="T8423" t="s">
        <v>596</v>
      </c>
    </row>
    <row r="8424" spans="1:20" x14ac:dyDescent="0.25">
      <c r="A8424">
        <v>1934</v>
      </c>
      <c r="B8424" t="s">
        <v>121</v>
      </c>
      <c r="C8424" s="16">
        <v>1</v>
      </c>
      <c r="D8424" t="s">
        <v>1323</v>
      </c>
      <c r="E8424" t="s">
        <v>51</v>
      </c>
      <c r="F8424" t="s">
        <v>1363</v>
      </c>
      <c r="G8424" t="s">
        <v>64</v>
      </c>
      <c r="H8424" t="s">
        <v>1211</v>
      </c>
      <c r="I8424" t="s">
        <v>125</v>
      </c>
      <c r="J8424" t="s">
        <v>225</v>
      </c>
      <c r="K8424" s="17" t="s">
        <v>169</v>
      </c>
      <c r="L8424" s="18">
        <v>50.802345440000003</v>
      </c>
      <c r="M8424" s="37">
        <v>1866</v>
      </c>
      <c r="N8424" s="24">
        <v>534</v>
      </c>
      <c r="O8424" s="24">
        <v>1866</v>
      </c>
      <c r="P8424" s="24">
        <v>27128.452464960003</v>
      </c>
      <c r="Q8424" s="38">
        <v>6.8783871929671878E-2</v>
      </c>
      <c r="R8424" s="39">
        <v>6.8783871929671878E-2</v>
      </c>
      <c r="S8424" t="s">
        <v>1370</v>
      </c>
      <c r="T8424" t="s">
        <v>1371</v>
      </c>
    </row>
    <row r="8425" spans="1:20" x14ac:dyDescent="0.25">
      <c r="A8425">
        <v>1935</v>
      </c>
      <c r="B8425" t="s">
        <v>121</v>
      </c>
      <c r="C8425" s="16">
        <v>1</v>
      </c>
      <c r="D8425" t="s">
        <v>1323</v>
      </c>
      <c r="E8425" t="s">
        <v>51</v>
      </c>
      <c r="F8425" t="s">
        <v>1363</v>
      </c>
      <c r="G8425" t="s">
        <v>64</v>
      </c>
      <c r="H8425" t="s">
        <v>1211</v>
      </c>
      <c r="I8425" t="s">
        <v>125</v>
      </c>
      <c r="J8425" t="s">
        <v>225</v>
      </c>
      <c r="K8425" s="17" t="s">
        <v>169</v>
      </c>
      <c r="L8425" s="18">
        <v>50.802345440000003</v>
      </c>
      <c r="M8425" s="37">
        <v>6981</v>
      </c>
      <c r="N8425" s="24">
        <v>1712</v>
      </c>
      <c r="O8425" s="24">
        <v>6981</v>
      </c>
      <c r="P8425" s="24">
        <v>86973.615393280008</v>
      </c>
      <c r="Q8425" s="38">
        <v>8.0265721603420714E-2</v>
      </c>
      <c r="R8425" s="39">
        <v>8.0265721603420714E-2</v>
      </c>
      <c r="S8425" t="s">
        <v>1370</v>
      </c>
      <c r="T8425" t="s">
        <v>1371</v>
      </c>
    </row>
    <row r="8426" spans="1:20" x14ac:dyDescent="0.25">
      <c r="A8426">
        <v>1936</v>
      </c>
      <c r="B8426" t="s">
        <v>121</v>
      </c>
      <c r="C8426" s="16">
        <v>1</v>
      </c>
      <c r="D8426" t="s">
        <v>1323</v>
      </c>
      <c r="E8426" t="s">
        <v>51</v>
      </c>
      <c r="F8426" t="s">
        <v>1363</v>
      </c>
      <c r="G8426" t="s">
        <v>64</v>
      </c>
      <c r="H8426" t="s">
        <v>1211</v>
      </c>
      <c r="I8426" t="s">
        <v>125</v>
      </c>
      <c r="J8426" t="s">
        <v>225</v>
      </c>
      <c r="K8426" s="17" t="s">
        <v>169</v>
      </c>
      <c r="L8426" s="18">
        <v>50.802345440000003</v>
      </c>
      <c r="M8426" s="37">
        <v>9921</v>
      </c>
      <c r="N8426" s="24">
        <v>2960</v>
      </c>
      <c r="O8426" s="24">
        <v>9921</v>
      </c>
      <c r="P8426" s="24">
        <v>150374.94250240002</v>
      </c>
      <c r="Q8426" s="38">
        <v>6.5975087570468452E-2</v>
      </c>
      <c r="R8426" s="39">
        <v>6.5975087570468452E-2</v>
      </c>
      <c r="S8426" t="s">
        <v>1370</v>
      </c>
      <c r="T8426" t="s">
        <v>1371</v>
      </c>
    </row>
    <row r="8427" spans="1:20" x14ac:dyDescent="0.25">
      <c r="A8427">
        <v>1937</v>
      </c>
      <c r="B8427" t="s">
        <v>121</v>
      </c>
      <c r="C8427" s="16">
        <v>1</v>
      </c>
      <c r="D8427" t="s">
        <v>1323</v>
      </c>
      <c r="E8427" t="s">
        <v>51</v>
      </c>
      <c r="F8427" t="s">
        <v>1363</v>
      </c>
      <c r="G8427" t="s">
        <v>64</v>
      </c>
      <c r="H8427" t="s">
        <v>1211</v>
      </c>
      <c r="I8427" t="s">
        <v>125</v>
      </c>
      <c r="J8427" t="s">
        <v>225</v>
      </c>
      <c r="K8427" s="17" t="s">
        <v>169</v>
      </c>
      <c r="L8427" s="18">
        <v>50.802345440000003</v>
      </c>
      <c r="M8427" s="37">
        <v>12686</v>
      </c>
      <c r="N8427" s="24">
        <v>2863</v>
      </c>
      <c r="O8427" s="24">
        <v>12686</v>
      </c>
      <c r="P8427" s="24">
        <v>145447.11499472</v>
      </c>
      <c r="Q8427" s="38">
        <v>8.7220705618399688E-2</v>
      </c>
      <c r="R8427" s="39">
        <v>8.7220705618399688E-2</v>
      </c>
      <c r="S8427" t="s">
        <v>1370</v>
      </c>
      <c r="T8427" t="s">
        <v>1371</v>
      </c>
    </row>
    <row r="8428" spans="1:20" x14ac:dyDescent="0.25">
      <c r="A8428">
        <v>1938</v>
      </c>
      <c r="B8428" t="s">
        <v>121</v>
      </c>
      <c r="C8428" s="16">
        <v>1</v>
      </c>
      <c r="D8428" t="s">
        <v>1323</v>
      </c>
      <c r="E8428" t="s">
        <v>51</v>
      </c>
      <c r="F8428" t="s">
        <v>1363</v>
      </c>
      <c r="G8428" t="s">
        <v>64</v>
      </c>
      <c r="H8428" t="s">
        <v>1211</v>
      </c>
      <c r="I8428" t="s">
        <v>125</v>
      </c>
      <c r="J8428" t="s">
        <v>225</v>
      </c>
      <c r="K8428" s="17" t="s">
        <v>169</v>
      </c>
      <c r="L8428" s="18">
        <v>50.802345440000003</v>
      </c>
      <c r="M8428" s="37">
        <v>5372</v>
      </c>
      <c r="N8428" s="24">
        <v>940</v>
      </c>
      <c r="O8428" s="24">
        <v>5372</v>
      </c>
      <c r="P8428" s="24">
        <v>47754.204713600004</v>
      </c>
      <c r="Q8428" s="38">
        <v>0.11249271204950249</v>
      </c>
      <c r="R8428" s="39">
        <v>0.11249271204950249</v>
      </c>
      <c r="S8428" t="s">
        <v>1370</v>
      </c>
      <c r="T8428" t="s">
        <v>1371</v>
      </c>
    </row>
    <row r="8429" spans="1:20" x14ac:dyDescent="0.25">
      <c r="A8429">
        <v>1897</v>
      </c>
      <c r="B8429" t="s">
        <v>121</v>
      </c>
      <c r="C8429" s="16">
        <v>1</v>
      </c>
      <c r="D8429" t="s">
        <v>1323</v>
      </c>
      <c r="E8429" t="s">
        <v>51</v>
      </c>
      <c r="F8429" t="s">
        <v>1363</v>
      </c>
      <c r="G8429" t="s">
        <v>65</v>
      </c>
      <c r="H8429" t="s">
        <v>1183</v>
      </c>
      <c r="I8429" t="s">
        <v>125</v>
      </c>
      <c r="J8429" t="s">
        <v>182</v>
      </c>
      <c r="K8429" s="17" t="s">
        <v>169</v>
      </c>
      <c r="L8429" s="18">
        <v>0.45359237000000002</v>
      </c>
      <c r="M8429" s="37">
        <v>6849</v>
      </c>
      <c r="N8429" s="24">
        <v>4330</v>
      </c>
      <c r="O8429" s="24">
        <v>6849</v>
      </c>
      <c r="P8429" s="24">
        <v>1964.0549621</v>
      </c>
      <c r="Q8429" s="38">
        <v>3.4871732880005233</v>
      </c>
      <c r="R8429" s="39">
        <v>3.4871732880005233</v>
      </c>
      <c r="S8429" t="s">
        <v>1372</v>
      </c>
      <c r="T8429" t="s">
        <v>1364</v>
      </c>
    </row>
    <row r="8430" spans="1:20" x14ac:dyDescent="0.25">
      <c r="A8430">
        <v>1898</v>
      </c>
      <c r="B8430" t="s">
        <v>121</v>
      </c>
      <c r="C8430" s="16">
        <v>1</v>
      </c>
      <c r="D8430" t="s">
        <v>1323</v>
      </c>
      <c r="E8430" t="s">
        <v>51</v>
      </c>
      <c r="F8430" t="s">
        <v>1363</v>
      </c>
      <c r="G8430" t="s">
        <v>65</v>
      </c>
      <c r="H8430" t="s">
        <v>1183</v>
      </c>
      <c r="I8430" t="s">
        <v>125</v>
      </c>
      <c r="J8430" t="s">
        <v>182</v>
      </c>
      <c r="K8430" s="17" t="s">
        <v>169</v>
      </c>
      <c r="L8430" s="18">
        <v>0.45359237000000002</v>
      </c>
      <c r="M8430" s="37">
        <v>5060</v>
      </c>
      <c r="N8430" s="24">
        <v>4464</v>
      </c>
      <c r="O8430" s="24">
        <v>5060</v>
      </c>
      <c r="P8430" s="24">
        <v>2024.83633968</v>
      </c>
      <c r="Q8430" s="38">
        <v>2.4989673984217755</v>
      </c>
      <c r="R8430" s="39">
        <v>2.4989673984217755</v>
      </c>
      <c r="S8430" t="s">
        <v>1372</v>
      </c>
      <c r="T8430" t="s">
        <v>1364</v>
      </c>
    </row>
    <row r="8431" spans="1:20" x14ac:dyDescent="0.25">
      <c r="A8431">
        <v>1899</v>
      </c>
      <c r="B8431" t="s">
        <v>121</v>
      </c>
      <c r="C8431" s="16">
        <v>1</v>
      </c>
      <c r="D8431" t="s">
        <v>1323</v>
      </c>
      <c r="E8431" t="s">
        <v>51</v>
      </c>
      <c r="F8431" t="s">
        <v>1363</v>
      </c>
      <c r="G8431" t="s">
        <v>65</v>
      </c>
      <c r="H8431" t="s">
        <v>1183</v>
      </c>
      <c r="I8431" t="s">
        <v>125</v>
      </c>
      <c r="J8431" t="s">
        <v>182</v>
      </c>
      <c r="K8431" s="17" t="s">
        <v>169</v>
      </c>
      <c r="L8431" s="18">
        <v>0.45359237000000002</v>
      </c>
      <c r="M8431" s="37">
        <v>6909</v>
      </c>
      <c r="N8431" s="24">
        <v>5084</v>
      </c>
      <c r="O8431" s="24">
        <v>6909</v>
      </c>
      <c r="P8431" s="24">
        <v>2306.0636090800003</v>
      </c>
      <c r="Q8431" s="38">
        <v>2.9960144953487786</v>
      </c>
      <c r="R8431" s="39">
        <v>2.9960144953487786</v>
      </c>
      <c r="S8431" t="s">
        <v>1372</v>
      </c>
      <c r="T8431" t="s">
        <v>1364</v>
      </c>
    </row>
    <row r="8432" spans="1:20" x14ac:dyDescent="0.25">
      <c r="A8432">
        <v>1900</v>
      </c>
      <c r="B8432" t="s">
        <v>121</v>
      </c>
      <c r="C8432" s="16">
        <v>1</v>
      </c>
      <c r="D8432" t="s">
        <v>1323</v>
      </c>
      <c r="E8432" t="s">
        <v>51</v>
      </c>
      <c r="F8432" t="s">
        <v>1363</v>
      </c>
      <c r="G8432" t="s">
        <v>65</v>
      </c>
      <c r="H8432" t="s">
        <v>1183</v>
      </c>
      <c r="I8432" t="s">
        <v>125</v>
      </c>
      <c r="J8432" t="s">
        <v>182</v>
      </c>
      <c r="K8432" s="17" t="s">
        <v>169</v>
      </c>
      <c r="L8432" s="18">
        <v>0.45359237000000002</v>
      </c>
      <c r="M8432" s="37">
        <v>6909</v>
      </c>
      <c r="N8432" s="24">
        <v>4874</v>
      </c>
      <c r="O8432" s="24">
        <v>6909</v>
      </c>
      <c r="P8432" s="24">
        <v>2210.8092113800003</v>
      </c>
      <c r="Q8432" s="38">
        <v>3.1251000603925299</v>
      </c>
      <c r="R8432" s="39">
        <v>3.1251000603925299</v>
      </c>
      <c r="S8432" t="s">
        <v>1372</v>
      </c>
      <c r="T8432" t="s">
        <v>1364</v>
      </c>
    </row>
    <row r="8433" spans="1:20" x14ac:dyDescent="0.25">
      <c r="A8433">
        <v>1901</v>
      </c>
      <c r="B8433" t="s">
        <v>121</v>
      </c>
      <c r="C8433" s="16">
        <v>1</v>
      </c>
      <c r="D8433" t="s">
        <v>1323</v>
      </c>
      <c r="E8433" t="s">
        <v>51</v>
      </c>
      <c r="F8433" t="s">
        <v>1363</v>
      </c>
      <c r="G8433" t="s">
        <v>65</v>
      </c>
      <c r="H8433" t="s">
        <v>1183</v>
      </c>
      <c r="I8433" t="s">
        <v>125</v>
      </c>
      <c r="J8433" t="s">
        <v>182</v>
      </c>
      <c r="K8433" s="17" t="s">
        <v>169</v>
      </c>
      <c r="L8433" s="18">
        <v>0.45359237000000002</v>
      </c>
      <c r="M8433" s="37">
        <v>5684</v>
      </c>
      <c r="N8433" s="24">
        <v>3851</v>
      </c>
      <c r="O8433" s="24">
        <v>5684</v>
      </c>
      <c r="P8433" s="24">
        <v>1746.7842168700001</v>
      </c>
      <c r="Q8433" s="38">
        <v>3.2539794813265233</v>
      </c>
      <c r="R8433" s="39">
        <v>3.2539794813265233</v>
      </c>
      <c r="S8433" t="s">
        <v>1372</v>
      </c>
      <c r="T8433" t="s">
        <v>1364</v>
      </c>
    </row>
    <row r="8434" spans="1:20" x14ac:dyDescent="0.25">
      <c r="A8434">
        <v>1902</v>
      </c>
      <c r="B8434" t="s">
        <v>121</v>
      </c>
      <c r="C8434" s="16">
        <v>1</v>
      </c>
      <c r="D8434" t="s">
        <v>1323</v>
      </c>
      <c r="E8434" t="s">
        <v>51</v>
      </c>
      <c r="F8434" t="s">
        <v>1363</v>
      </c>
      <c r="G8434" t="s">
        <v>65</v>
      </c>
      <c r="H8434" t="s">
        <v>1183</v>
      </c>
      <c r="I8434" t="s">
        <v>125</v>
      </c>
      <c r="J8434" t="s">
        <v>182</v>
      </c>
      <c r="K8434" s="17" t="s">
        <v>169</v>
      </c>
      <c r="L8434" s="18">
        <v>0.45359237000000002</v>
      </c>
      <c r="M8434" s="37">
        <v>5425</v>
      </c>
      <c r="N8434" s="24">
        <v>3648</v>
      </c>
      <c r="O8434" s="24">
        <v>5425</v>
      </c>
      <c r="P8434" s="24">
        <v>1654.7049657600001</v>
      </c>
      <c r="Q8434" s="38">
        <v>3.2785300777219319</v>
      </c>
      <c r="R8434" s="39">
        <v>3.2785300777219319</v>
      </c>
      <c r="S8434" t="s">
        <v>1372</v>
      </c>
      <c r="T8434" t="s">
        <v>1364</v>
      </c>
    </row>
    <row r="8435" spans="1:20" x14ac:dyDescent="0.25">
      <c r="A8435">
        <v>1903</v>
      </c>
      <c r="B8435" t="s">
        <v>121</v>
      </c>
      <c r="C8435" s="16">
        <v>1</v>
      </c>
      <c r="D8435" t="s">
        <v>1323</v>
      </c>
      <c r="E8435" t="s">
        <v>51</v>
      </c>
      <c r="F8435" t="s">
        <v>1363</v>
      </c>
      <c r="G8435" t="s">
        <v>65</v>
      </c>
      <c r="H8435" t="s">
        <v>1183</v>
      </c>
      <c r="I8435" t="s">
        <v>125</v>
      </c>
      <c r="J8435" t="s">
        <v>182</v>
      </c>
      <c r="K8435" s="17" t="s">
        <v>169</v>
      </c>
      <c r="L8435" s="18">
        <v>0.45359237000000002</v>
      </c>
      <c r="M8435" s="37">
        <v>4274</v>
      </c>
      <c r="N8435" s="24">
        <v>2749</v>
      </c>
      <c r="O8435" s="24">
        <v>4274</v>
      </c>
      <c r="P8435" s="24">
        <v>1246.9254251300001</v>
      </c>
      <c r="Q8435" s="38">
        <v>3.4276308060318903</v>
      </c>
      <c r="R8435" s="39">
        <v>3.4276308060318903</v>
      </c>
      <c r="S8435" t="s">
        <v>1372</v>
      </c>
      <c r="T8435" t="s">
        <v>1364</v>
      </c>
    </row>
    <row r="8436" spans="1:20" x14ac:dyDescent="0.25">
      <c r="A8436">
        <v>1904</v>
      </c>
      <c r="B8436" t="s">
        <v>121</v>
      </c>
      <c r="C8436" s="16">
        <v>1</v>
      </c>
      <c r="D8436" t="s">
        <v>1323</v>
      </c>
      <c r="E8436" t="s">
        <v>51</v>
      </c>
      <c r="F8436" t="s">
        <v>1363</v>
      </c>
      <c r="G8436" t="s">
        <v>65</v>
      </c>
      <c r="H8436" t="s">
        <v>1183</v>
      </c>
      <c r="I8436" t="s">
        <v>125</v>
      </c>
      <c r="J8436" t="s">
        <v>182</v>
      </c>
      <c r="K8436" s="17" t="s">
        <v>169</v>
      </c>
      <c r="L8436" s="18">
        <v>0.45359237000000002</v>
      </c>
      <c r="M8436" s="37">
        <v>3336</v>
      </c>
      <c r="N8436" s="24">
        <v>2205</v>
      </c>
      <c r="O8436" s="24">
        <v>3336</v>
      </c>
      <c r="P8436" s="24">
        <v>1000.1711758500001</v>
      </c>
      <c r="Q8436" s="38">
        <v>3.335429055096379</v>
      </c>
      <c r="R8436" s="39">
        <v>3.335429055096379</v>
      </c>
      <c r="S8436" t="s">
        <v>1372</v>
      </c>
      <c r="T8436" t="s">
        <v>1364</v>
      </c>
    </row>
    <row r="8437" spans="1:20" x14ac:dyDescent="0.25">
      <c r="A8437">
        <v>1905</v>
      </c>
      <c r="B8437" t="s">
        <v>121</v>
      </c>
      <c r="C8437" s="16">
        <v>1</v>
      </c>
      <c r="D8437" t="s">
        <v>1323</v>
      </c>
      <c r="E8437" t="s">
        <v>51</v>
      </c>
      <c r="F8437" t="s">
        <v>1363</v>
      </c>
      <c r="G8437" t="s">
        <v>65</v>
      </c>
      <c r="H8437" t="s">
        <v>1183</v>
      </c>
      <c r="I8437" t="s">
        <v>125</v>
      </c>
      <c r="J8437" t="s">
        <v>182</v>
      </c>
      <c r="K8437" s="17" t="s">
        <v>169</v>
      </c>
      <c r="L8437" s="18">
        <v>0.45359237000000002</v>
      </c>
      <c r="M8437" s="37">
        <v>2978</v>
      </c>
      <c r="N8437" s="24">
        <v>2054</v>
      </c>
      <c r="O8437" s="24">
        <v>2978</v>
      </c>
      <c r="P8437" s="24">
        <v>931.67872798000008</v>
      </c>
      <c r="Q8437" s="38">
        <v>3.1963808022714963</v>
      </c>
      <c r="R8437" s="39">
        <v>3.1963808022714963</v>
      </c>
      <c r="S8437" t="s">
        <v>1372</v>
      </c>
      <c r="T8437" t="s">
        <v>1364</v>
      </c>
    </row>
    <row r="8438" spans="1:20" x14ac:dyDescent="0.25">
      <c r="A8438">
        <v>1906</v>
      </c>
      <c r="B8438" t="s">
        <v>121</v>
      </c>
      <c r="C8438" s="16">
        <v>1</v>
      </c>
      <c r="D8438" t="s">
        <v>1323</v>
      </c>
      <c r="E8438" t="s">
        <v>51</v>
      </c>
      <c r="F8438" t="s">
        <v>1363</v>
      </c>
      <c r="G8438" t="s">
        <v>65</v>
      </c>
      <c r="H8438" t="s">
        <v>1183</v>
      </c>
      <c r="I8438" t="s">
        <v>125</v>
      </c>
      <c r="J8438" t="s">
        <v>182</v>
      </c>
      <c r="K8438" s="17" t="s">
        <v>169</v>
      </c>
      <c r="L8438" s="18">
        <v>0.45359237000000002</v>
      </c>
      <c r="M8438" s="37">
        <v>3294</v>
      </c>
      <c r="N8438" s="24">
        <v>2286</v>
      </c>
      <c r="O8438" s="24">
        <v>3294</v>
      </c>
      <c r="P8438" s="24">
        <v>1036.9121578199999</v>
      </c>
      <c r="Q8438" s="38">
        <v>3.1767396834513857</v>
      </c>
      <c r="R8438" s="39">
        <v>3.1767396834513857</v>
      </c>
      <c r="S8438" t="s">
        <v>1372</v>
      </c>
      <c r="T8438" t="s">
        <v>1364</v>
      </c>
    </row>
    <row r="8439" spans="1:20" x14ac:dyDescent="0.25">
      <c r="A8439">
        <v>1907</v>
      </c>
      <c r="B8439" t="s">
        <v>121</v>
      </c>
      <c r="C8439" s="16">
        <v>1</v>
      </c>
      <c r="D8439" t="s">
        <v>1323</v>
      </c>
      <c r="E8439" t="s">
        <v>51</v>
      </c>
      <c r="F8439" t="s">
        <v>1363</v>
      </c>
      <c r="G8439" t="s">
        <v>65</v>
      </c>
      <c r="H8439" t="s">
        <v>1183</v>
      </c>
      <c r="I8439" t="s">
        <v>125</v>
      </c>
      <c r="J8439" t="s">
        <v>182</v>
      </c>
      <c r="K8439" s="17" t="s">
        <v>169</v>
      </c>
      <c r="L8439" s="18">
        <v>0.45359237000000002</v>
      </c>
      <c r="M8439" s="37">
        <v>4021</v>
      </c>
      <c r="N8439" s="24">
        <v>2714</v>
      </c>
      <c r="O8439" s="24">
        <v>4021</v>
      </c>
      <c r="P8439" s="24">
        <v>1231.04969218</v>
      </c>
      <c r="Q8439" s="38">
        <v>3.2663181880817715</v>
      </c>
      <c r="R8439" s="39">
        <v>3.2663181880817715</v>
      </c>
      <c r="S8439" t="s">
        <v>1372</v>
      </c>
      <c r="T8439" t="s">
        <v>1364</v>
      </c>
    </row>
    <row r="8440" spans="1:20" x14ac:dyDescent="0.25">
      <c r="A8440">
        <v>1908</v>
      </c>
      <c r="B8440" t="s">
        <v>121</v>
      </c>
      <c r="C8440" s="16">
        <v>1</v>
      </c>
      <c r="D8440" t="s">
        <v>1323</v>
      </c>
      <c r="E8440" t="s">
        <v>51</v>
      </c>
      <c r="F8440" t="s">
        <v>1363</v>
      </c>
      <c r="G8440" t="s">
        <v>65</v>
      </c>
      <c r="H8440" t="s">
        <v>1183</v>
      </c>
      <c r="I8440" t="s">
        <v>125</v>
      </c>
      <c r="J8440" t="s">
        <v>182</v>
      </c>
      <c r="K8440" s="17" t="s">
        <v>169</v>
      </c>
      <c r="L8440" s="18">
        <v>0.45359237000000002</v>
      </c>
      <c r="M8440" s="37">
        <v>4474</v>
      </c>
      <c r="N8440" s="24">
        <v>3031</v>
      </c>
      <c r="O8440" s="24">
        <v>4474</v>
      </c>
      <c r="P8440" s="24">
        <v>1374.8384734700001</v>
      </c>
      <c r="Q8440" s="38">
        <v>3.2542004652429637</v>
      </c>
      <c r="R8440" s="39">
        <v>3.2542004652429637</v>
      </c>
      <c r="S8440" t="s">
        <v>1372</v>
      </c>
      <c r="T8440" t="s">
        <v>1364</v>
      </c>
    </row>
    <row r="8441" spans="1:20" x14ac:dyDescent="0.25">
      <c r="A8441">
        <v>1909</v>
      </c>
      <c r="B8441" t="s">
        <v>121</v>
      </c>
      <c r="C8441" s="16">
        <v>1</v>
      </c>
      <c r="D8441" t="s">
        <v>1323</v>
      </c>
      <c r="E8441" t="s">
        <v>51</v>
      </c>
      <c r="F8441" t="s">
        <v>1363</v>
      </c>
      <c r="G8441" t="s">
        <v>65</v>
      </c>
      <c r="H8441" t="s">
        <v>1183</v>
      </c>
      <c r="I8441" t="s">
        <v>125</v>
      </c>
      <c r="J8441" t="s">
        <v>182</v>
      </c>
      <c r="K8441" s="17" t="s">
        <v>169</v>
      </c>
      <c r="L8441" s="18">
        <v>0.45359237000000002</v>
      </c>
      <c r="M8441" s="37">
        <v>4297</v>
      </c>
      <c r="N8441" s="24">
        <v>2836</v>
      </c>
      <c r="O8441" s="24">
        <v>4297</v>
      </c>
      <c r="P8441" s="24">
        <v>1286.3879613200002</v>
      </c>
      <c r="Q8441" s="38">
        <v>3.3403608625120551</v>
      </c>
      <c r="R8441" s="39">
        <v>3.3403608625120551</v>
      </c>
      <c r="S8441" t="s">
        <v>1372</v>
      </c>
      <c r="T8441" t="s">
        <v>1364</v>
      </c>
    </row>
    <row r="8442" spans="1:20" x14ac:dyDescent="0.25">
      <c r="A8442">
        <v>1910</v>
      </c>
      <c r="B8442" t="s">
        <v>121</v>
      </c>
      <c r="C8442" s="16">
        <v>1</v>
      </c>
      <c r="D8442" t="s">
        <v>1323</v>
      </c>
      <c r="E8442" t="s">
        <v>51</v>
      </c>
      <c r="F8442" t="s">
        <v>1363</v>
      </c>
      <c r="G8442" t="s">
        <v>65</v>
      </c>
      <c r="H8442" t="s">
        <v>1183</v>
      </c>
      <c r="I8442" t="s">
        <v>125</v>
      </c>
      <c r="J8442" t="s">
        <v>182</v>
      </c>
      <c r="K8442" s="17" t="s">
        <v>169</v>
      </c>
      <c r="L8442" s="18">
        <v>0.45359237000000002</v>
      </c>
      <c r="M8442" s="37">
        <v>2804</v>
      </c>
      <c r="N8442" s="24">
        <v>1891</v>
      </c>
      <c r="O8442" s="24">
        <v>2804</v>
      </c>
      <c r="P8442" s="24">
        <v>857.74317167000004</v>
      </c>
      <c r="Q8442" s="38">
        <v>3.2690438031009874</v>
      </c>
      <c r="R8442" s="39">
        <v>3.2690438031009874</v>
      </c>
      <c r="S8442" t="s">
        <v>1372</v>
      </c>
      <c r="T8442" t="s">
        <v>1364</v>
      </c>
    </row>
    <row r="8443" spans="1:20" x14ac:dyDescent="0.25">
      <c r="A8443">
        <v>1911</v>
      </c>
      <c r="B8443" t="s">
        <v>121</v>
      </c>
      <c r="C8443" s="16">
        <v>1</v>
      </c>
      <c r="D8443" t="s">
        <v>1323</v>
      </c>
      <c r="E8443" t="s">
        <v>51</v>
      </c>
      <c r="F8443" t="s">
        <v>1363</v>
      </c>
      <c r="G8443" t="s">
        <v>65</v>
      </c>
      <c r="H8443" t="s">
        <v>1183</v>
      </c>
      <c r="I8443" t="s">
        <v>125</v>
      </c>
      <c r="J8443" t="s">
        <v>182</v>
      </c>
      <c r="K8443" s="17" t="s">
        <v>169</v>
      </c>
      <c r="L8443" s="18">
        <v>0.45359237000000002</v>
      </c>
      <c r="M8443" s="37">
        <v>2628</v>
      </c>
      <c r="N8443" s="24">
        <v>1837</v>
      </c>
      <c r="O8443" s="24">
        <v>2628</v>
      </c>
      <c r="P8443" s="24">
        <v>833.24918369</v>
      </c>
      <c r="Q8443" s="38">
        <v>3.1539184813383683</v>
      </c>
      <c r="R8443" s="39">
        <v>3.1539184813383683</v>
      </c>
      <c r="S8443" t="s">
        <v>1372</v>
      </c>
      <c r="T8443" t="s">
        <v>1364</v>
      </c>
    </row>
    <row r="8444" spans="1:20" x14ac:dyDescent="0.25">
      <c r="A8444">
        <v>1897</v>
      </c>
      <c r="B8444" t="s">
        <v>121</v>
      </c>
      <c r="C8444" s="16">
        <v>1</v>
      </c>
      <c r="D8444" t="s">
        <v>1323</v>
      </c>
      <c r="E8444" t="s">
        <v>51</v>
      </c>
      <c r="F8444" t="s">
        <v>1363</v>
      </c>
      <c r="G8444" t="s">
        <v>66</v>
      </c>
      <c r="H8444" t="s">
        <v>426</v>
      </c>
      <c r="I8444" t="s">
        <v>125</v>
      </c>
      <c r="J8444" t="s">
        <v>182</v>
      </c>
      <c r="K8444" s="17" t="s">
        <v>169</v>
      </c>
      <c r="L8444" s="18">
        <v>0.45359237000000002</v>
      </c>
      <c r="M8444" s="37">
        <v>7681</v>
      </c>
      <c r="N8444" s="24">
        <v>19400</v>
      </c>
      <c r="O8444" s="24">
        <v>7681</v>
      </c>
      <c r="P8444" s="24">
        <v>8799.6919780000007</v>
      </c>
      <c r="Q8444" s="38">
        <v>0.87287146177424979</v>
      </c>
      <c r="R8444" s="39">
        <v>0.87287146177424979</v>
      </c>
      <c r="S8444" t="s">
        <v>1325</v>
      </c>
      <c r="T8444" t="s">
        <v>1364</v>
      </c>
    </row>
    <row r="8445" spans="1:20" x14ac:dyDescent="0.25">
      <c r="A8445">
        <v>1898</v>
      </c>
      <c r="B8445" t="s">
        <v>121</v>
      </c>
      <c r="C8445" s="16">
        <v>1</v>
      </c>
      <c r="D8445" t="s">
        <v>1323</v>
      </c>
      <c r="E8445" t="s">
        <v>51</v>
      </c>
      <c r="F8445" t="s">
        <v>1363</v>
      </c>
      <c r="G8445" t="s">
        <v>66</v>
      </c>
      <c r="H8445" t="s">
        <v>426</v>
      </c>
      <c r="I8445" t="s">
        <v>125</v>
      </c>
      <c r="J8445" t="s">
        <v>182</v>
      </c>
      <c r="K8445" s="17" t="s">
        <v>169</v>
      </c>
      <c r="L8445" s="18">
        <v>0.45359237000000002</v>
      </c>
      <c r="M8445" s="37">
        <v>14009</v>
      </c>
      <c r="N8445" s="24">
        <v>29944</v>
      </c>
      <c r="O8445" s="24">
        <v>14009</v>
      </c>
      <c r="P8445" s="24">
        <v>13582.36992728</v>
      </c>
      <c r="Q8445" s="38">
        <v>1.0314105767258717</v>
      </c>
      <c r="R8445" s="39">
        <v>1.0314105767258717</v>
      </c>
      <c r="S8445" t="s">
        <v>1325</v>
      </c>
      <c r="T8445" t="s">
        <v>1364</v>
      </c>
    </row>
    <row r="8446" spans="1:20" x14ac:dyDescent="0.25">
      <c r="A8446">
        <v>1899</v>
      </c>
      <c r="B8446" t="s">
        <v>121</v>
      </c>
      <c r="C8446" s="16">
        <v>1</v>
      </c>
      <c r="D8446" t="s">
        <v>1323</v>
      </c>
      <c r="E8446" t="s">
        <v>51</v>
      </c>
      <c r="F8446" t="s">
        <v>1363</v>
      </c>
      <c r="G8446" t="s">
        <v>66</v>
      </c>
      <c r="H8446" t="s">
        <v>426</v>
      </c>
      <c r="I8446" t="s">
        <v>125</v>
      </c>
      <c r="J8446" t="s">
        <v>182</v>
      </c>
      <c r="K8446" s="17" t="s">
        <v>169</v>
      </c>
      <c r="L8446" s="18">
        <v>0.45359237000000002</v>
      </c>
      <c r="M8446" s="37">
        <v>24721</v>
      </c>
      <c r="N8446" s="24">
        <v>59209</v>
      </c>
      <c r="O8446" s="24">
        <v>24721</v>
      </c>
      <c r="P8446" s="24">
        <v>26856.750635330001</v>
      </c>
      <c r="Q8446" s="38">
        <v>0.92047620859537538</v>
      </c>
      <c r="R8446" s="39">
        <v>0.92047620859537538</v>
      </c>
      <c r="S8446" t="s">
        <v>1325</v>
      </c>
      <c r="T8446" t="s">
        <v>1364</v>
      </c>
    </row>
    <row r="8447" spans="1:20" x14ac:dyDescent="0.25">
      <c r="A8447">
        <v>1900</v>
      </c>
      <c r="B8447" t="s">
        <v>121</v>
      </c>
      <c r="C8447" s="16">
        <v>1</v>
      </c>
      <c r="D8447" t="s">
        <v>1323</v>
      </c>
      <c r="E8447" t="s">
        <v>51</v>
      </c>
      <c r="F8447" t="s">
        <v>1363</v>
      </c>
      <c r="G8447" t="s">
        <v>66</v>
      </c>
      <c r="H8447" t="s">
        <v>426</v>
      </c>
      <c r="I8447" t="s">
        <v>125</v>
      </c>
      <c r="J8447" t="s">
        <v>182</v>
      </c>
      <c r="K8447" s="17" t="s">
        <v>169</v>
      </c>
      <c r="L8447" s="18">
        <v>0.45359237000000002</v>
      </c>
      <c r="M8447" s="37">
        <v>31510</v>
      </c>
      <c r="N8447" s="24">
        <v>80852</v>
      </c>
      <c r="O8447" s="24">
        <v>31510</v>
      </c>
      <c r="P8447" s="24">
        <v>36673.850299240003</v>
      </c>
      <c r="Q8447" s="38">
        <v>0.85919530518051401</v>
      </c>
      <c r="R8447" s="39">
        <v>0.85919530518051401</v>
      </c>
      <c r="S8447" t="s">
        <v>1325</v>
      </c>
      <c r="T8447" t="s">
        <v>1364</v>
      </c>
    </row>
    <row r="8448" spans="1:20" x14ac:dyDescent="0.25">
      <c r="A8448">
        <v>1901</v>
      </c>
      <c r="B8448" t="s">
        <v>121</v>
      </c>
      <c r="C8448" s="16">
        <v>1</v>
      </c>
      <c r="D8448" t="s">
        <v>1323</v>
      </c>
      <c r="E8448" t="s">
        <v>51</v>
      </c>
      <c r="F8448" t="s">
        <v>1363</v>
      </c>
      <c r="G8448" t="s">
        <v>66</v>
      </c>
      <c r="H8448" t="s">
        <v>426</v>
      </c>
      <c r="I8448" t="s">
        <v>125</v>
      </c>
      <c r="J8448" t="s">
        <v>182</v>
      </c>
      <c r="K8448" s="17" t="s">
        <v>169</v>
      </c>
      <c r="L8448" s="18">
        <v>0.45359237000000002</v>
      </c>
      <c r="M8448" s="37">
        <v>33781</v>
      </c>
      <c r="N8448" s="24">
        <v>90423</v>
      </c>
      <c r="O8448" s="24">
        <v>33781</v>
      </c>
      <c r="P8448" s="24">
        <v>41015.182872509999</v>
      </c>
      <c r="Q8448" s="38">
        <v>0.82362183060364613</v>
      </c>
      <c r="R8448" s="39">
        <v>0.82362183060364613</v>
      </c>
      <c r="S8448" t="s">
        <v>1325</v>
      </c>
      <c r="T8448" t="s">
        <v>1364</v>
      </c>
    </row>
    <row r="8449" spans="1:20" x14ac:dyDescent="0.25">
      <c r="A8449">
        <v>1902</v>
      </c>
      <c r="B8449" t="s">
        <v>121</v>
      </c>
      <c r="C8449" s="16">
        <v>1</v>
      </c>
      <c r="D8449" t="s">
        <v>1323</v>
      </c>
      <c r="E8449" t="s">
        <v>51</v>
      </c>
      <c r="F8449" t="s">
        <v>1363</v>
      </c>
      <c r="G8449" t="s">
        <v>66</v>
      </c>
      <c r="H8449" t="s">
        <v>426</v>
      </c>
      <c r="I8449" t="s">
        <v>125</v>
      </c>
      <c r="J8449" t="s">
        <v>182</v>
      </c>
      <c r="K8449" s="17" t="s">
        <v>169</v>
      </c>
      <c r="L8449" s="18">
        <v>0.45359237000000002</v>
      </c>
      <c r="M8449" s="37">
        <v>11778</v>
      </c>
      <c r="N8449" s="24">
        <v>30263</v>
      </c>
      <c r="O8449" s="24">
        <v>11778</v>
      </c>
      <c r="P8449" s="24">
        <v>13727.06589331</v>
      </c>
      <c r="Q8449" s="38">
        <v>0.85801292800234219</v>
      </c>
      <c r="R8449" s="39">
        <v>0.85801292800234219</v>
      </c>
      <c r="S8449" t="s">
        <v>1325</v>
      </c>
      <c r="T8449" t="s">
        <v>1364</v>
      </c>
    </row>
    <row r="8450" spans="1:20" x14ac:dyDescent="0.25">
      <c r="A8450">
        <v>1903</v>
      </c>
      <c r="B8450" t="s">
        <v>121</v>
      </c>
      <c r="C8450" s="16">
        <v>1</v>
      </c>
      <c r="D8450" t="s">
        <v>1323</v>
      </c>
      <c r="E8450" t="s">
        <v>51</v>
      </c>
      <c r="F8450" t="s">
        <v>1363</v>
      </c>
      <c r="G8450" t="s">
        <v>66</v>
      </c>
      <c r="H8450" t="s">
        <v>426</v>
      </c>
      <c r="I8450" t="s">
        <v>125</v>
      </c>
      <c r="J8450" t="s">
        <v>182</v>
      </c>
      <c r="K8450" s="17" t="s">
        <v>169</v>
      </c>
      <c r="L8450" s="18">
        <v>0.45359237000000002</v>
      </c>
      <c r="M8450" s="37">
        <v>1050</v>
      </c>
      <c r="N8450" s="24">
        <v>2615</v>
      </c>
      <c r="O8450" s="24">
        <v>1050</v>
      </c>
      <c r="P8450" s="24">
        <v>1186.1440475500001</v>
      </c>
      <c r="Q8450" s="38">
        <v>0.88522132043641089</v>
      </c>
      <c r="R8450" s="39">
        <v>0.88522132043641089</v>
      </c>
      <c r="S8450" t="s">
        <v>1325</v>
      </c>
      <c r="T8450" t="s">
        <v>1364</v>
      </c>
    </row>
    <row r="8451" spans="1:20" x14ac:dyDescent="0.25">
      <c r="A8451">
        <v>1904</v>
      </c>
      <c r="B8451" t="s">
        <v>121</v>
      </c>
      <c r="C8451" s="16">
        <v>1</v>
      </c>
      <c r="D8451" t="s">
        <v>1323</v>
      </c>
      <c r="E8451" t="s">
        <v>51</v>
      </c>
      <c r="F8451" t="s">
        <v>1363</v>
      </c>
      <c r="G8451" t="s">
        <v>66</v>
      </c>
      <c r="H8451" t="s">
        <v>426</v>
      </c>
      <c r="I8451" t="s">
        <v>125</v>
      </c>
      <c r="J8451" t="s">
        <v>182</v>
      </c>
      <c r="K8451" s="17" t="s">
        <v>169</v>
      </c>
      <c r="L8451" s="18">
        <v>0.45359237000000002</v>
      </c>
      <c r="M8451" s="37">
        <v>45</v>
      </c>
      <c r="N8451" s="24">
        <v>88</v>
      </c>
      <c r="O8451" s="24">
        <v>45</v>
      </c>
      <c r="P8451" s="24">
        <v>39.916128560000004</v>
      </c>
      <c r="Q8451" s="38">
        <v>1.1273638407181239</v>
      </c>
      <c r="R8451" s="39">
        <v>1.1273638407181239</v>
      </c>
      <c r="S8451" t="s">
        <v>1325</v>
      </c>
      <c r="T8451" t="s">
        <v>1364</v>
      </c>
    </row>
    <row r="8452" spans="1:20" x14ac:dyDescent="0.25">
      <c r="A8452">
        <v>1905</v>
      </c>
      <c r="B8452" t="s">
        <v>121</v>
      </c>
      <c r="C8452" s="16">
        <v>1</v>
      </c>
      <c r="D8452" t="s">
        <v>1323</v>
      </c>
      <c r="E8452" t="s">
        <v>51</v>
      </c>
      <c r="F8452" t="s">
        <v>1363</v>
      </c>
      <c r="G8452" t="s">
        <v>66</v>
      </c>
      <c r="H8452" t="s">
        <v>426</v>
      </c>
      <c r="I8452" t="s">
        <v>125</v>
      </c>
      <c r="J8452" t="s">
        <v>182</v>
      </c>
      <c r="K8452" s="17" t="s">
        <v>169</v>
      </c>
      <c r="L8452" s="18">
        <v>0.45359237000000002</v>
      </c>
      <c r="M8452" s="37">
        <v>49</v>
      </c>
      <c r="N8452" s="24">
        <v>111</v>
      </c>
      <c r="O8452" s="24">
        <v>49</v>
      </c>
      <c r="P8452" s="24">
        <v>50.348753070000001</v>
      </c>
      <c r="Q8452" s="38">
        <v>0.97321178802333341</v>
      </c>
      <c r="R8452" s="39">
        <v>0.97321178802333341</v>
      </c>
      <c r="S8452" t="s">
        <v>1325</v>
      </c>
      <c r="T8452" t="s">
        <v>1364</v>
      </c>
    </row>
    <row r="8453" spans="1:20" x14ac:dyDescent="0.25">
      <c r="A8453">
        <v>1906</v>
      </c>
      <c r="B8453" t="s">
        <v>121</v>
      </c>
      <c r="C8453" s="16">
        <v>1</v>
      </c>
      <c r="D8453" t="s">
        <v>1323</v>
      </c>
      <c r="E8453" t="s">
        <v>51</v>
      </c>
      <c r="F8453" t="s">
        <v>1363</v>
      </c>
      <c r="G8453" t="s">
        <v>66</v>
      </c>
      <c r="H8453" t="s">
        <v>426</v>
      </c>
      <c r="I8453" t="s">
        <v>125</v>
      </c>
      <c r="J8453" t="s">
        <v>182</v>
      </c>
      <c r="K8453" s="17" t="s">
        <v>169</v>
      </c>
      <c r="L8453" s="18">
        <v>0.45359237000000002</v>
      </c>
      <c r="M8453" s="37">
        <v>15</v>
      </c>
      <c r="N8453" s="24">
        <v>37</v>
      </c>
      <c r="O8453" s="24">
        <v>15</v>
      </c>
      <c r="P8453" s="24">
        <v>16.782917690000001</v>
      </c>
      <c r="Q8453" s="38">
        <v>0.89376592777653063</v>
      </c>
      <c r="R8453" s="39">
        <v>0.89376592777653063</v>
      </c>
      <c r="S8453" t="s">
        <v>1325</v>
      </c>
      <c r="T8453" t="s">
        <v>1364</v>
      </c>
    </row>
    <row r="8454" spans="1:20" x14ac:dyDescent="0.25">
      <c r="A8454">
        <v>1907</v>
      </c>
      <c r="B8454" t="s">
        <v>121</v>
      </c>
      <c r="C8454" s="16">
        <v>1</v>
      </c>
      <c r="D8454" t="s">
        <v>1323</v>
      </c>
      <c r="E8454" t="s">
        <v>51</v>
      </c>
      <c r="F8454" t="s">
        <v>1363</v>
      </c>
      <c r="G8454" t="s">
        <v>66</v>
      </c>
      <c r="H8454" t="s">
        <v>426</v>
      </c>
      <c r="I8454" t="s">
        <v>125</v>
      </c>
      <c r="J8454" t="s">
        <v>182</v>
      </c>
      <c r="K8454" s="17" t="s">
        <v>169</v>
      </c>
      <c r="L8454" s="18">
        <v>0.45359237000000002</v>
      </c>
      <c r="M8454" s="37">
        <v>31</v>
      </c>
      <c r="N8454" s="24">
        <v>81</v>
      </c>
      <c r="O8454" s="24">
        <v>31</v>
      </c>
      <c r="P8454" s="24">
        <v>36.74098197</v>
      </c>
      <c r="Q8454" s="38">
        <v>0.84374446021372906</v>
      </c>
      <c r="R8454" s="39">
        <v>0.84374446021372906</v>
      </c>
      <c r="S8454" t="s">
        <v>1325</v>
      </c>
      <c r="T8454" t="s">
        <v>1364</v>
      </c>
    </row>
    <row r="8455" spans="1:20" x14ac:dyDescent="0.25">
      <c r="A8455">
        <v>1908</v>
      </c>
      <c r="B8455" t="s">
        <v>121</v>
      </c>
      <c r="C8455" s="16">
        <v>1</v>
      </c>
      <c r="D8455" t="s">
        <v>1323</v>
      </c>
      <c r="E8455" t="s">
        <v>51</v>
      </c>
      <c r="F8455" t="s">
        <v>1363</v>
      </c>
      <c r="G8455" t="s">
        <v>66</v>
      </c>
      <c r="H8455" t="s">
        <v>426</v>
      </c>
      <c r="I8455" t="s">
        <v>125</v>
      </c>
      <c r="J8455" t="s">
        <v>182</v>
      </c>
      <c r="K8455" s="17" t="s">
        <v>169</v>
      </c>
      <c r="L8455" s="18">
        <v>0.45359237000000002</v>
      </c>
      <c r="M8455" s="37">
        <v>728</v>
      </c>
      <c r="N8455" s="24">
        <v>1369</v>
      </c>
      <c r="O8455" s="24">
        <v>728</v>
      </c>
      <c r="P8455" s="24">
        <v>620.96795453000004</v>
      </c>
      <c r="Q8455" s="38">
        <v>1.1723632349933593</v>
      </c>
      <c r="R8455" s="39">
        <v>1.1723632349933593</v>
      </c>
      <c r="S8455" t="s">
        <v>1325</v>
      </c>
      <c r="T8455" t="s">
        <v>1364</v>
      </c>
    </row>
    <row r="8456" spans="1:20" x14ac:dyDescent="0.25">
      <c r="A8456">
        <v>1909</v>
      </c>
      <c r="B8456" t="s">
        <v>121</v>
      </c>
      <c r="C8456" s="16">
        <v>1</v>
      </c>
      <c r="D8456" t="s">
        <v>1323</v>
      </c>
      <c r="E8456" t="s">
        <v>51</v>
      </c>
      <c r="F8456" t="s">
        <v>1363</v>
      </c>
      <c r="G8456" t="s">
        <v>66</v>
      </c>
      <c r="H8456" t="s">
        <v>426</v>
      </c>
      <c r="I8456" t="s">
        <v>125</v>
      </c>
      <c r="J8456" t="s">
        <v>182</v>
      </c>
      <c r="K8456" s="17" t="s">
        <v>169</v>
      </c>
      <c r="L8456" s="18">
        <v>0.45359237000000002</v>
      </c>
      <c r="M8456" s="37">
        <v>23</v>
      </c>
      <c r="N8456" s="24">
        <v>70</v>
      </c>
      <c r="O8456" s="24">
        <v>23</v>
      </c>
      <c r="P8456" s="24">
        <v>31.751465900000003</v>
      </c>
      <c r="Q8456" s="38">
        <v>0.72437600432174054</v>
      </c>
      <c r="R8456" s="39">
        <v>0.72437600432174054</v>
      </c>
      <c r="S8456" t="s">
        <v>1325</v>
      </c>
      <c r="T8456" t="s">
        <v>1364</v>
      </c>
    </row>
    <row r="8457" spans="1:20" x14ac:dyDescent="0.25">
      <c r="A8457">
        <v>1910</v>
      </c>
      <c r="B8457" t="s">
        <v>121</v>
      </c>
      <c r="C8457" s="16">
        <v>1</v>
      </c>
      <c r="D8457" t="s">
        <v>1323</v>
      </c>
      <c r="E8457" t="s">
        <v>51</v>
      </c>
      <c r="F8457" t="s">
        <v>1363</v>
      </c>
      <c r="G8457" t="s">
        <v>66</v>
      </c>
      <c r="H8457" t="s">
        <v>426</v>
      </c>
      <c r="I8457" t="s">
        <v>125</v>
      </c>
      <c r="J8457" t="s">
        <v>182</v>
      </c>
      <c r="K8457" s="17" t="s">
        <v>169</v>
      </c>
      <c r="L8457" s="18">
        <v>0.45359237000000002</v>
      </c>
      <c r="M8457" s="37">
        <v>17</v>
      </c>
      <c r="N8457" s="24">
        <v>58</v>
      </c>
      <c r="O8457" s="24">
        <v>17</v>
      </c>
      <c r="P8457" s="24">
        <v>26.30835746</v>
      </c>
      <c r="Q8457" s="38">
        <v>0.64618249261084804</v>
      </c>
      <c r="R8457" s="39">
        <v>0.64618249261084804</v>
      </c>
      <c r="S8457" t="s">
        <v>1325</v>
      </c>
      <c r="T8457" t="s">
        <v>1364</v>
      </c>
    </row>
    <row r="8458" spans="1:20" x14ac:dyDescent="0.25">
      <c r="A8458">
        <v>1911</v>
      </c>
      <c r="B8458" t="s">
        <v>121</v>
      </c>
      <c r="C8458" s="16">
        <v>1</v>
      </c>
      <c r="D8458" t="s">
        <v>1323</v>
      </c>
      <c r="E8458" t="s">
        <v>51</v>
      </c>
      <c r="F8458" t="s">
        <v>1363</v>
      </c>
      <c r="G8458" t="s">
        <v>66</v>
      </c>
      <c r="H8458" t="s">
        <v>426</v>
      </c>
      <c r="I8458" t="s">
        <v>125</v>
      </c>
      <c r="J8458" t="s">
        <v>182</v>
      </c>
      <c r="K8458" s="17" t="s">
        <v>169</v>
      </c>
      <c r="L8458" s="18">
        <v>0.45359237000000002</v>
      </c>
      <c r="M8458" s="37">
        <v>35</v>
      </c>
      <c r="N8458" s="24">
        <v>88</v>
      </c>
      <c r="O8458" s="24">
        <v>35</v>
      </c>
      <c r="P8458" s="24">
        <v>39.916128560000004</v>
      </c>
      <c r="Q8458" s="38">
        <v>0.87683854278076301</v>
      </c>
      <c r="R8458" s="39">
        <v>0.87683854278076301</v>
      </c>
      <c r="S8458" t="s">
        <v>1325</v>
      </c>
      <c r="T8458" t="s">
        <v>1364</v>
      </c>
    </row>
    <row r="8459" spans="1:20" x14ac:dyDescent="0.25">
      <c r="A8459">
        <v>1897</v>
      </c>
      <c r="B8459" t="s">
        <v>121</v>
      </c>
      <c r="C8459" s="16">
        <v>1</v>
      </c>
      <c r="D8459" t="s">
        <v>1323</v>
      </c>
      <c r="E8459" t="s">
        <v>51</v>
      </c>
      <c r="F8459" t="s">
        <v>1363</v>
      </c>
      <c r="G8459" t="s">
        <v>70</v>
      </c>
      <c r="H8459" t="s">
        <v>174</v>
      </c>
      <c r="I8459" t="s">
        <v>125</v>
      </c>
      <c r="J8459" t="s">
        <v>225</v>
      </c>
      <c r="K8459" s="17" t="s">
        <v>169</v>
      </c>
      <c r="L8459" s="18">
        <v>50.802345440000003</v>
      </c>
      <c r="M8459" s="37">
        <v>227002</v>
      </c>
      <c r="N8459" s="24">
        <v>67634</v>
      </c>
      <c r="O8459" s="24">
        <v>227002</v>
      </c>
      <c r="P8459" s="24">
        <v>3435965.8314889604</v>
      </c>
      <c r="Q8459" s="38">
        <v>6.6066431138411444E-2</v>
      </c>
      <c r="R8459" s="39">
        <v>6.6066431138411444E-2</v>
      </c>
      <c r="S8459" t="s">
        <v>1325</v>
      </c>
      <c r="T8459" t="s">
        <v>1364</v>
      </c>
    </row>
    <row r="8460" spans="1:20" x14ac:dyDescent="0.25">
      <c r="A8460">
        <v>1898</v>
      </c>
      <c r="B8460" t="s">
        <v>121</v>
      </c>
      <c r="C8460" s="16">
        <v>1</v>
      </c>
      <c r="D8460" t="s">
        <v>1323</v>
      </c>
      <c r="E8460" t="s">
        <v>51</v>
      </c>
      <c r="F8460" t="s">
        <v>1363</v>
      </c>
      <c r="G8460" t="s">
        <v>70</v>
      </c>
      <c r="H8460" t="s">
        <v>174</v>
      </c>
      <c r="I8460" t="s">
        <v>125</v>
      </c>
      <c r="J8460" t="s">
        <v>225</v>
      </c>
      <c r="K8460" s="17" t="s">
        <v>169</v>
      </c>
      <c r="L8460" s="18">
        <v>50.802345440000003</v>
      </c>
      <c r="M8460" s="37">
        <v>105730</v>
      </c>
      <c r="N8460" s="24">
        <v>33312</v>
      </c>
      <c r="O8460" s="24">
        <v>105730</v>
      </c>
      <c r="P8460" s="24">
        <v>1692327.7312972802</v>
      </c>
      <c r="Q8460" s="38">
        <v>6.2476078388759265E-2</v>
      </c>
      <c r="R8460" s="39">
        <v>6.2476078388759265E-2</v>
      </c>
      <c r="S8460" t="s">
        <v>1325</v>
      </c>
      <c r="T8460" t="s">
        <v>1364</v>
      </c>
    </row>
    <row r="8461" spans="1:20" x14ac:dyDescent="0.25">
      <c r="A8461">
        <v>1899</v>
      </c>
      <c r="B8461" t="s">
        <v>121</v>
      </c>
      <c r="C8461" s="16">
        <v>1</v>
      </c>
      <c r="D8461" t="s">
        <v>1323</v>
      </c>
      <c r="E8461" t="s">
        <v>51</v>
      </c>
      <c r="F8461" t="s">
        <v>1363</v>
      </c>
      <c r="G8461" t="s">
        <v>70</v>
      </c>
      <c r="H8461" t="s">
        <v>174</v>
      </c>
      <c r="I8461" t="s">
        <v>125</v>
      </c>
      <c r="J8461" t="s">
        <v>225</v>
      </c>
      <c r="K8461" s="17" t="s">
        <v>169</v>
      </c>
      <c r="L8461" s="18">
        <v>50.802345440000003</v>
      </c>
      <c r="M8461" s="37">
        <v>122242</v>
      </c>
      <c r="N8461" s="24">
        <v>42228</v>
      </c>
      <c r="O8461" s="24">
        <v>122242</v>
      </c>
      <c r="P8461" s="24">
        <v>2145281.4432403203</v>
      </c>
      <c r="Q8461" s="38">
        <v>5.6981800865885793E-2</v>
      </c>
      <c r="R8461" s="39">
        <v>5.6981800865885793E-2</v>
      </c>
      <c r="S8461" t="s">
        <v>1325</v>
      </c>
      <c r="T8461" t="s">
        <v>1364</v>
      </c>
    </row>
    <row r="8462" spans="1:20" x14ac:dyDescent="0.25">
      <c r="A8462">
        <v>1900</v>
      </c>
      <c r="B8462" t="s">
        <v>121</v>
      </c>
      <c r="C8462" s="16">
        <v>1</v>
      </c>
      <c r="D8462" t="s">
        <v>1323</v>
      </c>
      <c r="E8462" t="s">
        <v>51</v>
      </c>
      <c r="F8462" t="s">
        <v>1363</v>
      </c>
      <c r="G8462" t="s">
        <v>70</v>
      </c>
      <c r="H8462" t="s">
        <v>174</v>
      </c>
      <c r="I8462" t="s">
        <v>125</v>
      </c>
      <c r="J8462" t="s">
        <v>225</v>
      </c>
      <c r="K8462" s="17" t="s">
        <v>169</v>
      </c>
      <c r="L8462" s="18">
        <v>50.802345440000003</v>
      </c>
      <c r="M8462" s="37">
        <v>64517</v>
      </c>
      <c r="N8462" s="24">
        <v>24327</v>
      </c>
      <c r="O8462" s="24">
        <v>64517</v>
      </c>
      <c r="P8462" s="24">
        <v>1235868.65751888</v>
      </c>
      <c r="Q8462" s="38">
        <v>5.2203767453350432E-2</v>
      </c>
      <c r="R8462" s="39">
        <v>5.2203767453350432E-2</v>
      </c>
      <c r="S8462" t="s">
        <v>1325</v>
      </c>
      <c r="T8462" t="s">
        <v>1364</v>
      </c>
    </row>
    <row r="8463" spans="1:20" x14ac:dyDescent="0.25">
      <c r="A8463">
        <v>1901</v>
      </c>
      <c r="B8463" t="s">
        <v>121</v>
      </c>
      <c r="C8463" s="16">
        <v>1</v>
      </c>
      <c r="D8463" t="s">
        <v>1323</v>
      </c>
      <c r="E8463" t="s">
        <v>51</v>
      </c>
      <c r="F8463" t="s">
        <v>1363</v>
      </c>
      <c r="G8463" t="s">
        <v>70</v>
      </c>
      <c r="H8463" t="s">
        <v>174</v>
      </c>
      <c r="I8463" t="s">
        <v>125</v>
      </c>
      <c r="J8463" t="s">
        <v>225</v>
      </c>
      <c r="K8463" s="17" t="s">
        <v>169</v>
      </c>
      <c r="L8463" s="18">
        <v>50.802345440000003</v>
      </c>
      <c r="M8463" s="37">
        <v>73516</v>
      </c>
      <c r="N8463" s="24">
        <v>26181</v>
      </c>
      <c r="O8463" s="24">
        <v>73516</v>
      </c>
      <c r="P8463" s="24">
        <v>1330056.20596464</v>
      </c>
      <c r="Q8463" s="38">
        <v>5.5272852132351502E-2</v>
      </c>
      <c r="R8463" s="39">
        <v>5.5272852132351502E-2</v>
      </c>
      <c r="S8463" t="s">
        <v>1325</v>
      </c>
      <c r="T8463" t="s">
        <v>1364</v>
      </c>
    </row>
    <row r="8464" spans="1:20" x14ac:dyDescent="0.25">
      <c r="A8464">
        <v>1902</v>
      </c>
      <c r="B8464" t="s">
        <v>121</v>
      </c>
      <c r="C8464" s="16">
        <v>1</v>
      </c>
      <c r="D8464" t="s">
        <v>1323</v>
      </c>
      <c r="E8464" t="s">
        <v>51</v>
      </c>
      <c r="F8464" t="s">
        <v>1363</v>
      </c>
      <c r="G8464" t="s">
        <v>70</v>
      </c>
      <c r="H8464" t="s">
        <v>174</v>
      </c>
      <c r="I8464" t="s">
        <v>125</v>
      </c>
      <c r="J8464" t="s">
        <v>225</v>
      </c>
      <c r="K8464" s="17" t="s">
        <v>169</v>
      </c>
      <c r="L8464" s="18">
        <v>50.802345440000003</v>
      </c>
      <c r="M8464" s="37">
        <v>56293</v>
      </c>
      <c r="N8464" s="24">
        <v>19438</v>
      </c>
      <c r="O8464" s="24">
        <v>56293</v>
      </c>
      <c r="P8464" s="24">
        <v>987495.99066272005</v>
      </c>
      <c r="Q8464" s="38">
        <v>5.7005801068843946E-2</v>
      </c>
      <c r="R8464" s="39">
        <v>5.7005801068843946E-2</v>
      </c>
      <c r="S8464" t="s">
        <v>1325</v>
      </c>
      <c r="T8464" t="s">
        <v>1364</v>
      </c>
    </row>
    <row r="8465" spans="1:20" x14ac:dyDescent="0.25">
      <c r="A8465">
        <v>1903</v>
      </c>
      <c r="B8465" t="s">
        <v>121</v>
      </c>
      <c r="C8465" s="16">
        <v>1</v>
      </c>
      <c r="D8465" t="s">
        <v>1323</v>
      </c>
      <c r="E8465" t="s">
        <v>51</v>
      </c>
      <c r="F8465" t="s">
        <v>1363</v>
      </c>
      <c r="G8465" t="s">
        <v>70</v>
      </c>
      <c r="H8465" t="s">
        <v>174</v>
      </c>
      <c r="I8465" t="s">
        <v>125</v>
      </c>
      <c r="J8465" t="s">
        <v>225</v>
      </c>
      <c r="K8465" s="17" t="s">
        <v>169</v>
      </c>
      <c r="L8465" s="18">
        <v>50.802345440000003</v>
      </c>
      <c r="M8465" s="37">
        <v>16037</v>
      </c>
      <c r="N8465" s="24">
        <v>5458</v>
      </c>
      <c r="O8465" s="24">
        <v>16037</v>
      </c>
      <c r="P8465" s="24">
        <v>277279.20141152001</v>
      </c>
      <c r="Q8465" s="38">
        <v>5.7837010198968773E-2</v>
      </c>
      <c r="R8465" s="39">
        <v>5.7837010198968773E-2</v>
      </c>
      <c r="S8465" t="s">
        <v>1325</v>
      </c>
      <c r="T8465" t="s">
        <v>1364</v>
      </c>
    </row>
    <row r="8466" spans="1:20" x14ac:dyDescent="0.25">
      <c r="A8466">
        <v>1904</v>
      </c>
      <c r="B8466" t="s">
        <v>121</v>
      </c>
      <c r="C8466" s="16">
        <v>1</v>
      </c>
      <c r="D8466" t="s">
        <v>1323</v>
      </c>
      <c r="E8466" t="s">
        <v>51</v>
      </c>
      <c r="F8466" t="s">
        <v>1363</v>
      </c>
      <c r="G8466" t="s">
        <v>70</v>
      </c>
      <c r="H8466" t="s">
        <v>174</v>
      </c>
      <c r="I8466" t="s">
        <v>125</v>
      </c>
      <c r="J8466" t="s">
        <v>225</v>
      </c>
      <c r="K8466" s="17" t="s">
        <v>169</v>
      </c>
      <c r="L8466" s="18">
        <v>50.802345440000003</v>
      </c>
      <c r="M8466" s="37">
        <v>5100</v>
      </c>
      <c r="N8466" s="24">
        <v>1655</v>
      </c>
      <c r="O8466" s="24">
        <v>5100</v>
      </c>
      <c r="P8466" s="24">
        <v>84077.881703200008</v>
      </c>
      <c r="Q8466" s="38">
        <v>6.0658045810470199E-2</v>
      </c>
      <c r="R8466" s="39">
        <v>6.0658045810470199E-2</v>
      </c>
      <c r="S8466" t="s">
        <v>1325</v>
      </c>
      <c r="T8466" t="s">
        <v>1364</v>
      </c>
    </row>
    <row r="8467" spans="1:20" x14ac:dyDescent="0.25">
      <c r="A8467">
        <v>1905</v>
      </c>
      <c r="B8467" t="s">
        <v>121</v>
      </c>
      <c r="C8467" s="16">
        <v>1</v>
      </c>
      <c r="D8467" t="s">
        <v>1323</v>
      </c>
      <c r="E8467" t="s">
        <v>51</v>
      </c>
      <c r="F8467" t="s">
        <v>1363</v>
      </c>
      <c r="G8467" t="s">
        <v>70</v>
      </c>
      <c r="H8467" t="s">
        <v>174</v>
      </c>
      <c r="I8467" t="s">
        <v>125</v>
      </c>
      <c r="J8467" t="s">
        <v>225</v>
      </c>
      <c r="K8467" s="17" t="s">
        <v>169</v>
      </c>
      <c r="L8467" s="18">
        <v>50.802345440000003</v>
      </c>
      <c r="M8467" s="37">
        <v>2392</v>
      </c>
      <c r="N8467" s="24">
        <v>986</v>
      </c>
      <c r="O8467" s="24">
        <v>2392</v>
      </c>
      <c r="P8467" s="24">
        <v>50091.112603840003</v>
      </c>
      <c r="Q8467" s="38">
        <v>4.7752982029323668E-2</v>
      </c>
      <c r="R8467" s="39">
        <v>4.7752982029323668E-2</v>
      </c>
      <c r="S8467" t="s">
        <v>1325</v>
      </c>
      <c r="T8467" t="s">
        <v>1364</v>
      </c>
    </row>
    <row r="8468" spans="1:20" x14ac:dyDescent="0.25">
      <c r="A8468">
        <v>1906</v>
      </c>
      <c r="B8468" t="s">
        <v>121</v>
      </c>
      <c r="C8468" s="16">
        <v>1</v>
      </c>
      <c r="D8468" t="s">
        <v>1323</v>
      </c>
      <c r="E8468" t="s">
        <v>51</v>
      </c>
      <c r="F8468" t="s">
        <v>1363</v>
      </c>
      <c r="G8468" t="s">
        <v>70</v>
      </c>
      <c r="H8468" t="s">
        <v>174</v>
      </c>
      <c r="I8468" t="s">
        <v>125</v>
      </c>
      <c r="J8468" t="s">
        <v>225</v>
      </c>
      <c r="K8468" s="17" t="s">
        <v>169</v>
      </c>
      <c r="L8468" s="18">
        <v>50.802345440000003</v>
      </c>
      <c r="M8468" s="37">
        <v>1118</v>
      </c>
      <c r="N8468" s="24">
        <v>460</v>
      </c>
      <c r="O8468" s="24">
        <v>1118</v>
      </c>
      <c r="P8468" s="24">
        <v>23369.078902400001</v>
      </c>
      <c r="Q8468" s="38">
        <v>4.7840995559528948E-2</v>
      </c>
      <c r="R8468" s="39">
        <v>4.7840995559528948E-2</v>
      </c>
      <c r="S8468" t="s">
        <v>1325</v>
      </c>
      <c r="T8468" t="s">
        <v>1364</v>
      </c>
    </row>
    <row r="8469" spans="1:20" x14ac:dyDescent="0.25">
      <c r="A8469">
        <v>1907</v>
      </c>
      <c r="B8469" t="s">
        <v>121</v>
      </c>
      <c r="C8469" s="16">
        <v>1</v>
      </c>
      <c r="D8469" t="s">
        <v>1323</v>
      </c>
      <c r="E8469" t="s">
        <v>51</v>
      </c>
      <c r="F8469" t="s">
        <v>1363</v>
      </c>
      <c r="G8469" t="s">
        <v>70</v>
      </c>
      <c r="H8469" t="s">
        <v>174</v>
      </c>
      <c r="I8469" t="s">
        <v>125</v>
      </c>
      <c r="J8469" t="s">
        <v>225</v>
      </c>
      <c r="K8469" s="17" t="s">
        <v>169</v>
      </c>
      <c r="L8469" s="18">
        <v>50.802345440000003</v>
      </c>
      <c r="M8469" s="37">
        <v>7077</v>
      </c>
      <c r="N8469" s="24">
        <v>2948</v>
      </c>
      <c r="O8469" s="24">
        <v>7077</v>
      </c>
      <c r="P8469" s="24">
        <v>149765.31435712002</v>
      </c>
      <c r="Q8469" s="38">
        <v>4.7253932129602952E-2</v>
      </c>
      <c r="R8469" s="39">
        <v>4.7253932129602952E-2</v>
      </c>
      <c r="S8469" t="s">
        <v>1325</v>
      </c>
      <c r="T8469" t="s">
        <v>1364</v>
      </c>
    </row>
    <row r="8470" spans="1:20" x14ac:dyDescent="0.25">
      <c r="A8470">
        <v>1908</v>
      </c>
      <c r="B8470" t="s">
        <v>121</v>
      </c>
      <c r="C8470" s="16">
        <v>1</v>
      </c>
      <c r="D8470" t="s">
        <v>1323</v>
      </c>
      <c r="E8470" t="s">
        <v>51</v>
      </c>
      <c r="F8470" t="s">
        <v>1363</v>
      </c>
      <c r="G8470" t="s">
        <v>70</v>
      </c>
      <c r="H8470" t="s">
        <v>174</v>
      </c>
      <c r="I8470" t="s">
        <v>125</v>
      </c>
      <c r="J8470" t="s">
        <v>225</v>
      </c>
      <c r="K8470" s="17" t="s">
        <v>169</v>
      </c>
      <c r="L8470" s="18">
        <v>50.802345440000003</v>
      </c>
      <c r="M8470" s="37">
        <v>4565</v>
      </c>
      <c r="N8470" s="24">
        <v>1772</v>
      </c>
      <c r="O8470" s="24">
        <v>4565</v>
      </c>
      <c r="P8470" s="24">
        <v>90021.756119680009</v>
      </c>
      <c r="Q8470" s="38">
        <v>5.0709963866190644E-2</v>
      </c>
      <c r="R8470" s="39">
        <v>5.0709963866190644E-2</v>
      </c>
      <c r="S8470" t="s">
        <v>1325</v>
      </c>
      <c r="T8470" t="s">
        <v>1364</v>
      </c>
    </row>
    <row r="8471" spans="1:20" x14ac:dyDescent="0.25">
      <c r="A8471">
        <v>1909</v>
      </c>
      <c r="B8471" t="s">
        <v>121</v>
      </c>
      <c r="C8471" s="16">
        <v>1</v>
      </c>
      <c r="D8471" t="s">
        <v>1323</v>
      </c>
      <c r="E8471" t="s">
        <v>51</v>
      </c>
      <c r="F8471" t="s">
        <v>1363</v>
      </c>
      <c r="G8471" t="s">
        <v>70</v>
      </c>
      <c r="H8471" t="s">
        <v>174</v>
      </c>
      <c r="I8471" t="s">
        <v>125</v>
      </c>
      <c r="J8471" t="s">
        <v>225</v>
      </c>
      <c r="K8471" s="17" t="s">
        <v>169</v>
      </c>
      <c r="L8471" s="18">
        <v>50.802345440000003</v>
      </c>
      <c r="M8471" s="37">
        <v>6400</v>
      </c>
      <c r="N8471" s="24">
        <v>2191</v>
      </c>
      <c r="O8471" s="24">
        <v>6400</v>
      </c>
      <c r="P8471" s="24">
        <v>111307.93885904</v>
      </c>
      <c r="Q8471" s="38">
        <v>5.7498144926616042E-2</v>
      </c>
      <c r="R8471" s="39">
        <v>5.7498144926616042E-2</v>
      </c>
      <c r="S8471" t="s">
        <v>1325</v>
      </c>
      <c r="T8471" t="s">
        <v>1364</v>
      </c>
    </row>
    <row r="8472" spans="1:20" x14ac:dyDescent="0.25">
      <c r="A8472">
        <v>1910</v>
      </c>
      <c r="B8472" t="s">
        <v>121</v>
      </c>
      <c r="C8472" s="16">
        <v>1</v>
      </c>
      <c r="D8472" t="s">
        <v>1323</v>
      </c>
      <c r="E8472" t="s">
        <v>51</v>
      </c>
      <c r="F8472" t="s">
        <v>1363</v>
      </c>
      <c r="G8472" t="s">
        <v>70</v>
      </c>
      <c r="H8472" t="s">
        <v>174</v>
      </c>
      <c r="I8472" t="s">
        <v>125</v>
      </c>
      <c r="J8472" t="s">
        <v>225</v>
      </c>
      <c r="K8472" s="17" t="s">
        <v>169</v>
      </c>
      <c r="L8472" s="18">
        <v>50.802345440000003</v>
      </c>
      <c r="M8472" s="37">
        <v>10450</v>
      </c>
      <c r="N8472" s="24">
        <v>3561</v>
      </c>
      <c r="O8472" s="24">
        <v>10450</v>
      </c>
      <c r="P8472" s="24">
        <v>180907.15211184</v>
      </c>
      <c r="Q8472" s="38">
        <v>5.776443815521249E-2</v>
      </c>
      <c r="R8472" s="39">
        <v>5.776443815521249E-2</v>
      </c>
      <c r="S8472" t="s">
        <v>1325</v>
      </c>
      <c r="T8472" t="s">
        <v>1364</v>
      </c>
    </row>
    <row r="8473" spans="1:20" x14ac:dyDescent="0.25">
      <c r="A8473">
        <v>1911</v>
      </c>
      <c r="B8473" t="s">
        <v>121</v>
      </c>
      <c r="C8473" s="16">
        <v>1</v>
      </c>
      <c r="D8473" t="s">
        <v>1323</v>
      </c>
      <c r="E8473" t="s">
        <v>51</v>
      </c>
      <c r="F8473" t="s">
        <v>1363</v>
      </c>
      <c r="G8473" t="s">
        <v>70</v>
      </c>
      <c r="H8473" t="s">
        <v>174</v>
      </c>
      <c r="I8473" t="s">
        <v>125</v>
      </c>
      <c r="J8473" t="s">
        <v>225</v>
      </c>
      <c r="K8473" s="17" t="s">
        <v>169</v>
      </c>
      <c r="L8473" s="18">
        <v>50.802345440000003</v>
      </c>
      <c r="M8473" s="37">
        <v>4745</v>
      </c>
      <c r="N8473" s="24">
        <v>1861</v>
      </c>
      <c r="O8473" s="24">
        <v>4745</v>
      </c>
      <c r="P8473" s="24">
        <v>94543.164863840007</v>
      </c>
      <c r="Q8473" s="38">
        <v>5.0188715459586052E-2</v>
      </c>
      <c r="R8473" s="39">
        <v>5.0188715459586052E-2</v>
      </c>
      <c r="S8473" t="s">
        <v>1325</v>
      </c>
      <c r="T8473" t="s">
        <v>1364</v>
      </c>
    </row>
    <row r="8474" spans="1:20" x14ac:dyDescent="0.25">
      <c r="A8474">
        <v>1897</v>
      </c>
      <c r="B8474" t="s">
        <v>121</v>
      </c>
      <c r="C8474" s="16">
        <v>1</v>
      </c>
      <c r="D8474" t="s">
        <v>1323</v>
      </c>
      <c r="E8474" t="s">
        <v>51</v>
      </c>
      <c r="F8474" t="s">
        <v>1363</v>
      </c>
      <c r="G8474" t="s">
        <v>84</v>
      </c>
      <c r="H8474" t="s">
        <v>700</v>
      </c>
      <c r="I8474" t="s">
        <v>125</v>
      </c>
      <c r="J8474" t="s">
        <v>225</v>
      </c>
      <c r="K8474" s="17" t="s">
        <v>169</v>
      </c>
      <c r="L8474" s="18">
        <v>50.802345440000003</v>
      </c>
      <c r="M8474" s="37">
        <v>11782</v>
      </c>
      <c r="N8474" s="24">
        <v>8218</v>
      </c>
      <c r="O8474" s="24">
        <v>11782</v>
      </c>
      <c r="P8474" s="24">
        <v>417493.67482592002</v>
      </c>
      <c r="Q8474" s="38">
        <v>2.8220786829675142E-2</v>
      </c>
      <c r="R8474" s="39">
        <v>2.8220786829675142E-2</v>
      </c>
      <c r="S8474" t="s">
        <v>1325</v>
      </c>
      <c r="T8474" t="s">
        <v>1364</v>
      </c>
    </row>
    <row r="8475" spans="1:20" x14ac:dyDescent="0.25">
      <c r="A8475">
        <v>1898</v>
      </c>
      <c r="B8475" t="s">
        <v>121</v>
      </c>
      <c r="C8475" s="16">
        <v>1</v>
      </c>
      <c r="D8475" t="s">
        <v>1323</v>
      </c>
      <c r="E8475" t="s">
        <v>51</v>
      </c>
      <c r="F8475" t="s">
        <v>1363</v>
      </c>
      <c r="G8475" t="s">
        <v>84</v>
      </c>
      <c r="H8475" t="s">
        <v>700</v>
      </c>
      <c r="I8475" t="s">
        <v>125</v>
      </c>
      <c r="J8475" t="s">
        <v>225</v>
      </c>
      <c r="K8475" s="17" t="s">
        <v>169</v>
      </c>
      <c r="L8475" s="18">
        <v>50.802345440000003</v>
      </c>
      <c r="M8475" s="37">
        <v>17855</v>
      </c>
      <c r="N8475" s="24">
        <v>11614</v>
      </c>
      <c r="O8475" s="24">
        <v>17855</v>
      </c>
      <c r="P8475" s="24">
        <v>590018.43994016002</v>
      </c>
      <c r="Q8475" s="38">
        <v>3.0261766059058871E-2</v>
      </c>
      <c r="R8475" s="39">
        <v>3.0261766059058871E-2</v>
      </c>
      <c r="S8475" t="s">
        <v>1373</v>
      </c>
      <c r="T8475" t="s">
        <v>1364</v>
      </c>
    </row>
    <row r="8476" spans="1:20" x14ac:dyDescent="0.25">
      <c r="A8476">
        <v>1899</v>
      </c>
      <c r="B8476" t="s">
        <v>121</v>
      </c>
      <c r="C8476" s="16">
        <v>1</v>
      </c>
      <c r="D8476" t="s">
        <v>1323</v>
      </c>
      <c r="E8476" t="s">
        <v>51</v>
      </c>
      <c r="F8476" t="s">
        <v>1363</v>
      </c>
      <c r="G8476" t="s">
        <v>84</v>
      </c>
      <c r="H8476" t="s">
        <v>700</v>
      </c>
      <c r="I8476" t="s">
        <v>125</v>
      </c>
      <c r="J8476" t="s">
        <v>225</v>
      </c>
      <c r="K8476" s="17" t="s">
        <v>169</v>
      </c>
      <c r="L8476" s="18">
        <v>50.802345440000003</v>
      </c>
      <c r="M8476" s="37">
        <v>12726</v>
      </c>
      <c r="N8476" s="24">
        <v>7846</v>
      </c>
      <c r="O8476" s="24">
        <v>12726</v>
      </c>
      <c r="P8476" s="24">
        <v>398595.20232224005</v>
      </c>
      <c r="Q8476" s="38">
        <v>3.1927127887785768E-2</v>
      </c>
      <c r="R8476" s="39">
        <v>3.1927127887785768E-2</v>
      </c>
      <c r="S8476" t="s">
        <v>1373</v>
      </c>
      <c r="T8476" t="s">
        <v>1364</v>
      </c>
    </row>
    <row r="8477" spans="1:20" x14ac:dyDescent="0.25">
      <c r="A8477">
        <v>1900</v>
      </c>
      <c r="B8477" t="s">
        <v>121</v>
      </c>
      <c r="C8477" s="16">
        <v>1</v>
      </c>
      <c r="D8477" t="s">
        <v>1323</v>
      </c>
      <c r="E8477" t="s">
        <v>51</v>
      </c>
      <c r="F8477" t="s">
        <v>1363</v>
      </c>
      <c r="G8477" t="s">
        <v>84</v>
      </c>
      <c r="H8477" t="s">
        <v>700</v>
      </c>
      <c r="I8477" t="s">
        <v>125</v>
      </c>
      <c r="J8477" t="s">
        <v>225</v>
      </c>
      <c r="K8477" s="17" t="s">
        <v>169</v>
      </c>
      <c r="L8477" s="18">
        <v>50.802345440000003</v>
      </c>
      <c r="M8477" s="37">
        <v>20041</v>
      </c>
      <c r="N8477" s="24">
        <v>11805</v>
      </c>
      <c r="O8477" s="24">
        <v>20041</v>
      </c>
      <c r="P8477" s="24">
        <v>599721.68791920005</v>
      </c>
      <c r="Q8477" s="38">
        <v>3.3417167335626032E-2</v>
      </c>
      <c r="R8477" s="39">
        <v>3.3417167335626032E-2</v>
      </c>
      <c r="S8477" t="s">
        <v>1373</v>
      </c>
      <c r="T8477" t="s">
        <v>1364</v>
      </c>
    </row>
    <row r="8478" spans="1:20" x14ac:dyDescent="0.25">
      <c r="A8478">
        <v>1901</v>
      </c>
      <c r="B8478" t="s">
        <v>121</v>
      </c>
      <c r="C8478" s="16">
        <v>1</v>
      </c>
      <c r="D8478" t="s">
        <v>1323</v>
      </c>
      <c r="E8478" t="s">
        <v>51</v>
      </c>
      <c r="F8478" t="s">
        <v>1363</v>
      </c>
      <c r="G8478" t="s">
        <v>84</v>
      </c>
      <c r="H8478" t="s">
        <v>700</v>
      </c>
      <c r="I8478" t="s">
        <v>125</v>
      </c>
      <c r="J8478" t="s">
        <v>225</v>
      </c>
      <c r="K8478" s="17" t="s">
        <v>169</v>
      </c>
      <c r="L8478" s="18">
        <v>50.802345440000003</v>
      </c>
      <c r="M8478" s="37">
        <v>11601</v>
      </c>
      <c r="N8478" s="24">
        <v>6407</v>
      </c>
      <c r="O8478" s="24">
        <v>11601</v>
      </c>
      <c r="P8478" s="24">
        <v>325490.62723408005</v>
      </c>
      <c r="Q8478" s="38">
        <v>3.5641579293946971E-2</v>
      </c>
      <c r="R8478" s="39">
        <v>3.5641579293946971E-2</v>
      </c>
      <c r="S8478" t="s">
        <v>1373</v>
      </c>
      <c r="T8478" t="s">
        <v>1364</v>
      </c>
    </row>
    <row r="8479" spans="1:20" x14ac:dyDescent="0.25">
      <c r="A8479">
        <v>1902</v>
      </c>
      <c r="B8479" t="s">
        <v>121</v>
      </c>
      <c r="C8479" s="16">
        <v>1</v>
      </c>
      <c r="D8479" t="s">
        <v>1323</v>
      </c>
      <c r="E8479" t="s">
        <v>51</v>
      </c>
      <c r="F8479" t="s">
        <v>1363</v>
      </c>
      <c r="G8479" t="s">
        <v>84</v>
      </c>
      <c r="H8479" t="s">
        <v>700</v>
      </c>
      <c r="I8479" t="s">
        <v>125</v>
      </c>
      <c r="J8479" t="s">
        <v>225</v>
      </c>
      <c r="K8479" s="17" t="s">
        <v>169</v>
      </c>
      <c r="L8479" s="18">
        <v>50.802345440000003</v>
      </c>
      <c r="M8479" s="37">
        <v>12421</v>
      </c>
      <c r="N8479" s="24">
        <v>7641</v>
      </c>
      <c r="O8479" s="24">
        <v>12421</v>
      </c>
      <c r="P8479" s="24">
        <v>388180.72150704003</v>
      </c>
      <c r="Q8479" s="38">
        <v>3.1997982671003754E-2</v>
      </c>
      <c r="R8479" s="39">
        <v>3.1997982671003754E-2</v>
      </c>
      <c r="S8479" t="s">
        <v>1373</v>
      </c>
      <c r="T8479" t="s">
        <v>1364</v>
      </c>
    </row>
    <row r="8480" spans="1:20" x14ac:dyDescent="0.25">
      <c r="A8480">
        <v>1903</v>
      </c>
      <c r="B8480" t="s">
        <v>121</v>
      </c>
      <c r="C8480" s="16">
        <v>1</v>
      </c>
      <c r="D8480" t="s">
        <v>1323</v>
      </c>
      <c r="E8480" t="s">
        <v>51</v>
      </c>
      <c r="F8480" t="s">
        <v>1363</v>
      </c>
      <c r="G8480" t="s">
        <v>84</v>
      </c>
      <c r="H8480" t="s">
        <v>700</v>
      </c>
      <c r="I8480" t="s">
        <v>125</v>
      </c>
      <c r="J8480" t="s">
        <v>225</v>
      </c>
      <c r="K8480" s="17" t="s">
        <v>169</v>
      </c>
      <c r="L8480" s="18">
        <v>50.802345440000003</v>
      </c>
      <c r="M8480" s="37">
        <v>7221</v>
      </c>
      <c r="N8480" s="24">
        <v>5226</v>
      </c>
      <c r="O8480" s="24">
        <v>7221</v>
      </c>
      <c r="P8480" s="24">
        <v>265493.05726944003</v>
      </c>
      <c r="Q8480" s="38">
        <v>2.7198451342822304E-2</v>
      </c>
      <c r="R8480" s="39">
        <v>2.7198451342822304E-2</v>
      </c>
      <c r="S8480" t="s">
        <v>1373</v>
      </c>
      <c r="T8480" t="s">
        <v>1364</v>
      </c>
    </row>
    <row r="8481" spans="1:20" x14ac:dyDescent="0.25">
      <c r="A8481">
        <v>1904</v>
      </c>
      <c r="B8481" t="s">
        <v>121</v>
      </c>
      <c r="C8481" s="16">
        <v>1</v>
      </c>
      <c r="D8481" t="s">
        <v>1323</v>
      </c>
      <c r="E8481" t="s">
        <v>51</v>
      </c>
      <c r="F8481" t="s">
        <v>1363</v>
      </c>
      <c r="G8481" t="s">
        <v>84</v>
      </c>
      <c r="H8481" t="s">
        <v>700</v>
      </c>
      <c r="I8481" t="s">
        <v>125</v>
      </c>
      <c r="J8481" t="s">
        <v>225</v>
      </c>
      <c r="K8481" s="17" t="s">
        <v>169</v>
      </c>
      <c r="L8481" s="18">
        <v>50.802345440000003</v>
      </c>
      <c r="M8481" s="37">
        <v>4129</v>
      </c>
      <c r="N8481" s="24">
        <v>3842</v>
      </c>
      <c r="O8481" s="24">
        <v>4129</v>
      </c>
      <c r="P8481" s="24">
        <v>195182.61118048002</v>
      </c>
      <c r="Q8481" s="38">
        <v>2.1154548425330915E-2</v>
      </c>
      <c r="R8481" s="39">
        <v>2.1154548425330915E-2</v>
      </c>
      <c r="S8481" t="s">
        <v>1373</v>
      </c>
      <c r="T8481" t="s">
        <v>1364</v>
      </c>
    </row>
    <row r="8482" spans="1:20" x14ac:dyDescent="0.25">
      <c r="A8482">
        <v>1905</v>
      </c>
      <c r="B8482" t="s">
        <v>121</v>
      </c>
      <c r="C8482" s="16">
        <v>1</v>
      </c>
      <c r="D8482" t="s">
        <v>1323</v>
      </c>
      <c r="E8482" t="s">
        <v>51</v>
      </c>
      <c r="F8482" t="s">
        <v>1363</v>
      </c>
      <c r="G8482" t="s">
        <v>84</v>
      </c>
      <c r="H8482" t="s">
        <v>700</v>
      </c>
      <c r="I8482" t="s">
        <v>125</v>
      </c>
      <c r="J8482" t="s">
        <v>225</v>
      </c>
      <c r="K8482" s="17" t="s">
        <v>169</v>
      </c>
      <c r="L8482" s="18">
        <v>50.802345440000003</v>
      </c>
      <c r="M8482" s="37">
        <v>2563</v>
      </c>
      <c r="N8482" s="24">
        <v>1420</v>
      </c>
      <c r="O8482" s="24">
        <v>2563</v>
      </c>
      <c r="P8482" s="24">
        <v>72139.330524800011</v>
      </c>
      <c r="Q8482" s="38">
        <v>3.5528469440382369E-2</v>
      </c>
      <c r="R8482" s="39">
        <v>3.5528469440382369E-2</v>
      </c>
      <c r="S8482" t="s">
        <v>1373</v>
      </c>
      <c r="T8482" t="s">
        <v>1364</v>
      </c>
    </row>
    <row r="8483" spans="1:20" x14ac:dyDescent="0.25">
      <c r="A8483">
        <v>1906</v>
      </c>
      <c r="B8483" t="s">
        <v>121</v>
      </c>
      <c r="C8483" s="16">
        <v>1</v>
      </c>
      <c r="D8483" t="s">
        <v>1323</v>
      </c>
      <c r="E8483" t="s">
        <v>51</v>
      </c>
      <c r="F8483" t="s">
        <v>1363</v>
      </c>
      <c r="G8483" t="s">
        <v>84</v>
      </c>
      <c r="H8483" t="s">
        <v>700</v>
      </c>
      <c r="I8483" t="s">
        <v>125</v>
      </c>
      <c r="J8483" t="s">
        <v>225</v>
      </c>
      <c r="K8483" s="17" t="s">
        <v>169</v>
      </c>
      <c r="L8483" s="18">
        <v>50.802345440000003</v>
      </c>
      <c r="M8483" s="37">
        <v>8635</v>
      </c>
      <c r="N8483" s="24">
        <v>9491</v>
      </c>
      <c r="O8483" s="24">
        <v>8635</v>
      </c>
      <c r="P8483" s="24">
        <v>482165.06057104003</v>
      </c>
      <c r="Q8483" s="38">
        <v>1.7908804901320217E-2</v>
      </c>
      <c r="R8483" s="39">
        <v>1.7908804901320217E-2</v>
      </c>
      <c r="S8483" t="s">
        <v>1373</v>
      </c>
      <c r="T8483" t="s">
        <v>1364</v>
      </c>
    </row>
    <row r="8484" spans="1:20" x14ac:dyDescent="0.25">
      <c r="A8484">
        <v>1907</v>
      </c>
      <c r="B8484" t="s">
        <v>121</v>
      </c>
      <c r="C8484" s="16">
        <v>1</v>
      </c>
      <c r="D8484" t="s">
        <v>1323</v>
      </c>
      <c r="E8484" t="s">
        <v>51</v>
      </c>
      <c r="F8484" t="s">
        <v>1363</v>
      </c>
      <c r="G8484" t="s">
        <v>84</v>
      </c>
      <c r="H8484" t="s">
        <v>700</v>
      </c>
      <c r="I8484" t="s">
        <v>125</v>
      </c>
      <c r="J8484" t="s">
        <v>225</v>
      </c>
      <c r="K8484" s="17" t="s">
        <v>169</v>
      </c>
      <c r="L8484" s="18">
        <v>50.802345440000003</v>
      </c>
      <c r="M8484" s="37">
        <v>7380</v>
      </c>
      <c r="N8484" s="24">
        <v>5520</v>
      </c>
      <c r="O8484" s="24">
        <v>7380</v>
      </c>
      <c r="P8484" s="24">
        <v>280428.94682880002</v>
      </c>
      <c r="Q8484" s="38">
        <v>2.6316826716556618E-2</v>
      </c>
      <c r="R8484" s="39">
        <v>2.6316826716556618E-2</v>
      </c>
      <c r="S8484" t="s">
        <v>1373</v>
      </c>
      <c r="T8484" t="s">
        <v>1364</v>
      </c>
    </row>
    <row r="8485" spans="1:20" x14ac:dyDescent="0.25">
      <c r="A8485">
        <v>1908</v>
      </c>
      <c r="B8485" t="s">
        <v>121</v>
      </c>
      <c r="C8485" s="16">
        <v>1</v>
      </c>
      <c r="D8485" t="s">
        <v>1323</v>
      </c>
      <c r="E8485" t="s">
        <v>51</v>
      </c>
      <c r="F8485" t="s">
        <v>1363</v>
      </c>
      <c r="G8485" t="s">
        <v>84</v>
      </c>
      <c r="H8485" t="s">
        <v>700</v>
      </c>
      <c r="I8485" t="s">
        <v>125</v>
      </c>
      <c r="J8485" t="s">
        <v>225</v>
      </c>
      <c r="K8485" s="17" t="s">
        <v>169</v>
      </c>
      <c r="L8485" s="18">
        <v>50.802345440000003</v>
      </c>
      <c r="M8485" s="37">
        <v>7739</v>
      </c>
      <c r="N8485" s="24">
        <v>5990</v>
      </c>
      <c r="O8485" s="24">
        <v>7739</v>
      </c>
      <c r="P8485" s="24">
        <v>304306.04918560002</v>
      </c>
      <c r="Q8485" s="38">
        <v>2.5431633780240392E-2</v>
      </c>
      <c r="R8485" s="39">
        <v>2.5431633780240392E-2</v>
      </c>
      <c r="S8485" t="s">
        <v>1373</v>
      </c>
      <c r="T8485" t="s">
        <v>1364</v>
      </c>
    </row>
    <row r="8486" spans="1:20" x14ac:dyDescent="0.25">
      <c r="A8486">
        <v>1909</v>
      </c>
      <c r="B8486" t="s">
        <v>121</v>
      </c>
      <c r="C8486" s="16">
        <v>1</v>
      </c>
      <c r="D8486" t="s">
        <v>1323</v>
      </c>
      <c r="E8486" t="s">
        <v>51</v>
      </c>
      <c r="F8486" t="s">
        <v>1363</v>
      </c>
      <c r="G8486" t="s">
        <v>84</v>
      </c>
      <c r="H8486" t="s">
        <v>700</v>
      </c>
      <c r="I8486" t="s">
        <v>125</v>
      </c>
      <c r="J8486" t="s">
        <v>225</v>
      </c>
      <c r="K8486" s="17" t="s">
        <v>169</v>
      </c>
      <c r="L8486" s="18">
        <v>50.802345440000003</v>
      </c>
      <c r="M8486" s="37">
        <v>5896</v>
      </c>
      <c r="N8486" s="24">
        <v>4927</v>
      </c>
      <c r="O8486" s="24">
        <v>5896</v>
      </c>
      <c r="P8486" s="24">
        <v>250303.15598288001</v>
      </c>
      <c r="Q8486" s="38">
        <v>2.3555436114450226E-2</v>
      </c>
      <c r="R8486" s="39">
        <v>2.3555436114450226E-2</v>
      </c>
      <c r="S8486" t="s">
        <v>1373</v>
      </c>
      <c r="T8486" t="s">
        <v>1364</v>
      </c>
    </row>
    <row r="8487" spans="1:20" x14ac:dyDescent="0.25">
      <c r="A8487">
        <v>1910</v>
      </c>
      <c r="B8487" t="s">
        <v>121</v>
      </c>
      <c r="C8487" s="16">
        <v>1</v>
      </c>
      <c r="D8487" t="s">
        <v>1323</v>
      </c>
      <c r="E8487" t="s">
        <v>51</v>
      </c>
      <c r="F8487" t="s">
        <v>1363</v>
      </c>
      <c r="G8487" t="s">
        <v>84</v>
      </c>
      <c r="H8487" t="s">
        <v>700</v>
      </c>
      <c r="I8487" t="s">
        <v>125</v>
      </c>
      <c r="J8487" t="s">
        <v>225</v>
      </c>
      <c r="K8487" s="17" t="s">
        <v>169</v>
      </c>
      <c r="L8487" s="18">
        <v>50.802345440000003</v>
      </c>
      <c r="M8487" s="37">
        <v>5887</v>
      </c>
      <c r="N8487" s="24">
        <v>5302</v>
      </c>
      <c r="O8487" s="24">
        <v>5887</v>
      </c>
      <c r="P8487" s="24">
        <v>269354.03552288003</v>
      </c>
      <c r="Q8487" s="38">
        <v>2.1855993315904616E-2</v>
      </c>
      <c r="R8487" s="39">
        <v>2.1855993315904616E-2</v>
      </c>
      <c r="S8487" t="s">
        <v>1374</v>
      </c>
      <c r="T8487" t="s">
        <v>1367</v>
      </c>
    </row>
    <row r="8488" spans="1:20" x14ac:dyDescent="0.25">
      <c r="A8488">
        <v>1911</v>
      </c>
      <c r="B8488" t="s">
        <v>121</v>
      </c>
      <c r="C8488" s="16">
        <v>1</v>
      </c>
      <c r="D8488" t="s">
        <v>1323</v>
      </c>
      <c r="E8488" t="s">
        <v>51</v>
      </c>
      <c r="F8488" t="s">
        <v>1363</v>
      </c>
      <c r="G8488" t="s">
        <v>84</v>
      </c>
      <c r="H8488" t="s">
        <v>700</v>
      </c>
      <c r="I8488" t="s">
        <v>125</v>
      </c>
      <c r="J8488" t="s">
        <v>225</v>
      </c>
      <c r="K8488" s="17" t="s">
        <v>169</v>
      </c>
      <c r="L8488" s="18">
        <v>50.802345440000003</v>
      </c>
      <c r="M8488" s="37">
        <v>7557</v>
      </c>
      <c r="N8488" s="24">
        <v>7685</v>
      </c>
      <c r="O8488" s="24">
        <v>7557</v>
      </c>
      <c r="P8488" s="24">
        <v>390416.0247064</v>
      </c>
      <c r="Q8488" s="38">
        <v>1.935627515720699E-2</v>
      </c>
      <c r="R8488" s="39">
        <v>1.935627515720699E-2</v>
      </c>
      <c r="S8488" t="s">
        <v>1374</v>
      </c>
      <c r="T8488" t="s">
        <v>1367</v>
      </c>
    </row>
    <row r="8489" spans="1:20" x14ac:dyDescent="0.25">
      <c r="A8489">
        <v>1912</v>
      </c>
      <c r="B8489" t="s">
        <v>121</v>
      </c>
      <c r="C8489" s="16">
        <v>1</v>
      </c>
      <c r="D8489" t="s">
        <v>1323</v>
      </c>
      <c r="E8489" t="s">
        <v>51</v>
      </c>
      <c r="F8489" t="s">
        <v>1363</v>
      </c>
      <c r="G8489" t="s">
        <v>84</v>
      </c>
      <c r="H8489" t="s">
        <v>700</v>
      </c>
      <c r="I8489" t="s">
        <v>125</v>
      </c>
      <c r="J8489" t="s">
        <v>225</v>
      </c>
      <c r="K8489" s="17" t="s">
        <v>169</v>
      </c>
      <c r="L8489" s="18">
        <v>50.802345440000003</v>
      </c>
      <c r="M8489" s="37">
        <v>8239</v>
      </c>
      <c r="N8489" s="24">
        <v>7522</v>
      </c>
      <c r="O8489" s="24">
        <v>8239</v>
      </c>
      <c r="P8489" s="24">
        <v>382135.24239968002</v>
      </c>
      <c r="Q8489" s="38">
        <v>2.156042962240768E-2</v>
      </c>
      <c r="R8489" s="39">
        <v>2.156042962240768E-2</v>
      </c>
      <c r="S8489" t="s">
        <v>1374</v>
      </c>
      <c r="T8489" t="s">
        <v>1367</v>
      </c>
    </row>
    <row r="8490" spans="1:20" x14ac:dyDescent="0.25">
      <c r="A8490">
        <v>1913</v>
      </c>
      <c r="B8490" t="s">
        <v>121</v>
      </c>
      <c r="C8490" s="16">
        <v>1</v>
      </c>
      <c r="D8490" t="s">
        <v>1323</v>
      </c>
      <c r="E8490" t="s">
        <v>51</v>
      </c>
      <c r="F8490" t="s">
        <v>1363</v>
      </c>
      <c r="G8490" t="s">
        <v>84</v>
      </c>
      <c r="H8490" t="s">
        <v>700</v>
      </c>
      <c r="I8490" t="s">
        <v>125</v>
      </c>
      <c r="J8490" t="s">
        <v>225</v>
      </c>
      <c r="K8490" s="17" t="s">
        <v>169</v>
      </c>
      <c r="L8490" s="18">
        <v>50.802345440000003</v>
      </c>
      <c r="M8490" s="37">
        <v>10518</v>
      </c>
      <c r="N8490" s="24">
        <v>9172</v>
      </c>
      <c r="O8490" s="24">
        <v>10518</v>
      </c>
      <c r="P8490" s="24">
        <v>465959.11237568001</v>
      </c>
      <c r="Q8490" s="38">
        <v>2.2572796025759127E-2</v>
      </c>
      <c r="R8490" s="39">
        <v>2.2572796025759127E-2</v>
      </c>
      <c r="S8490" t="s">
        <v>1374</v>
      </c>
      <c r="T8490" t="s">
        <v>1367</v>
      </c>
    </row>
    <row r="8491" spans="1:20" x14ac:dyDescent="0.25">
      <c r="A8491">
        <v>1914</v>
      </c>
      <c r="B8491" t="s">
        <v>121</v>
      </c>
      <c r="C8491" s="16">
        <v>1</v>
      </c>
      <c r="D8491" t="s">
        <v>1323</v>
      </c>
      <c r="E8491" t="s">
        <v>51</v>
      </c>
      <c r="F8491" t="s">
        <v>1363</v>
      </c>
      <c r="G8491" t="s">
        <v>84</v>
      </c>
      <c r="H8491" t="s">
        <v>700</v>
      </c>
      <c r="I8491" t="s">
        <v>125</v>
      </c>
      <c r="J8491" t="s">
        <v>225</v>
      </c>
      <c r="K8491" s="17" t="s">
        <v>169</v>
      </c>
      <c r="L8491" s="18">
        <v>50.802345440000003</v>
      </c>
      <c r="M8491" s="37">
        <v>6225</v>
      </c>
      <c r="N8491" s="24">
        <v>4736</v>
      </c>
      <c r="O8491" s="24">
        <v>6225</v>
      </c>
      <c r="P8491" s="24">
        <v>240599.90800384001</v>
      </c>
      <c r="Q8491" s="38">
        <v>2.5872827847883667E-2</v>
      </c>
      <c r="R8491" s="39">
        <v>2.5872827847883667E-2</v>
      </c>
      <c r="S8491" t="s">
        <v>1374</v>
      </c>
      <c r="T8491" t="s">
        <v>1367</v>
      </c>
    </row>
    <row r="8492" spans="1:20" x14ac:dyDescent="0.25">
      <c r="A8492">
        <v>1915</v>
      </c>
      <c r="B8492" t="s">
        <v>121</v>
      </c>
      <c r="C8492" s="16">
        <v>1</v>
      </c>
      <c r="D8492" t="s">
        <v>1323</v>
      </c>
      <c r="E8492" t="s">
        <v>51</v>
      </c>
      <c r="F8492" t="s">
        <v>1363</v>
      </c>
      <c r="G8492" t="s">
        <v>84</v>
      </c>
      <c r="H8492" t="s">
        <v>700</v>
      </c>
      <c r="I8492" t="s">
        <v>125</v>
      </c>
      <c r="J8492" t="s">
        <v>225</v>
      </c>
      <c r="K8492" s="17" t="s">
        <v>169</v>
      </c>
      <c r="L8492" s="18">
        <v>50.802345440000003</v>
      </c>
      <c r="M8492" s="37">
        <v>2526</v>
      </c>
      <c r="N8492" s="24">
        <v>1704</v>
      </c>
      <c r="O8492" s="24">
        <v>2526</v>
      </c>
      <c r="P8492" s="24">
        <v>86567.196629760001</v>
      </c>
      <c r="Q8492" s="38">
        <v>2.9179644234102572E-2</v>
      </c>
      <c r="R8492" s="39">
        <v>2.9179644234102572E-2</v>
      </c>
      <c r="S8492" t="s">
        <v>1374</v>
      </c>
      <c r="T8492" t="s">
        <v>1367</v>
      </c>
    </row>
    <row r="8493" spans="1:20" x14ac:dyDescent="0.25">
      <c r="A8493">
        <v>1916</v>
      </c>
      <c r="B8493" t="s">
        <v>121</v>
      </c>
      <c r="C8493" s="16">
        <v>1</v>
      </c>
      <c r="D8493" t="s">
        <v>1323</v>
      </c>
      <c r="E8493" t="s">
        <v>51</v>
      </c>
      <c r="F8493" t="s">
        <v>1363</v>
      </c>
      <c r="G8493" t="s">
        <v>84</v>
      </c>
      <c r="H8493" t="s">
        <v>700</v>
      </c>
      <c r="I8493" t="s">
        <v>125</v>
      </c>
      <c r="J8493" t="s">
        <v>225</v>
      </c>
      <c r="K8493" s="17" t="s">
        <v>169</v>
      </c>
      <c r="L8493" s="18">
        <v>50.802345440000003</v>
      </c>
      <c r="M8493" s="37">
        <v>6212</v>
      </c>
      <c r="N8493" s="24">
        <v>5458</v>
      </c>
      <c r="O8493" s="24">
        <v>6212</v>
      </c>
      <c r="P8493" s="24">
        <v>277279.20141152001</v>
      </c>
      <c r="Q8493" s="38">
        <v>2.2403411321069652E-2</v>
      </c>
      <c r="R8493" s="39">
        <v>2.2403411321069652E-2</v>
      </c>
      <c r="S8493" t="s">
        <v>1374</v>
      </c>
      <c r="T8493" t="s">
        <v>1367</v>
      </c>
    </row>
    <row r="8494" spans="1:20" x14ac:dyDescent="0.25">
      <c r="A8494">
        <v>1917</v>
      </c>
      <c r="B8494" t="s">
        <v>121</v>
      </c>
      <c r="C8494" s="16">
        <v>1</v>
      </c>
      <c r="D8494" t="s">
        <v>1323</v>
      </c>
      <c r="E8494" t="s">
        <v>51</v>
      </c>
      <c r="F8494" t="s">
        <v>1363</v>
      </c>
      <c r="G8494" t="s">
        <v>84</v>
      </c>
      <c r="H8494" t="s">
        <v>700</v>
      </c>
      <c r="I8494" t="s">
        <v>125</v>
      </c>
      <c r="J8494" t="s">
        <v>225</v>
      </c>
      <c r="K8494" s="17" t="s">
        <v>169</v>
      </c>
      <c r="L8494" s="18">
        <v>50.802345440000003</v>
      </c>
      <c r="M8494" s="37">
        <v>5108</v>
      </c>
      <c r="N8494" s="24">
        <v>4731</v>
      </c>
      <c r="O8494" s="24">
        <v>5108</v>
      </c>
      <c r="P8494" s="24">
        <v>240345.89627664001</v>
      </c>
      <c r="Q8494" s="38">
        <v>2.1252703204554208E-2</v>
      </c>
      <c r="R8494" s="39">
        <v>2.1252703204554208E-2</v>
      </c>
      <c r="S8494" t="s">
        <v>1374</v>
      </c>
      <c r="T8494" t="s">
        <v>1367</v>
      </c>
    </row>
    <row r="8495" spans="1:20" x14ac:dyDescent="0.25">
      <c r="A8495">
        <v>1918</v>
      </c>
      <c r="B8495" t="s">
        <v>121</v>
      </c>
      <c r="C8495" s="16">
        <v>1</v>
      </c>
      <c r="D8495" t="s">
        <v>1323</v>
      </c>
      <c r="E8495" t="s">
        <v>51</v>
      </c>
      <c r="F8495" t="s">
        <v>1363</v>
      </c>
      <c r="G8495" t="s">
        <v>84</v>
      </c>
      <c r="H8495" t="s">
        <v>700</v>
      </c>
      <c r="I8495" t="s">
        <v>125</v>
      </c>
      <c r="J8495" t="s">
        <v>225</v>
      </c>
      <c r="K8495" s="17" t="s">
        <v>169</v>
      </c>
      <c r="L8495" s="18">
        <v>50.802345440000003</v>
      </c>
      <c r="M8495" s="37">
        <v>3539</v>
      </c>
      <c r="N8495" s="24">
        <v>1939</v>
      </c>
      <c r="O8495" s="24">
        <v>3539</v>
      </c>
      <c r="P8495" s="24">
        <v>98505.747808160013</v>
      </c>
      <c r="Q8495" s="38">
        <v>3.5926837557664189E-2</v>
      </c>
      <c r="R8495" s="39">
        <v>3.5926837557664189E-2</v>
      </c>
      <c r="S8495" t="s">
        <v>1374</v>
      </c>
      <c r="T8495" t="s">
        <v>1367</v>
      </c>
    </row>
    <row r="8496" spans="1:20" x14ac:dyDescent="0.25">
      <c r="A8496">
        <v>1919</v>
      </c>
      <c r="B8496" t="s">
        <v>121</v>
      </c>
      <c r="C8496" s="16">
        <v>1</v>
      </c>
      <c r="D8496" t="s">
        <v>1323</v>
      </c>
      <c r="E8496" t="s">
        <v>51</v>
      </c>
      <c r="F8496" t="s">
        <v>1363</v>
      </c>
      <c r="G8496" t="s">
        <v>84</v>
      </c>
      <c r="H8496" t="s">
        <v>700</v>
      </c>
      <c r="I8496" t="s">
        <v>125</v>
      </c>
      <c r="J8496" t="s">
        <v>225</v>
      </c>
      <c r="K8496" s="17" t="s">
        <v>169</v>
      </c>
      <c r="L8496" s="18">
        <v>50.802345440000003</v>
      </c>
      <c r="M8496" s="37">
        <v>8922</v>
      </c>
      <c r="N8496" s="24">
        <v>3800</v>
      </c>
      <c r="O8496" s="24">
        <v>8922</v>
      </c>
      <c r="P8496" s="24">
        <v>193048.91267200001</v>
      </c>
      <c r="Q8496" s="38">
        <v>4.6216266522873063E-2</v>
      </c>
      <c r="R8496" s="39">
        <v>4.6216266522873063E-2</v>
      </c>
      <c r="S8496" t="s">
        <v>1374</v>
      </c>
      <c r="T8496" t="s">
        <v>1367</v>
      </c>
    </row>
    <row r="8497" spans="1:20" x14ac:dyDescent="0.25">
      <c r="A8497">
        <v>1920</v>
      </c>
      <c r="B8497" t="s">
        <v>121</v>
      </c>
      <c r="C8497" s="16">
        <v>1</v>
      </c>
      <c r="D8497" t="s">
        <v>1323</v>
      </c>
      <c r="E8497" t="s">
        <v>51</v>
      </c>
      <c r="F8497" t="s">
        <v>1363</v>
      </c>
      <c r="G8497" t="s">
        <v>84</v>
      </c>
      <c r="H8497" t="s">
        <v>700</v>
      </c>
      <c r="I8497" t="s">
        <v>125</v>
      </c>
      <c r="J8497" t="s">
        <v>225</v>
      </c>
      <c r="K8497" s="17" t="s">
        <v>169</v>
      </c>
      <c r="L8497" s="18">
        <v>50.802345440000003</v>
      </c>
      <c r="M8497" s="37">
        <v>15698</v>
      </c>
      <c r="N8497" s="24">
        <v>3449</v>
      </c>
      <c r="O8497" s="24">
        <v>15698</v>
      </c>
      <c r="P8497" s="24">
        <v>175217.28942256002</v>
      </c>
      <c r="Q8497" s="38">
        <v>8.9591615369315328E-2</v>
      </c>
      <c r="R8497" s="39">
        <v>8.9591615369315328E-2</v>
      </c>
      <c r="S8497" t="s">
        <v>1375</v>
      </c>
      <c r="T8497" t="s">
        <v>1367</v>
      </c>
    </row>
    <row r="8498" spans="1:20" x14ac:dyDescent="0.25">
      <c r="A8498">
        <v>1921</v>
      </c>
      <c r="B8498" t="s">
        <v>121</v>
      </c>
      <c r="C8498" s="16">
        <v>1</v>
      </c>
      <c r="D8498" t="s">
        <v>1323</v>
      </c>
      <c r="E8498" t="s">
        <v>51</v>
      </c>
      <c r="F8498" t="s">
        <v>1363</v>
      </c>
      <c r="G8498" t="s">
        <v>84</v>
      </c>
      <c r="H8498" t="s">
        <v>700</v>
      </c>
      <c r="I8498" t="s">
        <v>125</v>
      </c>
      <c r="J8498" t="s">
        <v>225</v>
      </c>
      <c r="K8498" s="17" t="s">
        <v>169</v>
      </c>
      <c r="L8498" s="18">
        <v>50.802345440000003</v>
      </c>
      <c r="M8498" s="37">
        <v>18043</v>
      </c>
      <c r="N8498" s="24">
        <v>9936</v>
      </c>
      <c r="O8498" s="24">
        <v>18043</v>
      </c>
      <c r="P8498" s="24">
        <v>504772.10429184005</v>
      </c>
      <c r="Q8498" s="38">
        <v>3.5744843755407339E-2</v>
      </c>
      <c r="R8498" s="39">
        <v>3.5744843755407339E-2</v>
      </c>
      <c r="S8498" t="s">
        <v>1375</v>
      </c>
      <c r="T8498" t="s">
        <v>1367</v>
      </c>
    </row>
    <row r="8499" spans="1:20" x14ac:dyDescent="0.25">
      <c r="A8499">
        <v>1922</v>
      </c>
      <c r="B8499" t="s">
        <v>121</v>
      </c>
      <c r="C8499" s="16">
        <v>1</v>
      </c>
      <c r="D8499" t="s">
        <v>1323</v>
      </c>
      <c r="E8499" t="s">
        <v>51</v>
      </c>
      <c r="F8499" t="s">
        <v>1363</v>
      </c>
      <c r="G8499" t="s">
        <v>84</v>
      </c>
      <c r="H8499" t="s">
        <v>700</v>
      </c>
      <c r="I8499" t="s">
        <v>125</v>
      </c>
      <c r="J8499" t="s">
        <v>225</v>
      </c>
      <c r="K8499" s="17" t="s">
        <v>169</v>
      </c>
      <c r="L8499" s="18">
        <v>50.802345440000003</v>
      </c>
      <c r="M8499" s="37">
        <v>16856</v>
      </c>
      <c r="N8499" s="24">
        <v>6234</v>
      </c>
      <c r="O8499" s="24">
        <v>16856</v>
      </c>
      <c r="P8499" s="24">
        <v>316701.82147296</v>
      </c>
      <c r="Q8499" s="38">
        <v>5.3223565060673848E-2</v>
      </c>
      <c r="R8499" s="39">
        <v>5.3223565060673848E-2</v>
      </c>
      <c r="S8499" t="s">
        <v>1375</v>
      </c>
      <c r="T8499" t="s">
        <v>1367</v>
      </c>
    </row>
    <row r="8500" spans="1:20" x14ac:dyDescent="0.25">
      <c r="A8500">
        <v>1923</v>
      </c>
      <c r="B8500" t="s">
        <v>121</v>
      </c>
      <c r="C8500" s="16">
        <v>1</v>
      </c>
      <c r="D8500" t="s">
        <v>1323</v>
      </c>
      <c r="E8500" t="s">
        <v>51</v>
      </c>
      <c r="F8500" t="s">
        <v>1363</v>
      </c>
      <c r="G8500" t="s">
        <v>84</v>
      </c>
      <c r="H8500" t="s">
        <v>700</v>
      </c>
      <c r="I8500" t="s">
        <v>125</v>
      </c>
      <c r="J8500" t="s">
        <v>225</v>
      </c>
      <c r="K8500" s="17" t="s">
        <v>169</v>
      </c>
      <c r="L8500" s="18">
        <v>50.802345440000003</v>
      </c>
      <c r="M8500" s="37">
        <v>7317</v>
      </c>
      <c r="N8500" s="24">
        <v>4127</v>
      </c>
      <c r="O8500" s="24">
        <v>7317</v>
      </c>
      <c r="P8500" s="24">
        <v>209661.27963088002</v>
      </c>
      <c r="Q8500" s="38">
        <v>3.4899147867846522E-2</v>
      </c>
      <c r="R8500" s="39">
        <v>3.4899147867846522E-2</v>
      </c>
      <c r="S8500" t="s">
        <v>1375</v>
      </c>
      <c r="T8500" t="s">
        <v>1367</v>
      </c>
    </row>
    <row r="8501" spans="1:20" x14ac:dyDescent="0.25">
      <c r="A8501">
        <v>1924</v>
      </c>
      <c r="B8501" t="s">
        <v>121</v>
      </c>
      <c r="C8501" s="16">
        <v>1</v>
      </c>
      <c r="D8501" t="s">
        <v>1323</v>
      </c>
      <c r="E8501" t="s">
        <v>51</v>
      </c>
      <c r="F8501" t="s">
        <v>1363</v>
      </c>
      <c r="G8501" t="s">
        <v>84</v>
      </c>
      <c r="H8501" t="s">
        <v>700</v>
      </c>
      <c r="I8501" t="s">
        <v>125</v>
      </c>
      <c r="J8501" t="s">
        <v>225</v>
      </c>
      <c r="K8501" s="17" t="s">
        <v>169</v>
      </c>
      <c r="L8501" s="18">
        <v>50.802345440000003</v>
      </c>
      <c r="M8501" s="37">
        <v>7571</v>
      </c>
      <c r="N8501" s="24">
        <v>5563</v>
      </c>
      <c r="O8501" s="24">
        <v>7571</v>
      </c>
      <c r="P8501" s="24">
        <v>282613.44768272003</v>
      </c>
      <c r="Q8501" s="38">
        <v>2.6789241849877184E-2</v>
      </c>
      <c r="R8501" s="39">
        <v>2.6789241849877184E-2</v>
      </c>
      <c r="S8501" t="s">
        <v>1376</v>
      </c>
      <c r="T8501" t="s">
        <v>596</v>
      </c>
    </row>
    <row r="8502" spans="1:20" x14ac:dyDescent="0.25">
      <c r="A8502">
        <v>1925</v>
      </c>
      <c r="B8502" t="s">
        <v>121</v>
      </c>
      <c r="C8502" s="16">
        <v>1</v>
      </c>
      <c r="D8502" t="s">
        <v>1323</v>
      </c>
      <c r="E8502" t="s">
        <v>51</v>
      </c>
      <c r="F8502" t="s">
        <v>1363</v>
      </c>
      <c r="G8502" t="s">
        <v>84</v>
      </c>
      <c r="H8502" t="s">
        <v>700</v>
      </c>
      <c r="I8502" t="s">
        <v>125</v>
      </c>
      <c r="J8502" t="s">
        <v>225</v>
      </c>
      <c r="K8502" s="17" t="s">
        <v>169</v>
      </c>
      <c r="L8502" s="18">
        <v>50.802345440000003</v>
      </c>
      <c r="M8502" s="37">
        <v>9296</v>
      </c>
      <c r="N8502" s="24">
        <v>5227</v>
      </c>
      <c r="O8502" s="24">
        <v>9296</v>
      </c>
      <c r="P8502" s="24">
        <v>265543.85961488</v>
      </c>
      <c r="Q8502" s="38">
        <v>3.5007399581681344E-2</v>
      </c>
      <c r="R8502" s="39">
        <v>3.5007399581681344E-2</v>
      </c>
      <c r="S8502" t="s">
        <v>1376</v>
      </c>
      <c r="T8502" t="s">
        <v>596</v>
      </c>
    </row>
    <row r="8503" spans="1:20" x14ac:dyDescent="0.25">
      <c r="A8503">
        <v>1926</v>
      </c>
      <c r="B8503" t="s">
        <v>121</v>
      </c>
      <c r="C8503" s="16">
        <v>1</v>
      </c>
      <c r="D8503" t="s">
        <v>1323</v>
      </c>
      <c r="E8503" t="s">
        <v>51</v>
      </c>
      <c r="F8503" t="s">
        <v>1363</v>
      </c>
      <c r="G8503" t="s">
        <v>84</v>
      </c>
      <c r="H8503" t="s">
        <v>700</v>
      </c>
      <c r="I8503" t="s">
        <v>125</v>
      </c>
      <c r="J8503" t="s">
        <v>225</v>
      </c>
      <c r="K8503" s="17" t="s">
        <v>169</v>
      </c>
      <c r="L8503" s="18">
        <v>50.802345440000003</v>
      </c>
      <c r="M8503" s="37">
        <v>8598</v>
      </c>
      <c r="N8503" s="24">
        <v>6766</v>
      </c>
      <c r="O8503" s="24">
        <v>8598</v>
      </c>
      <c r="P8503" s="24">
        <v>343728.66924704</v>
      </c>
      <c r="Q8503" s="38">
        <v>2.5013915827371856E-2</v>
      </c>
      <c r="R8503" s="39">
        <v>2.5013915827371856E-2</v>
      </c>
      <c r="S8503" t="s">
        <v>1376</v>
      </c>
      <c r="T8503" t="s">
        <v>596</v>
      </c>
    </row>
    <row r="8504" spans="1:20" x14ac:dyDescent="0.25">
      <c r="A8504">
        <v>1927</v>
      </c>
      <c r="B8504" t="s">
        <v>121</v>
      </c>
      <c r="C8504" s="16">
        <v>1</v>
      </c>
      <c r="D8504" t="s">
        <v>1323</v>
      </c>
      <c r="E8504" t="s">
        <v>51</v>
      </c>
      <c r="F8504" t="s">
        <v>1363</v>
      </c>
      <c r="G8504" t="s">
        <v>84</v>
      </c>
      <c r="H8504" t="s">
        <v>700</v>
      </c>
      <c r="I8504" t="s">
        <v>125</v>
      </c>
      <c r="J8504" t="s">
        <v>225</v>
      </c>
      <c r="K8504" s="17" t="s">
        <v>169</v>
      </c>
      <c r="L8504" s="18">
        <v>50.802345440000003</v>
      </c>
      <c r="M8504" s="37">
        <v>5439</v>
      </c>
      <c r="N8504" s="24">
        <v>5047</v>
      </c>
      <c r="O8504" s="24">
        <v>5439</v>
      </c>
      <c r="P8504" s="24">
        <v>256399.43743568001</v>
      </c>
      <c r="Q8504" s="38">
        <v>2.1212995061131598E-2</v>
      </c>
      <c r="R8504" s="39">
        <v>2.1212995061131598E-2</v>
      </c>
      <c r="S8504" t="s">
        <v>1376</v>
      </c>
      <c r="T8504" t="s">
        <v>596</v>
      </c>
    </row>
    <row r="8505" spans="1:20" x14ac:dyDescent="0.25">
      <c r="A8505">
        <v>1928</v>
      </c>
      <c r="B8505" t="s">
        <v>121</v>
      </c>
      <c r="C8505" s="16">
        <v>1</v>
      </c>
      <c r="D8505" t="s">
        <v>1323</v>
      </c>
      <c r="E8505" t="s">
        <v>51</v>
      </c>
      <c r="F8505" t="s">
        <v>1363</v>
      </c>
      <c r="G8505" t="s">
        <v>84</v>
      </c>
      <c r="H8505" t="s">
        <v>700</v>
      </c>
      <c r="I8505" t="s">
        <v>125</v>
      </c>
      <c r="J8505" t="s">
        <v>225</v>
      </c>
      <c r="K8505" s="17" t="s">
        <v>169</v>
      </c>
      <c r="L8505" s="18">
        <v>50.802345440000003</v>
      </c>
      <c r="M8505" s="37">
        <v>16314</v>
      </c>
      <c r="N8505" s="24">
        <v>14678</v>
      </c>
      <c r="O8505" s="24">
        <v>16314</v>
      </c>
      <c r="P8505" s="24">
        <v>745676.82636832003</v>
      </c>
      <c r="Q8505" s="38">
        <v>2.187811049386407E-2</v>
      </c>
      <c r="R8505" s="39">
        <v>2.187811049386407E-2</v>
      </c>
      <c r="S8505" t="s">
        <v>1376</v>
      </c>
      <c r="T8505" t="s">
        <v>596</v>
      </c>
    </row>
    <row r="8506" spans="1:20" x14ac:dyDescent="0.25">
      <c r="A8506">
        <v>1929</v>
      </c>
      <c r="B8506" t="s">
        <v>121</v>
      </c>
      <c r="C8506" s="16">
        <v>1</v>
      </c>
      <c r="D8506" t="s">
        <v>1323</v>
      </c>
      <c r="E8506" t="s">
        <v>51</v>
      </c>
      <c r="F8506" t="s">
        <v>1363</v>
      </c>
      <c r="G8506" t="s">
        <v>84</v>
      </c>
      <c r="H8506" t="s">
        <v>700</v>
      </c>
      <c r="I8506" t="s">
        <v>125</v>
      </c>
      <c r="J8506" t="s">
        <v>225</v>
      </c>
      <c r="K8506" s="17" t="s">
        <v>169</v>
      </c>
      <c r="L8506" s="18">
        <v>50.802345440000003</v>
      </c>
      <c r="M8506" s="37">
        <v>18226</v>
      </c>
      <c r="N8506" s="24">
        <v>16759</v>
      </c>
      <c r="O8506" s="24">
        <v>18226</v>
      </c>
      <c r="P8506" s="24">
        <v>851396.50722896005</v>
      </c>
      <c r="Q8506" s="38">
        <v>2.1407182018305614E-2</v>
      </c>
      <c r="R8506" s="39">
        <v>2.1407182018305614E-2</v>
      </c>
      <c r="S8506" t="s">
        <v>1376</v>
      </c>
      <c r="T8506" t="s">
        <v>596</v>
      </c>
    </row>
    <row r="8507" spans="1:20" x14ac:dyDescent="0.25">
      <c r="A8507">
        <v>1930</v>
      </c>
      <c r="B8507" t="s">
        <v>121</v>
      </c>
      <c r="C8507" s="16">
        <v>1</v>
      </c>
      <c r="D8507" t="s">
        <v>1323</v>
      </c>
      <c r="E8507" t="s">
        <v>51</v>
      </c>
      <c r="F8507" t="s">
        <v>1363</v>
      </c>
      <c r="G8507" t="s">
        <v>84</v>
      </c>
      <c r="H8507" t="s">
        <v>700</v>
      </c>
      <c r="I8507" t="s">
        <v>125</v>
      </c>
      <c r="J8507" t="s">
        <v>225</v>
      </c>
      <c r="K8507" s="17" t="s">
        <v>169</v>
      </c>
      <c r="L8507" s="18">
        <v>50.802345440000003</v>
      </c>
      <c r="M8507" s="37">
        <v>17199</v>
      </c>
      <c r="N8507" s="24">
        <v>11689</v>
      </c>
      <c r="O8507" s="24">
        <v>17199</v>
      </c>
      <c r="P8507" s="24">
        <v>593828.61584816</v>
      </c>
      <c r="Q8507" s="38">
        <v>2.8962901990559727E-2</v>
      </c>
      <c r="R8507" s="39">
        <v>2.8962901990559727E-2</v>
      </c>
      <c r="S8507" t="s">
        <v>1376</v>
      </c>
      <c r="T8507" t="s">
        <v>596</v>
      </c>
    </row>
    <row r="8508" spans="1:20" x14ac:dyDescent="0.25">
      <c r="A8508">
        <v>1931</v>
      </c>
      <c r="B8508" t="s">
        <v>121</v>
      </c>
      <c r="C8508" s="16">
        <v>1</v>
      </c>
      <c r="D8508" t="s">
        <v>1323</v>
      </c>
      <c r="E8508" t="s">
        <v>51</v>
      </c>
      <c r="F8508" t="s">
        <v>1363</v>
      </c>
      <c r="G8508" t="s">
        <v>84</v>
      </c>
      <c r="H8508" t="s">
        <v>700</v>
      </c>
      <c r="I8508" t="s">
        <v>125</v>
      </c>
      <c r="J8508" t="s">
        <v>225</v>
      </c>
      <c r="K8508" s="17" t="s">
        <v>169</v>
      </c>
      <c r="L8508" s="18">
        <v>50.802345440000003</v>
      </c>
      <c r="M8508" s="37">
        <v>12065</v>
      </c>
      <c r="N8508" s="24">
        <v>10730</v>
      </c>
      <c r="O8508" s="24">
        <v>12065</v>
      </c>
      <c r="P8508" s="24">
        <v>545109.16657120001</v>
      </c>
      <c r="Q8508" s="38">
        <v>2.2133181277963553E-2</v>
      </c>
      <c r="R8508" s="39">
        <v>2.2133181277963553E-2</v>
      </c>
      <c r="S8508" t="s">
        <v>1376</v>
      </c>
      <c r="T8508" t="s">
        <v>596</v>
      </c>
    </row>
    <row r="8509" spans="1:20" x14ac:dyDescent="0.25">
      <c r="A8509">
        <v>1932</v>
      </c>
      <c r="B8509" t="s">
        <v>121</v>
      </c>
      <c r="C8509" s="16">
        <v>1</v>
      </c>
      <c r="D8509" t="s">
        <v>1323</v>
      </c>
      <c r="E8509" t="s">
        <v>51</v>
      </c>
      <c r="F8509" t="s">
        <v>1363</v>
      </c>
      <c r="G8509" t="s">
        <v>84</v>
      </c>
      <c r="H8509" t="s">
        <v>700</v>
      </c>
      <c r="I8509" t="s">
        <v>125</v>
      </c>
      <c r="J8509" t="s">
        <v>225</v>
      </c>
      <c r="K8509" s="17" t="s">
        <v>169</v>
      </c>
      <c r="L8509" s="18">
        <v>50.802345440000003</v>
      </c>
      <c r="M8509" s="37">
        <v>9279</v>
      </c>
      <c r="N8509" s="24">
        <v>15784</v>
      </c>
      <c r="O8509" s="24">
        <v>9279</v>
      </c>
      <c r="P8509" s="24">
        <v>801864.22042496002</v>
      </c>
      <c r="Q8509" s="38">
        <v>1.1571784553602422E-2</v>
      </c>
      <c r="R8509" s="39">
        <v>1.1571784553602422E-2</v>
      </c>
      <c r="S8509" t="s">
        <v>1376</v>
      </c>
      <c r="T8509" t="s">
        <v>596</v>
      </c>
    </row>
    <row r="8510" spans="1:20" x14ac:dyDescent="0.25">
      <c r="A8510">
        <v>1933</v>
      </c>
      <c r="B8510" t="s">
        <v>121</v>
      </c>
      <c r="C8510" s="16">
        <v>1</v>
      </c>
      <c r="D8510" t="s">
        <v>1323</v>
      </c>
      <c r="E8510" t="s">
        <v>51</v>
      </c>
      <c r="F8510" t="s">
        <v>1363</v>
      </c>
      <c r="G8510" t="s">
        <v>84</v>
      </c>
      <c r="H8510" t="s">
        <v>700</v>
      </c>
      <c r="I8510" t="s">
        <v>125</v>
      </c>
      <c r="J8510" t="s">
        <v>225</v>
      </c>
      <c r="K8510" s="17" t="s">
        <v>169</v>
      </c>
      <c r="L8510" s="18">
        <v>50.802345440000003</v>
      </c>
      <c r="M8510" s="37">
        <v>9112</v>
      </c>
      <c r="N8510" s="24">
        <v>8467</v>
      </c>
      <c r="O8510" s="24">
        <v>9112</v>
      </c>
      <c r="P8510" s="24">
        <v>430143.45884048002</v>
      </c>
      <c r="Q8510" s="38">
        <v>2.1183630281308572E-2</v>
      </c>
      <c r="R8510" s="39">
        <v>2.1183630281308572E-2</v>
      </c>
      <c r="S8510" t="s">
        <v>1376</v>
      </c>
      <c r="T8510" t="s">
        <v>654</v>
      </c>
    </row>
    <row r="8511" spans="1:20" x14ac:dyDescent="0.25">
      <c r="A8511">
        <v>1934</v>
      </c>
      <c r="B8511" t="s">
        <v>121</v>
      </c>
      <c r="C8511" s="16">
        <v>1</v>
      </c>
      <c r="D8511" t="s">
        <v>1323</v>
      </c>
      <c r="E8511" t="s">
        <v>51</v>
      </c>
      <c r="F8511" t="s">
        <v>1363</v>
      </c>
      <c r="G8511" t="s">
        <v>84</v>
      </c>
      <c r="H8511" t="s">
        <v>700</v>
      </c>
      <c r="I8511" t="s">
        <v>125</v>
      </c>
      <c r="J8511" t="s">
        <v>225</v>
      </c>
      <c r="K8511" s="17" t="s">
        <v>169</v>
      </c>
      <c r="L8511" s="18">
        <v>50.802345440000003</v>
      </c>
      <c r="M8511" s="37">
        <v>6494</v>
      </c>
      <c r="N8511" s="24">
        <v>7329</v>
      </c>
      <c r="O8511" s="24">
        <v>6494</v>
      </c>
      <c r="P8511" s="24">
        <v>372330.38972976001</v>
      </c>
      <c r="Q8511" s="38">
        <v>1.7441498677326313E-2</v>
      </c>
      <c r="R8511" s="39">
        <v>1.7441498677326313E-2</v>
      </c>
      <c r="S8511" t="s">
        <v>1376</v>
      </c>
      <c r="T8511" t="s">
        <v>654</v>
      </c>
    </row>
    <row r="8512" spans="1:20" x14ac:dyDescent="0.25">
      <c r="A8512">
        <v>1935</v>
      </c>
      <c r="B8512" t="s">
        <v>121</v>
      </c>
      <c r="C8512" s="16">
        <v>1</v>
      </c>
      <c r="D8512" t="s">
        <v>1323</v>
      </c>
      <c r="E8512" t="s">
        <v>51</v>
      </c>
      <c r="F8512" t="s">
        <v>1363</v>
      </c>
      <c r="G8512" t="s">
        <v>84</v>
      </c>
      <c r="H8512" t="s">
        <v>700</v>
      </c>
      <c r="I8512" t="s">
        <v>125</v>
      </c>
      <c r="J8512" t="s">
        <v>225</v>
      </c>
      <c r="K8512" s="17" t="s">
        <v>169</v>
      </c>
      <c r="L8512" s="18">
        <v>50.802345440000003</v>
      </c>
      <c r="M8512" s="37">
        <v>11345</v>
      </c>
      <c r="N8512" s="24">
        <v>13176</v>
      </c>
      <c r="O8512" s="24">
        <v>11345</v>
      </c>
      <c r="P8512" s="24">
        <v>669371.70351744001</v>
      </c>
      <c r="Q8512" s="38">
        <v>1.6948729592816458E-2</v>
      </c>
      <c r="R8512" s="39">
        <v>1.6948729592816458E-2</v>
      </c>
      <c r="S8512" t="s">
        <v>1376</v>
      </c>
      <c r="T8512" t="s">
        <v>654</v>
      </c>
    </row>
    <row r="8513" spans="1:20" x14ac:dyDescent="0.25">
      <c r="A8513">
        <v>1936</v>
      </c>
      <c r="B8513" t="s">
        <v>121</v>
      </c>
      <c r="C8513" s="16">
        <v>1</v>
      </c>
      <c r="D8513" t="s">
        <v>1323</v>
      </c>
      <c r="E8513" t="s">
        <v>51</v>
      </c>
      <c r="F8513" t="s">
        <v>1363</v>
      </c>
      <c r="G8513" t="s">
        <v>84</v>
      </c>
      <c r="H8513" t="s">
        <v>700</v>
      </c>
      <c r="I8513" t="s">
        <v>125</v>
      </c>
      <c r="J8513" t="s">
        <v>225</v>
      </c>
      <c r="K8513" s="17" t="s">
        <v>169</v>
      </c>
      <c r="L8513" s="18">
        <v>50.802345440000003</v>
      </c>
      <c r="M8513" s="37">
        <v>12092</v>
      </c>
      <c r="N8513" s="24">
        <v>11938</v>
      </c>
      <c r="O8513" s="24">
        <v>12092</v>
      </c>
      <c r="P8513" s="24">
        <v>606478.39986272005</v>
      </c>
      <c r="Q8513" s="38">
        <v>1.9938055506572197E-2</v>
      </c>
      <c r="R8513" s="39">
        <v>1.9938055506572197E-2</v>
      </c>
      <c r="S8513" t="s">
        <v>1376</v>
      </c>
      <c r="T8513" t="s">
        <v>654</v>
      </c>
    </row>
    <row r="8514" spans="1:20" x14ac:dyDescent="0.25">
      <c r="A8514">
        <v>1937</v>
      </c>
      <c r="B8514" t="s">
        <v>121</v>
      </c>
      <c r="C8514" s="16">
        <v>1</v>
      </c>
      <c r="D8514" t="s">
        <v>1323</v>
      </c>
      <c r="E8514" t="s">
        <v>51</v>
      </c>
      <c r="F8514" t="s">
        <v>1363</v>
      </c>
      <c r="G8514" t="s">
        <v>84</v>
      </c>
      <c r="H8514" t="s">
        <v>700</v>
      </c>
      <c r="I8514" t="s">
        <v>125</v>
      </c>
      <c r="J8514" t="s">
        <v>225</v>
      </c>
      <c r="K8514" s="17" t="s">
        <v>169</v>
      </c>
      <c r="L8514" s="18">
        <v>50.802345440000003</v>
      </c>
      <c r="M8514" s="37">
        <v>17609</v>
      </c>
      <c r="N8514" s="24">
        <v>12953</v>
      </c>
      <c r="O8514" s="24">
        <v>17609</v>
      </c>
      <c r="P8514" s="24">
        <v>658042.78048432001</v>
      </c>
      <c r="Q8514" s="38">
        <v>2.6759658372119455E-2</v>
      </c>
      <c r="R8514" s="39">
        <v>2.6759658372119455E-2</v>
      </c>
      <c r="S8514" t="s">
        <v>1376</v>
      </c>
      <c r="T8514" t="s">
        <v>654</v>
      </c>
    </row>
    <row r="8515" spans="1:20" x14ac:dyDescent="0.25">
      <c r="A8515">
        <v>1938</v>
      </c>
      <c r="B8515" t="s">
        <v>121</v>
      </c>
      <c r="C8515" s="16">
        <v>1</v>
      </c>
      <c r="D8515" t="s">
        <v>1323</v>
      </c>
      <c r="E8515" t="s">
        <v>51</v>
      </c>
      <c r="F8515" t="s">
        <v>1363</v>
      </c>
      <c r="G8515" t="s">
        <v>84</v>
      </c>
      <c r="H8515" t="s">
        <v>700</v>
      </c>
      <c r="I8515" t="s">
        <v>125</v>
      </c>
      <c r="J8515" t="s">
        <v>225</v>
      </c>
      <c r="K8515" s="17" t="s">
        <v>169</v>
      </c>
      <c r="L8515" s="18">
        <v>50.802345440000003</v>
      </c>
      <c r="M8515" s="37">
        <v>16198</v>
      </c>
      <c r="N8515" s="24">
        <v>11698</v>
      </c>
      <c r="O8515" s="24">
        <v>16198</v>
      </c>
      <c r="P8515" s="24">
        <v>594285.83695711999</v>
      </c>
      <c r="Q8515" s="38">
        <v>2.725624437381426E-2</v>
      </c>
      <c r="R8515" s="39">
        <v>2.725624437381426E-2</v>
      </c>
      <c r="S8515" t="s">
        <v>1376</v>
      </c>
      <c r="T8515" t="s">
        <v>654</v>
      </c>
    </row>
    <row r="8516" spans="1:20" x14ac:dyDescent="0.25">
      <c r="A8516">
        <v>1897</v>
      </c>
      <c r="B8516" t="s">
        <v>121</v>
      </c>
      <c r="C8516" s="16">
        <v>1</v>
      </c>
      <c r="D8516" t="s">
        <v>1323</v>
      </c>
      <c r="E8516" t="s">
        <v>51</v>
      </c>
      <c r="F8516" t="s">
        <v>1363</v>
      </c>
      <c r="G8516" t="s">
        <v>107</v>
      </c>
      <c r="H8516" t="s">
        <v>1208</v>
      </c>
      <c r="I8516" t="s">
        <v>125</v>
      </c>
      <c r="K8516" s="17"/>
      <c r="L8516" s="18">
        <v>0</v>
      </c>
      <c r="M8516" s="37">
        <v>88161</v>
      </c>
      <c r="N8516" s="24">
        <v>0</v>
      </c>
      <c r="O8516" s="24">
        <v>88161</v>
      </c>
      <c r="P8516" s="24">
        <v>0</v>
      </c>
      <c r="Q8516" s="38">
        <v>0</v>
      </c>
      <c r="R8516" s="39">
        <v>0</v>
      </c>
      <c r="S8516" t="s">
        <v>1325</v>
      </c>
      <c r="T8516" t="s">
        <v>1364</v>
      </c>
    </row>
    <row r="8517" spans="1:20" x14ac:dyDescent="0.25">
      <c r="A8517">
        <v>1898</v>
      </c>
      <c r="B8517" t="s">
        <v>121</v>
      </c>
      <c r="C8517" s="16">
        <v>1</v>
      </c>
      <c r="D8517" t="s">
        <v>1323</v>
      </c>
      <c r="E8517" t="s">
        <v>51</v>
      </c>
      <c r="F8517" t="s">
        <v>1363</v>
      </c>
      <c r="G8517" t="s">
        <v>107</v>
      </c>
      <c r="H8517" t="s">
        <v>1208</v>
      </c>
      <c r="I8517" t="s">
        <v>125</v>
      </c>
      <c r="K8517" s="17"/>
      <c r="L8517" s="18">
        <v>0</v>
      </c>
      <c r="M8517" s="37">
        <v>112756</v>
      </c>
      <c r="N8517" s="24">
        <v>0</v>
      </c>
      <c r="O8517" s="24">
        <v>112756</v>
      </c>
      <c r="P8517" s="24">
        <v>0</v>
      </c>
      <c r="Q8517" s="38">
        <v>0</v>
      </c>
      <c r="R8517" s="39">
        <v>0</v>
      </c>
      <c r="S8517" t="s">
        <v>1325</v>
      </c>
      <c r="T8517" t="s">
        <v>1364</v>
      </c>
    </row>
    <row r="8518" spans="1:20" x14ac:dyDescent="0.25">
      <c r="A8518">
        <v>1899</v>
      </c>
      <c r="B8518" t="s">
        <v>121</v>
      </c>
      <c r="C8518" s="16">
        <v>1</v>
      </c>
      <c r="D8518" t="s">
        <v>1323</v>
      </c>
      <c r="E8518" t="s">
        <v>51</v>
      </c>
      <c r="F8518" t="s">
        <v>1363</v>
      </c>
      <c r="G8518" t="s">
        <v>107</v>
      </c>
      <c r="H8518" t="s">
        <v>1208</v>
      </c>
      <c r="I8518" t="s">
        <v>125</v>
      </c>
      <c r="K8518" s="17"/>
      <c r="L8518" s="18">
        <v>0</v>
      </c>
      <c r="M8518" s="37">
        <v>159511</v>
      </c>
      <c r="N8518" s="24">
        <v>0</v>
      </c>
      <c r="O8518" s="24">
        <v>159511</v>
      </c>
      <c r="P8518" s="24">
        <v>0</v>
      </c>
      <c r="Q8518" s="38">
        <v>0</v>
      </c>
      <c r="R8518" s="39">
        <v>0</v>
      </c>
      <c r="S8518" t="s">
        <v>1325</v>
      </c>
      <c r="T8518" t="s">
        <v>1364</v>
      </c>
    </row>
    <row r="8519" spans="1:20" x14ac:dyDescent="0.25">
      <c r="A8519">
        <v>1900</v>
      </c>
      <c r="B8519" t="s">
        <v>121</v>
      </c>
      <c r="C8519" s="16">
        <v>1</v>
      </c>
      <c r="D8519" t="s">
        <v>1323</v>
      </c>
      <c r="E8519" t="s">
        <v>51</v>
      </c>
      <c r="F8519" t="s">
        <v>1363</v>
      </c>
      <c r="G8519" t="s">
        <v>107</v>
      </c>
      <c r="H8519" t="s">
        <v>1208</v>
      </c>
      <c r="I8519" t="s">
        <v>125</v>
      </c>
      <c r="K8519" s="17"/>
      <c r="L8519" s="18">
        <v>0</v>
      </c>
      <c r="M8519" s="37">
        <v>152239</v>
      </c>
      <c r="N8519" s="24">
        <v>0</v>
      </c>
      <c r="O8519" s="24">
        <v>152239</v>
      </c>
      <c r="P8519" s="24">
        <v>0</v>
      </c>
      <c r="Q8519" s="38">
        <v>0</v>
      </c>
      <c r="R8519" s="39">
        <v>0</v>
      </c>
      <c r="S8519" t="s">
        <v>1325</v>
      </c>
      <c r="T8519" t="s">
        <v>1364</v>
      </c>
    </row>
    <row r="8520" spans="1:20" x14ac:dyDescent="0.25">
      <c r="A8520">
        <v>1901</v>
      </c>
      <c r="B8520" t="s">
        <v>121</v>
      </c>
      <c r="C8520" s="16">
        <v>1</v>
      </c>
      <c r="D8520" t="s">
        <v>1323</v>
      </c>
      <c r="E8520" t="s">
        <v>51</v>
      </c>
      <c r="F8520" t="s">
        <v>1363</v>
      </c>
      <c r="G8520" t="s">
        <v>107</v>
      </c>
      <c r="H8520" t="s">
        <v>1208</v>
      </c>
      <c r="I8520" t="s">
        <v>125</v>
      </c>
      <c r="K8520" s="17"/>
      <c r="L8520" s="18">
        <v>0</v>
      </c>
      <c r="M8520" s="37">
        <v>120860</v>
      </c>
      <c r="N8520" s="24">
        <v>0</v>
      </c>
      <c r="O8520" s="24">
        <v>120860</v>
      </c>
      <c r="P8520" s="24">
        <v>0</v>
      </c>
      <c r="Q8520" s="38">
        <v>0</v>
      </c>
      <c r="R8520" s="39">
        <v>0</v>
      </c>
      <c r="S8520" t="s">
        <v>1325</v>
      </c>
      <c r="T8520" t="s">
        <v>1364</v>
      </c>
    </row>
    <row r="8521" spans="1:20" x14ac:dyDescent="0.25">
      <c r="A8521">
        <v>1902</v>
      </c>
      <c r="B8521" t="s">
        <v>121</v>
      </c>
      <c r="C8521" s="16">
        <v>1</v>
      </c>
      <c r="D8521" t="s">
        <v>1323</v>
      </c>
      <c r="E8521" t="s">
        <v>51</v>
      </c>
      <c r="F8521" t="s">
        <v>1363</v>
      </c>
      <c r="G8521" t="s">
        <v>107</v>
      </c>
      <c r="H8521" t="s">
        <v>1208</v>
      </c>
      <c r="I8521" t="s">
        <v>125</v>
      </c>
      <c r="K8521" s="17"/>
      <c r="L8521" s="18">
        <v>0</v>
      </c>
      <c r="M8521" s="37">
        <v>160038</v>
      </c>
      <c r="N8521" s="24">
        <v>0</v>
      </c>
      <c r="O8521" s="24">
        <v>160038</v>
      </c>
      <c r="P8521" s="24">
        <v>0</v>
      </c>
      <c r="Q8521" s="38">
        <v>0</v>
      </c>
      <c r="R8521" s="39">
        <v>0</v>
      </c>
      <c r="S8521" t="s">
        <v>1325</v>
      </c>
      <c r="T8521" t="s">
        <v>1364</v>
      </c>
    </row>
    <row r="8522" spans="1:20" x14ac:dyDescent="0.25">
      <c r="A8522">
        <v>1903</v>
      </c>
      <c r="B8522" t="s">
        <v>121</v>
      </c>
      <c r="C8522" s="16">
        <v>1</v>
      </c>
      <c r="D8522" t="s">
        <v>1323</v>
      </c>
      <c r="E8522" t="s">
        <v>51</v>
      </c>
      <c r="F8522" t="s">
        <v>1363</v>
      </c>
      <c r="G8522" t="s">
        <v>107</v>
      </c>
      <c r="H8522" t="s">
        <v>1208</v>
      </c>
      <c r="I8522" t="s">
        <v>125</v>
      </c>
      <c r="K8522" s="17"/>
      <c r="L8522" s="18">
        <v>0</v>
      </c>
      <c r="M8522" s="37">
        <v>155826</v>
      </c>
      <c r="N8522" s="24">
        <v>0</v>
      </c>
      <c r="O8522" s="24">
        <v>155826</v>
      </c>
      <c r="P8522" s="24">
        <v>0</v>
      </c>
      <c r="Q8522" s="38">
        <v>0</v>
      </c>
      <c r="R8522" s="39">
        <v>0</v>
      </c>
      <c r="S8522" t="s">
        <v>1325</v>
      </c>
      <c r="T8522" t="s">
        <v>1364</v>
      </c>
    </row>
    <row r="8523" spans="1:20" x14ac:dyDescent="0.25">
      <c r="A8523">
        <v>1904</v>
      </c>
      <c r="B8523" t="s">
        <v>121</v>
      </c>
      <c r="C8523" s="16">
        <v>1</v>
      </c>
      <c r="D8523" t="s">
        <v>1323</v>
      </c>
      <c r="E8523" t="s">
        <v>51</v>
      </c>
      <c r="F8523" t="s">
        <v>1363</v>
      </c>
      <c r="G8523" t="s">
        <v>107</v>
      </c>
      <c r="H8523" t="s">
        <v>1208</v>
      </c>
      <c r="I8523" t="s">
        <v>125</v>
      </c>
      <c r="K8523" s="17"/>
      <c r="L8523" s="18">
        <v>0</v>
      </c>
      <c r="M8523" s="37">
        <v>137040</v>
      </c>
      <c r="N8523" s="24">
        <v>0</v>
      </c>
      <c r="O8523" s="24">
        <v>137040</v>
      </c>
      <c r="P8523" s="24">
        <v>0</v>
      </c>
      <c r="Q8523" s="38">
        <v>0</v>
      </c>
      <c r="R8523" s="39">
        <v>0</v>
      </c>
      <c r="S8523" t="s">
        <v>1325</v>
      </c>
      <c r="T8523" t="s">
        <v>1364</v>
      </c>
    </row>
    <row r="8524" spans="1:20" x14ac:dyDescent="0.25">
      <c r="A8524">
        <v>1905</v>
      </c>
      <c r="B8524" t="s">
        <v>121</v>
      </c>
      <c r="C8524" s="16">
        <v>1</v>
      </c>
      <c r="D8524" t="s">
        <v>1323</v>
      </c>
      <c r="E8524" t="s">
        <v>51</v>
      </c>
      <c r="F8524" t="s">
        <v>1363</v>
      </c>
      <c r="G8524" t="s">
        <v>107</v>
      </c>
      <c r="H8524" t="s">
        <v>1208</v>
      </c>
      <c r="I8524" t="s">
        <v>125</v>
      </c>
      <c r="K8524" s="17"/>
      <c r="L8524" s="18">
        <v>0</v>
      </c>
      <c r="M8524" s="37">
        <v>130230</v>
      </c>
      <c r="N8524" s="24">
        <v>0</v>
      </c>
      <c r="O8524" s="24">
        <v>130230</v>
      </c>
      <c r="P8524" s="24">
        <v>0</v>
      </c>
      <c r="Q8524" s="38">
        <v>0</v>
      </c>
      <c r="R8524" s="39">
        <v>0</v>
      </c>
      <c r="S8524" t="s">
        <v>1325</v>
      </c>
      <c r="T8524" t="s">
        <v>1364</v>
      </c>
    </row>
    <row r="8525" spans="1:20" x14ac:dyDescent="0.25">
      <c r="A8525">
        <v>1906</v>
      </c>
      <c r="B8525" t="s">
        <v>121</v>
      </c>
      <c r="C8525" s="16">
        <v>1</v>
      </c>
      <c r="D8525" t="s">
        <v>1323</v>
      </c>
      <c r="E8525" t="s">
        <v>51</v>
      </c>
      <c r="F8525" t="s">
        <v>1363</v>
      </c>
      <c r="G8525" t="s">
        <v>107</v>
      </c>
      <c r="H8525" t="s">
        <v>1208</v>
      </c>
      <c r="I8525" t="s">
        <v>125</v>
      </c>
      <c r="K8525" s="17"/>
      <c r="L8525" s="18">
        <v>0</v>
      </c>
      <c r="M8525" s="37">
        <v>133013</v>
      </c>
      <c r="N8525" s="24">
        <v>0</v>
      </c>
      <c r="O8525" s="24">
        <v>133013</v>
      </c>
      <c r="P8525" s="24">
        <v>0</v>
      </c>
      <c r="Q8525" s="38">
        <v>0</v>
      </c>
      <c r="R8525" s="39">
        <v>0</v>
      </c>
      <c r="S8525" t="s">
        <v>1325</v>
      </c>
      <c r="T8525" t="s">
        <v>1364</v>
      </c>
    </row>
    <row r="8526" spans="1:20" x14ac:dyDescent="0.25">
      <c r="A8526">
        <v>1907</v>
      </c>
      <c r="B8526" t="s">
        <v>121</v>
      </c>
      <c r="C8526" s="16">
        <v>1</v>
      </c>
      <c r="D8526" t="s">
        <v>1323</v>
      </c>
      <c r="E8526" t="s">
        <v>51</v>
      </c>
      <c r="F8526" t="s">
        <v>1363</v>
      </c>
      <c r="G8526" t="s">
        <v>107</v>
      </c>
      <c r="H8526" t="s">
        <v>1208</v>
      </c>
      <c r="I8526" t="s">
        <v>125</v>
      </c>
      <c r="K8526" s="17"/>
      <c r="L8526" s="18">
        <v>0</v>
      </c>
      <c r="M8526" s="37">
        <v>126718</v>
      </c>
      <c r="N8526" s="24">
        <v>0</v>
      </c>
      <c r="O8526" s="24">
        <v>126718</v>
      </c>
      <c r="P8526" s="24">
        <v>0</v>
      </c>
      <c r="Q8526" s="38">
        <v>0</v>
      </c>
      <c r="R8526" s="39">
        <v>0</v>
      </c>
      <c r="S8526" t="s">
        <v>1325</v>
      </c>
      <c r="T8526" t="s">
        <v>1364</v>
      </c>
    </row>
    <row r="8527" spans="1:20" x14ac:dyDescent="0.25">
      <c r="A8527">
        <v>1908</v>
      </c>
      <c r="B8527" t="s">
        <v>121</v>
      </c>
      <c r="C8527" s="16">
        <v>1</v>
      </c>
      <c r="D8527" t="s">
        <v>1323</v>
      </c>
      <c r="E8527" t="s">
        <v>51</v>
      </c>
      <c r="F8527" t="s">
        <v>1363</v>
      </c>
      <c r="G8527" t="s">
        <v>107</v>
      </c>
      <c r="H8527" t="s">
        <v>1208</v>
      </c>
      <c r="I8527" t="s">
        <v>125</v>
      </c>
      <c r="K8527" s="17"/>
      <c r="L8527" s="18">
        <v>0</v>
      </c>
      <c r="M8527" s="37">
        <v>120837</v>
      </c>
      <c r="N8527" s="24">
        <v>0</v>
      </c>
      <c r="O8527" s="24">
        <v>120837</v>
      </c>
      <c r="P8527" s="24">
        <v>0</v>
      </c>
      <c r="Q8527" s="38">
        <v>0</v>
      </c>
      <c r="R8527" s="39">
        <v>0</v>
      </c>
      <c r="S8527" t="s">
        <v>1325</v>
      </c>
      <c r="T8527" t="s">
        <v>1364</v>
      </c>
    </row>
    <row r="8528" spans="1:20" x14ac:dyDescent="0.25">
      <c r="A8528">
        <v>1909</v>
      </c>
      <c r="B8528" t="s">
        <v>121</v>
      </c>
      <c r="C8528" s="16">
        <v>1</v>
      </c>
      <c r="D8528" t="s">
        <v>1323</v>
      </c>
      <c r="E8528" t="s">
        <v>51</v>
      </c>
      <c r="F8528" t="s">
        <v>1363</v>
      </c>
      <c r="G8528" t="s">
        <v>107</v>
      </c>
      <c r="H8528" t="s">
        <v>1208</v>
      </c>
      <c r="I8528" t="s">
        <v>125</v>
      </c>
      <c r="K8528" s="17"/>
      <c r="L8528" s="18">
        <v>0</v>
      </c>
      <c r="M8528" s="37">
        <v>142045</v>
      </c>
      <c r="N8528" s="24">
        <v>0</v>
      </c>
      <c r="O8528" s="24">
        <v>142045</v>
      </c>
      <c r="P8528" s="24">
        <v>0</v>
      </c>
      <c r="Q8528" s="38">
        <v>0</v>
      </c>
      <c r="R8528" s="39">
        <v>0</v>
      </c>
      <c r="S8528" t="s">
        <v>1325</v>
      </c>
      <c r="T8528" t="s">
        <v>1364</v>
      </c>
    </row>
    <row r="8529" spans="1:20" x14ac:dyDescent="0.25">
      <c r="A8529">
        <v>1910</v>
      </c>
      <c r="B8529" t="s">
        <v>121</v>
      </c>
      <c r="C8529" s="16">
        <v>1</v>
      </c>
      <c r="D8529" t="s">
        <v>1323</v>
      </c>
      <c r="E8529" t="s">
        <v>51</v>
      </c>
      <c r="F8529" t="s">
        <v>1363</v>
      </c>
      <c r="G8529" t="s">
        <v>107</v>
      </c>
      <c r="H8529" t="s">
        <v>1208</v>
      </c>
      <c r="I8529" t="s">
        <v>125</v>
      </c>
      <c r="J8529" t="s">
        <v>378</v>
      </c>
      <c r="K8529" s="17" t="s">
        <v>378</v>
      </c>
      <c r="L8529" s="18">
        <v>1</v>
      </c>
      <c r="M8529" s="37">
        <v>136746</v>
      </c>
      <c r="N8529" s="24">
        <v>1811211</v>
      </c>
      <c r="O8529" s="24">
        <v>136746</v>
      </c>
      <c r="P8529" s="24">
        <v>1811211</v>
      </c>
      <c r="Q8529" s="38">
        <v>7.5499762313722699E-2</v>
      </c>
      <c r="R8529" s="39">
        <v>7.5499762313722699E-2</v>
      </c>
      <c r="S8529" t="s">
        <v>1325</v>
      </c>
      <c r="T8529" t="s">
        <v>1367</v>
      </c>
    </row>
    <row r="8530" spans="1:20" x14ac:dyDescent="0.25">
      <c r="A8530">
        <v>1911</v>
      </c>
      <c r="B8530" t="s">
        <v>121</v>
      </c>
      <c r="C8530" s="16">
        <v>1</v>
      </c>
      <c r="D8530" t="s">
        <v>1323</v>
      </c>
      <c r="E8530" t="s">
        <v>51</v>
      </c>
      <c r="F8530" t="s">
        <v>1363</v>
      </c>
      <c r="G8530" t="s">
        <v>107</v>
      </c>
      <c r="H8530" t="s">
        <v>1208</v>
      </c>
      <c r="I8530" t="s">
        <v>125</v>
      </c>
      <c r="J8530" t="s">
        <v>378</v>
      </c>
      <c r="K8530" s="17" t="s">
        <v>378</v>
      </c>
      <c r="L8530" s="18">
        <v>1</v>
      </c>
      <c r="M8530" s="37">
        <v>143947</v>
      </c>
      <c r="N8530" s="24">
        <v>2073509</v>
      </c>
      <c r="O8530" s="24">
        <v>143947</v>
      </c>
      <c r="P8530" s="24">
        <v>2073509</v>
      </c>
      <c r="Q8530" s="38">
        <v>6.9421931614475754E-2</v>
      </c>
      <c r="R8530" s="39">
        <v>6.9421931614475754E-2</v>
      </c>
      <c r="S8530" t="s">
        <v>1325</v>
      </c>
      <c r="T8530" t="s">
        <v>1367</v>
      </c>
    </row>
    <row r="8531" spans="1:20" x14ac:dyDescent="0.25">
      <c r="A8531">
        <v>1912</v>
      </c>
      <c r="B8531" t="s">
        <v>121</v>
      </c>
      <c r="C8531" s="16">
        <v>1</v>
      </c>
      <c r="D8531" t="s">
        <v>1323</v>
      </c>
      <c r="E8531" t="s">
        <v>51</v>
      </c>
      <c r="F8531" t="s">
        <v>1363</v>
      </c>
      <c r="G8531" t="s">
        <v>107</v>
      </c>
      <c r="H8531" t="s">
        <v>1208</v>
      </c>
      <c r="I8531" t="s">
        <v>125</v>
      </c>
      <c r="J8531" t="s">
        <v>378</v>
      </c>
      <c r="K8531" s="17" t="s">
        <v>378</v>
      </c>
      <c r="L8531" s="18">
        <v>1</v>
      </c>
      <c r="M8531" s="37">
        <v>152723</v>
      </c>
      <c r="N8531" s="24">
        <v>2209157</v>
      </c>
      <c r="O8531" s="24">
        <v>152723</v>
      </c>
      <c r="P8531" s="24">
        <v>2209157</v>
      </c>
      <c r="Q8531" s="38">
        <v>6.9131800048615827E-2</v>
      </c>
      <c r="R8531" s="39">
        <v>6.9131800048615827E-2</v>
      </c>
      <c r="S8531" t="s">
        <v>1325</v>
      </c>
      <c r="T8531" t="s">
        <v>1367</v>
      </c>
    </row>
    <row r="8532" spans="1:20" x14ac:dyDescent="0.25">
      <c r="A8532">
        <v>1913</v>
      </c>
      <c r="B8532" t="s">
        <v>121</v>
      </c>
      <c r="C8532" s="16">
        <v>1</v>
      </c>
      <c r="D8532" t="s">
        <v>1323</v>
      </c>
      <c r="E8532" t="s">
        <v>51</v>
      </c>
      <c r="F8532" t="s">
        <v>1363</v>
      </c>
      <c r="G8532" t="s">
        <v>107</v>
      </c>
      <c r="H8532" t="s">
        <v>1208</v>
      </c>
      <c r="I8532" t="s">
        <v>125</v>
      </c>
      <c r="J8532" t="s">
        <v>378</v>
      </c>
      <c r="K8532" s="17" t="s">
        <v>378</v>
      </c>
      <c r="L8532" s="18">
        <v>1</v>
      </c>
      <c r="M8532" s="37">
        <v>128696</v>
      </c>
      <c r="N8532" s="24">
        <v>1862411</v>
      </c>
      <c r="O8532" s="24">
        <v>128696</v>
      </c>
      <c r="P8532" s="24">
        <v>1862411</v>
      </c>
      <c r="Q8532" s="38">
        <v>6.9101825536898143E-2</v>
      </c>
      <c r="R8532" s="39">
        <v>6.9101825536898143E-2</v>
      </c>
      <c r="S8532" t="s">
        <v>1325</v>
      </c>
      <c r="T8532" t="s">
        <v>1367</v>
      </c>
    </row>
    <row r="8533" spans="1:20" x14ac:dyDescent="0.25">
      <c r="A8533">
        <v>1914</v>
      </c>
      <c r="B8533" t="s">
        <v>121</v>
      </c>
      <c r="C8533" s="16">
        <v>1</v>
      </c>
      <c r="D8533" t="s">
        <v>1323</v>
      </c>
      <c r="E8533" t="s">
        <v>51</v>
      </c>
      <c r="F8533" t="s">
        <v>1363</v>
      </c>
      <c r="G8533" t="s">
        <v>107</v>
      </c>
      <c r="H8533" t="s">
        <v>1208</v>
      </c>
      <c r="I8533" t="s">
        <v>125</v>
      </c>
      <c r="J8533" t="s">
        <v>378</v>
      </c>
      <c r="K8533" s="17" t="s">
        <v>378</v>
      </c>
      <c r="L8533" s="18">
        <v>1</v>
      </c>
      <c r="M8533" s="37">
        <v>121827</v>
      </c>
      <c r="N8533" s="24">
        <v>1765249</v>
      </c>
      <c r="O8533" s="24">
        <v>121827</v>
      </c>
      <c r="P8533" s="24">
        <v>1765249</v>
      </c>
      <c r="Q8533" s="38">
        <v>6.9014059772870576E-2</v>
      </c>
      <c r="R8533" s="39">
        <v>6.9014059772870576E-2</v>
      </c>
      <c r="S8533" t="s">
        <v>1325</v>
      </c>
      <c r="T8533" t="s">
        <v>1367</v>
      </c>
    </row>
    <row r="8534" spans="1:20" x14ac:dyDescent="0.25">
      <c r="A8534">
        <v>1915</v>
      </c>
      <c r="B8534" t="s">
        <v>121</v>
      </c>
      <c r="C8534" s="16">
        <v>1</v>
      </c>
      <c r="D8534" t="s">
        <v>1323</v>
      </c>
      <c r="E8534" t="s">
        <v>51</v>
      </c>
      <c r="F8534" t="s">
        <v>1363</v>
      </c>
      <c r="G8534" t="s">
        <v>107</v>
      </c>
      <c r="H8534" t="s">
        <v>1208</v>
      </c>
      <c r="I8534" t="s">
        <v>125</v>
      </c>
      <c r="J8534" t="s">
        <v>378</v>
      </c>
      <c r="K8534" s="17" t="s">
        <v>378</v>
      </c>
      <c r="L8534" s="18">
        <v>1</v>
      </c>
      <c r="M8534" s="37">
        <v>106359</v>
      </c>
      <c r="N8534" s="24">
        <v>1543531</v>
      </c>
      <c r="O8534" s="24">
        <v>106359</v>
      </c>
      <c r="P8534" s="24">
        <v>1543531</v>
      </c>
      <c r="Q8534" s="38">
        <v>6.8906293427213314E-2</v>
      </c>
      <c r="R8534" s="39">
        <v>6.8906293427213314E-2</v>
      </c>
      <c r="S8534" t="s">
        <v>1325</v>
      </c>
      <c r="T8534" t="s">
        <v>1367</v>
      </c>
    </row>
    <row r="8535" spans="1:20" x14ac:dyDescent="0.25">
      <c r="A8535">
        <v>1916</v>
      </c>
      <c r="B8535" t="s">
        <v>121</v>
      </c>
      <c r="C8535" s="16">
        <v>1</v>
      </c>
      <c r="D8535" t="s">
        <v>1323</v>
      </c>
      <c r="E8535" t="s">
        <v>51</v>
      </c>
      <c r="F8535" t="s">
        <v>1363</v>
      </c>
      <c r="G8535" t="s">
        <v>107</v>
      </c>
      <c r="H8535" t="s">
        <v>1208</v>
      </c>
      <c r="I8535" t="s">
        <v>125</v>
      </c>
      <c r="J8535" t="s">
        <v>378</v>
      </c>
      <c r="K8535" s="17" t="s">
        <v>378</v>
      </c>
      <c r="L8535" s="18">
        <v>1</v>
      </c>
      <c r="M8535" s="37">
        <v>108490</v>
      </c>
      <c r="N8535" s="24">
        <v>1576456</v>
      </c>
      <c r="O8535" s="24">
        <v>108490</v>
      </c>
      <c r="P8535" s="24">
        <v>1576456</v>
      </c>
      <c r="Q8535" s="38">
        <v>6.88189204138904E-2</v>
      </c>
      <c r="R8535" s="39">
        <v>6.88189204138904E-2</v>
      </c>
      <c r="S8535" t="s">
        <v>1325</v>
      </c>
      <c r="T8535" t="s">
        <v>1367</v>
      </c>
    </row>
    <row r="8536" spans="1:20" x14ac:dyDescent="0.25">
      <c r="A8536">
        <v>1917</v>
      </c>
      <c r="B8536" t="s">
        <v>121</v>
      </c>
      <c r="C8536" s="16">
        <v>1</v>
      </c>
      <c r="D8536" t="s">
        <v>1323</v>
      </c>
      <c r="E8536" t="s">
        <v>51</v>
      </c>
      <c r="F8536" t="s">
        <v>1363</v>
      </c>
      <c r="G8536" t="s">
        <v>107</v>
      </c>
      <c r="H8536" t="s">
        <v>1208</v>
      </c>
      <c r="I8536" t="s">
        <v>125</v>
      </c>
      <c r="J8536" t="s">
        <v>378</v>
      </c>
      <c r="K8536" s="17" t="s">
        <v>378</v>
      </c>
      <c r="L8536" s="18">
        <v>1</v>
      </c>
      <c r="M8536" s="37">
        <v>112862</v>
      </c>
      <c r="N8536" s="24">
        <v>1538807</v>
      </c>
      <c r="O8536" s="24">
        <v>112862</v>
      </c>
      <c r="P8536" s="24">
        <v>1538807</v>
      </c>
      <c r="Q8536" s="38">
        <v>7.334383064282915E-2</v>
      </c>
      <c r="R8536" s="39">
        <v>7.334383064282915E-2</v>
      </c>
      <c r="S8536" t="s">
        <v>1325</v>
      </c>
      <c r="T8536" t="s">
        <v>1367</v>
      </c>
    </row>
    <row r="8537" spans="1:20" x14ac:dyDescent="0.25">
      <c r="A8537">
        <v>1918</v>
      </c>
      <c r="B8537" t="s">
        <v>121</v>
      </c>
      <c r="C8537" s="16">
        <v>1</v>
      </c>
      <c r="D8537" t="s">
        <v>1323</v>
      </c>
      <c r="E8537" t="s">
        <v>51</v>
      </c>
      <c r="F8537" t="s">
        <v>1363</v>
      </c>
      <c r="G8537" t="s">
        <v>107</v>
      </c>
      <c r="H8537" t="s">
        <v>1208</v>
      </c>
      <c r="I8537" t="s">
        <v>125</v>
      </c>
      <c r="J8537" t="s">
        <v>378</v>
      </c>
      <c r="K8537" s="17" t="s">
        <v>378</v>
      </c>
      <c r="L8537" s="18">
        <v>1</v>
      </c>
      <c r="M8537" s="37">
        <v>100337</v>
      </c>
      <c r="N8537" s="24">
        <v>1499292</v>
      </c>
      <c r="O8537" s="24">
        <v>100337</v>
      </c>
      <c r="P8537" s="24">
        <v>1499292</v>
      </c>
      <c r="Q8537" s="38">
        <v>6.6922920952022694E-2</v>
      </c>
      <c r="R8537" s="39">
        <v>6.6922920952022694E-2</v>
      </c>
      <c r="S8537" t="s">
        <v>1325</v>
      </c>
      <c r="T8537" t="s">
        <v>1367</v>
      </c>
    </row>
    <row r="8538" spans="1:20" x14ac:dyDescent="0.25">
      <c r="A8538">
        <v>1919</v>
      </c>
      <c r="B8538" t="s">
        <v>121</v>
      </c>
      <c r="C8538" s="16">
        <v>1</v>
      </c>
      <c r="D8538" t="s">
        <v>1323</v>
      </c>
      <c r="E8538" t="s">
        <v>51</v>
      </c>
      <c r="F8538" t="s">
        <v>1363</v>
      </c>
      <c r="G8538" t="s">
        <v>107</v>
      </c>
      <c r="H8538" t="s">
        <v>1208</v>
      </c>
      <c r="I8538" t="s">
        <v>125</v>
      </c>
      <c r="J8538" t="s">
        <v>378</v>
      </c>
      <c r="K8538" s="17" t="s">
        <v>378</v>
      </c>
      <c r="L8538" s="18">
        <v>1</v>
      </c>
      <c r="M8538" s="37">
        <v>97989</v>
      </c>
      <c r="N8538" s="24">
        <v>1660725</v>
      </c>
      <c r="O8538" s="24">
        <v>97989</v>
      </c>
      <c r="P8538" s="24">
        <v>1660725</v>
      </c>
      <c r="Q8538" s="38">
        <v>5.9003748362913791E-2</v>
      </c>
      <c r="R8538" s="39">
        <v>5.9003748362913791E-2</v>
      </c>
      <c r="S8538" t="s">
        <v>1325</v>
      </c>
      <c r="T8538" t="s">
        <v>1367</v>
      </c>
    </row>
    <row r="8539" spans="1:20" x14ac:dyDescent="0.25">
      <c r="A8539">
        <v>1920</v>
      </c>
      <c r="B8539" t="s">
        <v>121</v>
      </c>
      <c r="C8539" s="16">
        <v>1</v>
      </c>
      <c r="D8539" t="s">
        <v>1323</v>
      </c>
      <c r="E8539" t="s">
        <v>51</v>
      </c>
      <c r="F8539" t="s">
        <v>1363</v>
      </c>
      <c r="G8539" t="s">
        <v>107</v>
      </c>
      <c r="H8539" t="s">
        <v>1208</v>
      </c>
      <c r="I8539" t="s">
        <v>125</v>
      </c>
      <c r="J8539" t="s">
        <v>378</v>
      </c>
      <c r="K8539" s="17" t="s">
        <v>378</v>
      </c>
      <c r="L8539" s="18">
        <v>1</v>
      </c>
      <c r="M8539" s="37">
        <v>138048</v>
      </c>
      <c r="N8539" s="24">
        <v>727114</v>
      </c>
      <c r="O8539" s="24">
        <v>138048</v>
      </c>
      <c r="P8539" s="24">
        <v>727114</v>
      </c>
      <c r="Q8539" s="38">
        <v>0.18985743638549113</v>
      </c>
      <c r="R8539" s="39">
        <v>0.18985743638549113</v>
      </c>
      <c r="T8539" t="s">
        <v>1367</v>
      </c>
    </row>
    <row r="8540" spans="1:20" x14ac:dyDescent="0.25">
      <c r="A8540">
        <v>1921</v>
      </c>
      <c r="B8540" t="s">
        <v>121</v>
      </c>
      <c r="C8540" s="16">
        <v>1</v>
      </c>
      <c r="D8540" t="s">
        <v>1323</v>
      </c>
      <c r="E8540" t="s">
        <v>51</v>
      </c>
      <c r="F8540" t="s">
        <v>1363</v>
      </c>
      <c r="G8540" t="s">
        <v>107</v>
      </c>
      <c r="H8540" t="s">
        <v>1208</v>
      </c>
      <c r="I8540" t="s">
        <v>125</v>
      </c>
      <c r="J8540" t="s">
        <v>378</v>
      </c>
      <c r="K8540" s="17" t="s">
        <v>378</v>
      </c>
      <c r="L8540" s="18">
        <v>1</v>
      </c>
      <c r="M8540" s="37">
        <v>78187</v>
      </c>
      <c r="N8540" s="24">
        <v>806511</v>
      </c>
      <c r="O8540" s="24">
        <v>78187</v>
      </c>
      <c r="P8540" s="24">
        <v>806511</v>
      </c>
      <c r="Q8540" s="38">
        <v>9.6944740989273553E-2</v>
      </c>
      <c r="R8540" s="39">
        <v>9.6944740989273553E-2</v>
      </c>
      <c r="T8540" t="s">
        <v>1367</v>
      </c>
    </row>
    <row r="8541" spans="1:20" x14ac:dyDescent="0.25">
      <c r="A8541">
        <v>1922</v>
      </c>
      <c r="B8541" t="s">
        <v>121</v>
      </c>
      <c r="C8541" s="16">
        <v>1</v>
      </c>
      <c r="D8541" t="s">
        <v>1323</v>
      </c>
      <c r="E8541" t="s">
        <v>51</v>
      </c>
      <c r="F8541" t="s">
        <v>1363</v>
      </c>
      <c r="G8541" t="s">
        <v>107</v>
      </c>
      <c r="H8541" t="s">
        <v>1208</v>
      </c>
      <c r="I8541" t="s">
        <v>125</v>
      </c>
      <c r="J8541" t="s">
        <v>378</v>
      </c>
      <c r="K8541" s="17" t="s">
        <v>378</v>
      </c>
      <c r="L8541" s="18">
        <v>1</v>
      </c>
      <c r="M8541" s="37">
        <v>94696</v>
      </c>
      <c r="N8541" s="24">
        <v>676647</v>
      </c>
      <c r="O8541" s="24">
        <v>94696</v>
      </c>
      <c r="P8541" s="24">
        <v>676647</v>
      </c>
      <c r="Q8541" s="38">
        <v>0.13994889506640834</v>
      </c>
      <c r="R8541" s="39">
        <v>0.13994889506640834</v>
      </c>
      <c r="T8541" t="s">
        <v>1367</v>
      </c>
    </row>
    <row r="8542" spans="1:20" x14ac:dyDescent="0.25">
      <c r="A8542">
        <v>1923</v>
      </c>
      <c r="B8542" t="s">
        <v>121</v>
      </c>
      <c r="C8542" s="16">
        <v>1</v>
      </c>
      <c r="D8542" t="s">
        <v>1323</v>
      </c>
      <c r="E8542" t="s">
        <v>51</v>
      </c>
      <c r="F8542" t="s">
        <v>1363</v>
      </c>
      <c r="G8542" t="s">
        <v>107</v>
      </c>
      <c r="H8542" t="s">
        <v>1208</v>
      </c>
      <c r="I8542" t="s">
        <v>125</v>
      </c>
      <c r="J8542" t="s">
        <v>378</v>
      </c>
      <c r="K8542" s="17" t="s">
        <v>378</v>
      </c>
      <c r="L8542" s="18">
        <v>1</v>
      </c>
      <c r="M8542" s="37">
        <v>101941</v>
      </c>
      <c r="N8542" s="24">
        <v>755930</v>
      </c>
      <c r="O8542" s="24">
        <v>101941</v>
      </c>
      <c r="P8542" s="24">
        <v>755930</v>
      </c>
      <c r="Q8542" s="38">
        <v>0.13485507917399758</v>
      </c>
      <c r="R8542" s="39">
        <v>0.13485507917399758</v>
      </c>
      <c r="T8542" t="s">
        <v>1367</v>
      </c>
    </row>
    <row r="8543" spans="1:20" x14ac:dyDescent="0.25">
      <c r="A8543">
        <v>1924</v>
      </c>
      <c r="B8543" t="s">
        <v>121</v>
      </c>
      <c r="C8543" s="16">
        <v>1</v>
      </c>
      <c r="D8543" t="s">
        <v>1323</v>
      </c>
      <c r="E8543" t="s">
        <v>51</v>
      </c>
      <c r="F8543" t="s">
        <v>1363</v>
      </c>
      <c r="G8543" t="s">
        <v>107</v>
      </c>
      <c r="H8543" t="s">
        <v>1208</v>
      </c>
      <c r="I8543" t="s">
        <v>125</v>
      </c>
      <c r="J8543" t="s">
        <v>378</v>
      </c>
      <c r="K8543" s="17" t="s">
        <v>378</v>
      </c>
      <c r="L8543" s="18">
        <v>1</v>
      </c>
      <c r="M8543" s="37">
        <v>109000</v>
      </c>
      <c r="N8543" s="24">
        <v>1009000</v>
      </c>
      <c r="O8543" s="24">
        <v>109000</v>
      </c>
      <c r="P8543" s="24">
        <v>1009000</v>
      </c>
      <c r="Q8543" s="38">
        <v>0.10802775024777007</v>
      </c>
      <c r="R8543" s="39">
        <v>0.10802775024777007</v>
      </c>
      <c r="T8543" t="s">
        <v>596</v>
      </c>
    </row>
    <row r="8544" spans="1:20" x14ac:dyDescent="0.25">
      <c r="A8544">
        <v>1925</v>
      </c>
      <c r="B8544" t="s">
        <v>121</v>
      </c>
      <c r="C8544" s="16">
        <v>1</v>
      </c>
      <c r="D8544" t="s">
        <v>1323</v>
      </c>
      <c r="E8544" t="s">
        <v>51</v>
      </c>
      <c r="F8544" t="s">
        <v>1363</v>
      </c>
      <c r="G8544" t="s">
        <v>107</v>
      </c>
      <c r="H8544" t="s">
        <v>1208</v>
      </c>
      <c r="I8544" t="s">
        <v>125</v>
      </c>
      <c r="J8544" t="s">
        <v>378</v>
      </c>
      <c r="K8544" s="17" t="s">
        <v>378</v>
      </c>
      <c r="L8544" s="18">
        <v>1</v>
      </c>
      <c r="M8544" s="37">
        <v>150000</v>
      </c>
      <c r="N8544" s="24">
        <v>1302000</v>
      </c>
      <c r="O8544" s="24">
        <v>150000</v>
      </c>
      <c r="P8544" s="24">
        <v>1302000</v>
      </c>
      <c r="Q8544" s="38">
        <v>0.1152073732718894</v>
      </c>
      <c r="R8544" s="39">
        <v>0.1152073732718894</v>
      </c>
      <c r="T8544" t="s">
        <v>596</v>
      </c>
    </row>
    <row r="8545" spans="1:20" x14ac:dyDescent="0.25">
      <c r="A8545">
        <v>1926</v>
      </c>
      <c r="B8545" t="s">
        <v>121</v>
      </c>
      <c r="C8545" s="16">
        <v>1</v>
      </c>
      <c r="D8545" t="s">
        <v>1323</v>
      </c>
      <c r="E8545" t="s">
        <v>51</v>
      </c>
      <c r="F8545" t="s">
        <v>1363</v>
      </c>
      <c r="G8545" t="s">
        <v>107</v>
      </c>
      <c r="H8545" t="s">
        <v>1208</v>
      </c>
      <c r="I8545" t="s">
        <v>125</v>
      </c>
      <c r="J8545" t="s">
        <v>378</v>
      </c>
      <c r="K8545" s="17" t="s">
        <v>378</v>
      </c>
      <c r="L8545" s="18">
        <v>1</v>
      </c>
      <c r="M8545" s="37">
        <v>120000</v>
      </c>
      <c r="N8545" s="24">
        <v>1067000</v>
      </c>
      <c r="O8545" s="24">
        <v>120000</v>
      </c>
      <c r="P8545" s="24">
        <v>1067000</v>
      </c>
      <c r="Q8545" s="38">
        <v>0.11246485473289597</v>
      </c>
      <c r="R8545" s="39">
        <v>0.11246485473289597</v>
      </c>
      <c r="T8545" t="s">
        <v>596</v>
      </c>
    </row>
    <row r="8546" spans="1:20" x14ac:dyDescent="0.25">
      <c r="A8546">
        <v>1927</v>
      </c>
      <c r="B8546" t="s">
        <v>121</v>
      </c>
      <c r="C8546" s="16">
        <v>1</v>
      </c>
      <c r="D8546" t="s">
        <v>1323</v>
      </c>
      <c r="E8546" t="s">
        <v>51</v>
      </c>
      <c r="F8546" t="s">
        <v>1363</v>
      </c>
      <c r="G8546" t="s">
        <v>107</v>
      </c>
      <c r="H8546" t="s">
        <v>1208</v>
      </c>
      <c r="I8546" t="s">
        <v>125</v>
      </c>
      <c r="J8546" t="s">
        <v>378</v>
      </c>
      <c r="K8546" s="17" t="s">
        <v>378</v>
      </c>
      <c r="L8546" s="18">
        <v>1</v>
      </c>
      <c r="M8546" s="37">
        <v>192000</v>
      </c>
      <c r="N8546" s="24">
        <v>1755000</v>
      </c>
      <c r="O8546" s="24">
        <v>192000</v>
      </c>
      <c r="P8546" s="24">
        <v>1755000</v>
      </c>
      <c r="Q8546" s="38">
        <v>0.1094017094017094</v>
      </c>
      <c r="R8546" s="39">
        <v>0.1094017094017094</v>
      </c>
      <c r="T8546" t="s">
        <v>596</v>
      </c>
    </row>
    <row r="8547" spans="1:20" x14ac:dyDescent="0.25">
      <c r="A8547">
        <v>1928</v>
      </c>
      <c r="B8547" t="s">
        <v>121</v>
      </c>
      <c r="C8547" s="16">
        <v>1</v>
      </c>
      <c r="D8547" t="s">
        <v>1323</v>
      </c>
      <c r="E8547" t="s">
        <v>51</v>
      </c>
      <c r="F8547" t="s">
        <v>1363</v>
      </c>
      <c r="G8547" t="s">
        <v>107</v>
      </c>
      <c r="H8547" t="s">
        <v>1208</v>
      </c>
      <c r="I8547" t="s">
        <v>125</v>
      </c>
      <c r="J8547" t="s">
        <v>378</v>
      </c>
      <c r="K8547" s="17" t="s">
        <v>378</v>
      </c>
      <c r="L8547" s="18">
        <v>1</v>
      </c>
      <c r="M8547" s="37">
        <v>425000</v>
      </c>
      <c r="N8547" s="24">
        <v>3774000</v>
      </c>
      <c r="O8547" s="24">
        <v>425000</v>
      </c>
      <c r="P8547" s="24">
        <v>3774000</v>
      </c>
      <c r="Q8547" s="38">
        <v>0.11261261261261261</v>
      </c>
      <c r="R8547" s="39">
        <v>0.11261261261261261</v>
      </c>
      <c r="T8547" t="s">
        <v>596</v>
      </c>
    </row>
    <row r="8548" spans="1:20" x14ac:dyDescent="0.25">
      <c r="A8548">
        <v>1929</v>
      </c>
      <c r="B8548" t="s">
        <v>121</v>
      </c>
      <c r="C8548" s="16">
        <v>1</v>
      </c>
      <c r="D8548" t="s">
        <v>1323</v>
      </c>
      <c r="E8548" t="s">
        <v>51</v>
      </c>
      <c r="F8548" t="s">
        <v>1363</v>
      </c>
      <c r="G8548" t="s">
        <v>107</v>
      </c>
      <c r="H8548" t="s">
        <v>1208</v>
      </c>
      <c r="I8548" t="s">
        <v>125</v>
      </c>
      <c r="J8548" t="s">
        <v>378</v>
      </c>
      <c r="K8548" s="17" t="s">
        <v>378</v>
      </c>
      <c r="L8548" s="18">
        <v>1</v>
      </c>
      <c r="M8548" s="37">
        <v>110000</v>
      </c>
      <c r="N8548" s="24">
        <v>981000</v>
      </c>
      <c r="O8548" s="24">
        <v>110000</v>
      </c>
      <c r="P8548" s="24">
        <v>981000</v>
      </c>
      <c r="Q8548" s="38">
        <v>0.11213047910295616</v>
      </c>
      <c r="R8548" s="39">
        <v>0.11213047910295616</v>
      </c>
      <c r="T8548" t="s">
        <v>596</v>
      </c>
    </row>
    <row r="8549" spans="1:20" x14ac:dyDescent="0.25">
      <c r="A8549">
        <v>1930</v>
      </c>
      <c r="B8549" t="s">
        <v>121</v>
      </c>
      <c r="C8549" s="16">
        <v>1</v>
      </c>
      <c r="D8549" t="s">
        <v>1323</v>
      </c>
      <c r="E8549" t="s">
        <v>51</v>
      </c>
      <c r="F8549" t="s">
        <v>1363</v>
      </c>
      <c r="G8549" t="s">
        <v>107</v>
      </c>
      <c r="H8549" t="s">
        <v>1208</v>
      </c>
      <c r="I8549" t="s">
        <v>125</v>
      </c>
      <c r="J8549" t="s">
        <v>378</v>
      </c>
      <c r="K8549" s="17" t="s">
        <v>378</v>
      </c>
      <c r="L8549" s="18">
        <v>1</v>
      </c>
      <c r="M8549" s="37">
        <v>82000</v>
      </c>
      <c r="N8549" s="24">
        <v>721000</v>
      </c>
      <c r="O8549" s="24">
        <v>82000</v>
      </c>
      <c r="P8549" s="24">
        <v>721000</v>
      </c>
      <c r="Q8549" s="38">
        <v>0.11373092926490985</v>
      </c>
      <c r="R8549" s="39">
        <v>0.11373092926490985</v>
      </c>
      <c r="T8549" t="s">
        <v>596</v>
      </c>
    </row>
    <row r="8550" spans="1:20" x14ac:dyDescent="0.25">
      <c r="A8550">
        <v>1931</v>
      </c>
      <c r="B8550" t="s">
        <v>121</v>
      </c>
      <c r="C8550" s="16">
        <v>1</v>
      </c>
      <c r="D8550" t="s">
        <v>1323</v>
      </c>
      <c r="E8550" t="s">
        <v>51</v>
      </c>
      <c r="F8550" t="s">
        <v>1363</v>
      </c>
      <c r="G8550" t="s">
        <v>107</v>
      </c>
      <c r="H8550" t="s">
        <v>1208</v>
      </c>
      <c r="I8550" t="s">
        <v>125</v>
      </c>
      <c r="J8550" t="s">
        <v>378</v>
      </c>
      <c r="K8550" s="17" t="s">
        <v>378</v>
      </c>
      <c r="L8550" s="18">
        <v>1</v>
      </c>
      <c r="M8550" s="37">
        <v>63000</v>
      </c>
      <c r="N8550" s="24">
        <v>845000</v>
      </c>
      <c r="O8550" s="24">
        <v>63000</v>
      </c>
      <c r="P8550" s="24">
        <v>845000</v>
      </c>
      <c r="Q8550" s="38">
        <v>7.4556213017751477E-2</v>
      </c>
      <c r="R8550" s="39">
        <v>7.4556213017751477E-2</v>
      </c>
      <c r="T8550" t="s">
        <v>596</v>
      </c>
    </row>
    <row r="8551" spans="1:20" x14ac:dyDescent="0.25">
      <c r="A8551">
        <v>1932</v>
      </c>
      <c r="B8551" t="s">
        <v>121</v>
      </c>
      <c r="C8551" s="16">
        <v>1</v>
      </c>
      <c r="D8551" t="s">
        <v>1323</v>
      </c>
      <c r="E8551" t="s">
        <v>51</v>
      </c>
      <c r="F8551" t="s">
        <v>1363</v>
      </c>
      <c r="G8551" t="s">
        <v>107</v>
      </c>
      <c r="H8551" t="s">
        <v>1208</v>
      </c>
      <c r="I8551" t="s">
        <v>125</v>
      </c>
      <c r="J8551" t="s">
        <v>378</v>
      </c>
      <c r="K8551" s="17" t="s">
        <v>378</v>
      </c>
      <c r="L8551" s="18">
        <v>1</v>
      </c>
      <c r="M8551" s="37">
        <v>43000</v>
      </c>
      <c r="N8551" s="24">
        <v>1007000</v>
      </c>
      <c r="O8551" s="24">
        <v>43000</v>
      </c>
      <c r="P8551" s="24">
        <v>1007000</v>
      </c>
      <c r="Q8551" s="38">
        <v>4.2701092353525323E-2</v>
      </c>
      <c r="R8551" s="39">
        <v>4.2701092353525323E-2</v>
      </c>
      <c r="T8551" t="s">
        <v>596</v>
      </c>
    </row>
    <row r="8552" spans="1:20" x14ac:dyDescent="0.25">
      <c r="A8552">
        <v>1933</v>
      </c>
      <c r="B8552" t="s">
        <v>121</v>
      </c>
      <c r="C8552" s="16">
        <v>1</v>
      </c>
      <c r="D8552" t="s">
        <v>1323</v>
      </c>
      <c r="E8552" t="s">
        <v>51</v>
      </c>
      <c r="F8552" t="s">
        <v>1363</v>
      </c>
      <c r="G8552" t="s">
        <v>107</v>
      </c>
      <c r="H8552" t="s">
        <v>1208</v>
      </c>
      <c r="I8552" t="s">
        <v>125</v>
      </c>
      <c r="J8552" t="s">
        <v>378</v>
      </c>
      <c r="K8552" s="17" t="s">
        <v>378</v>
      </c>
      <c r="L8552" s="18">
        <v>1</v>
      </c>
      <c r="M8552" s="37">
        <v>81000</v>
      </c>
      <c r="N8552" s="24">
        <v>1716000</v>
      </c>
      <c r="O8552" s="24">
        <v>81000</v>
      </c>
      <c r="P8552" s="24">
        <v>1716000</v>
      </c>
      <c r="Q8552" s="38">
        <v>4.72027972027972E-2</v>
      </c>
      <c r="R8552" s="39">
        <v>4.72027972027972E-2</v>
      </c>
      <c r="T8552" t="s">
        <v>654</v>
      </c>
    </row>
    <row r="8553" spans="1:20" x14ac:dyDescent="0.25">
      <c r="A8553">
        <v>1934</v>
      </c>
      <c r="B8553" t="s">
        <v>121</v>
      </c>
      <c r="C8553" s="16">
        <v>1</v>
      </c>
      <c r="D8553" t="s">
        <v>1323</v>
      </c>
      <c r="E8553" t="s">
        <v>51</v>
      </c>
      <c r="F8553" t="s">
        <v>1363</v>
      </c>
      <c r="G8553" t="s">
        <v>107</v>
      </c>
      <c r="H8553" t="s">
        <v>1208</v>
      </c>
      <c r="I8553" t="s">
        <v>125</v>
      </c>
      <c r="J8553" t="s">
        <v>378</v>
      </c>
      <c r="K8553" s="17" t="s">
        <v>378</v>
      </c>
      <c r="L8553" s="18">
        <v>1</v>
      </c>
      <c r="M8553" s="37">
        <v>82000</v>
      </c>
      <c r="N8553" s="24">
        <v>1849000</v>
      </c>
      <c r="O8553" s="24">
        <v>82000</v>
      </c>
      <c r="P8553" s="24">
        <v>1849000</v>
      </c>
      <c r="Q8553" s="38">
        <v>4.4348296376419689E-2</v>
      </c>
      <c r="R8553" s="39">
        <v>4.4348296376419689E-2</v>
      </c>
      <c r="T8553" t="s">
        <v>654</v>
      </c>
    </row>
    <row r="8554" spans="1:20" x14ac:dyDescent="0.25">
      <c r="A8554">
        <v>1935</v>
      </c>
      <c r="B8554" t="s">
        <v>121</v>
      </c>
      <c r="C8554" s="16">
        <v>1</v>
      </c>
      <c r="D8554" t="s">
        <v>1323</v>
      </c>
      <c r="E8554" t="s">
        <v>51</v>
      </c>
      <c r="F8554" t="s">
        <v>1363</v>
      </c>
      <c r="G8554" t="s">
        <v>107</v>
      </c>
      <c r="H8554" t="s">
        <v>1208</v>
      </c>
      <c r="I8554" t="s">
        <v>125</v>
      </c>
      <c r="J8554" t="s">
        <v>378</v>
      </c>
      <c r="K8554" s="17" t="s">
        <v>378</v>
      </c>
      <c r="L8554" s="18">
        <v>1</v>
      </c>
      <c r="M8554" s="37">
        <v>55000</v>
      </c>
      <c r="N8554" s="24">
        <v>1100000</v>
      </c>
      <c r="O8554" s="24">
        <v>55000</v>
      </c>
      <c r="P8554" s="24">
        <v>1100000</v>
      </c>
      <c r="Q8554" s="38">
        <v>0.05</v>
      </c>
      <c r="R8554" s="39">
        <v>0.05</v>
      </c>
      <c r="T8554" t="s">
        <v>654</v>
      </c>
    </row>
    <row r="8555" spans="1:20" x14ac:dyDescent="0.25">
      <c r="A8555">
        <v>1936</v>
      </c>
      <c r="B8555" t="s">
        <v>121</v>
      </c>
      <c r="C8555" s="16">
        <v>1</v>
      </c>
      <c r="D8555" t="s">
        <v>1323</v>
      </c>
      <c r="E8555" t="s">
        <v>51</v>
      </c>
      <c r="F8555" t="s">
        <v>1363</v>
      </c>
      <c r="G8555" t="s">
        <v>107</v>
      </c>
      <c r="H8555" t="s">
        <v>1208</v>
      </c>
      <c r="I8555" t="s">
        <v>125</v>
      </c>
      <c r="J8555" t="s">
        <v>378</v>
      </c>
      <c r="K8555" s="17" t="s">
        <v>378</v>
      </c>
      <c r="L8555" s="18">
        <v>1</v>
      </c>
      <c r="M8555" s="37">
        <v>109000</v>
      </c>
      <c r="N8555" s="24">
        <v>1301000</v>
      </c>
      <c r="O8555" s="24">
        <v>109000</v>
      </c>
      <c r="P8555" s="24">
        <v>1301000</v>
      </c>
      <c r="Q8555" s="38">
        <v>8.3781706379707915E-2</v>
      </c>
      <c r="R8555" s="39">
        <v>8.3781706379707915E-2</v>
      </c>
      <c r="T8555" t="s">
        <v>654</v>
      </c>
    </row>
    <row r="8556" spans="1:20" x14ac:dyDescent="0.25">
      <c r="A8556">
        <v>1937</v>
      </c>
      <c r="B8556" t="s">
        <v>121</v>
      </c>
      <c r="C8556" s="16">
        <v>1</v>
      </c>
      <c r="D8556" t="s">
        <v>1323</v>
      </c>
      <c r="E8556" t="s">
        <v>51</v>
      </c>
      <c r="F8556" t="s">
        <v>1363</v>
      </c>
      <c r="G8556" t="s">
        <v>107</v>
      </c>
      <c r="H8556" t="s">
        <v>1208</v>
      </c>
      <c r="I8556" t="s">
        <v>125</v>
      </c>
      <c r="J8556" t="s">
        <v>378</v>
      </c>
      <c r="K8556" s="17" t="s">
        <v>378</v>
      </c>
      <c r="L8556" s="18">
        <v>1</v>
      </c>
      <c r="M8556" s="37">
        <v>163000</v>
      </c>
      <c r="N8556" s="24">
        <v>1520000</v>
      </c>
      <c r="O8556" s="24">
        <v>163000</v>
      </c>
      <c r="P8556" s="24">
        <v>1520000</v>
      </c>
      <c r="Q8556" s="38">
        <v>0.10723684210526316</v>
      </c>
      <c r="R8556" s="39">
        <v>0.10723684210526316</v>
      </c>
      <c r="T8556" t="s">
        <v>654</v>
      </c>
    </row>
    <row r="8557" spans="1:20" x14ac:dyDescent="0.25">
      <c r="A8557">
        <v>1938</v>
      </c>
      <c r="B8557" t="s">
        <v>121</v>
      </c>
      <c r="C8557" s="16">
        <v>1</v>
      </c>
      <c r="D8557" t="s">
        <v>1323</v>
      </c>
      <c r="E8557" t="s">
        <v>51</v>
      </c>
      <c r="F8557" t="s">
        <v>1363</v>
      </c>
      <c r="G8557" t="s">
        <v>107</v>
      </c>
      <c r="H8557" t="s">
        <v>1208</v>
      </c>
      <c r="I8557" t="s">
        <v>125</v>
      </c>
      <c r="J8557" t="s">
        <v>378</v>
      </c>
      <c r="K8557" s="17" t="s">
        <v>378</v>
      </c>
      <c r="L8557" s="18">
        <v>1</v>
      </c>
      <c r="M8557" s="37">
        <v>93000</v>
      </c>
      <c r="N8557" s="24">
        <v>1700000</v>
      </c>
      <c r="O8557" s="24">
        <v>93000</v>
      </c>
      <c r="P8557" s="24">
        <v>1700000</v>
      </c>
      <c r="Q8557" s="38">
        <v>5.4705882352941174E-2</v>
      </c>
      <c r="R8557" s="39">
        <v>5.4705882352941174E-2</v>
      </c>
      <c r="T8557" t="s">
        <v>654</v>
      </c>
    </row>
    <row r="8558" spans="1:20" x14ac:dyDescent="0.25">
      <c r="A8558">
        <v>1897</v>
      </c>
      <c r="B8558" t="s">
        <v>121</v>
      </c>
      <c r="C8558" s="16">
        <v>1</v>
      </c>
      <c r="D8558" t="s">
        <v>1323</v>
      </c>
      <c r="E8558" t="s">
        <v>51</v>
      </c>
      <c r="F8558" t="s">
        <v>1363</v>
      </c>
      <c r="G8558" t="s">
        <v>117</v>
      </c>
      <c r="H8558" t="s">
        <v>245</v>
      </c>
      <c r="I8558" t="s">
        <v>125</v>
      </c>
      <c r="J8558" t="s">
        <v>246</v>
      </c>
      <c r="K8558" s="17" t="s">
        <v>169</v>
      </c>
      <c r="L8558" s="18">
        <v>3.1103476800000002E-2</v>
      </c>
      <c r="M8558" s="37">
        <v>6309</v>
      </c>
      <c r="N8558" s="24">
        <v>1553</v>
      </c>
      <c r="O8558" s="24">
        <v>6309</v>
      </c>
      <c r="P8558" s="24">
        <v>48.303699470400005</v>
      </c>
      <c r="Q8558" s="38">
        <v>130.61111403829614</v>
      </c>
      <c r="R8558" s="39">
        <v>130.61111403829614</v>
      </c>
      <c r="S8558" t="s">
        <v>1325</v>
      </c>
      <c r="T8558" t="s">
        <v>1364</v>
      </c>
    </row>
    <row r="8559" spans="1:20" x14ac:dyDescent="0.25">
      <c r="A8559">
        <v>1898</v>
      </c>
      <c r="B8559" t="s">
        <v>121</v>
      </c>
      <c r="C8559" s="16">
        <v>1</v>
      </c>
      <c r="D8559" t="s">
        <v>1323</v>
      </c>
      <c r="E8559" t="s">
        <v>51</v>
      </c>
      <c r="F8559" t="s">
        <v>1363</v>
      </c>
      <c r="G8559" t="s">
        <v>117</v>
      </c>
      <c r="H8559" t="s">
        <v>245</v>
      </c>
      <c r="I8559" t="s">
        <v>125</v>
      </c>
      <c r="J8559" t="s">
        <v>246</v>
      </c>
      <c r="K8559" s="17" t="s">
        <v>169</v>
      </c>
      <c r="L8559" s="18">
        <v>3.1103476800000002E-2</v>
      </c>
      <c r="M8559" s="37">
        <v>3251</v>
      </c>
      <c r="N8559" s="24">
        <v>1045</v>
      </c>
      <c r="O8559" s="24">
        <v>3251</v>
      </c>
      <c r="P8559" s="24">
        <v>32.503133256000005</v>
      </c>
      <c r="Q8559" s="38">
        <v>100.02112640632492</v>
      </c>
      <c r="R8559" s="39">
        <v>100.02112640632492</v>
      </c>
      <c r="S8559" t="s">
        <v>1325</v>
      </c>
      <c r="T8559" t="s">
        <v>1364</v>
      </c>
    </row>
    <row r="8560" spans="1:20" x14ac:dyDescent="0.25">
      <c r="A8560">
        <v>1899</v>
      </c>
      <c r="B8560" t="s">
        <v>121</v>
      </c>
      <c r="C8560" s="16">
        <v>1</v>
      </c>
      <c r="D8560" t="s">
        <v>1323</v>
      </c>
      <c r="E8560" t="s">
        <v>51</v>
      </c>
      <c r="F8560" t="s">
        <v>1363</v>
      </c>
      <c r="G8560" t="s">
        <v>117</v>
      </c>
      <c r="H8560" t="s">
        <v>245</v>
      </c>
      <c r="I8560" t="s">
        <v>125</v>
      </c>
      <c r="J8560" t="s">
        <v>246</v>
      </c>
      <c r="K8560" s="17" t="s">
        <v>169</v>
      </c>
      <c r="L8560" s="18">
        <v>3.1103476800000002E-2</v>
      </c>
      <c r="M8560" s="37">
        <v>3831</v>
      </c>
      <c r="N8560" s="24">
        <v>898</v>
      </c>
      <c r="O8560" s="24">
        <v>3831</v>
      </c>
      <c r="P8560" s="24">
        <v>27.930922166400002</v>
      </c>
      <c r="Q8560" s="38">
        <v>137.15981080669687</v>
      </c>
      <c r="R8560" s="39">
        <v>137.15981080669687</v>
      </c>
      <c r="S8560" t="s">
        <v>1325</v>
      </c>
      <c r="T8560" t="s">
        <v>1364</v>
      </c>
    </row>
    <row r="8561" spans="1:20" x14ac:dyDescent="0.25">
      <c r="A8561">
        <v>1900</v>
      </c>
      <c r="B8561" t="s">
        <v>121</v>
      </c>
      <c r="C8561" s="16">
        <v>1</v>
      </c>
      <c r="D8561" t="s">
        <v>1323</v>
      </c>
      <c r="E8561" t="s">
        <v>51</v>
      </c>
      <c r="F8561" t="s">
        <v>1363</v>
      </c>
      <c r="G8561" t="s">
        <v>117</v>
      </c>
      <c r="H8561" t="s">
        <v>245</v>
      </c>
      <c r="I8561" t="s">
        <v>125</v>
      </c>
      <c r="J8561" t="s">
        <v>246</v>
      </c>
      <c r="K8561" s="17" t="s">
        <v>169</v>
      </c>
      <c r="L8561" s="18">
        <v>3.1103476800000002E-2</v>
      </c>
      <c r="M8561" s="37">
        <v>10043</v>
      </c>
      <c r="N8561" s="24">
        <v>2354</v>
      </c>
      <c r="O8561" s="24">
        <v>10043</v>
      </c>
      <c r="P8561" s="24">
        <v>73.217584387200006</v>
      </c>
      <c r="Q8561" s="38">
        <v>137.16650288391281</v>
      </c>
      <c r="R8561" s="39">
        <v>137.16650288391281</v>
      </c>
      <c r="S8561" t="s">
        <v>1325</v>
      </c>
      <c r="T8561" t="s">
        <v>1364</v>
      </c>
    </row>
    <row r="8562" spans="1:20" x14ac:dyDescent="0.25">
      <c r="A8562">
        <v>1901</v>
      </c>
      <c r="B8562" t="s">
        <v>121</v>
      </c>
      <c r="C8562" s="16">
        <v>1</v>
      </c>
      <c r="D8562" t="s">
        <v>1323</v>
      </c>
      <c r="E8562" t="s">
        <v>51</v>
      </c>
      <c r="F8562" t="s">
        <v>1363</v>
      </c>
      <c r="G8562" t="s">
        <v>117</v>
      </c>
      <c r="H8562" t="s">
        <v>245</v>
      </c>
      <c r="I8562" t="s">
        <v>125</v>
      </c>
      <c r="J8562" t="s">
        <v>246</v>
      </c>
      <c r="K8562" s="17" t="s">
        <v>169</v>
      </c>
      <c r="L8562" s="18">
        <v>3.1103476800000002E-2</v>
      </c>
      <c r="M8562" s="37">
        <v>18153</v>
      </c>
      <c r="N8562" s="24">
        <v>4263</v>
      </c>
      <c r="O8562" s="24">
        <v>18153</v>
      </c>
      <c r="P8562" s="24">
        <v>132.59412159839999</v>
      </c>
      <c r="Q8562" s="38">
        <v>136.90652180631099</v>
      </c>
      <c r="R8562" s="39">
        <v>136.90652180631099</v>
      </c>
      <c r="S8562" t="s">
        <v>1325</v>
      </c>
      <c r="T8562" t="s">
        <v>1364</v>
      </c>
    </row>
    <row r="8563" spans="1:20" x14ac:dyDescent="0.25">
      <c r="A8563">
        <v>1902</v>
      </c>
      <c r="B8563" t="s">
        <v>121</v>
      </c>
      <c r="C8563" s="16">
        <v>1</v>
      </c>
      <c r="D8563" t="s">
        <v>1323</v>
      </c>
      <c r="E8563" t="s">
        <v>51</v>
      </c>
      <c r="F8563" t="s">
        <v>1363</v>
      </c>
      <c r="G8563" t="s">
        <v>117</v>
      </c>
      <c r="H8563" t="s">
        <v>245</v>
      </c>
      <c r="I8563" t="s">
        <v>125</v>
      </c>
      <c r="J8563" t="s">
        <v>246</v>
      </c>
      <c r="K8563" s="17" t="s">
        <v>169</v>
      </c>
      <c r="L8563" s="18">
        <v>3.1103476800000002E-2</v>
      </c>
      <c r="M8563" s="37">
        <v>15880</v>
      </c>
      <c r="N8563" s="24">
        <v>4116</v>
      </c>
      <c r="O8563" s="24">
        <v>15880</v>
      </c>
      <c r="P8563" s="24">
        <v>128.0219105088</v>
      </c>
      <c r="Q8563" s="38">
        <v>124.04126713066383</v>
      </c>
      <c r="R8563" s="39">
        <v>124.04126713066383</v>
      </c>
      <c r="S8563" t="s">
        <v>1325</v>
      </c>
      <c r="T8563" t="s">
        <v>1364</v>
      </c>
    </row>
    <row r="8564" spans="1:20" x14ac:dyDescent="0.25">
      <c r="A8564">
        <v>1903</v>
      </c>
      <c r="B8564" t="s">
        <v>121</v>
      </c>
      <c r="C8564" s="16">
        <v>1</v>
      </c>
      <c r="D8564" t="s">
        <v>1323</v>
      </c>
      <c r="E8564" t="s">
        <v>51</v>
      </c>
      <c r="F8564" t="s">
        <v>1363</v>
      </c>
      <c r="G8564" t="s">
        <v>117</v>
      </c>
      <c r="H8564" t="s">
        <v>245</v>
      </c>
      <c r="I8564" t="s">
        <v>125</v>
      </c>
      <c r="J8564" t="s">
        <v>246</v>
      </c>
      <c r="K8564" s="17" t="s">
        <v>169</v>
      </c>
      <c r="L8564" s="18">
        <v>3.1103476800000002E-2</v>
      </c>
      <c r="M8564" s="37">
        <v>13735</v>
      </c>
      <c r="N8564" s="24">
        <v>3512</v>
      </c>
      <c r="O8564" s="24">
        <v>13735</v>
      </c>
      <c r="P8564" s="24">
        <v>109.2354105216</v>
      </c>
      <c r="Q8564" s="38">
        <v>125.73761506836712</v>
      </c>
      <c r="R8564" s="39">
        <v>125.73761506836712</v>
      </c>
      <c r="S8564" t="s">
        <v>1325</v>
      </c>
      <c r="T8564" t="s">
        <v>1364</v>
      </c>
    </row>
    <row r="8565" spans="1:20" x14ac:dyDescent="0.25">
      <c r="A8565">
        <v>1904</v>
      </c>
      <c r="B8565" t="s">
        <v>121</v>
      </c>
      <c r="C8565" s="16">
        <v>1</v>
      </c>
      <c r="D8565" t="s">
        <v>1323</v>
      </c>
      <c r="E8565" t="s">
        <v>51</v>
      </c>
      <c r="F8565" t="s">
        <v>1363</v>
      </c>
      <c r="G8565" t="s">
        <v>117</v>
      </c>
      <c r="H8565" t="s">
        <v>245</v>
      </c>
      <c r="I8565" t="s">
        <v>125</v>
      </c>
      <c r="J8565" t="s">
        <v>246</v>
      </c>
      <c r="K8565" s="17" t="s">
        <v>169</v>
      </c>
      <c r="L8565" s="18">
        <v>3.1103476800000002E-2</v>
      </c>
      <c r="M8565" s="37">
        <v>6572</v>
      </c>
      <c r="N8565" s="24">
        <v>1680</v>
      </c>
      <c r="O8565" s="24">
        <v>6572</v>
      </c>
      <c r="P8565" s="24">
        <v>52.253841024000003</v>
      </c>
      <c r="Q8565" s="38">
        <v>125.77065860060897</v>
      </c>
      <c r="R8565" s="39">
        <v>125.77065860060897</v>
      </c>
      <c r="S8565" t="s">
        <v>1325</v>
      </c>
      <c r="T8565" t="s">
        <v>1364</v>
      </c>
    </row>
    <row r="8566" spans="1:20" x14ac:dyDescent="0.25">
      <c r="A8566">
        <v>1905</v>
      </c>
      <c r="B8566" t="s">
        <v>121</v>
      </c>
      <c r="C8566" s="16">
        <v>1</v>
      </c>
      <c r="D8566" t="s">
        <v>1323</v>
      </c>
      <c r="E8566" t="s">
        <v>51</v>
      </c>
      <c r="F8566" t="s">
        <v>1363</v>
      </c>
      <c r="G8566" t="s">
        <v>117</v>
      </c>
      <c r="H8566" t="s">
        <v>245</v>
      </c>
      <c r="I8566" t="s">
        <v>125</v>
      </c>
      <c r="J8566" t="s">
        <v>246</v>
      </c>
      <c r="K8566" s="17" t="s">
        <v>169</v>
      </c>
      <c r="L8566" s="18">
        <v>3.1103476800000002E-2</v>
      </c>
      <c r="M8566" s="37">
        <v>5846</v>
      </c>
      <c r="N8566" s="24">
        <v>1494</v>
      </c>
      <c r="O8566" s="24">
        <v>5846</v>
      </c>
      <c r="P8566" s="24">
        <v>46.468594339200003</v>
      </c>
      <c r="Q8566" s="38">
        <v>125.80539788500613</v>
      </c>
      <c r="R8566" s="39">
        <v>125.80539788500613</v>
      </c>
      <c r="S8566" t="s">
        <v>1325</v>
      </c>
      <c r="T8566" t="s">
        <v>1364</v>
      </c>
    </row>
    <row r="8567" spans="1:20" x14ac:dyDescent="0.25">
      <c r="A8567">
        <v>1909</v>
      </c>
      <c r="B8567" t="s">
        <v>121</v>
      </c>
      <c r="C8567" s="16">
        <v>1</v>
      </c>
      <c r="D8567" t="s">
        <v>1323</v>
      </c>
      <c r="E8567" t="s">
        <v>51</v>
      </c>
      <c r="F8567" t="s">
        <v>1363</v>
      </c>
      <c r="G8567" t="s">
        <v>117</v>
      </c>
      <c r="H8567" t="s">
        <v>245</v>
      </c>
      <c r="I8567" t="s">
        <v>125</v>
      </c>
      <c r="K8567" s="17"/>
      <c r="L8567" s="18">
        <v>0</v>
      </c>
      <c r="M8567" s="37">
        <v>115</v>
      </c>
      <c r="N8567" s="24">
        <v>0</v>
      </c>
      <c r="O8567" s="24">
        <v>115</v>
      </c>
      <c r="P8567" s="24">
        <v>0</v>
      </c>
      <c r="Q8567" s="38">
        <v>0</v>
      </c>
      <c r="R8567" s="39">
        <v>0</v>
      </c>
      <c r="S8567" t="s">
        <v>1357</v>
      </c>
      <c r="T8567" t="s">
        <v>1364</v>
      </c>
    </row>
    <row r="8568" spans="1:20" x14ac:dyDescent="0.25">
      <c r="A8568">
        <v>1911</v>
      </c>
      <c r="B8568" t="s">
        <v>121</v>
      </c>
      <c r="C8568" s="16">
        <v>1</v>
      </c>
      <c r="D8568" t="s">
        <v>1323</v>
      </c>
      <c r="E8568" t="s">
        <v>51</v>
      </c>
      <c r="F8568" t="s">
        <v>1363</v>
      </c>
      <c r="G8568" t="s">
        <v>117</v>
      </c>
      <c r="H8568" t="s">
        <v>245</v>
      </c>
      <c r="I8568" t="s">
        <v>125</v>
      </c>
      <c r="K8568" s="17"/>
      <c r="L8568" s="18">
        <v>0</v>
      </c>
      <c r="M8568" s="37">
        <v>100</v>
      </c>
      <c r="N8568" s="24">
        <v>0</v>
      </c>
      <c r="O8568" s="24">
        <v>100</v>
      </c>
      <c r="P8568" s="24">
        <v>0</v>
      </c>
      <c r="Q8568" s="38">
        <v>0</v>
      </c>
      <c r="R8568" s="39">
        <v>0</v>
      </c>
      <c r="S8568" t="s">
        <v>1357</v>
      </c>
      <c r="T8568" t="s">
        <v>1364</v>
      </c>
    </row>
    <row r="8569" spans="1:20" x14ac:dyDescent="0.25">
      <c r="A8569">
        <v>1920</v>
      </c>
      <c r="B8569" t="s">
        <v>121</v>
      </c>
      <c r="C8569" s="16">
        <v>1</v>
      </c>
      <c r="D8569" t="s">
        <v>1323</v>
      </c>
      <c r="E8569" t="s">
        <v>53</v>
      </c>
      <c r="F8569" t="s">
        <v>1377</v>
      </c>
      <c r="G8569" t="s">
        <v>70</v>
      </c>
      <c r="H8569" t="s">
        <v>174</v>
      </c>
      <c r="I8569" t="s">
        <v>125</v>
      </c>
      <c r="J8569" t="s">
        <v>225</v>
      </c>
      <c r="K8569" s="17" t="s">
        <v>169</v>
      </c>
      <c r="L8569" s="18">
        <v>50.802345440000003</v>
      </c>
      <c r="M8569" s="37">
        <v>136868</v>
      </c>
      <c r="N8569" s="24">
        <v>42861</v>
      </c>
      <c r="O8569" s="24">
        <v>136868</v>
      </c>
      <c r="P8569" s="24">
        <v>2177439.3279038402</v>
      </c>
      <c r="Q8569" s="38">
        <v>6.2857319717725027E-2</v>
      </c>
      <c r="R8569" s="39">
        <v>6.2857319717725027E-2</v>
      </c>
      <c r="T8569" t="s">
        <v>1378</v>
      </c>
    </row>
    <row r="8570" spans="1:20" x14ac:dyDescent="0.25">
      <c r="A8570">
        <v>1921</v>
      </c>
      <c r="B8570" t="s">
        <v>121</v>
      </c>
      <c r="C8570" s="16">
        <v>1</v>
      </c>
      <c r="D8570" t="s">
        <v>1323</v>
      </c>
      <c r="E8570" t="s">
        <v>53</v>
      </c>
      <c r="F8570" t="s">
        <v>1377</v>
      </c>
      <c r="G8570" t="s">
        <v>70</v>
      </c>
      <c r="H8570" t="s">
        <v>174</v>
      </c>
      <c r="I8570" t="s">
        <v>125</v>
      </c>
      <c r="J8570" t="s">
        <v>225</v>
      </c>
      <c r="K8570" s="17" t="s">
        <v>169</v>
      </c>
      <c r="L8570" s="18">
        <v>50.802345440000003</v>
      </c>
      <c r="M8570" s="37">
        <v>138397</v>
      </c>
      <c r="N8570" s="24">
        <v>76557</v>
      </c>
      <c r="O8570" s="24">
        <v>138397</v>
      </c>
      <c r="P8570" s="24">
        <v>3889275.15985008</v>
      </c>
      <c r="Q8570" s="38">
        <v>3.5584265528113161E-2</v>
      </c>
      <c r="R8570" s="39">
        <v>3.5584265528113161E-2</v>
      </c>
      <c r="T8570" t="s">
        <v>1378</v>
      </c>
    </row>
    <row r="8571" spans="1:20" x14ac:dyDescent="0.25">
      <c r="A8571">
        <v>1922</v>
      </c>
      <c r="B8571" t="s">
        <v>121</v>
      </c>
      <c r="C8571" s="16">
        <v>1</v>
      </c>
      <c r="D8571" t="s">
        <v>1323</v>
      </c>
      <c r="E8571" t="s">
        <v>53</v>
      </c>
      <c r="F8571" t="s">
        <v>1377</v>
      </c>
      <c r="G8571" t="s">
        <v>70</v>
      </c>
      <c r="H8571" t="s">
        <v>174</v>
      </c>
      <c r="I8571" t="s">
        <v>125</v>
      </c>
      <c r="J8571" t="s">
        <v>225</v>
      </c>
      <c r="K8571" s="17" t="s">
        <v>169</v>
      </c>
      <c r="L8571" s="18">
        <v>50.802345440000003</v>
      </c>
      <c r="M8571" s="37">
        <v>203784</v>
      </c>
      <c r="N8571" s="24">
        <v>85426</v>
      </c>
      <c r="O8571" s="24">
        <v>203784</v>
      </c>
      <c r="P8571" s="24">
        <v>4339841.1615574406</v>
      </c>
      <c r="Q8571" s="38">
        <v>4.6956557259544486E-2</v>
      </c>
      <c r="R8571" s="39">
        <v>4.6956557259544486E-2</v>
      </c>
      <c r="T8571" t="s">
        <v>1379</v>
      </c>
    </row>
    <row r="8572" spans="1:20" x14ac:dyDescent="0.25">
      <c r="A8572">
        <v>1923</v>
      </c>
      <c r="B8572" t="s">
        <v>121</v>
      </c>
      <c r="C8572" s="16">
        <v>1</v>
      </c>
      <c r="D8572" t="s">
        <v>1323</v>
      </c>
      <c r="E8572" t="s">
        <v>53</v>
      </c>
      <c r="F8572" t="s">
        <v>1377</v>
      </c>
      <c r="G8572" t="s">
        <v>70</v>
      </c>
      <c r="H8572" t="s">
        <v>174</v>
      </c>
      <c r="I8572" t="s">
        <v>125</v>
      </c>
      <c r="J8572" t="s">
        <v>225</v>
      </c>
      <c r="K8572" s="17" t="s">
        <v>169</v>
      </c>
      <c r="L8572" s="18">
        <v>50.802345440000003</v>
      </c>
      <c r="M8572" s="37">
        <v>204987</v>
      </c>
      <c r="N8572" s="24">
        <v>80937</v>
      </c>
      <c r="O8572" s="24">
        <v>204987</v>
      </c>
      <c r="P8572" s="24">
        <v>4111789.4328772803</v>
      </c>
      <c r="Q8572" s="38">
        <v>4.9853477019263986E-2</v>
      </c>
      <c r="R8572" s="39">
        <v>4.9853477019263986E-2</v>
      </c>
      <c r="T8572" t="s">
        <v>1379</v>
      </c>
    </row>
    <row r="8573" spans="1:20" x14ac:dyDescent="0.25">
      <c r="A8573">
        <v>1924</v>
      </c>
      <c r="B8573" t="s">
        <v>121</v>
      </c>
      <c r="C8573" s="16">
        <v>1</v>
      </c>
      <c r="D8573" t="s">
        <v>1323</v>
      </c>
      <c r="E8573" t="s">
        <v>53</v>
      </c>
      <c r="F8573" t="s">
        <v>1377</v>
      </c>
      <c r="G8573" t="s">
        <v>70</v>
      </c>
      <c r="H8573" t="s">
        <v>174</v>
      </c>
      <c r="I8573" t="s">
        <v>125</v>
      </c>
      <c r="J8573" t="s">
        <v>225</v>
      </c>
      <c r="K8573" s="17" t="s">
        <v>169</v>
      </c>
      <c r="L8573" s="18">
        <v>50.802345440000003</v>
      </c>
      <c r="M8573" s="37">
        <v>352529</v>
      </c>
      <c r="N8573" s="24">
        <v>105222</v>
      </c>
      <c r="O8573" s="24">
        <v>352529</v>
      </c>
      <c r="P8573" s="24">
        <v>5345524.3918876806</v>
      </c>
      <c r="Q8573" s="38">
        <v>6.5948441005150932E-2</v>
      </c>
      <c r="R8573" s="39">
        <v>6.5948441005150932E-2</v>
      </c>
      <c r="T8573" t="s">
        <v>1379</v>
      </c>
    </row>
    <row r="8574" spans="1:20" x14ac:dyDescent="0.25">
      <c r="A8574">
        <v>1925</v>
      </c>
      <c r="B8574" t="s">
        <v>121</v>
      </c>
      <c r="C8574" s="16">
        <v>1</v>
      </c>
      <c r="D8574" t="s">
        <v>1323</v>
      </c>
      <c r="E8574" t="s">
        <v>53</v>
      </c>
      <c r="F8574" t="s">
        <v>1377</v>
      </c>
      <c r="G8574" t="s">
        <v>70</v>
      </c>
      <c r="H8574" t="s">
        <v>174</v>
      </c>
      <c r="I8574" t="s">
        <v>125</v>
      </c>
      <c r="J8574" t="s">
        <v>225</v>
      </c>
      <c r="K8574" s="17" t="s">
        <v>169</v>
      </c>
      <c r="L8574" s="18">
        <v>50.802345440000003</v>
      </c>
      <c r="M8574" s="37">
        <v>481055</v>
      </c>
      <c r="N8574" s="24">
        <v>120186</v>
      </c>
      <c r="O8574" s="24">
        <v>481055</v>
      </c>
      <c r="P8574" s="24">
        <v>6105730.6890518405</v>
      </c>
      <c r="Q8574" s="38">
        <v>7.8787457963479732E-2</v>
      </c>
      <c r="R8574" s="39">
        <v>7.8787457963479732E-2</v>
      </c>
      <c r="T8574" t="s">
        <v>1379</v>
      </c>
    </row>
    <row r="8575" spans="1:20" x14ac:dyDescent="0.25">
      <c r="A8575">
        <v>1926</v>
      </c>
      <c r="B8575" t="s">
        <v>121</v>
      </c>
      <c r="C8575" s="16">
        <v>1</v>
      </c>
      <c r="D8575" t="s">
        <v>1323</v>
      </c>
      <c r="E8575" t="s">
        <v>53</v>
      </c>
      <c r="F8575" t="s">
        <v>1377</v>
      </c>
      <c r="G8575" t="s">
        <v>70</v>
      </c>
      <c r="H8575" t="s">
        <v>174</v>
      </c>
      <c r="I8575" t="s">
        <v>125</v>
      </c>
      <c r="J8575" t="s">
        <v>225</v>
      </c>
      <c r="K8575" s="17" t="s">
        <v>169</v>
      </c>
      <c r="L8575" s="18">
        <v>50.802345440000003</v>
      </c>
      <c r="M8575" s="37">
        <v>495199</v>
      </c>
      <c r="N8575" s="24">
        <v>130793</v>
      </c>
      <c r="O8575" s="24">
        <v>495199</v>
      </c>
      <c r="P8575" s="24">
        <v>6644591.1671339208</v>
      </c>
      <c r="Q8575" s="38">
        <v>7.4526631894133416E-2</v>
      </c>
      <c r="R8575" s="39">
        <v>7.4526631894133416E-2</v>
      </c>
      <c r="T8575" t="s">
        <v>1379</v>
      </c>
    </row>
    <row r="8576" spans="1:20" x14ac:dyDescent="0.25">
      <c r="A8576">
        <v>1927</v>
      </c>
      <c r="B8576" t="s">
        <v>121</v>
      </c>
      <c r="C8576" s="16">
        <v>1</v>
      </c>
      <c r="D8576" t="s">
        <v>1323</v>
      </c>
      <c r="E8576" t="s">
        <v>53</v>
      </c>
      <c r="F8576" t="s">
        <v>1377</v>
      </c>
      <c r="G8576" t="s">
        <v>70</v>
      </c>
      <c r="H8576" t="s">
        <v>174</v>
      </c>
      <c r="I8576" t="s">
        <v>125</v>
      </c>
      <c r="J8576" t="s">
        <v>225</v>
      </c>
      <c r="K8576" s="17" t="s">
        <v>169</v>
      </c>
      <c r="L8576" s="18">
        <v>50.802345440000003</v>
      </c>
      <c r="M8576" s="37">
        <v>463420</v>
      </c>
      <c r="N8576" s="24">
        <v>131899</v>
      </c>
      <c r="O8576" s="24">
        <v>463420</v>
      </c>
      <c r="P8576" s="24">
        <v>6700778.5611905605</v>
      </c>
      <c r="Q8576" s="38">
        <v>6.9159127669734824E-2</v>
      </c>
      <c r="R8576" s="39">
        <v>6.9159127669734824E-2</v>
      </c>
      <c r="T8576" t="s">
        <v>1380</v>
      </c>
    </row>
    <row r="8577" spans="1:20" x14ac:dyDescent="0.25">
      <c r="A8577">
        <v>1928</v>
      </c>
      <c r="B8577" t="s">
        <v>121</v>
      </c>
      <c r="C8577" s="16">
        <v>1</v>
      </c>
      <c r="D8577" t="s">
        <v>1323</v>
      </c>
      <c r="E8577" t="s">
        <v>53</v>
      </c>
      <c r="F8577" t="s">
        <v>1377</v>
      </c>
      <c r="G8577" t="s">
        <v>70</v>
      </c>
      <c r="H8577" t="s">
        <v>174</v>
      </c>
      <c r="I8577" t="s">
        <v>125</v>
      </c>
      <c r="J8577" t="s">
        <v>225</v>
      </c>
      <c r="K8577" s="17" t="s">
        <v>169</v>
      </c>
      <c r="L8577" s="18">
        <v>50.802345440000003</v>
      </c>
      <c r="M8577" s="37">
        <v>739657</v>
      </c>
      <c r="N8577" s="24">
        <v>208622</v>
      </c>
      <c r="O8577" s="24">
        <v>739657</v>
      </c>
      <c r="P8577" s="24">
        <v>10598486.910383681</v>
      </c>
      <c r="Q8577" s="38">
        <v>6.9788924235527822E-2</v>
      </c>
      <c r="R8577" s="39">
        <v>6.9788924235527822E-2</v>
      </c>
      <c r="T8577" t="s">
        <v>1380</v>
      </c>
    </row>
    <row r="8578" spans="1:20" x14ac:dyDescent="0.25">
      <c r="A8578">
        <v>1929</v>
      </c>
      <c r="B8578" t="s">
        <v>121</v>
      </c>
      <c r="C8578" s="16">
        <v>1</v>
      </c>
      <c r="D8578" t="s">
        <v>1323</v>
      </c>
      <c r="E8578" t="s">
        <v>53</v>
      </c>
      <c r="F8578" t="s">
        <v>1377</v>
      </c>
      <c r="G8578" t="s">
        <v>70</v>
      </c>
      <c r="H8578" t="s">
        <v>174</v>
      </c>
      <c r="I8578" t="s">
        <v>125</v>
      </c>
      <c r="J8578" t="s">
        <v>225</v>
      </c>
      <c r="K8578" s="17" t="s">
        <v>169</v>
      </c>
      <c r="L8578" s="18">
        <v>50.802345440000003</v>
      </c>
      <c r="M8578" s="37">
        <v>588871</v>
      </c>
      <c r="N8578" s="24">
        <v>177140</v>
      </c>
      <c r="O8578" s="24">
        <v>588871</v>
      </c>
      <c r="P8578" s="24">
        <v>8999127.4712416008</v>
      </c>
      <c r="Q8578" s="38">
        <v>6.5436455020983719E-2</v>
      </c>
      <c r="R8578" s="39">
        <v>6.5436455020983719E-2</v>
      </c>
      <c r="T8578" t="s">
        <v>1380</v>
      </c>
    </row>
    <row r="8579" spans="1:20" x14ac:dyDescent="0.25">
      <c r="A8579">
        <v>1930</v>
      </c>
      <c r="B8579" t="s">
        <v>121</v>
      </c>
      <c r="C8579" s="16">
        <v>1</v>
      </c>
      <c r="D8579" t="s">
        <v>1323</v>
      </c>
      <c r="E8579" t="s">
        <v>53</v>
      </c>
      <c r="F8579" t="s">
        <v>1377</v>
      </c>
      <c r="G8579" t="s">
        <v>70</v>
      </c>
      <c r="H8579" t="s">
        <v>174</v>
      </c>
      <c r="I8579" t="s">
        <v>125</v>
      </c>
      <c r="J8579" t="s">
        <v>225</v>
      </c>
      <c r="K8579" s="17" t="s">
        <v>169</v>
      </c>
      <c r="L8579" s="18">
        <v>50.802345440000003</v>
      </c>
      <c r="M8579" s="37">
        <v>397040</v>
      </c>
      <c r="N8579" s="24">
        <v>230940</v>
      </c>
      <c r="O8579" s="24">
        <v>397040</v>
      </c>
      <c r="P8579" s="24">
        <v>11732293.655913601</v>
      </c>
      <c r="Q8579" s="38">
        <v>3.3841635032709406E-2</v>
      </c>
      <c r="R8579" s="39">
        <v>3.3841635032709406E-2</v>
      </c>
      <c r="T8579" t="s">
        <v>1380</v>
      </c>
    </row>
    <row r="8580" spans="1:20" x14ac:dyDescent="0.25">
      <c r="A8580">
        <v>1931</v>
      </c>
      <c r="B8580" t="s">
        <v>121</v>
      </c>
      <c r="C8580" s="16">
        <v>1</v>
      </c>
      <c r="D8580" t="s">
        <v>1323</v>
      </c>
      <c r="E8580" t="s">
        <v>53</v>
      </c>
      <c r="F8580" t="s">
        <v>1377</v>
      </c>
      <c r="G8580" t="s">
        <v>70</v>
      </c>
      <c r="H8580" t="s">
        <v>174</v>
      </c>
      <c r="I8580" t="s">
        <v>125</v>
      </c>
      <c r="J8580" t="s">
        <v>225</v>
      </c>
      <c r="K8580" s="17" t="s">
        <v>169</v>
      </c>
      <c r="L8580" s="18">
        <v>50.802345440000003</v>
      </c>
      <c r="M8580" s="37">
        <v>247037</v>
      </c>
      <c r="N8580" s="24">
        <v>185020</v>
      </c>
      <c r="O8580" s="24">
        <v>247037</v>
      </c>
      <c r="P8580" s="24">
        <v>9399449.9533088002</v>
      </c>
      <c r="Q8580" s="38">
        <v>2.6282069826121888E-2</v>
      </c>
      <c r="R8580" s="39">
        <v>2.6282069826121888E-2</v>
      </c>
      <c r="T8580" t="s">
        <v>1380</v>
      </c>
    </row>
    <row r="8581" spans="1:20" x14ac:dyDescent="0.25">
      <c r="A8581">
        <v>1932</v>
      </c>
      <c r="B8581" t="s">
        <v>121</v>
      </c>
      <c r="C8581" s="16">
        <v>1</v>
      </c>
      <c r="D8581" t="s">
        <v>1323</v>
      </c>
      <c r="E8581" t="s">
        <v>53</v>
      </c>
      <c r="F8581" t="s">
        <v>1377</v>
      </c>
      <c r="G8581" t="s">
        <v>70</v>
      </c>
      <c r="H8581" t="s">
        <v>174</v>
      </c>
      <c r="I8581" t="s">
        <v>125</v>
      </c>
      <c r="J8581" t="s">
        <v>225</v>
      </c>
      <c r="K8581" s="17" t="s">
        <v>169</v>
      </c>
      <c r="L8581" s="18">
        <v>50.802345440000003</v>
      </c>
      <c r="M8581" s="37">
        <v>463597</v>
      </c>
      <c r="N8581" s="24">
        <v>227240</v>
      </c>
      <c r="O8581" s="24">
        <v>463597</v>
      </c>
      <c r="P8581" s="24">
        <v>11544324.9777856</v>
      </c>
      <c r="Q8581" s="38">
        <v>4.015799978708897E-2</v>
      </c>
      <c r="R8581" s="39">
        <v>4.015799978708897E-2</v>
      </c>
      <c r="T8581" t="s">
        <v>1381</v>
      </c>
    </row>
    <row r="8582" spans="1:20" x14ac:dyDescent="0.25">
      <c r="A8582">
        <v>1933</v>
      </c>
      <c r="B8582" t="s">
        <v>121</v>
      </c>
      <c r="C8582" s="16">
        <v>1</v>
      </c>
      <c r="D8582" t="s">
        <v>1323</v>
      </c>
      <c r="E8582" t="s">
        <v>53</v>
      </c>
      <c r="F8582" t="s">
        <v>1377</v>
      </c>
      <c r="G8582" t="s">
        <v>70</v>
      </c>
      <c r="H8582" t="s">
        <v>174</v>
      </c>
      <c r="I8582" t="s">
        <v>125</v>
      </c>
      <c r="J8582" t="s">
        <v>225</v>
      </c>
      <c r="K8582" s="17" t="s">
        <v>169</v>
      </c>
      <c r="L8582" s="18">
        <v>50.802345440000003</v>
      </c>
      <c r="M8582" s="37">
        <v>429523</v>
      </c>
      <c r="N8582" s="24">
        <v>254360</v>
      </c>
      <c r="O8582" s="24">
        <v>429523</v>
      </c>
      <c r="P8582" s="24">
        <v>12922084.5861184</v>
      </c>
      <c r="Q8582" s="38">
        <v>3.3239451199802296E-2</v>
      </c>
      <c r="R8582" s="39">
        <v>3.3239451199802296E-2</v>
      </c>
      <c r="T8582" t="s">
        <v>1381</v>
      </c>
    </row>
    <row r="8583" spans="1:20" x14ac:dyDescent="0.25">
      <c r="A8583">
        <v>1934</v>
      </c>
      <c r="B8583" t="s">
        <v>121</v>
      </c>
      <c r="C8583" s="16">
        <v>1</v>
      </c>
      <c r="D8583" t="s">
        <v>1323</v>
      </c>
      <c r="E8583" t="s">
        <v>53</v>
      </c>
      <c r="F8583" t="s">
        <v>1377</v>
      </c>
      <c r="G8583" t="s">
        <v>70</v>
      </c>
      <c r="H8583" t="s">
        <v>174</v>
      </c>
      <c r="I8583" t="s">
        <v>125</v>
      </c>
      <c r="J8583" t="s">
        <v>225</v>
      </c>
      <c r="K8583" s="17" t="s">
        <v>169</v>
      </c>
      <c r="L8583" s="18">
        <v>50.802345440000003</v>
      </c>
      <c r="M8583" s="37">
        <v>495237</v>
      </c>
      <c r="N8583" s="24">
        <v>295320</v>
      </c>
      <c r="O8583" s="24">
        <v>495237</v>
      </c>
      <c r="P8583" s="24">
        <v>15002948.655340802</v>
      </c>
      <c r="Q8583" s="38">
        <v>3.3009311127896436E-2</v>
      </c>
      <c r="R8583" s="39">
        <v>3.3009311127896436E-2</v>
      </c>
      <c r="T8583" t="s">
        <v>1381</v>
      </c>
    </row>
    <row r="8584" spans="1:20" x14ac:dyDescent="0.25">
      <c r="A8584">
        <v>1935</v>
      </c>
      <c r="B8584" t="s">
        <v>121</v>
      </c>
      <c r="C8584" s="16">
        <v>1</v>
      </c>
      <c r="D8584" t="s">
        <v>1323</v>
      </c>
      <c r="E8584" t="s">
        <v>53</v>
      </c>
      <c r="F8584" t="s">
        <v>1377</v>
      </c>
      <c r="G8584" t="s">
        <v>70</v>
      </c>
      <c r="H8584" t="s">
        <v>174</v>
      </c>
      <c r="I8584" t="s">
        <v>125</v>
      </c>
      <c r="J8584" t="s">
        <v>225</v>
      </c>
      <c r="K8584" s="17" t="s">
        <v>169</v>
      </c>
      <c r="L8584" s="18">
        <v>50.802345440000003</v>
      </c>
      <c r="M8584" s="37">
        <v>486842</v>
      </c>
      <c r="N8584" s="24">
        <v>371760</v>
      </c>
      <c r="O8584" s="24">
        <v>486842</v>
      </c>
      <c r="P8584" s="24">
        <v>18886279.9407744</v>
      </c>
      <c r="Q8584" s="38">
        <v>2.5777548650485475E-2</v>
      </c>
      <c r="R8584" s="39">
        <v>2.5777548650485475E-2</v>
      </c>
      <c r="T8584" t="s">
        <v>1381</v>
      </c>
    </row>
    <row r="8585" spans="1:20" x14ac:dyDescent="0.25">
      <c r="A8585">
        <v>1936</v>
      </c>
      <c r="B8585" t="s">
        <v>121</v>
      </c>
      <c r="C8585" s="16">
        <v>1</v>
      </c>
      <c r="D8585" t="s">
        <v>1323</v>
      </c>
      <c r="E8585" t="s">
        <v>53</v>
      </c>
      <c r="F8585" t="s">
        <v>1377</v>
      </c>
      <c r="G8585" t="s">
        <v>70</v>
      </c>
      <c r="H8585" t="s">
        <v>174</v>
      </c>
      <c r="I8585" t="s">
        <v>125</v>
      </c>
      <c r="J8585" t="s">
        <v>225</v>
      </c>
      <c r="K8585" s="17" t="s">
        <v>169</v>
      </c>
      <c r="L8585" s="18">
        <v>50.802345440000003</v>
      </c>
      <c r="M8585" s="37">
        <v>342990</v>
      </c>
      <c r="N8585" s="24">
        <v>242920</v>
      </c>
      <c r="O8585" s="24">
        <v>342990</v>
      </c>
      <c r="P8585" s="24">
        <v>12340905.754284801</v>
      </c>
      <c r="Q8585" s="38">
        <v>2.7792935691200202E-2</v>
      </c>
      <c r="R8585" s="39">
        <v>2.7792935691200202E-2</v>
      </c>
      <c r="T8585" t="s">
        <v>1381</v>
      </c>
    </row>
    <row r="8586" spans="1:20" x14ac:dyDescent="0.25">
      <c r="A8586">
        <v>1937</v>
      </c>
      <c r="B8586" t="s">
        <v>121</v>
      </c>
      <c r="C8586" s="16">
        <v>1</v>
      </c>
      <c r="D8586" t="s">
        <v>1323</v>
      </c>
      <c r="E8586" t="s">
        <v>53</v>
      </c>
      <c r="F8586" t="s">
        <v>1377</v>
      </c>
      <c r="G8586" t="s">
        <v>70</v>
      </c>
      <c r="H8586" t="s">
        <v>174</v>
      </c>
      <c r="I8586" t="s">
        <v>125</v>
      </c>
      <c r="J8586" t="s">
        <v>225</v>
      </c>
      <c r="K8586" s="17" t="s">
        <v>169</v>
      </c>
      <c r="L8586" s="18">
        <v>50.802345440000003</v>
      </c>
      <c r="M8586" s="37">
        <v>430000</v>
      </c>
      <c r="N8586" s="24">
        <v>272000</v>
      </c>
      <c r="O8586" s="24">
        <v>430000</v>
      </c>
      <c r="P8586" s="24">
        <v>13818237.95968</v>
      </c>
      <c r="Q8586" s="38">
        <v>3.111829462299677E-2</v>
      </c>
      <c r="R8586" s="39">
        <v>3.111829462299677E-2</v>
      </c>
      <c r="T8586" t="s">
        <v>1382</v>
      </c>
    </row>
    <row r="8587" spans="1:20" x14ac:dyDescent="0.25">
      <c r="A8587">
        <v>1938</v>
      </c>
      <c r="B8587" t="s">
        <v>121</v>
      </c>
      <c r="C8587" s="16">
        <v>1</v>
      </c>
      <c r="D8587" t="s">
        <v>1323</v>
      </c>
      <c r="E8587" t="s">
        <v>53</v>
      </c>
      <c r="F8587" t="s">
        <v>1377</v>
      </c>
      <c r="G8587" t="s">
        <v>70</v>
      </c>
      <c r="H8587" t="s">
        <v>174</v>
      </c>
      <c r="I8587" t="s">
        <v>125</v>
      </c>
      <c r="J8587" t="s">
        <v>225</v>
      </c>
      <c r="K8587" s="17" t="s">
        <v>169</v>
      </c>
      <c r="L8587" s="18">
        <v>50.802345440000003</v>
      </c>
      <c r="M8587" s="37">
        <v>386000</v>
      </c>
      <c r="N8587" s="24">
        <v>275000</v>
      </c>
      <c r="O8587" s="24">
        <v>386000</v>
      </c>
      <c r="P8587" s="24">
        <v>13970644.996000001</v>
      </c>
      <c r="Q8587" s="38">
        <v>2.7629361429663227E-2</v>
      </c>
      <c r="R8587" s="39">
        <v>2.7629361429663227E-2</v>
      </c>
      <c r="T8587" t="s">
        <v>1382</v>
      </c>
    </row>
    <row r="8588" spans="1:20" x14ac:dyDescent="0.25">
      <c r="A8588">
        <v>1939</v>
      </c>
      <c r="B8588" t="s">
        <v>121</v>
      </c>
      <c r="C8588" s="16">
        <v>1</v>
      </c>
      <c r="D8588" t="s">
        <v>1323</v>
      </c>
      <c r="E8588" t="s">
        <v>53</v>
      </c>
      <c r="F8588" t="s">
        <v>1377</v>
      </c>
      <c r="G8588" t="s">
        <v>70</v>
      </c>
      <c r="H8588" t="s">
        <v>174</v>
      </c>
      <c r="I8588" t="s">
        <v>125</v>
      </c>
      <c r="J8588" t="s">
        <v>225</v>
      </c>
      <c r="K8588" s="17" t="s">
        <v>169</v>
      </c>
      <c r="L8588" s="18">
        <v>50.802345440000003</v>
      </c>
      <c r="M8588" s="37">
        <v>466000</v>
      </c>
      <c r="N8588" s="24">
        <v>332000</v>
      </c>
      <c r="O8588" s="24">
        <v>466000</v>
      </c>
      <c r="P8588" s="24">
        <v>16866378.686080001</v>
      </c>
      <c r="Q8588" s="38">
        <v>2.7628930232937002E-2</v>
      </c>
      <c r="R8588" s="39">
        <v>2.7628930232937002E-2</v>
      </c>
      <c r="T8588" t="s">
        <v>1382</v>
      </c>
    </row>
    <row r="8589" spans="1:20" x14ac:dyDescent="0.25">
      <c r="A8589">
        <v>1940</v>
      </c>
      <c r="B8589" t="s">
        <v>121</v>
      </c>
      <c r="C8589" s="16">
        <v>1</v>
      </c>
      <c r="D8589" t="s">
        <v>1323</v>
      </c>
      <c r="E8589" t="s">
        <v>53</v>
      </c>
      <c r="F8589" t="s">
        <v>1377</v>
      </c>
      <c r="G8589" t="s">
        <v>70</v>
      </c>
      <c r="H8589" t="s">
        <v>174</v>
      </c>
      <c r="I8589" t="s">
        <v>125</v>
      </c>
      <c r="J8589" t="s">
        <v>225</v>
      </c>
      <c r="K8589" s="17" t="s">
        <v>169</v>
      </c>
      <c r="L8589" s="18">
        <v>50.802345440000003</v>
      </c>
      <c r="M8589" s="37">
        <v>441000</v>
      </c>
      <c r="N8589" s="24">
        <v>313000</v>
      </c>
      <c r="O8589" s="24">
        <v>441000</v>
      </c>
      <c r="P8589" s="24">
        <v>15901134.122720001</v>
      </c>
      <c r="Q8589" s="38">
        <v>2.7733870841947457E-2</v>
      </c>
      <c r="R8589" s="39">
        <v>2.7733870841947457E-2</v>
      </c>
      <c r="T8589" t="s">
        <v>1382</v>
      </c>
    </row>
    <row r="8590" spans="1:20" x14ac:dyDescent="0.25">
      <c r="A8590">
        <v>1941</v>
      </c>
      <c r="B8590" t="s">
        <v>121</v>
      </c>
      <c r="C8590" s="16">
        <v>1</v>
      </c>
      <c r="D8590" t="s">
        <v>1323</v>
      </c>
      <c r="E8590" t="s">
        <v>53</v>
      </c>
      <c r="F8590" t="s">
        <v>1377</v>
      </c>
      <c r="G8590" t="s">
        <v>70</v>
      </c>
      <c r="H8590" t="s">
        <v>174</v>
      </c>
      <c r="I8590" t="s">
        <v>125</v>
      </c>
      <c r="J8590" t="s">
        <v>225</v>
      </c>
      <c r="K8590" s="17" t="s">
        <v>169</v>
      </c>
      <c r="L8590" s="18">
        <v>50.802345440000003</v>
      </c>
      <c r="M8590" s="37">
        <v>448000</v>
      </c>
      <c r="N8590" s="24">
        <v>273000</v>
      </c>
      <c r="O8590" s="24">
        <v>448000</v>
      </c>
      <c r="P8590" s="24">
        <v>13869040.305120001</v>
      </c>
      <c r="Q8590" s="38">
        <v>3.2302162957491221E-2</v>
      </c>
      <c r="R8590" s="39">
        <v>3.2302162957491221E-2</v>
      </c>
      <c r="T8590" t="s">
        <v>1382</v>
      </c>
    </row>
    <row r="8591" spans="1:20" x14ac:dyDescent="0.25">
      <c r="A8591">
        <v>1942</v>
      </c>
      <c r="B8591" t="s">
        <v>121</v>
      </c>
      <c r="C8591" s="16">
        <v>1</v>
      </c>
      <c r="D8591" t="s">
        <v>1323</v>
      </c>
      <c r="E8591" t="s">
        <v>53</v>
      </c>
      <c r="F8591" t="s">
        <v>1377</v>
      </c>
      <c r="G8591" t="s">
        <v>70</v>
      </c>
      <c r="H8591" t="s">
        <v>174</v>
      </c>
      <c r="I8591" t="s">
        <v>125</v>
      </c>
      <c r="J8591" t="s">
        <v>225</v>
      </c>
      <c r="K8591" s="17" t="s">
        <v>169</v>
      </c>
      <c r="L8591" s="18">
        <v>50.802345440000003</v>
      </c>
      <c r="M8591" s="37">
        <v>657000</v>
      </c>
      <c r="N8591" s="24">
        <v>297000</v>
      </c>
      <c r="O8591" s="24">
        <v>657000</v>
      </c>
      <c r="P8591" s="24">
        <v>15088296.59568</v>
      </c>
      <c r="Q8591" s="38">
        <v>4.3543682736731773E-2</v>
      </c>
      <c r="R8591" s="39">
        <v>4.3543682736731773E-2</v>
      </c>
      <c r="T8591" t="s">
        <v>1382</v>
      </c>
    </row>
    <row r="8592" spans="1:20" x14ac:dyDescent="0.25">
      <c r="A8592">
        <v>1943</v>
      </c>
      <c r="B8592" t="s">
        <v>121</v>
      </c>
      <c r="C8592" s="16">
        <v>1</v>
      </c>
      <c r="D8592" t="s">
        <v>1323</v>
      </c>
      <c r="E8592" t="s">
        <v>53</v>
      </c>
      <c r="F8592" t="s">
        <v>1377</v>
      </c>
      <c r="G8592" t="s">
        <v>70</v>
      </c>
      <c r="H8592" t="s">
        <v>174</v>
      </c>
      <c r="I8592" t="s">
        <v>125</v>
      </c>
      <c r="J8592" t="s">
        <v>225</v>
      </c>
      <c r="K8592" s="17" t="s">
        <v>169</v>
      </c>
      <c r="L8592" s="18">
        <v>50.802345440000003</v>
      </c>
      <c r="M8592" s="37">
        <v>554000</v>
      </c>
      <c r="N8592" s="24">
        <v>218000</v>
      </c>
      <c r="O8592" s="24">
        <v>554000</v>
      </c>
      <c r="P8592" s="24">
        <v>11074911.305920001</v>
      </c>
      <c r="Q8592" s="38">
        <v>5.0022973972158491E-2</v>
      </c>
      <c r="R8592" s="39">
        <v>5.0022973972158491E-2</v>
      </c>
      <c r="T8592" t="s">
        <v>1382</v>
      </c>
    </row>
    <row r="8593" spans="1:20" x14ac:dyDescent="0.25">
      <c r="A8593">
        <v>1944</v>
      </c>
      <c r="B8593" t="s">
        <v>121</v>
      </c>
      <c r="C8593" s="16">
        <v>1</v>
      </c>
      <c r="D8593" t="s">
        <v>1323</v>
      </c>
      <c r="E8593" t="s">
        <v>53</v>
      </c>
      <c r="F8593" t="s">
        <v>1377</v>
      </c>
      <c r="G8593" t="s">
        <v>70</v>
      </c>
      <c r="H8593" t="s">
        <v>174</v>
      </c>
      <c r="I8593" t="s">
        <v>125</v>
      </c>
      <c r="J8593" t="s">
        <v>225</v>
      </c>
      <c r="K8593" s="17" t="s">
        <v>169</v>
      </c>
      <c r="L8593" s="18">
        <v>50.802345440000003</v>
      </c>
      <c r="M8593" s="37">
        <v>852000</v>
      </c>
      <c r="N8593" s="24">
        <v>311000</v>
      </c>
      <c r="O8593" s="24">
        <v>852000</v>
      </c>
      <c r="P8593" s="24">
        <v>15799529.431840001</v>
      </c>
      <c r="Q8593" s="38">
        <v>5.3925656689686408E-2</v>
      </c>
      <c r="R8593" s="39">
        <v>5.3925656689686408E-2</v>
      </c>
      <c r="T8593" t="s">
        <v>1382</v>
      </c>
    </row>
    <row r="8594" spans="1:20" x14ac:dyDescent="0.25">
      <c r="A8594">
        <v>1945</v>
      </c>
      <c r="B8594" t="s">
        <v>121</v>
      </c>
      <c r="C8594" s="16">
        <v>1</v>
      </c>
      <c r="D8594" t="s">
        <v>1323</v>
      </c>
      <c r="E8594" t="s">
        <v>53</v>
      </c>
      <c r="F8594" t="s">
        <v>1377</v>
      </c>
      <c r="G8594" t="s">
        <v>70</v>
      </c>
      <c r="H8594" t="s">
        <v>174</v>
      </c>
      <c r="I8594" t="s">
        <v>125</v>
      </c>
      <c r="J8594" t="s">
        <v>225</v>
      </c>
      <c r="K8594" s="17" t="s">
        <v>169</v>
      </c>
      <c r="L8594" s="18">
        <v>50.802345440000003</v>
      </c>
      <c r="M8594" s="37">
        <v>896000</v>
      </c>
      <c r="N8594" s="24">
        <v>289000</v>
      </c>
      <c r="O8594" s="24">
        <v>896000</v>
      </c>
      <c r="P8594" s="24">
        <v>14681877.832160002</v>
      </c>
      <c r="Q8594" s="38">
        <v>6.1027615829723894E-2</v>
      </c>
      <c r="R8594" s="39">
        <v>6.1027615829723894E-2</v>
      </c>
      <c r="T8594" t="s">
        <v>1382</v>
      </c>
    </row>
    <row r="8595" spans="1:20" x14ac:dyDescent="0.25">
      <c r="A8595">
        <v>1946</v>
      </c>
      <c r="B8595" t="s">
        <v>121</v>
      </c>
      <c r="C8595" s="16">
        <v>1</v>
      </c>
      <c r="D8595" t="s">
        <v>1323</v>
      </c>
      <c r="E8595" t="s">
        <v>53</v>
      </c>
      <c r="F8595" t="s">
        <v>1377</v>
      </c>
      <c r="G8595" t="s">
        <v>70</v>
      </c>
      <c r="H8595" t="s">
        <v>174</v>
      </c>
      <c r="I8595" t="s">
        <v>125</v>
      </c>
      <c r="J8595" t="s">
        <v>225</v>
      </c>
      <c r="K8595" s="17" t="s">
        <v>169</v>
      </c>
      <c r="L8595" s="18">
        <v>50.802345440000003</v>
      </c>
      <c r="M8595" s="37">
        <v>676000</v>
      </c>
      <c r="N8595" s="24">
        <v>200000</v>
      </c>
      <c r="O8595" s="24">
        <v>676000</v>
      </c>
      <c r="P8595" s="24">
        <v>10160469.088000001</v>
      </c>
      <c r="Q8595" s="38">
        <v>6.6532361266507689E-2</v>
      </c>
      <c r="R8595" s="39">
        <v>6.6532361266507689E-2</v>
      </c>
      <c r="T8595" t="s">
        <v>1383</v>
      </c>
    </row>
    <row r="8596" spans="1:20" x14ac:dyDescent="0.25">
      <c r="A8596">
        <v>1947</v>
      </c>
      <c r="B8596" t="s">
        <v>121</v>
      </c>
      <c r="C8596" s="16">
        <v>1</v>
      </c>
      <c r="D8596" t="s">
        <v>1323</v>
      </c>
      <c r="E8596" t="s">
        <v>53</v>
      </c>
      <c r="F8596" t="s">
        <v>1377</v>
      </c>
      <c r="G8596" t="s">
        <v>70</v>
      </c>
      <c r="H8596" t="s">
        <v>174</v>
      </c>
      <c r="I8596" t="s">
        <v>125</v>
      </c>
      <c r="J8596" t="s">
        <v>225</v>
      </c>
      <c r="K8596" s="17" t="s">
        <v>169</v>
      </c>
      <c r="L8596" s="18">
        <v>50.802345440000003</v>
      </c>
      <c r="M8596" s="37">
        <v>977000</v>
      </c>
      <c r="N8596" s="24">
        <v>277000</v>
      </c>
      <c r="O8596" s="24">
        <v>977000</v>
      </c>
      <c r="P8596" s="24">
        <v>14072249.686880002</v>
      </c>
      <c r="Q8596" s="38">
        <v>6.9427420756390329E-2</v>
      </c>
      <c r="R8596" s="39">
        <v>6.9427420756390329E-2</v>
      </c>
      <c r="T8596" t="s">
        <v>1383</v>
      </c>
    </row>
    <row r="8597" spans="1:20" x14ac:dyDescent="0.25">
      <c r="A8597">
        <v>1920</v>
      </c>
      <c r="B8597" t="s">
        <v>121</v>
      </c>
      <c r="C8597" s="16">
        <v>1</v>
      </c>
      <c r="D8597" t="s">
        <v>1323</v>
      </c>
      <c r="E8597" t="s">
        <v>53</v>
      </c>
      <c r="F8597" t="s">
        <v>1377</v>
      </c>
      <c r="G8597" t="s">
        <v>81</v>
      </c>
      <c r="H8597" t="s">
        <v>255</v>
      </c>
      <c r="I8597" t="s">
        <v>125</v>
      </c>
      <c r="J8597" t="s">
        <v>225</v>
      </c>
      <c r="K8597" s="17" t="s">
        <v>169</v>
      </c>
      <c r="L8597" s="18">
        <v>50.802345440000003</v>
      </c>
      <c r="M8597" s="37">
        <v>78522</v>
      </c>
      <c r="N8597" s="24">
        <v>64751</v>
      </c>
      <c r="O8597" s="24">
        <v>78522</v>
      </c>
      <c r="P8597" s="24">
        <v>3289502.6695854403</v>
      </c>
      <c r="Q8597" s="38">
        <v>2.3870477663997681E-2</v>
      </c>
      <c r="R8597" s="39">
        <v>2.3870477663997681E-2</v>
      </c>
      <c r="T8597" t="s">
        <v>1378</v>
      </c>
    </row>
    <row r="8598" spans="1:20" x14ac:dyDescent="0.25">
      <c r="A8598">
        <v>1921</v>
      </c>
      <c r="B8598" t="s">
        <v>121</v>
      </c>
      <c r="C8598" s="16">
        <v>1</v>
      </c>
      <c r="D8598" t="s">
        <v>1323</v>
      </c>
      <c r="E8598" t="s">
        <v>53</v>
      </c>
      <c r="F8598" t="s">
        <v>1377</v>
      </c>
      <c r="G8598" t="s">
        <v>81</v>
      </c>
      <c r="H8598" t="s">
        <v>255</v>
      </c>
      <c r="I8598" t="s">
        <v>125</v>
      </c>
      <c r="J8598" t="s">
        <v>225</v>
      </c>
      <c r="K8598" s="17" t="s">
        <v>169</v>
      </c>
      <c r="L8598" s="18">
        <v>50.802345440000003</v>
      </c>
      <c r="M8598" s="37">
        <v>141475</v>
      </c>
      <c r="N8598" s="24">
        <v>168960</v>
      </c>
      <c r="O8598" s="24">
        <v>141475</v>
      </c>
      <c r="P8598" s="24">
        <v>8583564.2855424006</v>
      </c>
      <c r="Q8598" s="38">
        <v>1.6482080787615386E-2</v>
      </c>
      <c r="R8598" s="39">
        <v>1.6482080787615386E-2</v>
      </c>
      <c r="T8598" t="s">
        <v>1378</v>
      </c>
    </row>
    <row r="8599" spans="1:20" x14ac:dyDescent="0.25">
      <c r="A8599">
        <v>1922</v>
      </c>
      <c r="B8599" t="s">
        <v>121</v>
      </c>
      <c r="C8599" s="16">
        <v>1</v>
      </c>
      <c r="D8599" t="s">
        <v>1323</v>
      </c>
      <c r="E8599" t="s">
        <v>53</v>
      </c>
      <c r="F8599" t="s">
        <v>1377</v>
      </c>
      <c r="G8599" t="s">
        <v>81</v>
      </c>
      <c r="H8599" t="s">
        <v>255</v>
      </c>
      <c r="I8599" t="s">
        <v>125</v>
      </c>
      <c r="J8599" t="s">
        <v>168</v>
      </c>
      <c r="K8599" s="17" t="s">
        <v>169</v>
      </c>
      <c r="L8599" s="18">
        <v>1016.0469088</v>
      </c>
      <c r="M8599" s="37">
        <v>190553</v>
      </c>
      <c r="N8599" s="24">
        <v>12518</v>
      </c>
      <c r="O8599" s="24">
        <v>190553</v>
      </c>
      <c r="P8599" s="24">
        <v>12718875.204358399</v>
      </c>
      <c r="Q8599" s="38">
        <v>1.4981906571007385E-2</v>
      </c>
      <c r="R8599" s="39">
        <v>1.4981906571007385E-2</v>
      </c>
      <c r="T8599" t="s">
        <v>1379</v>
      </c>
    </row>
    <row r="8600" spans="1:20" x14ac:dyDescent="0.25">
      <c r="A8600">
        <v>1923</v>
      </c>
      <c r="B8600" t="s">
        <v>121</v>
      </c>
      <c r="C8600" s="16">
        <v>1</v>
      </c>
      <c r="D8600" t="s">
        <v>1323</v>
      </c>
      <c r="E8600" t="s">
        <v>53</v>
      </c>
      <c r="F8600" t="s">
        <v>1377</v>
      </c>
      <c r="G8600" t="s">
        <v>81</v>
      </c>
      <c r="H8600" t="s">
        <v>255</v>
      </c>
      <c r="I8600" t="s">
        <v>125</v>
      </c>
      <c r="J8600" t="s">
        <v>168</v>
      </c>
      <c r="K8600" s="17" t="s">
        <v>169</v>
      </c>
      <c r="L8600" s="18">
        <v>1016.0469088</v>
      </c>
      <c r="M8600" s="37">
        <v>264129</v>
      </c>
      <c r="N8600" s="24">
        <v>16508</v>
      </c>
      <c r="O8600" s="24">
        <v>264129</v>
      </c>
      <c r="P8600" s="24">
        <v>16772902.370470399</v>
      </c>
      <c r="Q8600" s="38">
        <v>1.5747364061750778E-2</v>
      </c>
      <c r="R8600" s="39">
        <v>1.5747364061750778E-2</v>
      </c>
      <c r="T8600" t="s">
        <v>1379</v>
      </c>
    </row>
    <row r="8601" spans="1:20" x14ac:dyDescent="0.25">
      <c r="A8601">
        <v>1924</v>
      </c>
      <c r="B8601" t="s">
        <v>121</v>
      </c>
      <c r="C8601" s="16">
        <v>1</v>
      </c>
      <c r="D8601" t="s">
        <v>1323</v>
      </c>
      <c r="E8601" t="s">
        <v>53</v>
      </c>
      <c r="F8601" t="s">
        <v>1377</v>
      </c>
      <c r="G8601" t="s">
        <v>81</v>
      </c>
      <c r="H8601" t="s">
        <v>255</v>
      </c>
      <c r="I8601" t="s">
        <v>125</v>
      </c>
      <c r="J8601" t="s">
        <v>168</v>
      </c>
      <c r="K8601" s="17" t="s">
        <v>169</v>
      </c>
      <c r="L8601" s="18">
        <v>1016.0469088</v>
      </c>
      <c r="M8601" s="37">
        <v>359918</v>
      </c>
      <c r="N8601" s="24">
        <v>18684</v>
      </c>
      <c r="O8601" s="24">
        <v>359918</v>
      </c>
      <c r="P8601" s="24">
        <v>18983820.444019198</v>
      </c>
      <c r="Q8601" s="38">
        <v>1.8959197441913815E-2</v>
      </c>
      <c r="R8601" s="39">
        <v>1.8959197441913815E-2</v>
      </c>
      <c r="T8601" t="s">
        <v>1379</v>
      </c>
    </row>
    <row r="8602" spans="1:20" x14ac:dyDescent="0.25">
      <c r="A8602">
        <v>1925</v>
      </c>
      <c r="B8602" t="s">
        <v>121</v>
      </c>
      <c r="C8602" s="16">
        <v>1</v>
      </c>
      <c r="D8602" t="s">
        <v>1323</v>
      </c>
      <c r="E8602" t="s">
        <v>53</v>
      </c>
      <c r="F8602" t="s">
        <v>1377</v>
      </c>
      <c r="G8602" t="s">
        <v>81</v>
      </c>
      <c r="H8602" t="s">
        <v>255</v>
      </c>
      <c r="I8602" t="s">
        <v>125</v>
      </c>
      <c r="J8602" t="s">
        <v>168</v>
      </c>
      <c r="K8602" s="17" t="s">
        <v>169</v>
      </c>
      <c r="L8602" s="18">
        <v>1016.0469088</v>
      </c>
      <c r="M8602" s="37">
        <v>178685</v>
      </c>
      <c r="N8602" s="24">
        <v>9055</v>
      </c>
      <c r="O8602" s="24">
        <v>178685</v>
      </c>
      <c r="P8602" s="24">
        <v>9200304.7591839992</v>
      </c>
      <c r="Q8602" s="38">
        <v>1.9421639247507717E-2</v>
      </c>
      <c r="R8602" s="39">
        <v>1.9421639247507717E-2</v>
      </c>
      <c r="T8602" t="s">
        <v>1379</v>
      </c>
    </row>
    <row r="8603" spans="1:20" x14ac:dyDescent="0.25">
      <c r="A8603">
        <v>1926</v>
      </c>
      <c r="B8603" t="s">
        <v>121</v>
      </c>
      <c r="C8603" s="16">
        <v>1</v>
      </c>
      <c r="D8603" t="s">
        <v>1323</v>
      </c>
      <c r="E8603" t="s">
        <v>53</v>
      </c>
      <c r="F8603" t="s">
        <v>1377</v>
      </c>
      <c r="G8603" t="s">
        <v>81</v>
      </c>
      <c r="H8603" t="s">
        <v>255</v>
      </c>
      <c r="I8603" t="s">
        <v>125</v>
      </c>
      <c r="J8603" t="s">
        <v>168</v>
      </c>
      <c r="K8603" s="17" t="s">
        <v>169</v>
      </c>
      <c r="L8603" s="18">
        <v>1016.0469088</v>
      </c>
      <c r="M8603" s="37">
        <v>254905</v>
      </c>
      <c r="N8603" s="24">
        <v>15867</v>
      </c>
      <c r="O8603" s="24">
        <v>254905</v>
      </c>
      <c r="P8603" s="24">
        <v>16121616.301929601</v>
      </c>
      <c r="Q8603" s="38">
        <v>1.5811379902987168E-2</v>
      </c>
      <c r="R8603" s="39">
        <v>1.5811379902987168E-2</v>
      </c>
      <c r="T8603" t="s">
        <v>1379</v>
      </c>
    </row>
    <row r="8604" spans="1:20" x14ac:dyDescent="0.25">
      <c r="A8604">
        <v>1927</v>
      </c>
      <c r="B8604" t="s">
        <v>121</v>
      </c>
      <c r="C8604" s="16">
        <v>1</v>
      </c>
      <c r="D8604" t="s">
        <v>1323</v>
      </c>
      <c r="E8604" t="s">
        <v>53</v>
      </c>
      <c r="F8604" t="s">
        <v>1377</v>
      </c>
      <c r="G8604" t="s">
        <v>81</v>
      </c>
      <c r="H8604" t="s">
        <v>255</v>
      </c>
      <c r="I8604" t="s">
        <v>125</v>
      </c>
      <c r="J8604" t="s">
        <v>168</v>
      </c>
      <c r="K8604" s="17" t="s">
        <v>169</v>
      </c>
      <c r="L8604" s="18">
        <v>1016.0469088</v>
      </c>
      <c r="M8604" s="37">
        <v>238082</v>
      </c>
      <c r="N8604" s="24">
        <v>14147</v>
      </c>
      <c r="O8604" s="24">
        <v>238082</v>
      </c>
      <c r="P8604" s="24">
        <v>14374015.618793599</v>
      </c>
      <c r="Q8604" s="38">
        <v>1.6563360324216906E-2</v>
      </c>
      <c r="R8604" s="39">
        <v>1.6563360324216906E-2</v>
      </c>
      <c r="T8604" t="s">
        <v>1380</v>
      </c>
    </row>
    <row r="8605" spans="1:20" x14ac:dyDescent="0.25">
      <c r="A8605">
        <v>1928</v>
      </c>
      <c r="B8605" t="s">
        <v>121</v>
      </c>
      <c r="C8605" s="16">
        <v>1</v>
      </c>
      <c r="D8605" t="s">
        <v>1323</v>
      </c>
      <c r="E8605" t="s">
        <v>53</v>
      </c>
      <c r="F8605" t="s">
        <v>1377</v>
      </c>
      <c r="G8605" t="s">
        <v>81</v>
      </c>
      <c r="H8605" t="s">
        <v>255</v>
      </c>
      <c r="I8605" t="s">
        <v>125</v>
      </c>
      <c r="J8605" t="s">
        <v>168</v>
      </c>
      <c r="K8605" s="17" t="s">
        <v>169</v>
      </c>
      <c r="L8605" s="18">
        <v>1016.0469088</v>
      </c>
      <c r="M8605" s="37">
        <v>188582</v>
      </c>
      <c r="N8605" s="24">
        <v>10595</v>
      </c>
      <c r="O8605" s="24">
        <v>188582</v>
      </c>
      <c r="P8605" s="24">
        <v>10765016.998736</v>
      </c>
      <c r="Q8605" s="38">
        <v>1.7518040150065979E-2</v>
      </c>
      <c r="R8605" s="39">
        <v>1.7518040150065979E-2</v>
      </c>
      <c r="T8605" t="s">
        <v>1380</v>
      </c>
    </row>
    <row r="8606" spans="1:20" x14ac:dyDescent="0.25">
      <c r="A8606">
        <v>1929</v>
      </c>
      <c r="B8606" t="s">
        <v>121</v>
      </c>
      <c r="C8606" s="16">
        <v>1</v>
      </c>
      <c r="D8606" t="s">
        <v>1323</v>
      </c>
      <c r="E8606" t="s">
        <v>53</v>
      </c>
      <c r="F8606" t="s">
        <v>1377</v>
      </c>
      <c r="G8606" t="s">
        <v>81</v>
      </c>
      <c r="H8606" t="s">
        <v>255</v>
      </c>
      <c r="I8606" t="s">
        <v>125</v>
      </c>
      <c r="J8606" t="s">
        <v>168</v>
      </c>
      <c r="K8606" s="17" t="s">
        <v>169</v>
      </c>
      <c r="L8606" s="18">
        <v>1016.0469088</v>
      </c>
      <c r="M8606" s="37">
        <v>120448</v>
      </c>
      <c r="N8606" s="24">
        <v>7765</v>
      </c>
      <c r="O8606" s="24">
        <v>120448</v>
      </c>
      <c r="P8606" s="24">
        <v>7889604.2468320001</v>
      </c>
      <c r="Q8606" s="38">
        <v>1.5266671968795496E-2</v>
      </c>
      <c r="R8606" s="39">
        <v>1.5266671968795496E-2</v>
      </c>
      <c r="T8606" t="s">
        <v>1380</v>
      </c>
    </row>
    <row r="8607" spans="1:20" x14ac:dyDescent="0.25">
      <c r="A8607">
        <v>1930</v>
      </c>
      <c r="B8607" t="s">
        <v>121</v>
      </c>
      <c r="C8607" s="16">
        <v>1</v>
      </c>
      <c r="D8607" t="s">
        <v>1323</v>
      </c>
      <c r="E8607" t="s">
        <v>53</v>
      </c>
      <c r="F8607" t="s">
        <v>1377</v>
      </c>
      <c r="G8607" t="s">
        <v>81</v>
      </c>
      <c r="H8607" t="s">
        <v>255</v>
      </c>
      <c r="I8607" t="s">
        <v>125</v>
      </c>
      <c r="J8607" t="s">
        <v>168</v>
      </c>
      <c r="K8607" s="17" t="s">
        <v>169</v>
      </c>
      <c r="L8607" s="18">
        <v>1016.0469088</v>
      </c>
      <c r="M8607" s="37">
        <v>186567</v>
      </c>
      <c r="N8607" s="24">
        <v>17333</v>
      </c>
      <c r="O8607" s="24">
        <v>186567</v>
      </c>
      <c r="P8607" s="24">
        <v>17611141.070230398</v>
      </c>
      <c r="Q8607" s="38">
        <v>1.0593691757734539E-2</v>
      </c>
      <c r="R8607" s="39">
        <v>1.0593691757734539E-2</v>
      </c>
      <c r="T8607" t="s">
        <v>1380</v>
      </c>
    </row>
    <row r="8608" spans="1:20" x14ac:dyDescent="0.25">
      <c r="A8608">
        <v>1931</v>
      </c>
      <c r="B8608" t="s">
        <v>121</v>
      </c>
      <c r="C8608" s="16">
        <v>1</v>
      </c>
      <c r="D8608" t="s">
        <v>1323</v>
      </c>
      <c r="E8608" t="s">
        <v>53</v>
      </c>
      <c r="F8608" t="s">
        <v>1377</v>
      </c>
      <c r="G8608" t="s">
        <v>81</v>
      </c>
      <c r="H8608" t="s">
        <v>255</v>
      </c>
      <c r="I8608" t="s">
        <v>125</v>
      </c>
      <c r="J8608" t="s">
        <v>168</v>
      </c>
      <c r="K8608" s="17" t="s">
        <v>169</v>
      </c>
      <c r="L8608" s="18">
        <v>1016.0469088</v>
      </c>
      <c r="M8608" s="37">
        <v>28706</v>
      </c>
      <c r="N8608" s="24">
        <v>3070</v>
      </c>
      <c r="O8608" s="24">
        <v>28706</v>
      </c>
      <c r="P8608" s="24">
        <v>3119264.0100159999</v>
      </c>
      <c r="Q8608" s="38">
        <v>9.202811915831631E-3</v>
      </c>
      <c r="R8608" s="39">
        <v>9.202811915831631E-3</v>
      </c>
      <c r="T8608" t="s">
        <v>1380</v>
      </c>
    </row>
    <row r="8609" spans="1:20" x14ac:dyDescent="0.25">
      <c r="A8609">
        <v>1932</v>
      </c>
      <c r="B8609" t="s">
        <v>121</v>
      </c>
      <c r="C8609" s="16">
        <v>1</v>
      </c>
      <c r="D8609" t="s">
        <v>1323</v>
      </c>
      <c r="E8609" t="s">
        <v>53</v>
      </c>
      <c r="F8609" t="s">
        <v>1377</v>
      </c>
      <c r="G8609" t="s">
        <v>81</v>
      </c>
      <c r="H8609" t="s">
        <v>255</v>
      </c>
      <c r="I8609" t="s">
        <v>125</v>
      </c>
      <c r="J8609" t="s">
        <v>168</v>
      </c>
      <c r="K8609" s="17" t="s">
        <v>169</v>
      </c>
      <c r="L8609" s="18">
        <v>1016.0469088</v>
      </c>
      <c r="M8609" s="37">
        <v>182010</v>
      </c>
      <c r="N8609" s="24">
        <v>15873</v>
      </c>
      <c r="O8609" s="24">
        <v>182010</v>
      </c>
      <c r="P8609" s="24">
        <v>16127712.5833824</v>
      </c>
      <c r="Q8609" s="38">
        <v>1.1285543381244198E-2</v>
      </c>
      <c r="R8609" s="39">
        <v>1.1285543381244198E-2</v>
      </c>
      <c r="T8609" t="s">
        <v>1381</v>
      </c>
    </row>
    <row r="8610" spans="1:20" x14ac:dyDescent="0.25">
      <c r="A8610">
        <v>1933</v>
      </c>
      <c r="B8610" t="s">
        <v>121</v>
      </c>
      <c r="C8610" s="16">
        <v>1</v>
      </c>
      <c r="D8610" t="s">
        <v>1323</v>
      </c>
      <c r="E8610" t="s">
        <v>53</v>
      </c>
      <c r="F8610" t="s">
        <v>1377</v>
      </c>
      <c r="G8610" t="s">
        <v>81</v>
      </c>
      <c r="H8610" t="s">
        <v>255</v>
      </c>
      <c r="I8610" t="s">
        <v>125</v>
      </c>
      <c r="J8610" t="s">
        <v>168</v>
      </c>
      <c r="K8610" s="17" t="s">
        <v>169</v>
      </c>
      <c r="L8610" s="18">
        <v>1016.0469088</v>
      </c>
      <c r="M8610" s="37">
        <v>166223</v>
      </c>
      <c r="N8610" s="24">
        <v>19177</v>
      </c>
      <c r="O8610" s="24">
        <v>166223</v>
      </c>
      <c r="P8610" s="24">
        <v>19484731.570057601</v>
      </c>
      <c r="Q8610" s="38">
        <v>8.5309361025756539E-3</v>
      </c>
      <c r="R8610" s="39">
        <v>8.5309361025756539E-3</v>
      </c>
      <c r="T8610" t="s">
        <v>1381</v>
      </c>
    </row>
    <row r="8611" spans="1:20" x14ac:dyDescent="0.25">
      <c r="A8611">
        <v>1934</v>
      </c>
      <c r="B8611" t="s">
        <v>121</v>
      </c>
      <c r="C8611" s="16">
        <v>1</v>
      </c>
      <c r="D8611" t="s">
        <v>1323</v>
      </c>
      <c r="E8611" t="s">
        <v>53</v>
      </c>
      <c r="F8611" t="s">
        <v>1377</v>
      </c>
      <c r="G8611" t="s">
        <v>81</v>
      </c>
      <c r="H8611" t="s">
        <v>255</v>
      </c>
      <c r="I8611" t="s">
        <v>125</v>
      </c>
      <c r="J8611" t="s">
        <v>168</v>
      </c>
      <c r="K8611" s="17" t="s">
        <v>169</v>
      </c>
      <c r="L8611" s="18">
        <v>1016.0469088</v>
      </c>
      <c r="M8611" s="37">
        <v>60145</v>
      </c>
      <c r="N8611" s="24">
        <v>8036</v>
      </c>
      <c r="O8611" s="24">
        <v>60145</v>
      </c>
      <c r="P8611" s="24">
        <v>8164952.9591167998</v>
      </c>
      <c r="Q8611" s="38">
        <v>7.3662396220964717E-3</v>
      </c>
      <c r="R8611" s="39">
        <v>7.3662396220964717E-3</v>
      </c>
      <c r="T8611" t="s">
        <v>1381</v>
      </c>
    </row>
    <row r="8612" spans="1:20" x14ac:dyDescent="0.25">
      <c r="A8612">
        <v>1935</v>
      </c>
      <c r="B8612" t="s">
        <v>121</v>
      </c>
      <c r="C8612" s="16">
        <v>1</v>
      </c>
      <c r="D8612" t="s">
        <v>1323</v>
      </c>
      <c r="E8612" t="s">
        <v>53</v>
      </c>
      <c r="F8612" t="s">
        <v>1377</v>
      </c>
      <c r="G8612" t="s">
        <v>81</v>
      </c>
      <c r="H8612" t="s">
        <v>255</v>
      </c>
      <c r="I8612" t="s">
        <v>125</v>
      </c>
      <c r="J8612" t="s">
        <v>168</v>
      </c>
      <c r="K8612" s="17" t="s">
        <v>169</v>
      </c>
      <c r="L8612" s="18">
        <v>1016.0469088</v>
      </c>
      <c r="M8612" s="37">
        <v>210018</v>
      </c>
      <c r="N8612" s="24">
        <v>16429</v>
      </c>
      <c r="O8612" s="24">
        <v>210018</v>
      </c>
      <c r="P8612" s="24">
        <v>16692634.6646752</v>
      </c>
      <c r="Q8612" s="38">
        <v>1.2581477053735451E-2</v>
      </c>
      <c r="R8612" s="39">
        <v>1.2581477053735451E-2</v>
      </c>
      <c r="T8612" t="s">
        <v>1381</v>
      </c>
    </row>
    <row r="8613" spans="1:20" x14ac:dyDescent="0.25">
      <c r="A8613">
        <v>1936</v>
      </c>
      <c r="B8613" t="s">
        <v>121</v>
      </c>
      <c r="C8613" s="16">
        <v>1</v>
      </c>
      <c r="D8613" t="s">
        <v>1323</v>
      </c>
      <c r="E8613" t="s">
        <v>53</v>
      </c>
      <c r="F8613" t="s">
        <v>1377</v>
      </c>
      <c r="G8613" t="s">
        <v>81</v>
      </c>
      <c r="H8613" t="s">
        <v>255</v>
      </c>
      <c r="I8613" t="s">
        <v>125</v>
      </c>
      <c r="J8613" t="s">
        <v>168</v>
      </c>
      <c r="K8613" s="17" t="s">
        <v>169</v>
      </c>
      <c r="L8613" s="18">
        <v>1016.0469088</v>
      </c>
      <c r="M8613" s="37">
        <v>277226</v>
      </c>
      <c r="N8613" s="24">
        <v>22786</v>
      </c>
      <c r="O8613" s="24">
        <v>277226</v>
      </c>
      <c r="P8613" s="24">
        <v>23151644.863916799</v>
      </c>
      <c r="Q8613" s="38">
        <v>1.1974354376525231E-2</v>
      </c>
      <c r="R8613" s="39">
        <v>1.1974354376525231E-2</v>
      </c>
      <c r="T8613" t="s">
        <v>1381</v>
      </c>
    </row>
    <row r="8614" spans="1:20" x14ac:dyDescent="0.25">
      <c r="A8614">
        <v>1937</v>
      </c>
      <c r="B8614" t="s">
        <v>121</v>
      </c>
      <c r="C8614" s="16">
        <v>1</v>
      </c>
      <c r="D8614" t="s">
        <v>1323</v>
      </c>
      <c r="E8614" t="s">
        <v>53</v>
      </c>
      <c r="F8614" t="s">
        <v>1377</v>
      </c>
      <c r="G8614" t="s">
        <v>81</v>
      </c>
      <c r="H8614" t="s">
        <v>255</v>
      </c>
      <c r="I8614" t="s">
        <v>125</v>
      </c>
      <c r="J8614" t="s">
        <v>168</v>
      </c>
      <c r="K8614" s="17" t="s">
        <v>169</v>
      </c>
      <c r="L8614" s="18">
        <v>1016.0469088</v>
      </c>
      <c r="M8614" s="37">
        <v>257807</v>
      </c>
      <c r="N8614" s="24">
        <v>22251</v>
      </c>
      <c r="O8614" s="24">
        <v>257807</v>
      </c>
      <c r="P8614" s="24">
        <v>22608059.767708801</v>
      </c>
      <c r="Q8614" s="38">
        <v>1.1403322649041602E-2</v>
      </c>
      <c r="R8614" s="39">
        <v>1.1403322649041602E-2</v>
      </c>
      <c r="T8614" t="s">
        <v>1382</v>
      </c>
    </row>
    <row r="8615" spans="1:20" x14ac:dyDescent="0.25">
      <c r="A8615">
        <v>1938</v>
      </c>
      <c r="B8615" t="s">
        <v>121</v>
      </c>
      <c r="C8615" s="16">
        <v>1</v>
      </c>
      <c r="D8615" t="s">
        <v>1323</v>
      </c>
      <c r="E8615" t="s">
        <v>53</v>
      </c>
      <c r="F8615" t="s">
        <v>1377</v>
      </c>
      <c r="G8615" t="s">
        <v>81</v>
      </c>
      <c r="H8615" t="s">
        <v>255</v>
      </c>
      <c r="I8615" t="s">
        <v>125</v>
      </c>
      <c r="J8615" t="s">
        <v>168</v>
      </c>
      <c r="K8615" s="17" t="s">
        <v>169</v>
      </c>
      <c r="L8615" s="18">
        <v>1016.0469088</v>
      </c>
      <c r="M8615" s="37">
        <v>31198</v>
      </c>
      <c r="N8615" s="24">
        <v>3579</v>
      </c>
      <c r="O8615" s="24">
        <v>31198</v>
      </c>
      <c r="P8615" s="24">
        <v>3636431.8865951998</v>
      </c>
      <c r="Q8615" s="38">
        <v>8.5792889769236852E-3</v>
      </c>
      <c r="R8615" s="39">
        <v>8.5792889769236852E-3</v>
      </c>
      <c r="T8615" t="s">
        <v>1382</v>
      </c>
    </row>
    <row r="8616" spans="1:20" x14ac:dyDescent="0.25">
      <c r="A8616">
        <v>1939</v>
      </c>
      <c r="B8616" t="s">
        <v>121</v>
      </c>
      <c r="C8616" s="16">
        <v>1</v>
      </c>
      <c r="D8616" t="s">
        <v>1323</v>
      </c>
      <c r="E8616" t="s">
        <v>53</v>
      </c>
      <c r="F8616" t="s">
        <v>1377</v>
      </c>
      <c r="G8616" t="s">
        <v>81</v>
      </c>
      <c r="H8616" t="s">
        <v>255</v>
      </c>
      <c r="I8616" t="s">
        <v>125</v>
      </c>
      <c r="J8616" t="s">
        <v>168</v>
      </c>
      <c r="K8616" s="17" t="s">
        <v>169</v>
      </c>
      <c r="L8616" s="18">
        <v>1016.0469088</v>
      </c>
      <c r="M8616" s="37">
        <v>41767</v>
      </c>
      <c r="N8616" s="24">
        <v>4496</v>
      </c>
      <c r="O8616" s="24">
        <v>41767</v>
      </c>
      <c r="P8616" s="24">
        <v>4568146.9019647995</v>
      </c>
      <c r="Q8616" s="38">
        <v>9.1430947595042642E-3</v>
      </c>
      <c r="R8616" s="39">
        <v>9.1430947595042642E-3</v>
      </c>
      <c r="T8616" t="s">
        <v>1382</v>
      </c>
    </row>
    <row r="8617" spans="1:20" x14ac:dyDescent="0.25">
      <c r="A8617">
        <v>1940</v>
      </c>
      <c r="B8617" t="s">
        <v>121</v>
      </c>
      <c r="C8617" s="16">
        <v>1</v>
      </c>
      <c r="D8617" t="s">
        <v>1323</v>
      </c>
      <c r="E8617" t="s">
        <v>53</v>
      </c>
      <c r="F8617" t="s">
        <v>1377</v>
      </c>
      <c r="G8617" t="s">
        <v>81</v>
      </c>
      <c r="H8617" t="s">
        <v>255</v>
      </c>
      <c r="I8617" t="s">
        <v>125</v>
      </c>
      <c r="J8617" t="s">
        <v>168</v>
      </c>
      <c r="K8617" s="17" t="s">
        <v>169</v>
      </c>
      <c r="L8617" s="18">
        <v>1016.0469088</v>
      </c>
      <c r="M8617" s="37">
        <v>97094</v>
      </c>
      <c r="N8617" s="24">
        <v>8815</v>
      </c>
      <c r="O8617" s="24">
        <v>97094</v>
      </c>
      <c r="P8617" s="24">
        <v>8956453.5010720007</v>
      </c>
      <c r="Q8617" s="38">
        <v>1.084067482607695E-2</v>
      </c>
      <c r="R8617" s="39">
        <v>1.084067482607695E-2</v>
      </c>
      <c r="T8617" t="s">
        <v>1382</v>
      </c>
    </row>
    <row r="8618" spans="1:20" x14ac:dyDescent="0.25">
      <c r="A8618">
        <v>1941</v>
      </c>
      <c r="B8618" t="s">
        <v>121</v>
      </c>
      <c r="C8618" s="16">
        <v>1</v>
      </c>
      <c r="D8618" t="s">
        <v>1323</v>
      </c>
      <c r="E8618" t="s">
        <v>53</v>
      </c>
      <c r="F8618" t="s">
        <v>1377</v>
      </c>
      <c r="G8618" t="s">
        <v>81</v>
      </c>
      <c r="H8618" t="s">
        <v>255</v>
      </c>
      <c r="I8618" t="s">
        <v>125</v>
      </c>
      <c r="J8618" t="s">
        <v>168</v>
      </c>
      <c r="K8618" s="17" t="s">
        <v>169</v>
      </c>
      <c r="L8618" s="18">
        <v>1016.0469088</v>
      </c>
      <c r="M8618" s="37">
        <v>155182</v>
      </c>
      <c r="N8618" s="24">
        <v>11312</v>
      </c>
      <c r="O8618" s="24">
        <v>155182</v>
      </c>
      <c r="P8618" s="24">
        <v>11493522.6323456</v>
      </c>
      <c r="Q8618" s="38">
        <v>1.3501691775790277E-2</v>
      </c>
      <c r="R8618" s="39">
        <v>1.3501691775790277E-2</v>
      </c>
      <c r="T8618" t="s">
        <v>1382</v>
      </c>
    </row>
    <row r="8619" spans="1:20" x14ac:dyDescent="0.25">
      <c r="A8619">
        <v>1942</v>
      </c>
      <c r="B8619" t="s">
        <v>121</v>
      </c>
      <c r="C8619" s="16">
        <v>1</v>
      </c>
      <c r="D8619" t="s">
        <v>1323</v>
      </c>
      <c r="E8619" t="s">
        <v>53</v>
      </c>
      <c r="F8619" t="s">
        <v>1377</v>
      </c>
      <c r="G8619" t="s">
        <v>81</v>
      </c>
      <c r="H8619" t="s">
        <v>255</v>
      </c>
      <c r="I8619" t="s">
        <v>125</v>
      </c>
      <c r="J8619" t="s">
        <v>168</v>
      </c>
      <c r="K8619" s="17" t="s">
        <v>169</v>
      </c>
      <c r="L8619" s="18">
        <v>1016.0469088</v>
      </c>
      <c r="M8619" s="37">
        <v>214956</v>
      </c>
      <c r="N8619" s="24">
        <v>13193</v>
      </c>
      <c r="O8619" s="24">
        <v>214956</v>
      </c>
      <c r="P8619" s="24">
        <v>13404706.867798399</v>
      </c>
      <c r="Q8619" s="38">
        <v>1.6035859800588432E-2</v>
      </c>
      <c r="R8619" s="39">
        <v>1.6035859800588432E-2</v>
      </c>
      <c r="T8619" t="s">
        <v>1382</v>
      </c>
    </row>
    <row r="8620" spans="1:20" x14ac:dyDescent="0.25">
      <c r="A8620">
        <v>1943</v>
      </c>
      <c r="B8620" t="s">
        <v>121</v>
      </c>
      <c r="C8620" s="16">
        <v>1</v>
      </c>
      <c r="D8620" t="s">
        <v>1323</v>
      </c>
      <c r="E8620" t="s">
        <v>53</v>
      </c>
      <c r="F8620" t="s">
        <v>1377</v>
      </c>
      <c r="G8620" t="s">
        <v>81</v>
      </c>
      <c r="H8620" t="s">
        <v>255</v>
      </c>
      <c r="I8620" t="s">
        <v>125</v>
      </c>
      <c r="J8620" t="s">
        <v>168</v>
      </c>
      <c r="K8620" s="17" t="s">
        <v>169</v>
      </c>
      <c r="L8620" s="18">
        <v>1016.0469088</v>
      </c>
      <c r="M8620" s="37">
        <v>27956</v>
      </c>
      <c r="N8620" s="24">
        <v>1752</v>
      </c>
      <c r="O8620" s="24">
        <v>27956</v>
      </c>
      <c r="P8620" s="24">
        <v>1780114.1842175999</v>
      </c>
      <c r="Q8620" s="38">
        <v>1.5704610551309825E-2</v>
      </c>
      <c r="R8620" s="39">
        <v>1.5704610551309825E-2</v>
      </c>
      <c r="T8620" t="s">
        <v>1382</v>
      </c>
    </row>
    <row r="8621" spans="1:20" x14ac:dyDescent="0.25">
      <c r="A8621">
        <v>1944</v>
      </c>
      <c r="B8621" t="s">
        <v>121</v>
      </c>
      <c r="C8621" s="16">
        <v>1</v>
      </c>
      <c r="D8621" t="s">
        <v>1323</v>
      </c>
      <c r="E8621" t="s">
        <v>53</v>
      </c>
      <c r="F8621" t="s">
        <v>1377</v>
      </c>
      <c r="G8621" t="s">
        <v>81</v>
      </c>
      <c r="H8621" t="s">
        <v>255</v>
      </c>
      <c r="I8621" t="s">
        <v>125</v>
      </c>
      <c r="J8621" t="s">
        <v>168</v>
      </c>
      <c r="K8621" s="17" t="s">
        <v>169</v>
      </c>
      <c r="L8621" s="18">
        <v>1016.0469088</v>
      </c>
      <c r="M8621" s="37">
        <v>9918</v>
      </c>
      <c r="N8621" s="24">
        <v>627</v>
      </c>
      <c r="O8621" s="24">
        <v>9918</v>
      </c>
      <c r="P8621" s="24">
        <v>637061.41181760002</v>
      </c>
      <c r="Q8621" s="38">
        <v>1.556835780039314E-2</v>
      </c>
      <c r="R8621" s="39">
        <v>1.556835780039314E-2</v>
      </c>
      <c r="T8621" t="s">
        <v>1382</v>
      </c>
    </row>
    <row r="8622" spans="1:20" x14ac:dyDescent="0.25">
      <c r="A8622">
        <v>1945</v>
      </c>
      <c r="B8622" t="s">
        <v>121</v>
      </c>
      <c r="C8622" s="16">
        <v>1</v>
      </c>
      <c r="D8622" t="s">
        <v>1323</v>
      </c>
      <c r="E8622" t="s">
        <v>53</v>
      </c>
      <c r="F8622" t="s">
        <v>1377</v>
      </c>
      <c r="G8622" t="s">
        <v>81</v>
      </c>
      <c r="H8622" t="s">
        <v>255</v>
      </c>
      <c r="I8622" t="s">
        <v>125</v>
      </c>
      <c r="J8622" t="s">
        <v>168</v>
      </c>
      <c r="K8622" s="17" t="s">
        <v>169</v>
      </c>
      <c r="L8622" s="18">
        <v>1016.0469088</v>
      </c>
      <c r="M8622" s="37">
        <v>15114</v>
      </c>
      <c r="N8622" s="24">
        <v>955</v>
      </c>
      <c r="O8622" s="24">
        <v>15114</v>
      </c>
      <c r="P8622" s="24">
        <v>970324.79790400004</v>
      </c>
      <c r="Q8622" s="38">
        <v>1.5576227705040387E-2</v>
      </c>
      <c r="R8622" s="39">
        <v>1.5576227705040387E-2</v>
      </c>
      <c r="T8622" t="s">
        <v>1382</v>
      </c>
    </row>
    <row r="8623" spans="1:20" x14ac:dyDescent="0.25">
      <c r="A8623">
        <v>1946</v>
      </c>
      <c r="B8623" t="s">
        <v>121</v>
      </c>
      <c r="C8623" s="16">
        <v>1</v>
      </c>
      <c r="D8623" t="s">
        <v>1323</v>
      </c>
      <c r="E8623" t="s">
        <v>53</v>
      </c>
      <c r="F8623" t="s">
        <v>1377</v>
      </c>
      <c r="G8623" t="s">
        <v>81</v>
      </c>
      <c r="H8623" t="s">
        <v>255</v>
      </c>
      <c r="I8623" t="s">
        <v>125</v>
      </c>
      <c r="J8623" t="s">
        <v>168</v>
      </c>
      <c r="K8623" s="17" t="s">
        <v>169</v>
      </c>
      <c r="L8623" s="18">
        <v>1016.0469088</v>
      </c>
      <c r="M8623" s="37">
        <v>7736</v>
      </c>
      <c r="N8623" s="24">
        <v>475</v>
      </c>
      <c r="O8623" s="24">
        <v>7736</v>
      </c>
      <c r="P8623" s="24">
        <v>482622.28168000001</v>
      </c>
      <c r="Q8623" s="38">
        <v>1.6029098310735082E-2</v>
      </c>
      <c r="R8623" s="39">
        <v>1.6029098310735082E-2</v>
      </c>
      <c r="T8623" t="s">
        <v>1383</v>
      </c>
    </row>
    <row r="8624" spans="1:20" x14ac:dyDescent="0.25">
      <c r="A8624">
        <v>1947</v>
      </c>
      <c r="B8624" t="s">
        <v>121</v>
      </c>
      <c r="C8624" s="16">
        <v>1</v>
      </c>
      <c r="D8624" t="s">
        <v>1323</v>
      </c>
      <c r="E8624" t="s">
        <v>53</v>
      </c>
      <c r="F8624" t="s">
        <v>1377</v>
      </c>
      <c r="G8624" t="s">
        <v>81</v>
      </c>
      <c r="H8624" t="s">
        <v>255</v>
      </c>
      <c r="I8624" t="s">
        <v>125</v>
      </c>
      <c r="J8624" t="s">
        <v>168</v>
      </c>
      <c r="K8624" s="17" t="s">
        <v>169</v>
      </c>
      <c r="L8624" s="18">
        <v>1016.0469088</v>
      </c>
      <c r="M8624" s="37">
        <v>95000</v>
      </c>
      <c r="N8624" s="24">
        <v>3534</v>
      </c>
      <c r="O8624" s="24">
        <v>95000</v>
      </c>
      <c r="P8624" s="24">
        <v>3590709.7756992001</v>
      </c>
      <c r="Q8624" s="38">
        <v>2.6457164720727434E-2</v>
      </c>
      <c r="R8624" s="39">
        <v>2.6457164720727434E-2</v>
      </c>
      <c r="T8624" t="s">
        <v>1383</v>
      </c>
    </row>
    <row r="8625" spans="1:20" x14ac:dyDescent="0.25">
      <c r="A8625">
        <v>1920</v>
      </c>
      <c r="B8625" t="s">
        <v>121</v>
      </c>
      <c r="C8625" s="16">
        <v>1</v>
      </c>
      <c r="D8625" t="s">
        <v>1323</v>
      </c>
      <c r="E8625" t="s">
        <v>53</v>
      </c>
      <c r="F8625" t="s">
        <v>1377</v>
      </c>
      <c r="G8625" t="s">
        <v>112</v>
      </c>
      <c r="H8625" t="s">
        <v>509</v>
      </c>
      <c r="I8625" t="s">
        <v>125</v>
      </c>
      <c r="J8625" t="s">
        <v>231</v>
      </c>
      <c r="K8625" s="17" t="s">
        <v>169</v>
      </c>
      <c r="L8625" s="18">
        <v>45.359237</v>
      </c>
      <c r="M8625" s="37">
        <v>164565</v>
      </c>
      <c r="N8625" s="24">
        <v>21683.17</v>
      </c>
      <c r="O8625" s="24">
        <v>164565</v>
      </c>
      <c r="P8625" s="24">
        <v>983532.04694128991</v>
      </c>
      <c r="Q8625" s="38">
        <v>0.16732042490306714</v>
      </c>
      <c r="R8625" s="39">
        <v>0.16732042490306714</v>
      </c>
      <c r="T8625" t="s">
        <v>1378</v>
      </c>
    </row>
    <row r="8626" spans="1:20" x14ac:dyDescent="0.25">
      <c r="A8626">
        <v>1921</v>
      </c>
      <c r="B8626" t="s">
        <v>121</v>
      </c>
      <c r="C8626" s="16">
        <v>1</v>
      </c>
      <c r="D8626" t="s">
        <v>1323</v>
      </c>
      <c r="E8626" t="s">
        <v>53</v>
      </c>
      <c r="F8626" t="s">
        <v>1377</v>
      </c>
      <c r="G8626" t="s">
        <v>112</v>
      </c>
      <c r="H8626" t="s">
        <v>509</v>
      </c>
      <c r="I8626" t="s">
        <v>125</v>
      </c>
      <c r="J8626" t="s">
        <v>231</v>
      </c>
      <c r="K8626" s="17" t="s">
        <v>169</v>
      </c>
      <c r="L8626" s="18">
        <v>45.359237</v>
      </c>
      <c r="M8626" s="37">
        <v>118620</v>
      </c>
      <c r="N8626" s="24">
        <v>24564.42</v>
      </c>
      <c r="O8626" s="24">
        <v>118620</v>
      </c>
      <c r="P8626" s="24">
        <v>1114223.3485475399</v>
      </c>
      <c r="Q8626" s="38">
        <v>0.10645980462950146</v>
      </c>
      <c r="R8626" s="39">
        <v>0.10645980462950146</v>
      </c>
      <c r="T8626" t="s">
        <v>1378</v>
      </c>
    </row>
    <row r="8627" spans="1:20" x14ac:dyDescent="0.25">
      <c r="A8627">
        <v>1922</v>
      </c>
      <c r="B8627" t="s">
        <v>121</v>
      </c>
      <c r="C8627" s="16">
        <v>1</v>
      </c>
      <c r="D8627" t="s">
        <v>1323</v>
      </c>
      <c r="E8627" t="s">
        <v>53</v>
      </c>
      <c r="F8627" t="s">
        <v>1377</v>
      </c>
      <c r="G8627" t="s">
        <v>112</v>
      </c>
      <c r="H8627" t="s">
        <v>509</v>
      </c>
      <c r="I8627" t="s">
        <v>125</v>
      </c>
      <c r="J8627" t="s">
        <v>231</v>
      </c>
      <c r="K8627" s="17" t="s">
        <v>169</v>
      </c>
      <c r="L8627" s="18">
        <v>45.359237</v>
      </c>
      <c r="M8627" s="37">
        <v>140750</v>
      </c>
      <c r="N8627" s="24">
        <v>34593</v>
      </c>
      <c r="O8627" s="24">
        <v>140750</v>
      </c>
      <c r="P8627" s="24">
        <v>1569112.0855410001</v>
      </c>
      <c r="Q8627" s="38">
        <v>8.9700411651263315E-2</v>
      </c>
      <c r="R8627" s="39">
        <v>8.9700411651263315E-2</v>
      </c>
      <c r="T8627" t="s">
        <v>1379</v>
      </c>
    </row>
    <row r="8628" spans="1:20" x14ac:dyDescent="0.25">
      <c r="A8628">
        <v>1923</v>
      </c>
      <c r="B8628" t="s">
        <v>121</v>
      </c>
      <c r="C8628" s="16">
        <v>1</v>
      </c>
      <c r="D8628" t="s">
        <v>1323</v>
      </c>
      <c r="E8628" t="s">
        <v>53</v>
      </c>
      <c r="F8628" t="s">
        <v>1377</v>
      </c>
      <c r="G8628" t="s">
        <v>112</v>
      </c>
      <c r="H8628" t="s">
        <v>509</v>
      </c>
      <c r="I8628" t="s">
        <v>125</v>
      </c>
      <c r="J8628" t="s">
        <v>231</v>
      </c>
      <c r="K8628" s="17" t="s">
        <v>169</v>
      </c>
      <c r="L8628" s="18">
        <v>45.359237</v>
      </c>
      <c r="M8628" s="37">
        <v>177710</v>
      </c>
      <c r="N8628" s="24">
        <v>32912</v>
      </c>
      <c r="O8628" s="24">
        <v>177710</v>
      </c>
      <c r="P8628" s="24">
        <v>1492863.208144</v>
      </c>
      <c r="Q8628" s="38">
        <v>0.11903970774451444</v>
      </c>
      <c r="R8628" s="39">
        <v>0.11903970774451444</v>
      </c>
      <c r="T8628" t="s">
        <v>1379</v>
      </c>
    </row>
    <row r="8629" spans="1:20" x14ac:dyDescent="0.25">
      <c r="A8629">
        <v>1924</v>
      </c>
      <c r="B8629" t="s">
        <v>121</v>
      </c>
      <c r="C8629" s="16">
        <v>1</v>
      </c>
      <c r="D8629" t="s">
        <v>1323</v>
      </c>
      <c r="E8629" t="s">
        <v>53</v>
      </c>
      <c r="F8629" t="s">
        <v>1377</v>
      </c>
      <c r="G8629" t="s">
        <v>112</v>
      </c>
      <c r="H8629" t="s">
        <v>509</v>
      </c>
      <c r="I8629" t="s">
        <v>125</v>
      </c>
      <c r="J8629" t="s">
        <v>231</v>
      </c>
      <c r="K8629" s="17" t="s">
        <v>169</v>
      </c>
      <c r="L8629" s="18">
        <v>45.359237</v>
      </c>
      <c r="M8629" s="37">
        <v>373753</v>
      </c>
      <c r="N8629" s="24">
        <v>56927</v>
      </c>
      <c r="O8629" s="24">
        <v>373753</v>
      </c>
      <c r="P8629" s="24">
        <v>2582165.284699</v>
      </c>
      <c r="Q8629" s="38">
        <v>0.14474402634669761</v>
      </c>
      <c r="R8629" s="39">
        <v>0.14474402634669761</v>
      </c>
      <c r="T8629" t="s">
        <v>1379</v>
      </c>
    </row>
    <row r="8630" spans="1:20" x14ac:dyDescent="0.25">
      <c r="A8630">
        <v>1925</v>
      </c>
      <c r="B8630" t="s">
        <v>121</v>
      </c>
      <c r="C8630" s="16">
        <v>1</v>
      </c>
      <c r="D8630" t="s">
        <v>1323</v>
      </c>
      <c r="E8630" t="s">
        <v>53</v>
      </c>
      <c r="F8630" t="s">
        <v>1377</v>
      </c>
      <c r="G8630" t="s">
        <v>112</v>
      </c>
      <c r="H8630" t="s">
        <v>509</v>
      </c>
      <c r="I8630" t="s">
        <v>125</v>
      </c>
      <c r="J8630" t="s">
        <v>231</v>
      </c>
      <c r="K8630" s="17" t="s">
        <v>169</v>
      </c>
      <c r="L8630" s="18">
        <v>45.359237</v>
      </c>
      <c r="M8630" s="37">
        <v>540481</v>
      </c>
      <c r="N8630" s="24">
        <v>100848</v>
      </c>
      <c r="O8630" s="24">
        <v>540481</v>
      </c>
      <c r="P8630" s="24">
        <v>4574388.3329760004</v>
      </c>
      <c r="Q8630" s="38">
        <v>0.11815372037912979</v>
      </c>
      <c r="R8630" s="39">
        <v>0.11815372037912979</v>
      </c>
      <c r="T8630" t="s">
        <v>1379</v>
      </c>
    </row>
    <row r="8631" spans="1:20" x14ac:dyDescent="0.25">
      <c r="A8631">
        <v>1926</v>
      </c>
      <c r="B8631" t="s">
        <v>121</v>
      </c>
      <c r="C8631" s="16">
        <v>1</v>
      </c>
      <c r="D8631" t="s">
        <v>1323</v>
      </c>
      <c r="E8631" t="s">
        <v>53</v>
      </c>
      <c r="F8631" t="s">
        <v>1377</v>
      </c>
      <c r="G8631" t="s">
        <v>112</v>
      </c>
      <c r="H8631" t="s">
        <v>509</v>
      </c>
      <c r="I8631" t="s">
        <v>125</v>
      </c>
      <c r="J8631" t="s">
        <v>231</v>
      </c>
      <c r="K8631" s="17" t="s">
        <v>169</v>
      </c>
      <c r="L8631" s="18">
        <v>45.359237</v>
      </c>
      <c r="M8631" s="37">
        <v>427437</v>
      </c>
      <c r="N8631" s="24">
        <v>109450</v>
      </c>
      <c r="O8631" s="24">
        <v>427437</v>
      </c>
      <c r="P8631" s="24">
        <v>4964568.4896499999</v>
      </c>
      <c r="Q8631" s="38">
        <v>8.6097512984483801E-2</v>
      </c>
      <c r="R8631" s="39">
        <v>8.6097512984483801E-2</v>
      </c>
      <c r="T8631" t="s">
        <v>1379</v>
      </c>
    </row>
    <row r="8632" spans="1:20" x14ac:dyDescent="0.25">
      <c r="A8632">
        <v>1927</v>
      </c>
      <c r="B8632" t="s">
        <v>121</v>
      </c>
      <c r="C8632" s="16">
        <v>1</v>
      </c>
      <c r="D8632" t="s">
        <v>1323</v>
      </c>
      <c r="E8632" t="s">
        <v>53</v>
      </c>
      <c r="F8632" t="s">
        <v>1377</v>
      </c>
      <c r="G8632" t="s">
        <v>112</v>
      </c>
      <c r="H8632" t="s">
        <v>509</v>
      </c>
      <c r="I8632" t="s">
        <v>125</v>
      </c>
      <c r="J8632" t="s">
        <v>231</v>
      </c>
      <c r="K8632" s="17" t="s">
        <v>169</v>
      </c>
      <c r="L8632" s="18">
        <v>45.359237</v>
      </c>
      <c r="M8632" s="37">
        <v>361916</v>
      </c>
      <c r="N8632" s="24">
        <v>88727</v>
      </c>
      <c r="O8632" s="24">
        <v>361916</v>
      </c>
      <c r="P8632" s="24">
        <v>4024589.0212989999</v>
      </c>
      <c r="Q8632" s="38">
        <v>8.9926200684010679E-2</v>
      </c>
      <c r="R8632" s="39">
        <v>8.9926200684010679E-2</v>
      </c>
      <c r="T8632" t="s">
        <v>1380</v>
      </c>
    </row>
    <row r="8633" spans="1:20" x14ac:dyDescent="0.25">
      <c r="A8633">
        <v>1928</v>
      </c>
      <c r="B8633" t="s">
        <v>121</v>
      </c>
      <c r="C8633" s="16">
        <v>1</v>
      </c>
      <c r="D8633" t="s">
        <v>1323</v>
      </c>
      <c r="E8633" t="s">
        <v>53</v>
      </c>
      <c r="F8633" t="s">
        <v>1377</v>
      </c>
      <c r="G8633" t="s">
        <v>112</v>
      </c>
      <c r="H8633" t="s">
        <v>509</v>
      </c>
      <c r="I8633" t="s">
        <v>125</v>
      </c>
      <c r="J8633" t="s">
        <v>231</v>
      </c>
      <c r="K8633" s="17" t="s">
        <v>169</v>
      </c>
      <c r="L8633" s="18">
        <v>45.359237</v>
      </c>
      <c r="M8633" s="37">
        <v>495405</v>
      </c>
      <c r="N8633" s="24">
        <v>109607</v>
      </c>
      <c r="O8633" s="24">
        <v>495405</v>
      </c>
      <c r="P8633" s="24">
        <v>4971689.8898590002</v>
      </c>
      <c r="Q8633" s="38">
        <v>9.9645193279351937E-2</v>
      </c>
      <c r="R8633" s="39">
        <v>9.9645193279351937E-2</v>
      </c>
      <c r="T8633" t="s">
        <v>1380</v>
      </c>
    </row>
    <row r="8634" spans="1:20" x14ac:dyDescent="0.25">
      <c r="A8634">
        <v>1929</v>
      </c>
      <c r="B8634" t="s">
        <v>121</v>
      </c>
      <c r="C8634" s="16">
        <v>1</v>
      </c>
      <c r="D8634" t="s">
        <v>1323</v>
      </c>
      <c r="E8634" t="s">
        <v>53</v>
      </c>
      <c r="F8634" t="s">
        <v>1377</v>
      </c>
      <c r="G8634" t="s">
        <v>112</v>
      </c>
      <c r="H8634" t="s">
        <v>509</v>
      </c>
      <c r="I8634" t="s">
        <v>125</v>
      </c>
      <c r="J8634" t="s">
        <v>231</v>
      </c>
      <c r="K8634" s="17" t="s">
        <v>169</v>
      </c>
      <c r="L8634" s="18">
        <v>45.359237</v>
      </c>
      <c r="M8634" s="37">
        <v>487863</v>
      </c>
      <c r="N8634" s="24">
        <v>110821</v>
      </c>
      <c r="O8634" s="24">
        <v>487863</v>
      </c>
      <c r="P8634" s="24">
        <v>5026756.0035770005</v>
      </c>
      <c r="Q8634" s="38">
        <v>9.7053248586730784E-2</v>
      </c>
      <c r="R8634" s="39">
        <v>9.7053248586730784E-2</v>
      </c>
      <c r="T8634" t="s">
        <v>1380</v>
      </c>
    </row>
    <row r="8635" spans="1:20" x14ac:dyDescent="0.25">
      <c r="A8635">
        <v>1930</v>
      </c>
      <c r="B8635" t="s">
        <v>121</v>
      </c>
      <c r="C8635" s="16">
        <v>1</v>
      </c>
      <c r="D8635" t="s">
        <v>1323</v>
      </c>
      <c r="E8635" t="s">
        <v>53</v>
      </c>
      <c r="F8635" t="s">
        <v>1377</v>
      </c>
      <c r="G8635" t="s">
        <v>112</v>
      </c>
      <c r="H8635" t="s">
        <v>509</v>
      </c>
      <c r="I8635" t="s">
        <v>125</v>
      </c>
      <c r="J8635" t="s">
        <v>231</v>
      </c>
      <c r="K8635" s="17" t="s">
        <v>169</v>
      </c>
      <c r="L8635" s="18">
        <v>45.359237</v>
      </c>
      <c r="M8635" s="37">
        <v>247413</v>
      </c>
      <c r="N8635" s="24">
        <v>82224</v>
      </c>
      <c r="O8635" s="24">
        <v>247413</v>
      </c>
      <c r="P8635" s="24">
        <v>3729617.9030880001</v>
      </c>
      <c r="Q8635" s="38">
        <v>6.633735852542702E-2</v>
      </c>
      <c r="R8635" s="39">
        <v>6.633735852542702E-2</v>
      </c>
      <c r="T8635" t="s">
        <v>1380</v>
      </c>
    </row>
    <row r="8636" spans="1:20" x14ac:dyDescent="0.25">
      <c r="A8636">
        <v>1931</v>
      </c>
      <c r="B8636" t="s">
        <v>121</v>
      </c>
      <c r="C8636" s="16">
        <v>1</v>
      </c>
      <c r="D8636" t="s">
        <v>1323</v>
      </c>
      <c r="E8636" t="s">
        <v>53</v>
      </c>
      <c r="F8636" t="s">
        <v>1377</v>
      </c>
      <c r="G8636" t="s">
        <v>112</v>
      </c>
      <c r="H8636" t="s">
        <v>509</v>
      </c>
      <c r="I8636" t="s">
        <v>125</v>
      </c>
      <c r="J8636" t="s">
        <v>231</v>
      </c>
      <c r="K8636" s="17" t="s">
        <v>169</v>
      </c>
      <c r="L8636" s="18">
        <v>45.359237</v>
      </c>
      <c r="M8636" s="37">
        <v>119752</v>
      </c>
      <c r="N8636" s="24">
        <v>54349</v>
      </c>
      <c r="O8636" s="24">
        <v>119752</v>
      </c>
      <c r="P8636" s="24">
        <v>2465229.1717130002</v>
      </c>
      <c r="Q8636" s="38">
        <v>4.8576416900335713E-2</v>
      </c>
      <c r="R8636" s="39">
        <v>4.8576416900335713E-2</v>
      </c>
      <c r="T8636" t="s">
        <v>1380</v>
      </c>
    </row>
    <row r="8637" spans="1:20" x14ac:dyDescent="0.25">
      <c r="A8637">
        <v>1932</v>
      </c>
      <c r="B8637" t="s">
        <v>121</v>
      </c>
      <c r="C8637" s="16">
        <v>1</v>
      </c>
      <c r="D8637" t="s">
        <v>1323</v>
      </c>
      <c r="E8637" t="s">
        <v>53</v>
      </c>
      <c r="F8637" t="s">
        <v>1377</v>
      </c>
      <c r="G8637" t="s">
        <v>112</v>
      </c>
      <c r="H8637" t="s">
        <v>509</v>
      </c>
      <c r="I8637" t="s">
        <v>125</v>
      </c>
      <c r="J8637" t="s">
        <v>231</v>
      </c>
      <c r="K8637" s="17" t="s">
        <v>169</v>
      </c>
      <c r="L8637" s="18">
        <v>45.359237</v>
      </c>
      <c r="M8637" s="37">
        <v>183747</v>
      </c>
      <c r="N8637" s="24">
        <v>71888</v>
      </c>
      <c r="O8637" s="24">
        <v>183747</v>
      </c>
      <c r="P8637" s="24">
        <v>3260784.8294560001</v>
      </c>
      <c r="Q8637" s="38">
        <v>5.6350544304591445E-2</v>
      </c>
      <c r="R8637" s="39">
        <v>5.6350544304591445E-2</v>
      </c>
      <c r="T8637" t="s">
        <v>1381</v>
      </c>
    </row>
    <row r="8638" spans="1:20" x14ac:dyDescent="0.25">
      <c r="A8638">
        <v>1933</v>
      </c>
      <c r="B8638" t="s">
        <v>121</v>
      </c>
      <c r="C8638" s="16">
        <v>1</v>
      </c>
      <c r="D8638" t="s">
        <v>1323</v>
      </c>
      <c r="E8638" t="s">
        <v>53</v>
      </c>
      <c r="F8638" t="s">
        <v>1377</v>
      </c>
      <c r="G8638" t="s">
        <v>112</v>
      </c>
      <c r="H8638" t="s">
        <v>509</v>
      </c>
      <c r="I8638" t="s">
        <v>125</v>
      </c>
      <c r="J8638" t="s">
        <v>231</v>
      </c>
      <c r="K8638" s="17" t="s">
        <v>169</v>
      </c>
      <c r="L8638" s="18">
        <v>45.359237</v>
      </c>
      <c r="M8638" s="37">
        <v>276864</v>
      </c>
      <c r="N8638" s="24">
        <v>113677</v>
      </c>
      <c r="O8638" s="24">
        <v>276864</v>
      </c>
      <c r="P8638" s="24">
        <v>5156301.9844490001</v>
      </c>
      <c r="Q8638" s="38">
        <v>5.3694295026745907E-2</v>
      </c>
      <c r="R8638" s="39">
        <v>5.3694295026745907E-2</v>
      </c>
      <c r="T8638" t="s">
        <v>1381</v>
      </c>
    </row>
    <row r="8639" spans="1:20" x14ac:dyDescent="0.25">
      <c r="A8639">
        <v>1934</v>
      </c>
      <c r="B8639" t="s">
        <v>121</v>
      </c>
      <c r="C8639" s="16">
        <v>1</v>
      </c>
      <c r="D8639" t="s">
        <v>1323</v>
      </c>
      <c r="E8639" t="s">
        <v>53</v>
      </c>
      <c r="F8639" t="s">
        <v>1377</v>
      </c>
      <c r="G8639" t="s">
        <v>112</v>
      </c>
      <c r="H8639" t="s">
        <v>509</v>
      </c>
      <c r="I8639" t="s">
        <v>125</v>
      </c>
      <c r="J8639" t="s">
        <v>231</v>
      </c>
      <c r="K8639" s="17" t="s">
        <v>169</v>
      </c>
      <c r="L8639" s="18">
        <v>45.359237</v>
      </c>
      <c r="M8639" s="37">
        <v>326613</v>
      </c>
      <c r="N8639" s="24">
        <v>126447</v>
      </c>
      <c r="O8639" s="24">
        <v>326613</v>
      </c>
      <c r="P8639" s="24">
        <v>5735539.4409389999</v>
      </c>
      <c r="Q8639" s="38">
        <v>5.6945471888609003E-2</v>
      </c>
      <c r="R8639" s="39">
        <v>5.6945471888609003E-2</v>
      </c>
      <c r="T8639" t="s">
        <v>1381</v>
      </c>
    </row>
    <row r="8640" spans="1:20" x14ac:dyDescent="0.25">
      <c r="A8640">
        <v>1935</v>
      </c>
      <c r="B8640" t="s">
        <v>121</v>
      </c>
      <c r="C8640" s="16">
        <v>1</v>
      </c>
      <c r="D8640" t="s">
        <v>1323</v>
      </c>
      <c r="E8640" t="s">
        <v>53</v>
      </c>
      <c r="F8640" t="s">
        <v>1377</v>
      </c>
      <c r="G8640" t="s">
        <v>112</v>
      </c>
      <c r="H8640" t="s">
        <v>509</v>
      </c>
      <c r="I8640" t="s">
        <v>125</v>
      </c>
      <c r="J8640" t="s">
        <v>231</v>
      </c>
      <c r="K8640" s="17" t="s">
        <v>169</v>
      </c>
      <c r="L8640" s="18">
        <v>45.359237</v>
      </c>
      <c r="M8640" s="37">
        <v>569547</v>
      </c>
      <c r="N8640" s="24">
        <v>223547</v>
      </c>
      <c r="O8640" s="24">
        <v>569547</v>
      </c>
      <c r="P8640" s="24">
        <v>10139921.353638999</v>
      </c>
      <c r="Q8640" s="38">
        <v>5.6168778843200977E-2</v>
      </c>
      <c r="R8640" s="39">
        <v>5.6168778843200977E-2</v>
      </c>
      <c r="T8640" t="s">
        <v>1381</v>
      </c>
    </row>
    <row r="8641" spans="1:20" x14ac:dyDescent="0.25">
      <c r="A8641">
        <v>1936</v>
      </c>
      <c r="B8641" t="s">
        <v>121</v>
      </c>
      <c r="C8641" s="16">
        <v>1</v>
      </c>
      <c r="D8641" t="s">
        <v>1323</v>
      </c>
      <c r="E8641" t="s">
        <v>53</v>
      </c>
      <c r="F8641" t="s">
        <v>1377</v>
      </c>
      <c r="G8641" t="s">
        <v>112</v>
      </c>
      <c r="H8641" t="s">
        <v>509</v>
      </c>
      <c r="I8641" t="s">
        <v>125</v>
      </c>
      <c r="J8641" t="s">
        <v>231</v>
      </c>
      <c r="K8641" s="17" t="s">
        <v>169</v>
      </c>
      <c r="L8641" s="18">
        <v>45.359237</v>
      </c>
      <c r="M8641" s="37">
        <v>640625</v>
      </c>
      <c r="N8641" s="24">
        <v>252534</v>
      </c>
      <c r="O8641" s="24">
        <v>640625</v>
      </c>
      <c r="P8641" s="24">
        <v>11454749.556558</v>
      </c>
      <c r="Q8641" s="38">
        <v>5.5926582841196511E-2</v>
      </c>
      <c r="R8641" s="39">
        <v>5.5926582841196511E-2</v>
      </c>
      <c r="T8641" t="s">
        <v>1381</v>
      </c>
    </row>
    <row r="8642" spans="1:20" x14ac:dyDescent="0.25">
      <c r="A8642">
        <v>1937</v>
      </c>
      <c r="B8642" t="s">
        <v>121</v>
      </c>
      <c r="C8642" s="16">
        <v>1</v>
      </c>
      <c r="D8642" t="s">
        <v>1323</v>
      </c>
      <c r="E8642" t="s">
        <v>53</v>
      </c>
      <c r="F8642" t="s">
        <v>1377</v>
      </c>
      <c r="G8642" t="s">
        <v>112</v>
      </c>
      <c r="H8642" t="s">
        <v>509</v>
      </c>
      <c r="I8642" t="s">
        <v>125</v>
      </c>
      <c r="J8642" t="s">
        <v>231</v>
      </c>
      <c r="K8642" s="17" t="s">
        <v>169</v>
      </c>
      <c r="L8642" s="18">
        <v>45.359237</v>
      </c>
      <c r="M8642" s="37">
        <v>603594</v>
      </c>
      <c r="N8642" s="24">
        <v>258039</v>
      </c>
      <c r="O8642" s="24">
        <v>603594</v>
      </c>
      <c r="P8642" s="24">
        <v>11704452.156243</v>
      </c>
      <c r="Q8642" s="38">
        <v>5.1569607183882669E-2</v>
      </c>
      <c r="R8642" s="39">
        <v>5.1569607183882669E-2</v>
      </c>
      <c r="T8642" t="s">
        <v>1382</v>
      </c>
    </row>
    <row r="8643" spans="1:20" x14ac:dyDescent="0.25">
      <c r="A8643">
        <v>1938</v>
      </c>
      <c r="B8643" t="s">
        <v>121</v>
      </c>
      <c r="C8643" s="16">
        <v>1</v>
      </c>
      <c r="D8643" t="s">
        <v>1323</v>
      </c>
      <c r="E8643" t="s">
        <v>53</v>
      </c>
      <c r="F8643" t="s">
        <v>1377</v>
      </c>
      <c r="G8643" t="s">
        <v>112</v>
      </c>
      <c r="H8643" t="s">
        <v>509</v>
      </c>
      <c r="I8643" t="s">
        <v>125</v>
      </c>
      <c r="J8643" t="s">
        <v>231</v>
      </c>
      <c r="K8643" s="17" t="s">
        <v>169</v>
      </c>
      <c r="L8643" s="18">
        <v>45.359237</v>
      </c>
      <c r="M8643" s="37">
        <v>380304</v>
      </c>
      <c r="N8643" s="24">
        <v>198705</v>
      </c>
      <c r="O8643" s="24">
        <v>380304</v>
      </c>
      <c r="P8643" s="24">
        <v>9013107.188085001</v>
      </c>
      <c r="Q8643" s="38">
        <v>4.2194549788861717E-2</v>
      </c>
      <c r="R8643" s="39">
        <v>4.2194549788861717E-2</v>
      </c>
      <c r="T8643" t="s">
        <v>1382</v>
      </c>
    </row>
    <row r="8644" spans="1:20" x14ac:dyDescent="0.25">
      <c r="A8644">
        <v>1939</v>
      </c>
      <c r="B8644" t="s">
        <v>121</v>
      </c>
      <c r="C8644" s="16">
        <v>1</v>
      </c>
      <c r="D8644" t="s">
        <v>1323</v>
      </c>
      <c r="E8644" t="s">
        <v>53</v>
      </c>
      <c r="F8644" t="s">
        <v>1377</v>
      </c>
      <c r="G8644" t="s">
        <v>112</v>
      </c>
      <c r="H8644" t="s">
        <v>509</v>
      </c>
      <c r="I8644" t="s">
        <v>125</v>
      </c>
      <c r="J8644" t="s">
        <v>231</v>
      </c>
      <c r="K8644" s="17" t="s">
        <v>169</v>
      </c>
      <c r="L8644" s="18">
        <v>45.359237</v>
      </c>
      <c r="M8644" s="37">
        <v>557358</v>
      </c>
      <c r="N8644" s="24">
        <v>260590</v>
      </c>
      <c r="O8644" s="24">
        <v>557358</v>
      </c>
      <c r="P8644" s="24">
        <v>11820163.56983</v>
      </c>
      <c r="Q8644" s="38">
        <v>4.7153154582615986E-2</v>
      </c>
      <c r="R8644" s="39">
        <v>4.7153154582615986E-2</v>
      </c>
      <c r="T8644" t="s">
        <v>1382</v>
      </c>
    </row>
    <row r="8645" spans="1:20" x14ac:dyDescent="0.25">
      <c r="A8645">
        <v>1940</v>
      </c>
      <c r="B8645" t="s">
        <v>121</v>
      </c>
      <c r="C8645" s="16">
        <v>1</v>
      </c>
      <c r="D8645" t="s">
        <v>1323</v>
      </c>
      <c r="E8645" t="s">
        <v>53</v>
      </c>
      <c r="F8645" t="s">
        <v>1377</v>
      </c>
      <c r="G8645" t="s">
        <v>112</v>
      </c>
      <c r="H8645" t="s">
        <v>509</v>
      </c>
      <c r="I8645" t="s">
        <v>125</v>
      </c>
      <c r="J8645" t="s">
        <v>231</v>
      </c>
      <c r="K8645" s="17" t="s">
        <v>169</v>
      </c>
      <c r="L8645" s="18">
        <v>45.359237</v>
      </c>
      <c r="M8645" s="37">
        <v>604226</v>
      </c>
      <c r="N8645" s="24">
        <v>237969</v>
      </c>
      <c r="O8645" s="24">
        <v>604226</v>
      </c>
      <c r="P8645" s="24">
        <v>10794092.269653</v>
      </c>
      <c r="Q8645" s="38">
        <v>5.5977472204749294E-2</v>
      </c>
      <c r="R8645" s="39">
        <v>5.5977472204749294E-2</v>
      </c>
      <c r="T8645" t="s">
        <v>1382</v>
      </c>
    </row>
    <row r="8646" spans="1:20" x14ac:dyDescent="0.25">
      <c r="A8646">
        <v>1941</v>
      </c>
      <c r="B8646" t="s">
        <v>121</v>
      </c>
      <c r="C8646" s="16">
        <v>1</v>
      </c>
      <c r="D8646" t="s">
        <v>1323</v>
      </c>
      <c r="E8646" t="s">
        <v>53</v>
      </c>
      <c r="F8646" t="s">
        <v>1377</v>
      </c>
      <c r="G8646" t="s">
        <v>112</v>
      </c>
      <c r="H8646" t="s">
        <v>509</v>
      </c>
      <c r="I8646" t="s">
        <v>125</v>
      </c>
      <c r="J8646" t="s">
        <v>231</v>
      </c>
      <c r="K8646" s="17" t="s">
        <v>169</v>
      </c>
      <c r="L8646" s="18">
        <v>45.359237</v>
      </c>
      <c r="M8646" s="37">
        <v>787717</v>
      </c>
      <c r="N8646" s="24">
        <v>293578</v>
      </c>
      <c r="O8646" s="24">
        <v>787717</v>
      </c>
      <c r="P8646" s="24">
        <v>13316474.079986</v>
      </c>
      <c r="Q8646" s="38">
        <v>5.9153571378470188E-2</v>
      </c>
      <c r="R8646" s="39">
        <v>5.9153571378470188E-2</v>
      </c>
      <c r="T8646" t="s">
        <v>1382</v>
      </c>
    </row>
    <row r="8647" spans="1:20" x14ac:dyDescent="0.25">
      <c r="A8647">
        <v>1942</v>
      </c>
      <c r="B8647" t="s">
        <v>121</v>
      </c>
      <c r="C8647" s="16">
        <v>1</v>
      </c>
      <c r="D8647" t="s">
        <v>1323</v>
      </c>
      <c r="E8647" t="s">
        <v>53</v>
      </c>
      <c r="F8647" t="s">
        <v>1377</v>
      </c>
      <c r="G8647" t="s">
        <v>112</v>
      </c>
      <c r="H8647" t="s">
        <v>509</v>
      </c>
      <c r="I8647" t="s">
        <v>125</v>
      </c>
      <c r="J8647" t="s">
        <v>231</v>
      </c>
      <c r="K8647" s="17" t="s">
        <v>169</v>
      </c>
      <c r="L8647" s="18">
        <v>45.359237</v>
      </c>
      <c r="M8647" s="37">
        <v>640843</v>
      </c>
      <c r="N8647" s="24">
        <v>179411</v>
      </c>
      <c r="O8647" s="24">
        <v>640843</v>
      </c>
      <c r="P8647" s="24">
        <v>8137946.0694070002</v>
      </c>
      <c r="Q8647" s="38">
        <v>7.8747511292698608E-2</v>
      </c>
      <c r="R8647" s="39">
        <v>7.8747511292698608E-2</v>
      </c>
      <c r="T8647" t="s">
        <v>1382</v>
      </c>
    </row>
    <row r="8648" spans="1:20" x14ac:dyDescent="0.25">
      <c r="A8648">
        <v>1943</v>
      </c>
      <c r="B8648" t="s">
        <v>121</v>
      </c>
      <c r="C8648" s="16">
        <v>1</v>
      </c>
      <c r="D8648" t="s">
        <v>1323</v>
      </c>
      <c r="E8648" t="s">
        <v>53</v>
      </c>
      <c r="F8648" t="s">
        <v>1377</v>
      </c>
      <c r="G8648" t="s">
        <v>112</v>
      </c>
      <c r="H8648" t="s">
        <v>509</v>
      </c>
      <c r="I8648" t="s">
        <v>125</v>
      </c>
      <c r="J8648" t="s">
        <v>231</v>
      </c>
      <c r="K8648" s="17" t="s">
        <v>169</v>
      </c>
      <c r="L8648" s="18">
        <v>45.359237</v>
      </c>
      <c r="M8648" s="37">
        <v>624079</v>
      </c>
      <c r="N8648" s="24">
        <v>156856</v>
      </c>
      <c r="O8648" s="24">
        <v>624079</v>
      </c>
      <c r="P8648" s="24">
        <v>7114868.4788720002</v>
      </c>
      <c r="Q8648" s="38">
        <v>8.7714762662618073E-2</v>
      </c>
      <c r="R8648" s="39">
        <v>8.7714762662618073E-2</v>
      </c>
      <c r="T8648" t="s">
        <v>1382</v>
      </c>
    </row>
    <row r="8649" spans="1:20" x14ac:dyDescent="0.25">
      <c r="A8649">
        <v>1944</v>
      </c>
      <c r="B8649" t="s">
        <v>121</v>
      </c>
      <c r="C8649" s="16">
        <v>1</v>
      </c>
      <c r="D8649" t="s">
        <v>1323</v>
      </c>
      <c r="E8649" t="s">
        <v>53</v>
      </c>
      <c r="F8649" t="s">
        <v>1377</v>
      </c>
      <c r="G8649" t="s">
        <v>112</v>
      </c>
      <c r="H8649" t="s">
        <v>509</v>
      </c>
      <c r="I8649" t="s">
        <v>125</v>
      </c>
      <c r="J8649" t="s">
        <v>231</v>
      </c>
      <c r="K8649" s="17" t="s">
        <v>169</v>
      </c>
      <c r="L8649" s="18">
        <v>45.359237</v>
      </c>
      <c r="M8649" s="37">
        <v>563379</v>
      </c>
      <c r="N8649" s="24">
        <v>133146</v>
      </c>
      <c r="O8649" s="24">
        <v>563379</v>
      </c>
      <c r="P8649" s="24">
        <v>6039400.969602</v>
      </c>
      <c r="Q8649" s="38">
        <v>9.3283920513912655E-2</v>
      </c>
      <c r="R8649" s="39">
        <v>9.3283920513912655E-2</v>
      </c>
      <c r="T8649" t="s">
        <v>1382</v>
      </c>
    </row>
    <row r="8650" spans="1:20" x14ac:dyDescent="0.25">
      <c r="A8650">
        <v>1945</v>
      </c>
      <c r="B8650" t="s">
        <v>121</v>
      </c>
      <c r="C8650" s="16">
        <v>1</v>
      </c>
      <c r="D8650" t="s">
        <v>1323</v>
      </c>
      <c r="E8650" t="s">
        <v>53</v>
      </c>
      <c r="F8650" t="s">
        <v>1377</v>
      </c>
      <c r="G8650" t="s">
        <v>112</v>
      </c>
      <c r="H8650" t="s">
        <v>509</v>
      </c>
      <c r="I8650" t="s">
        <v>125</v>
      </c>
      <c r="J8650" t="s">
        <v>231</v>
      </c>
      <c r="K8650" s="17" t="s">
        <v>169</v>
      </c>
      <c r="L8650" s="18">
        <v>45.359237</v>
      </c>
      <c r="M8650" s="37">
        <v>752111</v>
      </c>
      <c r="N8650" s="24">
        <v>161107</v>
      </c>
      <c r="O8650" s="24">
        <v>752111</v>
      </c>
      <c r="P8650" s="24">
        <v>7307690.5953590004</v>
      </c>
      <c r="Q8650" s="38">
        <v>0.10292047674783247</v>
      </c>
      <c r="R8650" s="39">
        <v>0.10292047674783247</v>
      </c>
      <c r="T8650" t="s">
        <v>1382</v>
      </c>
    </row>
    <row r="8651" spans="1:20" x14ac:dyDescent="0.25">
      <c r="A8651">
        <v>1946</v>
      </c>
      <c r="B8651" t="s">
        <v>121</v>
      </c>
      <c r="C8651" s="16">
        <v>1</v>
      </c>
      <c r="D8651" t="s">
        <v>1323</v>
      </c>
      <c r="E8651" t="s">
        <v>53</v>
      </c>
      <c r="F8651" t="s">
        <v>1377</v>
      </c>
      <c r="G8651" t="s">
        <v>112</v>
      </c>
      <c r="H8651" t="s">
        <v>509</v>
      </c>
      <c r="I8651" t="s">
        <v>125</v>
      </c>
      <c r="J8651" t="s">
        <v>182</v>
      </c>
      <c r="K8651" s="17" t="s">
        <v>169</v>
      </c>
      <c r="L8651" s="18">
        <v>0.45359237000000002</v>
      </c>
      <c r="M8651" s="37">
        <v>376310</v>
      </c>
      <c r="N8651" s="24">
        <v>8866000</v>
      </c>
      <c r="O8651" s="24">
        <v>376310</v>
      </c>
      <c r="P8651" s="24">
        <v>4021549.95242</v>
      </c>
      <c r="Q8651" s="38">
        <v>9.3573374557626085E-2</v>
      </c>
      <c r="R8651" s="39">
        <v>9.3573374557626085E-2</v>
      </c>
      <c r="T8651" t="s">
        <v>1383</v>
      </c>
    </row>
    <row r="8652" spans="1:20" x14ac:dyDescent="0.25">
      <c r="A8652">
        <v>1947</v>
      </c>
      <c r="B8652" t="s">
        <v>121</v>
      </c>
      <c r="C8652" s="16">
        <v>1</v>
      </c>
      <c r="D8652" t="s">
        <v>1323</v>
      </c>
      <c r="E8652" t="s">
        <v>53</v>
      </c>
      <c r="F8652" t="s">
        <v>1377</v>
      </c>
      <c r="G8652" t="s">
        <v>112</v>
      </c>
      <c r="H8652" t="s">
        <v>509</v>
      </c>
      <c r="I8652" t="s">
        <v>125</v>
      </c>
      <c r="J8652" t="s">
        <v>182</v>
      </c>
      <c r="K8652" s="17" t="s">
        <v>169</v>
      </c>
      <c r="L8652" s="18">
        <v>0.45359237000000002</v>
      </c>
      <c r="M8652" s="37">
        <v>783000</v>
      </c>
      <c r="N8652" s="24">
        <v>15781000</v>
      </c>
      <c r="O8652" s="24">
        <v>783000</v>
      </c>
      <c r="P8652" s="24">
        <v>7158141.1909700008</v>
      </c>
      <c r="Q8652" s="38">
        <v>0.10938593960506883</v>
      </c>
      <c r="R8652" s="39">
        <v>0.10938593960506883</v>
      </c>
      <c r="T8652" t="s">
        <v>1383</v>
      </c>
    </row>
    <row r="8653" spans="1:20" x14ac:dyDescent="0.25">
      <c r="A8653">
        <v>1920</v>
      </c>
      <c r="B8653" t="s">
        <v>121</v>
      </c>
      <c r="C8653" s="16">
        <v>1</v>
      </c>
      <c r="D8653" t="s">
        <v>1323</v>
      </c>
      <c r="E8653" t="s">
        <v>53</v>
      </c>
      <c r="F8653" t="s">
        <v>1377</v>
      </c>
      <c r="G8653" t="s">
        <v>114</v>
      </c>
      <c r="H8653" t="s">
        <v>1384</v>
      </c>
      <c r="I8653" t="s">
        <v>125</v>
      </c>
      <c r="J8653" t="s">
        <v>168</v>
      </c>
      <c r="K8653" s="17" t="s">
        <v>169</v>
      </c>
      <c r="L8653" s="18">
        <v>1016.0469088</v>
      </c>
      <c r="M8653" s="37">
        <v>571887</v>
      </c>
      <c r="N8653" s="24">
        <v>16663</v>
      </c>
      <c r="O8653" s="24">
        <v>571887</v>
      </c>
      <c r="P8653" s="24">
        <v>16930389.6413344</v>
      </c>
      <c r="Q8653" s="38">
        <v>3.3778726427168379E-2</v>
      </c>
      <c r="R8653" s="39">
        <v>3.3778726427168379E-2</v>
      </c>
      <c r="T8653" t="s">
        <v>1378</v>
      </c>
    </row>
    <row r="8654" spans="1:20" x14ac:dyDescent="0.25">
      <c r="A8654">
        <v>1921</v>
      </c>
      <c r="B8654" t="s">
        <v>121</v>
      </c>
      <c r="C8654" s="16">
        <v>1</v>
      </c>
      <c r="D8654" t="s">
        <v>1323</v>
      </c>
      <c r="E8654" t="s">
        <v>53</v>
      </c>
      <c r="F8654" t="s">
        <v>1377</v>
      </c>
      <c r="G8654" t="s">
        <v>114</v>
      </c>
      <c r="H8654" t="s">
        <v>1384</v>
      </c>
      <c r="I8654" t="s">
        <v>125</v>
      </c>
      <c r="J8654" t="s">
        <v>168</v>
      </c>
      <c r="K8654" s="17" t="s">
        <v>169</v>
      </c>
      <c r="L8654" s="18">
        <v>1016.0469088</v>
      </c>
      <c r="M8654" s="37">
        <v>238171</v>
      </c>
      <c r="N8654" s="24">
        <v>7923</v>
      </c>
      <c r="O8654" s="24">
        <v>238171</v>
      </c>
      <c r="P8654" s="24">
        <v>8050139.6584224002</v>
      </c>
      <c r="Q8654" s="38">
        <v>2.958594634452277E-2</v>
      </c>
      <c r="R8654" s="39">
        <v>2.958594634452277E-2</v>
      </c>
      <c r="T8654" t="s">
        <v>1378</v>
      </c>
    </row>
    <row r="8655" spans="1:20" x14ac:dyDescent="0.25">
      <c r="A8655">
        <v>1922</v>
      </c>
      <c r="B8655" t="s">
        <v>121</v>
      </c>
      <c r="C8655" s="16">
        <v>1</v>
      </c>
      <c r="D8655" t="s">
        <v>1323</v>
      </c>
      <c r="E8655" t="s">
        <v>53</v>
      </c>
      <c r="F8655" t="s">
        <v>1377</v>
      </c>
      <c r="G8655" t="s">
        <v>114</v>
      </c>
      <c r="H8655" t="s">
        <v>1384</v>
      </c>
      <c r="I8655" t="s">
        <v>125</v>
      </c>
      <c r="J8655" t="s">
        <v>168</v>
      </c>
      <c r="K8655" s="17" t="s">
        <v>169</v>
      </c>
      <c r="L8655" s="18">
        <v>1016.0469088</v>
      </c>
      <c r="M8655" s="37">
        <v>289388</v>
      </c>
      <c r="N8655" s="24">
        <v>10224</v>
      </c>
      <c r="O8655" s="24">
        <v>289388</v>
      </c>
      <c r="P8655" s="24">
        <v>10388063.595571199</v>
      </c>
      <c r="Q8655" s="38">
        <v>2.7857742430781457E-2</v>
      </c>
      <c r="R8655" s="39">
        <v>2.7857742430781457E-2</v>
      </c>
      <c r="T8655" t="s">
        <v>1379</v>
      </c>
    </row>
    <row r="8656" spans="1:20" x14ac:dyDescent="0.25">
      <c r="A8656">
        <v>1923</v>
      </c>
      <c r="B8656" t="s">
        <v>121</v>
      </c>
      <c r="C8656" s="16">
        <v>1</v>
      </c>
      <c r="D8656" t="s">
        <v>1323</v>
      </c>
      <c r="E8656" t="s">
        <v>53</v>
      </c>
      <c r="F8656" t="s">
        <v>1377</v>
      </c>
      <c r="G8656" t="s">
        <v>114</v>
      </c>
      <c r="H8656" t="s">
        <v>1384</v>
      </c>
      <c r="I8656" t="s">
        <v>125</v>
      </c>
      <c r="J8656" t="s">
        <v>168</v>
      </c>
      <c r="K8656" s="17" t="s">
        <v>169</v>
      </c>
      <c r="L8656" s="18">
        <v>1016.0469088</v>
      </c>
      <c r="M8656" s="37">
        <v>367228</v>
      </c>
      <c r="N8656" s="24">
        <v>12845</v>
      </c>
      <c r="O8656" s="24">
        <v>367228</v>
      </c>
      <c r="P8656" s="24">
        <v>13051122.543536</v>
      </c>
      <c r="Q8656" s="38">
        <v>2.8137656264815458E-2</v>
      </c>
      <c r="R8656" s="39">
        <v>2.8137656264815458E-2</v>
      </c>
      <c r="T8656" t="s">
        <v>1379</v>
      </c>
    </row>
    <row r="8657" spans="1:20" x14ac:dyDescent="0.25">
      <c r="A8657">
        <v>1924</v>
      </c>
      <c r="B8657" t="s">
        <v>121</v>
      </c>
      <c r="C8657" s="16">
        <v>1</v>
      </c>
      <c r="D8657" t="s">
        <v>1323</v>
      </c>
      <c r="E8657" t="s">
        <v>53</v>
      </c>
      <c r="F8657" t="s">
        <v>1377</v>
      </c>
      <c r="G8657" t="s">
        <v>114</v>
      </c>
      <c r="H8657" t="s">
        <v>1384</v>
      </c>
      <c r="I8657" t="s">
        <v>125</v>
      </c>
      <c r="J8657" t="s">
        <v>168</v>
      </c>
      <c r="K8657" s="17" t="s">
        <v>169</v>
      </c>
      <c r="L8657" s="18">
        <v>1016.0469088</v>
      </c>
      <c r="M8657" s="37">
        <v>644835</v>
      </c>
      <c r="N8657" s="24">
        <v>18428</v>
      </c>
      <c r="O8657" s="24">
        <v>644835</v>
      </c>
      <c r="P8657" s="24">
        <v>18723712.4353664</v>
      </c>
      <c r="Q8657" s="38">
        <v>3.4439484275671714E-2</v>
      </c>
      <c r="R8657" s="39">
        <v>3.4439484275671714E-2</v>
      </c>
      <c r="T8657" t="s">
        <v>1379</v>
      </c>
    </row>
    <row r="8658" spans="1:20" x14ac:dyDescent="0.25">
      <c r="A8658">
        <v>1925</v>
      </c>
      <c r="B8658" t="s">
        <v>121</v>
      </c>
      <c r="C8658" s="16">
        <v>1</v>
      </c>
      <c r="D8658" t="s">
        <v>1323</v>
      </c>
      <c r="E8658" t="s">
        <v>53</v>
      </c>
      <c r="F8658" t="s">
        <v>1377</v>
      </c>
      <c r="G8658" t="s">
        <v>114</v>
      </c>
      <c r="H8658" t="s">
        <v>1384</v>
      </c>
      <c r="I8658" t="s">
        <v>125</v>
      </c>
      <c r="J8658" t="s">
        <v>168</v>
      </c>
      <c r="K8658" s="17" t="s">
        <v>169</v>
      </c>
      <c r="L8658" s="18">
        <v>1016.0469088</v>
      </c>
      <c r="M8658" s="37">
        <v>688451</v>
      </c>
      <c r="N8658" s="24">
        <v>18276</v>
      </c>
      <c r="O8658" s="24">
        <v>688451</v>
      </c>
      <c r="P8658" s="24">
        <v>18569273.3052288</v>
      </c>
      <c r="Q8658" s="38">
        <v>3.707474108887953E-2</v>
      </c>
      <c r="R8658" s="39">
        <v>3.707474108887953E-2</v>
      </c>
      <c r="T8658" t="s">
        <v>1379</v>
      </c>
    </row>
    <row r="8659" spans="1:20" x14ac:dyDescent="0.25">
      <c r="A8659">
        <v>1926</v>
      </c>
      <c r="B8659" t="s">
        <v>121</v>
      </c>
      <c r="C8659" s="16">
        <v>1</v>
      </c>
      <c r="D8659" t="s">
        <v>1323</v>
      </c>
      <c r="E8659" t="s">
        <v>53</v>
      </c>
      <c r="F8659" t="s">
        <v>1377</v>
      </c>
      <c r="G8659" t="s">
        <v>114</v>
      </c>
      <c r="H8659" t="s">
        <v>1384</v>
      </c>
      <c r="I8659" t="s">
        <v>125</v>
      </c>
      <c r="J8659" t="s">
        <v>168</v>
      </c>
      <c r="K8659" s="17" t="s">
        <v>169</v>
      </c>
      <c r="L8659" s="18">
        <v>1016.0469088</v>
      </c>
      <c r="M8659" s="37">
        <v>911293</v>
      </c>
      <c r="N8659" s="24">
        <v>25022</v>
      </c>
      <c r="O8659" s="24">
        <v>911293</v>
      </c>
      <c r="P8659" s="24">
        <v>25423525.7519936</v>
      </c>
      <c r="Q8659" s="38">
        <v>3.5844477626339473E-2</v>
      </c>
      <c r="R8659" s="39">
        <v>3.5844477626339473E-2</v>
      </c>
      <c r="T8659" t="s">
        <v>1379</v>
      </c>
    </row>
    <row r="8660" spans="1:20" x14ac:dyDescent="0.25">
      <c r="A8660">
        <v>1927</v>
      </c>
      <c r="B8660" t="s">
        <v>121</v>
      </c>
      <c r="C8660" s="16">
        <v>1</v>
      </c>
      <c r="D8660" t="s">
        <v>1323</v>
      </c>
      <c r="E8660" t="s">
        <v>53</v>
      </c>
      <c r="F8660" t="s">
        <v>1377</v>
      </c>
      <c r="G8660" t="s">
        <v>114</v>
      </c>
      <c r="H8660" t="s">
        <v>1384</v>
      </c>
      <c r="I8660" t="s">
        <v>125</v>
      </c>
      <c r="J8660" t="s">
        <v>168</v>
      </c>
      <c r="K8660" s="17" t="s">
        <v>169</v>
      </c>
      <c r="L8660" s="18">
        <v>1016.0469088</v>
      </c>
      <c r="M8660" s="37">
        <v>1160735</v>
      </c>
      <c r="N8660" s="24">
        <v>33012</v>
      </c>
      <c r="O8660" s="24">
        <v>1160735</v>
      </c>
      <c r="P8660" s="24">
        <v>33541740.5533056</v>
      </c>
      <c r="Q8660" s="38">
        <v>3.4605687744657228E-2</v>
      </c>
      <c r="R8660" s="39">
        <v>3.4605687744657228E-2</v>
      </c>
      <c r="T8660" t="s">
        <v>1380</v>
      </c>
    </row>
    <row r="8661" spans="1:20" x14ac:dyDescent="0.25">
      <c r="A8661">
        <v>1928</v>
      </c>
      <c r="B8661" t="s">
        <v>121</v>
      </c>
      <c r="C8661" s="16">
        <v>1</v>
      </c>
      <c r="D8661" t="s">
        <v>1323</v>
      </c>
      <c r="E8661" t="s">
        <v>53</v>
      </c>
      <c r="F8661" t="s">
        <v>1377</v>
      </c>
      <c r="G8661" t="s">
        <v>114</v>
      </c>
      <c r="H8661" t="s">
        <v>1384</v>
      </c>
      <c r="I8661" t="s">
        <v>125</v>
      </c>
      <c r="J8661" t="s">
        <v>168</v>
      </c>
      <c r="K8661" s="17" t="s">
        <v>169</v>
      </c>
      <c r="L8661" s="18">
        <v>1016.0469088</v>
      </c>
      <c r="M8661" s="37">
        <v>1111429</v>
      </c>
      <c r="N8661" s="24">
        <v>36186</v>
      </c>
      <c r="O8661" s="24">
        <v>1111429</v>
      </c>
      <c r="P8661" s="24">
        <v>36766673.441836797</v>
      </c>
      <c r="Q8661" s="38">
        <v>3.0229251002493605E-2</v>
      </c>
      <c r="R8661" s="39">
        <v>3.0229251002493605E-2</v>
      </c>
      <c r="T8661" t="s">
        <v>1380</v>
      </c>
    </row>
    <row r="8662" spans="1:20" x14ac:dyDescent="0.25">
      <c r="A8662">
        <v>1929</v>
      </c>
      <c r="B8662" t="s">
        <v>121</v>
      </c>
      <c r="C8662" s="16">
        <v>1</v>
      </c>
      <c r="D8662" t="s">
        <v>1323</v>
      </c>
      <c r="E8662" t="s">
        <v>53</v>
      </c>
      <c r="F8662" t="s">
        <v>1377</v>
      </c>
      <c r="G8662" t="s">
        <v>114</v>
      </c>
      <c r="H8662" t="s">
        <v>1384</v>
      </c>
      <c r="I8662" t="s">
        <v>125</v>
      </c>
      <c r="J8662" t="s">
        <v>168</v>
      </c>
      <c r="K8662" s="17" t="s">
        <v>169</v>
      </c>
      <c r="L8662" s="18">
        <v>1016.0469088</v>
      </c>
      <c r="M8662" s="37">
        <v>1485593</v>
      </c>
      <c r="N8662" s="24">
        <v>45728</v>
      </c>
      <c r="O8662" s="24">
        <v>1485593</v>
      </c>
      <c r="P8662" s="24">
        <v>46461793.045606397</v>
      </c>
      <c r="Q8662" s="38">
        <v>3.1974508571844348E-2</v>
      </c>
      <c r="R8662" s="39">
        <v>3.1974508571844348E-2</v>
      </c>
      <c r="T8662" t="s">
        <v>1380</v>
      </c>
    </row>
    <row r="8663" spans="1:20" x14ac:dyDescent="0.25">
      <c r="A8663">
        <v>1930</v>
      </c>
      <c r="B8663" t="s">
        <v>121</v>
      </c>
      <c r="C8663" s="16">
        <v>1</v>
      </c>
      <c r="D8663" t="s">
        <v>1323</v>
      </c>
      <c r="E8663" t="s">
        <v>53</v>
      </c>
      <c r="F8663" t="s">
        <v>1377</v>
      </c>
      <c r="G8663" t="s">
        <v>114</v>
      </c>
      <c r="H8663" t="s">
        <v>1384</v>
      </c>
      <c r="I8663" t="s">
        <v>125</v>
      </c>
      <c r="J8663" t="s">
        <v>168</v>
      </c>
      <c r="K8663" s="17" t="s">
        <v>169</v>
      </c>
      <c r="L8663" s="18">
        <v>1016.0469088</v>
      </c>
      <c r="M8663" s="37">
        <v>1172315</v>
      </c>
      <c r="N8663" s="24">
        <v>49962</v>
      </c>
      <c r="O8663" s="24">
        <v>1172315</v>
      </c>
      <c r="P8663" s="24">
        <v>50763735.657465599</v>
      </c>
      <c r="Q8663" s="38">
        <v>2.3093552608309528E-2</v>
      </c>
      <c r="R8663" s="39">
        <v>2.3093552608309528E-2</v>
      </c>
      <c r="T8663" t="s">
        <v>1380</v>
      </c>
    </row>
    <row r="8664" spans="1:20" x14ac:dyDescent="0.25">
      <c r="A8664">
        <v>1931</v>
      </c>
      <c r="B8664" t="s">
        <v>121</v>
      </c>
      <c r="C8664" s="16">
        <v>1</v>
      </c>
      <c r="D8664" t="s">
        <v>1323</v>
      </c>
      <c r="E8664" t="s">
        <v>53</v>
      </c>
      <c r="F8664" t="s">
        <v>1377</v>
      </c>
      <c r="G8664" t="s">
        <v>114</v>
      </c>
      <c r="H8664" t="s">
        <v>1384</v>
      </c>
      <c r="I8664" t="s">
        <v>125</v>
      </c>
      <c r="J8664" t="s">
        <v>168</v>
      </c>
      <c r="K8664" s="17" t="s">
        <v>169</v>
      </c>
      <c r="L8664" s="18">
        <v>1016.0469088</v>
      </c>
      <c r="M8664" s="37">
        <v>707177</v>
      </c>
      <c r="N8664" s="24">
        <v>55939</v>
      </c>
      <c r="O8664" s="24">
        <v>707177</v>
      </c>
      <c r="P8664" s="24">
        <v>56836648.031363197</v>
      </c>
      <c r="Q8664" s="38">
        <v>1.2442271395205618E-2</v>
      </c>
      <c r="R8664" s="39">
        <v>1.2442271395205618E-2</v>
      </c>
      <c r="T8664" t="s">
        <v>1380</v>
      </c>
    </row>
    <row r="8665" spans="1:20" x14ac:dyDescent="0.25">
      <c r="A8665">
        <v>1932</v>
      </c>
      <c r="B8665" t="s">
        <v>121</v>
      </c>
      <c r="C8665" s="16">
        <v>1</v>
      </c>
      <c r="D8665" t="s">
        <v>1323</v>
      </c>
      <c r="E8665" t="s">
        <v>53</v>
      </c>
      <c r="F8665" t="s">
        <v>1377</v>
      </c>
      <c r="G8665" t="s">
        <v>114</v>
      </c>
      <c r="H8665" t="s">
        <v>1384</v>
      </c>
      <c r="I8665" t="s">
        <v>125</v>
      </c>
      <c r="J8665" t="s">
        <v>168</v>
      </c>
      <c r="K8665" s="17" t="s">
        <v>169</v>
      </c>
      <c r="L8665" s="18">
        <v>1016.0469088</v>
      </c>
      <c r="M8665" s="37">
        <v>698202</v>
      </c>
      <c r="N8665" s="24">
        <v>60554</v>
      </c>
      <c r="O8665" s="24">
        <v>698202</v>
      </c>
      <c r="P8665" s="24">
        <v>61525704.515475199</v>
      </c>
      <c r="Q8665" s="38">
        <v>1.134813498680678E-2</v>
      </c>
      <c r="R8665" s="39">
        <v>1.134813498680678E-2</v>
      </c>
      <c r="T8665" t="s">
        <v>1381</v>
      </c>
    </row>
    <row r="8666" spans="1:20" x14ac:dyDescent="0.25">
      <c r="A8666">
        <v>1933</v>
      </c>
      <c r="B8666" t="s">
        <v>121</v>
      </c>
      <c r="C8666" s="16">
        <v>1</v>
      </c>
      <c r="D8666" t="s">
        <v>1323</v>
      </c>
      <c r="E8666" t="s">
        <v>53</v>
      </c>
      <c r="F8666" t="s">
        <v>1377</v>
      </c>
      <c r="G8666" t="s">
        <v>114</v>
      </c>
      <c r="H8666" t="s">
        <v>1384</v>
      </c>
      <c r="I8666" t="s">
        <v>125</v>
      </c>
      <c r="J8666" t="s">
        <v>168</v>
      </c>
      <c r="K8666" s="17" t="s">
        <v>169</v>
      </c>
      <c r="L8666" s="18">
        <v>1016.0469088</v>
      </c>
      <c r="M8666" s="37">
        <v>881772</v>
      </c>
      <c r="N8666" s="24">
        <v>69600</v>
      </c>
      <c r="O8666" s="24">
        <v>881772</v>
      </c>
      <c r="P8666" s="24">
        <v>70716864.852479994</v>
      </c>
      <c r="Q8666" s="38">
        <v>1.2469048250929026E-2</v>
      </c>
      <c r="R8666" s="39">
        <v>1.2469048250929026E-2</v>
      </c>
      <c r="T8666" t="s">
        <v>1381</v>
      </c>
    </row>
    <row r="8667" spans="1:20" x14ac:dyDescent="0.25">
      <c r="A8667">
        <v>1934</v>
      </c>
      <c r="B8667" t="s">
        <v>121</v>
      </c>
      <c r="C8667" s="16">
        <v>1</v>
      </c>
      <c r="D8667" t="s">
        <v>1323</v>
      </c>
      <c r="E8667" t="s">
        <v>53</v>
      </c>
      <c r="F8667" t="s">
        <v>1377</v>
      </c>
      <c r="G8667" t="s">
        <v>114</v>
      </c>
      <c r="H8667" t="s">
        <v>1384</v>
      </c>
      <c r="I8667" t="s">
        <v>125</v>
      </c>
      <c r="J8667" t="s">
        <v>168</v>
      </c>
      <c r="K8667" s="17" t="s">
        <v>169</v>
      </c>
      <c r="L8667" s="18">
        <v>1016.0469088</v>
      </c>
      <c r="M8667" s="37">
        <v>847562</v>
      </c>
      <c r="N8667" s="24">
        <v>72510</v>
      </c>
      <c r="O8667" s="24">
        <v>847562</v>
      </c>
      <c r="P8667" s="24">
        <v>73673561.357088</v>
      </c>
      <c r="Q8667" s="38">
        <v>1.1504289793891681E-2</v>
      </c>
      <c r="R8667" s="39">
        <v>1.1504289793891681E-2</v>
      </c>
      <c r="T8667" t="s">
        <v>1381</v>
      </c>
    </row>
    <row r="8668" spans="1:20" x14ac:dyDescent="0.25">
      <c r="A8668">
        <v>1935</v>
      </c>
      <c r="B8668" t="s">
        <v>121</v>
      </c>
      <c r="C8668" s="16">
        <v>1</v>
      </c>
      <c r="D8668" t="s">
        <v>1323</v>
      </c>
      <c r="E8668" t="s">
        <v>53</v>
      </c>
      <c r="F8668" t="s">
        <v>1377</v>
      </c>
      <c r="G8668" t="s">
        <v>114</v>
      </c>
      <c r="H8668" t="s">
        <v>1384</v>
      </c>
      <c r="I8668" t="s">
        <v>125</v>
      </c>
      <c r="J8668" t="s">
        <v>168</v>
      </c>
      <c r="K8668" s="17" t="s">
        <v>169</v>
      </c>
      <c r="L8668" s="18">
        <v>1016.0469088</v>
      </c>
      <c r="M8668" s="37">
        <v>1134732</v>
      </c>
      <c r="N8668" s="24">
        <v>82676</v>
      </c>
      <c r="O8668" s="24">
        <v>1134732</v>
      </c>
      <c r="P8668" s="24">
        <v>84002694.231948793</v>
      </c>
      <c r="Q8668" s="38">
        <v>1.3508281018544125E-2</v>
      </c>
      <c r="R8668" s="39">
        <v>1.3508281018544125E-2</v>
      </c>
      <c r="T8668" t="s">
        <v>1381</v>
      </c>
    </row>
    <row r="8669" spans="1:20" x14ac:dyDescent="0.25">
      <c r="A8669">
        <v>1936</v>
      </c>
      <c r="B8669" t="s">
        <v>121</v>
      </c>
      <c r="C8669" s="16">
        <v>1</v>
      </c>
      <c r="D8669" t="s">
        <v>1323</v>
      </c>
      <c r="E8669" t="s">
        <v>53</v>
      </c>
      <c r="F8669" t="s">
        <v>1377</v>
      </c>
      <c r="G8669" t="s">
        <v>114</v>
      </c>
      <c r="H8669" t="s">
        <v>1384</v>
      </c>
      <c r="I8669" t="s">
        <v>125</v>
      </c>
      <c r="J8669" t="s">
        <v>168</v>
      </c>
      <c r="K8669" s="17" t="s">
        <v>169</v>
      </c>
      <c r="L8669" s="18">
        <v>1016.0469088</v>
      </c>
      <c r="M8669" s="37">
        <v>1873312</v>
      </c>
      <c r="N8669" s="24">
        <v>80559</v>
      </c>
      <c r="O8669" s="24">
        <v>1873312</v>
      </c>
      <c r="P8669" s="24">
        <v>81851722.926019192</v>
      </c>
      <c r="Q8669" s="38">
        <v>2.2886653243611905E-2</v>
      </c>
      <c r="R8669" s="39">
        <v>2.2886653243611905E-2</v>
      </c>
      <c r="T8669" t="s">
        <v>1381</v>
      </c>
    </row>
    <row r="8670" spans="1:20" x14ac:dyDescent="0.25">
      <c r="A8670">
        <v>1937</v>
      </c>
      <c r="B8670" t="s">
        <v>121</v>
      </c>
      <c r="C8670" s="16">
        <v>1</v>
      </c>
      <c r="D8670" t="s">
        <v>1323</v>
      </c>
      <c r="E8670" t="s">
        <v>53</v>
      </c>
      <c r="F8670" t="s">
        <v>1377</v>
      </c>
      <c r="G8670" t="s">
        <v>114</v>
      </c>
      <c r="H8670" t="s">
        <v>1384</v>
      </c>
      <c r="I8670" t="s">
        <v>125</v>
      </c>
      <c r="J8670" t="s">
        <v>168</v>
      </c>
      <c r="K8670" s="17" t="s">
        <v>169</v>
      </c>
      <c r="L8670" s="18">
        <v>1016.0469088</v>
      </c>
      <c r="M8670" s="37">
        <v>2079204</v>
      </c>
      <c r="N8670" s="24">
        <v>90632</v>
      </c>
      <c r="O8670" s="24">
        <v>2079204</v>
      </c>
      <c r="P8670" s="24">
        <v>92086363.4383616</v>
      </c>
      <c r="Q8670" s="38">
        <v>2.2578847967991745E-2</v>
      </c>
      <c r="R8670" s="39">
        <v>2.2578847967991745E-2</v>
      </c>
      <c r="T8670" t="s">
        <v>1382</v>
      </c>
    </row>
    <row r="8671" spans="1:20" x14ac:dyDescent="0.25">
      <c r="A8671">
        <v>1938</v>
      </c>
      <c r="B8671" t="s">
        <v>121</v>
      </c>
      <c r="C8671" s="16">
        <v>1</v>
      </c>
      <c r="D8671" t="s">
        <v>1323</v>
      </c>
      <c r="E8671" t="s">
        <v>53</v>
      </c>
      <c r="F8671" t="s">
        <v>1377</v>
      </c>
      <c r="G8671" t="s">
        <v>114</v>
      </c>
      <c r="H8671" t="s">
        <v>1384</v>
      </c>
      <c r="I8671" t="s">
        <v>125</v>
      </c>
      <c r="J8671" t="s">
        <v>168</v>
      </c>
      <c r="K8671" s="17" t="s">
        <v>169</v>
      </c>
      <c r="L8671" s="18">
        <v>1016.0469088</v>
      </c>
      <c r="M8671" s="37">
        <v>1425192</v>
      </c>
      <c r="N8671" s="24">
        <v>101400</v>
      </c>
      <c r="O8671" s="24">
        <v>1425192</v>
      </c>
      <c r="P8671" s="24">
        <v>103027156.55232</v>
      </c>
      <c r="Q8671" s="38">
        <v>1.3833168338255056E-2</v>
      </c>
      <c r="R8671" s="39">
        <v>1.3833168338255056E-2</v>
      </c>
      <c r="T8671" t="s">
        <v>1382</v>
      </c>
    </row>
    <row r="8672" spans="1:20" x14ac:dyDescent="0.25">
      <c r="A8672">
        <v>1939</v>
      </c>
      <c r="B8672" t="s">
        <v>121</v>
      </c>
      <c r="C8672" s="16">
        <v>1</v>
      </c>
      <c r="D8672" t="s">
        <v>1323</v>
      </c>
      <c r="E8672" t="s">
        <v>53</v>
      </c>
      <c r="F8672" t="s">
        <v>1377</v>
      </c>
      <c r="G8672" t="s">
        <v>114</v>
      </c>
      <c r="H8672" t="s">
        <v>1384</v>
      </c>
      <c r="I8672" t="s">
        <v>125</v>
      </c>
      <c r="J8672" t="s">
        <v>168</v>
      </c>
      <c r="K8672" s="17" t="s">
        <v>169</v>
      </c>
      <c r="L8672" s="18">
        <v>1016.0469088</v>
      </c>
      <c r="M8672" s="37">
        <v>1223477</v>
      </c>
      <c r="N8672" s="24">
        <v>93110</v>
      </c>
      <c r="O8672" s="24">
        <v>1223477</v>
      </c>
      <c r="P8672" s="24">
        <v>94604127.678368002</v>
      </c>
      <c r="Q8672" s="38">
        <v>1.293259638902371E-2</v>
      </c>
      <c r="R8672" s="39">
        <v>1.293259638902371E-2</v>
      </c>
      <c r="T8672" t="s">
        <v>1382</v>
      </c>
    </row>
    <row r="8673" spans="1:20" x14ac:dyDescent="0.25">
      <c r="A8673">
        <v>1940</v>
      </c>
      <c r="B8673" t="s">
        <v>121</v>
      </c>
      <c r="C8673" s="16">
        <v>1</v>
      </c>
      <c r="D8673" t="s">
        <v>1323</v>
      </c>
      <c r="E8673" t="s">
        <v>53</v>
      </c>
      <c r="F8673" t="s">
        <v>1377</v>
      </c>
      <c r="G8673" t="s">
        <v>114</v>
      </c>
      <c r="H8673" t="s">
        <v>1384</v>
      </c>
      <c r="I8673" t="s">
        <v>125</v>
      </c>
      <c r="J8673" t="s">
        <v>168</v>
      </c>
      <c r="K8673" s="17" t="s">
        <v>169</v>
      </c>
      <c r="L8673" s="18">
        <v>1016.0469088</v>
      </c>
      <c r="M8673" s="37">
        <v>1499849</v>
      </c>
      <c r="N8673" s="24">
        <v>78528</v>
      </c>
      <c r="O8673" s="24">
        <v>1499849</v>
      </c>
      <c r="P8673" s="24">
        <v>79788131.654246405</v>
      </c>
      <c r="Q8673" s="38">
        <v>1.8797895989085697E-2</v>
      </c>
      <c r="R8673" s="39">
        <v>1.8797895989085697E-2</v>
      </c>
      <c r="T8673" t="s">
        <v>1382</v>
      </c>
    </row>
    <row r="8674" spans="1:20" x14ac:dyDescent="0.25">
      <c r="A8674">
        <v>1941</v>
      </c>
      <c r="B8674" t="s">
        <v>121</v>
      </c>
      <c r="C8674" s="16">
        <v>1</v>
      </c>
      <c r="D8674" t="s">
        <v>1323</v>
      </c>
      <c r="E8674" t="s">
        <v>53</v>
      </c>
      <c r="F8674" t="s">
        <v>1377</v>
      </c>
      <c r="G8674" t="s">
        <v>114</v>
      </c>
      <c r="H8674" t="s">
        <v>1384</v>
      </c>
      <c r="I8674" t="s">
        <v>125</v>
      </c>
      <c r="J8674" t="s">
        <v>168</v>
      </c>
      <c r="K8674" s="17" t="s">
        <v>169</v>
      </c>
      <c r="L8674" s="18">
        <v>1016.0469088</v>
      </c>
      <c r="M8674" s="37">
        <v>1481481</v>
      </c>
      <c r="N8674" s="24">
        <v>75195</v>
      </c>
      <c r="O8674" s="24">
        <v>1481481</v>
      </c>
      <c r="P8674" s="24">
        <v>76401647.307216004</v>
      </c>
      <c r="Q8674" s="38">
        <v>1.939069447079941E-2</v>
      </c>
      <c r="R8674" s="39">
        <v>1.939069447079941E-2</v>
      </c>
      <c r="T8674" t="s">
        <v>1382</v>
      </c>
    </row>
    <row r="8675" spans="1:20" x14ac:dyDescent="0.25">
      <c r="A8675">
        <v>1942</v>
      </c>
      <c r="B8675" t="s">
        <v>121</v>
      </c>
      <c r="C8675" s="16">
        <v>1</v>
      </c>
      <c r="D8675" t="s">
        <v>1323</v>
      </c>
      <c r="E8675" t="s">
        <v>53</v>
      </c>
      <c r="F8675" t="s">
        <v>1377</v>
      </c>
      <c r="G8675" t="s">
        <v>114</v>
      </c>
      <c r="H8675" t="s">
        <v>1384</v>
      </c>
      <c r="I8675" t="s">
        <v>125</v>
      </c>
      <c r="J8675" t="s">
        <v>168</v>
      </c>
      <c r="K8675" s="17" t="s">
        <v>169</v>
      </c>
      <c r="L8675" s="18">
        <v>1016.0469088</v>
      </c>
      <c r="M8675" s="37">
        <v>2631367</v>
      </c>
      <c r="N8675" s="24">
        <v>136237</v>
      </c>
      <c r="O8675" s="24">
        <v>2631367</v>
      </c>
      <c r="P8675" s="24">
        <v>138423182.7141856</v>
      </c>
      <c r="Q8675" s="38">
        <v>1.9009583137769723E-2</v>
      </c>
      <c r="R8675" s="39">
        <v>1.9009583137769723E-2</v>
      </c>
      <c r="T8675" t="s">
        <v>1382</v>
      </c>
    </row>
    <row r="8676" spans="1:20" x14ac:dyDescent="0.25">
      <c r="A8676">
        <v>1943</v>
      </c>
      <c r="B8676" t="s">
        <v>121</v>
      </c>
      <c r="C8676" s="16">
        <v>1</v>
      </c>
      <c r="D8676" t="s">
        <v>1323</v>
      </c>
      <c r="E8676" t="s">
        <v>53</v>
      </c>
      <c r="F8676" t="s">
        <v>1377</v>
      </c>
      <c r="G8676" t="s">
        <v>114</v>
      </c>
      <c r="H8676" t="s">
        <v>1384</v>
      </c>
      <c r="I8676" t="s">
        <v>125</v>
      </c>
      <c r="J8676" t="s">
        <v>168</v>
      </c>
      <c r="K8676" s="17" t="s">
        <v>169</v>
      </c>
      <c r="L8676" s="18">
        <v>1016.0469088</v>
      </c>
      <c r="M8676" s="37">
        <v>2118127</v>
      </c>
      <c r="N8676" s="24">
        <v>96598</v>
      </c>
      <c r="O8676" s="24">
        <v>2118127</v>
      </c>
      <c r="P8676" s="24">
        <v>98148099.296262398</v>
      </c>
      <c r="Q8676" s="38">
        <v>2.1580927345382233E-2</v>
      </c>
      <c r="R8676" s="39">
        <v>2.1580927345382233E-2</v>
      </c>
      <c r="T8676" t="s">
        <v>1382</v>
      </c>
    </row>
    <row r="8677" spans="1:20" x14ac:dyDescent="0.25">
      <c r="A8677">
        <v>1944</v>
      </c>
      <c r="B8677" t="s">
        <v>121</v>
      </c>
      <c r="C8677" s="16">
        <v>1</v>
      </c>
      <c r="D8677" t="s">
        <v>1323</v>
      </c>
      <c r="E8677" t="s">
        <v>53</v>
      </c>
      <c r="F8677" t="s">
        <v>1377</v>
      </c>
      <c r="G8677" t="s">
        <v>114</v>
      </c>
      <c r="H8677" t="s">
        <v>1384</v>
      </c>
      <c r="I8677" t="s">
        <v>125</v>
      </c>
      <c r="J8677" t="s">
        <v>168</v>
      </c>
      <c r="K8677" s="17" t="s">
        <v>169</v>
      </c>
      <c r="L8677" s="18">
        <v>1016.0469088</v>
      </c>
      <c r="M8677" s="37">
        <v>2962729</v>
      </c>
      <c r="N8677" s="24">
        <v>111848</v>
      </c>
      <c r="O8677" s="24">
        <v>2962729</v>
      </c>
      <c r="P8677" s="24">
        <v>113642814.6554624</v>
      </c>
      <c r="Q8677" s="38">
        <v>2.6070535202619538E-2</v>
      </c>
      <c r="R8677" s="39">
        <v>2.6070535202619538E-2</v>
      </c>
      <c r="T8677" t="s">
        <v>1382</v>
      </c>
    </row>
    <row r="8678" spans="1:20" x14ac:dyDescent="0.25">
      <c r="A8678">
        <v>1945</v>
      </c>
      <c r="B8678" t="s">
        <v>121</v>
      </c>
      <c r="C8678" s="16">
        <v>1</v>
      </c>
      <c r="D8678" t="s">
        <v>1323</v>
      </c>
      <c r="E8678" t="s">
        <v>53</v>
      </c>
      <c r="F8678" t="s">
        <v>1377</v>
      </c>
      <c r="G8678" t="s">
        <v>114</v>
      </c>
      <c r="H8678" t="s">
        <v>1384</v>
      </c>
      <c r="I8678" t="s">
        <v>125</v>
      </c>
      <c r="J8678" t="s">
        <v>168</v>
      </c>
      <c r="K8678" s="17" t="s">
        <v>169</v>
      </c>
      <c r="L8678" s="18">
        <v>1016.0469088</v>
      </c>
      <c r="M8678" s="37">
        <v>3068744</v>
      </c>
      <c r="N8678" s="24">
        <v>110637</v>
      </c>
      <c r="O8678" s="24">
        <v>3068744</v>
      </c>
      <c r="P8678" s="24">
        <v>112412381.84890559</v>
      </c>
      <c r="Q8678" s="38">
        <v>2.7298985659112925E-2</v>
      </c>
      <c r="R8678" s="39">
        <v>2.7298985659112925E-2</v>
      </c>
      <c r="T8678" t="s">
        <v>1382</v>
      </c>
    </row>
    <row r="8679" spans="1:20" x14ac:dyDescent="0.25">
      <c r="A8679">
        <v>1946</v>
      </c>
      <c r="B8679" t="s">
        <v>121</v>
      </c>
      <c r="C8679" s="16">
        <v>1</v>
      </c>
      <c r="D8679" t="s">
        <v>1323</v>
      </c>
      <c r="E8679" t="s">
        <v>53</v>
      </c>
      <c r="F8679" t="s">
        <v>1377</v>
      </c>
      <c r="G8679" t="s">
        <v>114</v>
      </c>
      <c r="H8679" t="s">
        <v>1384</v>
      </c>
      <c r="I8679" t="s">
        <v>125</v>
      </c>
      <c r="J8679" t="s">
        <v>168</v>
      </c>
      <c r="K8679" s="17" t="s">
        <v>169</v>
      </c>
      <c r="L8679" s="18">
        <v>1016.0469088</v>
      </c>
      <c r="M8679" s="37">
        <v>3916405</v>
      </c>
      <c r="N8679" s="24">
        <v>111521</v>
      </c>
      <c r="O8679" s="24">
        <v>3916405</v>
      </c>
      <c r="P8679" s="24">
        <v>113310567.31628481</v>
      </c>
      <c r="Q8679" s="38">
        <v>3.4563457696475064E-2</v>
      </c>
      <c r="R8679" s="39">
        <v>3.4563457696475064E-2</v>
      </c>
      <c r="T8679" t="s">
        <v>1383</v>
      </c>
    </row>
    <row r="8680" spans="1:20" x14ac:dyDescent="0.25">
      <c r="A8680">
        <v>1947</v>
      </c>
      <c r="B8680" t="s">
        <v>121</v>
      </c>
      <c r="C8680" s="16">
        <v>1</v>
      </c>
      <c r="D8680" t="s">
        <v>1323</v>
      </c>
      <c r="E8680" t="s">
        <v>53</v>
      </c>
      <c r="F8680" t="s">
        <v>1377</v>
      </c>
      <c r="G8680" t="s">
        <v>114</v>
      </c>
      <c r="H8680" t="s">
        <v>1384</v>
      </c>
      <c r="I8680" t="s">
        <v>125</v>
      </c>
      <c r="J8680" t="s">
        <v>168</v>
      </c>
      <c r="K8680" s="17" t="s">
        <v>169</v>
      </c>
      <c r="L8680" s="18">
        <v>1016.0469088</v>
      </c>
      <c r="M8680" s="37">
        <v>5469000</v>
      </c>
      <c r="N8680" s="24">
        <v>95855</v>
      </c>
      <c r="O8680" s="24">
        <v>5469000</v>
      </c>
      <c r="P8680" s="24">
        <v>97393176.443023995</v>
      </c>
      <c r="Q8680" s="38">
        <v>5.6153831302539155E-2</v>
      </c>
      <c r="R8680" s="39">
        <v>5.6153831302539155E-2</v>
      </c>
      <c r="T8680" t="s">
        <v>1383</v>
      </c>
    </row>
    <row r="8681" spans="1:20" x14ac:dyDescent="0.25">
      <c r="A8681">
        <v>1909</v>
      </c>
      <c r="B8681" t="s">
        <v>121</v>
      </c>
      <c r="C8681" s="16">
        <v>1</v>
      </c>
      <c r="D8681" t="s">
        <v>1323</v>
      </c>
      <c r="E8681" t="s">
        <v>55</v>
      </c>
      <c r="F8681" t="s">
        <v>1385</v>
      </c>
      <c r="G8681" t="s">
        <v>74</v>
      </c>
      <c r="H8681" t="s">
        <v>1386</v>
      </c>
      <c r="I8681" t="s">
        <v>125</v>
      </c>
      <c r="J8681" t="s">
        <v>225</v>
      </c>
      <c r="K8681" s="17" t="s">
        <v>169</v>
      </c>
      <c r="L8681" s="18">
        <v>50.802345440000003</v>
      </c>
      <c r="M8681" s="37">
        <v>330410</v>
      </c>
      <c r="N8681" s="24">
        <v>181116</v>
      </c>
      <c r="O8681" s="24">
        <v>330410</v>
      </c>
      <c r="P8681" s="24">
        <v>9201117.5967110414</v>
      </c>
      <c r="Q8681" s="38">
        <v>3.5909768191432066E-2</v>
      </c>
      <c r="R8681" s="39">
        <v>3.5909768191432066E-2</v>
      </c>
      <c r="T8681" t="s">
        <v>1387</v>
      </c>
    </row>
    <row r="8682" spans="1:20" x14ac:dyDescent="0.25">
      <c r="A8682">
        <v>1910</v>
      </c>
      <c r="B8682" t="s">
        <v>121</v>
      </c>
      <c r="C8682" s="16">
        <v>1</v>
      </c>
      <c r="D8682" t="s">
        <v>1323</v>
      </c>
      <c r="E8682" t="s">
        <v>55</v>
      </c>
      <c r="F8682" t="s">
        <v>1385</v>
      </c>
      <c r="G8682" t="s">
        <v>74</v>
      </c>
      <c r="H8682" t="s">
        <v>1386</v>
      </c>
      <c r="I8682" t="s">
        <v>125</v>
      </c>
      <c r="J8682" t="s">
        <v>225</v>
      </c>
      <c r="K8682" s="17" t="s">
        <v>169</v>
      </c>
      <c r="L8682" s="18">
        <v>50.802345440000003</v>
      </c>
      <c r="M8682" s="37">
        <v>253470</v>
      </c>
      <c r="N8682" s="24">
        <v>114135</v>
      </c>
      <c r="O8682" s="24">
        <v>253470</v>
      </c>
      <c r="P8682" s="24">
        <v>5798325.6967944</v>
      </c>
      <c r="Q8682" s="38">
        <v>4.3714343287085566E-2</v>
      </c>
      <c r="R8682" s="39">
        <v>4.3714343287085566E-2</v>
      </c>
      <c r="T8682" t="s">
        <v>1387</v>
      </c>
    </row>
    <row r="8683" spans="1:20" x14ac:dyDescent="0.25">
      <c r="A8683">
        <v>1911</v>
      </c>
      <c r="B8683" t="s">
        <v>121</v>
      </c>
      <c r="C8683" s="16">
        <v>1</v>
      </c>
      <c r="D8683" t="s">
        <v>1323</v>
      </c>
      <c r="E8683" t="s">
        <v>55</v>
      </c>
      <c r="F8683" t="s">
        <v>1385</v>
      </c>
      <c r="G8683" t="s">
        <v>74</v>
      </c>
      <c r="H8683" t="s">
        <v>1386</v>
      </c>
      <c r="I8683" t="s">
        <v>125</v>
      </c>
      <c r="J8683" t="s">
        <v>225</v>
      </c>
      <c r="K8683" s="17" t="s">
        <v>169</v>
      </c>
      <c r="L8683" s="18">
        <v>50.802345440000003</v>
      </c>
      <c r="M8683" s="37">
        <v>436991</v>
      </c>
      <c r="N8683" s="24">
        <v>180905</v>
      </c>
      <c r="O8683" s="24">
        <v>436991</v>
      </c>
      <c r="P8683" s="24">
        <v>9190398.3018232007</v>
      </c>
      <c r="Q8683" s="38">
        <v>4.7548646494821586E-2</v>
      </c>
      <c r="R8683" s="39">
        <v>4.7548646494821586E-2</v>
      </c>
      <c r="T8683" t="s">
        <v>1387</v>
      </c>
    </row>
    <row r="8684" spans="1:20" x14ac:dyDescent="0.25">
      <c r="A8684">
        <v>1912</v>
      </c>
      <c r="B8684" t="s">
        <v>121</v>
      </c>
      <c r="C8684" s="16">
        <v>1</v>
      </c>
      <c r="D8684" t="s">
        <v>1323</v>
      </c>
      <c r="E8684" t="s">
        <v>55</v>
      </c>
      <c r="F8684" t="s">
        <v>1385</v>
      </c>
      <c r="G8684" t="s">
        <v>74</v>
      </c>
      <c r="H8684" t="s">
        <v>1386</v>
      </c>
      <c r="I8684" t="s">
        <v>125</v>
      </c>
      <c r="J8684" t="s">
        <v>225</v>
      </c>
      <c r="K8684" s="17" t="s">
        <v>169</v>
      </c>
      <c r="L8684" s="18">
        <v>50.802345440000003</v>
      </c>
      <c r="M8684" s="37">
        <v>342173</v>
      </c>
      <c r="N8684" s="24">
        <v>136178</v>
      </c>
      <c r="O8684" s="24">
        <v>342173</v>
      </c>
      <c r="P8684" s="24">
        <v>6918161.7973283203</v>
      </c>
      <c r="Q8684" s="38">
        <v>4.9460103713119513E-2</v>
      </c>
      <c r="R8684" s="39">
        <v>4.9460103713119513E-2</v>
      </c>
      <c r="T8684" t="s">
        <v>1387</v>
      </c>
    </row>
    <row r="8685" spans="1:20" x14ac:dyDescent="0.25">
      <c r="A8685">
        <v>1913</v>
      </c>
      <c r="B8685" t="s">
        <v>121</v>
      </c>
      <c r="C8685" s="16">
        <v>1</v>
      </c>
      <c r="D8685" t="s">
        <v>1323</v>
      </c>
      <c r="E8685" t="s">
        <v>55</v>
      </c>
      <c r="F8685" t="s">
        <v>1385</v>
      </c>
      <c r="G8685" t="s">
        <v>74</v>
      </c>
      <c r="H8685" t="s">
        <v>1386</v>
      </c>
      <c r="I8685" t="s">
        <v>125</v>
      </c>
      <c r="J8685" t="s">
        <v>225</v>
      </c>
      <c r="K8685" s="17" t="s">
        <v>169</v>
      </c>
      <c r="L8685" s="18">
        <v>50.802345440000003</v>
      </c>
      <c r="M8685" s="37">
        <v>412547</v>
      </c>
      <c r="N8685" s="24">
        <v>159042</v>
      </c>
      <c r="O8685" s="24">
        <v>412547</v>
      </c>
      <c r="P8685" s="24">
        <v>8079706.623468481</v>
      </c>
      <c r="Q8685" s="38">
        <v>5.1059650953378374E-2</v>
      </c>
      <c r="R8685" s="39">
        <v>5.1059650953378374E-2</v>
      </c>
      <c r="T8685" t="s">
        <v>1387</v>
      </c>
    </row>
    <row r="8686" spans="1:20" x14ac:dyDescent="0.25">
      <c r="A8686">
        <v>1914</v>
      </c>
      <c r="B8686" t="s">
        <v>121</v>
      </c>
      <c r="C8686" s="16">
        <v>1</v>
      </c>
      <c r="D8686" t="s">
        <v>1323</v>
      </c>
      <c r="E8686" t="s">
        <v>55</v>
      </c>
      <c r="F8686" t="s">
        <v>1385</v>
      </c>
      <c r="G8686" t="s">
        <v>74</v>
      </c>
      <c r="H8686" t="s">
        <v>1386</v>
      </c>
      <c r="I8686" t="s">
        <v>125</v>
      </c>
      <c r="J8686" t="s">
        <v>225</v>
      </c>
      <c r="K8686" s="17" t="s">
        <v>169</v>
      </c>
      <c r="L8686" s="18">
        <v>50.802345440000003</v>
      </c>
      <c r="M8686" s="37">
        <v>346037</v>
      </c>
      <c r="N8686" s="24">
        <v>151523</v>
      </c>
      <c r="O8686" s="24">
        <v>346037</v>
      </c>
      <c r="P8686" s="24">
        <v>7697723.7881051209</v>
      </c>
      <c r="Q8686" s="38">
        <v>4.495315882010633E-2</v>
      </c>
      <c r="R8686" s="39">
        <v>4.495315882010633E-2</v>
      </c>
      <c r="T8686" t="s">
        <v>1387</v>
      </c>
    </row>
    <row r="8687" spans="1:20" x14ac:dyDescent="0.25">
      <c r="A8687">
        <v>1915</v>
      </c>
      <c r="B8687" t="s">
        <v>121</v>
      </c>
      <c r="C8687" s="16">
        <v>1</v>
      </c>
      <c r="D8687" t="s">
        <v>1323</v>
      </c>
      <c r="E8687" t="s">
        <v>55</v>
      </c>
      <c r="F8687" t="s">
        <v>1385</v>
      </c>
      <c r="G8687" t="s">
        <v>74</v>
      </c>
      <c r="H8687" t="s">
        <v>1386</v>
      </c>
      <c r="I8687" t="s">
        <v>125</v>
      </c>
      <c r="J8687" t="s">
        <v>225</v>
      </c>
      <c r="K8687" s="17" t="s">
        <v>169</v>
      </c>
      <c r="L8687" s="18">
        <v>50.802345440000003</v>
      </c>
      <c r="M8687" s="37">
        <v>460301</v>
      </c>
      <c r="N8687" s="24">
        <v>227013</v>
      </c>
      <c r="O8687" s="24">
        <v>460301</v>
      </c>
      <c r="P8687" s="24">
        <v>11532792.845370721</v>
      </c>
      <c r="Q8687" s="38">
        <v>3.9912361747203799E-2</v>
      </c>
      <c r="R8687" s="39">
        <v>3.9912361747203799E-2</v>
      </c>
      <c r="T8687" t="s">
        <v>1387</v>
      </c>
    </row>
    <row r="8688" spans="1:20" x14ac:dyDescent="0.25">
      <c r="A8688">
        <v>1916</v>
      </c>
      <c r="B8688" t="s">
        <v>121</v>
      </c>
      <c r="C8688" s="16">
        <v>1</v>
      </c>
      <c r="D8688" t="s">
        <v>1323</v>
      </c>
      <c r="E8688" t="s">
        <v>55</v>
      </c>
      <c r="F8688" t="s">
        <v>1385</v>
      </c>
      <c r="G8688" t="s">
        <v>74</v>
      </c>
      <c r="H8688" t="s">
        <v>1386</v>
      </c>
      <c r="I8688" t="s">
        <v>125</v>
      </c>
      <c r="J8688" t="s">
        <v>225</v>
      </c>
      <c r="K8688" s="17" t="s">
        <v>169</v>
      </c>
      <c r="L8688" s="18">
        <v>50.802345440000003</v>
      </c>
      <c r="M8688" s="37">
        <v>433314</v>
      </c>
      <c r="N8688" s="24">
        <v>181096</v>
      </c>
      <c r="O8688" s="24">
        <v>433314</v>
      </c>
      <c r="P8688" s="24">
        <v>9200101.54980224</v>
      </c>
      <c r="Q8688" s="38">
        <v>4.7098827948188711E-2</v>
      </c>
      <c r="R8688" s="39">
        <v>4.7098827948188711E-2</v>
      </c>
      <c r="T8688" t="s">
        <v>1387</v>
      </c>
    </row>
    <row r="8689" spans="1:20" x14ac:dyDescent="0.25">
      <c r="A8689">
        <v>1917</v>
      </c>
      <c r="B8689" t="s">
        <v>121</v>
      </c>
      <c r="C8689" s="16">
        <v>1</v>
      </c>
      <c r="D8689" t="s">
        <v>1323</v>
      </c>
      <c r="E8689" t="s">
        <v>55</v>
      </c>
      <c r="F8689" t="s">
        <v>1385</v>
      </c>
      <c r="G8689" t="s">
        <v>74</v>
      </c>
      <c r="H8689" t="s">
        <v>1386</v>
      </c>
      <c r="I8689" t="s">
        <v>125</v>
      </c>
      <c r="J8689" t="s">
        <v>225</v>
      </c>
      <c r="K8689" s="17" t="s">
        <v>169</v>
      </c>
      <c r="L8689" s="18">
        <v>50.802345440000003</v>
      </c>
      <c r="M8689" s="37">
        <v>436242</v>
      </c>
      <c r="N8689" s="24">
        <v>152821</v>
      </c>
      <c r="O8689" s="24">
        <v>436242</v>
      </c>
      <c r="P8689" s="24">
        <v>7763665.2324862406</v>
      </c>
      <c r="Q8689" s="38">
        <v>5.6190212604040578E-2</v>
      </c>
      <c r="R8689" s="39">
        <v>5.6190212604040578E-2</v>
      </c>
      <c r="T8689" t="s">
        <v>1387</v>
      </c>
    </row>
    <row r="8690" spans="1:20" x14ac:dyDescent="0.25">
      <c r="A8690">
        <v>1918</v>
      </c>
      <c r="B8690" t="s">
        <v>121</v>
      </c>
      <c r="C8690" s="16">
        <v>1</v>
      </c>
      <c r="D8690" t="s">
        <v>1323</v>
      </c>
      <c r="E8690" t="s">
        <v>55</v>
      </c>
      <c r="F8690" t="s">
        <v>1385</v>
      </c>
      <c r="G8690" t="s">
        <v>74</v>
      </c>
      <c r="H8690" t="s">
        <v>1386</v>
      </c>
      <c r="I8690" t="s">
        <v>125</v>
      </c>
      <c r="J8690" t="s">
        <v>225</v>
      </c>
      <c r="K8690" s="17" t="s">
        <v>169</v>
      </c>
      <c r="L8690" s="18">
        <v>50.802345440000003</v>
      </c>
      <c r="M8690" s="37">
        <v>595235</v>
      </c>
      <c r="N8690" s="24">
        <v>148821</v>
      </c>
      <c r="O8690" s="24">
        <v>595235</v>
      </c>
      <c r="P8690" s="24">
        <v>7560455.8507262403</v>
      </c>
      <c r="Q8690" s="38">
        <v>7.8730041118198327E-2</v>
      </c>
      <c r="R8690" s="39">
        <v>7.8730041118198327E-2</v>
      </c>
      <c r="T8690" t="s">
        <v>1387</v>
      </c>
    </row>
    <row r="8691" spans="1:20" x14ac:dyDescent="0.25">
      <c r="A8691">
        <v>1919</v>
      </c>
      <c r="B8691" t="s">
        <v>121</v>
      </c>
      <c r="C8691" s="16">
        <v>1</v>
      </c>
      <c r="D8691" t="s">
        <v>1323</v>
      </c>
      <c r="E8691" t="s">
        <v>55</v>
      </c>
      <c r="F8691" t="s">
        <v>1385</v>
      </c>
      <c r="G8691" t="s">
        <v>74</v>
      </c>
      <c r="H8691" t="s">
        <v>1386</v>
      </c>
      <c r="I8691" t="s">
        <v>125</v>
      </c>
      <c r="J8691" t="s">
        <v>225</v>
      </c>
      <c r="K8691" s="17" t="s">
        <v>169</v>
      </c>
      <c r="L8691" s="18">
        <v>50.802345440000003</v>
      </c>
      <c r="M8691" s="37">
        <v>1138943</v>
      </c>
      <c r="N8691" s="24">
        <v>192450</v>
      </c>
      <c r="O8691" s="24">
        <v>1138943</v>
      </c>
      <c r="P8691" s="24">
        <v>9776911.3799280003</v>
      </c>
      <c r="Q8691" s="38">
        <v>0.11649312914283441</v>
      </c>
      <c r="R8691" s="39">
        <v>0.11649312914283441</v>
      </c>
      <c r="T8691" t="s">
        <v>1387</v>
      </c>
    </row>
    <row r="8692" spans="1:20" x14ac:dyDescent="0.25">
      <c r="A8692">
        <v>1920</v>
      </c>
      <c r="B8692" t="s">
        <v>121</v>
      </c>
      <c r="C8692" s="16">
        <v>1</v>
      </c>
      <c r="D8692" t="s">
        <v>1323</v>
      </c>
      <c r="E8692" t="s">
        <v>55</v>
      </c>
      <c r="F8692" t="s">
        <v>1385</v>
      </c>
      <c r="G8692" t="s">
        <v>74</v>
      </c>
      <c r="H8692" t="s">
        <v>1386</v>
      </c>
      <c r="I8692" t="s">
        <v>125</v>
      </c>
      <c r="J8692" t="s">
        <v>225</v>
      </c>
      <c r="K8692" s="17" t="s">
        <v>169</v>
      </c>
      <c r="L8692" s="18">
        <v>50.802345440000003</v>
      </c>
      <c r="M8692" s="37">
        <v>585838</v>
      </c>
      <c r="N8692" s="24">
        <v>76982</v>
      </c>
      <c r="O8692" s="24">
        <v>585838</v>
      </c>
      <c r="P8692" s="24">
        <v>3910866.1566620804</v>
      </c>
      <c r="Q8692" s="38">
        <v>0.14979750687760995</v>
      </c>
      <c r="R8692" s="39">
        <v>0.14979750687760995</v>
      </c>
      <c r="T8692" t="s">
        <v>1387</v>
      </c>
    </row>
    <row r="8693" spans="1:20" x14ac:dyDescent="0.25">
      <c r="A8693">
        <v>1921</v>
      </c>
      <c r="B8693" t="s">
        <v>121</v>
      </c>
      <c r="C8693" s="16">
        <v>1</v>
      </c>
      <c r="D8693" t="s">
        <v>1323</v>
      </c>
      <c r="E8693" t="s">
        <v>55</v>
      </c>
      <c r="F8693" t="s">
        <v>1385</v>
      </c>
      <c r="G8693" t="s">
        <v>74</v>
      </c>
      <c r="H8693" t="s">
        <v>1386</v>
      </c>
      <c r="I8693" t="s">
        <v>125</v>
      </c>
      <c r="J8693" t="s">
        <v>225</v>
      </c>
      <c r="K8693" s="17" t="s">
        <v>169</v>
      </c>
      <c r="L8693" s="18">
        <v>50.802345440000003</v>
      </c>
      <c r="M8693" s="37">
        <v>765555</v>
      </c>
      <c r="N8693" s="24">
        <v>167296</v>
      </c>
      <c r="O8693" s="24">
        <v>765555</v>
      </c>
      <c r="P8693" s="24">
        <v>8499029.1827302407</v>
      </c>
      <c r="Q8693" s="38">
        <v>9.007558199183309E-2</v>
      </c>
      <c r="R8693" s="39">
        <v>9.007558199183309E-2</v>
      </c>
      <c r="T8693" t="s">
        <v>1387</v>
      </c>
    </row>
    <row r="8694" spans="1:20" x14ac:dyDescent="0.25">
      <c r="A8694">
        <v>1922</v>
      </c>
      <c r="B8694" t="s">
        <v>121</v>
      </c>
      <c r="C8694" s="16">
        <v>1</v>
      </c>
      <c r="D8694" t="s">
        <v>1323</v>
      </c>
      <c r="E8694" t="s">
        <v>55</v>
      </c>
      <c r="F8694" t="s">
        <v>1385</v>
      </c>
      <c r="G8694" t="s">
        <v>74</v>
      </c>
      <c r="H8694" t="s">
        <v>1386</v>
      </c>
      <c r="I8694" t="s">
        <v>125</v>
      </c>
      <c r="J8694" t="s">
        <v>225</v>
      </c>
      <c r="K8694" s="17" t="s">
        <v>169</v>
      </c>
      <c r="L8694" s="18">
        <v>50.802345440000003</v>
      </c>
      <c r="M8694" s="37">
        <v>764270</v>
      </c>
      <c r="N8694" s="24">
        <v>186624</v>
      </c>
      <c r="O8694" s="24">
        <v>764270</v>
      </c>
      <c r="P8694" s="24">
        <v>9480936.9153945614</v>
      </c>
      <c r="Q8694" s="38">
        <v>8.0611231444755793E-2</v>
      </c>
      <c r="R8694" s="39">
        <v>8.0611231444755793E-2</v>
      </c>
      <c r="T8694" t="s">
        <v>1387</v>
      </c>
    </row>
    <row r="8695" spans="1:20" x14ac:dyDescent="0.25">
      <c r="A8695">
        <v>1923</v>
      </c>
      <c r="B8695" t="s">
        <v>121</v>
      </c>
      <c r="C8695" s="16">
        <v>1</v>
      </c>
      <c r="D8695" t="s">
        <v>1323</v>
      </c>
      <c r="E8695" t="s">
        <v>55</v>
      </c>
      <c r="F8695" t="s">
        <v>1385</v>
      </c>
      <c r="G8695" t="s">
        <v>74</v>
      </c>
      <c r="H8695" t="s">
        <v>1386</v>
      </c>
      <c r="I8695" t="s">
        <v>125</v>
      </c>
      <c r="J8695" t="s">
        <v>225</v>
      </c>
      <c r="K8695" s="17" t="s">
        <v>169</v>
      </c>
      <c r="L8695" s="18">
        <v>50.802345440000003</v>
      </c>
      <c r="M8695" s="37">
        <v>1061659</v>
      </c>
      <c r="N8695" s="24">
        <v>200623</v>
      </c>
      <c r="O8695" s="24">
        <v>1061659</v>
      </c>
      <c r="P8695" s="24">
        <v>10192118.94920912</v>
      </c>
      <c r="Q8695" s="38">
        <v>0.10416469875308723</v>
      </c>
      <c r="R8695" s="39">
        <v>0.10416469875308723</v>
      </c>
      <c r="T8695" t="s">
        <v>1387</v>
      </c>
    </row>
    <row r="8696" spans="1:20" x14ac:dyDescent="0.25">
      <c r="A8696">
        <v>1924</v>
      </c>
      <c r="B8696" t="s">
        <v>121</v>
      </c>
      <c r="C8696" s="16">
        <v>1</v>
      </c>
      <c r="D8696" t="s">
        <v>1323</v>
      </c>
      <c r="E8696" t="s">
        <v>55</v>
      </c>
      <c r="F8696" t="s">
        <v>1385</v>
      </c>
      <c r="G8696" t="s">
        <v>74</v>
      </c>
      <c r="H8696" t="s">
        <v>1386</v>
      </c>
      <c r="I8696" t="s">
        <v>125</v>
      </c>
      <c r="J8696" t="s">
        <v>225</v>
      </c>
      <c r="K8696" s="17" t="s">
        <v>169</v>
      </c>
      <c r="L8696" s="18">
        <v>50.802345440000003</v>
      </c>
      <c r="M8696" s="37">
        <v>911000</v>
      </c>
      <c r="N8696" s="24">
        <v>169000</v>
      </c>
      <c r="O8696" s="24">
        <v>911000</v>
      </c>
      <c r="P8696" s="24">
        <v>8585596.3793599997</v>
      </c>
      <c r="Q8696" s="38">
        <v>0.10610794634954748</v>
      </c>
      <c r="R8696" s="39">
        <v>0.10610794634954748</v>
      </c>
      <c r="T8696" t="s">
        <v>1388</v>
      </c>
    </row>
    <row r="8697" spans="1:20" x14ac:dyDescent="0.25">
      <c r="A8697">
        <v>1925</v>
      </c>
      <c r="B8697" t="s">
        <v>121</v>
      </c>
      <c r="C8697" s="16">
        <v>1</v>
      </c>
      <c r="D8697" t="s">
        <v>1323</v>
      </c>
      <c r="E8697" t="s">
        <v>55</v>
      </c>
      <c r="F8697" t="s">
        <v>1385</v>
      </c>
      <c r="G8697" t="s">
        <v>74</v>
      </c>
      <c r="H8697" t="s">
        <v>1386</v>
      </c>
      <c r="I8697" t="s">
        <v>125</v>
      </c>
      <c r="J8697" t="s">
        <v>225</v>
      </c>
      <c r="K8697" s="17" t="s">
        <v>169</v>
      </c>
      <c r="L8697" s="18">
        <v>50.802345440000003</v>
      </c>
      <c r="M8697" s="37">
        <v>996000</v>
      </c>
      <c r="N8697" s="24">
        <v>219000</v>
      </c>
      <c r="O8697" s="24">
        <v>996000</v>
      </c>
      <c r="P8697" s="24">
        <v>11125713.651360001</v>
      </c>
      <c r="Q8697" s="38">
        <v>8.9522347169006047E-2</v>
      </c>
      <c r="R8697" s="39">
        <v>8.9522347169006047E-2</v>
      </c>
      <c r="T8697" t="s">
        <v>1388</v>
      </c>
    </row>
    <row r="8698" spans="1:20" x14ac:dyDescent="0.25">
      <c r="A8698">
        <v>1926</v>
      </c>
      <c r="B8698" t="s">
        <v>121</v>
      </c>
      <c r="C8698" s="16">
        <v>1</v>
      </c>
      <c r="D8698" t="s">
        <v>1323</v>
      </c>
      <c r="E8698" t="s">
        <v>55</v>
      </c>
      <c r="F8698" t="s">
        <v>1385</v>
      </c>
      <c r="G8698" t="s">
        <v>74</v>
      </c>
      <c r="H8698" t="s">
        <v>1386</v>
      </c>
      <c r="I8698" t="s">
        <v>125</v>
      </c>
      <c r="J8698" t="s">
        <v>225</v>
      </c>
      <c r="K8698" s="17" t="s">
        <v>169</v>
      </c>
      <c r="L8698" s="18">
        <v>50.802345440000003</v>
      </c>
      <c r="M8698" s="37">
        <v>643000</v>
      </c>
      <c r="N8698" s="24">
        <v>158000</v>
      </c>
      <c r="O8698" s="24">
        <v>643000</v>
      </c>
      <c r="P8698" s="24">
        <v>8026770.5795200001</v>
      </c>
      <c r="Q8698" s="38">
        <v>8.0106936361254683E-2</v>
      </c>
      <c r="R8698" s="39">
        <v>8.0106936361254683E-2</v>
      </c>
      <c r="T8698" t="s">
        <v>1388</v>
      </c>
    </row>
    <row r="8699" spans="1:20" x14ac:dyDescent="0.25">
      <c r="A8699">
        <v>1927</v>
      </c>
      <c r="B8699" t="s">
        <v>121</v>
      </c>
      <c r="C8699" s="16">
        <v>1</v>
      </c>
      <c r="D8699" t="s">
        <v>1323</v>
      </c>
      <c r="E8699" t="s">
        <v>55</v>
      </c>
      <c r="F8699" t="s">
        <v>1385</v>
      </c>
      <c r="G8699" t="s">
        <v>74</v>
      </c>
      <c r="H8699" t="s">
        <v>1386</v>
      </c>
      <c r="I8699" t="s">
        <v>125</v>
      </c>
      <c r="J8699" t="s">
        <v>225</v>
      </c>
      <c r="K8699" s="17" t="s">
        <v>169</v>
      </c>
      <c r="L8699" s="18">
        <v>50.802345440000003</v>
      </c>
      <c r="M8699" s="37">
        <v>820000</v>
      </c>
      <c r="N8699" s="24">
        <v>259000</v>
      </c>
      <c r="O8699" s="24">
        <v>820000</v>
      </c>
      <c r="P8699" s="24">
        <v>13157807.46896</v>
      </c>
      <c r="Q8699" s="38">
        <v>6.2320413331356732E-2</v>
      </c>
      <c r="R8699" s="39">
        <v>6.2320413331356732E-2</v>
      </c>
      <c r="T8699" t="s">
        <v>1388</v>
      </c>
    </row>
    <row r="8700" spans="1:20" x14ac:dyDescent="0.25">
      <c r="A8700">
        <v>1928</v>
      </c>
      <c r="B8700" t="s">
        <v>121</v>
      </c>
      <c r="C8700" s="16">
        <v>1</v>
      </c>
      <c r="D8700" t="s">
        <v>1323</v>
      </c>
      <c r="E8700" t="s">
        <v>55</v>
      </c>
      <c r="F8700" t="s">
        <v>1385</v>
      </c>
      <c r="G8700" t="s">
        <v>74</v>
      </c>
      <c r="H8700" t="s">
        <v>1386</v>
      </c>
      <c r="I8700" t="s">
        <v>125</v>
      </c>
      <c r="J8700" t="s">
        <v>225</v>
      </c>
      <c r="K8700" s="17" t="s">
        <v>169</v>
      </c>
      <c r="L8700" s="18">
        <v>50.802345440000003</v>
      </c>
      <c r="M8700" s="37">
        <v>651000</v>
      </c>
      <c r="N8700" s="24">
        <v>158000</v>
      </c>
      <c r="O8700" s="24">
        <v>651000</v>
      </c>
      <c r="P8700" s="24">
        <v>8026770.5795200001</v>
      </c>
      <c r="Q8700" s="38">
        <v>8.1103601199341832E-2</v>
      </c>
      <c r="R8700" s="39">
        <v>8.1103601199341832E-2</v>
      </c>
      <c r="T8700" t="s">
        <v>1388</v>
      </c>
    </row>
    <row r="8701" spans="1:20" x14ac:dyDescent="0.25">
      <c r="A8701">
        <v>1929</v>
      </c>
      <c r="B8701" t="s">
        <v>121</v>
      </c>
      <c r="C8701" s="16">
        <v>1</v>
      </c>
      <c r="D8701" t="s">
        <v>1323</v>
      </c>
      <c r="E8701" t="s">
        <v>55</v>
      </c>
      <c r="F8701" t="s">
        <v>1385</v>
      </c>
      <c r="G8701" t="s">
        <v>74</v>
      </c>
      <c r="H8701" t="s">
        <v>1386</v>
      </c>
      <c r="I8701" t="s">
        <v>125</v>
      </c>
      <c r="J8701" t="s">
        <v>225</v>
      </c>
      <c r="K8701" s="17" t="s">
        <v>169</v>
      </c>
      <c r="L8701" s="18">
        <v>50.802345440000003</v>
      </c>
      <c r="M8701" s="37">
        <v>868000</v>
      </c>
      <c r="N8701" s="24">
        <v>175000</v>
      </c>
      <c r="O8701" s="24">
        <v>868000</v>
      </c>
      <c r="P8701" s="24">
        <v>8890410.4520000014</v>
      </c>
      <c r="Q8701" s="38">
        <v>9.7633287539017205E-2</v>
      </c>
      <c r="R8701" s="39">
        <v>9.7633287539017205E-2</v>
      </c>
      <c r="T8701" t="s">
        <v>1388</v>
      </c>
    </row>
    <row r="8702" spans="1:20" x14ac:dyDescent="0.25">
      <c r="A8702">
        <v>1930</v>
      </c>
      <c r="B8702" t="s">
        <v>121</v>
      </c>
      <c r="C8702" s="16">
        <v>1</v>
      </c>
      <c r="D8702" t="s">
        <v>1323</v>
      </c>
      <c r="E8702" t="s">
        <v>55</v>
      </c>
      <c r="F8702" t="s">
        <v>1385</v>
      </c>
      <c r="G8702" t="s">
        <v>74</v>
      </c>
      <c r="H8702" t="s">
        <v>1386</v>
      </c>
      <c r="I8702" t="s">
        <v>125</v>
      </c>
      <c r="J8702" t="s">
        <v>225</v>
      </c>
      <c r="K8702" s="17" t="s">
        <v>169</v>
      </c>
      <c r="L8702" s="18">
        <v>50.802345440000003</v>
      </c>
      <c r="M8702" s="37">
        <v>732000</v>
      </c>
      <c r="N8702" s="24">
        <v>146000</v>
      </c>
      <c r="O8702" s="24">
        <v>732000</v>
      </c>
      <c r="P8702" s="24">
        <v>7417142.4342400003</v>
      </c>
      <c r="Q8702" s="38">
        <v>9.8690298385109093E-2</v>
      </c>
      <c r="R8702" s="39">
        <v>9.8690298385109093E-2</v>
      </c>
      <c r="T8702" t="s">
        <v>1388</v>
      </c>
    </row>
    <row r="8703" spans="1:20" x14ac:dyDescent="0.25">
      <c r="A8703">
        <v>1931</v>
      </c>
      <c r="B8703" t="s">
        <v>121</v>
      </c>
      <c r="C8703" s="16">
        <v>1</v>
      </c>
      <c r="D8703" t="s">
        <v>1323</v>
      </c>
      <c r="E8703" t="s">
        <v>55</v>
      </c>
      <c r="F8703" t="s">
        <v>1385</v>
      </c>
      <c r="G8703" t="s">
        <v>74</v>
      </c>
      <c r="H8703" t="s">
        <v>1386</v>
      </c>
      <c r="I8703" t="s">
        <v>125</v>
      </c>
      <c r="J8703" t="s">
        <v>225</v>
      </c>
      <c r="K8703" s="17" t="s">
        <v>169</v>
      </c>
      <c r="L8703" s="18">
        <v>50.802345440000003</v>
      </c>
      <c r="M8703" s="37">
        <v>734000</v>
      </c>
      <c r="N8703" s="24">
        <v>217000</v>
      </c>
      <c r="O8703" s="24">
        <v>734000</v>
      </c>
      <c r="P8703" s="24">
        <v>11024108.960480001</v>
      </c>
      <c r="Q8703" s="38">
        <v>6.6581344817190635E-2</v>
      </c>
      <c r="R8703" s="39">
        <v>6.6581344817190635E-2</v>
      </c>
      <c r="T8703" t="s">
        <v>1388</v>
      </c>
    </row>
    <row r="8704" spans="1:20" x14ac:dyDescent="0.25">
      <c r="A8704">
        <v>1932</v>
      </c>
      <c r="B8704" t="s">
        <v>121</v>
      </c>
      <c r="C8704" s="16">
        <v>1</v>
      </c>
      <c r="D8704" t="s">
        <v>1323</v>
      </c>
      <c r="E8704" t="s">
        <v>55</v>
      </c>
      <c r="F8704" t="s">
        <v>1385</v>
      </c>
      <c r="G8704" t="s">
        <v>74</v>
      </c>
      <c r="H8704" t="s">
        <v>1386</v>
      </c>
      <c r="I8704" t="s">
        <v>125</v>
      </c>
      <c r="J8704" t="s">
        <v>225</v>
      </c>
      <c r="K8704" s="17" t="s">
        <v>169</v>
      </c>
      <c r="L8704" s="18">
        <v>50.802345440000003</v>
      </c>
      <c r="M8704" s="37">
        <v>487000</v>
      </c>
      <c r="N8704" s="24">
        <v>162000</v>
      </c>
      <c r="O8704" s="24">
        <v>487000</v>
      </c>
      <c r="P8704" s="24">
        <v>8229979.9612800004</v>
      </c>
      <c r="Q8704" s="38">
        <v>5.9173898635381049E-2</v>
      </c>
      <c r="R8704" s="39">
        <v>5.9173898635381049E-2</v>
      </c>
      <c r="T8704" t="s">
        <v>1388</v>
      </c>
    </row>
    <row r="8705" spans="1:20" x14ac:dyDescent="0.25">
      <c r="A8705">
        <v>1933</v>
      </c>
      <c r="B8705" t="s">
        <v>121</v>
      </c>
      <c r="C8705" s="16">
        <v>1</v>
      </c>
      <c r="D8705" t="s">
        <v>1323</v>
      </c>
      <c r="E8705" t="s">
        <v>55</v>
      </c>
      <c r="F8705" t="s">
        <v>1385</v>
      </c>
      <c r="G8705" t="s">
        <v>74</v>
      </c>
      <c r="H8705" t="s">
        <v>1386</v>
      </c>
      <c r="I8705" t="s">
        <v>125</v>
      </c>
      <c r="J8705" t="s">
        <v>225</v>
      </c>
      <c r="K8705" s="17" t="s">
        <v>169</v>
      </c>
      <c r="L8705" s="18">
        <v>50.802345440000003</v>
      </c>
      <c r="M8705" s="37">
        <v>496000</v>
      </c>
      <c r="N8705" s="24">
        <v>215000</v>
      </c>
      <c r="O8705" s="24">
        <v>496000</v>
      </c>
      <c r="P8705" s="24">
        <v>10922504.2696</v>
      </c>
      <c r="Q8705" s="38">
        <v>4.5410831413496375E-2</v>
      </c>
      <c r="R8705" s="39">
        <v>4.5410831413496375E-2</v>
      </c>
      <c r="T8705" t="s">
        <v>1389</v>
      </c>
    </row>
    <row r="8706" spans="1:20" x14ac:dyDescent="0.25">
      <c r="A8706">
        <v>1934</v>
      </c>
      <c r="B8706" t="s">
        <v>121</v>
      </c>
      <c r="C8706" s="16">
        <v>1</v>
      </c>
      <c r="D8706" t="s">
        <v>1323</v>
      </c>
      <c r="E8706" t="s">
        <v>55</v>
      </c>
      <c r="F8706" t="s">
        <v>1385</v>
      </c>
      <c r="G8706" t="s">
        <v>74</v>
      </c>
      <c r="H8706" t="s">
        <v>1386</v>
      </c>
      <c r="I8706" t="s">
        <v>125</v>
      </c>
      <c r="J8706" t="s">
        <v>225</v>
      </c>
      <c r="K8706" s="17" t="s">
        <v>169</v>
      </c>
      <c r="L8706" s="18">
        <v>50.802345440000003</v>
      </c>
      <c r="M8706" s="37">
        <v>478000</v>
      </c>
      <c r="N8706" s="24">
        <v>218000</v>
      </c>
      <c r="O8706" s="24">
        <v>478000</v>
      </c>
      <c r="P8706" s="24">
        <v>11074911.305920001</v>
      </c>
      <c r="Q8706" s="38">
        <v>4.3160616531934579E-2</v>
      </c>
      <c r="R8706" s="39">
        <v>4.3160616531934579E-2</v>
      </c>
      <c r="T8706" t="s">
        <v>1389</v>
      </c>
    </row>
    <row r="8707" spans="1:20" x14ac:dyDescent="0.25">
      <c r="A8707">
        <v>1935</v>
      </c>
      <c r="B8707" t="s">
        <v>121</v>
      </c>
      <c r="C8707" s="16">
        <v>1</v>
      </c>
      <c r="D8707" t="s">
        <v>1323</v>
      </c>
      <c r="E8707" t="s">
        <v>55</v>
      </c>
      <c r="F8707" t="s">
        <v>1385</v>
      </c>
      <c r="G8707" t="s">
        <v>74</v>
      </c>
      <c r="H8707" t="s">
        <v>1386</v>
      </c>
      <c r="I8707" t="s">
        <v>125</v>
      </c>
      <c r="J8707" t="s">
        <v>225</v>
      </c>
      <c r="K8707" s="17" t="s">
        <v>169</v>
      </c>
      <c r="L8707" s="18">
        <v>50.802345440000003</v>
      </c>
      <c r="M8707" s="37">
        <v>475000</v>
      </c>
      <c r="N8707" s="24">
        <v>190000</v>
      </c>
      <c r="O8707" s="24">
        <v>475000</v>
      </c>
      <c r="P8707" s="24">
        <v>9652445.6336000003</v>
      </c>
      <c r="Q8707" s="38">
        <v>4.9210326380553032E-2</v>
      </c>
      <c r="R8707" s="39">
        <v>4.9210326380553032E-2</v>
      </c>
      <c r="T8707" t="s">
        <v>1389</v>
      </c>
    </row>
    <row r="8708" spans="1:20" x14ac:dyDescent="0.25">
      <c r="A8708">
        <v>1936</v>
      </c>
      <c r="B8708" t="s">
        <v>121</v>
      </c>
      <c r="C8708" s="16">
        <v>1</v>
      </c>
      <c r="D8708" t="s">
        <v>1323</v>
      </c>
      <c r="E8708" t="s">
        <v>55</v>
      </c>
      <c r="F8708" t="s">
        <v>1385</v>
      </c>
      <c r="G8708" t="s">
        <v>74</v>
      </c>
      <c r="H8708" t="s">
        <v>1386</v>
      </c>
      <c r="I8708" t="s">
        <v>125</v>
      </c>
      <c r="J8708" t="s">
        <v>225</v>
      </c>
      <c r="K8708" s="17" t="s">
        <v>169</v>
      </c>
      <c r="L8708" s="18">
        <v>50.802345440000003</v>
      </c>
      <c r="M8708" s="37">
        <v>619000</v>
      </c>
      <c r="N8708" s="24">
        <v>206000</v>
      </c>
      <c r="O8708" s="24">
        <v>619000</v>
      </c>
      <c r="P8708" s="24">
        <v>10465283.160640001</v>
      </c>
      <c r="Q8708" s="38">
        <v>5.9147945688470531E-2</v>
      </c>
      <c r="R8708" s="39">
        <v>5.9147945688470531E-2</v>
      </c>
      <c r="T8708" t="s">
        <v>1389</v>
      </c>
    </row>
    <row r="8709" spans="1:20" x14ac:dyDescent="0.25">
      <c r="A8709">
        <v>1937</v>
      </c>
      <c r="B8709" t="s">
        <v>121</v>
      </c>
      <c r="C8709" s="16">
        <v>1</v>
      </c>
      <c r="D8709" t="s">
        <v>1323</v>
      </c>
      <c r="E8709" t="s">
        <v>55</v>
      </c>
      <c r="F8709" t="s">
        <v>1385</v>
      </c>
      <c r="G8709" t="s">
        <v>74</v>
      </c>
      <c r="H8709" t="s">
        <v>1386</v>
      </c>
      <c r="I8709" t="s">
        <v>125</v>
      </c>
      <c r="J8709" t="s">
        <v>225</v>
      </c>
      <c r="K8709" s="17" t="s">
        <v>169</v>
      </c>
      <c r="L8709" s="18">
        <v>50.802345440000003</v>
      </c>
      <c r="M8709" s="37">
        <v>412000</v>
      </c>
      <c r="N8709" s="24">
        <v>121000</v>
      </c>
      <c r="O8709" s="24">
        <v>412000</v>
      </c>
      <c r="P8709" s="24">
        <v>6147083.7982400004</v>
      </c>
      <c r="Q8709" s="38">
        <v>6.7023651136488754E-2</v>
      </c>
      <c r="R8709" s="39">
        <v>6.7023651136488754E-2</v>
      </c>
      <c r="T8709" t="s">
        <v>1389</v>
      </c>
    </row>
    <row r="8710" spans="1:20" x14ac:dyDescent="0.25">
      <c r="A8710">
        <v>1938</v>
      </c>
      <c r="B8710" t="s">
        <v>121</v>
      </c>
      <c r="C8710" s="16">
        <v>1</v>
      </c>
      <c r="D8710" t="s">
        <v>1323</v>
      </c>
      <c r="E8710" t="s">
        <v>55</v>
      </c>
      <c r="F8710" t="s">
        <v>1385</v>
      </c>
      <c r="G8710" t="s">
        <v>74</v>
      </c>
      <c r="H8710" t="s">
        <v>1386</v>
      </c>
      <c r="I8710" t="s">
        <v>125</v>
      </c>
      <c r="J8710" t="s">
        <v>225</v>
      </c>
      <c r="K8710" s="17" t="s">
        <v>169</v>
      </c>
      <c r="L8710" s="18">
        <v>50.802345440000003</v>
      </c>
      <c r="M8710" s="37">
        <v>515000</v>
      </c>
      <c r="N8710" s="24">
        <v>157000</v>
      </c>
      <c r="O8710" s="24">
        <v>515000</v>
      </c>
      <c r="P8710" s="24">
        <v>7975968.2340800008</v>
      </c>
      <c r="Q8710" s="38">
        <v>6.4568963276394414E-2</v>
      </c>
      <c r="R8710" s="39">
        <v>6.4568963276394414E-2</v>
      </c>
      <c r="T8710" t="s">
        <v>1389</v>
      </c>
    </row>
    <row r="8711" spans="1:20" x14ac:dyDescent="0.25">
      <c r="A8711">
        <v>1939</v>
      </c>
      <c r="B8711" t="s">
        <v>121</v>
      </c>
      <c r="C8711" s="16">
        <v>1</v>
      </c>
      <c r="D8711" t="s">
        <v>1323</v>
      </c>
      <c r="E8711" t="s">
        <v>55</v>
      </c>
      <c r="F8711" t="s">
        <v>1385</v>
      </c>
      <c r="G8711" t="s">
        <v>74</v>
      </c>
      <c r="H8711" t="s">
        <v>1386</v>
      </c>
      <c r="I8711" t="s">
        <v>125</v>
      </c>
      <c r="J8711" t="s">
        <v>225</v>
      </c>
      <c r="K8711" s="17" t="s">
        <v>169</v>
      </c>
      <c r="L8711" s="18">
        <v>50.802345440000003</v>
      </c>
      <c r="M8711" s="37">
        <v>858000</v>
      </c>
      <c r="N8711" s="24">
        <v>264000</v>
      </c>
      <c r="O8711" s="24">
        <v>858000</v>
      </c>
      <c r="P8711" s="24">
        <v>13411819.196160002</v>
      </c>
      <c r="Q8711" s="38">
        <v>6.3973424294718931E-2</v>
      </c>
      <c r="R8711" s="39">
        <v>6.3973424294718931E-2</v>
      </c>
      <c r="T8711" t="s">
        <v>1389</v>
      </c>
    </row>
    <row r="8712" spans="1:20" x14ac:dyDescent="0.25">
      <c r="A8712">
        <v>1940</v>
      </c>
      <c r="B8712" t="s">
        <v>121</v>
      </c>
      <c r="C8712" s="16">
        <v>1</v>
      </c>
      <c r="D8712" t="s">
        <v>1323</v>
      </c>
      <c r="E8712" t="s">
        <v>55</v>
      </c>
      <c r="F8712" t="s">
        <v>1385</v>
      </c>
      <c r="G8712" t="s">
        <v>74</v>
      </c>
      <c r="H8712" t="s">
        <v>1386</v>
      </c>
      <c r="I8712" t="s">
        <v>125</v>
      </c>
      <c r="J8712" t="s">
        <v>225</v>
      </c>
      <c r="K8712" s="17" t="s">
        <v>169</v>
      </c>
      <c r="L8712" s="18">
        <v>50.802345440000003</v>
      </c>
      <c r="M8712" s="37">
        <v>730000</v>
      </c>
      <c r="N8712" s="24">
        <v>218000</v>
      </c>
      <c r="O8712" s="24">
        <v>730000</v>
      </c>
      <c r="P8712" s="24">
        <v>11074911.305920001</v>
      </c>
      <c r="Q8712" s="38">
        <v>6.5914749096887534E-2</v>
      </c>
      <c r="R8712" s="39">
        <v>6.5914749096887534E-2</v>
      </c>
      <c r="T8712" t="s">
        <v>1390</v>
      </c>
    </row>
    <row r="8713" spans="1:20" x14ac:dyDescent="0.25">
      <c r="A8713">
        <v>1941</v>
      </c>
      <c r="B8713" t="s">
        <v>121</v>
      </c>
      <c r="C8713" s="16">
        <v>1</v>
      </c>
      <c r="D8713" t="s">
        <v>1323</v>
      </c>
      <c r="E8713" t="s">
        <v>55</v>
      </c>
      <c r="F8713" t="s">
        <v>1385</v>
      </c>
      <c r="G8713" t="s">
        <v>74</v>
      </c>
      <c r="H8713" t="s">
        <v>1386</v>
      </c>
      <c r="I8713" t="s">
        <v>125</v>
      </c>
      <c r="J8713" t="s">
        <v>225</v>
      </c>
      <c r="K8713" s="17" t="s">
        <v>169</v>
      </c>
      <c r="L8713" s="18">
        <v>50.802345440000003</v>
      </c>
      <c r="M8713" s="37">
        <v>1063000</v>
      </c>
      <c r="N8713" s="24">
        <v>330000</v>
      </c>
      <c r="O8713" s="24">
        <v>1063000</v>
      </c>
      <c r="P8713" s="24">
        <v>16764773.995200001</v>
      </c>
      <c r="Q8713" s="38">
        <v>6.3406759930336815E-2</v>
      </c>
      <c r="R8713" s="39">
        <v>6.3406759930336815E-2</v>
      </c>
      <c r="T8713" t="s">
        <v>1390</v>
      </c>
    </row>
    <row r="8714" spans="1:20" x14ac:dyDescent="0.25">
      <c r="A8714">
        <v>1942</v>
      </c>
      <c r="B8714" t="s">
        <v>121</v>
      </c>
      <c r="C8714" s="16">
        <v>1</v>
      </c>
      <c r="D8714" t="s">
        <v>1323</v>
      </c>
      <c r="E8714" t="s">
        <v>55</v>
      </c>
      <c r="F8714" t="s">
        <v>1385</v>
      </c>
      <c r="G8714" t="s">
        <v>74</v>
      </c>
      <c r="H8714" t="s">
        <v>1386</v>
      </c>
      <c r="I8714" t="s">
        <v>125</v>
      </c>
      <c r="J8714" t="s">
        <v>225</v>
      </c>
      <c r="K8714" s="17" t="s">
        <v>169</v>
      </c>
      <c r="L8714" s="18">
        <v>50.802345440000003</v>
      </c>
      <c r="M8714" s="37">
        <v>767000</v>
      </c>
      <c r="N8714" s="24">
        <v>218000</v>
      </c>
      <c r="O8714" s="24">
        <v>767000</v>
      </c>
      <c r="P8714" s="24">
        <v>11074911.305920001</v>
      </c>
      <c r="Q8714" s="38">
        <v>6.925563364015444E-2</v>
      </c>
      <c r="R8714" s="39">
        <v>6.925563364015444E-2</v>
      </c>
      <c r="T8714" t="s">
        <v>1390</v>
      </c>
    </row>
    <row r="8715" spans="1:20" x14ac:dyDescent="0.25">
      <c r="A8715">
        <v>1943</v>
      </c>
      <c r="B8715" t="s">
        <v>121</v>
      </c>
      <c r="C8715" s="16">
        <v>1</v>
      </c>
      <c r="D8715" t="s">
        <v>1323</v>
      </c>
      <c r="E8715" t="s">
        <v>55</v>
      </c>
      <c r="F8715" t="s">
        <v>1385</v>
      </c>
      <c r="G8715" t="s">
        <v>74</v>
      </c>
      <c r="H8715" t="s">
        <v>1386</v>
      </c>
      <c r="I8715" t="s">
        <v>125</v>
      </c>
      <c r="J8715" t="s">
        <v>225</v>
      </c>
      <c r="K8715" s="17" t="s">
        <v>169</v>
      </c>
      <c r="L8715" s="18">
        <v>50.802345440000003</v>
      </c>
      <c r="M8715" s="37">
        <v>531000</v>
      </c>
      <c r="N8715" s="24">
        <v>140000</v>
      </c>
      <c r="O8715" s="24">
        <v>531000</v>
      </c>
      <c r="P8715" s="24">
        <v>7112328.3616000004</v>
      </c>
      <c r="Q8715" s="38">
        <v>7.4659095165924741E-2</v>
      </c>
      <c r="R8715" s="39">
        <v>7.4659095165924741E-2</v>
      </c>
      <c r="T8715" t="s">
        <v>1390</v>
      </c>
    </row>
    <row r="8716" spans="1:20" x14ac:dyDescent="0.25">
      <c r="A8716">
        <v>1944</v>
      </c>
      <c r="B8716" t="s">
        <v>121</v>
      </c>
      <c r="C8716" s="16">
        <v>1</v>
      </c>
      <c r="D8716" t="s">
        <v>1323</v>
      </c>
      <c r="E8716" t="s">
        <v>55</v>
      </c>
      <c r="F8716" t="s">
        <v>1385</v>
      </c>
      <c r="G8716" t="s">
        <v>74</v>
      </c>
      <c r="H8716" t="s">
        <v>1386</v>
      </c>
      <c r="I8716" t="s">
        <v>125</v>
      </c>
      <c r="J8716" t="s">
        <v>225</v>
      </c>
      <c r="K8716" s="17" t="s">
        <v>169</v>
      </c>
      <c r="L8716" s="18">
        <v>50.802345440000003</v>
      </c>
      <c r="M8716" s="37">
        <v>444000</v>
      </c>
      <c r="N8716" s="24">
        <v>129000</v>
      </c>
      <c r="O8716" s="24">
        <v>444000</v>
      </c>
      <c r="P8716" s="24">
        <v>6553502.5617600009</v>
      </c>
      <c r="Q8716" s="38">
        <v>6.7750030737877651E-2</v>
      </c>
      <c r="R8716" s="39">
        <v>6.7750030737877651E-2</v>
      </c>
      <c r="T8716" t="s">
        <v>1390</v>
      </c>
    </row>
    <row r="8717" spans="1:20" x14ac:dyDescent="0.25">
      <c r="A8717">
        <v>1945</v>
      </c>
      <c r="B8717" t="s">
        <v>121</v>
      </c>
      <c r="C8717" s="16">
        <v>1</v>
      </c>
      <c r="D8717" t="s">
        <v>1323</v>
      </c>
      <c r="E8717" t="s">
        <v>55</v>
      </c>
      <c r="F8717" t="s">
        <v>1385</v>
      </c>
      <c r="G8717" t="s">
        <v>74</v>
      </c>
      <c r="H8717" t="s">
        <v>1386</v>
      </c>
      <c r="I8717" t="s">
        <v>125</v>
      </c>
      <c r="J8717" t="s">
        <v>225</v>
      </c>
      <c r="K8717" s="17" t="s">
        <v>169</v>
      </c>
      <c r="L8717" s="18">
        <v>50.802345440000003</v>
      </c>
      <c r="M8717" s="37">
        <v>586000</v>
      </c>
      <c r="N8717" s="24">
        <v>164000</v>
      </c>
      <c r="O8717" s="24">
        <v>586000</v>
      </c>
      <c r="P8717" s="24">
        <v>8331584.652160001</v>
      </c>
      <c r="Q8717" s="38">
        <v>7.0334759168302619E-2</v>
      </c>
      <c r="R8717" s="39">
        <v>7.0334759168302619E-2</v>
      </c>
      <c r="T8717" t="s">
        <v>1389</v>
      </c>
    </row>
    <row r="8718" spans="1:20" x14ac:dyDescent="0.25">
      <c r="A8718">
        <v>1946</v>
      </c>
      <c r="B8718" t="s">
        <v>121</v>
      </c>
      <c r="C8718" s="16">
        <v>1</v>
      </c>
      <c r="D8718" t="s">
        <v>1323</v>
      </c>
      <c r="E8718" t="s">
        <v>55</v>
      </c>
      <c r="F8718" t="s">
        <v>1385</v>
      </c>
      <c r="G8718" t="s">
        <v>74</v>
      </c>
      <c r="H8718" t="s">
        <v>1386</v>
      </c>
      <c r="I8718" t="s">
        <v>125</v>
      </c>
      <c r="J8718" t="s">
        <v>225</v>
      </c>
      <c r="K8718" s="17" t="s">
        <v>169</v>
      </c>
      <c r="L8718" s="18">
        <v>50.802345440000003</v>
      </c>
      <c r="M8718" s="37">
        <v>1159000</v>
      </c>
      <c r="N8718" s="24">
        <v>310000</v>
      </c>
      <c r="O8718" s="24">
        <v>1159000</v>
      </c>
      <c r="P8718" s="24">
        <v>15748727.0864</v>
      </c>
      <c r="Q8718" s="38">
        <v>7.359324938717543E-2</v>
      </c>
      <c r="R8718" s="39">
        <v>7.359324938717543E-2</v>
      </c>
      <c r="T8718" t="s">
        <v>1389</v>
      </c>
    </row>
    <row r="8719" spans="1:20" x14ac:dyDescent="0.25">
      <c r="A8719">
        <v>1947</v>
      </c>
      <c r="B8719" t="s">
        <v>121</v>
      </c>
      <c r="C8719" s="16">
        <v>1</v>
      </c>
      <c r="D8719" t="s">
        <v>1323</v>
      </c>
      <c r="E8719" t="s">
        <v>55</v>
      </c>
      <c r="F8719" t="s">
        <v>1385</v>
      </c>
      <c r="G8719" t="s">
        <v>74</v>
      </c>
      <c r="H8719" t="s">
        <v>1386</v>
      </c>
      <c r="I8719" t="s">
        <v>125</v>
      </c>
      <c r="J8719" t="s">
        <v>225</v>
      </c>
      <c r="K8719" s="17" t="s">
        <v>169</v>
      </c>
      <c r="L8719" s="18">
        <v>50.802345440000003</v>
      </c>
      <c r="M8719" s="37">
        <v>555000</v>
      </c>
      <c r="N8719" s="24">
        <v>151000</v>
      </c>
      <c r="O8719" s="24">
        <v>555000</v>
      </c>
      <c r="P8719" s="24">
        <v>7671154.1614400009</v>
      </c>
      <c r="Q8719" s="38">
        <v>7.2348956665448813E-2</v>
      </c>
      <c r="R8719" s="39">
        <v>7.2348956665448813E-2</v>
      </c>
      <c r="T8719" t="s">
        <v>1389</v>
      </c>
    </row>
    <row r="8720" spans="1:20" x14ac:dyDescent="0.25">
      <c r="A8720">
        <v>1909</v>
      </c>
      <c r="B8720" t="s">
        <v>121</v>
      </c>
      <c r="C8720" s="16">
        <v>1</v>
      </c>
      <c r="D8720" t="s">
        <v>1323</v>
      </c>
      <c r="E8720" t="s">
        <v>55</v>
      </c>
      <c r="F8720" t="s">
        <v>1385</v>
      </c>
      <c r="G8720" t="s">
        <v>82</v>
      </c>
      <c r="H8720" t="s">
        <v>184</v>
      </c>
      <c r="I8720" t="s">
        <v>125</v>
      </c>
      <c r="J8720" t="s">
        <v>168</v>
      </c>
      <c r="K8720" s="17" t="s">
        <v>169</v>
      </c>
      <c r="L8720" s="18">
        <v>1016.0469088</v>
      </c>
      <c r="M8720" s="37">
        <v>111123</v>
      </c>
      <c r="N8720" s="24">
        <v>7878</v>
      </c>
      <c r="O8720" s="24">
        <v>111123</v>
      </c>
      <c r="P8720" s="24">
        <v>8004417.5475263996</v>
      </c>
      <c r="Q8720" s="38">
        <v>1.3882709059117022E-2</v>
      </c>
      <c r="R8720" s="39">
        <v>1.3882709059117022E-2</v>
      </c>
      <c r="T8720" t="s">
        <v>1387</v>
      </c>
    </row>
    <row r="8721" spans="1:20" x14ac:dyDescent="0.25">
      <c r="A8721">
        <v>1910</v>
      </c>
      <c r="B8721" t="s">
        <v>121</v>
      </c>
      <c r="C8721" s="16">
        <v>1</v>
      </c>
      <c r="D8721" t="s">
        <v>1323</v>
      </c>
      <c r="E8721" t="s">
        <v>55</v>
      </c>
      <c r="F8721" t="s">
        <v>1385</v>
      </c>
      <c r="G8721" t="s">
        <v>82</v>
      </c>
      <c r="H8721" t="s">
        <v>184</v>
      </c>
      <c r="I8721" t="s">
        <v>125</v>
      </c>
      <c r="J8721" t="s">
        <v>168</v>
      </c>
      <c r="K8721" s="17" t="s">
        <v>169</v>
      </c>
      <c r="L8721" s="18">
        <v>1016.0469088</v>
      </c>
      <c r="M8721" s="37">
        <v>219369</v>
      </c>
      <c r="N8721" s="24">
        <v>11280</v>
      </c>
      <c r="O8721" s="24">
        <v>219369</v>
      </c>
      <c r="P8721" s="24">
        <v>11461009.131263999</v>
      </c>
      <c r="Q8721" s="38">
        <v>1.914046114853819E-2</v>
      </c>
      <c r="R8721" s="39">
        <v>1.914046114853819E-2</v>
      </c>
      <c r="T8721" t="s">
        <v>1387</v>
      </c>
    </row>
    <row r="8722" spans="1:20" x14ac:dyDescent="0.25">
      <c r="A8722">
        <v>1911</v>
      </c>
      <c r="B8722" t="s">
        <v>121</v>
      </c>
      <c r="C8722" s="16">
        <v>1</v>
      </c>
      <c r="D8722" t="s">
        <v>1323</v>
      </c>
      <c r="E8722" t="s">
        <v>55</v>
      </c>
      <c r="F8722" t="s">
        <v>1385</v>
      </c>
      <c r="G8722" t="s">
        <v>82</v>
      </c>
      <c r="H8722" t="s">
        <v>184</v>
      </c>
      <c r="I8722" t="s">
        <v>125</v>
      </c>
      <c r="J8722" t="s">
        <v>168</v>
      </c>
      <c r="K8722" s="17" t="s">
        <v>169</v>
      </c>
      <c r="L8722" s="18">
        <v>1016.0469088</v>
      </c>
      <c r="M8722" s="37">
        <v>203946</v>
      </c>
      <c r="N8722" s="24">
        <v>11319</v>
      </c>
      <c r="O8722" s="24">
        <v>203946</v>
      </c>
      <c r="P8722" s="24">
        <v>11500634.960707201</v>
      </c>
      <c r="Q8722" s="38">
        <v>1.7733455648040054E-2</v>
      </c>
      <c r="R8722" s="39">
        <v>1.7733455648040054E-2</v>
      </c>
      <c r="T8722" t="s">
        <v>1387</v>
      </c>
    </row>
    <row r="8723" spans="1:20" x14ac:dyDescent="0.25">
      <c r="A8723">
        <v>1912</v>
      </c>
      <c r="B8723" t="s">
        <v>121</v>
      </c>
      <c r="C8723" s="16">
        <v>1</v>
      </c>
      <c r="D8723" t="s">
        <v>1323</v>
      </c>
      <c r="E8723" t="s">
        <v>55</v>
      </c>
      <c r="F8723" t="s">
        <v>1385</v>
      </c>
      <c r="G8723" t="s">
        <v>82</v>
      </c>
      <c r="H8723" t="s">
        <v>184</v>
      </c>
      <c r="I8723" t="s">
        <v>125</v>
      </c>
      <c r="J8723" t="s">
        <v>168</v>
      </c>
      <c r="K8723" s="17" t="s">
        <v>169</v>
      </c>
      <c r="L8723" s="18">
        <v>1016.0469088</v>
      </c>
      <c r="M8723" s="37">
        <v>190937</v>
      </c>
      <c r="N8723" s="24">
        <v>9332</v>
      </c>
      <c r="O8723" s="24">
        <v>190937</v>
      </c>
      <c r="P8723" s="24">
        <v>9481749.7529215999</v>
      </c>
      <c r="Q8723" s="38">
        <v>2.0137316948400458E-2</v>
      </c>
      <c r="R8723" s="39">
        <v>2.0137316948400458E-2</v>
      </c>
      <c r="T8723" t="s">
        <v>1387</v>
      </c>
    </row>
    <row r="8724" spans="1:20" x14ac:dyDescent="0.25">
      <c r="A8724">
        <v>1913</v>
      </c>
      <c r="B8724" t="s">
        <v>121</v>
      </c>
      <c r="C8724" s="16">
        <v>1</v>
      </c>
      <c r="D8724" t="s">
        <v>1323</v>
      </c>
      <c r="E8724" t="s">
        <v>55</v>
      </c>
      <c r="F8724" t="s">
        <v>1385</v>
      </c>
      <c r="G8724" t="s">
        <v>82</v>
      </c>
      <c r="H8724" t="s">
        <v>184</v>
      </c>
      <c r="I8724" t="s">
        <v>125</v>
      </c>
      <c r="J8724" t="s">
        <v>168</v>
      </c>
      <c r="K8724" s="17" t="s">
        <v>169</v>
      </c>
      <c r="L8724" s="18">
        <v>1016.0469088</v>
      </c>
      <c r="M8724" s="37">
        <v>162632</v>
      </c>
      <c r="N8724" s="24">
        <v>7101</v>
      </c>
      <c r="O8724" s="24">
        <v>162632</v>
      </c>
      <c r="P8724" s="24">
        <v>7214949.0993887996</v>
      </c>
      <c r="Q8724" s="38">
        <v>2.2540976763616678E-2</v>
      </c>
      <c r="R8724" s="39">
        <v>2.2540976763616678E-2</v>
      </c>
      <c r="T8724" t="s">
        <v>1387</v>
      </c>
    </row>
    <row r="8725" spans="1:20" x14ac:dyDescent="0.25">
      <c r="A8725">
        <v>1914</v>
      </c>
      <c r="B8725" t="s">
        <v>121</v>
      </c>
      <c r="C8725" s="16">
        <v>1</v>
      </c>
      <c r="D8725" t="s">
        <v>1323</v>
      </c>
      <c r="E8725" t="s">
        <v>55</v>
      </c>
      <c r="F8725" t="s">
        <v>1385</v>
      </c>
      <c r="G8725" t="s">
        <v>82</v>
      </c>
      <c r="H8725" t="s">
        <v>184</v>
      </c>
      <c r="I8725" t="s">
        <v>125</v>
      </c>
      <c r="J8725" t="s">
        <v>168</v>
      </c>
      <c r="K8725" s="17" t="s">
        <v>169</v>
      </c>
      <c r="L8725" s="18">
        <v>1016.0469088</v>
      </c>
      <c r="M8725" s="37">
        <v>162290</v>
      </c>
      <c r="N8725" s="24">
        <v>8408</v>
      </c>
      <c r="O8725" s="24">
        <v>162290</v>
      </c>
      <c r="P8725" s="24">
        <v>8542922.4091903996</v>
      </c>
      <c r="Q8725" s="38">
        <v>1.8997012055899029E-2</v>
      </c>
      <c r="R8725" s="39">
        <v>1.8997012055899029E-2</v>
      </c>
      <c r="T8725" t="s">
        <v>1387</v>
      </c>
    </row>
    <row r="8726" spans="1:20" x14ac:dyDescent="0.25">
      <c r="A8726">
        <v>1915</v>
      </c>
      <c r="B8726" t="s">
        <v>121</v>
      </c>
      <c r="C8726" s="16">
        <v>1</v>
      </c>
      <c r="D8726" t="s">
        <v>1323</v>
      </c>
      <c r="E8726" t="s">
        <v>55</v>
      </c>
      <c r="F8726" t="s">
        <v>1385</v>
      </c>
      <c r="G8726" t="s">
        <v>82</v>
      </c>
      <c r="H8726" t="s">
        <v>184</v>
      </c>
      <c r="I8726" t="s">
        <v>125</v>
      </c>
      <c r="J8726" t="s">
        <v>168</v>
      </c>
      <c r="K8726" s="17" t="s">
        <v>169</v>
      </c>
      <c r="L8726" s="18">
        <v>1016.0469088</v>
      </c>
      <c r="M8726" s="37">
        <v>136592</v>
      </c>
      <c r="N8726" s="24">
        <v>8586</v>
      </c>
      <c r="O8726" s="24">
        <v>136592</v>
      </c>
      <c r="P8726" s="24">
        <v>8723778.7589567993</v>
      </c>
      <c r="Q8726" s="38">
        <v>1.5657435129216166E-2</v>
      </c>
      <c r="R8726" s="39">
        <v>1.5657435129216166E-2</v>
      </c>
      <c r="T8726" t="s">
        <v>1387</v>
      </c>
    </row>
    <row r="8727" spans="1:20" x14ac:dyDescent="0.25">
      <c r="A8727">
        <v>1916</v>
      </c>
      <c r="B8727" t="s">
        <v>121</v>
      </c>
      <c r="C8727" s="16">
        <v>1</v>
      </c>
      <c r="D8727" t="s">
        <v>1323</v>
      </c>
      <c r="E8727" t="s">
        <v>55</v>
      </c>
      <c r="F8727" t="s">
        <v>1385</v>
      </c>
      <c r="G8727" t="s">
        <v>82</v>
      </c>
      <c r="H8727" t="s">
        <v>184</v>
      </c>
      <c r="I8727" t="s">
        <v>125</v>
      </c>
      <c r="J8727" t="s">
        <v>168</v>
      </c>
      <c r="K8727" s="17" t="s">
        <v>169</v>
      </c>
      <c r="L8727" s="18">
        <v>1016.0469088</v>
      </c>
      <c r="M8727" s="37">
        <v>65311</v>
      </c>
      <c r="N8727" s="24">
        <v>2891</v>
      </c>
      <c r="O8727" s="24">
        <v>65311</v>
      </c>
      <c r="P8727" s="24">
        <v>2937391.6133408002</v>
      </c>
      <c r="Q8727" s="38">
        <v>2.2234352308822546E-2</v>
      </c>
      <c r="R8727" s="39">
        <v>2.2234352308822546E-2</v>
      </c>
      <c r="T8727" t="s">
        <v>1387</v>
      </c>
    </row>
    <row r="8728" spans="1:20" x14ac:dyDescent="0.25">
      <c r="A8728">
        <v>1917</v>
      </c>
      <c r="B8728" t="s">
        <v>121</v>
      </c>
      <c r="C8728" s="16">
        <v>1</v>
      </c>
      <c r="D8728" t="s">
        <v>1323</v>
      </c>
      <c r="E8728" t="s">
        <v>55</v>
      </c>
      <c r="F8728" t="s">
        <v>1385</v>
      </c>
      <c r="G8728" t="s">
        <v>82</v>
      </c>
      <c r="H8728" t="s">
        <v>184</v>
      </c>
      <c r="I8728" t="s">
        <v>125</v>
      </c>
      <c r="J8728" t="s">
        <v>168</v>
      </c>
      <c r="K8728" s="17" t="s">
        <v>169</v>
      </c>
      <c r="L8728" s="18">
        <v>1016.0469088</v>
      </c>
      <c r="M8728" s="37">
        <v>90578</v>
      </c>
      <c r="N8728" s="24">
        <v>4030</v>
      </c>
      <c r="O8728" s="24">
        <v>90578</v>
      </c>
      <c r="P8728" s="24">
        <v>4094669.0424639997</v>
      </c>
      <c r="Q8728" s="38">
        <v>2.2120957532991231E-2</v>
      </c>
      <c r="R8728" s="39">
        <v>2.2120957532991231E-2</v>
      </c>
      <c r="T8728" t="s">
        <v>1387</v>
      </c>
    </row>
    <row r="8729" spans="1:20" x14ac:dyDescent="0.25">
      <c r="A8729">
        <v>1918</v>
      </c>
      <c r="B8729" t="s">
        <v>121</v>
      </c>
      <c r="C8729" s="16">
        <v>1</v>
      </c>
      <c r="D8729" t="s">
        <v>1323</v>
      </c>
      <c r="E8729" t="s">
        <v>55</v>
      </c>
      <c r="F8729" t="s">
        <v>1385</v>
      </c>
      <c r="G8729" t="s">
        <v>82</v>
      </c>
      <c r="H8729" t="s">
        <v>184</v>
      </c>
      <c r="I8729" t="s">
        <v>125</v>
      </c>
      <c r="J8729" t="s">
        <v>168</v>
      </c>
      <c r="K8729" s="17" t="s">
        <v>169</v>
      </c>
      <c r="L8729" s="18">
        <v>1016.0469088</v>
      </c>
      <c r="M8729" s="37">
        <v>82671</v>
      </c>
      <c r="N8729" s="24">
        <v>3182</v>
      </c>
      <c r="O8729" s="24">
        <v>82671</v>
      </c>
      <c r="P8729" s="24">
        <v>3233061.2638015999</v>
      </c>
      <c r="Q8729" s="38">
        <v>2.5570502150890635E-2</v>
      </c>
      <c r="R8729" s="39">
        <v>2.5570502150890635E-2</v>
      </c>
      <c r="T8729" t="s">
        <v>1387</v>
      </c>
    </row>
    <row r="8730" spans="1:20" x14ac:dyDescent="0.25">
      <c r="A8730">
        <v>1919</v>
      </c>
      <c r="B8730" t="s">
        <v>121</v>
      </c>
      <c r="C8730" s="16">
        <v>1</v>
      </c>
      <c r="D8730" t="s">
        <v>1323</v>
      </c>
      <c r="E8730" t="s">
        <v>55</v>
      </c>
      <c r="F8730" t="s">
        <v>1385</v>
      </c>
      <c r="G8730" t="s">
        <v>82</v>
      </c>
      <c r="H8730" t="s">
        <v>184</v>
      </c>
      <c r="I8730" t="s">
        <v>125</v>
      </c>
      <c r="J8730" t="s">
        <v>168</v>
      </c>
      <c r="K8730" s="17" t="s">
        <v>169</v>
      </c>
      <c r="L8730" s="18">
        <v>1016.0469088</v>
      </c>
      <c r="M8730" s="37">
        <v>482060</v>
      </c>
      <c r="N8730" s="24">
        <v>14948</v>
      </c>
      <c r="O8730" s="24">
        <v>482060</v>
      </c>
      <c r="P8730" s="24">
        <v>15187869.1927424</v>
      </c>
      <c r="Q8730" s="38">
        <v>3.1739804569185702E-2</v>
      </c>
      <c r="R8730" s="39">
        <v>3.1739804569185702E-2</v>
      </c>
      <c r="T8730" t="s">
        <v>1387</v>
      </c>
    </row>
    <row r="8731" spans="1:20" x14ac:dyDescent="0.25">
      <c r="A8731">
        <v>1920</v>
      </c>
      <c r="B8731" t="s">
        <v>121</v>
      </c>
      <c r="C8731" s="16">
        <v>1</v>
      </c>
      <c r="D8731" t="s">
        <v>1323</v>
      </c>
      <c r="E8731" t="s">
        <v>55</v>
      </c>
      <c r="F8731" t="s">
        <v>1385</v>
      </c>
      <c r="G8731" t="s">
        <v>82</v>
      </c>
      <c r="H8731" t="s">
        <v>184</v>
      </c>
      <c r="I8731" t="s">
        <v>125</v>
      </c>
      <c r="J8731" t="s">
        <v>168</v>
      </c>
      <c r="K8731" s="17" t="s">
        <v>169</v>
      </c>
      <c r="L8731" s="18">
        <v>1016.0469088</v>
      </c>
      <c r="M8731" s="37">
        <v>535434</v>
      </c>
      <c r="N8731" s="24">
        <v>12654</v>
      </c>
      <c r="O8731" s="24">
        <v>535434</v>
      </c>
      <c r="P8731" s="24">
        <v>12857057.5839552</v>
      </c>
      <c r="Q8731" s="38">
        <v>4.1645142872206463E-2</v>
      </c>
      <c r="R8731" s="39">
        <v>4.1645142872206463E-2</v>
      </c>
      <c r="T8731" t="s">
        <v>1387</v>
      </c>
    </row>
    <row r="8732" spans="1:20" x14ac:dyDescent="0.25">
      <c r="A8732">
        <v>1921</v>
      </c>
      <c r="B8732" t="s">
        <v>121</v>
      </c>
      <c r="C8732" s="16">
        <v>1</v>
      </c>
      <c r="D8732" t="s">
        <v>1323</v>
      </c>
      <c r="E8732" t="s">
        <v>55</v>
      </c>
      <c r="F8732" t="s">
        <v>1385</v>
      </c>
      <c r="G8732" t="s">
        <v>82</v>
      </c>
      <c r="H8732" t="s">
        <v>184</v>
      </c>
      <c r="I8732" t="s">
        <v>125</v>
      </c>
      <c r="J8732" t="s">
        <v>168</v>
      </c>
      <c r="K8732" s="17" t="s">
        <v>169</v>
      </c>
      <c r="L8732" s="18">
        <v>1016.0469088</v>
      </c>
      <c r="M8732" s="37">
        <v>333671</v>
      </c>
      <c r="N8732" s="24">
        <v>11844</v>
      </c>
      <c r="O8732" s="24">
        <v>333671</v>
      </c>
      <c r="P8732" s="24">
        <v>12034059.5878272</v>
      </c>
      <c r="Q8732" s="38">
        <v>2.7727218530438216E-2</v>
      </c>
      <c r="R8732" s="39">
        <v>2.7727218530438216E-2</v>
      </c>
      <c r="T8732" t="s">
        <v>1387</v>
      </c>
    </row>
    <row r="8733" spans="1:20" x14ac:dyDescent="0.25">
      <c r="A8733">
        <v>1922</v>
      </c>
      <c r="B8733" t="s">
        <v>121</v>
      </c>
      <c r="C8733" s="16">
        <v>1</v>
      </c>
      <c r="D8733" t="s">
        <v>1323</v>
      </c>
      <c r="E8733" t="s">
        <v>55</v>
      </c>
      <c r="F8733" t="s">
        <v>1385</v>
      </c>
      <c r="G8733" t="s">
        <v>82</v>
      </c>
      <c r="H8733" t="s">
        <v>184</v>
      </c>
      <c r="I8733" t="s">
        <v>125</v>
      </c>
      <c r="J8733" t="s">
        <v>168</v>
      </c>
      <c r="K8733" s="17" t="s">
        <v>169</v>
      </c>
      <c r="L8733" s="18">
        <v>1016.0469088</v>
      </c>
      <c r="M8733" s="37">
        <v>270345</v>
      </c>
      <c r="N8733" s="24">
        <v>12545</v>
      </c>
      <c r="O8733" s="24">
        <v>270345</v>
      </c>
      <c r="P8733" s="24">
        <v>12746308.470896</v>
      </c>
      <c r="Q8733" s="38">
        <v>2.1209670283540229E-2</v>
      </c>
      <c r="R8733" s="39">
        <v>2.1209670283540229E-2</v>
      </c>
      <c r="T8733" t="s">
        <v>1387</v>
      </c>
    </row>
    <row r="8734" spans="1:20" x14ac:dyDescent="0.25">
      <c r="A8734">
        <v>1923</v>
      </c>
      <c r="B8734" t="s">
        <v>121</v>
      </c>
      <c r="C8734" s="16">
        <v>1</v>
      </c>
      <c r="D8734" t="s">
        <v>1323</v>
      </c>
      <c r="E8734" t="s">
        <v>55</v>
      </c>
      <c r="F8734" t="s">
        <v>1385</v>
      </c>
      <c r="G8734" t="s">
        <v>82</v>
      </c>
      <c r="H8734" t="s">
        <v>184</v>
      </c>
      <c r="I8734" t="s">
        <v>125</v>
      </c>
      <c r="J8734" t="s">
        <v>168</v>
      </c>
      <c r="K8734" s="17" t="s">
        <v>169</v>
      </c>
      <c r="L8734" s="18">
        <v>1016.0469088</v>
      </c>
      <c r="M8734" s="37">
        <v>324636</v>
      </c>
      <c r="N8734" s="24">
        <v>14062</v>
      </c>
      <c r="O8734" s="24">
        <v>324636</v>
      </c>
      <c r="P8734" s="24">
        <v>14287651.6315456</v>
      </c>
      <c r="Q8734" s="38">
        <v>2.2721438650088487E-2</v>
      </c>
      <c r="R8734" s="39">
        <v>2.2721438650088487E-2</v>
      </c>
      <c r="T8734" t="s">
        <v>1387</v>
      </c>
    </row>
    <row r="8735" spans="1:20" x14ac:dyDescent="0.25">
      <c r="A8735">
        <v>1924</v>
      </c>
      <c r="B8735" t="s">
        <v>121</v>
      </c>
      <c r="C8735" s="16">
        <v>1</v>
      </c>
      <c r="D8735" t="s">
        <v>1323</v>
      </c>
      <c r="E8735" t="s">
        <v>55</v>
      </c>
      <c r="F8735" t="s">
        <v>1385</v>
      </c>
      <c r="G8735" t="s">
        <v>82</v>
      </c>
      <c r="H8735" t="s">
        <v>184</v>
      </c>
      <c r="I8735" t="s">
        <v>125</v>
      </c>
      <c r="J8735" t="s">
        <v>168</v>
      </c>
      <c r="K8735" s="17" t="s">
        <v>169</v>
      </c>
      <c r="L8735" s="18">
        <v>1016.0469088</v>
      </c>
      <c r="M8735" s="37">
        <v>396000</v>
      </c>
      <c r="N8735" s="24">
        <v>15444</v>
      </c>
      <c r="O8735" s="24">
        <v>396000</v>
      </c>
      <c r="P8735" s="24">
        <v>15691828.459507199</v>
      </c>
      <c r="Q8735" s="38">
        <v>2.5236064810540016E-2</v>
      </c>
      <c r="R8735" s="39">
        <v>2.5236064810540016E-2</v>
      </c>
      <c r="T8735" t="s">
        <v>1388</v>
      </c>
    </row>
    <row r="8736" spans="1:20" x14ac:dyDescent="0.25">
      <c r="A8736">
        <v>1925</v>
      </c>
      <c r="B8736" t="s">
        <v>121</v>
      </c>
      <c r="C8736" s="16">
        <v>1</v>
      </c>
      <c r="D8736" t="s">
        <v>1323</v>
      </c>
      <c r="E8736" t="s">
        <v>55</v>
      </c>
      <c r="F8736" t="s">
        <v>1385</v>
      </c>
      <c r="G8736" t="s">
        <v>82</v>
      </c>
      <c r="H8736" t="s">
        <v>184</v>
      </c>
      <c r="I8736" t="s">
        <v>125</v>
      </c>
      <c r="J8736" t="s">
        <v>168</v>
      </c>
      <c r="K8736" s="17" t="s">
        <v>169</v>
      </c>
      <c r="L8736" s="18">
        <v>1016.0469088</v>
      </c>
      <c r="M8736" s="37">
        <v>424000</v>
      </c>
      <c r="N8736" s="24">
        <v>17246</v>
      </c>
      <c r="O8736" s="24">
        <v>424000</v>
      </c>
      <c r="P8736" s="24">
        <v>17522744.989164799</v>
      </c>
      <c r="Q8736" s="38">
        <v>2.4197122098288861E-2</v>
      </c>
      <c r="R8736" s="39">
        <v>2.4197122098288861E-2</v>
      </c>
      <c r="T8736" t="s">
        <v>1388</v>
      </c>
    </row>
    <row r="8737" spans="1:20" x14ac:dyDescent="0.25">
      <c r="A8737">
        <v>1926</v>
      </c>
      <c r="B8737" t="s">
        <v>121</v>
      </c>
      <c r="C8737" s="16">
        <v>1</v>
      </c>
      <c r="D8737" t="s">
        <v>1323</v>
      </c>
      <c r="E8737" t="s">
        <v>55</v>
      </c>
      <c r="F8737" t="s">
        <v>1385</v>
      </c>
      <c r="G8737" t="s">
        <v>82</v>
      </c>
      <c r="H8737" t="s">
        <v>184</v>
      </c>
      <c r="I8737" t="s">
        <v>125</v>
      </c>
      <c r="J8737" t="s">
        <v>168</v>
      </c>
      <c r="K8737" s="17" t="s">
        <v>169</v>
      </c>
      <c r="L8737" s="18">
        <v>1016.0469088</v>
      </c>
      <c r="M8737" s="37">
        <v>422000</v>
      </c>
      <c r="N8737" s="24">
        <v>17354</v>
      </c>
      <c r="O8737" s="24">
        <v>422000</v>
      </c>
      <c r="P8737" s="24">
        <v>17632478.0553152</v>
      </c>
      <c r="Q8737" s="38">
        <v>2.3933107908947076E-2</v>
      </c>
      <c r="R8737" s="39">
        <v>2.3933107908947076E-2</v>
      </c>
      <c r="T8737" t="s">
        <v>1388</v>
      </c>
    </row>
    <row r="8738" spans="1:20" x14ac:dyDescent="0.25">
      <c r="A8738">
        <v>1927</v>
      </c>
      <c r="B8738" t="s">
        <v>121</v>
      </c>
      <c r="C8738" s="16">
        <v>1</v>
      </c>
      <c r="D8738" t="s">
        <v>1323</v>
      </c>
      <c r="E8738" t="s">
        <v>55</v>
      </c>
      <c r="F8738" t="s">
        <v>1385</v>
      </c>
      <c r="G8738" t="s">
        <v>82</v>
      </c>
      <c r="H8738" t="s">
        <v>184</v>
      </c>
      <c r="I8738" t="s">
        <v>125</v>
      </c>
      <c r="J8738" t="s">
        <v>168</v>
      </c>
      <c r="K8738" s="17" t="s">
        <v>169</v>
      </c>
      <c r="L8738" s="18">
        <v>1016.0469088</v>
      </c>
      <c r="M8738" s="37">
        <v>337000</v>
      </c>
      <c r="N8738" s="24">
        <v>14181</v>
      </c>
      <c r="O8738" s="24">
        <v>337000</v>
      </c>
      <c r="P8738" s="24">
        <v>14408561.213692799</v>
      </c>
      <c r="Q8738" s="38">
        <v>2.338887242119226E-2</v>
      </c>
      <c r="R8738" s="39">
        <v>2.338887242119226E-2</v>
      </c>
      <c r="T8738" t="s">
        <v>1388</v>
      </c>
    </row>
    <row r="8739" spans="1:20" x14ac:dyDescent="0.25">
      <c r="A8739">
        <v>1928</v>
      </c>
      <c r="B8739" t="s">
        <v>121</v>
      </c>
      <c r="C8739" s="16">
        <v>1</v>
      </c>
      <c r="D8739" t="s">
        <v>1323</v>
      </c>
      <c r="E8739" t="s">
        <v>55</v>
      </c>
      <c r="F8739" t="s">
        <v>1385</v>
      </c>
      <c r="G8739" t="s">
        <v>82</v>
      </c>
      <c r="H8739" t="s">
        <v>184</v>
      </c>
      <c r="I8739" t="s">
        <v>125</v>
      </c>
      <c r="J8739" t="s">
        <v>168</v>
      </c>
      <c r="K8739" s="17" t="s">
        <v>169</v>
      </c>
      <c r="L8739" s="18">
        <v>1016.0469088</v>
      </c>
      <c r="M8739" s="37">
        <v>372000</v>
      </c>
      <c r="N8739" s="24">
        <v>15492</v>
      </c>
      <c r="O8739" s="24">
        <v>372000</v>
      </c>
      <c r="P8739" s="24">
        <v>15740598.7111296</v>
      </c>
      <c r="Q8739" s="38">
        <v>2.3633154419785345E-2</v>
      </c>
      <c r="R8739" s="39">
        <v>2.3633154419785345E-2</v>
      </c>
      <c r="T8739" t="s">
        <v>1388</v>
      </c>
    </row>
    <row r="8740" spans="1:20" x14ac:dyDescent="0.25">
      <c r="A8740">
        <v>1929</v>
      </c>
      <c r="B8740" t="s">
        <v>121</v>
      </c>
      <c r="C8740" s="16">
        <v>1</v>
      </c>
      <c r="D8740" t="s">
        <v>1323</v>
      </c>
      <c r="E8740" t="s">
        <v>55</v>
      </c>
      <c r="F8740" t="s">
        <v>1385</v>
      </c>
      <c r="G8740" t="s">
        <v>82</v>
      </c>
      <c r="H8740" t="s">
        <v>184</v>
      </c>
      <c r="I8740" t="s">
        <v>125</v>
      </c>
      <c r="J8740" t="s">
        <v>168</v>
      </c>
      <c r="K8740" s="17" t="s">
        <v>169</v>
      </c>
      <c r="L8740" s="18">
        <v>1016.0469088</v>
      </c>
      <c r="M8740" s="37">
        <v>353000</v>
      </c>
      <c r="N8740" s="24">
        <v>16704</v>
      </c>
      <c r="O8740" s="24">
        <v>353000</v>
      </c>
      <c r="P8740" s="24">
        <v>16972047.5645952</v>
      </c>
      <c r="Q8740" s="38">
        <v>2.079890470825577E-2</v>
      </c>
      <c r="R8740" s="39">
        <v>2.079890470825577E-2</v>
      </c>
      <c r="T8740" t="s">
        <v>1388</v>
      </c>
    </row>
    <row r="8741" spans="1:20" x14ac:dyDescent="0.25">
      <c r="A8741">
        <v>1930</v>
      </c>
      <c r="B8741" t="s">
        <v>121</v>
      </c>
      <c r="C8741" s="16">
        <v>1</v>
      </c>
      <c r="D8741" t="s">
        <v>1323</v>
      </c>
      <c r="E8741" t="s">
        <v>55</v>
      </c>
      <c r="F8741" t="s">
        <v>1385</v>
      </c>
      <c r="G8741" t="s">
        <v>82</v>
      </c>
      <c r="H8741" t="s">
        <v>184</v>
      </c>
      <c r="I8741" t="s">
        <v>125</v>
      </c>
      <c r="J8741" t="s">
        <v>168</v>
      </c>
      <c r="K8741" s="17" t="s">
        <v>169</v>
      </c>
      <c r="L8741" s="18">
        <v>1016.0469088</v>
      </c>
      <c r="M8741" s="37">
        <v>241000</v>
      </c>
      <c r="N8741" s="24">
        <v>12798</v>
      </c>
      <c r="O8741" s="24">
        <v>241000</v>
      </c>
      <c r="P8741" s="24">
        <v>13003368.3388224</v>
      </c>
      <c r="Q8741" s="38">
        <v>1.853365941196012E-2</v>
      </c>
      <c r="R8741" s="39">
        <v>1.853365941196012E-2</v>
      </c>
      <c r="T8741" t="s">
        <v>1388</v>
      </c>
    </row>
    <row r="8742" spans="1:20" x14ac:dyDescent="0.25">
      <c r="A8742">
        <v>1931</v>
      </c>
      <c r="B8742" t="s">
        <v>121</v>
      </c>
      <c r="C8742" s="16">
        <v>1</v>
      </c>
      <c r="D8742" t="s">
        <v>1323</v>
      </c>
      <c r="E8742" t="s">
        <v>55</v>
      </c>
      <c r="F8742" t="s">
        <v>1385</v>
      </c>
      <c r="G8742" t="s">
        <v>82</v>
      </c>
      <c r="H8742" t="s">
        <v>184</v>
      </c>
      <c r="I8742" t="s">
        <v>125</v>
      </c>
      <c r="J8742" t="s">
        <v>168</v>
      </c>
      <c r="K8742" s="17" t="s">
        <v>169</v>
      </c>
      <c r="L8742" s="18">
        <v>1016.0469088</v>
      </c>
      <c r="M8742" s="37">
        <v>150000</v>
      </c>
      <c r="N8742" s="24">
        <v>11769</v>
      </c>
      <c r="O8742" s="24">
        <v>150000</v>
      </c>
      <c r="P8742" s="24">
        <v>11957856.0696672</v>
      </c>
      <c r="Q8742" s="38">
        <v>1.2544054647094833E-2</v>
      </c>
      <c r="R8742" s="39">
        <v>1.2544054647094833E-2</v>
      </c>
      <c r="T8742" t="s">
        <v>1388</v>
      </c>
    </row>
    <row r="8743" spans="1:20" x14ac:dyDescent="0.25">
      <c r="A8743">
        <v>1932</v>
      </c>
      <c r="B8743" t="s">
        <v>121</v>
      </c>
      <c r="C8743" s="16">
        <v>1</v>
      </c>
      <c r="D8743" t="s">
        <v>1323</v>
      </c>
      <c r="E8743" t="s">
        <v>55</v>
      </c>
      <c r="F8743" t="s">
        <v>1385</v>
      </c>
      <c r="G8743" t="s">
        <v>82</v>
      </c>
      <c r="H8743" t="s">
        <v>184</v>
      </c>
      <c r="I8743" t="s">
        <v>125</v>
      </c>
      <c r="J8743" t="s">
        <v>168</v>
      </c>
      <c r="K8743" s="17" t="s">
        <v>169</v>
      </c>
      <c r="L8743" s="18">
        <v>1016.0469088</v>
      </c>
      <c r="M8743" s="37">
        <v>144000</v>
      </c>
      <c r="N8743" s="24">
        <v>11804</v>
      </c>
      <c r="O8743" s="24">
        <v>144000</v>
      </c>
      <c r="P8743" s="24">
        <v>11993417.711475199</v>
      </c>
      <c r="Q8743" s="38">
        <v>1.2006585901049877E-2</v>
      </c>
      <c r="R8743" s="39">
        <v>1.2006585901049877E-2</v>
      </c>
      <c r="T8743" t="s">
        <v>1388</v>
      </c>
    </row>
    <row r="8744" spans="1:20" x14ac:dyDescent="0.25">
      <c r="A8744">
        <v>1933</v>
      </c>
      <c r="B8744" t="s">
        <v>121</v>
      </c>
      <c r="C8744" s="16">
        <v>1</v>
      </c>
      <c r="D8744" t="s">
        <v>1323</v>
      </c>
      <c r="E8744" t="s">
        <v>55</v>
      </c>
      <c r="F8744" t="s">
        <v>1385</v>
      </c>
      <c r="G8744" t="s">
        <v>82</v>
      </c>
      <c r="H8744" t="s">
        <v>184</v>
      </c>
      <c r="I8744" t="s">
        <v>125</v>
      </c>
      <c r="J8744" t="s">
        <v>168</v>
      </c>
      <c r="K8744" s="17" t="s">
        <v>169</v>
      </c>
      <c r="L8744" s="18">
        <v>1016.0469088</v>
      </c>
      <c r="M8744" s="37">
        <v>105000</v>
      </c>
      <c r="N8744" s="24">
        <v>12244</v>
      </c>
      <c r="O8744" s="24">
        <v>105000</v>
      </c>
      <c r="P8744" s="24">
        <v>12440478.351347201</v>
      </c>
      <c r="Q8744" s="38">
        <v>8.4401899215257557E-3</v>
      </c>
      <c r="R8744" s="39">
        <v>8.4401899215257557E-3</v>
      </c>
      <c r="T8744" t="s">
        <v>1389</v>
      </c>
    </row>
    <row r="8745" spans="1:20" x14ac:dyDescent="0.25">
      <c r="A8745">
        <v>1934</v>
      </c>
      <c r="B8745" t="s">
        <v>121</v>
      </c>
      <c r="C8745" s="16">
        <v>1</v>
      </c>
      <c r="D8745" t="s">
        <v>1323</v>
      </c>
      <c r="E8745" t="s">
        <v>55</v>
      </c>
      <c r="F8745" t="s">
        <v>1385</v>
      </c>
      <c r="G8745" t="s">
        <v>82</v>
      </c>
      <c r="H8745" t="s">
        <v>184</v>
      </c>
      <c r="I8745" t="s">
        <v>125</v>
      </c>
      <c r="J8745" t="s">
        <v>168</v>
      </c>
      <c r="K8745" s="17" t="s">
        <v>169</v>
      </c>
      <c r="L8745" s="18">
        <v>1016.0469088</v>
      </c>
      <c r="M8745" s="37">
        <v>71000</v>
      </c>
      <c r="N8745" s="24">
        <v>12607</v>
      </c>
      <c r="O8745" s="24">
        <v>71000</v>
      </c>
      <c r="P8745" s="24">
        <v>12809303.379241601</v>
      </c>
      <c r="Q8745" s="38">
        <v>5.542846312396708E-3</v>
      </c>
      <c r="R8745" s="39">
        <v>5.542846312396708E-3</v>
      </c>
      <c r="T8745" t="s">
        <v>1389</v>
      </c>
    </row>
    <row r="8746" spans="1:20" x14ac:dyDescent="0.25">
      <c r="A8746">
        <v>1935</v>
      </c>
      <c r="B8746" t="s">
        <v>121</v>
      </c>
      <c r="C8746" s="16">
        <v>1</v>
      </c>
      <c r="D8746" t="s">
        <v>1323</v>
      </c>
      <c r="E8746" t="s">
        <v>55</v>
      </c>
      <c r="F8746" t="s">
        <v>1385</v>
      </c>
      <c r="G8746" t="s">
        <v>82</v>
      </c>
      <c r="H8746" t="s">
        <v>184</v>
      </c>
      <c r="I8746" t="s">
        <v>125</v>
      </c>
      <c r="J8746" t="s">
        <v>168</v>
      </c>
      <c r="K8746" s="17" t="s">
        <v>169</v>
      </c>
      <c r="L8746" s="18">
        <v>1016.0469088</v>
      </c>
      <c r="M8746" s="37">
        <v>120000</v>
      </c>
      <c r="N8746" s="24">
        <v>11694</v>
      </c>
      <c r="O8746" s="24">
        <v>120000</v>
      </c>
      <c r="P8746" s="24">
        <v>11881652.551507199</v>
      </c>
      <c r="Q8746" s="38">
        <v>1.0099605208938539E-2</v>
      </c>
      <c r="R8746" s="39">
        <v>1.0099605208938539E-2</v>
      </c>
      <c r="T8746" t="s">
        <v>1389</v>
      </c>
    </row>
    <row r="8747" spans="1:20" x14ac:dyDescent="0.25">
      <c r="A8747">
        <v>1936</v>
      </c>
      <c r="B8747" t="s">
        <v>121</v>
      </c>
      <c r="C8747" s="16">
        <v>1</v>
      </c>
      <c r="D8747" t="s">
        <v>1323</v>
      </c>
      <c r="E8747" t="s">
        <v>55</v>
      </c>
      <c r="F8747" t="s">
        <v>1385</v>
      </c>
      <c r="G8747" t="s">
        <v>82</v>
      </c>
      <c r="H8747" t="s">
        <v>184</v>
      </c>
      <c r="I8747" t="s">
        <v>125</v>
      </c>
      <c r="J8747" t="s">
        <v>168</v>
      </c>
      <c r="K8747" s="17" t="s">
        <v>169</v>
      </c>
      <c r="L8747" s="18">
        <v>1016.0469088</v>
      </c>
      <c r="M8747" s="37">
        <v>143000</v>
      </c>
      <c r="N8747" s="24">
        <v>13037</v>
      </c>
      <c r="O8747" s="24">
        <v>143000</v>
      </c>
      <c r="P8747" s="24">
        <v>13246203.550025599</v>
      </c>
      <c r="Q8747" s="38">
        <v>1.0795546018898648E-2</v>
      </c>
      <c r="R8747" s="39">
        <v>1.0795546018898648E-2</v>
      </c>
      <c r="T8747" t="s">
        <v>1389</v>
      </c>
    </row>
    <row r="8748" spans="1:20" x14ac:dyDescent="0.25">
      <c r="A8748">
        <v>1937</v>
      </c>
      <c r="B8748" t="s">
        <v>121</v>
      </c>
      <c r="C8748" s="16">
        <v>1</v>
      </c>
      <c r="D8748" t="s">
        <v>1323</v>
      </c>
      <c r="E8748" t="s">
        <v>55</v>
      </c>
      <c r="F8748" t="s">
        <v>1385</v>
      </c>
      <c r="G8748" t="s">
        <v>82</v>
      </c>
      <c r="H8748" t="s">
        <v>184</v>
      </c>
      <c r="I8748" t="s">
        <v>125</v>
      </c>
      <c r="J8748" t="s">
        <v>168</v>
      </c>
      <c r="K8748" s="17" t="s">
        <v>169</v>
      </c>
      <c r="L8748" s="18">
        <v>1016.0469088</v>
      </c>
      <c r="M8748" s="37">
        <v>204000</v>
      </c>
      <c r="N8748" s="24">
        <v>14411</v>
      </c>
      <c r="O8748" s="24">
        <v>204000</v>
      </c>
      <c r="P8748" s="24">
        <v>14642252.0027168</v>
      </c>
      <c r="Q8748" s="38">
        <v>1.3932283091572852E-2</v>
      </c>
      <c r="R8748" s="39">
        <v>1.3932283091572852E-2</v>
      </c>
      <c r="T8748" t="s">
        <v>1389</v>
      </c>
    </row>
    <row r="8749" spans="1:20" x14ac:dyDescent="0.25">
      <c r="A8749">
        <v>1938</v>
      </c>
      <c r="B8749" t="s">
        <v>121</v>
      </c>
      <c r="C8749" s="16">
        <v>1</v>
      </c>
      <c r="D8749" t="s">
        <v>1323</v>
      </c>
      <c r="E8749" t="s">
        <v>55</v>
      </c>
      <c r="F8749" t="s">
        <v>1385</v>
      </c>
      <c r="G8749" t="s">
        <v>82</v>
      </c>
      <c r="H8749" t="s">
        <v>184</v>
      </c>
      <c r="I8749" t="s">
        <v>125</v>
      </c>
      <c r="J8749" t="s">
        <v>168</v>
      </c>
      <c r="K8749" s="17" t="s">
        <v>169</v>
      </c>
      <c r="L8749" s="18">
        <v>1016.0469088</v>
      </c>
      <c r="M8749" s="37">
        <v>97000</v>
      </c>
      <c r="N8749" s="24">
        <v>11697</v>
      </c>
      <c r="O8749" s="24">
        <v>97000</v>
      </c>
      <c r="P8749" s="24">
        <v>11884700.6922336</v>
      </c>
      <c r="Q8749" s="38">
        <v>8.1617537127701874E-3</v>
      </c>
      <c r="R8749" s="39">
        <v>8.1617537127701874E-3</v>
      </c>
      <c r="T8749" t="s">
        <v>1389</v>
      </c>
    </row>
    <row r="8750" spans="1:20" x14ac:dyDescent="0.25">
      <c r="A8750">
        <v>1939</v>
      </c>
      <c r="B8750" t="s">
        <v>121</v>
      </c>
      <c r="C8750" s="16">
        <v>1</v>
      </c>
      <c r="D8750" t="s">
        <v>1323</v>
      </c>
      <c r="E8750" t="s">
        <v>55</v>
      </c>
      <c r="F8750" t="s">
        <v>1385</v>
      </c>
      <c r="G8750" t="s">
        <v>82</v>
      </c>
      <c r="H8750" t="s">
        <v>184</v>
      </c>
      <c r="I8750" t="s">
        <v>125</v>
      </c>
      <c r="J8750" t="s">
        <v>168</v>
      </c>
      <c r="K8750" s="17" t="s">
        <v>169</v>
      </c>
      <c r="L8750" s="18">
        <v>1016.0469088</v>
      </c>
      <c r="M8750" s="37">
        <v>81000</v>
      </c>
      <c r="N8750" s="24">
        <v>10716</v>
      </c>
      <c r="O8750" s="24">
        <v>81000</v>
      </c>
      <c r="P8750" s="24">
        <v>10887958.6747008</v>
      </c>
      <c r="Q8750" s="38">
        <v>7.4394110429727425E-3</v>
      </c>
      <c r="R8750" s="39">
        <v>7.4394110429727425E-3</v>
      </c>
      <c r="T8750" t="s">
        <v>1389</v>
      </c>
    </row>
    <row r="8751" spans="1:20" x14ac:dyDescent="0.25">
      <c r="A8751">
        <v>1940</v>
      </c>
      <c r="B8751" t="s">
        <v>121</v>
      </c>
      <c r="C8751" s="16">
        <v>1</v>
      </c>
      <c r="D8751" t="s">
        <v>1323</v>
      </c>
      <c r="E8751" t="s">
        <v>55</v>
      </c>
      <c r="F8751" t="s">
        <v>1385</v>
      </c>
      <c r="G8751" t="s">
        <v>82</v>
      </c>
      <c r="H8751" t="s">
        <v>184</v>
      </c>
      <c r="I8751" t="s">
        <v>125</v>
      </c>
      <c r="J8751" t="s">
        <v>168</v>
      </c>
      <c r="K8751" s="17" t="s">
        <v>169</v>
      </c>
      <c r="L8751" s="18">
        <v>1016.0469088</v>
      </c>
      <c r="M8751" s="37">
        <v>76000</v>
      </c>
      <c r="N8751" s="24">
        <v>9249</v>
      </c>
      <c r="O8751" s="24">
        <v>76000</v>
      </c>
      <c r="P8751" s="24">
        <v>9397417.8594911993</v>
      </c>
      <c r="Q8751" s="38">
        <v>8.0873279379868757E-3</v>
      </c>
      <c r="R8751" s="39">
        <v>8.0873279379868757E-3</v>
      </c>
      <c r="T8751" t="s">
        <v>1390</v>
      </c>
    </row>
    <row r="8752" spans="1:20" x14ac:dyDescent="0.25">
      <c r="A8752">
        <v>1941</v>
      </c>
      <c r="B8752" t="s">
        <v>121</v>
      </c>
      <c r="C8752" s="16">
        <v>1</v>
      </c>
      <c r="D8752" t="s">
        <v>1323</v>
      </c>
      <c r="E8752" t="s">
        <v>55</v>
      </c>
      <c r="F8752" t="s">
        <v>1385</v>
      </c>
      <c r="G8752" t="s">
        <v>82</v>
      </c>
      <c r="H8752" t="s">
        <v>184</v>
      </c>
      <c r="I8752" t="s">
        <v>125</v>
      </c>
      <c r="J8752" t="s">
        <v>168</v>
      </c>
      <c r="K8752" s="17" t="s">
        <v>169</v>
      </c>
      <c r="L8752" s="18">
        <v>1016.0469088</v>
      </c>
      <c r="M8752" s="37">
        <v>80000</v>
      </c>
      <c r="N8752" s="24">
        <v>10751</v>
      </c>
      <c r="O8752" s="24">
        <v>80000</v>
      </c>
      <c r="P8752" s="24">
        <v>10923520.3165088</v>
      </c>
      <c r="Q8752" s="38">
        <v>7.3236463779076224E-3</v>
      </c>
      <c r="R8752" s="39">
        <v>7.3236463779076224E-3</v>
      </c>
      <c r="T8752" t="s">
        <v>1390</v>
      </c>
    </row>
    <row r="8753" spans="1:20" x14ac:dyDescent="0.25">
      <c r="A8753">
        <v>1942</v>
      </c>
      <c r="B8753" t="s">
        <v>121</v>
      </c>
      <c r="C8753" s="16">
        <v>1</v>
      </c>
      <c r="D8753" t="s">
        <v>1323</v>
      </c>
      <c r="E8753" t="s">
        <v>55</v>
      </c>
      <c r="F8753" t="s">
        <v>1385</v>
      </c>
      <c r="G8753" t="s">
        <v>82</v>
      </c>
      <c r="H8753" t="s">
        <v>184</v>
      </c>
      <c r="I8753" t="s">
        <v>125</v>
      </c>
      <c r="J8753" t="s">
        <v>168</v>
      </c>
      <c r="K8753" s="17" t="s">
        <v>169</v>
      </c>
      <c r="L8753" s="18">
        <v>1016.0469088</v>
      </c>
      <c r="M8753" s="37">
        <v>220000</v>
      </c>
      <c r="N8753" s="24">
        <v>12912</v>
      </c>
      <c r="O8753" s="24">
        <v>220000</v>
      </c>
      <c r="P8753" s="24">
        <v>13119197.6864256</v>
      </c>
      <c r="Q8753" s="38">
        <v>1.6769318159420177E-2</v>
      </c>
      <c r="R8753" s="39">
        <v>1.6769318159420177E-2</v>
      </c>
      <c r="T8753" t="s">
        <v>1390</v>
      </c>
    </row>
    <row r="8754" spans="1:20" x14ac:dyDescent="0.25">
      <c r="A8754">
        <v>1943</v>
      </c>
      <c r="B8754" t="s">
        <v>121</v>
      </c>
      <c r="C8754" s="16">
        <v>1</v>
      </c>
      <c r="D8754" t="s">
        <v>1323</v>
      </c>
      <c r="E8754" t="s">
        <v>55</v>
      </c>
      <c r="F8754" t="s">
        <v>1385</v>
      </c>
      <c r="G8754" t="s">
        <v>82</v>
      </c>
      <c r="H8754" t="s">
        <v>184</v>
      </c>
      <c r="I8754" t="s">
        <v>125</v>
      </c>
      <c r="J8754" t="s">
        <v>168</v>
      </c>
      <c r="K8754" s="17" t="s">
        <v>169</v>
      </c>
      <c r="L8754" s="18">
        <v>1016.0469088</v>
      </c>
      <c r="M8754" s="37">
        <v>167000</v>
      </c>
      <c r="N8754" s="24">
        <v>10397</v>
      </c>
      <c r="O8754" s="24">
        <v>167000</v>
      </c>
      <c r="P8754" s="24">
        <v>10563839.710793599</v>
      </c>
      <c r="Q8754" s="38">
        <v>1.5808645773881615E-2</v>
      </c>
      <c r="R8754" s="39">
        <v>1.5808645773881615E-2</v>
      </c>
      <c r="T8754" t="s">
        <v>1390</v>
      </c>
    </row>
    <row r="8755" spans="1:20" x14ac:dyDescent="0.25">
      <c r="A8755">
        <v>1944</v>
      </c>
      <c r="B8755" t="s">
        <v>121</v>
      </c>
      <c r="C8755" s="16">
        <v>1</v>
      </c>
      <c r="D8755" t="s">
        <v>1323</v>
      </c>
      <c r="E8755" t="s">
        <v>55</v>
      </c>
      <c r="F8755" t="s">
        <v>1385</v>
      </c>
      <c r="G8755" t="s">
        <v>82</v>
      </c>
      <c r="H8755" t="s">
        <v>184</v>
      </c>
      <c r="I8755" t="s">
        <v>125</v>
      </c>
      <c r="J8755" t="s">
        <v>168</v>
      </c>
      <c r="K8755" s="17" t="s">
        <v>169</v>
      </c>
      <c r="L8755" s="18">
        <v>1016.0469088</v>
      </c>
      <c r="M8755" s="37">
        <v>249000</v>
      </c>
      <c r="N8755" s="24">
        <v>14550</v>
      </c>
      <c r="O8755" s="24">
        <v>249000</v>
      </c>
      <c r="P8755" s="24">
        <v>14783482.52304</v>
      </c>
      <c r="Q8755" s="38">
        <v>1.6843122018910934E-2</v>
      </c>
      <c r="R8755" s="39">
        <v>1.6843122018910934E-2</v>
      </c>
      <c r="T8755" t="s">
        <v>1390</v>
      </c>
    </row>
    <row r="8756" spans="1:20" x14ac:dyDescent="0.25">
      <c r="A8756">
        <v>1945</v>
      </c>
      <c r="B8756" t="s">
        <v>121</v>
      </c>
      <c r="C8756" s="16">
        <v>1</v>
      </c>
      <c r="D8756" t="s">
        <v>1323</v>
      </c>
      <c r="E8756" t="s">
        <v>55</v>
      </c>
      <c r="F8756" t="s">
        <v>1385</v>
      </c>
      <c r="G8756" t="s">
        <v>82</v>
      </c>
      <c r="H8756" t="s">
        <v>184</v>
      </c>
      <c r="I8756" t="s">
        <v>125</v>
      </c>
      <c r="J8756" t="s">
        <v>168</v>
      </c>
      <c r="K8756" s="17" t="s">
        <v>169</v>
      </c>
      <c r="L8756" s="18">
        <v>1016.0469088</v>
      </c>
      <c r="M8756" s="37">
        <v>178000</v>
      </c>
      <c r="N8756" s="24">
        <v>9816</v>
      </c>
      <c r="O8756" s="24">
        <v>178000</v>
      </c>
      <c r="P8756" s="24">
        <v>9973516.4567808006</v>
      </c>
      <c r="Q8756" s="38">
        <v>1.784726588373765E-2</v>
      </c>
      <c r="R8756" s="39">
        <v>1.784726588373765E-2</v>
      </c>
      <c r="T8756" t="s">
        <v>1389</v>
      </c>
    </row>
    <row r="8757" spans="1:20" x14ac:dyDescent="0.25">
      <c r="A8757">
        <v>1946</v>
      </c>
      <c r="B8757" t="s">
        <v>121</v>
      </c>
      <c r="C8757" s="16">
        <v>1</v>
      </c>
      <c r="D8757" t="s">
        <v>1323</v>
      </c>
      <c r="E8757" t="s">
        <v>55</v>
      </c>
      <c r="F8757" t="s">
        <v>1385</v>
      </c>
      <c r="G8757" t="s">
        <v>82</v>
      </c>
      <c r="H8757" t="s">
        <v>184</v>
      </c>
      <c r="I8757" t="s">
        <v>125</v>
      </c>
      <c r="J8757" t="s">
        <v>168</v>
      </c>
      <c r="K8757" s="17" t="s">
        <v>169</v>
      </c>
      <c r="L8757" s="18">
        <v>1016.0469088</v>
      </c>
      <c r="M8757" s="37">
        <v>204000</v>
      </c>
      <c r="N8757" s="24">
        <v>8035</v>
      </c>
      <c r="O8757" s="24">
        <v>204000</v>
      </c>
      <c r="P8757" s="24">
        <v>8163936.9122080002</v>
      </c>
      <c r="Q8757" s="38">
        <v>2.4987944198214856E-2</v>
      </c>
      <c r="R8757" s="39">
        <v>2.4987944198214856E-2</v>
      </c>
      <c r="T8757" t="s">
        <v>1389</v>
      </c>
    </row>
    <row r="8758" spans="1:20" x14ac:dyDescent="0.25">
      <c r="A8758">
        <v>1947</v>
      </c>
      <c r="B8758" t="s">
        <v>121</v>
      </c>
      <c r="C8758" s="16">
        <v>1</v>
      </c>
      <c r="D8758" t="s">
        <v>1323</v>
      </c>
      <c r="E8758" t="s">
        <v>55</v>
      </c>
      <c r="F8758" t="s">
        <v>1385</v>
      </c>
      <c r="G8758" t="s">
        <v>82</v>
      </c>
      <c r="H8758" t="s">
        <v>184</v>
      </c>
      <c r="I8758" t="s">
        <v>125</v>
      </c>
      <c r="J8758" t="s">
        <v>168</v>
      </c>
      <c r="K8758" s="17" t="s">
        <v>169</v>
      </c>
      <c r="L8758" s="18">
        <v>1016.0469088</v>
      </c>
      <c r="M8758" s="37">
        <v>235000</v>
      </c>
      <c r="N8758" s="24">
        <v>7823</v>
      </c>
      <c r="O8758" s="24">
        <v>235000</v>
      </c>
      <c r="P8758" s="24">
        <v>7948534.9675423997</v>
      </c>
      <c r="Q8758" s="38">
        <v>2.9565196726140771E-2</v>
      </c>
      <c r="R8758" s="39">
        <v>2.9565196726140771E-2</v>
      </c>
      <c r="T8758" t="s">
        <v>1389</v>
      </c>
    </row>
    <row r="8759" spans="1:20" x14ac:dyDescent="0.25">
      <c r="A8759">
        <v>1841</v>
      </c>
      <c r="B8759" t="s">
        <v>820</v>
      </c>
      <c r="C8759" s="16">
        <v>25.63</v>
      </c>
      <c r="D8759" t="s">
        <v>1323</v>
      </c>
      <c r="E8759" t="s">
        <v>47</v>
      </c>
      <c r="F8759" t="s">
        <v>1391</v>
      </c>
      <c r="G8759" t="s">
        <v>66</v>
      </c>
      <c r="H8759" t="s">
        <v>426</v>
      </c>
      <c r="I8759" t="s">
        <v>125</v>
      </c>
      <c r="J8759" t="s">
        <v>169</v>
      </c>
      <c r="K8759" s="17" t="s">
        <v>169</v>
      </c>
      <c r="L8759" s="18">
        <v>1</v>
      </c>
      <c r="M8759" s="37">
        <v>16870</v>
      </c>
      <c r="N8759" s="24">
        <v>2410</v>
      </c>
      <c r="O8759" s="24">
        <v>658.21303160358957</v>
      </c>
      <c r="P8759" s="24">
        <v>2410</v>
      </c>
      <c r="Q8759" s="38">
        <v>7</v>
      </c>
      <c r="R8759" s="39">
        <v>0.27311744049941478</v>
      </c>
      <c r="S8759" t="s">
        <v>844</v>
      </c>
      <c r="T8759" t="s">
        <v>1392</v>
      </c>
    </row>
    <row r="8760" spans="1:20" x14ac:dyDescent="0.25">
      <c r="A8760">
        <v>1842</v>
      </c>
      <c r="B8760" t="s">
        <v>820</v>
      </c>
      <c r="C8760" s="16">
        <v>25.79</v>
      </c>
      <c r="D8760" t="s">
        <v>1323</v>
      </c>
      <c r="E8760" t="s">
        <v>47</v>
      </c>
      <c r="F8760" t="s">
        <v>1391</v>
      </c>
      <c r="G8760" t="s">
        <v>66</v>
      </c>
      <c r="H8760" t="s">
        <v>426</v>
      </c>
      <c r="I8760" t="s">
        <v>125</v>
      </c>
      <c r="J8760" t="s">
        <v>169</v>
      </c>
      <c r="K8760" s="17" t="s">
        <v>169</v>
      </c>
      <c r="L8760" s="18">
        <v>1</v>
      </c>
      <c r="M8760" s="37">
        <v>18860</v>
      </c>
      <c r="N8760" s="24">
        <v>1933</v>
      </c>
      <c r="O8760" s="24">
        <v>731.29119813881357</v>
      </c>
      <c r="P8760" s="24">
        <v>1933</v>
      </c>
      <c r="Q8760" s="38">
        <v>9.7568546301086396</v>
      </c>
      <c r="R8760" s="39">
        <v>0.37831929546757037</v>
      </c>
      <c r="S8760" t="s">
        <v>844</v>
      </c>
      <c r="T8760" t="s">
        <v>1393</v>
      </c>
    </row>
    <row r="8761" spans="1:20" x14ac:dyDescent="0.25">
      <c r="A8761">
        <v>1849</v>
      </c>
      <c r="B8761" t="s">
        <v>820</v>
      </c>
      <c r="C8761" s="16">
        <v>25.67</v>
      </c>
      <c r="D8761" t="s">
        <v>1323</v>
      </c>
      <c r="E8761" t="s">
        <v>47</v>
      </c>
      <c r="F8761" t="s">
        <v>1391</v>
      </c>
      <c r="G8761" t="s">
        <v>66</v>
      </c>
      <c r="H8761" t="s">
        <v>426</v>
      </c>
      <c r="I8761" t="s">
        <v>125</v>
      </c>
      <c r="J8761" t="s">
        <v>169</v>
      </c>
      <c r="K8761" s="17" t="s">
        <v>169</v>
      </c>
      <c r="L8761" s="18">
        <v>1</v>
      </c>
      <c r="M8761" s="37">
        <v>13149</v>
      </c>
      <c r="N8761" s="24">
        <v>1461</v>
      </c>
      <c r="O8761" s="24">
        <v>512.23217763926755</v>
      </c>
      <c r="P8761" s="24">
        <v>1461</v>
      </c>
      <c r="Q8761" s="38">
        <v>9</v>
      </c>
      <c r="R8761" s="39">
        <v>0.35060381768601473</v>
      </c>
      <c r="S8761" t="s">
        <v>844</v>
      </c>
      <c r="T8761" t="s">
        <v>1394</v>
      </c>
    </row>
    <row r="8762" spans="1:20" x14ac:dyDescent="0.25">
      <c r="A8762">
        <v>1850</v>
      </c>
      <c r="B8762" t="s">
        <v>820</v>
      </c>
      <c r="C8762" s="16">
        <v>25.54</v>
      </c>
      <c r="D8762" t="s">
        <v>1323</v>
      </c>
      <c r="E8762" t="s">
        <v>47</v>
      </c>
      <c r="F8762" t="s">
        <v>1391</v>
      </c>
      <c r="G8762" t="s">
        <v>66</v>
      </c>
      <c r="H8762" t="s">
        <v>426</v>
      </c>
      <c r="I8762" t="s">
        <v>125</v>
      </c>
      <c r="J8762" t="s">
        <v>169</v>
      </c>
      <c r="K8762" s="17" t="s">
        <v>169</v>
      </c>
      <c r="L8762" s="18">
        <v>1</v>
      </c>
      <c r="M8762" s="37">
        <v>74367</v>
      </c>
      <c r="N8762" s="24">
        <v>5734</v>
      </c>
      <c r="O8762" s="24">
        <v>2911.7854346123727</v>
      </c>
      <c r="P8762" s="24">
        <v>5734</v>
      </c>
      <c r="Q8762" s="38">
        <v>12.969480292989187</v>
      </c>
      <c r="R8762" s="39">
        <v>0.50781050481555157</v>
      </c>
      <c r="S8762" t="s">
        <v>844</v>
      </c>
      <c r="T8762" t="s">
        <v>1395</v>
      </c>
    </row>
    <row r="8763" spans="1:20" x14ac:dyDescent="0.25">
      <c r="A8763">
        <v>1851</v>
      </c>
      <c r="B8763" t="s">
        <v>820</v>
      </c>
      <c r="C8763" s="16">
        <v>25.29</v>
      </c>
      <c r="D8763" t="s">
        <v>1323</v>
      </c>
      <c r="E8763" t="s">
        <v>47</v>
      </c>
      <c r="F8763" t="s">
        <v>1391</v>
      </c>
      <c r="G8763" t="s">
        <v>66</v>
      </c>
      <c r="H8763" t="s">
        <v>426</v>
      </c>
      <c r="I8763" t="s">
        <v>125</v>
      </c>
      <c r="J8763" t="s">
        <v>169</v>
      </c>
      <c r="K8763" s="17" t="s">
        <v>169</v>
      </c>
      <c r="L8763" s="18">
        <v>1</v>
      </c>
      <c r="M8763" s="37">
        <v>83775</v>
      </c>
      <c r="N8763" s="24">
        <v>5585</v>
      </c>
      <c r="O8763" s="24">
        <v>3312.5741399762755</v>
      </c>
      <c r="P8763" s="24">
        <v>5585</v>
      </c>
      <c r="Q8763" s="38">
        <v>15</v>
      </c>
      <c r="R8763" s="39">
        <v>0.59311981020166082</v>
      </c>
      <c r="S8763" t="s">
        <v>844</v>
      </c>
      <c r="T8763" t="s">
        <v>1396</v>
      </c>
    </row>
    <row r="8764" spans="1:20" x14ac:dyDescent="0.25">
      <c r="A8764">
        <v>1852</v>
      </c>
      <c r="B8764" t="s">
        <v>820</v>
      </c>
      <c r="C8764" s="16">
        <v>25.45</v>
      </c>
      <c r="D8764" t="s">
        <v>1323</v>
      </c>
      <c r="E8764" t="s">
        <v>47</v>
      </c>
      <c r="F8764" t="s">
        <v>1391</v>
      </c>
      <c r="G8764" t="s">
        <v>66</v>
      </c>
      <c r="H8764" t="s">
        <v>426</v>
      </c>
      <c r="I8764" t="s">
        <v>125</v>
      </c>
      <c r="J8764" t="s">
        <v>169</v>
      </c>
      <c r="K8764" s="17" t="s">
        <v>169</v>
      </c>
      <c r="L8764" s="18">
        <v>1</v>
      </c>
      <c r="M8764" s="37">
        <v>132800</v>
      </c>
      <c r="N8764" s="24">
        <v>8300</v>
      </c>
      <c r="O8764" s="24">
        <v>5218.0746561886053</v>
      </c>
      <c r="P8764" s="24">
        <v>8300</v>
      </c>
      <c r="Q8764" s="38">
        <v>16</v>
      </c>
      <c r="R8764" s="39">
        <v>0.62868369351669939</v>
      </c>
      <c r="S8764" t="s">
        <v>844</v>
      </c>
      <c r="T8764" t="s">
        <v>1397</v>
      </c>
    </row>
    <row r="8765" spans="1:20" x14ac:dyDescent="0.25">
      <c r="A8765">
        <v>1853</v>
      </c>
      <c r="B8765" t="s">
        <v>820</v>
      </c>
      <c r="C8765" s="16">
        <v>25.28</v>
      </c>
      <c r="D8765" t="s">
        <v>1323</v>
      </c>
      <c r="E8765" t="s">
        <v>47</v>
      </c>
      <c r="F8765" t="s">
        <v>1391</v>
      </c>
      <c r="G8765" t="s">
        <v>66</v>
      </c>
      <c r="H8765" t="s">
        <v>426</v>
      </c>
      <c r="I8765" t="s">
        <v>125</v>
      </c>
      <c r="J8765" t="s">
        <v>169</v>
      </c>
      <c r="K8765" s="17" t="s">
        <v>169</v>
      </c>
      <c r="L8765" s="18">
        <v>1</v>
      </c>
      <c r="M8765" s="37">
        <v>215714</v>
      </c>
      <c r="N8765" s="24">
        <v>12812</v>
      </c>
      <c r="O8765" s="24">
        <v>8532.9905063291135</v>
      </c>
      <c r="P8765" s="24">
        <v>12812</v>
      </c>
      <c r="Q8765" s="38">
        <v>16.836871682797376</v>
      </c>
      <c r="R8765" s="39">
        <v>0.66601549378154179</v>
      </c>
      <c r="S8765" t="s">
        <v>844</v>
      </c>
      <c r="T8765" t="s">
        <v>2324</v>
      </c>
    </row>
    <row r="8766" spans="1:20" x14ac:dyDescent="0.25">
      <c r="A8766">
        <v>1854</v>
      </c>
      <c r="B8766" t="s">
        <v>820</v>
      </c>
      <c r="C8766" s="16">
        <v>25.31</v>
      </c>
      <c r="D8766" t="s">
        <v>1323</v>
      </c>
      <c r="E8766" t="s">
        <v>47</v>
      </c>
      <c r="F8766" t="s">
        <v>1391</v>
      </c>
      <c r="G8766" t="s">
        <v>66</v>
      </c>
      <c r="H8766" t="s">
        <v>426</v>
      </c>
      <c r="I8766" t="s">
        <v>125</v>
      </c>
      <c r="J8766" t="s">
        <v>169</v>
      </c>
      <c r="K8766" s="17" t="s">
        <v>169</v>
      </c>
      <c r="L8766" s="18">
        <v>1</v>
      </c>
      <c r="M8766" s="37">
        <v>223155</v>
      </c>
      <c r="N8766" s="24">
        <v>13129</v>
      </c>
      <c r="O8766" s="24">
        <v>8816.8708020545237</v>
      </c>
      <c r="P8766" s="24">
        <v>13129</v>
      </c>
      <c r="Q8766" s="38">
        <v>16.99710564399421</v>
      </c>
      <c r="R8766" s="39">
        <v>0.67155691995235922</v>
      </c>
      <c r="S8766" t="s">
        <v>844</v>
      </c>
      <c r="T8766" t="s">
        <v>2325</v>
      </c>
    </row>
    <row r="8767" spans="1:20" x14ac:dyDescent="0.25">
      <c r="A8767">
        <v>1855</v>
      </c>
      <c r="B8767" t="s">
        <v>820</v>
      </c>
      <c r="C8767" s="16">
        <v>25.47</v>
      </c>
      <c r="D8767" t="s">
        <v>1323</v>
      </c>
      <c r="E8767" t="s">
        <v>47</v>
      </c>
      <c r="F8767" t="s">
        <v>1391</v>
      </c>
      <c r="G8767" t="s">
        <v>66</v>
      </c>
      <c r="H8767" t="s">
        <v>426</v>
      </c>
      <c r="I8767" t="s">
        <v>125</v>
      </c>
      <c r="J8767" t="s">
        <v>169</v>
      </c>
      <c r="K8767" s="17" t="s">
        <v>169</v>
      </c>
      <c r="L8767" s="18">
        <v>1</v>
      </c>
      <c r="M8767" s="37">
        <v>5760</v>
      </c>
      <c r="N8767" s="24">
        <v>320</v>
      </c>
      <c r="O8767" s="24">
        <v>226.14840989399295</v>
      </c>
      <c r="P8767" s="24">
        <v>320</v>
      </c>
      <c r="Q8767" s="38">
        <v>18</v>
      </c>
      <c r="R8767" s="39">
        <v>0.70671378091872794</v>
      </c>
      <c r="S8767" t="s">
        <v>844</v>
      </c>
      <c r="T8767" t="s">
        <v>1398</v>
      </c>
    </row>
    <row r="8768" spans="1:20" x14ac:dyDescent="0.25">
      <c r="A8768">
        <v>1856</v>
      </c>
      <c r="B8768" t="s">
        <v>820</v>
      </c>
      <c r="C8768" s="16">
        <v>25.73</v>
      </c>
      <c r="D8768" t="s">
        <v>1323</v>
      </c>
      <c r="E8768" t="s">
        <v>47</v>
      </c>
      <c r="F8768" t="s">
        <v>1391</v>
      </c>
      <c r="G8768" t="s">
        <v>66</v>
      </c>
      <c r="H8768" t="s">
        <v>426</v>
      </c>
      <c r="I8768" t="s">
        <v>125</v>
      </c>
      <c r="J8768" t="s">
        <v>169</v>
      </c>
      <c r="K8768" s="17" t="s">
        <v>169</v>
      </c>
      <c r="L8768" s="18">
        <v>1</v>
      </c>
      <c r="M8768" s="37">
        <v>94449</v>
      </c>
      <c r="N8768" s="24">
        <v>4971</v>
      </c>
      <c r="O8768" s="24">
        <v>3670.7734162456277</v>
      </c>
      <c r="P8768" s="24">
        <v>4971</v>
      </c>
      <c r="Q8768" s="38">
        <v>19</v>
      </c>
      <c r="R8768" s="39">
        <v>0.73843762145355618</v>
      </c>
      <c r="S8768" t="s">
        <v>844</v>
      </c>
      <c r="T8768" t="s">
        <v>2326</v>
      </c>
    </row>
    <row r="8769" spans="1:20" x14ac:dyDescent="0.25">
      <c r="A8769">
        <v>1857</v>
      </c>
      <c r="B8769" t="s">
        <v>820</v>
      </c>
      <c r="C8769" s="16">
        <v>25.53</v>
      </c>
      <c r="D8769" t="s">
        <v>1323</v>
      </c>
      <c r="E8769" t="s">
        <v>47</v>
      </c>
      <c r="F8769" t="s">
        <v>1391</v>
      </c>
      <c r="G8769" t="s">
        <v>66</v>
      </c>
      <c r="H8769" t="s">
        <v>426</v>
      </c>
      <c r="I8769" t="s">
        <v>125</v>
      </c>
      <c r="J8769" t="s">
        <v>169</v>
      </c>
      <c r="K8769" s="17" t="s">
        <v>169</v>
      </c>
      <c r="L8769" s="18">
        <v>1</v>
      </c>
      <c r="M8769" s="37">
        <v>54568</v>
      </c>
      <c r="N8769" s="24">
        <v>2872</v>
      </c>
      <c r="O8769" s="24">
        <v>2137.4069721895808</v>
      </c>
      <c r="P8769" s="24">
        <v>2872</v>
      </c>
      <c r="Q8769" s="38">
        <v>19</v>
      </c>
      <c r="R8769" s="39">
        <v>0.74422248335291807</v>
      </c>
      <c r="S8769" t="s">
        <v>844</v>
      </c>
      <c r="T8769" t="s">
        <v>2327</v>
      </c>
    </row>
    <row r="8770" spans="1:20" x14ac:dyDescent="0.25">
      <c r="A8770">
        <v>1860</v>
      </c>
      <c r="B8770" t="s">
        <v>820</v>
      </c>
      <c r="C8770" s="16">
        <v>25.45</v>
      </c>
      <c r="D8770" t="s">
        <v>1323</v>
      </c>
      <c r="E8770" t="s">
        <v>47</v>
      </c>
      <c r="F8770" t="s">
        <v>1391</v>
      </c>
      <c r="G8770" t="s">
        <v>66</v>
      </c>
      <c r="H8770" t="s">
        <v>426</v>
      </c>
      <c r="I8770" t="s">
        <v>125</v>
      </c>
      <c r="J8770" t="s">
        <v>169</v>
      </c>
      <c r="K8770" s="17" t="s">
        <v>169</v>
      </c>
      <c r="L8770" s="18">
        <v>1</v>
      </c>
      <c r="M8770" s="37">
        <v>74367</v>
      </c>
      <c r="N8770" s="24">
        <v>5734</v>
      </c>
      <c r="O8770" s="24">
        <v>2922.0825147347741</v>
      </c>
      <c r="P8770" s="24">
        <v>5734</v>
      </c>
      <c r="Q8770" s="38">
        <v>12.969480292989187</v>
      </c>
      <c r="R8770" s="39">
        <v>0.50960629834928051</v>
      </c>
      <c r="S8770" t="s">
        <v>1699</v>
      </c>
      <c r="T8770" t="s">
        <v>1399</v>
      </c>
    </row>
    <row r="8771" spans="1:20" x14ac:dyDescent="0.25">
      <c r="A8771">
        <v>1861</v>
      </c>
      <c r="B8771" t="s">
        <v>820</v>
      </c>
      <c r="C8771" s="16">
        <v>25.74</v>
      </c>
      <c r="D8771" t="s">
        <v>1323</v>
      </c>
      <c r="E8771" t="s">
        <v>47</v>
      </c>
      <c r="F8771" t="s">
        <v>1391</v>
      </c>
      <c r="G8771" t="s">
        <v>66</v>
      </c>
      <c r="H8771" t="s">
        <v>426</v>
      </c>
      <c r="I8771" t="s">
        <v>125</v>
      </c>
      <c r="J8771" t="s">
        <v>169</v>
      </c>
      <c r="K8771" s="17" t="s">
        <v>169</v>
      </c>
      <c r="L8771" s="18">
        <v>1</v>
      </c>
      <c r="M8771" s="37">
        <v>26912</v>
      </c>
      <c r="N8771" s="24">
        <v>1682</v>
      </c>
      <c r="O8771" s="24">
        <v>1045.5322455322455</v>
      </c>
      <c r="P8771" s="24">
        <v>1682</v>
      </c>
      <c r="Q8771" s="38">
        <v>16</v>
      </c>
      <c r="R8771" s="39">
        <v>0.62160062160062157</v>
      </c>
      <c r="S8771" t="s">
        <v>844</v>
      </c>
      <c r="T8771" t="s">
        <v>1400</v>
      </c>
    </row>
    <row r="8772" spans="1:20" x14ac:dyDescent="0.25">
      <c r="A8772">
        <v>1871</v>
      </c>
      <c r="B8772" t="s">
        <v>820</v>
      </c>
      <c r="C8772" s="16">
        <v>25.94</v>
      </c>
      <c r="D8772" t="s">
        <v>1323</v>
      </c>
      <c r="E8772" t="s">
        <v>47</v>
      </c>
      <c r="F8772" t="s">
        <v>1391</v>
      </c>
      <c r="G8772" t="s">
        <v>66</v>
      </c>
      <c r="H8772" t="s">
        <v>426</v>
      </c>
      <c r="I8772" t="s">
        <v>125</v>
      </c>
      <c r="J8772" t="s">
        <v>169</v>
      </c>
      <c r="K8772" s="17" t="s">
        <v>169</v>
      </c>
      <c r="L8772" s="18">
        <v>1</v>
      </c>
      <c r="M8772" s="37">
        <v>72720</v>
      </c>
      <c r="N8772" s="24">
        <v>4040</v>
      </c>
      <c r="O8772" s="24">
        <v>2803.392444101773</v>
      </c>
      <c r="P8772" s="24">
        <v>4040</v>
      </c>
      <c r="Q8772" s="38">
        <v>18</v>
      </c>
      <c r="R8772" s="39">
        <v>0.69390902081727057</v>
      </c>
      <c r="S8772" t="s">
        <v>844</v>
      </c>
      <c r="T8772" t="s">
        <v>1401</v>
      </c>
    </row>
    <row r="8773" spans="1:20" x14ac:dyDescent="0.25">
      <c r="A8773">
        <v>1889</v>
      </c>
      <c r="B8773" t="s">
        <v>820</v>
      </c>
      <c r="C8773" s="16">
        <v>25.42</v>
      </c>
      <c r="D8773" t="s">
        <v>1323</v>
      </c>
      <c r="E8773" t="s">
        <v>47</v>
      </c>
      <c r="F8773" t="s">
        <v>1391</v>
      </c>
      <c r="G8773" t="s">
        <v>66</v>
      </c>
      <c r="H8773" t="s">
        <v>426</v>
      </c>
      <c r="I8773" t="s">
        <v>125</v>
      </c>
      <c r="J8773" t="s">
        <v>169</v>
      </c>
      <c r="K8773" s="17" t="s">
        <v>169</v>
      </c>
      <c r="L8773" s="18">
        <v>1</v>
      </c>
      <c r="M8773" s="37">
        <v>1203950</v>
      </c>
      <c r="N8773" s="24">
        <v>48158</v>
      </c>
      <c r="O8773" s="24">
        <v>47362.313139260419</v>
      </c>
      <c r="P8773" s="24">
        <v>48158</v>
      </c>
      <c r="Q8773" s="38">
        <v>25</v>
      </c>
      <c r="R8773" s="39">
        <v>0.98347757671125091</v>
      </c>
      <c r="S8773" t="s">
        <v>844</v>
      </c>
      <c r="T8773" t="s">
        <v>1402</v>
      </c>
    </row>
    <row r="8774" spans="1:20" x14ac:dyDescent="0.25">
      <c r="A8774">
        <v>1890</v>
      </c>
      <c r="B8774" t="s">
        <v>820</v>
      </c>
      <c r="C8774" s="16">
        <v>25.46</v>
      </c>
      <c r="D8774" t="s">
        <v>1323</v>
      </c>
      <c r="E8774" t="s">
        <v>47</v>
      </c>
      <c r="F8774" t="s">
        <v>1391</v>
      </c>
      <c r="G8774" t="s">
        <v>66</v>
      </c>
      <c r="H8774" t="s">
        <v>426</v>
      </c>
      <c r="I8774" t="s">
        <v>125</v>
      </c>
      <c r="J8774" t="s">
        <v>169</v>
      </c>
      <c r="K8774" s="17" t="s">
        <v>169</v>
      </c>
      <c r="L8774" s="18">
        <v>1</v>
      </c>
      <c r="M8774" s="37">
        <v>1301547</v>
      </c>
      <c r="N8774" s="24">
        <v>56589</v>
      </c>
      <c r="O8774" s="24">
        <v>51121.249018067552</v>
      </c>
      <c r="P8774" s="24">
        <v>56589</v>
      </c>
      <c r="Q8774" s="38">
        <v>23</v>
      </c>
      <c r="R8774" s="39">
        <v>0.90337784760408479</v>
      </c>
      <c r="S8774" t="s">
        <v>844</v>
      </c>
      <c r="T8774" t="s">
        <v>853</v>
      </c>
    </row>
    <row r="8775" spans="1:20" x14ac:dyDescent="0.25">
      <c r="A8775">
        <v>1891</v>
      </c>
      <c r="B8775" t="s">
        <v>820</v>
      </c>
      <c r="C8775" s="16">
        <v>25.47</v>
      </c>
      <c r="D8775" t="s">
        <v>1323</v>
      </c>
      <c r="E8775" t="s">
        <v>47</v>
      </c>
      <c r="F8775" t="s">
        <v>1391</v>
      </c>
      <c r="G8775" t="s">
        <v>66</v>
      </c>
      <c r="H8775" t="s">
        <v>426</v>
      </c>
      <c r="I8775" t="s">
        <v>125</v>
      </c>
      <c r="J8775" t="s">
        <v>169</v>
      </c>
      <c r="K8775" s="17" t="s">
        <v>169</v>
      </c>
      <c r="L8775" s="18">
        <v>1</v>
      </c>
      <c r="M8775" s="37">
        <v>1183845</v>
      </c>
      <c r="N8775" s="24">
        <v>57517</v>
      </c>
      <c r="O8775" s="24">
        <v>46479.976442873973</v>
      </c>
      <c r="P8775" s="24">
        <v>57517</v>
      </c>
      <c r="Q8775" s="38">
        <v>20.582523427856113</v>
      </c>
      <c r="R8775" s="39">
        <v>0.80810849736380497</v>
      </c>
      <c r="S8775" t="s">
        <v>844</v>
      </c>
      <c r="T8775" t="s">
        <v>854</v>
      </c>
    </row>
    <row r="8776" spans="1:20" x14ac:dyDescent="0.25">
      <c r="A8776">
        <v>1892</v>
      </c>
      <c r="B8776" t="s">
        <v>820</v>
      </c>
      <c r="C8776" s="16">
        <v>25.32</v>
      </c>
      <c r="D8776" t="s">
        <v>1323</v>
      </c>
      <c r="E8776" t="s">
        <v>47</v>
      </c>
      <c r="F8776" t="s">
        <v>1391</v>
      </c>
      <c r="G8776" t="s">
        <v>66</v>
      </c>
      <c r="H8776" t="s">
        <v>426</v>
      </c>
      <c r="I8776" t="s">
        <v>125</v>
      </c>
      <c r="J8776" t="s">
        <v>169</v>
      </c>
      <c r="K8776" s="17" t="s">
        <v>169</v>
      </c>
      <c r="L8776" s="18">
        <v>1</v>
      </c>
      <c r="M8776" s="37">
        <v>606235</v>
      </c>
      <c r="N8776" s="24">
        <v>31089</v>
      </c>
      <c r="O8776" s="24">
        <v>23942.930489731436</v>
      </c>
      <c r="P8776" s="24">
        <v>31089</v>
      </c>
      <c r="Q8776" s="38">
        <v>19.499983917141112</v>
      </c>
      <c r="R8776" s="39">
        <v>0.77014154491078635</v>
      </c>
      <c r="S8776" t="s">
        <v>844</v>
      </c>
      <c r="T8776" t="s">
        <v>855</v>
      </c>
    </row>
    <row r="8777" spans="1:20" x14ac:dyDescent="0.25">
      <c r="A8777">
        <v>1893</v>
      </c>
      <c r="B8777" t="s">
        <v>820</v>
      </c>
      <c r="C8777" s="16">
        <v>25.4</v>
      </c>
      <c r="D8777" t="s">
        <v>1323</v>
      </c>
      <c r="E8777" t="s">
        <v>47</v>
      </c>
      <c r="F8777" t="s">
        <v>1391</v>
      </c>
      <c r="G8777" t="s">
        <v>66</v>
      </c>
      <c r="H8777" t="s">
        <v>426</v>
      </c>
      <c r="I8777" t="s">
        <v>125</v>
      </c>
      <c r="J8777" t="s">
        <v>169</v>
      </c>
      <c r="K8777" s="17" t="s">
        <v>169</v>
      </c>
      <c r="L8777" s="18">
        <v>1</v>
      </c>
      <c r="M8777" s="37">
        <v>222232</v>
      </c>
      <c r="N8777" s="24">
        <v>12699</v>
      </c>
      <c r="O8777" s="24">
        <v>8749.2913385826778</v>
      </c>
      <c r="P8777" s="24">
        <v>12699</v>
      </c>
      <c r="Q8777" s="38">
        <v>17.499960626821011</v>
      </c>
      <c r="R8777" s="39">
        <v>0.68897482782759889</v>
      </c>
      <c r="S8777" t="s">
        <v>1403</v>
      </c>
      <c r="T8777" t="s">
        <v>856</v>
      </c>
    </row>
    <row r="8778" spans="1:20" x14ac:dyDescent="0.25">
      <c r="A8778">
        <v>1894</v>
      </c>
      <c r="B8778" t="s">
        <v>820</v>
      </c>
      <c r="C8778" s="16">
        <v>25.32</v>
      </c>
      <c r="D8778" t="s">
        <v>1323</v>
      </c>
      <c r="E8778" t="s">
        <v>47</v>
      </c>
      <c r="F8778" t="s">
        <v>1391</v>
      </c>
      <c r="G8778" t="s">
        <v>66</v>
      </c>
      <c r="H8778" t="s">
        <v>426</v>
      </c>
      <c r="I8778" t="s">
        <v>125</v>
      </c>
      <c r="J8778" t="s">
        <v>169</v>
      </c>
      <c r="K8778" s="17" t="s">
        <v>169</v>
      </c>
      <c r="L8778" s="18">
        <v>1</v>
      </c>
      <c r="M8778" s="37">
        <v>1032529</v>
      </c>
      <c r="N8778" s="24">
        <v>60737</v>
      </c>
      <c r="O8778" s="24">
        <v>40779.186413902054</v>
      </c>
      <c r="P8778" s="24">
        <v>60737</v>
      </c>
      <c r="Q8778" s="38">
        <v>17</v>
      </c>
      <c r="R8778" s="39">
        <v>0.67140600315955767</v>
      </c>
      <c r="S8778" t="s">
        <v>1403</v>
      </c>
      <c r="T8778" t="s">
        <v>857</v>
      </c>
    </row>
    <row r="8779" spans="1:20" x14ac:dyDescent="0.25">
      <c r="A8779">
        <v>1895</v>
      </c>
      <c r="B8779" t="s">
        <v>820</v>
      </c>
      <c r="C8779" s="16">
        <v>25.34</v>
      </c>
      <c r="D8779" t="s">
        <v>1323</v>
      </c>
      <c r="E8779" t="s">
        <v>47</v>
      </c>
      <c r="F8779" t="s">
        <v>1391</v>
      </c>
      <c r="G8779" t="s">
        <v>66</v>
      </c>
      <c r="H8779" t="s">
        <v>426</v>
      </c>
      <c r="I8779" t="s">
        <v>125</v>
      </c>
      <c r="J8779" t="s">
        <v>169</v>
      </c>
      <c r="K8779" s="17" t="s">
        <v>169</v>
      </c>
      <c r="L8779" s="18">
        <v>1</v>
      </c>
      <c r="M8779" s="37">
        <v>681359</v>
      </c>
      <c r="N8779" s="24">
        <v>35861</v>
      </c>
      <c r="O8779" s="24">
        <v>26888.674033149171</v>
      </c>
      <c r="P8779" s="24">
        <v>35861</v>
      </c>
      <c r="Q8779" s="38">
        <v>19</v>
      </c>
      <c r="R8779" s="39">
        <v>0.74980268350434098</v>
      </c>
      <c r="S8779" t="s">
        <v>844</v>
      </c>
      <c r="T8779" t="s">
        <v>858</v>
      </c>
    </row>
    <row r="8780" spans="1:20" x14ac:dyDescent="0.25">
      <c r="A8780">
        <v>1896</v>
      </c>
      <c r="B8780" t="s">
        <v>820</v>
      </c>
      <c r="C8780" s="16">
        <v>25.33</v>
      </c>
      <c r="D8780" t="s">
        <v>1323</v>
      </c>
      <c r="E8780" t="s">
        <v>47</v>
      </c>
      <c r="F8780" t="s">
        <v>1391</v>
      </c>
      <c r="G8780" t="s">
        <v>66</v>
      </c>
      <c r="H8780" t="s">
        <v>426</v>
      </c>
      <c r="I8780" t="s">
        <v>125</v>
      </c>
      <c r="J8780" t="s">
        <v>169</v>
      </c>
      <c r="K8780" s="17" t="s">
        <v>169</v>
      </c>
      <c r="L8780" s="18">
        <v>1</v>
      </c>
      <c r="M8780" s="37">
        <v>356728</v>
      </c>
      <c r="N8780" s="24">
        <v>18651</v>
      </c>
      <c r="O8780" s="24">
        <v>14083.221476510069</v>
      </c>
      <c r="P8780" s="24">
        <v>18651</v>
      </c>
      <c r="Q8780" s="38">
        <v>19.126481153825534</v>
      </c>
      <c r="R8780" s="39">
        <v>0.75509203133934211</v>
      </c>
      <c r="S8780" t="s">
        <v>844</v>
      </c>
      <c r="T8780" t="s">
        <v>1010</v>
      </c>
    </row>
    <row r="8781" spans="1:20" x14ac:dyDescent="0.25">
      <c r="A8781">
        <v>1897</v>
      </c>
      <c r="B8781" t="s">
        <v>820</v>
      </c>
      <c r="C8781" s="16">
        <v>25.31</v>
      </c>
      <c r="D8781" t="s">
        <v>1323</v>
      </c>
      <c r="E8781" t="s">
        <v>47</v>
      </c>
      <c r="F8781" t="s">
        <v>1391</v>
      </c>
      <c r="G8781" t="s">
        <v>66</v>
      </c>
      <c r="H8781" t="s">
        <v>426</v>
      </c>
      <c r="I8781" t="s">
        <v>125</v>
      </c>
      <c r="J8781" t="s">
        <v>169</v>
      </c>
      <c r="K8781" s="17" t="s">
        <v>169</v>
      </c>
      <c r="L8781" s="18">
        <v>1</v>
      </c>
      <c r="M8781" s="37">
        <v>415780</v>
      </c>
      <c r="N8781" s="24">
        <v>20789</v>
      </c>
      <c r="O8781" s="24">
        <v>16427.499012248125</v>
      </c>
      <c r="P8781" s="24">
        <v>20789</v>
      </c>
      <c r="Q8781" s="38">
        <v>20</v>
      </c>
      <c r="R8781" s="39">
        <v>0.79020150138285272</v>
      </c>
      <c r="S8781" t="s">
        <v>2328</v>
      </c>
      <c r="T8781" t="s">
        <v>1995</v>
      </c>
    </row>
    <row r="8782" spans="1:20" x14ac:dyDescent="0.25">
      <c r="A8782">
        <v>1898</v>
      </c>
      <c r="B8782" t="s">
        <v>820</v>
      </c>
      <c r="C8782" s="16">
        <v>25.43</v>
      </c>
      <c r="D8782" t="s">
        <v>1323</v>
      </c>
      <c r="E8782" t="s">
        <v>47</v>
      </c>
      <c r="F8782" t="s">
        <v>1391</v>
      </c>
      <c r="G8782" t="s">
        <v>66</v>
      </c>
      <c r="H8782" t="s">
        <v>426</v>
      </c>
      <c r="I8782" t="s">
        <v>125</v>
      </c>
      <c r="J8782" t="s">
        <v>169</v>
      </c>
      <c r="K8782" s="17" t="s">
        <v>169</v>
      </c>
      <c r="L8782" s="18">
        <v>1</v>
      </c>
      <c r="M8782" s="37">
        <v>13881</v>
      </c>
      <c r="N8782" s="24">
        <v>661</v>
      </c>
      <c r="O8782" s="24">
        <v>545.85135666535587</v>
      </c>
      <c r="P8782" s="24">
        <v>661</v>
      </c>
      <c r="Q8782" s="38">
        <v>21</v>
      </c>
      <c r="R8782" s="39">
        <v>0.82579630357845057</v>
      </c>
      <c r="S8782" t="s">
        <v>2040</v>
      </c>
      <c r="T8782" t="s">
        <v>1958</v>
      </c>
    </row>
    <row r="8783" spans="1:20" x14ac:dyDescent="0.25">
      <c r="A8783">
        <v>1899</v>
      </c>
      <c r="B8783" t="s">
        <v>820</v>
      </c>
      <c r="C8783" s="16">
        <v>25.42</v>
      </c>
      <c r="D8783" t="s">
        <v>1323</v>
      </c>
      <c r="E8783" t="s">
        <v>47</v>
      </c>
      <c r="F8783" t="s">
        <v>1391</v>
      </c>
      <c r="G8783" t="s">
        <v>66</v>
      </c>
      <c r="H8783" t="s">
        <v>426</v>
      </c>
      <c r="I8783" t="s">
        <v>125</v>
      </c>
      <c r="J8783" t="s">
        <v>859</v>
      </c>
      <c r="K8783" s="17" t="s">
        <v>169</v>
      </c>
      <c r="L8783" s="18">
        <v>100</v>
      </c>
      <c r="M8783" s="37">
        <v>35720</v>
      </c>
      <c r="N8783" s="24">
        <v>17</v>
      </c>
      <c r="O8783" s="24">
        <v>1405.1927616050352</v>
      </c>
      <c r="P8783" s="24">
        <v>1700</v>
      </c>
      <c r="Q8783" s="38">
        <v>21.011764705882353</v>
      </c>
      <c r="R8783" s="39">
        <v>0.82658397741472656</v>
      </c>
      <c r="S8783" t="s">
        <v>2040</v>
      </c>
      <c r="T8783" t="s">
        <v>1960</v>
      </c>
    </row>
    <row r="8784" spans="1:20" x14ac:dyDescent="0.25">
      <c r="A8784">
        <v>1900</v>
      </c>
      <c r="B8784" t="s">
        <v>820</v>
      </c>
      <c r="C8784" s="16">
        <v>25.38</v>
      </c>
      <c r="D8784" t="s">
        <v>1323</v>
      </c>
      <c r="E8784" t="s">
        <v>47</v>
      </c>
      <c r="F8784" t="s">
        <v>1391</v>
      </c>
      <c r="G8784" t="s">
        <v>66</v>
      </c>
      <c r="H8784" t="s">
        <v>426</v>
      </c>
      <c r="I8784" t="s">
        <v>125</v>
      </c>
      <c r="J8784" t="s">
        <v>2082</v>
      </c>
      <c r="K8784" s="17"/>
      <c r="L8784" s="18">
        <v>0</v>
      </c>
      <c r="M8784" s="37">
        <v>38000</v>
      </c>
      <c r="N8784" s="24">
        <v>41</v>
      </c>
      <c r="O8784" s="24">
        <v>1497.2419227738378</v>
      </c>
      <c r="P8784" s="24">
        <v>0</v>
      </c>
      <c r="Q8784" s="38">
        <v>0</v>
      </c>
      <c r="R8784" s="39">
        <v>0</v>
      </c>
      <c r="S8784" t="s">
        <v>2040</v>
      </c>
      <c r="T8784" t="s">
        <v>1962</v>
      </c>
    </row>
    <row r="8785" spans="1:20" x14ac:dyDescent="0.25">
      <c r="A8785">
        <v>1901</v>
      </c>
      <c r="B8785" t="s">
        <v>820</v>
      </c>
      <c r="C8785" s="16">
        <v>25.35</v>
      </c>
      <c r="D8785" t="s">
        <v>1323</v>
      </c>
      <c r="E8785" t="s">
        <v>47</v>
      </c>
      <c r="F8785" t="s">
        <v>1391</v>
      </c>
      <c r="G8785" t="s">
        <v>66</v>
      </c>
      <c r="H8785" t="s">
        <v>426</v>
      </c>
      <c r="I8785" t="s">
        <v>125</v>
      </c>
      <c r="J8785" t="s">
        <v>859</v>
      </c>
      <c r="K8785" s="17" t="s">
        <v>169</v>
      </c>
      <c r="L8785" s="18">
        <v>100</v>
      </c>
      <c r="M8785" s="37">
        <v>8000</v>
      </c>
      <c r="N8785" s="24">
        <v>3</v>
      </c>
      <c r="O8785" s="24">
        <v>315.58185404339247</v>
      </c>
      <c r="P8785" s="24">
        <v>300</v>
      </c>
      <c r="Q8785" s="38">
        <v>26.666666666666668</v>
      </c>
      <c r="R8785" s="39">
        <v>1.051939513477975</v>
      </c>
      <c r="S8785" t="s">
        <v>2040</v>
      </c>
      <c r="T8785" t="s">
        <v>869</v>
      </c>
    </row>
    <row r="8786" spans="1:20" x14ac:dyDescent="0.25">
      <c r="A8786">
        <v>1904</v>
      </c>
      <c r="B8786" t="s">
        <v>820</v>
      </c>
      <c r="C8786" s="16">
        <v>25.33</v>
      </c>
      <c r="D8786" t="s">
        <v>1323</v>
      </c>
      <c r="E8786" t="s">
        <v>47</v>
      </c>
      <c r="F8786" t="s">
        <v>1391</v>
      </c>
      <c r="G8786" t="s">
        <v>66</v>
      </c>
      <c r="H8786" t="s">
        <v>426</v>
      </c>
      <c r="I8786" t="s">
        <v>125</v>
      </c>
      <c r="J8786" t="s">
        <v>859</v>
      </c>
      <c r="K8786" s="17" t="s">
        <v>169</v>
      </c>
      <c r="L8786" s="18">
        <v>100</v>
      </c>
      <c r="M8786" s="37">
        <v>26000</v>
      </c>
      <c r="N8786" s="24">
        <v>11</v>
      </c>
      <c r="O8786" s="24">
        <v>1026.4508487958942</v>
      </c>
      <c r="P8786" s="24">
        <v>1100</v>
      </c>
      <c r="Q8786" s="38">
        <v>23.636363636363637</v>
      </c>
      <c r="R8786" s="39">
        <v>0.93313713526899478</v>
      </c>
      <c r="S8786" t="s">
        <v>2040</v>
      </c>
      <c r="T8786" t="s">
        <v>938</v>
      </c>
    </row>
    <row r="8787" spans="1:20" x14ac:dyDescent="0.25">
      <c r="A8787">
        <v>1841</v>
      </c>
      <c r="B8787" t="s">
        <v>820</v>
      </c>
      <c r="C8787" s="16">
        <v>25.63</v>
      </c>
      <c r="D8787" t="s">
        <v>1323</v>
      </c>
      <c r="E8787" t="s">
        <v>47</v>
      </c>
      <c r="F8787" t="s">
        <v>1391</v>
      </c>
      <c r="G8787" t="s">
        <v>70</v>
      </c>
      <c r="H8787" t="s">
        <v>174</v>
      </c>
      <c r="I8787" t="s">
        <v>125</v>
      </c>
      <c r="J8787" t="s">
        <v>169</v>
      </c>
      <c r="K8787" s="17" t="s">
        <v>169</v>
      </c>
      <c r="L8787" s="18">
        <v>1</v>
      </c>
      <c r="M8787" s="37">
        <v>67479</v>
      </c>
      <c r="N8787" s="24">
        <v>79387</v>
      </c>
      <c r="O8787" s="24">
        <v>2632.813109637144</v>
      </c>
      <c r="P8787" s="24">
        <v>79387</v>
      </c>
      <c r="Q8787" s="38">
        <v>0.85000062982604208</v>
      </c>
      <c r="R8787" s="39">
        <v>3.3164285205854155E-2</v>
      </c>
      <c r="S8787" t="s">
        <v>860</v>
      </c>
      <c r="T8787" t="s">
        <v>1392</v>
      </c>
    </row>
    <row r="8788" spans="1:20" x14ac:dyDescent="0.25">
      <c r="A8788">
        <v>1842</v>
      </c>
      <c r="B8788" t="s">
        <v>820</v>
      </c>
      <c r="C8788" s="16">
        <v>25.79</v>
      </c>
      <c r="D8788" t="s">
        <v>1323</v>
      </c>
      <c r="E8788" t="s">
        <v>47</v>
      </c>
      <c r="F8788" t="s">
        <v>1391</v>
      </c>
      <c r="G8788" t="s">
        <v>70</v>
      </c>
      <c r="H8788" t="s">
        <v>174</v>
      </c>
      <c r="I8788" t="s">
        <v>125</v>
      </c>
      <c r="J8788" t="s">
        <v>169</v>
      </c>
      <c r="K8788" s="17" t="s">
        <v>169</v>
      </c>
      <c r="L8788" s="18">
        <v>1</v>
      </c>
      <c r="M8788" s="37">
        <v>8887</v>
      </c>
      <c r="N8788" s="24">
        <v>10455</v>
      </c>
      <c r="O8788" s="24">
        <v>344.59092671578134</v>
      </c>
      <c r="P8788" s="24">
        <v>10455</v>
      </c>
      <c r="Q8788" s="38">
        <v>0.85002391200382588</v>
      </c>
      <c r="R8788" s="39">
        <v>3.2959438232021174E-2</v>
      </c>
      <c r="S8788" t="s">
        <v>860</v>
      </c>
      <c r="T8788" t="s">
        <v>1393</v>
      </c>
    </row>
    <row r="8789" spans="1:20" x14ac:dyDescent="0.25">
      <c r="A8789">
        <v>1843</v>
      </c>
      <c r="B8789" t="s">
        <v>820</v>
      </c>
      <c r="C8789" s="16">
        <v>25.84</v>
      </c>
      <c r="D8789" t="s">
        <v>1323</v>
      </c>
      <c r="E8789" t="s">
        <v>47</v>
      </c>
      <c r="F8789" t="s">
        <v>1391</v>
      </c>
      <c r="G8789" t="s">
        <v>70</v>
      </c>
      <c r="H8789" t="s">
        <v>174</v>
      </c>
      <c r="I8789" t="s">
        <v>125</v>
      </c>
      <c r="J8789" t="s">
        <v>169</v>
      </c>
      <c r="K8789" s="17" t="s">
        <v>169</v>
      </c>
      <c r="L8789" s="18">
        <v>1</v>
      </c>
      <c r="M8789" s="37">
        <v>19</v>
      </c>
      <c r="N8789" s="24">
        <v>22</v>
      </c>
      <c r="O8789" s="24">
        <v>0.73529411764705888</v>
      </c>
      <c r="P8789" s="24">
        <v>22</v>
      </c>
      <c r="Q8789" s="38">
        <v>0.86363636363636365</v>
      </c>
      <c r="R8789" s="39">
        <v>3.342245989304813E-2</v>
      </c>
      <c r="S8789" t="s">
        <v>860</v>
      </c>
      <c r="T8789" t="s">
        <v>1404</v>
      </c>
    </row>
    <row r="8790" spans="1:20" x14ac:dyDescent="0.25">
      <c r="A8790">
        <v>1844</v>
      </c>
      <c r="B8790" t="s">
        <v>820</v>
      </c>
      <c r="C8790" s="16">
        <v>25.73</v>
      </c>
      <c r="D8790" t="s">
        <v>1323</v>
      </c>
      <c r="E8790" t="s">
        <v>47</v>
      </c>
      <c r="F8790" t="s">
        <v>1391</v>
      </c>
      <c r="G8790" t="s">
        <v>70</v>
      </c>
      <c r="H8790" t="s">
        <v>174</v>
      </c>
      <c r="I8790" t="s">
        <v>125</v>
      </c>
      <c r="J8790" t="s">
        <v>169</v>
      </c>
      <c r="K8790" s="17" t="s">
        <v>169</v>
      </c>
      <c r="L8790" s="18">
        <v>1</v>
      </c>
      <c r="M8790" s="37">
        <v>2306</v>
      </c>
      <c r="N8790" s="24">
        <v>2713</v>
      </c>
      <c r="O8790" s="24">
        <v>89.623008161678968</v>
      </c>
      <c r="P8790" s="24">
        <v>2713</v>
      </c>
      <c r="Q8790" s="38">
        <v>0.84998157021747145</v>
      </c>
      <c r="R8790" s="39">
        <v>3.3034650999513075E-2</v>
      </c>
      <c r="S8790" t="s">
        <v>860</v>
      </c>
      <c r="T8790" t="s">
        <v>1405</v>
      </c>
    </row>
    <row r="8791" spans="1:20" x14ac:dyDescent="0.25">
      <c r="A8791">
        <v>1849</v>
      </c>
      <c r="B8791" t="s">
        <v>820</v>
      </c>
      <c r="C8791" s="16">
        <v>25.67</v>
      </c>
      <c r="D8791" t="s">
        <v>1323</v>
      </c>
      <c r="E8791" t="s">
        <v>47</v>
      </c>
      <c r="F8791" t="s">
        <v>1391</v>
      </c>
      <c r="G8791" t="s">
        <v>70</v>
      </c>
      <c r="H8791" t="s">
        <v>174</v>
      </c>
      <c r="I8791" t="s">
        <v>125</v>
      </c>
      <c r="J8791" t="s">
        <v>169</v>
      </c>
      <c r="K8791" s="17" t="s">
        <v>169</v>
      </c>
      <c r="L8791" s="18">
        <v>1</v>
      </c>
      <c r="M8791" s="37">
        <v>4085</v>
      </c>
      <c r="N8791" s="24">
        <v>3890</v>
      </c>
      <c r="O8791" s="24">
        <v>159.13517724970782</v>
      </c>
      <c r="P8791" s="24">
        <v>3890</v>
      </c>
      <c r="Q8791" s="38">
        <v>1.0501285347043703</v>
      </c>
      <c r="R8791" s="39">
        <v>4.0908785925374759E-2</v>
      </c>
      <c r="S8791" t="s">
        <v>860</v>
      </c>
      <c r="T8791" t="s">
        <v>1394</v>
      </c>
    </row>
    <row r="8792" spans="1:20" x14ac:dyDescent="0.25">
      <c r="A8792">
        <v>1850</v>
      </c>
      <c r="B8792" t="s">
        <v>820</v>
      </c>
      <c r="C8792" s="16">
        <v>25.54</v>
      </c>
      <c r="D8792" t="s">
        <v>1323</v>
      </c>
      <c r="E8792" t="s">
        <v>47</v>
      </c>
      <c r="F8792" t="s">
        <v>1391</v>
      </c>
      <c r="G8792" t="s">
        <v>70</v>
      </c>
      <c r="H8792" t="s">
        <v>174</v>
      </c>
      <c r="I8792" t="s">
        <v>125</v>
      </c>
      <c r="J8792" t="s">
        <v>169</v>
      </c>
      <c r="K8792" s="17" t="s">
        <v>169</v>
      </c>
      <c r="L8792" s="18">
        <v>1</v>
      </c>
      <c r="M8792" s="37">
        <v>12802</v>
      </c>
      <c r="N8792" s="24">
        <v>10668</v>
      </c>
      <c r="O8792" s="24">
        <v>501.25293657008615</v>
      </c>
      <c r="P8792" s="24">
        <v>10668</v>
      </c>
      <c r="Q8792" s="38">
        <v>1.2000374953130859</v>
      </c>
      <c r="R8792" s="39">
        <v>4.6986589479760608E-2</v>
      </c>
      <c r="S8792" t="s">
        <v>860</v>
      </c>
      <c r="T8792" t="s">
        <v>1395</v>
      </c>
    </row>
    <row r="8793" spans="1:20" x14ac:dyDescent="0.25">
      <c r="A8793">
        <v>1851</v>
      </c>
      <c r="B8793" t="s">
        <v>820</v>
      </c>
      <c r="C8793" s="16">
        <v>25.29</v>
      </c>
      <c r="D8793" t="s">
        <v>1323</v>
      </c>
      <c r="E8793" t="s">
        <v>47</v>
      </c>
      <c r="F8793" t="s">
        <v>1391</v>
      </c>
      <c r="G8793" t="s">
        <v>70</v>
      </c>
      <c r="H8793" t="s">
        <v>174</v>
      </c>
      <c r="I8793" t="s">
        <v>125</v>
      </c>
      <c r="J8793" t="s">
        <v>859</v>
      </c>
      <c r="K8793" s="17" t="s">
        <v>169</v>
      </c>
      <c r="L8793" s="18">
        <v>100</v>
      </c>
      <c r="M8793" s="37">
        <v>134725</v>
      </c>
      <c r="N8793" s="24">
        <v>1225</v>
      </c>
      <c r="O8793" s="24">
        <v>5327.2044286279161</v>
      </c>
      <c r="P8793" s="24">
        <v>122500</v>
      </c>
      <c r="Q8793" s="38">
        <v>1.0997959183673469</v>
      </c>
      <c r="R8793" s="39">
        <v>4.3487383090840132E-2</v>
      </c>
      <c r="S8793" t="s">
        <v>860</v>
      </c>
      <c r="T8793" t="s">
        <v>1396</v>
      </c>
    </row>
    <row r="8794" spans="1:20" x14ac:dyDescent="0.25">
      <c r="A8794">
        <v>1852</v>
      </c>
      <c r="B8794" t="s">
        <v>820</v>
      </c>
      <c r="C8794" s="16">
        <v>25.45</v>
      </c>
      <c r="D8794" t="s">
        <v>1323</v>
      </c>
      <c r="E8794" t="s">
        <v>47</v>
      </c>
      <c r="F8794" t="s">
        <v>1391</v>
      </c>
      <c r="G8794" t="s">
        <v>70</v>
      </c>
      <c r="H8794" t="s">
        <v>174</v>
      </c>
      <c r="I8794" t="s">
        <v>125</v>
      </c>
      <c r="J8794" t="s">
        <v>859</v>
      </c>
      <c r="K8794" s="17" t="s">
        <v>169</v>
      </c>
      <c r="L8794" s="18">
        <v>100</v>
      </c>
      <c r="M8794" s="37">
        <v>502698</v>
      </c>
      <c r="N8794" s="24">
        <v>4570</v>
      </c>
      <c r="O8794" s="24">
        <v>19752.377210216109</v>
      </c>
      <c r="P8794" s="24">
        <v>457000</v>
      </c>
      <c r="Q8794" s="38">
        <v>1.0999956236323851</v>
      </c>
      <c r="R8794" s="39">
        <v>4.3221831969838316E-2</v>
      </c>
      <c r="S8794" t="s">
        <v>860</v>
      </c>
      <c r="T8794" t="s">
        <v>1397</v>
      </c>
    </row>
    <row r="8795" spans="1:20" x14ac:dyDescent="0.25">
      <c r="A8795">
        <v>1853</v>
      </c>
      <c r="B8795" t="s">
        <v>820</v>
      </c>
      <c r="C8795" s="16">
        <v>25.28</v>
      </c>
      <c r="D8795" t="s">
        <v>1323</v>
      </c>
      <c r="E8795" t="s">
        <v>47</v>
      </c>
      <c r="F8795" t="s">
        <v>1391</v>
      </c>
      <c r="G8795" t="s">
        <v>70</v>
      </c>
      <c r="H8795" t="s">
        <v>174</v>
      </c>
      <c r="I8795" t="s">
        <v>125</v>
      </c>
      <c r="J8795" t="s">
        <v>859</v>
      </c>
      <c r="K8795" s="17" t="s">
        <v>169</v>
      </c>
      <c r="L8795" s="18">
        <v>100</v>
      </c>
      <c r="M8795" s="37">
        <v>593</v>
      </c>
      <c r="N8795" s="24">
        <v>5</v>
      </c>
      <c r="O8795" s="24">
        <v>23.457278481012658</v>
      </c>
      <c r="P8795" s="24">
        <v>500</v>
      </c>
      <c r="Q8795" s="38">
        <v>1.1859999999999999</v>
      </c>
      <c r="R8795" s="39">
        <v>4.6914556962025317E-2</v>
      </c>
      <c r="S8795" t="s">
        <v>860</v>
      </c>
      <c r="T8795" t="s">
        <v>2324</v>
      </c>
    </row>
    <row r="8796" spans="1:20" x14ac:dyDescent="0.25">
      <c r="A8796">
        <v>1854</v>
      </c>
      <c r="B8796" t="s">
        <v>820</v>
      </c>
      <c r="C8796" s="16">
        <v>25.31</v>
      </c>
      <c r="D8796" t="s">
        <v>1323</v>
      </c>
      <c r="E8796" t="s">
        <v>47</v>
      </c>
      <c r="F8796" t="s">
        <v>1391</v>
      </c>
      <c r="G8796" t="s">
        <v>70</v>
      </c>
      <c r="H8796" t="s">
        <v>174</v>
      </c>
      <c r="I8796" t="s">
        <v>125</v>
      </c>
      <c r="J8796" t="s">
        <v>859</v>
      </c>
      <c r="K8796" s="17" t="s">
        <v>169</v>
      </c>
      <c r="L8796" s="18">
        <v>100</v>
      </c>
      <c r="M8796" s="37">
        <v>360334</v>
      </c>
      <c r="N8796" s="24">
        <v>2815</v>
      </c>
      <c r="O8796" s="24">
        <v>14236.823389964442</v>
      </c>
      <c r="P8796" s="24">
        <v>281500</v>
      </c>
      <c r="Q8796" s="38">
        <v>1.2800497335701599</v>
      </c>
      <c r="R8796" s="39">
        <v>5.0574861065593044E-2</v>
      </c>
      <c r="S8796" t="s">
        <v>860</v>
      </c>
      <c r="T8796" t="s">
        <v>2325</v>
      </c>
    </row>
    <row r="8797" spans="1:20" x14ac:dyDescent="0.25">
      <c r="A8797">
        <v>1855</v>
      </c>
      <c r="B8797" t="s">
        <v>820</v>
      </c>
      <c r="C8797" s="16">
        <v>25.47</v>
      </c>
      <c r="D8797" t="s">
        <v>1323</v>
      </c>
      <c r="E8797" t="s">
        <v>47</v>
      </c>
      <c r="F8797" t="s">
        <v>1391</v>
      </c>
      <c r="G8797" t="s">
        <v>70</v>
      </c>
      <c r="H8797" t="s">
        <v>174</v>
      </c>
      <c r="I8797" t="s">
        <v>125</v>
      </c>
      <c r="J8797" t="s">
        <v>859</v>
      </c>
      <c r="K8797" s="17" t="s">
        <v>169</v>
      </c>
      <c r="L8797" s="18">
        <v>100</v>
      </c>
      <c r="M8797" s="37">
        <v>346869</v>
      </c>
      <c r="N8797" s="24">
        <v>2753</v>
      </c>
      <c r="O8797" s="24">
        <v>13618.727915194348</v>
      </c>
      <c r="P8797" s="24">
        <v>275300</v>
      </c>
      <c r="Q8797" s="38">
        <v>1.2599673083908463</v>
      </c>
      <c r="R8797" s="39">
        <v>4.9468681130382663E-2</v>
      </c>
      <c r="S8797" t="s">
        <v>860</v>
      </c>
      <c r="T8797" t="s">
        <v>1398</v>
      </c>
    </row>
    <row r="8798" spans="1:20" x14ac:dyDescent="0.25">
      <c r="A8798">
        <v>1856</v>
      </c>
      <c r="B8798" t="s">
        <v>820</v>
      </c>
      <c r="C8798" s="16">
        <v>25.73</v>
      </c>
      <c r="D8798" t="s">
        <v>1323</v>
      </c>
      <c r="E8798" t="s">
        <v>47</v>
      </c>
      <c r="F8798" t="s">
        <v>1391</v>
      </c>
      <c r="G8798" t="s">
        <v>70</v>
      </c>
      <c r="H8798" t="s">
        <v>174</v>
      </c>
      <c r="I8798" t="s">
        <v>125</v>
      </c>
      <c r="J8798" t="s">
        <v>859</v>
      </c>
      <c r="K8798" s="17" t="s">
        <v>169</v>
      </c>
      <c r="L8798" s="18">
        <v>100</v>
      </c>
      <c r="M8798" s="37">
        <v>5356</v>
      </c>
      <c r="N8798" s="24">
        <v>39</v>
      </c>
      <c r="O8798" s="24">
        <v>208.16167897396036</v>
      </c>
      <c r="P8798" s="24">
        <v>3900</v>
      </c>
      <c r="Q8798" s="38">
        <v>1.3733333333333333</v>
      </c>
      <c r="R8798" s="39">
        <v>5.3374789480502657E-2</v>
      </c>
      <c r="S8798" t="s">
        <v>860</v>
      </c>
      <c r="T8798" t="s">
        <v>2326</v>
      </c>
    </row>
    <row r="8799" spans="1:20" x14ac:dyDescent="0.25">
      <c r="A8799">
        <v>1857</v>
      </c>
      <c r="B8799" t="s">
        <v>820</v>
      </c>
      <c r="C8799" s="16">
        <v>25.53</v>
      </c>
      <c r="D8799" t="s">
        <v>1323</v>
      </c>
      <c r="E8799" t="s">
        <v>47</v>
      </c>
      <c r="F8799" t="s">
        <v>1391</v>
      </c>
      <c r="G8799" t="s">
        <v>70</v>
      </c>
      <c r="H8799" t="s">
        <v>174</v>
      </c>
      <c r="I8799" t="s">
        <v>125</v>
      </c>
      <c r="J8799" t="s">
        <v>169</v>
      </c>
      <c r="K8799" s="17" t="s">
        <v>169</v>
      </c>
      <c r="L8799" s="18">
        <v>1</v>
      </c>
      <c r="M8799" s="37">
        <v>430659</v>
      </c>
      <c r="N8799" s="24">
        <v>297006</v>
      </c>
      <c r="O8799" s="24">
        <v>16868.742655699178</v>
      </c>
      <c r="P8799" s="24">
        <v>297006</v>
      </c>
      <c r="Q8799" s="38">
        <v>1.4500010100806044</v>
      </c>
      <c r="R8799" s="39">
        <v>5.6795965925601426E-2</v>
      </c>
      <c r="S8799" t="s">
        <v>860</v>
      </c>
      <c r="T8799" t="s">
        <v>2327</v>
      </c>
    </row>
    <row r="8800" spans="1:20" x14ac:dyDescent="0.25">
      <c r="A8800">
        <v>1858</v>
      </c>
      <c r="B8800" t="s">
        <v>820</v>
      </c>
      <c r="C8800" s="16">
        <v>25.39</v>
      </c>
      <c r="D8800" t="s">
        <v>1323</v>
      </c>
      <c r="E8800" t="s">
        <v>47</v>
      </c>
      <c r="F8800" t="s">
        <v>1391</v>
      </c>
      <c r="G8800" t="s">
        <v>70</v>
      </c>
      <c r="H8800" t="s">
        <v>174</v>
      </c>
      <c r="I8800" t="s">
        <v>125</v>
      </c>
      <c r="J8800" t="s">
        <v>169</v>
      </c>
      <c r="K8800" s="17" t="s">
        <v>169</v>
      </c>
      <c r="L8800" s="18">
        <v>1</v>
      </c>
      <c r="M8800" s="37">
        <v>267872</v>
      </c>
      <c r="N8800" s="24">
        <v>206055</v>
      </c>
      <c r="O8800" s="24">
        <v>10550.29539188657</v>
      </c>
      <c r="P8800" s="24">
        <v>206055</v>
      </c>
      <c r="Q8800" s="38">
        <v>1.3000024265366044</v>
      </c>
      <c r="R8800" s="39">
        <v>5.1201355909279413E-2</v>
      </c>
      <c r="S8800" t="s">
        <v>860</v>
      </c>
      <c r="T8800" t="s">
        <v>2329</v>
      </c>
    </row>
    <row r="8801" spans="1:20" x14ac:dyDescent="0.25">
      <c r="A8801">
        <v>1859</v>
      </c>
      <c r="B8801" t="s">
        <v>820</v>
      </c>
      <c r="C8801" s="16">
        <v>25.38</v>
      </c>
      <c r="D8801" t="s">
        <v>1323</v>
      </c>
      <c r="E8801" t="s">
        <v>47</v>
      </c>
      <c r="F8801" t="s">
        <v>1391</v>
      </c>
      <c r="G8801" t="s">
        <v>70</v>
      </c>
      <c r="H8801" t="s">
        <v>174</v>
      </c>
      <c r="I8801" t="s">
        <v>125</v>
      </c>
      <c r="J8801" t="s">
        <v>169</v>
      </c>
      <c r="K8801" s="17" t="s">
        <v>169</v>
      </c>
      <c r="L8801" s="18">
        <v>1</v>
      </c>
      <c r="M8801" s="37">
        <v>85443</v>
      </c>
      <c r="N8801" s="24">
        <v>58926</v>
      </c>
      <c r="O8801" s="24">
        <v>3366.548463356974</v>
      </c>
      <c r="P8801" s="24">
        <v>58926</v>
      </c>
      <c r="Q8801" s="38">
        <v>1.4500050911312494</v>
      </c>
      <c r="R8801" s="39">
        <v>5.7131800280979091E-2</v>
      </c>
      <c r="S8801" t="s">
        <v>860</v>
      </c>
      <c r="T8801" t="s">
        <v>2330</v>
      </c>
    </row>
    <row r="8802" spans="1:20" x14ac:dyDescent="0.25">
      <c r="A8802">
        <v>1860</v>
      </c>
      <c r="B8802" t="s">
        <v>820</v>
      </c>
      <c r="C8802" s="16">
        <v>25.45</v>
      </c>
      <c r="D8802" t="s">
        <v>1323</v>
      </c>
      <c r="E8802" t="s">
        <v>47</v>
      </c>
      <c r="F8802" t="s">
        <v>1391</v>
      </c>
      <c r="G8802" t="s">
        <v>70</v>
      </c>
      <c r="H8802" t="s">
        <v>174</v>
      </c>
      <c r="I8802" t="s">
        <v>125</v>
      </c>
      <c r="J8802" t="s">
        <v>169</v>
      </c>
      <c r="K8802" s="17" t="s">
        <v>169</v>
      </c>
      <c r="L8802" s="18">
        <v>1</v>
      </c>
      <c r="M8802" s="37">
        <v>22075</v>
      </c>
      <c r="N8802" s="24">
        <v>15224</v>
      </c>
      <c r="O8802" s="24">
        <v>867.38703339882125</v>
      </c>
      <c r="P8802" s="24">
        <v>15224</v>
      </c>
      <c r="Q8802" s="38">
        <v>1.4500131371518654</v>
      </c>
      <c r="R8802" s="39">
        <v>5.6974975919523205E-2</v>
      </c>
      <c r="S8802" t="s">
        <v>860</v>
      </c>
      <c r="T8802" t="s">
        <v>1399</v>
      </c>
    </row>
    <row r="8803" spans="1:20" x14ac:dyDescent="0.25">
      <c r="A8803">
        <v>1861</v>
      </c>
      <c r="B8803" t="s">
        <v>820</v>
      </c>
      <c r="C8803" s="16">
        <v>25.74</v>
      </c>
      <c r="D8803" t="s">
        <v>1323</v>
      </c>
      <c r="E8803" t="s">
        <v>47</v>
      </c>
      <c r="F8803" t="s">
        <v>1391</v>
      </c>
      <c r="G8803" t="s">
        <v>70</v>
      </c>
      <c r="H8803" t="s">
        <v>174</v>
      </c>
      <c r="I8803" t="s">
        <v>125</v>
      </c>
      <c r="J8803" t="s">
        <v>169</v>
      </c>
      <c r="K8803" s="17" t="s">
        <v>169</v>
      </c>
      <c r="L8803" s="18">
        <v>1</v>
      </c>
      <c r="M8803" s="37">
        <v>260917</v>
      </c>
      <c r="N8803" s="24">
        <v>144954</v>
      </c>
      <c r="O8803" s="24">
        <v>10136.635586635588</v>
      </c>
      <c r="P8803" s="24">
        <v>144954</v>
      </c>
      <c r="Q8803" s="38">
        <v>1.799998620251942</v>
      </c>
      <c r="R8803" s="39">
        <v>6.9930016326804276E-2</v>
      </c>
      <c r="S8803" t="s">
        <v>860</v>
      </c>
      <c r="T8803" t="s">
        <v>1400</v>
      </c>
    </row>
    <row r="8804" spans="1:20" x14ac:dyDescent="0.25">
      <c r="A8804">
        <v>1862</v>
      </c>
      <c r="B8804" t="s">
        <v>820</v>
      </c>
      <c r="C8804" s="16">
        <v>25.45</v>
      </c>
      <c r="D8804" t="s">
        <v>1323</v>
      </c>
      <c r="E8804" t="s">
        <v>47</v>
      </c>
      <c r="F8804" t="s">
        <v>1391</v>
      </c>
      <c r="G8804" t="s">
        <v>70</v>
      </c>
      <c r="H8804" t="s">
        <v>174</v>
      </c>
      <c r="I8804" t="s">
        <v>125</v>
      </c>
      <c r="J8804" t="s">
        <v>169</v>
      </c>
      <c r="K8804" s="17" t="s">
        <v>169</v>
      </c>
      <c r="L8804" s="18">
        <v>1</v>
      </c>
      <c r="M8804" s="37">
        <v>940282</v>
      </c>
      <c r="N8804" s="24">
        <v>470141</v>
      </c>
      <c r="O8804" s="24">
        <v>36946.247544204321</v>
      </c>
      <c r="P8804" s="24">
        <v>470141</v>
      </c>
      <c r="Q8804" s="38">
        <v>2</v>
      </c>
      <c r="R8804" s="39">
        <v>7.8585461689587424E-2</v>
      </c>
      <c r="S8804" t="s">
        <v>860</v>
      </c>
      <c r="T8804" t="s">
        <v>2331</v>
      </c>
    </row>
    <row r="8805" spans="1:20" x14ac:dyDescent="0.25">
      <c r="A8805">
        <v>1863</v>
      </c>
      <c r="B8805" t="s">
        <v>820</v>
      </c>
      <c r="C8805" s="16">
        <v>25.56</v>
      </c>
      <c r="D8805" t="s">
        <v>1323</v>
      </c>
      <c r="E8805" t="s">
        <v>47</v>
      </c>
      <c r="F8805" t="s">
        <v>1391</v>
      </c>
      <c r="G8805" t="s">
        <v>70</v>
      </c>
      <c r="H8805" t="s">
        <v>174</v>
      </c>
      <c r="I8805" t="s">
        <v>125</v>
      </c>
      <c r="J8805" t="s">
        <v>169</v>
      </c>
      <c r="K8805" s="17" t="s">
        <v>169</v>
      </c>
      <c r="L8805" s="18">
        <v>1</v>
      </c>
      <c r="M8805" s="37">
        <v>3246</v>
      </c>
      <c r="N8805" s="24">
        <v>1623</v>
      </c>
      <c r="O8805" s="24">
        <v>126.99530516431925</v>
      </c>
      <c r="P8805" s="24">
        <v>1623</v>
      </c>
      <c r="Q8805" s="38">
        <v>2</v>
      </c>
      <c r="R8805" s="39">
        <v>7.82472613458529E-2</v>
      </c>
      <c r="S8805" t="s">
        <v>860</v>
      </c>
      <c r="T8805" t="s">
        <v>2332</v>
      </c>
    </row>
    <row r="8806" spans="1:20" x14ac:dyDescent="0.25">
      <c r="A8806">
        <v>1864</v>
      </c>
      <c r="B8806" t="s">
        <v>820</v>
      </c>
      <c r="C8806" s="16">
        <v>25.73</v>
      </c>
      <c r="D8806" t="s">
        <v>1323</v>
      </c>
      <c r="E8806" t="s">
        <v>47</v>
      </c>
      <c r="F8806" t="s">
        <v>1391</v>
      </c>
      <c r="G8806" t="s">
        <v>70</v>
      </c>
      <c r="H8806" t="s">
        <v>174</v>
      </c>
      <c r="I8806" t="s">
        <v>125</v>
      </c>
      <c r="J8806" t="s">
        <v>169</v>
      </c>
      <c r="K8806" s="17" t="s">
        <v>169</v>
      </c>
      <c r="L8806" s="18">
        <v>1</v>
      </c>
      <c r="M8806" s="37">
        <v>979625</v>
      </c>
      <c r="N8806" s="24">
        <v>477866</v>
      </c>
      <c r="O8806" s="24">
        <v>38073.260785075785</v>
      </c>
      <c r="P8806" s="24">
        <v>477866</v>
      </c>
      <c r="Q8806" s="38">
        <v>2.0499993722089456</v>
      </c>
      <c r="R8806" s="39">
        <v>7.9673508441855639E-2</v>
      </c>
      <c r="S8806" t="s">
        <v>860</v>
      </c>
      <c r="T8806" t="s">
        <v>2333</v>
      </c>
    </row>
    <row r="8807" spans="1:20" x14ac:dyDescent="0.25">
      <c r="A8807">
        <v>1865</v>
      </c>
      <c r="B8807" t="s">
        <v>820</v>
      </c>
      <c r="C8807" s="16">
        <v>25.48</v>
      </c>
      <c r="D8807" t="s">
        <v>1323</v>
      </c>
      <c r="E8807" t="s">
        <v>47</v>
      </c>
      <c r="F8807" t="s">
        <v>1391</v>
      </c>
      <c r="G8807" t="s">
        <v>70</v>
      </c>
      <c r="H8807" t="s">
        <v>174</v>
      </c>
      <c r="I8807" t="s">
        <v>125</v>
      </c>
      <c r="J8807" t="s">
        <v>169</v>
      </c>
      <c r="K8807" s="17" t="s">
        <v>169</v>
      </c>
      <c r="L8807" s="18">
        <v>1</v>
      </c>
      <c r="M8807" s="37">
        <v>42685</v>
      </c>
      <c r="N8807" s="24">
        <v>21890</v>
      </c>
      <c r="O8807" s="24">
        <v>1675.2354788069074</v>
      </c>
      <c r="P8807" s="24">
        <v>21890</v>
      </c>
      <c r="Q8807" s="38">
        <v>1.9499771585198722</v>
      </c>
      <c r="R8807" s="39">
        <v>7.6529715797483203E-2</v>
      </c>
      <c r="S8807" t="s">
        <v>860</v>
      </c>
      <c r="T8807" t="s">
        <v>1406</v>
      </c>
    </row>
    <row r="8808" spans="1:20" x14ac:dyDescent="0.25">
      <c r="A8808">
        <v>1866</v>
      </c>
      <c r="B8808" t="s">
        <v>820</v>
      </c>
      <c r="C8808" s="16">
        <v>25.53</v>
      </c>
      <c r="D8808" t="s">
        <v>1323</v>
      </c>
      <c r="E8808" t="s">
        <v>47</v>
      </c>
      <c r="F8808" t="s">
        <v>1391</v>
      </c>
      <c r="G8808" t="s">
        <v>70</v>
      </c>
      <c r="H8808" t="s">
        <v>174</v>
      </c>
      <c r="I8808" t="s">
        <v>125</v>
      </c>
      <c r="J8808" t="s">
        <v>169</v>
      </c>
      <c r="K8808" s="17" t="s">
        <v>169</v>
      </c>
      <c r="L8808" s="18">
        <v>1</v>
      </c>
      <c r="M8808" s="37">
        <v>744091</v>
      </c>
      <c r="N8808" s="24">
        <v>425195</v>
      </c>
      <c r="O8808" s="24">
        <v>29145.75009792401</v>
      </c>
      <c r="P8808" s="24">
        <v>425195</v>
      </c>
      <c r="Q8808" s="38">
        <v>1.7499994120344784</v>
      </c>
      <c r="R8808" s="39">
        <v>6.8546784646865574E-2</v>
      </c>
      <c r="S8808" t="s">
        <v>860</v>
      </c>
      <c r="T8808" t="s">
        <v>1407</v>
      </c>
    </row>
    <row r="8809" spans="1:20" x14ac:dyDescent="0.25">
      <c r="A8809">
        <v>1867</v>
      </c>
      <c r="B8809" t="s">
        <v>820</v>
      </c>
      <c r="C8809" s="16">
        <v>25.38</v>
      </c>
      <c r="D8809" t="s">
        <v>1323</v>
      </c>
      <c r="E8809" t="s">
        <v>47</v>
      </c>
      <c r="F8809" t="s">
        <v>1391</v>
      </c>
      <c r="G8809" t="s">
        <v>70</v>
      </c>
      <c r="H8809" t="s">
        <v>174</v>
      </c>
      <c r="I8809" t="s">
        <v>125</v>
      </c>
      <c r="J8809" t="s">
        <v>169</v>
      </c>
      <c r="K8809" s="17" t="s">
        <v>169</v>
      </c>
      <c r="L8809" s="18">
        <v>1</v>
      </c>
      <c r="M8809" s="37">
        <v>721370</v>
      </c>
      <c r="N8809" s="24">
        <v>480913</v>
      </c>
      <c r="O8809" s="24">
        <v>28422.773837667457</v>
      </c>
      <c r="P8809" s="24">
        <v>480913</v>
      </c>
      <c r="Q8809" s="38">
        <v>1.5000010396890913</v>
      </c>
      <c r="R8809" s="39">
        <v>5.9101695811232917E-2</v>
      </c>
      <c r="S8809" t="s">
        <v>860</v>
      </c>
      <c r="T8809" t="s">
        <v>1408</v>
      </c>
    </row>
    <row r="8810" spans="1:20" x14ac:dyDescent="0.25">
      <c r="A8810">
        <v>1868</v>
      </c>
      <c r="B8810" t="s">
        <v>820</v>
      </c>
      <c r="C8810" s="16">
        <v>25.38</v>
      </c>
      <c r="D8810" t="s">
        <v>1323</v>
      </c>
      <c r="E8810" t="s">
        <v>47</v>
      </c>
      <c r="F8810" t="s">
        <v>1391</v>
      </c>
      <c r="G8810" t="s">
        <v>70</v>
      </c>
      <c r="H8810" t="s">
        <v>174</v>
      </c>
      <c r="I8810" t="s">
        <v>125</v>
      </c>
      <c r="J8810" t="s">
        <v>169</v>
      </c>
      <c r="K8810" s="17" t="s">
        <v>169</v>
      </c>
      <c r="L8810" s="18">
        <v>1</v>
      </c>
      <c r="M8810" s="37">
        <v>27752</v>
      </c>
      <c r="N8810" s="24">
        <v>19822</v>
      </c>
      <c r="O8810" s="24">
        <v>1093.4594168636722</v>
      </c>
      <c r="P8810" s="24">
        <v>19822</v>
      </c>
      <c r="Q8810" s="38">
        <v>1.400060538795278</v>
      </c>
      <c r="R8810" s="39">
        <v>5.5163929818568873E-2</v>
      </c>
      <c r="S8810" t="s">
        <v>860</v>
      </c>
      <c r="T8810" t="s">
        <v>2334</v>
      </c>
    </row>
    <row r="8811" spans="1:20" x14ac:dyDescent="0.25">
      <c r="A8811">
        <v>1871</v>
      </c>
      <c r="B8811" t="s">
        <v>820</v>
      </c>
      <c r="C8811" s="16">
        <v>25.94</v>
      </c>
      <c r="D8811" t="s">
        <v>1323</v>
      </c>
      <c r="E8811" t="s">
        <v>47</v>
      </c>
      <c r="F8811" t="s">
        <v>1391</v>
      </c>
      <c r="G8811" t="s">
        <v>70</v>
      </c>
      <c r="H8811" t="s">
        <v>174</v>
      </c>
      <c r="I8811" t="s">
        <v>125</v>
      </c>
      <c r="J8811" t="s">
        <v>169</v>
      </c>
      <c r="K8811" s="17" t="s">
        <v>169</v>
      </c>
      <c r="L8811" s="18">
        <v>1</v>
      </c>
      <c r="M8811" s="37">
        <v>238499</v>
      </c>
      <c r="N8811" s="24">
        <v>149062</v>
      </c>
      <c r="O8811" s="24">
        <v>9194.2559753276782</v>
      </c>
      <c r="P8811" s="24">
        <v>149062</v>
      </c>
      <c r="Q8811" s="38">
        <v>1.5999986582764218</v>
      </c>
      <c r="R8811" s="39">
        <v>6.16807501263077E-2</v>
      </c>
      <c r="S8811" t="s">
        <v>860</v>
      </c>
      <c r="T8811" t="s">
        <v>1401</v>
      </c>
    </row>
    <row r="8812" spans="1:20" x14ac:dyDescent="0.25">
      <c r="A8812">
        <v>1872</v>
      </c>
      <c r="B8812" t="s">
        <v>820</v>
      </c>
      <c r="C8812" s="16">
        <v>25.94</v>
      </c>
      <c r="D8812" t="s">
        <v>1323</v>
      </c>
      <c r="E8812" t="s">
        <v>47</v>
      </c>
      <c r="F8812" t="s">
        <v>1391</v>
      </c>
      <c r="G8812" t="s">
        <v>70</v>
      </c>
      <c r="H8812" t="s">
        <v>174</v>
      </c>
      <c r="I8812" t="s">
        <v>125</v>
      </c>
      <c r="J8812" t="s">
        <v>169</v>
      </c>
      <c r="K8812" s="17" t="s">
        <v>169</v>
      </c>
      <c r="L8812" s="18">
        <v>1</v>
      </c>
      <c r="M8812" s="37">
        <v>543619</v>
      </c>
      <c r="N8812" s="24">
        <v>289159</v>
      </c>
      <c r="O8812" s="24">
        <v>20956.784888203547</v>
      </c>
      <c r="P8812" s="24">
        <v>289159</v>
      </c>
      <c r="Q8812" s="38">
        <v>1.8800002766643957</v>
      </c>
      <c r="R8812" s="39">
        <v>7.2474952839799378E-2</v>
      </c>
      <c r="S8812" t="s">
        <v>860</v>
      </c>
      <c r="T8812" t="s">
        <v>2335</v>
      </c>
    </row>
    <row r="8813" spans="1:20" x14ac:dyDescent="0.25">
      <c r="A8813">
        <v>1873</v>
      </c>
      <c r="B8813" t="s">
        <v>820</v>
      </c>
      <c r="C8813" s="16">
        <v>25.88</v>
      </c>
      <c r="D8813" t="s">
        <v>1323</v>
      </c>
      <c r="E8813" t="s">
        <v>47</v>
      </c>
      <c r="F8813" t="s">
        <v>1391</v>
      </c>
      <c r="G8813" t="s">
        <v>70</v>
      </c>
      <c r="H8813" t="s">
        <v>174</v>
      </c>
      <c r="I8813" t="s">
        <v>125</v>
      </c>
      <c r="J8813" t="s">
        <v>169</v>
      </c>
      <c r="K8813" s="17" t="s">
        <v>169</v>
      </c>
      <c r="L8813" s="18">
        <v>1</v>
      </c>
      <c r="M8813" s="37">
        <v>1145194</v>
      </c>
      <c r="N8813" s="24">
        <v>515853</v>
      </c>
      <c r="O8813" s="24">
        <v>44250.154559505412</v>
      </c>
      <c r="P8813" s="24">
        <v>515853</v>
      </c>
      <c r="Q8813" s="38">
        <v>2.2200006591024963</v>
      </c>
      <c r="R8813" s="39">
        <v>8.5780550969957362E-2</v>
      </c>
      <c r="S8813" t="s">
        <v>860</v>
      </c>
      <c r="T8813" t="s">
        <v>1409</v>
      </c>
    </row>
    <row r="8814" spans="1:20" x14ac:dyDescent="0.25">
      <c r="A8814">
        <v>1874</v>
      </c>
      <c r="B8814" t="s">
        <v>820</v>
      </c>
      <c r="C8814" s="16">
        <v>25.41</v>
      </c>
      <c r="D8814" t="s">
        <v>1323</v>
      </c>
      <c r="E8814" t="s">
        <v>47</v>
      </c>
      <c r="F8814" t="s">
        <v>1391</v>
      </c>
      <c r="G8814" t="s">
        <v>70</v>
      </c>
      <c r="H8814" t="s">
        <v>174</v>
      </c>
      <c r="I8814" t="s">
        <v>125</v>
      </c>
      <c r="J8814" t="s">
        <v>169</v>
      </c>
      <c r="K8814" s="17" t="s">
        <v>169</v>
      </c>
      <c r="L8814" s="18">
        <v>1</v>
      </c>
      <c r="M8814" s="37">
        <v>1558328</v>
      </c>
      <c r="N8814" s="24">
        <v>683477</v>
      </c>
      <c r="O8814" s="24">
        <v>61327.351436442346</v>
      </c>
      <c r="P8814" s="24">
        <v>683477</v>
      </c>
      <c r="Q8814" s="38">
        <v>2.280000643767091</v>
      </c>
      <c r="R8814" s="39">
        <v>8.9728478700003583E-2</v>
      </c>
      <c r="S8814" t="s">
        <v>860</v>
      </c>
      <c r="T8814" t="s">
        <v>1410</v>
      </c>
    </row>
    <row r="8815" spans="1:20" x14ac:dyDescent="0.25">
      <c r="A8815">
        <v>1876</v>
      </c>
      <c r="B8815" t="s">
        <v>820</v>
      </c>
      <c r="C8815" s="16">
        <v>25.45</v>
      </c>
      <c r="D8815" t="s">
        <v>1323</v>
      </c>
      <c r="E8815" t="s">
        <v>47</v>
      </c>
      <c r="F8815" t="s">
        <v>1391</v>
      </c>
      <c r="G8815" t="s">
        <v>70</v>
      </c>
      <c r="H8815" t="s">
        <v>174</v>
      </c>
      <c r="I8815" t="s">
        <v>125</v>
      </c>
      <c r="J8815" t="s">
        <v>169</v>
      </c>
      <c r="K8815" s="17" t="s">
        <v>169</v>
      </c>
      <c r="L8815" s="18">
        <v>1</v>
      </c>
      <c r="M8815" s="37">
        <v>2402721</v>
      </c>
      <c r="N8815" s="24">
        <v>1189466</v>
      </c>
      <c r="O8815" s="24">
        <v>94409.469548133595</v>
      </c>
      <c r="P8815" s="24">
        <v>1189466</v>
      </c>
      <c r="Q8815" s="38">
        <v>2.0199997309717133</v>
      </c>
      <c r="R8815" s="39">
        <v>7.9371305735627243E-2</v>
      </c>
      <c r="S8815" t="s">
        <v>860</v>
      </c>
      <c r="T8815" t="s">
        <v>1411</v>
      </c>
    </row>
    <row r="8816" spans="1:20" x14ac:dyDescent="0.25">
      <c r="A8816">
        <v>1877</v>
      </c>
      <c r="B8816" t="s">
        <v>820</v>
      </c>
      <c r="C8816" s="16">
        <v>25.36</v>
      </c>
      <c r="D8816" t="s">
        <v>1323</v>
      </c>
      <c r="E8816" t="s">
        <v>47</v>
      </c>
      <c r="F8816" t="s">
        <v>1391</v>
      </c>
      <c r="G8816" t="s">
        <v>70</v>
      </c>
      <c r="H8816" t="s">
        <v>174</v>
      </c>
      <c r="I8816" t="s">
        <v>125</v>
      </c>
      <c r="J8816" t="s">
        <v>169</v>
      </c>
      <c r="K8816" s="17" t="s">
        <v>169</v>
      </c>
      <c r="L8816" s="18">
        <v>1</v>
      </c>
      <c r="M8816" s="37">
        <v>2750185</v>
      </c>
      <c r="N8816" s="24">
        <v>1328592</v>
      </c>
      <c r="O8816" s="24">
        <v>108445.78075709779</v>
      </c>
      <c r="P8816" s="24">
        <v>1328592</v>
      </c>
      <c r="Q8816" s="38">
        <v>2.0699996688223323</v>
      </c>
      <c r="R8816" s="39">
        <v>8.1624592619177136E-2</v>
      </c>
      <c r="S8816" t="s">
        <v>860</v>
      </c>
      <c r="T8816" t="s">
        <v>1412</v>
      </c>
    </row>
    <row r="8817" spans="1:20" x14ac:dyDescent="0.25">
      <c r="A8817">
        <v>1878</v>
      </c>
      <c r="B8817" t="s">
        <v>820</v>
      </c>
      <c r="C8817" s="16">
        <v>25.42</v>
      </c>
      <c r="D8817" t="s">
        <v>1323</v>
      </c>
      <c r="E8817" t="s">
        <v>47</v>
      </c>
      <c r="F8817" t="s">
        <v>1391</v>
      </c>
      <c r="G8817" t="s">
        <v>70</v>
      </c>
      <c r="H8817" t="s">
        <v>174</v>
      </c>
      <c r="I8817" t="s">
        <v>125</v>
      </c>
      <c r="J8817" t="s">
        <v>169</v>
      </c>
      <c r="K8817" s="17" t="s">
        <v>169</v>
      </c>
      <c r="L8817" s="18">
        <v>1</v>
      </c>
      <c r="M8817" s="37">
        <v>2934765</v>
      </c>
      <c r="N8817" s="24">
        <v>1569393</v>
      </c>
      <c r="O8817" s="24">
        <v>115451.02281667978</v>
      </c>
      <c r="P8817" s="24">
        <v>1569393</v>
      </c>
      <c r="Q8817" s="38">
        <v>1.8700000573470126</v>
      </c>
      <c r="R8817" s="39">
        <v>7.35641249939816E-2</v>
      </c>
      <c r="S8817" t="s">
        <v>860</v>
      </c>
      <c r="T8817" t="s">
        <v>2336</v>
      </c>
    </row>
    <row r="8818" spans="1:20" x14ac:dyDescent="0.25">
      <c r="A8818">
        <v>1879</v>
      </c>
      <c r="B8818" t="s">
        <v>820</v>
      </c>
      <c r="C8818" s="16">
        <v>25.48</v>
      </c>
      <c r="D8818" t="s">
        <v>1323</v>
      </c>
      <c r="E8818" t="s">
        <v>47</v>
      </c>
      <c r="F8818" t="s">
        <v>1391</v>
      </c>
      <c r="G8818" t="s">
        <v>70</v>
      </c>
      <c r="H8818" t="s">
        <v>174</v>
      </c>
      <c r="I8818" t="s">
        <v>125</v>
      </c>
      <c r="J8818" t="s">
        <v>169</v>
      </c>
      <c r="K8818" s="17" t="s">
        <v>169</v>
      </c>
      <c r="L8818" s="18">
        <v>1</v>
      </c>
      <c r="M8818" s="37">
        <v>3560045</v>
      </c>
      <c r="N8818" s="24">
        <v>2000025</v>
      </c>
      <c r="O8818" s="24">
        <v>139719.19152276294</v>
      </c>
      <c r="P8818" s="24">
        <v>2000025</v>
      </c>
      <c r="Q8818" s="38">
        <v>1.780000249996875</v>
      </c>
      <c r="R8818" s="39">
        <v>6.985872252734987E-2</v>
      </c>
      <c r="S8818" t="s">
        <v>860</v>
      </c>
      <c r="T8818" t="s">
        <v>2337</v>
      </c>
    </row>
    <row r="8819" spans="1:20" x14ac:dyDescent="0.25">
      <c r="A8819">
        <v>1880</v>
      </c>
      <c r="B8819" t="s">
        <v>820</v>
      </c>
      <c r="C8819" s="16">
        <v>25.51</v>
      </c>
      <c r="D8819" t="s">
        <v>1323</v>
      </c>
      <c r="E8819" t="s">
        <v>47</v>
      </c>
      <c r="F8819" t="s">
        <v>1391</v>
      </c>
      <c r="G8819" t="s">
        <v>70</v>
      </c>
      <c r="H8819" t="s">
        <v>174</v>
      </c>
      <c r="I8819" t="s">
        <v>125</v>
      </c>
      <c r="J8819" t="s">
        <v>169</v>
      </c>
      <c r="K8819" s="17" t="s">
        <v>169</v>
      </c>
      <c r="L8819" s="18">
        <v>1</v>
      </c>
      <c r="M8819" s="37">
        <v>1688633</v>
      </c>
      <c r="N8819" s="24">
        <v>999192</v>
      </c>
      <c r="O8819" s="24">
        <v>66194.943159545277</v>
      </c>
      <c r="P8819" s="24">
        <v>999192</v>
      </c>
      <c r="Q8819" s="38">
        <v>1.689998518803193</v>
      </c>
      <c r="R8819" s="39">
        <v>6.6248471924860566E-2</v>
      </c>
      <c r="S8819" t="s">
        <v>860</v>
      </c>
      <c r="T8819" t="s">
        <v>1413</v>
      </c>
    </row>
    <row r="8820" spans="1:20" x14ac:dyDescent="0.25">
      <c r="A8820">
        <v>1881</v>
      </c>
      <c r="B8820" t="s">
        <v>820</v>
      </c>
      <c r="C8820" s="16">
        <v>25.58</v>
      </c>
      <c r="D8820" t="s">
        <v>1323</v>
      </c>
      <c r="E8820" t="s">
        <v>47</v>
      </c>
      <c r="F8820" t="s">
        <v>1391</v>
      </c>
      <c r="G8820" t="s">
        <v>70</v>
      </c>
      <c r="H8820" t="s">
        <v>174</v>
      </c>
      <c r="I8820" t="s">
        <v>125</v>
      </c>
      <c r="J8820" t="s">
        <v>169</v>
      </c>
      <c r="K8820" s="17" t="s">
        <v>169</v>
      </c>
      <c r="L8820" s="18">
        <v>1</v>
      </c>
      <c r="M8820" s="37">
        <v>1738119</v>
      </c>
      <c r="N8820" s="24">
        <v>1151072</v>
      </c>
      <c r="O8820" s="24">
        <v>67948.358092259587</v>
      </c>
      <c r="P8820" s="24">
        <v>1151072</v>
      </c>
      <c r="Q8820" s="38">
        <v>1.5100002432515081</v>
      </c>
      <c r="R8820" s="39">
        <v>5.9030502081763421E-2</v>
      </c>
      <c r="S8820" t="s">
        <v>860</v>
      </c>
      <c r="T8820" t="s">
        <v>1414</v>
      </c>
    </row>
    <row r="8821" spans="1:20" x14ac:dyDescent="0.25">
      <c r="A8821">
        <v>1882</v>
      </c>
      <c r="B8821" t="s">
        <v>820</v>
      </c>
      <c r="C8821" s="16">
        <v>25.53</v>
      </c>
      <c r="D8821" t="s">
        <v>1323</v>
      </c>
      <c r="E8821" t="s">
        <v>47</v>
      </c>
      <c r="F8821" t="s">
        <v>1391</v>
      </c>
      <c r="G8821" t="s">
        <v>70</v>
      </c>
      <c r="H8821" t="s">
        <v>174</v>
      </c>
      <c r="I8821" t="s">
        <v>125</v>
      </c>
      <c r="J8821" t="s">
        <v>169</v>
      </c>
      <c r="K8821" s="17" t="s">
        <v>169</v>
      </c>
      <c r="L8821" s="18">
        <v>1</v>
      </c>
      <c r="M8821" s="37">
        <v>1452043</v>
      </c>
      <c r="N8821" s="24">
        <v>1083614</v>
      </c>
      <c r="O8821" s="24">
        <v>56875.949862906382</v>
      </c>
      <c r="P8821" s="24">
        <v>1083614</v>
      </c>
      <c r="Q8821" s="38">
        <v>1.3400002214810809</v>
      </c>
      <c r="R8821" s="39">
        <v>5.2487278553900542E-2</v>
      </c>
      <c r="S8821" t="s">
        <v>860</v>
      </c>
      <c r="T8821" t="s">
        <v>1415</v>
      </c>
    </row>
    <row r="8822" spans="1:20" x14ac:dyDescent="0.25">
      <c r="A8822">
        <v>1883</v>
      </c>
      <c r="B8822" t="s">
        <v>820</v>
      </c>
      <c r="C8822" s="16">
        <v>25.53</v>
      </c>
      <c r="D8822" t="s">
        <v>1323</v>
      </c>
      <c r="E8822" t="s">
        <v>47</v>
      </c>
      <c r="F8822" t="s">
        <v>1391</v>
      </c>
      <c r="G8822" t="s">
        <v>70</v>
      </c>
      <c r="H8822" t="s">
        <v>174</v>
      </c>
      <c r="I8822" t="s">
        <v>125</v>
      </c>
      <c r="J8822" t="s">
        <v>169</v>
      </c>
      <c r="K8822" s="17" t="s">
        <v>169</v>
      </c>
      <c r="L8822" s="18">
        <v>1</v>
      </c>
      <c r="M8822" s="37">
        <v>2048713</v>
      </c>
      <c r="N8822" s="24">
        <v>1473894</v>
      </c>
      <c r="O8822" s="24">
        <v>80247.277712495095</v>
      </c>
      <c r="P8822" s="24">
        <v>1473894</v>
      </c>
      <c r="Q8822" s="38">
        <v>1.3900002306814465</v>
      </c>
      <c r="R8822" s="39">
        <v>5.4445759133625003E-2</v>
      </c>
      <c r="S8822" t="s">
        <v>860</v>
      </c>
      <c r="T8822" t="s">
        <v>2338</v>
      </c>
    </row>
    <row r="8823" spans="1:20" x14ac:dyDescent="0.25">
      <c r="A8823">
        <v>1884</v>
      </c>
      <c r="B8823" t="s">
        <v>820</v>
      </c>
      <c r="C8823" s="16">
        <v>25.41</v>
      </c>
      <c r="D8823" t="s">
        <v>1323</v>
      </c>
      <c r="E8823" t="s">
        <v>47</v>
      </c>
      <c r="F8823" t="s">
        <v>1391</v>
      </c>
      <c r="G8823" t="s">
        <v>70</v>
      </c>
      <c r="H8823" t="s">
        <v>174</v>
      </c>
      <c r="I8823" t="s">
        <v>125</v>
      </c>
      <c r="J8823" t="s">
        <v>169</v>
      </c>
      <c r="K8823" s="17" t="s">
        <v>169</v>
      </c>
      <c r="L8823" s="18">
        <v>1</v>
      </c>
      <c r="M8823" s="37">
        <v>1865537</v>
      </c>
      <c r="N8823" s="24">
        <v>1519129</v>
      </c>
      <c r="O8823" s="24">
        <v>73417.434081070445</v>
      </c>
      <c r="P8823" s="24">
        <v>1519129</v>
      </c>
      <c r="Q8823" s="38">
        <v>1.2280306675733266</v>
      </c>
      <c r="R8823" s="39">
        <v>4.8328637055227337E-2</v>
      </c>
      <c r="S8823" t="s">
        <v>860</v>
      </c>
      <c r="T8823" t="s">
        <v>2339</v>
      </c>
    </row>
    <row r="8824" spans="1:20" x14ac:dyDescent="0.25">
      <c r="A8824">
        <v>1885</v>
      </c>
      <c r="B8824" t="s">
        <v>820</v>
      </c>
      <c r="C8824" s="16">
        <v>25.44</v>
      </c>
      <c r="D8824" t="s">
        <v>1323</v>
      </c>
      <c r="E8824" t="s">
        <v>47</v>
      </c>
      <c r="F8824" t="s">
        <v>1391</v>
      </c>
      <c r="G8824" t="s">
        <v>70</v>
      </c>
      <c r="H8824" t="s">
        <v>174</v>
      </c>
      <c r="I8824" t="s">
        <v>125</v>
      </c>
      <c r="J8824" t="s">
        <v>169</v>
      </c>
      <c r="K8824" s="17" t="s">
        <v>169</v>
      </c>
      <c r="L8824" s="18">
        <v>1</v>
      </c>
      <c r="M8824" s="37">
        <v>1840749</v>
      </c>
      <c r="N8824" s="24">
        <v>1573490</v>
      </c>
      <c r="O8824" s="24">
        <v>72356.485849056597</v>
      </c>
      <c r="P8824" s="24">
        <v>1573490</v>
      </c>
      <c r="Q8824" s="38">
        <v>1.1698510953358459</v>
      </c>
      <c r="R8824" s="39">
        <v>4.5984712866975065E-2</v>
      </c>
      <c r="S8824" t="s">
        <v>860</v>
      </c>
      <c r="T8824" t="s">
        <v>1416</v>
      </c>
    </row>
    <row r="8825" spans="1:20" x14ac:dyDescent="0.25">
      <c r="A8825">
        <v>1886</v>
      </c>
      <c r="B8825" t="s">
        <v>820</v>
      </c>
      <c r="C8825" s="16">
        <v>25.42</v>
      </c>
      <c r="D8825" t="s">
        <v>1323</v>
      </c>
      <c r="E8825" t="s">
        <v>47</v>
      </c>
      <c r="F8825" t="s">
        <v>1391</v>
      </c>
      <c r="G8825" t="s">
        <v>70</v>
      </c>
      <c r="H8825" t="s">
        <v>174</v>
      </c>
      <c r="I8825" t="s">
        <v>125</v>
      </c>
      <c r="J8825" t="s">
        <v>169</v>
      </c>
      <c r="K8825" s="17" t="s">
        <v>169</v>
      </c>
      <c r="L8825" s="18">
        <v>1</v>
      </c>
      <c r="M8825" s="37">
        <v>2027694</v>
      </c>
      <c r="N8825" s="24">
        <v>1342844</v>
      </c>
      <c r="O8825" s="24">
        <v>79767.663257277731</v>
      </c>
      <c r="P8825" s="24">
        <v>1342844</v>
      </c>
      <c r="Q8825" s="38">
        <v>1.5099996723372187</v>
      </c>
      <c r="R8825" s="39">
        <v>5.9402032743399627E-2</v>
      </c>
      <c r="S8825" t="s">
        <v>860</v>
      </c>
      <c r="T8825" t="s">
        <v>1417</v>
      </c>
    </row>
    <row r="8826" spans="1:20" x14ac:dyDescent="0.25">
      <c r="A8826">
        <v>1887</v>
      </c>
      <c r="B8826" t="s">
        <v>820</v>
      </c>
      <c r="C8826" s="16">
        <v>25.48</v>
      </c>
      <c r="D8826" t="s">
        <v>1323</v>
      </c>
      <c r="E8826" t="s">
        <v>47</v>
      </c>
      <c r="F8826" t="s">
        <v>1391</v>
      </c>
      <c r="G8826" t="s">
        <v>70</v>
      </c>
      <c r="H8826" t="s">
        <v>174</v>
      </c>
      <c r="I8826" t="s">
        <v>125</v>
      </c>
      <c r="J8826" t="s">
        <v>169</v>
      </c>
      <c r="K8826" s="17" t="s">
        <v>169</v>
      </c>
      <c r="L8826" s="18">
        <v>1</v>
      </c>
      <c r="M8826" s="37">
        <v>3632848</v>
      </c>
      <c r="N8826" s="24">
        <v>1754998</v>
      </c>
      <c r="O8826" s="24">
        <v>142576.45211930925</v>
      </c>
      <c r="P8826" s="24">
        <v>1754998</v>
      </c>
      <c r="Q8826" s="38">
        <v>2.0700012193746091</v>
      </c>
      <c r="R8826" s="39">
        <v>8.1240236239191868E-2</v>
      </c>
      <c r="S8826" t="s">
        <v>860</v>
      </c>
      <c r="T8826" t="s">
        <v>1418</v>
      </c>
    </row>
    <row r="8827" spans="1:20" x14ac:dyDescent="0.25">
      <c r="A8827">
        <v>1888</v>
      </c>
      <c r="B8827" t="s">
        <v>820</v>
      </c>
      <c r="C8827" s="16">
        <v>25.54</v>
      </c>
      <c r="D8827" t="s">
        <v>1323</v>
      </c>
      <c r="E8827" t="s">
        <v>47</v>
      </c>
      <c r="F8827" t="s">
        <v>1391</v>
      </c>
      <c r="G8827" t="s">
        <v>70</v>
      </c>
      <c r="H8827" t="s">
        <v>174</v>
      </c>
      <c r="I8827" t="s">
        <v>125</v>
      </c>
      <c r="J8827" t="s">
        <v>169</v>
      </c>
      <c r="K8827" s="17" t="s">
        <v>169</v>
      </c>
      <c r="L8827" s="18">
        <v>1</v>
      </c>
      <c r="M8827" s="37">
        <v>1904072</v>
      </c>
      <c r="N8827" s="24">
        <v>981480</v>
      </c>
      <c r="O8827" s="24">
        <v>74552.545027407992</v>
      </c>
      <c r="P8827" s="24">
        <v>981480</v>
      </c>
      <c r="Q8827" s="38">
        <v>1.9400008150955699</v>
      </c>
      <c r="R8827" s="39">
        <v>7.595931147594244E-2</v>
      </c>
      <c r="S8827" t="s">
        <v>860</v>
      </c>
      <c r="T8827" t="s">
        <v>1419</v>
      </c>
    </row>
    <row r="8828" spans="1:20" x14ac:dyDescent="0.25">
      <c r="A8828">
        <v>1889</v>
      </c>
      <c r="B8828" t="s">
        <v>820</v>
      </c>
      <c r="C8828" s="16">
        <v>25.42</v>
      </c>
      <c r="D8828" t="s">
        <v>1323</v>
      </c>
      <c r="E8828" t="s">
        <v>47</v>
      </c>
      <c r="F8828" t="s">
        <v>1391</v>
      </c>
      <c r="G8828" t="s">
        <v>70</v>
      </c>
      <c r="H8828" t="s">
        <v>174</v>
      </c>
      <c r="I8828" t="s">
        <v>125</v>
      </c>
      <c r="J8828" t="s">
        <v>169</v>
      </c>
      <c r="K8828" s="17" t="s">
        <v>169</v>
      </c>
      <c r="L8828" s="18">
        <v>1</v>
      </c>
      <c r="M8828" s="37">
        <v>3207021</v>
      </c>
      <c r="N8828" s="24">
        <v>1444604</v>
      </c>
      <c r="O8828" s="24">
        <v>126161.3296616837</v>
      </c>
      <c r="P8828" s="24">
        <v>1444604</v>
      </c>
      <c r="Q8828" s="38">
        <v>2.2200000830677471</v>
      </c>
      <c r="R8828" s="39">
        <v>8.7332812079769756E-2</v>
      </c>
      <c r="S8828" t="s">
        <v>860</v>
      </c>
      <c r="T8828" t="s">
        <v>1402</v>
      </c>
    </row>
    <row r="8829" spans="1:20" x14ac:dyDescent="0.25">
      <c r="A8829">
        <v>1890</v>
      </c>
      <c r="B8829" t="s">
        <v>820</v>
      </c>
      <c r="C8829" s="16">
        <v>25.46</v>
      </c>
      <c r="D8829" t="s">
        <v>1323</v>
      </c>
      <c r="E8829" t="s">
        <v>47</v>
      </c>
      <c r="F8829" t="s">
        <v>1391</v>
      </c>
      <c r="G8829" t="s">
        <v>70</v>
      </c>
      <c r="H8829" t="s">
        <v>174</v>
      </c>
      <c r="I8829" t="s">
        <v>125</v>
      </c>
      <c r="J8829" t="s">
        <v>169</v>
      </c>
      <c r="K8829" s="17" t="s">
        <v>169</v>
      </c>
      <c r="L8829" s="18">
        <v>1</v>
      </c>
      <c r="M8829" s="37">
        <v>3623597</v>
      </c>
      <c r="N8829" s="24">
        <v>1575477</v>
      </c>
      <c r="O8829" s="24">
        <v>142325.09819324431</v>
      </c>
      <c r="P8829" s="24">
        <v>1575477</v>
      </c>
      <c r="Q8829" s="38">
        <v>2.2999999365271595</v>
      </c>
      <c r="R8829" s="39">
        <v>9.0337782267366842E-2</v>
      </c>
      <c r="S8829" t="s">
        <v>860</v>
      </c>
      <c r="T8829" t="s">
        <v>853</v>
      </c>
    </row>
    <row r="8830" spans="1:20" x14ac:dyDescent="0.25">
      <c r="A8830">
        <v>1891</v>
      </c>
      <c r="B8830" t="s">
        <v>820</v>
      </c>
      <c r="C8830" s="16">
        <v>25.47</v>
      </c>
      <c r="D8830" t="s">
        <v>1323</v>
      </c>
      <c r="E8830" t="s">
        <v>47</v>
      </c>
      <c r="F8830" t="s">
        <v>1391</v>
      </c>
      <c r="G8830" t="s">
        <v>70</v>
      </c>
      <c r="H8830" t="s">
        <v>174</v>
      </c>
      <c r="I8830" t="s">
        <v>125</v>
      </c>
      <c r="J8830" t="s">
        <v>169</v>
      </c>
      <c r="K8830" s="17" t="s">
        <v>169</v>
      </c>
      <c r="L8830" s="18">
        <v>1</v>
      </c>
      <c r="M8830" s="37">
        <v>3479285</v>
      </c>
      <c r="N8830" s="24">
        <v>1637311</v>
      </c>
      <c r="O8830" s="24">
        <v>136603.25873576757</v>
      </c>
      <c r="P8830" s="24">
        <v>1637311</v>
      </c>
      <c r="Q8830" s="38">
        <v>2.1249994655871731</v>
      </c>
      <c r="R8830" s="39">
        <v>8.3431467043077079E-2</v>
      </c>
      <c r="S8830" t="s">
        <v>860</v>
      </c>
      <c r="T8830" t="s">
        <v>854</v>
      </c>
    </row>
    <row r="8831" spans="1:20" x14ac:dyDescent="0.25">
      <c r="A8831">
        <v>1892</v>
      </c>
      <c r="B8831" t="s">
        <v>820</v>
      </c>
      <c r="C8831" s="16">
        <v>25.32</v>
      </c>
      <c r="D8831" t="s">
        <v>1323</v>
      </c>
      <c r="E8831" t="s">
        <v>47</v>
      </c>
      <c r="F8831" t="s">
        <v>1391</v>
      </c>
      <c r="G8831" t="s">
        <v>70</v>
      </c>
      <c r="H8831" t="s">
        <v>174</v>
      </c>
      <c r="I8831" t="s">
        <v>125</v>
      </c>
      <c r="J8831" t="s">
        <v>169</v>
      </c>
      <c r="K8831" s="17" t="s">
        <v>169</v>
      </c>
      <c r="L8831" s="18">
        <v>1</v>
      </c>
      <c r="M8831" s="37">
        <v>6358711</v>
      </c>
      <c r="N8831" s="24">
        <v>3155687</v>
      </c>
      <c r="O8831" s="24">
        <v>251133.92575039493</v>
      </c>
      <c r="P8831" s="24">
        <v>3155687</v>
      </c>
      <c r="Q8831" s="38">
        <v>2.0150005371255135</v>
      </c>
      <c r="R8831" s="39">
        <v>7.9581379823282519E-2</v>
      </c>
      <c r="S8831" t="s">
        <v>860</v>
      </c>
      <c r="T8831" t="s">
        <v>855</v>
      </c>
    </row>
    <row r="8832" spans="1:20" x14ac:dyDescent="0.25">
      <c r="A8832">
        <v>1893</v>
      </c>
      <c r="B8832" t="s">
        <v>820</v>
      </c>
      <c r="C8832" s="16">
        <v>25.4</v>
      </c>
      <c r="D8832" t="s">
        <v>1323</v>
      </c>
      <c r="E8832" t="s">
        <v>47</v>
      </c>
      <c r="F8832" t="s">
        <v>1391</v>
      </c>
      <c r="G8832" t="s">
        <v>70</v>
      </c>
      <c r="H8832" t="s">
        <v>174</v>
      </c>
      <c r="I8832" t="s">
        <v>125</v>
      </c>
      <c r="J8832" t="s">
        <v>169</v>
      </c>
      <c r="K8832" s="17" t="s">
        <v>169</v>
      </c>
      <c r="L8832" s="18">
        <v>1</v>
      </c>
      <c r="M8832" s="37">
        <v>4861293</v>
      </c>
      <c r="N8832" s="24">
        <v>2303956</v>
      </c>
      <c r="O8832" s="24">
        <v>191389.48818897639</v>
      </c>
      <c r="P8832" s="24">
        <v>2303956</v>
      </c>
      <c r="Q8832" s="38">
        <v>2.1099764926066298</v>
      </c>
      <c r="R8832" s="39">
        <v>8.3069940653804325E-2</v>
      </c>
      <c r="S8832" t="s">
        <v>868</v>
      </c>
      <c r="T8832" t="s">
        <v>856</v>
      </c>
    </row>
    <row r="8833" spans="1:20" x14ac:dyDescent="0.25">
      <c r="A8833">
        <v>1894</v>
      </c>
      <c r="B8833" t="s">
        <v>820</v>
      </c>
      <c r="C8833" s="16">
        <v>25.32</v>
      </c>
      <c r="D8833" t="s">
        <v>1323</v>
      </c>
      <c r="E8833" t="s">
        <v>47</v>
      </c>
      <c r="F8833" t="s">
        <v>1391</v>
      </c>
      <c r="G8833" t="s">
        <v>70</v>
      </c>
      <c r="H8833" t="s">
        <v>174</v>
      </c>
      <c r="I8833" t="s">
        <v>125</v>
      </c>
      <c r="J8833" t="s">
        <v>169</v>
      </c>
      <c r="K8833" s="17" t="s">
        <v>169</v>
      </c>
      <c r="L8833" s="18">
        <v>1</v>
      </c>
      <c r="M8833" s="37">
        <v>2969400</v>
      </c>
      <c r="N8833" s="24">
        <v>1414600</v>
      </c>
      <c r="O8833" s="24">
        <v>117274.88151658767</v>
      </c>
      <c r="P8833" s="24">
        <v>1414600</v>
      </c>
      <c r="Q8833" s="38">
        <v>2.099109288844903</v>
      </c>
      <c r="R8833" s="39">
        <v>8.2903210459909282E-2</v>
      </c>
      <c r="S8833" t="s">
        <v>868</v>
      </c>
      <c r="T8833" t="s">
        <v>857</v>
      </c>
    </row>
    <row r="8834" spans="1:20" x14ac:dyDescent="0.25">
      <c r="A8834">
        <v>1895</v>
      </c>
      <c r="B8834" t="s">
        <v>820</v>
      </c>
      <c r="C8834" s="16">
        <v>25.34</v>
      </c>
      <c r="D8834" t="s">
        <v>1323</v>
      </c>
      <c r="E8834" t="s">
        <v>47</v>
      </c>
      <c r="F8834" t="s">
        <v>1391</v>
      </c>
      <c r="G8834" t="s">
        <v>70</v>
      </c>
      <c r="H8834" t="s">
        <v>174</v>
      </c>
      <c r="I8834" t="s">
        <v>125</v>
      </c>
      <c r="J8834" t="s">
        <v>169</v>
      </c>
      <c r="K8834" s="17" t="s">
        <v>169</v>
      </c>
      <c r="L8834" s="18">
        <v>1</v>
      </c>
      <c r="M8834" s="37">
        <v>381174</v>
      </c>
      <c r="N8834" s="24">
        <v>155581</v>
      </c>
      <c r="O8834" s="24">
        <v>15042.383583267561</v>
      </c>
      <c r="P8834" s="24">
        <v>155581</v>
      </c>
      <c r="Q8834" s="38">
        <v>2.4500035351360383</v>
      </c>
      <c r="R8834" s="39">
        <v>9.668522238105913E-2</v>
      </c>
      <c r="S8834" t="s">
        <v>975</v>
      </c>
      <c r="T8834" t="s">
        <v>858</v>
      </c>
    </row>
    <row r="8835" spans="1:20" x14ac:dyDescent="0.25">
      <c r="A8835">
        <v>1896</v>
      </c>
      <c r="B8835" t="s">
        <v>820</v>
      </c>
      <c r="C8835" s="16">
        <v>25.33</v>
      </c>
      <c r="D8835" t="s">
        <v>1323</v>
      </c>
      <c r="E8835" t="s">
        <v>47</v>
      </c>
      <c r="F8835" t="s">
        <v>1391</v>
      </c>
      <c r="G8835" t="s">
        <v>70</v>
      </c>
      <c r="H8835" t="s">
        <v>174</v>
      </c>
      <c r="I8835" t="s">
        <v>125</v>
      </c>
      <c r="J8835" t="s">
        <v>169</v>
      </c>
      <c r="K8835" s="17" t="s">
        <v>169</v>
      </c>
      <c r="L8835" s="18">
        <v>1</v>
      </c>
      <c r="M8835" s="37">
        <v>383821</v>
      </c>
      <c r="N8835" s="24">
        <v>164730</v>
      </c>
      <c r="O8835" s="24">
        <v>15152.82273983419</v>
      </c>
      <c r="P8835" s="24">
        <v>164730</v>
      </c>
      <c r="Q8835" s="38">
        <v>2.3300006070539672</v>
      </c>
      <c r="R8835" s="39">
        <v>9.198581156944205E-2</v>
      </c>
      <c r="S8835" t="s">
        <v>860</v>
      </c>
      <c r="T8835" t="s">
        <v>1010</v>
      </c>
    </row>
    <row r="8836" spans="1:20" x14ac:dyDescent="0.25">
      <c r="A8836">
        <v>1897</v>
      </c>
      <c r="B8836" t="s">
        <v>820</v>
      </c>
      <c r="C8836" s="16">
        <v>25.31</v>
      </c>
      <c r="D8836" t="s">
        <v>1323</v>
      </c>
      <c r="E8836" t="s">
        <v>47</v>
      </c>
      <c r="F8836" t="s">
        <v>1391</v>
      </c>
      <c r="G8836" t="s">
        <v>70</v>
      </c>
      <c r="H8836" t="s">
        <v>174</v>
      </c>
      <c r="I8836" t="s">
        <v>125</v>
      </c>
      <c r="J8836" t="s">
        <v>169</v>
      </c>
      <c r="K8836" s="17" t="s">
        <v>169</v>
      </c>
      <c r="L8836" s="18">
        <v>1</v>
      </c>
      <c r="M8836" s="37">
        <v>526561</v>
      </c>
      <c r="N8836" s="24">
        <v>387177</v>
      </c>
      <c r="O8836" s="24">
        <v>20804.464638482816</v>
      </c>
      <c r="P8836" s="24">
        <v>387177</v>
      </c>
      <c r="Q8836" s="38">
        <v>1.3600007231834537</v>
      </c>
      <c r="R8836" s="39">
        <v>5.3733730667066527E-2</v>
      </c>
      <c r="S8836" t="s">
        <v>860</v>
      </c>
      <c r="T8836" t="s">
        <v>1995</v>
      </c>
    </row>
    <row r="8837" spans="1:20" x14ac:dyDescent="0.25">
      <c r="A8837">
        <v>1898</v>
      </c>
      <c r="B8837" t="s">
        <v>820</v>
      </c>
      <c r="C8837" s="16">
        <v>25.43</v>
      </c>
      <c r="D8837" t="s">
        <v>1323</v>
      </c>
      <c r="E8837" t="s">
        <v>47</v>
      </c>
      <c r="F8837" t="s">
        <v>1391</v>
      </c>
      <c r="G8837" t="s">
        <v>70</v>
      </c>
      <c r="H8837" t="s">
        <v>174</v>
      </c>
      <c r="I8837" t="s">
        <v>125</v>
      </c>
      <c r="J8837" t="s">
        <v>169</v>
      </c>
      <c r="K8837" s="17" t="s">
        <v>169</v>
      </c>
      <c r="L8837" s="18">
        <v>1</v>
      </c>
      <c r="M8837" s="37">
        <v>39998</v>
      </c>
      <c r="N8837" s="24">
        <v>29628</v>
      </c>
      <c r="O8837" s="24">
        <v>1572.8666928824223</v>
      </c>
      <c r="P8837" s="24">
        <v>29628</v>
      </c>
      <c r="Q8837" s="38">
        <v>1.3500067503712705</v>
      </c>
      <c r="R8837" s="39">
        <v>5.3087170679169106E-2</v>
      </c>
      <c r="S8837" t="s">
        <v>860</v>
      </c>
      <c r="T8837" t="s">
        <v>1958</v>
      </c>
    </row>
    <row r="8838" spans="1:20" x14ac:dyDescent="0.25">
      <c r="A8838">
        <v>1899</v>
      </c>
      <c r="B8838" t="s">
        <v>820</v>
      </c>
      <c r="C8838" s="16">
        <v>25.42</v>
      </c>
      <c r="D8838" t="s">
        <v>1323</v>
      </c>
      <c r="E8838" t="s">
        <v>47</v>
      </c>
      <c r="F8838" t="s">
        <v>1391</v>
      </c>
      <c r="G8838" t="s">
        <v>70</v>
      </c>
      <c r="H8838" t="s">
        <v>174</v>
      </c>
      <c r="I8838" t="s">
        <v>125</v>
      </c>
      <c r="J8838" t="s">
        <v>859</v>
      </c>
      <c r="K8838" s="17" t="s">
        <v>169</v>
      </c>
      <c r="L8838" s="18">
        <v>100</v>
      </c>
      <c r="M8838" s="37">
        <v>53314</v>
      </c>
      <c r="N8838" s="24">
        <v>259</v>
      </c>
      <c r="O8838" s="24">
        <v>2097.3249409913451</v>
      </c>
      <c r="P8838" s="24">
        <v>25900</v>
      </c>
      <c r="Q8838" s="38">
        <v>2.0584555984555983</v>
      </c>
      <c r="R8838" s="39">
        <v>8.0977796949472783E-2</v>
      </c>
      <c r="S8838" t="s">
        <v>860</v>
      </c>
      <c r="T8838" t="s">
        <v>1960</v>
      </c>
    </row>
    <row r="8839" spans="1:20" x14ac:dyDescent="0.25">
      <c r="A8839">
        <v>1900</v>
      </c>
      <c r="B8839" t="s">
        <v>820</v>
      </c>
      <c r="C8839" s="16">
        <v>25.38</v>
      </c>
      <c r="D8839" t="s">
        <v>1323</v>
      </c>
      <c r="E8839" t="s">
        <v>47</v>
      </c>
      <c r="F8839" t="s">
        <v>1391</v>
      </c>
      <c r="G8839" t="s">
        <v>70</v>
      </c>
      <c r="H8839" t="s">
        <v>174</v>
      </c>
      <c r="I8839" t="s">
        <v>125</v>
      </c>
      <c r="J8839" t="s">
        <v>859</v>
      </c>
      <c r="K8839" s="17" t="s">
        <v>169</v>
      </c>
      <c r="L8839" s="18">
        <v>100</v>
      </c>
      <c r="M8839" s="37">
        <v>11000</v>
      </c>
      <c r="N8839" s="24">
        <v>94</v>
      </c>
      <c r="O8839" s="24">
        <v>433.41213553979514</v>
      </c>
      <c r="P8839" s="24">
        <v>9400</v>
      </c>
      <c r="Q8839" s="38">
        <v>1.1702127659574468</v>
      </c>
      <c r="R8839" s="39">
        <v>4.6107673993595229E-2</v>
      </c>
      <c r="S8839" t="s">
        <v>868</v>
      </c>
      <c r="T8839" t="s">
        <v>1962</v>
      </c>
    </row>
    <row r="8840" spans="1:20" x14ac:dyDescent="0.25">
      <c r="A8840">
        <v>1901</v>
      </c>
      <c r="B8840" t="s">
        <v>820</v>
      </c>
      <c r="C8840" s="16">
        <v>25.35</v>
      </c>
      <c r="D8840" t="s">
        <v>1323</v>
      </c>
      <c r="E8840" t="s">
        <v>47</v>
      </c>
      <c r="F8840" t="s">
        <v>1391</v>
      </c>
      <c r="G8840" t="s">
        <v>70</v>
      </c>
      <c r="H8840" t="s">
        <v>174</v>
      </c>
      <c r="I8840" t="s">
        <v>125</v>
      </c>
      <c r="J8840" t="s">
        <v>859</v>
      </c>
      <c r="K8840" s="17" t="s">
        <v>169</v>
      </c>
      <c r="L8840" s="18">
        <v>100</v>
      </c>
      <c r="M8840" s="37">
        <v>8000</v>
      </c>
      <c r="N8840" s="24">
        <v>74</v>
      </c>
      <c r="O8840" s="24">
        <v>315.58185404339247</v>
      </c>
      <c r="P8840" s="24">
        <v>7400</v>
      </c>
      <c r="Q8840" s="38">
        <v>1.0810810810810811</v>
      </c>
      <c r="R8840" s="39">
        <v>4.2646196492350331E-2</v>
      </c>
      <c r="S8840" t="s">
        <v>868</v>
      </c>
      <c r="T8840" t="s">
        <v>869</v>
      </c>
    </row>
    <row r="8841" spans="1:20" x14ac:dyDescent="0.25">
      <c r="A8841">
        <v>1902</v>
      </c>
      <c r="B8841" t="s">
        <v>820</v>
      </c>
      <c r="C8841" s="16">
        <v>25.33</v>
      </c>
      <c r="D8841" t="s">
        <v>1323</v>
      </c>
      <c r="E8841" t="s">
        <v>47</v>
      </c>
      <c r="F8841" t="s">
        <v>1391</v>
      </c>
      <c r="G8841" t="s">
        <v>70</v>
      </c>
      <c r="H8841" t="s">
        <v>174</v>
      </c>
      <c r="I8841" t="s">
        <v>125</v>
      </c>
      <c r="J8841" t="s">
        <v>859</v>
      </c>
      <c r="K8841" s="17" t="s">
        <v>169</v>
      </c>
      <c r="L8841" s="18">
        <v>100</v>
      </c>
      <c r="M8841" s="37">
        <v>15000</v>
      </c>
      <c r="N8841" s="24">
        <v>146</v>
      </c>
      <c r="O8841" s="24">
        <v>592.18318199763132</v>
      </c>
      <c r="P8841" s="24">
        <v>14600</v>
      </c>
      <c r="Q8841" s="38">
        <v>1.0273972602739727</v>
      </c>
      <c r="R8841" s="39">
        <v>4.0560491917645984E-2</v>
      </c>
      <c r="S8841" t="s">
        <v>868</v>
      </c>
      <c r="T8841" t="s">
        <v>895</v>
      </c>
    </row>
    <row r="8842" spans="1:20" x14ac:dyDescent="0.25">
      <c r="A8842">
        <v>1903</v>
      </c>
      <c r="B8842" t="s">
        <v>820</v>
      </c>
      <c r="C8842" s="16">
        <v>25.36</v>
      </c>
      <c r="D8842" t="s">
        <v>1323</v>
      </c>
      <c r="E8842" t="s">
        <v>47</v>
      </c>
      <c r="F8842" t="s">
        <v>1391</v>
      </c>
      <c r="G8842" t="s">
        <v>70</v>
      </c>
      <c r="H8842" t="s">
        <v>174</v>
      </c>
      <c r="I8842" t="s">
        <v>125</v>
      </c>
      <c r="J8842" t="s">
        <v>859</v>
      </c>
      <c r="K8842" s="17" t="s">
        <v>169</v>
      </c>
      <c r="L8842" s="18">
        <v>100</v>
      </c>
      <c r="M8842" s="37">
        <v>0</v>
      </c>
      <c r="N8842" s="24">
        <v>4</v>
      </c>
      <c r="O8842" s="24">
        <v>0</v>
      </c>
      <c r="P8842" s="24">
        <v>400</v>
      </c>
      <c r="Q8842" s="38">
        <v>0</v>
      </c>
      <c r="R8842" s="39">
        <v>0</v>
      </c>
      <c r="S8842" t="s">
        <v>868</v>
      </c>
      <c r="T8842" t="s">
        <v>1438</v>
      </c>
    </row>
    <row r="8843" spans="1:20" x14ac:dyDescent="0.25">
      <c r="A8843">
        <v>1905</v>
      </c>
      <c r="B8843" t="s">
        <v>820</v>
      </c>
      <c r="C8843" s="16">
        <v>25.31</v>
      </c>
      <c r="D8843" t="s">
        <v>1323</v>
      </c>
      <c r="E8843" t="s">
        <v>47</v>
      </c>
      <c r="F8843" t="s">
        <v>1391</v>
      </c>
      <c r="G8843" t="s">
        <v>70</v>
      </c>
      <c r="H8843" t="s">
        <v>174</v>
      </c>
      <c r="I8843" t="s">
        <v>125</v>
      </c>
      <c r="J8843" t="s">
        <v>859</v>
      </c>
      <c r="K8843" s="17" t="s">
        <v>169</v>
      </c>
      <c r="L8843" s="18">
        <v>100</v>
      </c>
      <c r="M8843" s="37">
        <v>0</v>
      </c>
      <c r="N8843" s="24">
        <v>1</v>
      </c>
      <c r="O8843" s="24">
        <v>0</v>
      </c>
      <c r="P8843" s="24">
        <v>100</v>
      </c>
      <c r="Q8843" s="38">
        <v>0</v>
      </c>
      <c r="R8843" s="39">
        <v>0</v>
      </c>
      <c r="S8843" t="s">
        <v>868</v>
      </c>
      <c r="T8843" t="s">
        <v>2340</v>
      </c>
    </row>
    <row r="8844" spans="1:20" x14ac:dyDescent="0.25">
      <c r="A8844">
        <v>1906</v>
      </c>
      <c r="B8844" t="s">
        <v>820</v>
      </c>
      <c r="C8844" s="16">
        <v>25.37</v>
      </c>
      <c r="D8844" t="s">
        <v>1323</v>
      </c>
      <c r="E8844" t="s">
        <v>47</v>
      </c>
      <c r="F8844" t="s">
        <v>1391</v>
      </c>
      <c r="G8844" t="s">
        <v>70</v>
      </c>
      <c r="H8844" t="s">
        <v>174</v>
      </c>
      <c r="I8844" t="s">
        <v>125</v>
      </c>
      <c r="J8844" t="s">
        <v>859</v>
      </c>
      <c r="K8844" s="17" t="s">
        <v>169</v>
      </c>
      <c r="L8844" s="18">
        <v>100</v>
      </c>
      <c r="M8844" s="37">
        <v>7000</v>
      </c>
      <c r="N8844" s="24">
        <v>66</v>
      </c>
      <c r="O8844" s="24">
        <v>275.91643673630273</v>
      </c>
      <c r="P8844" s="24">
        <v>6600</v>
      </c>
      <c r="Q8844" s="38">
        <v>1.0606060606060606</v>
      </c>
      <c r="R8844" s="39">
        <v>4.1805520717621628E-2</v>
      </c>
      <c r="S8844" t="s">
        <v>860</v>
      </c>
      <c r="T8844" t="s">
        <v>940</v>
      </c>
    </row>
    <row r="8845" spans="1:20" x14ac:dyDescent="0.25">
      <c r="A8845">
        <v>1907</v>
      </c>
      <c r="B8845" t="s">
        <v>820</v>
      </c>
      <c r="C8845" s="16">
        <v>25.43</v>
      </c>
      <c r="D8845" t="s">
        <v>1323</v>
      </c>
      <c r="E8845" t="s">
        <v>47</v>
      </c>
      <c r="F8845" t="s">
        <v>1391</v>
      </c>
      <c r="G8845" t="s">
        <v>70</v>
      </c>
      <c r="H8845" t="s">
        <v>174</v>
      </c>
      <c r="I8845" t="s">
        <v>125</v>
      </c>
      <c r="J8845" t="s">
        <v>859</v>
      </c>
      <c r="K8845" s="17" t="s">
        <v>169</v>
      </c>
      <c r="L8845" s="18">
        <v>100</v>
      </c>
      <c r="M8845" s="37">
        <v>53000</v>
      </c>
      <c r="N8845" s="24">
        <v>521</v>
      </c>
      <c r="O8845" s="24">
        <v>2084.1525756979945</v>
      </c>
      <c r="P8845" s="24">
        <v>52100</v>
      </c>
      <c r="Q8845" s="38">
        <v>1.017274472168906</v>
      </c>
      <c r="R8845" s="39">
        <v>4.0002928516276286E-2</v>
      </c>
      <c r="S8845" t="s">
        <v>860</v>
      </c>
      <c r="T8845" t="s">
        <v>941</v>
      </c>
    </row>
    <row r="8846" spans="1:20" x14ac:dyDescent="0.25">
      <c r="A8846">
        <v>1908</v>
      </c>
      <c r="B8846" t="s">
        <v>820</v>
      </c>
      <c r="C8846" s="16">
        <v>25.32</v>
      </c>
      <c r="D8846" t="s">
        <v>1323</v>
      </c>
      <c r="E8846" t="s">
        <v>47</v>
      </c>
      <c r="F8846" t="s">
        <v>1391</v>
      </c>
      <c r="G8846" t="s">
        <v>70</v>
      </c>
      <c r="H8846" t="s">
        <v>174</v>
      </c>
      <c r="I8846" t="s">
        <v>125</v>
      </c>
      <c r="J8846" t="s">
        <v>859</v>
      </c>
      <c r="K8846" s="17" t="s">
        <v>169</v>
      </c>
      <c r="L8846" s="18">
        <v>100</v>
      </c>
      <c r="M8846" s="37">
        <v>12000</v>
      </c>
      <c r="N8846" s="24">
        <v>114</v>
      </c>
      <c r="O8846" s="24">
        <v>473.93364928909955</v>
      </c>
      <c r="P8846" s="24">
        <v>11400</v>
      </c>
      <c r="Q8846" s="38">
        <v>1.0526315789473684</v>
      </c>
      <c r="R8846" s="39">
        <v>4.1573127130622764E-2</v>
      </c>
      <c r="S8846" t="s">
        <v>860</v>
      </c>
      <c r="T8846" t="s">
        <v>942</v>
      </c>
    </row>
    <row r="8847" spans="1:20" x14ac:dyDescent="0.25">
      <c r="A8847">
        <v>1909</v>
      </c>
      <c r="B8847" t="s">
        <v>820</v>
      </c>
      <c r="C8847" s="16">
        <v>25.36</v>
      </c>
      <c r="D8847" t="s">
        <v>1323</v>
      </c>
      <c r="E8847" t="s">
        <v>47</v>
      </c>
      <c r="F8847" t="s">
        <v>1391</v>
      </c>
      <c r="G8847" t="s">
        <v>70</v>
      </c>
      <c r="H8847" t="s">
        <v>174</v>
      </c>
      <c r="I8847" t="s">
        <v>125</v>
      </c>
      <c r="J8847" t="s">
        <v>859</v>
      </c>
      <c r="K8847" s="17" t="s">
        <v>169</v>
      </c>
      <c r="L8847" s="18">
        <v>100</v>
      </c>
      <c r="M8847" s="37">
        <v>3000</v>
      </c>
      <c r="N8847" s="24">
        <v>26</v>
      </c>
      <c r="O8847" s="24">
        <v>118.29652996845427</v>
      </c>
      <c r="P8847" s="24">
        <v>2600</v>
      </c>
      <c r="Q8847" s="38">
        <v>1.1538461538461537</v>
      </c>
      <c r="R8847" s="39">
        <v>4.5498665372482407E-2</v>
      </c>
      <c r="S8847" t="s">
        <v>2341</v>
      </c>
      <c r="T8847" t="s">
        <v>943</v>
      </c>
    </row>
    <row r="8848" spans="1:20" x14ac:dyDescent="0.25">
      <c r="A8848">
        <v>1910</v>
      </c>
      <c r="B8848" t="s">
        <v>820</v>
      </c>
      <c r="C8848" s="16">
        <v>25.45</v>
      </c>
      <c r="D8848" t="s">
        <v>1323</v>
      </c>
      <c r="E8848" t="s">
        <v>47</v>
      </c>
      <c r="F8848" t="s">
        <v>1391</v>
      </c>
      <c r="G8848" t="s">
        <v>70</v>
      </c>
      <c r="H8848" t="s">
        <v>174</v>
      </c>
      <c r="I8848" t="s">
        <v>125</v>
      </c>
      <c r="J8848" t="s">
        <v>859</v>
      </c>
      <c r="K8848" s="17" t="s">
        <v>169</v>
      </c>
      <c r="L8848" s="18">
        <v>100</v>
      </c>
      <c r="M8848" s="37">
        <v>5000</v>
      </c>
      <c r="N8848" s="24">
        <v>42</v>
      </c>
      <c r="O8848" s="24">
        <v>196.46365422396858</v>
      </c>
      <c r="P8848" s="24">
        <v>4200</v>
      </c>
      <c r="Q8848" s="38">
        <v>1.1904761904761905</v>
      </c>
      <c r="R8848" s="39">
        <v>4.6777060529516329E-2</v>
      </c>
      <c r="S8848" t="s">
        <v>860</v>
      </c>
      <c r="T8848" t="s">
        <v>944</v>
      </c>
    </row>
    <row r="8849" spans="1:20" x14ac:dyDescent="0.25">
      <c r="A8849">
        <v>1911</v>
      </c>
      <c r="B8849" t="s">
        <v>820</v>
      </c>
      <c r="C8849" s="16">
        <v>25.49</v>
      </c>
      <c r="D8849" t="s">
        <v>1323</v>
      </c>
      <c r="E8849" t="s">
        <v>47</v>
      </c>
      <c r="F8849" t="s">
        <v>1391</v>
      </c>
      <c r="G8849" t="s">
        <v>70</v>
      </c>
      <c r="H8849" t="s">
        <v>174</v>
      </c>
      <c r="I8849" t="s">
        <v>125</v>
      </c>
      <c r="J8849" t="s">
        <v>859</v>
      </c>
      <c r="K8849" s="17" t="s">
        <v>169</v>
      </c>
      <c r="L8849" s="18">
        <v>100</v>
      </c>
      <c r="M8849" s="37">
        <v>6000</v>
      </c>
      <c r="N8849" s="24">
        <v>44</v>
      </c>
      <c r="O8849" s="24">
        <v>235.38642604943115</v>
      </c>
      <c r="P8849" s="24">
        <v>4400</v>
      </c>
      <c r="Q8849" s="38">
        <v>1.3636363636363635</v>
      </c>
      <c r="R8849" s="39">
        <v>5.3496915011234353E-2</v>
      </c>
      <c r="S8849" t="s">
        <v>860</v>
      </c>
      <c r="T8849" t="s">
        <v>945</v>
      </c>
    </row>
    <row r="8850" spans="1:20" x14ac:dyDescent="0.25">
      <c r="A8850">
        <v>1912</v>
      </c>
      <c r="B8850" t="s">
        <v>820</v>
      </c>
      <c r="C8850" s="16">
        <v>25.5</v>
      </c>
      <c r="D8850" t="s">
        <v>1323</v>
      </c>
      <c r="E8850" t="s">
        <v>47</v>
      </c>
      <c r="F8850" t="s">
        <v>1391</v>
      </c>
      <c r="G8850" t="s">
        <v>70</v>
      </c>
      <c r="H8850" t="s">
        <v>174</v>
      </c>
      <c r="I8850" t="s">
        <v>125</v>
      </c>
      <c r="J8850" t="s">
        <v>859</v>
      </c>
      <c r="K8850" s="17" t="s">
        <v>169</v>
      </c>
      <c r="L8850" s="18">
        <v>100</v>
      </c>
      <c r="M8850" s="37">
        <v>544000</v>
      </c>
      <c r="N8850" s="24">
        <v>2789</v>
      </c>
      <c r="O8850" s="24">
        <v>21333.333333333332</v>
      </c>
      <c r="P8850" s="24">
        <v>278900</v>
      </c>
      <c r="Q8850" s="38">
        <v>1.9505198996055935</v>
      </c>
      <c r="R8850" s="39">
        <v>7.6490976455121304E-2</v>
      </c>
      <c r="S8850" t="s">
        <v>860</v>
      </c>
      <c r="T8850" t="s">
        <v>946</v>
      </c>
    </row>
    <row r="8851" spans="1:20" x14ac:dyDescent="0.25">
      <c r="A8851">
        <v>1913</v>
      </c>
      <c r="B8851" t="s">
        <v>820</v>
      </c>
      <c r="C8851" s="16">
        <v>25.56</v>
      </c>
      <c r="D8851" t="s">
        <v>1323</v>
      </c>
      <c r="E8851" t="s">
        <v>47</v>
      </c>
      <c r="F8851" t="s">
        <v>1391</v>
      </c>
      <c r="G8851" t="s">
        <v>70</v>
      </c>
      <c r="H8851" t="s">
        <v>174</v>
      </c>
      <c r="I8851" t="s">
        <v>125</v>
      </c>
      <c r="J8851" t="s">
        <v>859</v>
      </c>
      <c r="K8851" s="17" t="s">
        <v>169</v>
      </c>
      <c r="L8851" s="18">
        <v>100</v>
      </c>
      <c r="M8851" s="37">
        <v>517000</v>
      </c>
      <c r="N8851" s="24">
        <v>2870</v>
      </c>
      <c r="O8851" s="24">
        <v>20226.917057902974</v>
      </c>
      <c r="P8851" s="24">
        <v>287000</v>
      </c>
      <c r="Q8851" s="38">
        <v>1.8013937282229966</v>
      </c>
      <c r="R8851" s="39">
        <v>7.0477062919522562E-2</v>
      </c>
      <c r="S8851" t="s">
        <v>860</v>
      </c>
      <c r="T8851" t="s">
        <v>947</v>
      </c>
    </row>
    <row r="8852" spans="1:20" x14ac:dyDescent="0.25">
      <c r="A8852">
        <v>1914</v>
      </c>
      <c r="B8852" t="s">
        <v>820</v>
      </c>
      <c r="C8852" s="16">
        <v>25.16</v>
      </c>
      <c r="D8852" t="s">
        <v>1323</v>
      </c>
      <c r="E8852" t="s">
        <v>47</v>
      </c>
      <c r="F8852" t="s">
        <v>1391</v>
      </c>
      <c r="G8852" t="s">
        <v>70</v>
      </c>
      <c r="H8852" t="s">
        <v>174</v>
      </c>
      <c r="I8852" t="s">
        <v>125</v>
      </c>
      <c r="J8852" t="s">
        <v>859</v>
      </c>
      <c r="K8852" s="17" t="s">
        <v>169</v>
      </c>
      <c r="L8852" s="18">
        <v>100</v>
      </c>
      <c r="M8852" s="37">
        <v>246000</v>
      </c>
      <c r="N8852" s="24">
        <v>1419</v>
      </c>
      <c r="O8852" s="24">
        <v>9777.4244833068369</v>
      </c>
      <c r="P8852" s="24">
        <v>141900</v>
      </c>
      <c r="Q8852" s="38">
        <v>1.7336152219873151</v>
      </c>
      <c r="R8852" s="39">
        <v>6.8903625675171512E-2</v>
      </c>
      <c r="S8852" t="s">
        <v>860</v>
      </c>
      <c r="T8852" t="s">
        <v>1952</v>
      </c>
    </row>
    <row r="8853" spans="1:20" x14ac:dyDescent="0.25">
      <c r="A8853">
        <v>1915</v>
      </c>
      <c r="B8853" t="s">
        <v>820</v>
      </c>
      <c r="C8853" s="16">
        <v>26.51</v>
      </c>
      <c r="D8853" t="s">
        <v>1323</v>
      </c>
      <c r="E8853" t="s">
        <v>47</v>
      </c>
      <c r="F8853" t="s">
        <v>1391</v>
      </c>
      <c r="G8853" t="s">
        <v>70</v>
      </c>
      <c r="H8853" t="s">
        <v>174</v>
      </c>
      <c r="I8853" t="s">
        <v>125</v>
      </c>
      <c r="J8853" t="s">
        <v>859</v>
      </c>
      <c r="K8853" s="17" t="s">
        <v>169</v>
      </c>
      <c r="L8853" s="18">
        <v>100</v>
      </c>
      <c r="M8853" s="37">
        <v>248000</v>
      </c>
      <c r="N8853" s="24">
        <v>1313</v>
      </c>
      <c r="O8853" s="24">
        <v>9354.9603923047907</v>
      </c>
      <c r="P8853" s="24">
        <v>131300</v>
      </c>
      <c r="Q8853" s="38">
        <v>1.8888042650418888</v>
      </c>
      <c r="R8853" s="39">
        <v>7.1248746323722703E-2</v>
      </c>
      <c r="S8853" t="s">
        <v>860</v>
      </c>
      <c r="T8853" t="s">
        <v>1439</v>
      </c>
    </row>
    <row r="8854" spans="1:20" x14ac:dyDescent="0.25">
      <c r="A8854">
        <v>1916</v>
      </c>
      <c r="B8854" t="s">
        <v>820</v>
      </c>
      <c r="C8854" s="16">
        <v>28.04</v>
      </c>
      <c r="D8854" t="s">
        <v>1323</v>
      </c>
      <c r="E8854" t="s">
        <v>47</v>
      </c>
      <c r="F8854" t="s">
        <v>1391</v>
      </c>
      <c r="G8854" t="s">
        <v>70</v>
      </c>
      <c r="H8854" t="s">
        <v>174</v>
      </c>
      <c r="I8854" t="s">
        <v>125</v>
      </c>
      <c r="J8854" t="s">
        <v>859</v>
      </c>
      <c r="K8854" s="17" t="s">
        <v>169</v>
      </c>
      <c r="L8854" s="18">
        <v>100</v>
      </c>
      <c r="M8854" s="37">
        <v>61000</v>
      </c>
      <c r="N8854" s="24">
        <v>318</v>
      </c>
      <c r="O8854" s="24">
        <v>2175.4636233951496</v>
      </c>
      <c r="P8854" s="24">
        <v>31800</v>
      </c>
      <c r="Q8854" s="38">
        <v>1.9182389937106918</v>
      </c>
      <c r="R8854" s="39">
        <v>6.8410805767143076E-2</v>
      </c>
      <c r="S8854" t="s">
        <v>860</v>
      </c>
      <c r="T8854" t="s">
        <v>1440</v>
      </c>
    </row>
    <row r="8855" spans="1:20" x14ac:dyDescent="0.25">
      <c r="A8855">
        <v>1917</v>
      </c>
      <c r="B8855" t="s">
        <v>820</v>
      </c>
      <c r="C8855" s="16">
        <v>27.47</v>
      </c>
      <c r="D8855" t="s">
        <v>1323</v>
      </c>
      <c r="E8855" t="s">
        <v>47</v>
      </c>
      <c r="F8855" t="s">
        <v>1391</v>
      </c>
      <c r="G8855" t="s">
        <v>70</v>
      </c>
      <c r="H8855" t="s">
        <v>174</v>
      </c>
      <c r="I8855" t="s">
        <v>125</v>
      </c>
      <c r="J8855" t="s">
        <v>859</v>
      </c>
      <c r="K8855" s="17" t="s">
        <v>169</v>
      </c>
      <c r="L8855" s="18">
        <v>100</v>
      </c>
      <c r="M8855" s="37">
        <v>754000</v>
      </c>
      <c r="N8855" s="24">
        <v>1554</v>
      </c>
      <c r="O8855" s="24">
        <v>27448.125227520934</v>
      </c>
      <c r="P8855" s="24">
        <v>155400</v>
      </c>
      <c r="Q8855" s="38">
        <v>4.8519948519948519</v>
      </c>
      <c r="R8855" s="39">
        <v>0.17662886246795967</v>
      </c>
      <c r="S8855" t="s">
        <v>860</v>
      </c>
      <c r="T8855" t="s">
        <v>1441</v>
      </c>
    </row>
    <row r="8856" spans="1:20" x14ac:dyDescent="0.25">
      <c r="A8856">
        <v>1918</v>
      </c>
      <c r="B8856" t="s">
        <v>820</v>
      </c>
      <c r="C8856" s="16">
        <v>26.72</v>
      </c>
      <c r="D8856" t="s">
        <v>1323</v>
      </c>
      <c r="E8856" t="s">
        <v>47</v>
      </c>
      <c r="F8856" t="s">
        <v>1391</v>
      </c>
      <c r="G8856" t="s">
        <v>70</v>
      </c>
      <c r="H8856" t="s">
        <v>174</v>
      </c>
      <c r="I8856" t="s">
        <v>125</v>
      </c>
      <c r="J8856" t="s">
        <v>859</v>
      </c>
      <c r="K8856" s="17" t="s">
        <v>169</v>
      </c>
      <c r="L8856" s="18">
        <v>100</v>
      </c>
      <c r="M8856" s="37">
        <v>15000</v>
      </c>
      <c r="N8856" s="24">
        <v>41</v>
      </c>
      <c r="O8856" s="24">
        <v>561.37724550898201</v>
      </c>
      <c r="P8856" s="24">
        <v>4100</v>
      </c>
      <c r="Q8856" s="38">
        <v>3.6585365853658538</v>
      </c>
      <c r="R8856" s="39">
        <v>0.13692127939243465</v>
      </c>
      <c r="S8856" t="s">
        <v>860</v>
      </c>
      <c r="T8856" t="s">
        <v>1953</v>
      </c>
    </row>
    <row r="8857" spans="1:20" x14ac:dyDescent="0.25">
      <c r="A8857">
        <v>1919</v>
      </c>
      <c r="B8857" t="s">
        <v>820</v>
      </c>
      <c r="C8857" s="16">
        <v>31.75</v>
      </c>
      <c r="D8857" t="s">
        <v>1323</v>
      </c>
      <c r="E8857" t="s">
        <v>47</v>
      </c>
      <c r="F8857" t="s">
        <v>1391</v>
      </c>
      <c r="G8857" t="s">
        <v>70</v>
      </c>
      <c r="H8857" t="s">
        <v>174</v>
      </c>
      <c r="I8857" t="s">
        <v>125</v>
      </c>
      <c r="J8857" t="s">
        <v>859</v>
      </c>
      <c r="K8857" s="17" t="s">
        <v>169</v>
      </c>
      <c r="L8857" s="18">
        <v>100</v>
      </c>
      <c r="M8857" s="37">
        <v>1111000</v>
      </c>
      <c r="N8857" s="24">
        <v>2868</v>
      </c>
      <c r="O8857" s="24">
        <v>34992.125984251972</v>
      </c>
      <c r="P8857" s="24">
        <v>286800</v>
      </c>
      <c r="Q8857" s="38">
        <v>3.8737796373779636</v>
      </c>
      <c r="R8857" s="39">
        <v>0.12200880747647132</v>
      </c>
      <c r="S8857" t="s">
        <v>860</v>
      </c>
      <c r="T8857" t="s">
        <v>1443</v>
      </c>
    </row>
    <row r="8858" spans="1:20" x14ac:dyDescent="0.25">
      <c r="A8858">
        <v>1920</v>
      </c>
      <c r="B8858" t="s">
        <v>820</v>
      </c>
      <c r="C8858" s="16">
        <v>52.47</v>
      </c>
      <c r="D8858" t="s">
        <v>1323</v>
      </c>
      <c r="E8858" t="s">
        <v>47</v>
      </c>
      <c r="F8858" t="s">
        <v>1391</v>
      </c>
      <c r="G8858" t="s">
        <v>70</v>
      </c>
      <c r="H8858" t="s">
        <v>174</v>
      </c>
      <c r="I8858" t="s">
        <v>125</v>
      </c>
      <c r="J8858" t="s">
        <v>859</v>
      </c>
      <c r="K8858" s="17" t="s">
        <v>169</v>
      </c>
      <c r="L8858" s="18">
        <v>100</v>
      </c>
      <c r="M8858" s="37">
        <v>28000</v>
      </c>
      <c r="N8858" s="24">
        <v>45</v>
      </c>
      <c r="O8858" s="24">
        <v>533.63826948732606</v>
      </c>
      <c r="P8858" s="24">
        <v>4500</v>
      </c>
      <c r="Q8858" s="38">
        <v>6.2222222222222223</v>
      </c>
      <c r="R8858" s="39">
        <v>0.11858628210829468</v>
      </c>
      <c r="S8858" t="s">
        <v>860</v>
      </c>
      <c r="T8858" t="s">
        <v>1444</v>
      </c>
    </row>
    <row r="8859" spans="1:20" x14ac:dyDescent="0.25">
      <c r="A8859">
        <v>1921</v>
      </c>
      <c r="B8859" t="s">
        <v>820</v>
      </c>
      <c r="C8859" s="16">
        <v>51.89</v>
      </c>
      <c r="D8859" t="s">
        <v>1323</v>
      </c>
      <c r="E8859" t="s">
        <v>47</v>
      </c>
      <c r="F8859" t="s">
        <v>1391</v>
      </c>
      <c r="G8859" t="s">
        <v>70</v>
      </c>
      <c r="H8859" t="s">
        <v>174</v>
      </c>
      <c r="I8859" t="s">
        <v>125</v>
      </c>
      <c r="J8859" t="s">
        <v>859</v>
      </c>
      <c r="K8859" s="17" t="s">
        <v>169</v>
      </c>
      <c r="L8859" s="18">
        <v>100</v>
      </c>
      <c r="M8859" s="37">
        <v>175000</v>
      </c>
      <c r="N8859" s="24">
        <v>426</v>
      </c>
      <c r="O8859" s="24">
        <v>3372.518789747543</v>
      </c>
      <c r="P8859" s="24">
        <v>42600</v>
      </c>
      <c r="Q8859" s="38">
        <v>4.107981220657277</v>
      </c>
      <c r="R8859" s="39">
        <v>7.9167107740552647E-2</v>
      </c>
      <c r="S8859" t="s">
        <v>860</v>
      </c>
      <c r="T8859" t="s">
        <v>1445</v>
      </c>
    </row>
    <row r="8860" spans="1:20" x14ac:dyDescent="0.25">
      <c r="A8860">
        <v>1922</v>
      </c>
      <c r="B8860" t="s">
        <v>820</v>
      </c>
      <c r="C8860" s="16">
        <v>54.6</v>
      </c>
      <c r="D8860" t="s">
        <v>1323</v>
      </c>
      <c r="E8860" t="s">
        <v>47</v>
      </c>
      <c r="F8860" t="s">
        <v>1391</v>
      </c>
      <c r="G8860" t="s">
        <v>70</v>
      </c>
      <c r="H8860" t="s">
        <v>174</v>
      </c>
      <c r="I8860" t="s">
        <v>125</v>
      </c>
      <c r="J8860" t="s">
        <v>859</v>
      </c>
      <c r="K8860" s="17" t="s">
        <v>169</v>
      </c>
      <c r="L8860" s="18">
        <v>100</v>
      </c>
      <c r="M8860" s="37">
        <v>340000</v>
      </c>
      <c r="N8860" s="24">
        <v>944</v>
      </c>
      <c r="O8860" s="24">
        <v>6227.1062271062274</v>
      </c>
      <c r="P8860" s="24">
        <v>94400</v>
      </c>
      <c r="Q8860" s="38">
        <v>3.6016949152542375</v>
      </c>
      <c r="R8860" s="39">
        <v>6.59651083379897E-2</v>
      </c>
      <c r="S8860" t="s">
        <v>860</v>
      </c>
      <c r="T8860" t="s">
        <v>1446</v>
      </c>
    </row>
    <row r="8861" spans="1:20" x14ac:dyDescent="0.25">
      <c r="A8861">
        <v>1923</v>
      </c>
      <c r="B8861" t="s">
        <v>820</v>
      </c>
      <c r="C8861" s="16">
        <v>75.64</v>
      </c>
      <c r="D8861" t="s">
        <v>1323</v>
      </c>
      <c r="E8861" t="s">
        <v>47</v>
      </c>
      <c r="F8861" t="s">
        <v>1391</v>
      </c>
      <c r="G8861" t="s">
        <v>70</v>
      </c>
      <c r="H8861" t="s">
        <v>174</v>
      </c>
      <c r="I8861" t="s">
        <v>125</v>
      </c>
      <c r="J8861" t="s">
        <v>859</v>
      </c>
      <c r="K8861" s="17" t="s">
        <v>169</v>
      </c>
      <c r="L8861" s="18">
        <v>100</v>
      </c>
      <c r="M8861" s="37">
        <v>1144000</v>
      </c>
      <c r="N8861" s="24">
        <v>2471</v>
      </c>
      <c r="O8861" s="24">
        <v>15124.272871496563</v>
      </c>
      <c r="P8861" s="24">
        <v>247100</v>
      </c>
      <c r="Q8861" s="38">
        <v>4.6297045730473494</v>
      </c>
      <c r="R8861" s="39">
        <v>6.1207093773761892E-2</v>
      </c>
      <c r="S8861" t="s">
        <v>860</v>
      </c>
      <c r="T8861" t="s">
        <v>1447</v>
      </c>
    </row>
    <row r="8862" spans="1:20" x14ac:dyDescent="0.25">
      <c r="A8862">
        <v>1924</v>
      </c>
      <c r="B8862" t="s">
        <v>820</v>
      </c>
      <c r="C8862" s="16">
        <v>85.24</v>
      </c>
      <c r="D8862" t="s">
        <v>1323</v>
      </c>
      <c r="E8862" t="s">
        <v>47</v>
      </c>
      <c r="F8862" t="s">
        <v>1391</v>
      </c>
      <c r="G8862" t="s">
        <v>70</v>
      </c>
      <c r="H8862" t="s">
        <v>174</v>
      </c>
      <c r="I8862" t="s">
        <v>125</v>
      </c>
      <c r="J8862" t="s">
        <v>859</v>
      </c>
      <c r="K8862" s="17" t="s">
        <v>169</v>
      </c>
      <c r="L8862" s="18">
        <v>100</v>
      </c>
      <c r="M8862" s="37">
        <v>6128000</v>
      </c>
      <c r="N8862" s="24">
        <v>7767</v>
      </c>
      <c r="O8862" s="24">
        <v>71891.130924448618</v>
      </c>
      <c r="P8862" s="24">
        <v>776700</v>
      </c>
      <c r="Q8862" s="38">
        <v>7.8897901377623274</v>
      </c>
      <c r="R8862" s="39">
        <v>9.2559715365583384E-2</v>
      </c>
      <c r="S8862" t="s">
        <v>860</v>
      </c>
      <c r="T8862" t="s">
        <v>1448</v>
      </c>
    </row>
    <row r="8863" spans="1:20" x14ac:dyDescent="0.25">
      <c r="A8863">
        <v>1925</v>
      </c>
      <c r="B8863" t="s">
        <v>820</v>
      </c>
      <c r="C8863" s="16">
        <v>102.54</v>
      </c>
      <c r="D8863" t="s">
        <v>1323</v>
      </c>
      <c r="E8863" t="s">
        <v>47</v>
      </c>
      <c r="F8863" t="s">
        <v>1391</v>
      </c>
      <c r="G8863" t="s">
        <v>70</v>
      </c>
      <c r="H8863" t="s">
        <v>174</v>
      </c>
      <c r="I8863" t="s">
        <v>125</v>
      </c>
      <c r="J8863" t="s">
        <v>859</v>
      </c>
      <c r="K8863" s="17" t="s">
        <v>169</v>
      </c>
      <c r="L8863" s="18">
        <v>100</v>
      </c>
      <c r="M8863" s="37">
        <v>15236000</v>
      </c>
      <c r="N8863" s="24">
        <v>14793</v>
      </c>
      <c r="O8863" s="24">
        <v>148585.91769065728</v>
      </c>
      <c r="P8863" s="24">
        <v>1479300</v>
      </c>
      <c r="Q8863" s="38">
        <v>10.299465963631448</v>
      </c>
      <c r="R8863" s="39">
        <v>0.10044339734378238</v>
      </c>
      <c r="S8863" t="s">
        <v>860</v>
      </c>
      <c r="T8863" t="s">
        <v>2342</v>
      </c>
    </row>
    <row r="8864" spans="1:20" x14ac:dyDescent="0.25">
      <c r="A8864">
        <v>1926</v>
      </c>
      <c r="B8864" t="s">
        <v>820</v>
      </c>
      <c r="C8864" s="16">
        <v>152.35</v>
      </c>
      <c r="D8864" t="s">
        <v>1323</v>
      </c>
      <c r="E8864" t="s">
        <v>47</v>
      </c>
      <c r="F8864" t="s">
        <v>1391</v>
      </c>
      <c r="G8864" t="s">
        <v>70</v>
      </c>
      <c r="H8864" t="s">
        <v>174</v>
      </c>
      <c r="I8864" t="s">
        <v>125</v>
      </c>
      <c r="J8864" t="s">
        <v>859</v>
      </c>
      <c r="K8864" s="17" t="s">
        <v>169</v>
      </c>
      <c r="L8864" s="18">
        <v>100</v>
      </c>
      <c r="M8864" s="37">
        <v>11502000</v>
      </c>
      <c r="N8864" s="24">
        <v>7871</v>
      </c>
      <c r="O8864" s="24">
        <v>75497.210370856585</v>
      </c>
      <c r="P8864" s="24">
        <v>787100</v>
      </c>
      <c r="Q8864" s="38">
        <v>14.613136831406429</v>
      </c>
      <c r="R8864" s="39">
        <v>9.5918193839228283E-2</v>
      </c>
      <c r="S8864" t="s">
        <v>860</v>
      </c>
      <c r="T8864" t="s">
        <v>1450</v>
      </c>
    </row>
    <row r="8865" spans="1:20" x14ac:dyDescent="0.25">
      <c r="A8865">
        <v>1927</v>
      </c>
      <c r="B8865" t="s">
        <v>820</v>
      </c>
      <c r="C8865" s="16">
        <v>123.85</v>
      </c>
      <c r="D8865" t="s">
        <v>1323</v>
      </c>
      <c r="E8865" t="s">
        <v>47</v>
      </c>
      <c r="F8865" t="s">
        <v>1391</v>
      </c>
      <c r="G8865" t="s">
        <v>70</v>
      </c>
      <c r="H8865" t="s">
        <v>174</v>
      </c>
      <c r="I8865" t="s">
        <v>125</v>
      </c>
      <c r="J8865" t="s">
        <v>859</v>
      </c>
      <c r="K8865" s="17" t="s">
        <v>169</v>
      </c>
      <c r="L8865" s="18">
        <v>100</v>
      </c>
      <c r="M8865" s="37">
        <v>2137000</v>
      </c>
      <c r="N8865" s="24">
        <v>2205</v>
      </c>
      <c r="O8865" s="24">
        <v>17254.743641501816</v>
      </c>
      <c r="P8865" s="24">
        <v>220500</v>
      </c>
      <c r="Q8865" s="38">
        <v>9.6916099773242639</v>
      </c>
      <c r="R8865" s="39">
        <v>7.8252805630393732E-2</v>
      </c>
      <c r="S8865" t="s">
        <v>860</v>
      </c>
      <c r="T8865" t="s">
        <v>1451</v>
      </c>
    </row>
    <row r="8866" spans="1:20" x14ac:dyDescent="0.25">
      <c r="A8866">
        <v>1928</v>
      </c>
      <c r="B8866" t="s">
        <v>820</v>
      </c>
      <c r="C8866" s="16">
        <v>124.1</v>
      </c>
      <c r="D8866" t="s">
        <v>1323</v>
      </c>
      <c r="E8866" t="s">
        <v>47</v>
      </c>
      <c r="F8866" t="s">
        <v>1391</v>
      </c>
      <c r="G8866" t="s">
        <v>70</v>
      </c>
      <c r="H8866" t="s">
        <v>174</v>
      </c>
      <c r="I8866" t="s">
        <v>125</v>
      </c>
      <c r="J8866" t="s">
        <v>859</v>
      </c>
      <c r="K8866" s="17" t="s">
        <v>169</v>
      </c>
      <c r="L8866" s="18">
        <v>100</v>
      </c>
      <c r="M8866" s="37">
        <v>3077000</v>
      </c>
      <c r="N8866" s="24">
        <v>2863</v>
      </c>
      <c r="O8866" s="24">
        <v>24794.520547945205</v>
      </c>
      <c r="P8866" s="24">
        <v>286300</v>
      </c>
      <c r="Q8866" s="38">
        <v>10.747467691232972</v>
      </c>
      <c r="R8866" s="39">
        <v>8.6603285183182693E-2</v>
      </c>
      <c r="S8866" t="s">
        <v>860</v>
      </c>
      <c r="T8866" t="s">
        <v>1966</v>
      </c>
    </row>
    <row r="8867" spans="1:20" x14ac:dyDescent="0.25">
      <c r="A8867">
        <v>1842</v>
      </c>
      <c r="B8867" t="s">
        <v>820</v>
      </c>
      <c r="C8867" s="16">
        <v>25.79</v>
      </c>
      <c r="D8867" t="s">
        <v>1323</v>
      </c>
      <c r="E8867" t="s">
        <v>47</v>
      </c>
      <c r="F8867" t="s">
        <v>1391</v>
      </c>
      <c r="G8867" t="s">
        <v>74</v>
      </c>
      <c r="H8867" t="s">
        <v>1386</v>
      </c>
      <c r="I8867" t="s">
        <v>125</v>
      </c>
      <c r="J8867" t="s">
        <v>169</v>
      </c>
      <c r="K8867" s="17" t="s">
        <v>169</v>
      </c>
      <c r="L8867" s="18">
        <v>1</v>
      </c>
      <c r="M8867" s="37">
        <v>109022</v>
      </c>
      <c r="N8867" s="24">
        <v>24227</v>
      </c>
      <c r="O8867" s="24">
        <v>4227.2974020938345</v>
      </c>
      <c r="P8867" s="24">
        <v>24227</v>
      </c>
      <c r="Q8867" s="38">
        <v>4.5000206381310113</v>
      </c>
      <c r="R8867" s="39">
        <v>0.17448703521252465</v>
      </c>
      <c r="S8867" t="s">
        <v>1420</v>
      </c>
      <c r="T8867" t="s">
        <v>1393</v>
      </c>
    </row>
    <row r="8868" spans="1:20" x14ac:dyDescent="0.25">
      <c r="A8868">
        <v>1847</v>
      </c>
      <c r="B8868" t="s">
        <v>820</v>
      </c>
      <c r="C8868" s="16">
        <v>25.76</v>
      </c>
      <c r="D8868" t="s">
        <v>1323</v>
      </c>
      <c r="E8868" t="s">
        <v>47</v>
      </c>
      <c r="F8868" t="s">
        <v>1391</v>
      </c>
      <c r="G8868" t="s">
        <v>74</v>
      </c>
      <c r="H8868" t="s">
        <v>1386</v>
      </c>
      <c r="I8868" t="s">
        <v>125</v>
      </c>
      <c r="J8868" t="s">
        <v>169</v>
      </c>
      <c r="K8868" s="17" t="s">
        <v>169</v>
      </c>
      <c r="L8868" s="18">
        <v>1</v>
      </c>
      <c r="M8868" s="37">
        <v>17505</v>
      </c>
      <c r="N8868" s="24">
        <v>10596</v>
      </c>
      <c r="O8868" s="24">
        <v>679.54192546583852</v>
      </c>
      <c r="P8868" s="24">
        <v>10596</v>
      </c>
      <c r="Q8868" s="38">
        <v>1.6520385050962627</v>
      </c>
      <c r="R8868" s="39">
        <v>6.4131929545662381E-2</v>
      </c>
      <c r="S8868" t="s">
        <v>1420</v>
      </c>
      <c r="T8868" t="s">
        <v>2481</v>
      </c>
    </row>
    <row r="8869" spans="1:20" x14ac:dyDescent="0.25">
      <c r="A8869">
        <v>1849</v>
      </c>
      <c r="B8869" t="s">
        <v>820</v>
      </c>
      <c r="C8869" s="16">
        <v>25.67</v>
      </c>
      <c r="D8869" t="s">
        <v>1323</v>
      </c>
      <c r="E8869" t="s">
        <v>47</v>
      </c>
      <c r="F8869" t="s">
        <v>1391</v>
      </c>
      <c r="G8869" t="s">
        <v>74</v>
      </c>
      <c r="H8869" t="s">
        <v>1386</v>
      </c>
      <c r="I8869" t="s">
        <v>125</v>
      </c>
      <c r="J8869" t="s">
        <v>859</v>
      </c>
      <c r="K8869" s="17" t="s">
        <v>169</v>
      </c>
      <c r="L8869" s="18">
        <v>100</v>
      </c>
      <c r="M8869" s="37">
        <v>354436</v>
      </c>
      <c r="N8869" s="24">
        <v>2025</v>
      </c>
      <c r="O8869" s="24">
        <v>13807.401636151148</v>
      </c>
      <c r="P8869" s="24">
        <v>202500</v>
      </c>
      <c r="Q8869" s="38">
        <v>1.7503012345679012</v>
      </c>
      <c r="R8869" s="39">
        <v>6.818469943778345E-2</v>
      </c>
      <c r="S8869" t="s">
        <v>1421</v>
      </c>
      <c r="T8869" t="s">
        <v>1394</v>
      </c>
    </row>
    <row r="8870" spans="1:20" x14ac:dyDescent="0.25">
      <c r="A8870">
        <v>1850</v>
      </c>
      <c r="B8870" t="s">
        <v>820</v>
      </c>
      <c r="C8870" s="16">
        <v>25.54</v>
      </c>
      <c r="D8870" t="s">
        <v>1323</v>
      </c>
      <c r="E8870" t="s">
        <v>47</v>
      </c>
      <c r="F8870" t="s">
        <v>1391</v>
      </c>
      <c r="G8870" t="s">
        <v>74</v>
      </c>
      <c r="H8870" t="s">
        <v>1386</v>
      </c>
      <c r="I8870" t="s">
        <v>125</v>
      </c>
      <c r="J8870" t="s">
        <v>859</v>
      </c>
      <c r="K8870" s="17" t="s">
        <v>169</v>
      </c>
      <c r="L8870" s="18">
        <v>100</v>
      </c>
      <c r="M8870" s="37">
        <v>137942</v>
      </c>
      <c r="N8870" s="24">
        <v>836</v>
      </c>
      <c r="O8870" s="24">
        <v>5401.0180109631956</v>
      </c>
      <c r="P8870" s="24">
        <v>83600</v>
      </c>
      <c r="Q8870" s="38">
        <v>1.6500239234449761</v>
      </c>
      <c r="R8870" s="39">
        <v>6.4605478600038221E-2</v>
      </c>
      <c r="S8870" t="s">
        <v>1421</v>
      </c>
      <c r="T8870" t="s">
        <v>1395</v>
      </c>
    </row>
    <row r="8871" spans="1:20" x14ac:dyDescent="0.25">
      <c r="A8871">
        <v>1851</v>
      </c>
      <c r="B8871" t="s">
        <v>820</v>
      </c>
      <c r="C8871" s="16">
        <v>25.29</v>
      </c>
      <c r="D8871" t="s">
        <v>1323</v>
      </c>
      <c r="E8871" t="s">
        <v>47</v>
      </c>
      <c r="F8871" t="s">
        <v>1391</v>
      </c>
      <c r="G8871" t="s">
        <v>74</v>
      </c>
      <c r="H8871" t="s">
        <v>1386</v>
      </c>
      <c r="I8871" t="s">
        <v>125</v>
      </c>
      <c r="J8871" t="s">
        <v>859</v>
      </c>
      <c r="K8871" s="17" t="s">
        <v>169</v>
      </c>
      <c r="L8871" s="18">
        <v>100</v>
      </c>
      <c r="M8871" s="37">
        <v>230436</v>
      </c>
      <c r="N8871" s="24">
        <v>1599</v>
      </c>
      <c r="O8871" s="24">
        <v>9111.7437722419927</v>
      </c>
      <c r="P8871" s="24">
        <v>159900</v>
      </c>
      <c r="Q8871" s="38">
        <v>1.441125703564728</v>
      </c>
      <c r="R8871" s="39">
        <v>5.6984013585003081E-2</v>
      </c>
      <c r="S8871" t="s">
        <v>1420</v>
      </c>
      <c r="T8871" t="s">
        <v>1396</v>
      </c>
    </row>
    <row r="8872" spans="1:20" x14ac:dyDescent="0.25">
      <c r="A8872">
        <v>1852</v>
      </c>
      <c r="B8872" t="s">
        <v>820</v>
      </c>
      <c r="C8872" s="16">
        <v>25.45</v>
      </c>
      <c r="D8872" t="s">
        <v>1323</v>
      </c>
      <c r="E8872" t="s">
        <v>47</v>
      </c>
      <c r="F8872" t="s">
        <v>1391</v>
      </c>
      <c r="G8872" t="s">
        <v>74</v>
      </c>
      <c r="H8872" t="s">
        <v>1386</v>
      </c>
      <c r="I8872" t="s">
        <v>125</v>
      </c>
      <c r="J8872" t="s">
        <v>859</v>
      </c>
      <c r="K8872" s="17" t="s">
        <v>169</v>
      </c>
      <c r="L8872" s="18">
        <v>100</v>
      </c>
      <c r="M8872" s="37">
        <v>40069</v>
      </c>
      <c r="N8872" s="24">
        <v>801</v>
      </c>
      <c r="O8872" s="24">
        <v>1574.4204322200394</v>
      </c>
      <c r="P8872" s="24">
        <v>80100</v>
      </c>
      <c r="Q8872" s="38">
        <v>0.5002372034956305</v>
      </c>
      <c r="R8872" s="39">
        <v>1.9655685795506112E-2</v>
      </c>
      <c r="S8872" t="s">
        <v>1422</v>
      </c>
      <c r="T8872" t="s">
        <v>1397</v>
      </c>
    </row>
    <row r="8873" spans="1:20" x14ac:dyDescent="0.25">
      <c r="A8873">
        <v>1853</v>
      </c>
      <c r="B8873" t="s">
        <v>820</v>
      </c>
      <c r="C8873" s="16">
        <v>25.28</v>
      </c>
      <c r="D8873" t="s">
        <v>1323</v>
      </c>
      <c r="E8873" t="s">
        <v>47</v>
      </c>
      <c r="F8873" t="s">
        <v>1391</v>
      </c>
      <c r="G8873" t="s">
        <v>74</v>
      </c>
      <c r="H8873" t="s">
        <v>1386</v>
      </c>
      <c r="I8873" t="s">
        <v>125</v>
      </c>
      <c r="J8873" t="s">
        <v>859</v>
      </c>
      <c r="K8873" s="17" t="s">
        <v>169</v>
      </c>
      <c r="L8873" s="18">
        <v>100</v>
      </c>
      <c r="M8873" s="37">
        <v>311885</v>
      </c>
      <c r="N8873" s="24">
        <v>1890</v>
      </c>
      <c r="O8873" s="24">
        <v>12337.223101265823</v>
      </c>
      <c r="P8873" s="24">
        <v>189000</v>
      </c>
      <c r="Q8873" s="38">
        <v>1.6501851851851852</v>
      </c>
      <c r="R8873" s="39">
        <v>6.5276312705110182E-2</v>
      </c>
      <c r="S8873" t="s">
        <v>2343</v>
      </c>
      <c r="T8873" t="s">
        <v>2324</v>
      </c>
    </row>
    <row r="8874" spans="1:20" x14ac:dyDescent="0.25">
      <c r="A8874">
        <v>1854</v>
      </c>
      <c r="B8874" t="s">
        <v>820</v>
      </c>
      <c r="C8874" s="16">
        <v>25.31</v>
      </c>
      <c r="D8874" t="s">
        <v>1323</v>
      </c>
      <c r="E8874" t="s">
        <v>47</v>
      </c>
      <c r="F8874" t="s">
        <v>1391</v>
      </c>
      <c r="G8874" t="s">
        <v>74</v>
      </c>
      <c r="H8874" t="s">
        <v>1386</v>
      </c>
      <c r="I8874" t="s">
        <v>125</v>
      </c>
      <c r="J8874" t="s">
        <v>859</v>
      </c>
      <c r="K8874" s="17" t="s">
        <v>169</v>
      </c>
      <c r="L8874" s="18">
        <v>100</v>
      </c>
      <c r="M8874" s="37">
        <v>89100</v>
      </c>
      <c r="N8874" s="24">
        <v>540</v>
      </c>
      <c r="O8874" s="24">
        <v>3520.3476886606086</v>
      </c>
      <c r="P8874" s="24">
        <v>54000</v>
      </c>
      <c r="Q8874" s="38">
        <v>1.65</v>
      </c>
      <c r="R8874" s="39">
        <v>6.5191623864085349E-2</v>
      </c>
      <c r="S8874" t="s">
        <v>2343</v>
      </c>
      <c r="T8874" t="s">
        <v>2325</v>
      </c>
    </row>
    <row r="8875" spans="1:20" x14ac:dyDescent="0.25">
      <c r="A8875">
        <v>1855</v>
      </c>
      <c r="B8875" t="s">
        <v>820</v>
      </c>
      <c r="C8875" s="16">
        <v>25.47</v>
      </c>
      <c r="D8875" t="s">
        <v>1323</v>
      </c>
      <c r="E8875" t="s">
        <v>47</v>
      </c>
      <c r="F8875" t="s">
        <v>1391</v>
      </c>
      <c r="G8875" t="s">
        <v>74</v>
      </c>
      <c r="H8875" t="s">
        <v>1386</v>
      </c>
      <c r="I8875" t="s">
        <v>125</v>
      </c>
      <c r="J8875" t="s">
        <v>859</v>
      </c>
      <c r="K8875" s="17" t="s">
        <v>169</v>
      </c>
      <c r="L8875" s="18">
        <v>100</v>
      </c>
      <c r="M8875" s="37">
        <v>332731</v>
      </c>
      <c r="N8875" s="24">
        <v>2017</v>
      </c>
      <c r="O8875" s="24">
        <v>13063.643502159404</v>
      </c>
      <c r="P8875" s="24">
        <v>201700</v>
      </c>
      <c r="Q8875" s="38">
        <v>1.649633118492811</v>
      </c>
      <c r="R8875" s="39">
        <v>6.4767692127711468E-2</v>
      </c>
      <c r="S8875" t="s">
        <v>1423</v>
      </c>
      <c r="T8875" t="s">
        <v>1398</v>
      </c>
    </row>
    <row r="8876" spans="1:20" x14ac:dyDescent="0.25">
      <c r="A8876">
        <v>1856</v>
      </c>
      <c r="B8876" t="s">
        <v>820</v>
      </c>
      <c r="C8876" s="16">
        <v>25.73</v>
      </c>
      <c r="D8876" t="s">
        <v>1323</v>
      </c>
      <c r="E8876" t="s">
        <v>47</v>
      </c>
      <c r="F8876" t="s">
        <v>1391</v>
      </c>
      <c r="G8876" t="s">
        <v>74</v>
      </c>
      <c r="H8876" t="s">
        <v>1386</v>
      </c>
      <c r="I8876" t="s">
        <v>125</v>
      </c>
      <c r="J8876" t="s">
        <v>859</v>
      </c>
      <c r="K8876" s="17" t="s">
        <v>169</v>
      </c>
      <c r="L8876" s="18">
        <v>100</v>
      </c>
      <c r="M8876" s="37">
        <v>844302</v>
      </c>
      <c r="N8876" s="24">
        <v>5117</v>
      </c>
      <c r="O8876" s="24">
        <v>32813.913719393706</v>
      </c>
      <c r="P8876" s="24">
        <v>511700</v>
      </c>
      <c r="Q8876" s="38">
        <v>1.6499941371897597</v>
      </c>
      <c r="R8876" s="39">
        <v>6.4127249793616781E-2</v>
      </c>
      <c r="S8876" t="s">
        <v>1423</v>
      </c>
      <c r="T8876" t="s">
        <v>2326</v>
      </c>
    </row>
    <row r="8877" spans="1:20" x14ac:dyDescent="0.25">
      <c r="A8877">
        <v>1857</v>
      </c>
      <c r="B8877" t="s">
        <v>820</v>
      </c>
      <c r="C8877" s="16">
        <v>25.53</v>
      </c>
      <c r="D8877" t="s">
        <v>1323</v>
      </c>
      <c r="E8877" t="s">
        <v>47</v>
      </c>
      <c r="F8877" t="s">
        <v>1391</v>
      </c>
      <c r="G8877" t="s">
        <v>74</v>
      </c>
      <c r="H8877" t="s">
        <v>1386</v>
      </c>
      <c r="I8877" t="s">
        <v>125</v>
      </c>
      <c r="J8877" t="s">
        <v>169</v>
      </c>
      <c r="K8877" s="17" t="s">
        <v>169</v>
      </c>
      <c r="L8877" s="18">
        <v>1</v>
      </c>
      <c r="M8877" s="37">
        <v>102277</v>
      </c>
      <c r="N8877" s="24">
        <v>61986</v>
      </c>
      <c r="O8877" s="24">
        <v>4006.149627888758</v>
      </c>
      <c r="P8877" s="24">
        <v>61986</v>
      </c>
      <c r="Q8877" s="38">
        <v>1.6500016132675119</v>
      </c>
      <c r="R8877" s="39">
        <v>6.4629910429593096E-2</v>
      </c>
      <c r="S8877" t="s">
        <v>1423</v>
      </c>
      <c r="T8877" t="s">
        <v>2327</v>
      </c>
    </row>
    <row r="8878" spans="1:20" x14ac:dyDescent="0.25">
      <c r="A8878">
        <v>1858</v>
      </c>
      <c r="B8878" t="s">
        <v>820</v>
      </c>
      <c r="C8878" s="16">
        <v>25.39</v>
      </c>
      <c r="D8878" t="s">
        <v>1323</v>
      </c>
      <c r="E8878" t="s">
        <v>47</v>
      </c>
      <c r="F8878" t="s">
        <v>1391</v>
      </c>
      <c r="G8878" t="s">
        <v>74</v>
      </c>
      <c r="H8878" t="s">
        <v>1386</v>
      </c>
      <c r="I8878" t="s">
        <v>125</v>
      </c>
      <c r="J8878" t="s">
        <v>169</v>
      </c>
      <c r="K8878" s="17" t="s">
        <v>169</v>
      </c>
      <c r="L8878" s="18">
        <v>1</v>
      </c>
      <c r="M8878" s="37">
        <v>133389</v>
      </c>
      <c r="N8878" s="24">
        <v>80842</v>
      </c>
      <c r="O8878" s="24">
        <v>5253.6037810161479</v>
      </c>
      <c r="P8878" s="24">
        <v>80842</v>
      </c>
      <c r="Q8878" s="38">
        <v>1.649996289057668</v>
      </c>
      <c r="R8878" s="39">
        <v>6.4986068887659232E-2</v>
      </c>
      <c r="S8878" t="s">
        <v>1423</v>
      </c>
      <c r="T8878" t="s">
        <v>2329</v>
      </c>
    </row>
    <row r="8879" spans="1:20" x14ac:dyDescent="0.25">
      <c r="A8879">
        <v>1860</v>
      </c>
      <c r="B8879" t="s">
        <v>820</v>
      </c>
      <c r="C8879" s="16">
        <v>25.45</v>
      </c>
      <c r="D8879" t="s">
        <v>1323</v>
      </c>
      <c r="E8879" t="s">
        <v>47</v>
      </c>
      <c r="F8879" t="s">
        <v>1391</v>
      </c>
      <c r="G8879" t="s">
        <v>74</v>
      </c>
      <c r="H8879" t="s">
        <v>1386</v>
      </c>
      <c r="I8879" t="s">
        <v>125</v>
      </c>
      <c r="J8879" t="s">
        <v>169</v>
      </c>
      <c r="K8879" s="17" t="s">
        <v>169</v>
      </c>
      <c r="L8879" s="18">
        <v>1</v>
      </c>
      <c r="M8879" s="37">
        <v>219285</v>
      </c>
      <c r="N8879" s="24">
        <v>132900</v>
      </c>
      <c r="O8879" s="24">
        <v>8616.3064833005901</v>
      </c>
      <c r="P8879" s="24">
        <v>132900</v>
      </c>
      <c r="Q8879" s="38">
        <v>1.65</v>
      </c>
      <c r="R8879" s="39">
        <v>6.4833005893909626E-2</v>
      </c>
      <c r="S8879" t="s">
        <v>1424</v>
      </c>
      <c r="T8879" t="s">
        <v>1399</v>
      </c>
    </row>
    <row r="8880" spans="1:20" x14ac:dyDescent="0.25">
      <c r="A8880">
        <v>1861</v>
      </c>
      <c r="B8880" t="s">
        <v>820</v>
      </c>
      <c r="C8880" s="16">
        <v>25.74</v>
      </c>
      <c r="D8880" t="s">
        <v>1323</v>
      </c>
      <c r="E8880" t="s">
        <v>47</v>
      </c>
      <c r="F8880" t="s">
        <v>1391</v>
      </c>
      <c r="G8880" t="s">
        <v>74</v>
      </c>
      <c r="H8880" t="s">
        <v>1386</v>
      </c>
      <c r="I8880" t="s">
        <v>125</v>
      </c>
      <c r="J8880" t="s">
        <v>169</v>
      </c>
      <c r="K8880" s="17" t="s">
        <v>169</v>
      </c>
      <c r="L8880" s="18">
        <v>1</v>
      </c>
      <c r="M8880" s="37">
        <v>91644</v>
      </c>
      <c r="N8880" s="24">
        <v>55542</v>
      </c>
      <c r="O8880" s="24">
        <v>3560.3729603729607</v>
      </c>
      <c r="P8880" s="24">
        <v>55542</v>
      </c>
      <c r="Q8880" s="38">
        <v>1.6499945986820783</v>
      </c>
      <c r="R8880" s="39">
        <v>6.4102354261153016E-2</v>
      </c>
      <c r="S8880" t="s">
        <v>1425</v>
      </c>
      <c r="T8880" t="s">
        <v>1400</v>
      </c>
    </row>
    <row r="8881" spans="1:20" x14ac:dyDescent="0.25">
      <c r="A8881">
        <v>1862</v>
      </c>
      <c r="B8881" t="s">
        <v>820</v>
      </c>
      <c r="C8881" s="16">
        <v>25.45</v>
      </c>
      <c r="D8881" t="s">
        <v>1323</v>
      </c>
      <c r="E8881" t="s">
        <v>47</v>
      </c>
      <c r="F8881" t="s">
        <v>1391</v>
      </c>
      <c r="G8881" t="s">
        <v>74</v>
      </c>
      <c r="H8881" t="s">
        <v>1386</v>
      </c>
      <c r="I8881" t="s">
        <v>125</v>
      </c>
      <c r="J8881" t="s">
        <v>169</v>
      </c>
      <c r="K8881" s="17" t="s">
        <v>169</v>
      </c>
      <c r="L8881" s="18">
        <v>1</v>
      </c>
      <c r="M8881" s="37">
        <v>33493</v>
      </c>
      <c r="N8881" s="24">
        <v>20299</v>
      </c>
      <c r="O8881" s="24">
        <v>1316.0314341846758</v>
      </c>
      <c r="P8881" s="24">
        <v>20299</v>
      </c>
      <c r="Q8881" s="38">
        <v>1.6499827577713189</v>
      </c>
      <c r="R8881" s="39">
        <v>6.4832328399658898E-2</v>
      </c>
      <c r="S8881" t="s">
        <v>1427</v>
      </c>
      <c r="T8881" t="s">
        <v>2331</v>
      </c>
    </row>
    <row r="8882" spans="1:20" x14ac:dyDescent="0.25">
      <c r="A8882">
        <v>1863</v>
      </c>
      <c r="B8882" t="s">
        <v>820</v>
      </c>
      <c r="C8882" s="16">
        <v>25.56</v>
      </c>
      <c r="D8882" t="s">
        <v>1323</v>
      </c>
      <c r="E8882" t="s">
        <v>47</v>
      </c>
      <c r="F8882" t="s">
        <v>1391</v>
      </c>
      <c r="G8882" t="s">
        <v>74</v>
      </c>
      <c r="H8882" t="s">
        <v>1386</v>
      </c>
      <c r="I8882" t="s">
        <v>125</v>
      </c>
      <c r="J8882" t="s">
        <v>169</v>
      </c>
      <c r="K8882" s="17" t="s">
        <v>169</v>
      </c>
      <c r="L8882" s="18">
        <v>1</v>
      </c>
      <c r="M8882" s="37">
        <v>57630</v>
      </c>
      <c r="N8882" s="24">
        <v>32017</v>
      </c>
      <c r="O8882" s="24">
        <v>2254.6948356807511</v>
      </c>
      <c r="P8882" s="24">
        <v>32017</v>
      </c>
      <c r="Q8882" s="38">
        <v>1.7999812599556486</v>
      </c>
      <c r="R8882" s="39">
        <v>7.0421802032693603E-2</v>
      </c>
      <c r="S8882" t="s">
        <v>1421</v>
      </c>
      <c r="T8882" t="s">
        <v>2332</v>
      </c>
    </row>
    <row r="8883" spans="1:20" x14ac:dyDescent="0.25">
      <c r="A8883">
        <v>1864</v>
      </c>
      <c r="B8883" t="s">
        <v>820</v>
      </c>
      <c r="C8883" s="16">
        <v>25.73</v>
      </c>
      <c r="D8883" t="s">
        <v>1323</v>
      </c>
      <c r="E8883" t="s">
        <v>47</v>
      </c>
      <c r="F8883" t="s">
        <v>1391</v>
      </c>
      <c r="G8883" t="s">
        <v>74</v>
      </c>
      <c r="H8883" t="s">
        <v>1386</v>
      </c>
      <c r="I8883" t="s">
        <v>125</v>
      </c>
      <c r="J8883" t="s">
        <v>169</v>
      </c>
      <c r="K8883" s="17" t="s">
        <v>169</v>
      </c>
      <c r="L8883" s="18">
        <v>1</v>
      </c>
      <c r="M8883" s="37">
        <v>246096</v>
      </c>
      <c r="N8883" s="24">
        <v>153810</v>
      </c>
      <c r="O8883" s="24">
        <v>9564.5549941702284</v>
      </c>
      <c r="P8883" s="24">
        <v>153810</v>
      </c>
      <c r="Q8883" s="38">
        <v>1.6</v>
      </c>
      <c r="R8883" s="39">
        <v>6.2184220753983672E-2</v>
      </c>
      <c r="S8883" t="s">
        <v>1421</v>
      </c>
      <c r="T8883" t="s">
        <v>2333</v>
      </c>
    </row>
    <row r="8884" spans="1:20" x14ac:dyDescent="0.25">
      <c r="A8884">
        <v>1865</v>
      </c>
      <c r="B8884" t="s">
        <v>820</v>
      </c>
      <c r="C8884" s="16">
        <v>25.48</v>
      </c>
      <c r="D8884" t="s">
        <v>1323</v>
      </c>
      <c r="E8884" t="s">
        <v>47</v>
      </c>
      <c r="F8884" t="s">
        <v>1391</v>
      </c>
      <c r="G8884" t="s">
        <v>74</v>
      </c>
      <c r="H8884" t="s">
        <v>1386</v>
      </c>
      <c r="I8884" t="s">
        <v>125</v>
      </c>
      <c r="J8884" t="s">
        <v>169</v>
      </c>
      <c r="K8884" s="17" t="s">
        <v>169</v>
      </c>
      <c r="L8884" s="18">
        <v>1</v>
      </c>
      <c r="M8884" s="37">
        <v>306325</v>
      </c>
      <c r="N8884" s="24">
        <v>340361</v>
      </c>
      <c r="O8884" s="24">
        <v>12022.174254317111</v>
      </c>
      <c r="P8884" s="24">
        <v>340361</v>
      </c>
      <c r="Q8884" s="38">
        <v>0.90000029380569457</v>
      </c>
      <c r="R8884" s="39">
        <v>3.5321832566942483E-2</v>
      </c>
      <c r="S8884" t="s">
        <v>1421</v>
      </c>
      <c r="T8884" t="s">
        <v>1406</v>
      </c>
    </row>
    <row r="8885" spans="1:20" x14ac:dyDescent="0.25">
      <c r="A8885">
        <v>1866</v>
      </c>
      <c r="B8885" t="s">
        <v>820</v>
      </c>
      <c r="C8885" s="16">
        <v>25.53</v>
      </c>
      <c r="D8885" t="s">
        <v>1323</v>
      </c>
      <c r="E8885" t="s">
        <v>47</v>
      </c>
      <c r="F8885" t="s">
        <v>1391</v>
      </c>
      <c r="G8885" t="s">
        <v>74</v>
      </c>
      <c r="H8885" t="s">
        <v>1386</v>
      </c>
      <c r="I8885" t="s">
        <v>125</v>
      </c>
      <c r="J8885" t="s">
        <v>169</v>
      </c>
      <c r="K8885" s="17" t="s">
        <v>169</v>
      </c>
      <c r="L8885" s="18">
        <v>1</v>
      </c>
      <c r="M8885" s="37">
        <v>5591</v>
      </c>
      <c r="N8885" s="24">
        <v>6338</v>
      </c>
      <c r="O8885" s="24">
        <v>218.9972581276929</v>
      </c>
      <c r="P8885" s="24">
        <v>6338</v>
      </c>
      <c r="Q8885" s="38">
        <v>0.88213947617544963</v>
      </c>
      <c r="R8885" s="39">
        <v>3.455305429594397E-2</v>
      </c>
      <c r="S8885" t="s">
        <v>1426</v>
      </c>
      <c r="T8885" t="s">
        <v>1407</v>
      </c>
    </row>
    <row r="8886" spans="1:20" x14ac:dyDescent="0.25">
      <c r="A8886">
        <v>1867</v>
      </c>
      <c r="B8886" t="s">
        <v>820</v>
      </c>
      <c r="C8886" s="16">
        <v>25.38</v>
      </c>
      <c r="D8886" t="s">
        <v>1323</v>
      </c>
      <c r="E8886" t="s">
        <v>47</v>
      </c>
      <c r="F8886" t="s">
        <v>1391</v>
      </c>
      <c r="G8886" t="s">
        <v>74</v>
      </c>
      <c r="H8886" t="s">
        <v>1386</v>
      </c>
      <c r="I8886" t="s">
        <v>125</v>
      </c>
      <c r="J8886" t="s">
        <v>169</v>
      </c>
      <c r="K8886" s="17" t="s">
        <v>169</v>
      </c>
      <c r="L8886" s="18">
        <v>1</v>
      </c>
      <c r="M8886" s="37">
        <v>103680</v>
      </c>
      <c r="N8886" s="24">
        <v>129600</v>
      </c>
      <c r="O8886" s="24">
        <v>4085.1063829787236</v>
      </c>
      <c r="P8886" s="24">
        <v>129600</v>
      </c>
      <c r="Q8886" s="38">
        <v>0.8</v>
      </c>
      <c r="R8886" s="39">
        <v>3.1520882584712376E-2</v>
      </c>
      <c r="S8886" t="s">
        <v>1426</v>
      </c>
      <c r="T8886" t="s">
        <v>1408</v>
      </c>
    </row>
    <row r="8887" spans="1:20" x14ac:dyDescent="0.25">
      <c r="A8887">
        <v>1868</v>
      </c>
      <c r="B8887" t="s">
        <v>820</v>
      </c>
      <c r="C8887" s="16">
        <v>25.38</v>
      </c>
      <c r="D8887" t="s">
        <v>1323</v>
      </c>
      <c r="E8887" t="s">
        <v>47</v>
      </c>
      <c r="F8887" t="s">
        <v>1391</v>
      </c>
      <c r="G8887" t="s">
        <v>74</v>
      </c>
      <c r="H8887" t="s">
        <v>1386</v>
      </c>
      <c r="I8887" t="s">
        <v>125</v>
      </c>
      <c r="J8887" t="s">
        <v>169</v>
      </c>
      <c r="K8887" s="17" t="s">
        <v>169</v>
      </c>
      <c r="L8887" s="18">
        <v>1</v>
      </c>
      <c r="M8887" s="37">
        <v>109994</v>
      </c>
      <c r="N8887" s="24">
        <v>122216</v>
      </c>
      <c r="O8887" s="24">
        <v>4333.8849487785656</v>
      </c>
      <c r="P8887" s="24">
        <v>122216</v>
      </c>
      <c r="Q8887" s="38">
        <v>0.89999672710610723</v>
      </c>
      <c r="R8887" s="39">
        <v>3.5460863952171282E-2</v>
      </c>
      <c r="S8887" t="s">
        <v>2344</v>
      </c>
      <c r="T8887" t="s">
        <v>2334</v>
      </c>
    </row>
    <row r="8888" spans="1:20" x14ac:dyDescent="0.25">
      <c r="A8888">
        <v>1871</v>
      </c>
      <c r="B8888" t="s">
        <v>820</v>
      </c>
      <c r="C8888" s="16">
        <v>25.94</v>
      </c>
      <c r="D8888" t="s">
        <v>1323</v>
      </c>
      <c r="E8888" t="s">
        <v>47</v>
      </c>
      <c r="F8888" t="s">
        <v>1391</v>
      </c>
      <c r="G8888" t="s">
        <v>74</v>
      </c>
      <c r="H8888" t="s">
        <v>1386</v>
      </c>
      <c r="I8888" t="s">
        <v>125</v>
      </c>
      <c r="J8888" t="s">
        <v>169</v>
      </c>
      <c r="K8888" s="17" t="s">
        <v>169</v>
      </c>
      <c r="L8888" s="18">
        <v>1</v>
      </c>
      <c r="M8888" s="37">
        <v>110885</v>
      </c>
      <c r="N8888" s="24">
        <v>123206</v>
      </c>
      <c r="O8888" s="24">
        <v>4274.6723207401692</v>
      </c>
      <c r="P8888" s="24">
        <v>123206</v>
      </c>
      <c r="Q8888" s="38">
        <v>0.89999675340486662</v>
      </c>
      <c r="R8888" s="39">
        <v>3.4695325882994087E-2</v>
      </c>
      <c r="S8888" t="s">
        <v>1421</v>
      </c>
      <c r="T8888" t="s">
        <v>1401</v>
      </c>
    </row>
    <row r="8889" spans="1:20" x14ac:dyDescent="0.25">
      <c r="A8889">
        <v>1877</v>
      </c>
      <c r="B8889" t="s">
        <v>820</v>
      </c>
      <c r="C8889" s="16">
        <v>25.36</v>
      </c>
      <c r="D8889" t="s">
        <v>1323</v>
      </c>
      <c r="E8889" t="s">
        <v>47</v>
      </c>
      <c r="F8889" t="s">
        <v>1391</v>
      </c>
      <c r="G8889" t="s">
        <v>74</v>
      </c>
      <c r="H8889" t="s">
        <v>1386</v>
      </c>
      <c r="I8889" t="s">
        <v>125</v>
      </c>
      <c r="J8889" t="s">
        <v>169</v>
      </c>
      <c r="K8889" s="17" t="s">
        <v>169</v>
      </c>
      <c r="L8889" s="18">
        <v>1</v>
      </c>
      <c r="M8889" s="37">
        <v>156458</v>
      </c>
      <c r="N8889" s="24">
        <v>46704</v>
      </c>
      <c r="O8889" s="24">
        <v>6169.4794952681386</v>
      </c>
      <c r="P8889" s="24">
        <v>46704</v>
      </c>
      <c r="Q8889" s="38">
        <v>3.3499914354230902</v>
      </c>
      <c r="R8889" s="39">
        <v>0.13209745407819756</v>
      </c>
      <c r="S8889" t="s">
        <v>1421</v>
      </c>
      <c r="T8889" t="s">
        <v>1412</v>
      </c>
    </row>
    <row r="8890" spans="1:20" x14ac:dyDescent="0.25">
      <c r="A8890">
        <v>1878</v>
      </c>
      <c r="B8890" t="s">
        <v>820</v>
      </c>
      <c r="C8890" s="16">
        <v>25.42</v>
      </c>
      <c r="D8890" t="s">
        <v>1323</v>
      </c>
      <c r="E8890" t="s">
        <v>47</v>
      </c>
      <c r="F8890" t="s">
        <v>1391</v>
      </c>
      <c r="G8890" t="s">
        <v>74</v>
      </c>
      <c r="H8890" t="s">
        <v>1386</v>
      </c>
      <c r="I8890" t="s">
        <v>125</v>
      </c>
      <c r="J8890" t="s">
        <v>169</v>
      </c>
      <c r="K8890" s="17" t="s">
        <v>169</v>
      </c>
      <c r="L8890" s="18">
        <v>1</v>
      </c>
      <c r="M8890" s="37">
        <v>214741</v>
      </c>
      <c r="N8890" s="24">
        <v>63159</v>
      </c>
      <c r="O8890" s="24">
        <v>8447.7183320220302</v>
      </c>
      <c r="P8890" s="24">
        <v>63159</v>
      </c>
      <c r="Q8890" s="38">
        <v>3.4000063332225019</v>
      </c>
      <c r="R8890" s="39">
        <v>0.13375319957602289</v>
      </c>
      <c r="S8890" t="s">
        <v>1421</v>
      </c>
      <c r="T8890" t="s">
        <v>2336</v>
      </c>
    </row>
    <row r="8891" spans="1:20" x14ac:dyDescent="0.25">
      <c r="A8891">
        <v>1879</v>
      </c>
      <c r="B8891" t="s">
        <v>820</v>
      </c>
      <c r="C8891" s="16">
        <v>25.48</v>
      </c>
      <c r="D8891" t="s">
        <v>1323</v>
      </c>
      <c r="E8891" t="s">
        <v>47</v>
      </c>
      <c r="F8891" t="s">
        <v>1391</v>
      </c>
      <c r="G8891" t="s">
        <v>74</v>
      </c>
      <c r="H8891" t="s">
        <v>1386</v>
      </c>
      <c r="I8891" t="s">
        <v>125</v>
      </c>
      <c r="J8891" t="s">
        <v>169</v>
      </c>
      <c r="K8891" s="17" t="s">
        <v>169</v>
      </c>
      <c r="L8891" s="18">
        <v>1</v>
      </c>
      <c r="M8891" s="37">
        <v>328826</v>
      </c>
      <c r="N8891" s="24">
        <v>98157</v>
      </c>
      <c r="O8891" s="24">
        <v>12905.259026687598</v>
      </c>
      <c r="P8891" s="24">
        <v>98157</v>
      </c>
      <c r="Q8891" s="38">
        <v>3.3500005093880212</v>
      </c>
      <c r="R8891" s="39">
        <v>0.13147568718163349</v>
      </c>
      <c r="S8891" t="s">
        <v>1421</v>
      </c>
      <c r="T8891" t="s">
        <v>2337</v>
      </c>
    </row>
    <row r="8892" spans="1:20" x14ac:dyDescent="0.25">
      <c r="A8892">
        <v>1880</v>
      </c>
      <c r="B8892" t="s">
        <v>820</v>
      </c>
      <c r="C8892" s="16">
        <v>25.51</v>
      </c>
      <c r="D8892" t="s">
        <v>1323</v>
      </c>
      <c r="E8892" t="s">
        <v>47</v>
      </c>
      <c r="F8892" t="s">
        <v>1391</v>
      </c>
      <c r="G8892" t="s">
        <v>74</v>
      </c>
      <c r="H8892" t="s">
        <v>1386</v>
      </c>
      <c r="I8892" t="s">
        <v>125</v>
      </c>
      <c r="J8892" t="s">
        <v>169</v>
      </c>
      <c r="K8892" s="17" t="s">
        <v>169</v>
      </c>
      <c r="L8892" s="18">
        <v>1</v>
      </c>
      <c r="M8892" s="37">
        <v>205499</v>
      </c>
      <c r="N8892" s="24">
        <v>60441</v>
      </c>
      <c r="O8892" s="24">
        <v>8055.6252450019592</v>
      </c>
      <c r="P8892" s="24">
        <v>60441</v>
      </c>
      <c r="Q8892" s="38">
        <v>3.3999933819758112</v>
      </c>
      <c r="R8892" s="39">
        <v>0.13328080681990634</v>
      </c>
      <c r="S8892" t="s">
        <v>1421</v>
      </c>
      <c r="T8892" t="s">
        <v>1413</v>
      </c>
    </row>
    <row r="8893" spans="1:20" x14ac:dyDescent="0.25">
      <c r="A8893">
        <v>1888</v>
      </c>
      <c r="B8893" t="s">
        <v>820</v>
      </c>
      <c r="C8893" s="16">
        <v>25.54</v>
      </c>
      <c r="D8893" t="s">
        <v>1323</v>
      </c>
      <c r="E8893" t="s">
        <v>47</v>
      </c>
      <c r="F8893" t="s">
        <v>1391</v>
      </c>
      <c r="G8893" t="s">
        <v>74</v>
      </c>
      <c r="H8893" t="s">
        <v>1386</v>
      </c>
      <c r="I8893" t="s">
        <v>125</v>
      </c>
      <c r="J8893" t="s">
        <v>169</v>
      </c>
      <c r="K8893" s="17" t="s">
        <v>169</v>
      </c>
      <c r="L8893" s="18">
        <v>1</v>
      </c>
      <c r="M8893" s="37">
        <v>789150</v>
      </c>
      <c r="N8893" s="24">
        <v>339763</v>
      </c>
      <c r="O8893" s="24">
        <v>30898.590446358656</v>
      </c>
      <c r="P8893" s="24">
        <v>339763</v>
      </c>
      <c r="Q8893" s="38">
        <v>2.3226484343498264</v>
      </c>
      <c r="R8893" s="39">
        <v>9.094159883906916E-2</v>
      </c>
      <c r="S8893" t="s">
        <v>1427</v>
      </c>
      <c r="T8893" t="s">
        <v>1419</v>
      </c>
    </row>
    <row r="8894" spans="1:20" x14ac:dyDescent="0.25">
      <c r="A8894">
        <v>1889</v>
      </c>
      <c r="B8894" t="s">
        <v>820</v>
      </c>
      <c r="C8894" s="16">
        <v>25.42</v>
      </c>
      <c r="D8894" t="s">
        <v>1323</v>
      </c>
      <c r="E8894" t="s">
        <v>47</v>
      </c>
      <c r="F8894" t="s">
        <v>1391</v>
      </c>
      <c r="G8894" t="s">
        <v>74</v>
      </c>
      <c r="H8894" t="s">
        <v>1386</v>
      </c>
      <c r="I8894" t="s">
        <v>125</v>
      </c>
      <c r="J8894" t="s">
        <v>169</v>
      </c>
      <c r="K8894" s="17" t="s">
        <v>169</v>
      </c>
      <c r="L8894" s="18">
        <v>1</v>
      </c>
      <c r="M8894" s="37">
        <v>697674</v>
      </c>
      <c r="N8894" s="24">
        <v>445217</v>
      </c>
      <c r="O8894" s="24">
        <v>27445.869394177811</v>
      </c>
      <c r="P8894" s="24">
        <v>445217</v>
      </c>
      <c r="Q8894" s="38">
        <v>1.5670425882210248</v>
      </c>
      <c r="R8894" s="39">
        <v>6.1646049890677602E-2</v>
      </c>
      <c r="S8894" t="s">
        <v>1427</v>
      </c>
      <c r="T8894" t="s">
        <v>1402</v>
      </c>
    </row>
    <row r="8895" spans="1:20" x14ac:dyDescent="0.25">
      <c r="A8895">
        <v>1890</v>
      </c>
      <c r="B8895" t="s">
        <v>820</v>
      </c>
      <c r="C8895" s="16">
        <v>25.46</v>
      </c>
      <c r="D8895" t="s">
        <v>1323</v>
      </c>
      <c r="E8895" t="s">
        <v>47</v>
      </c>
      <c r="F8895" t="s">
        <v>1391</v>
      </c>
      <c r="G8895" t="s">
        <v>74</v>
      </c>
      <c r="H8895" t="s">
        <v>1386</v>
      </c>
      <c r="I8895" t="s">
        <v>125</v>
      </c>
      <c r="J8895" t="s">
        <v>169</v>
      </c>
      <c r="K8895" s="17" t="s">
        <v>169</v>
      </c>
      <c r="L8895" s="18">
        <v>1</v>
      </c>
      <c r="M8895" s="37">
        <v>1788279</v>
      </c>
      <c r="N8895" s="24">
        <v>1614580</v>
      </c>
      <c r="O8895" s="24">
        <v>70238.766692851525</v>
      </c>
      <c r="P8895" s="24">
        <v>1614580</v>
      </c>
      <c r="Q8895" s="38">
        <v>1.1075815382328531</v>
      </c>
      <c r="R8895" s="39">
        <v>4.3502809828470268E-2</v>
      </c>
      <c r="S8895" t="s">
        <v>1427</v>
      </c>
      <c r="T8895" t="s">
        <v>853</v>
      </c>
    </row>
    <row r="8896" spans="1:20" x14ac:dyDescent="0.25">
      <c r="A8896">
        <v>1891</v>
      </c>
      <c r="B8896" t="s">
        <v>820</v>
      </c>
      <c r="C8896" s="16">
        <v>25.47</v>
      </c>
      <c r="D8896" t="s">
        <v>1323</v>
      </c>
      <c r="E8896" t="s">
        <v>47</v>
      </c>
      <c r="F8896" t="s">
        <v>1391</v>
      </c>
      <c r="G8896" t="s">
        <v>74</v>
      </c>
      <c r="H8896" t="s">
        <v>1386</v>
      </c>
      <c r="I8896" t="s">
        <v>125</v>
      </c>
      <c r="J8896" t="s">
        <v>169</v>
      </c>
      <c r="K8896" s="17" t="s">
        <v>169</v>
      </c>
      <c r="L8896" s="18">
        <v>1</v>
      </c>
      <c r="M8896" s="37">
        <v>932806</v>
      </c>
      <c r="N8896" s="24">
        <v>1166389</v>
      </c>
      <c r="O8896" s="24">
        <v>36623.714173537497</v>
      </c>
      <c r="P8896" s="24">
        <v>1166389</v>
      </c>
      <c r="Q8896" s="38">
        <v>0.79973833772437841</v>
      </c>
      <c r="R8896" s="39">
        <v>3.1399228022158554E-2</v>
      </c>
      <c r="S8896" t="s">
        <v>1427</v>
      </c>
      <c r="T8896" t="s">
        <v>854</v>
      </c>
    </row>
    <row r="8897" spans="1:20" x14ac:dyDescent="0.25">
      <c r="A8897">
        <v>1892</v>
      </c>
      <c r="B8897" t="s">
        <v>820</v>
      </c>
      <c r="C8897" s="16">
        <v>25.32</v>
      </c>
      <c r="D8897" t="s">
        <v>1323</v>
      </c>
      <c r="E8897" t="s">
        <v>47</v>
      </c>
      <c r="F8897" t="s">
        <v>1391</v>
      </c>
      <c r="G8897" t="s">
        <v>74</v>
      </c>
      <c r="H8897" t="s">
        <v>1386</v>
      </c>
      <c r="I8897" t="s">
        <v>125</v>
      </c>
      <c r="J8897" t="s">
        <v>169</v>
      </c>
      <c r="K8897" s="17" t="s">
        <v>169</v>
      </c>
      <c r="L8897" s="18">
        <v>1</v>
      </c>
      <c r="M8897" s="37">
        <v>279823</v>
      </c>
      <c r="N8897" s="24">
        <v>349828</v>
      </c>
      <c r="O8897" s="24">
        <v>11051.461295418641</v>
      </c>
      <c r="P8897" s="24">
        <v>349828</v>
      </c>
      <c r="Q8897" s="38">
        <v>0.79988737322341263</v>
      </c>
      <c r="R8897" s="39">
        <v>3.159112848433699E-2</v>
      </c>
      <c r="S8897" t="s">
        <v>1427</v>
      </c>
      <c r="T8897" t="s">
        <v>855</v>
      </c>
    </row>
    <row r="8898" spans="1:20" x14ac:dyDescent="0.25">
      <c r="A8898">
        <v>1893</v>
      </c>
      <c r="B8898" t="s">
        <v>820</v>
      </c>
      <c r="C8898" s="16">
        <v>25.4</v>
      </c>
      <c r="D8898" t="s">
        <v>1323</v>
      </c>
      <c r="E8898" t="s">
        <v>47</v>
      </c>
      <c r="F8898" t="s">
        <v>1391</v>
      </c>
      <c r="G8898" t="s">
        <v>74</v>
      </c>
      <c r="H8898" t="s">
        <v>1386</v>
      </c>
      <c r="I8898" t="s">
        <v>125</v>
      </c>
      <c r="J8898" t="s">
        <v>169</v>
      </c>
      <c r="K8898" s="17" t="s">
        <v>169</v>
      </c>
      <c r="L8898" s="18">
        <v>1</v>
      </c>
      <c r="M8898" s="37">
        <v>670314</v>
      </c>
      <c r="N8898" s="24">
        <v>569895</v>
      </c>
      <c r="O8898" s="24">
        <v>26390.314960629923</v>
      </c>
      <c r="P8898" s="24">
        <v>569895</v>
      </c>
      <c r="Q8898" s="38">
        <v>1.176206143236912</v>
      </c>
      <c r="R8898" s="39">
        <v>4.6307328473894176E-2</v>
      </c>
      <c r="S8898" t="s">
        <v>1427</v>
      </c>
      <c r="T8898" t="s">
        <v>856</v>
      </c>
    </row>
    <row r="8899" spans="1:20" x14ac:dyDescent="0.25">
      <c r="A8899">
        <v>1894</v>
      </c>
      <c r="B8899" t="s">
        <v>820</v>
      </c>
      <c r="C8899" s="16">
        <v>25.32</v>
      </c>
      <c r="D8899" t="s">
        <v>1323</v>
      </c>
      <c r="E8899" t="s">
        <v>47</v>
      </c>
      <c r="F8899" t="s">
        <v>1391</v>
      </c>
      <c r="G8899" t="s">
        <v>74</v>
      </c>
      <c r="H8899" t="s">
        <v>1386</v>
      </c>
      <c r="I8899" t="s">
        <v>125</v>
      </c>
      <c r="J8899" t="s">
        <v>169</v>
      </c>
      <c r="K8899" s="17" t="s">
        <v>169</v>
      </c>
      <c r="L8899" s="18">
        <v>1</v>
      </c>
      <c r="M8899" s="37">
        <v>1158496</v>
      </c>
      <c r="N8899" s="24">
        <v>1124753</v>
      </c>
      <c r="O8899" s="24">
        <v>45754.186413902054</v>
      </c>
      <c r="P8899" s="24">
        <v>1124753</v>
      </c>
      <c r="Q8899" s="38">
        <v>1.0300003645244777</v>
      </c>
      <c r="R8899" s="39">
        <v>4.0679319294015713E-2</v>
      </c>
      <c r="S8899" t="s">
        <v>1427</v>
      </c>
      <c r="T8899" t="s">
        <v>857</v>
      </c>
    </row>
    <row r="8900" spans="1:20" x14ac:dyDescent="0.25">
      <c r="A8900">
        <v>1895</v>
      </c>
      <c r="B8900" t="s">
        <v>820</v>
      </c>
      <c r="C8900" s="16">
        <v>25.34</v>
      </c>
      <c r="D8900" t="s">
        <v>1323</v>
      </c>
      <c r="E8900" t="s">
        <v>47</v>
      </c>
      <c r="F8900" t="s">
        <v>1391</v>
      </c>
      <c r="G8900" t="s">
        <v>74</v>
      </c>
      <c r="H8900" t="s">
        <v>1386</v>
      </c>
      <c r="I8900" t="s">
        <v>125</v>
      </c>
      <c r="J8900" t="s">
        <v>169</v>
      </c>
      <c r="K8900" s="17" t="s">
        <v>169</v>
      </c>
      <c r="L8900" s="18">
        <v>1</v>
      </c>
      <c r="M8900" s="37">
        <v>975211</v>
      </c>
      <c r="N8900" s="24">
        <v>780171</v>
      </c>
      <c r="O8900" s="24">
        <v>38485.043409629048</v>
      </c>
      <c r="P8900" s="24">
        <v>780171</v>
      </c>
      <c r="Q8900" s="38">
        <v>1.2499964751317338</v>
      </c>
      <c r="R8900" s="39">
        <v>4.9328984811828493E-2</v>
      </c>
      <c r="S8900" t="s">
        <v>1427</v>
      </c>
      <c r="T8900" t="s">
        <v>858</v>
      </c>
    </row>
    <row r="8901" spans="1:20" x14ac:dyDescent="0.25">
      <c r="A8901">
        <v>1896</v>
      </c>
      <c r="B8901" t="s">
        <v>820</v>
      </c>
      <c r="C8901" s="16">
        <v>25.33</v>
      </c>
      <c r="D8901" t="s">
        <v>1323</v>
      </c>
      <c r="E8901" t="s">
        <v>47</v>
      </c>
      <c r="F8901" t="s">
        <v>1391</v>
      </c>
      <c r="G8901" t="s">
        <v>74</v>
      </c>
      <c r="H8901" t="s">
        <v>1386</v>
      </c>
      <c r="I8901" t="s">
        <v>125</v>
      </c>
      <c r="J8901" t="s">
        <v>169</v>
      </c>
      <c r="K8901" s="17" t="s">
        <v>169</v>
      </c>
      <c r="L8901" s="18">
        <v>1</v>
      </c>
      <c r="M8901" s="37">
        <v>2293410</v>
      </c>
      <c r="N8901" s="24">
        <v>2057582</v>
      </c>
      <c r="O8901" s="24">
        <v>90541.255428345845</v>
      </c>
      <c r="P8901" s="24">
        <v>2057582</v>
      </c>
      <c r="Q8901" s="38">
        <v>1.1146141441750559</v>
      </c>
      <c r="R8901" s="39">
        <v>4.400371670647675E-2</v>
      </c>
      <c r="S8901" t="s">
        <v>1427</v>
      </c>
      <c r="T8901" t="s">
        <v>886</v>
      </c>
    </row>
    <row r="8902" spans="1:20" x14ac:dyDescent="0.25">
      <c r="A8902">
        <v>1897</v>
      </c>
      <c r="B8902" t="s">
        <v>820</v>
      </c>
      <c r="C8902" s="16">
        <v>25.31</v>
      </c>
      <c r="D8902" t="s">
        <v>1323</v>
      </c>
      <c r="E8902" t="s">
        <v>47</v>
      </c>
      <c r="F8902" t="s">
        <v>1391</v>
      </c>
      <c r="G8902" t="s">
        <v>74</v>
      </c>
      <c r="H8902" t="s">
        <v>1386</v>
      </c>
      <c r="I8902" t="s">
        <v>125</v>
      </c>
      <c r="J8902" t="s">
        <v>169</v>
      </c>
      <c r="K8902" s="17" t="s">
        <v>169</v>
      </c>
      <c r="L8902" s="18">
        <v>1</v>
      </c>
      <c r="M8902" s="37">
        <v>1426373</v>
      </c>
      <c r="N8902" s="24">
        <v>1097509</v>
      </c>
      <c r="O8902" s="24">
        <v>56356.104306598187</v>
      </c>
      <c r="P8902" s="24">
        <v>1097509</v>
      </c>
      <c r="Q8902" s="38">
        <v>1.2996458343393995</v>
      </c>
      <c r="R8902" s="39">
        <v>5.1349104478048184E-2</v>
      </c>
      <c r="S8902" t="s">
        <v>1427</v>
      </c>
      <c r="T8902" t="s">
        <v>1995</v>
      </c>
    </row>
    <row r="8903" spans="1:20" x14ac:dyDescent="0.25">
      <c r="A8903">
        <v>1898</v>
      </c>
      <c r="B8903" t="s">
        <v>820</v>
      </c>
      <c r="C8903" s="16">
        <v>25.43</v>
      </c>
      <c r="D8903" t="s">
        <v>1323</v>
      </c>
      <c r="E8903" t="s">
        <v>47</v>
      </c>
      <c r="F8903" t="s">
        <v>1391</v>
      </c>
      <c r="G8903" t="s">
        <v>74</v>
      </c>
      <c r="H8903" t="s">
        <v>1386</v>
      </c>
      <c r="I8903" t="s">
        <v>125</v>
      </c>
      <c r="J8903" t="s">
        <v>169</v>
      </c>
      <c r="K8903" s="17" t="s">
        <v>169</v>
      </c>
      <c r="L8903" s="18">
        <v>1</v>
      </c>
      <c r="M8903" s="37">
        <v>155345</v>
      </c>
      <c r="N8903" s="24">
        <v>155345</v>
      </c>
      <c r="O8903" s="24">
        <v>6108.7298466378297</v>
      </c>
      <c r="P8903" s="24">
        <v>155345</v>
      </c>
      <c r="Q8903" s="38">
        <v>1</v>
      </c>
      <c r="R8903" s="39">
        <v>3.9323633503735744E-2</v>
      </c>
      <c r="S8903" t="s">
        <v>1421</v>
      </c>
      <c r="T8903" t="s">
        <v>1958</v>
      </c>
    </row>
    <row r="8904" spans="1:20" x14ac:dyDescent="0.25">
      <c r="A8904">
        <v>1900</v>
      </c>
      <c r="B8904" t="s">
        <v>820</v>
      </c>
      <c r="C8904" s="16">
        <v>25.38</v>
      </c>
      <c r="D8904" t="s">
        <v>1323</v>
      </c>
      <c r="E8904" t="s">
        <v>47</v>
      </c>
      <c r="F8904" t="s">
        <v>1391</v>
      </c>
      <c r="G8904" t="s">
        <v>74</v>
      </c>
      <c r="H8904" t="s">
        <v>1386</v>
      </c>
      <c r="I8904" t="s">
        <v>125</v>
      </c>
      <c r="J8904" t="s">
        <v>859</v>
      </c>
      <c r="K8904" s="17" t="s">
        <v>169</v>
      </c>
      <c r="L8904" s="18">
        <v>100</v>
      </c>
      <c r="M8904" s="37">
        <v>273000</v>
      </c>
      <c r="N8904" s="24">
        <v>3351</v>
      </c>
      <c r="O8904" s="24">
        <v>10756.501182033096</v>
      </c>
      <c r="P8904" s="24">
        <v>335100</v>
      </c>
      <c r="Q8904" s="38">
        <v>0.81468218442256046</v>
      </c>
      <c r="R8904" s="39">
        <v>3.2099376848800647E-2</v>
      </c>
      <c r="S8904" t="s">
        <v>1420</v>
      </c>
      <c r="T8904" t="s">
        <v>1962</v>
      </c>
    </row>
    <row r="8905" spans="1:20" x14ac:dyDescent="0.25">
      <c r="A8905">
        <v>1901</v>
      </c>
      <c r="B8905" t="s">
        <v>820</v>
      </c>
      <c r="C8905" s="16">
        <v>25.35</v>
      </c>
      <c r="D8905" t="s">
        <v>1323</v>
      </c>
      <c r="E8905" t="s">
        <v>47</v>
      </c>
      <c r="F8905" t="s">
        <v>1391</v>
      </c>
      <c r="G8905" t="s">
        <v>74</v>
      </c>
      <c r="H8905" t="s">
        <v>1386</v>
      </c>
      <c r="I8905" t="s">
        <v>125</v>
      </c>
      <c r="J8905" t="s">
        <v>859</v>
      </c>
      <c r="K8905" s="17" t="s">
        <v>169</v>
      </c>
      <c r="L8905" s="18">
        <v>100</v>
      </c>
      <c r="M8905" s="37">
        <v>46000</v>
      </c>
      <c r="N8905" s="24">
        <v>483</v>
      </c>
      <c r="O8905" s="24">
        <v>1814.5956607495068</v>
      </c>
      <c r="P8905" s="24">
        <v>48300</v>
      </c>
      <c r="Q8905" s="38">
        <v>0.95238095238095233</v>
      </c>
      <c r="R8905" s="39">
        <v>3.7569268338499107E-2</v>
      </c>
      <c r="S8905" t="s">
        <v>1421</v>
      </c>
      <c r="T8905" t="s">
        <v>869</v>
      </c>
    </row>
    <row r="8906" spans="1:20" x14ac:dyDescent="0.25">
      <c r="A8906">
        <v>1905</v>
      </c>
      <c r="B8906" t="s">
        <v>820</v>
      </c>
      <c r="C8906" s="16">
        <v>25.31</v>
      </c>
      <c r="D8906" t="s">
        <v>1323</v>
      </c>
      <c r="E8906" t="s">
        <v>47</v>
      </c>
      <c r="F8906" t="s">
        <v>1391</v>
      </c>
      <c r="G8906" t="s">
        <v>74</v>
      </c>
      <c r="H8906" t="s">
        <v>1386</v>
      </c>
      <c r="I8906" t="s">
        <v>125</v>
      </c>
      <c r="J8906" t="s">
        <v>859</v>
      </c>
      <c r="K8906" s="17" t="s">
        <v>169</v>
      </c>
      <c r="L8906" s="18">
        <v>100</v>
      </c>
      <c r="M8906" s="37">
        <v>73000</v>
      </c>
      <c r="N8906" s="24">
        <v>585</v>
      </c>
      <c r="O8906" s="24">
        <v>2884.2354800474122</v>
      </c>
      <c r="P8906" s="24">
        <v>58500</v>
      </c>
      <c r="Q8906" s="38">
        <v>1.2478632478632479</v>
      </c>
      <c r="R8906" s="39">
        <v>4.9303170599101061E-2</v>
      </c>
      <c r="S8906" t="s">
        <v>1420</v>
      </c>
      <c r="T8906" t="s">
        <v>939</v>
      </c>
    </row>
    <row r="8907" spans="1:20" x14ac:dyDescent="0.25">
      <c r="A8907">
        <v>1926</v>
      </c>
      <c r="B8907" t="s">
        <v>820</v>
      </c>
      <c r="C8907" s="16">
        <v>152.35</v>
      </c>
      <c r="D8907" t="s">
        <v>1323</v>
      </c>
      <c r="E8907" t="s">
        <v>47</v>
      </c>
      <c r="F8907" t="s">
        <v>1391</v>
      </c>
      <c r="G8907" t="s">
        <v>74</v>
      </c>
      <c r="H8907" t="s">
        <v>1386</v>
      </c>
      <c r="I8907" t="s">
        <v>125</v>
      </c>
      <c r="J8907" t="s">
        <v>859</v>
      </c>
      <c r="K8907" s="17" t="s">
        <v>169</v>
      </c>
      <c r="L8907" s="18">
        <v>100</v>
      </c>
      <c r="M8907" s="37">
        <v>237000</v>
      </c>
      <c r="N8907" s="24">
        <v>1430</v>
      </c>
      <c r="O8907" s="24">
        <v>1555.6284870364293</v>
      </c>
      <c r="P8907" s="24">
        <v>143000</v>
      </c>
      <c r="Q8907" s="38">
        <v>1.6573426573426573</v>
      </c>
      <c r="R8907" s="39">
        <v>1.0878520888366638E-2</v>
      </c>
      <c r="S8907" t="s">
        <v>1420</v>
      </c>
      <c r="T8907" t="s">
        <v>1450</v>
      </c>
    </row>
    <row r="8908" spans="1:20" x14ac:dyDescent="0.25">
      <c r="A8908">
        <v>1847</v>
      </c>
      <c r="B8908" t="s">
        <v>820</v>
      </c>
      <c r="C8908" s="16">
        <v>25.76</v>
      </c>
      <c r="D8908" t="s">
        <v>1323</v>
      </c>
      <c r="E8908" t="s">
        <v>47</v>
      </c>
      <c r="F8908" t="s">
        <v>1391</v>
      </c>
      <c r="G8908" t="s">
        <v>79</v>
      </c>
      <c r="H8908" t="s">
        <v>870</v>
      </c>
      <c r="I8908" t="s">
        <v>125</v>
      </c>
      <c r="J8908" t="s">
        <v>169</v>
      </c>
      <c r="K8908" s="17" t="s">
        <v>169</v>
      </c>
      <c r="L8908" s="18">
        <v>1</v>
      </c>
      <c r="M8908" s="37">
        <v>16209</v>
      </c>
      <c r="N8908" s="24">
        <v>29471</v>
      </c>
      <c r="O8908" s="24">
        <v>629.23136645962734</v>
      </c>
      <c r="P8908" s="24">
        <v>29471</v>
      </c>
      <c r="Q8908" s="38">
        <v>0.54999830341691835</v>
      </c>
      <c r="R8908" s="39">
        <v>2.135086581587416E-2</v>
      </c>
      <c r="S8908" t="s">
        <v>871</v>
      </c>
      <c r="T8908" t="s">
        <v>2481</v>
      </c>
    </row>
    <row r="8909" spans="1:20" x14ac:dyDescent="0.25">
      <c r="A8909">
        <v>1848</v>
      </c>
      <c r="B8909" t="s">
        <v>820</v>
      </c>
      <c r="C8909" s="16">
        <v>25.8</v>
      </c>
      <c r="D8909" t="s">
        <v>1323</v>
      </c>
      <c r="E8909" t="s">
        <v>47</v>
      </c>
      <c r="F8909" t="s">
        <v>1391</v>
      </c>
      <c r="G8909" t="s">
        <v>79</v>
      </c>
      <c r="H8909" t="s">
        <v>870</v>
      </c>
      <c r="I8909" t="s">
        <v>125</v>
      </c>
      <c r="J8909" t="s">
        <v>169</v>
      </c>
      <c r="K8909" s="17" t="s">
        <v>169</v>
      </c>
      <c r="L8909" s="18">
        <v>1</v>
      </c>
      <c r="M8909" s="37">
        <v>21090</v>
      </c>
      <c r="N8909" s="24">
        <v>28120</v>
      </c>
      <c r="O8909" s="24">
        <v>817.44186046511629</v>
      </c>
      <c r="P8909" s="24">
        <v>28120</v>
      </c>
      <c r="Q8909" s="38">
        <v>0.75</v>
      </c>
      <c r="R8909" s="39">
        <v>2.9069767441860465E-2</v>
      </c>
      <c r="S8909" t="s">
        <v>871</v>
      </c>
      <c r="T8909" t="s">
        <v>2345</v>
      </c>
    </row>
    <row r="8910" spans="1:20" x14ac:dyDescent="0.25">
      <c r="A8910">
        <v>1849</v>
      </c>
      <c r="B8910" t="s">
        <v>820</v>
      </c>
      <c r="C8910" s="16">
        <v>25.67</v>
      </c>
      <c r="D8910" t="s">
        <v>1323</v>
      </c>
      <c r="E8910" t="s">
        <v>47</v>
      </c>
      <c r="F8910" t="s">
        <v>1391</v>
      </c>
      <c r="G8910" t="s">
        <v>79</v>
      </c>
      <c r="H8910" t="s">
        <v>870</v>
      </c>
      <c r="I8910" t="s">
        <v>125</v>
      </c>
      <c r="J8910" t="s">
        <v>859</v>
      </c>
      <c r="K8910" s="17" t="s">
        <v>169</v>
      </c>
      <c r="L8910" s="18">
        <v>100</v>
      </c>
      <c r="M8910" s="37">
        <v>11415</v>
      </c>
      <c r="N8910" s="24">
        <v>219</v>
      </c>
      <c r="O8910" s="24">
        <v>444.68250876509541</v>
      </c>
      <c r="P8910" s="24">
        <v>21900</v>
      </c>
      <c r="Q8910" s="38">
        <v>0.52123287671232876</v>
      </c>
      <c r="R8910" s="39">
        <v>2.0305137386534038E-2</v>
      </c>
      <c r="S8910" t="s">
        <v>871</v>
      </c>
      <c r="T8910" t="s">
        <v>1394</v>
      </c>
    </row>
    <row r="8911" spans="1:20" x14ac:dyDescent="0.25">
      <c r="A8911">
        <v>1851</v>
      </c>
      <c r="B8911" t="s">
        <v>820</v>
      </c>
      <c r="C8911" s="16">
        <v>25.29</v>
      </c>
      <c r="D8911" t="s">
        <v>1323</v>
      </c>
      <c r="E8911" t="s">
        <v>47</v>
      </c>
      <c r="F8911" t="s">
        <v>1391</v>
      </c>
      <c r="G8911" t="s">
        <v>79</v>
      </c>
      <c r="H8911" t="s">
        <v>870</v>
      </c>
      <c r="I8911" t="s">
        <v>125</v>
      </c>
      <c r="J8911" t="s">
        <v>859</v>
      </c>
      <c r="K8911" s="17" t="s">
        <v>169</v>
      </c>
      <c r="L8911" s="18">
        <v>100</v>
      </c>
      <c r="M8911" s="37">
        <v>89434</v>
      </c>
      <c r="N8911" s="24">
        <v>2080</v>
      </c>
      <c r="O8911" s="24">
        <v>3536.3384737050219</v>
      </c>
      <c r="P8911" s="24">
        <v>208000</v>
      </c>
      <c r="Q8911" s="38">
        <v>0.42997115384615386</v>
      </c>
      <c r="R8911" s="39">
        <v>1.7001627277427989E-2</v>
      </c>
      <c r="S8911" t="s">
        <v>876</v>
      </c>
      <c r="T8911" t="s">
        <v>1396</v>
      </c>
    </row>
    <row r="8912" spans="1:20" x14ac:dyDescent="0.25">
      <c r="A8912">
        <v>1852</v>
      </c>
      <c r="B8912" t="s">
        <v>820</v>
      </c>
      <c r="C8912" s="16">
        <v>25.45</v>
      </c>
      <c r="D8912" t="s">
        <v>1323</v>
      </c>
      <c r="E8912" t="s">
        <v>47</v>
      </c>
      <c r="F8912" t="s">
        <v>1391</v>
      </c>
      <c r="G8912" t="s">
        <v>79</v>
      </c>
      <c r="H8912" t="s">
        <v>870</v>
      </c>
      <c r="I8912" t="s">
        <v>125</v>
      </c>
      <c r="J8912" t="s">
        <v>859</v>
      </c>
      <c r="K8912" s="17" t="s">
        <v>169</v>
      </c>
      <c r="L8912" s="18">
        <v>100</v>
      </c>
      <c r="M8912" s="37">
        <v>423272</v>
      </c>
      <c r="N8912" s="24">
        <v>9844</v>
      </c>
      <c r="O8912" s="24">
        <v>16631.512770137524</v>
      </c>
      <c r="P8912" s="24">
        <v>984400</v>
      </c>
      <c r="Q8912" s="38">
        <v>0.42997968305566842</v>
      </c>
      <c r="R8912" s="39">
        <v>1.6895075955036087E-2</v>
      </c>
      <c r="S8912" t="s">
        <v>871</v>
      </c>
      <c r="T8912" t="s">
        <v>1397</v>
      </c>
    </row>
    <row r="8913" spans="1:20" x14ac:dyDescent="0.25">
      <c r="A8913">
        <v>1853</v>
      </c>
      <c r="B8913" t="s">
        <v>820</v>
      </c>
      <c r="C8913" s="16">
        <v>25.28</v>
      </c>
      <c r="D8913" t="s">
        <v>1323</v>
      </c>
      <c r="E8913" t="s">
        <v>47</v>
      </c>
      <c r="F8913" t="s">
        <v>1391</v>
      </c>
      <c r="G8913" t="s">
        <v>79</v>
      </c>
      <c r="H8913" t="s">
        <v>870</v>
      </c>
      <c r="I8913" t="s">
        <v>125</v>
      </c>
      <c r="J8913" t="s">
        <v>859</v>
      </c>
      <c r="K8913" s="17" t="s">
        <v>169</v>
      </c>
      <c r="L8913" s="18">
        <v>100</v>
      </c>
      <c r="M8913" s="37">
        <v>591669</v>
      </c>
      <c r="N8913" s="24">
        <v>13755</v>
      </c>
      <c r="O8913" s="24">
        <v>23404.628164556962</v>
      </c>
      <c r="P8913" s="24">
        <v>1375500</v>
      </c>
      <c r="Q8913" s="38">
        <v>0.43014830970556162</v>
      </c>
      <c r="R8913" s="39">
        <v>1.7015360352276961E-2</v>
      </c>
      <c r="S8913" t="s">
        <v>871</v>
      </c>
      <c r="T8913" t="s">
        <v>2324</v>
      </c>
    </row>
    <row r="8914" spans="1:20" x14ac:dyDescent="0.25">
      <c r="A8914">
        <v>1854</v>
      </c>
      <c r="B8914" t="s">
        <v>820</v>
      </c>
      <c r="C8914" s="16">
        <v>25.31</v>
      </c>
      <c r="D8914" t="s">
        <v>1323</v>
      </c>
      <c r="E8914" t="s">
        <v>47</v>
      </c>
      <c r="F8914" t="s">
        <v>1391</v>
      </c>
      <c r="G8914" t="s">
        <v>79</v>
      </c>
      <c r="H8914" t="s">
        <v>870</v>
      </c>
      <c r="I8914" t="s">
        <v>125</v>
      </c>
      <c r="J8914" t="s">
        <v>859</v>
      </c>
      <c r="K8914" s="17" t="s">
        <v>169</v>
      </c>
      <c r="L8914" s="18">
        <v>100</v>
      </c>
      <c r="M8914" s="37">
        <v>921933</v>
      </c>
      <c r="N8914" s="24">
        <v>21436</v>
      </c>
      <c r="O8914" s="24">
        <v>36425.642038719874</v>
      </c>
      <c r="P8914" s="24">
        <v>2143600</v>
      </c>
      <c r="Q8914" s="38">
        <v>0.43008630341481618</v>
      </c>
      <c r="R8914" s="39">
        <v>1.6992742134129442E-2</v>
      </c>
      <c r="S8914" t="s">
        <v>871</v>
      </c>
      <c r="T8914" t="s">
        <v>2325</v>
      </c>
    </row>
    <row r="8915" spans="1:20" x14ac:dyDescent="0.25">
      <c r="A8915">
        <v>1855</v>
      </c>
      <c r="B8915" t="s">
        <v>820</v>
      </c>
      <c r="C8915" s="16">
        <v>25.47</v>
      </c>
      <c r="D8915" t="s">
        <v>1323</v>
      </c>
      <c r="E8915" t="s">
        <v>47</v>
      </c>
      <c r="F8915" t="s">
        <v>1391</v>
      </c>
      <c r="G8915" t="s">
        <v>79</v>
      </c>
      <c r="H8915" t="s">
        <v>870</v>
      </c>
      <c r="I8915" t="s">
        <v>125</v>
      </c>
      <c r="J8915" t="s">
        <v>859</v>
      </c>
      <c r="K8915" s="17" t="s">
        <v>169</v>
      </c>
      <c r="L8915" s="18">
        <v>100</v>
      </c>
      <c r="M8915" s="37">
        <v>1039530</v>
      </c>
      <c r="N8915" s="24">
        <v>24175</v>
      </c>
      <c r="O8915" s="24">
        <v>40813.898704358071</v>
      </c>
      <c r="P8915" s="24">
        <v>2417500</v>
      </c>
      <c r="Q8915" s="38">
        <v>0.43000206825232679</v>
      </c>
      <c r="R8915" s="39">
        <v>1.6882688192081934E-2</v>
      </c>
      <c r="S8915" t="s">
        <v>871</v>
      </c>
      <c r="T8915" t="s">
        <v>1398</v>
      </c>
    </row>
    <row r="8916" spans="1:20" x14ac:dyDescent="0.25">
      <c r="A8916">
        <v>1856</v>
      </c>
      <c r="B8916" t="s">
        <v>820</v>
      </c>
      <c r="C8916" s="16">
        <v>25.73</v>
      </c>
      <c r="D8916" t="s">
        <v>1323</v>
      </c>
      <c r="E8916" t="s">
        <v>47</v>
      </c>
      <c r="F8916" t="s">
        <v>1391</v>
      </c>
      <c r="G8916" t="s">
        <v>79</v>
      </c>
      <c r="H8916" t="s">
        <v>870</v>
      </c>
      <c r="I8916" t="s">
        <v>125</v>
      </c>
      <c r="J8916" t="s">
        <v>859</v>
      </c>
      <c r="K8916" s="17" t="s">
        <v>169</v>
      </c>
      <c r="L8916" s="18">
        <v>100</v>
      </c>
      <c r="M8916" s="37">
        <v>2086870</v>
      </c>
      <c r="N8916" s="24">
        <v>48906</v>
      </c>
      <c r="O8916" s="24">
        <v>81106.490478041189</v>
      </c>
      <c r="P8916" s="24">
        <v>4890600</v>
      </c>
      <c r="Q8916" s="38">
        <v>0.42671042407884513</v>
      </c>
      <c r="R8916" s="39">
        <v>1.658415950559056E-2</v>
      </c>
      <c r="S8916" t="s">
        <v>872</v>
      </c>
      <c r="T8916" t="s">
        <v>2326</v>
      </c>
    </row>
    <row r="8917" spans="1:20" x14ac:dyDescent="0.25">
      <c r="A8917">
        <v>1857</v>
      </c>
      <c r="B8917" t="s">
        <v>820</v>
      </c>
      <c r="C8917" s="16">
        <v>25.53</v>
      </c>
      <c r="D8917" t="s">
        <v>1323</v>
      </c>
      <c r="E8917" t="s">
        <v>47</v>
      </c>
      <c r="F8917" t="s">
        <v>1391</v>
      </c>
      <c r="G8917" t="s">
        <v>79</v>
      </c>
      <c r="H8917" t="s">
        <v>870</v>
      </c>
      <c r="I8917" t="s">
        <v>125</v>
      </c>
      <c r="J8917" t="s">
        <v>169</v>
      </c>
      <c r="K8917" s="17" t="s">
        <v>169</v>
      </c>
      <c r="L8917" s="18">
        <v>1</v>
      </c>
      <c r="M8917" s="37">
        <v>1075476</v>
      </c>
      <c r="N8917" s="24">
        <v>2651033</v>
      </c>
      <c r="O8917" s="24">
        <v>42125.96944770858</v>
      </c>
      <c r="P8917" s="24">
        <v>2651033</v>
      </c>
      <c r="Q8917" s="38">
        <v>0.40568186061810624</v>
      </c>
      <c r="R8917" s="39">
        <v>1.5890397987391548E-2</v>
      </c>
      <c r="S8917" t="s">
        <v>872</v>
      </c>
      <c r="T8917" t="s">
        <v>2327</v>
      </c>
    </row>
    <row r="8918" spans="1:20" x14ac:dyDescent="0.25">
      <c r="A8918">
        <v>1858</v>
      </c>
      <c r="B8918" t="s">
        <v>820</v>
      </c>
      <c r="C8918" s="16">
        <v>25.39</v>
      </c>
      <c r="D8918" t="s">
        <v>1323</v>
      </c>
      <c r="E8918" t="s">
        <v>47</v>
      </c>
      <c r="F8918" t="s">
        <v>1391</v>
      </c>
      <c r="G8918" t="s">
        <v>79</v>
      </c>
      <c r="H8918" t="s">
        <v>870</v>
      </c>
      <c r="I8918" t="s">
        <v>125</v>
      </c>
      <c r="J8918" t="s">
        <v>169</v>
      </c>
      <c r="K8918" s="17" t="s">
        <v>169</v>
      </c>
      <c r="L8918" s="18">
        <v>1</v>
      </c>
      <c r="M8918" s="37">
        <v>689526</v>
      </c>
      <c r="N8918" s="24">
        <v>1699895</v>
      </c>
      <c r="O8918" s="24">
        <v>27157.384797164239</v>
      </c>
      <c r="P8918" s="24">
        <v>1699895</v>
      </c>
      <c r="Q8918" s="38">
        <v>0.40562858294188758</v>
      </c>
      <c r="R8918" s="39">
        <v>1.5975918981563121E-2</v>
      </c>
      <c r="S8918" t="s">
        <v>872</v>
      </c>
      <c r="T8918" t="s">
        <v>2329</v>
      </c>
    </row>
    <row r="8919" spans="1:20" x14ac:dyDescent="0.25">
      <c r="A8919">
        <v>1859</v>
      </c>
      <c r="B8919" t="s">
        <v>820</v>
      </c>
      <c r="C8919" s="16">
        <v>25.38</v>
      </c>
      <c r="D8919" t="s">
        <v>1323</v>
      </c>
      <c r="E8919" t="s">
        <v>47</v>
      </c>
      <c r="F8919" t="s">
        <v>1391</v>
      </c>
      <c r="G8919" t="s">
        <v>79</v>
      </c>
      <c r="H8919" t="s">
        <v>870</v>
      </c>
      <c r="I8919" t="s">
        <v>125</v>
      </c>
      <c r="J8919" t="s">
        <v>169</v>
      </c>
      <c r="K8919" s="17" t="s">
        <v>169</v>
      </c>
      <c r="L8919" s="18">
        <v>1</v>
      </c>
      <c r="M8919" s="37">
        <v>676145</v>
      </c>
      <c r="N8919" s="24">
        <v>1581692</v>
      </c>
      <c r="O8919" s="24">
        <v>26640.858944050433</v>
      </c>
      <c r="P8919" s="24">
        <v>1581692</v>
      </c>
      <c r="Q8919" s="38">
        <v>0.42748208880110666</v>
      </c>
      <c r="R8919" s="39">
        <v>1.6843265910209088E-2</v>
      </c>
      <c r="S8919" t="s">
        <v>872</v>
      </c>
      <c r="T8919" t="s">
        <v>2330</v>
      </c>
    </row>
    <row r="8920" spans="1:20" x14ac:dyDescent="0.25">
      <c r="A8920">
        <v>1860</v>
      </c>
      <c r="B8920" t="s">
        <v>820</v>
      </c>
      <c r="C8920" s="16">
        <v>25.45</v>
      </c>
      <c r="D8920" t="s">
        <v>1323</v>
      </c>
      <c r="E8920" t="s">
        <v>47</v>
      </c>
      <c r="F8920" t="s">
        <v>1391</v>
      </c>
      <c r="G8920" t="s">
        <v>79</v>
      </c>
      <c r="H8920" t="s">
        <v>870</v>
      </c>
      <c r="I8920" t="s">
        <v>125</v>
      </c>
      <c r="J8920" t="s">
        <v>169</v>
      </c>
      <c r="K8920" s="17" t="s">
        <v>169</v>
      </c>
      <c r="L8920" s="18">
        <v>1</v>
      </c>
      <c r="M8920" s="37">
        <v>621370</v>
      </c>
      <c r="N8920" s="24">
        <v>1150685</v>
      </c>
      <c r="O8920" s="24">
        <v>24415.324165029469</v>
      </c>
      <c r="P8920" s="24">
        <v>1150685</v>
      </c>
      <c r="Q8920" s="38">
        <v>0.54000008690475676</v>
      </c>
      <c r="R8920" s="39">
        <v>2.1218078070913821E-2</v>
      </c>
      <c r="S8920" t="s">
        <v>876</v>
      </c>
      <c r="T8920" t="s">
        <v>1399</v>
      </c>
    </row>
    <row r="8921" spans="1:20" x14ac:dyDescent="0.25">
      <c r="A8921">
        <v>1861</v>
      </c>
      <c r="B8921" t="s">
        <v>820</v>
      </c>
      <c r="C8921" s="16">
        <v>25.74</v>
      </c>
      <c r="D8921" t="s">
        <v>1323</v>
      </c>
      <c r="E8921" t="s">
        <v>47</v>
      </c>
      <c r="F8921" t="s">
        <v>1391</v>
      </c>
      <c r="G8921" t="s">
        <v>79</v>
      </c>
      <c r="H8921" t="s">
        <v>870</v>
      </c>
      <c r="I8921" t="s">
        <v>125</v>
      </c>
      <c r="J8921" t="s">
        <v>169</v>
      </c>
      <c r="K8921" s="17" t="s">
        <v>169</v>
      </c>
      <c r="L8921" s="18">
        <v>1</v>
      </c>
      <c r="M8921" s="37">
        <v>779359</v>
      </c>
      <c r="N8921" s="24">
        <v>1417017</v>
      </c>
      <c r="O8921" s="24">
        <v>30278.127428127431</v>
      </c>
      <c r="P8921" s="24">
        <v>1417017</v>
      </c>
      <c r="Q8921" s="38">
        <v>0.54999975300225756</v>
      </c>
      <c r="R8921" s="39">
        <v>2.1367511771649479E-2</v>
      </c>
      <c r="S8921" t="s">
        <v>871</v>
      </c>
      <c r="T8921" t="s">
        <v>1400</v>
      </c>
    </row>
    <row r="8922" spans="1:20" x14ac:dyDescent="0.25">
      <c r="A8922">
        <v>1862</v>
      </c>
      <c r="B8922" t="s">
        <v>820</v>
      </c>
      <c r="C8922" s="16">
        <v>25.45</v>
      </c>
      <c r="D8922" t="s">
        <v>1323</v>
      </c>
      <c r="E8922" t="s">
        <v>47</v>
      </c>
      <c r="F8922" t="s">
        <v>1391</v>
      </c>
      <c r="G8922" t="s">
        <v>79</v>
      </c>
      <c r="H8922" t="s">
        <v>870</v>
      </c>
      <c r="I8922" t="s">
        <v>125</v>
      </c>
      <c r="J8922" t="s">
        <v>169</v>
      </c>
      <c r="K8922" s="17" t="s">
        <v>169</v>
      </c>
      <c r="L8922" s="18">
        <v>1</v>
      </c>
      <c r="M8922" s="37">
        <v>1161833</v>
      </c>
      <c r="N8922" s="24">
        <v>2714558</v>
      </c>
      <c r="O8922" s="24">
        <v>45651.591355599216</v>
      </c>
      <c r="P8922" s="24">
        <v>2714558</v>
      </c>
      <c r="Q8922" s="38">
        <v>0.428000801603797</v>
      </c>
      <c r="R8922" s="39">
        <v>1.681732029877395E-2</v>
      </c>
      <c r="S8922" t="s">
        <v>1983</v>
      </c>
      <c r="T8922" t="s">
        <v>2331</v>
      </c>
    </row>
    <row r="8923" spans="1:20" x14ac:dyDescent="0.25">
      <c r="A8923">
        <v>1863</v>
      </c>
      <c r="B8923" t="s">
        <v>820</v>
      </c>
      <c r="C8923" s="16">
        <v>25.56</v>
      </c>
      <c r="D8923" t="s">
        <v>1323</v>
      </c>
      <c r="E8923" t="s">
        <v>47</v>
      </c>
      <c r="F8923" t="s">
        <v>1391</v>
      </c>
      <c r="G8923" t="s">
        <v>79</v>
      </c>
      <c r="H8923" t="s">
        <v>870</v>
      </c>
      <c r="I8923" t="s">
        <v>125</v>
      </c>
      <c r="J8923" t="s">
        <v>169</v>
      </c>
      <c r="K8923" s="17" t="s">
        <v>169</v>
      </c>
      <c r="L8923" s="18">
        <v>1</v>
      </c>
      <c r="M8923" s="37">
        <v>1402006</v>
      </c>
      <c r="N8923" s="24">
        <v>2913170</v>
      </c>
      <c r="O8923" s="24">
        <v>54851.564945226921</v>
      </c>
      <c r="P8923" s="24">
        <v>2913170</v>
      </c>
      <c r="Q8923" s="38">
        <v>0.48126473909864514</v>
      </c>
      <c r="R8923" s="39">
        <v>1.8828823908397699E-2</v>
      </c>
      <c r="S8923" t="s">
        <v>1983</v>
      </c>
      <c r="T8923" t="s">
        <v>2332</v>
      </c>
    </row>
    <row r="8924" spans="1:20" x14ac:dyDescent="0.25">
      <c r="A8924">
        <v>1864</v>
      </c>
      <c r="B8924" t="s">
        <v>820</v>
      </c>
      <c r="C8924" s="16">
        <v>25.73</v>
      </c>
      <c r="D8924" t="s">
        <v>1323</v>
      </c>
      <c r="E8924" t="s">
        <v>47</v>
      </c>
      <c r="F8924" t="s">
        <v>1391</v>
      </c>
      <c r="G8924" t="s">
        <v>79</v>
      </c>
      <c r="H8924" t="s">
        <v>870</v>
      </c>
      <c r="I8924" t="s">
        <v>125</v>
      </c>
      <c r="J8924" t="s">
        <v>169</v>
      </c>
      <c r="K8924" s="17" t="s">
        <v>169</v>
      </c>
      <c r="L8924" s="18">
        <v>1</v>
      </c>
      <c r="M8924" s="37">
        <v>2129757</v>
      </c>
      <c r="N8924" s="24">
        <v>4124978</v>
      </c>
      <c r="O8924" s="24">
        <v>82773.299650213754</v>
      </c>
      <c r="P8924" s="24">
        <v>4124978</v>
      </c>
      <c r="Q8924" s="38">
        <v>0.51630748091262546</v>
      </c>
      <c r="R8924" s="39">
        <v>2.0066361481252445E-2</v>
      </c>
      <c r="S8924" t="s">
        <v>1983</v>
      </c>
      <c r="T8924" t="s">
        <v>2333</v>
      </c>
    </row>
    <row r="8925" spans="1:20" x14ac:dyDescent="0.25">
      <c r="A8925">
        <v>1865</v>
      </c>
      <c r="B8925" t="s">
        <v>820</v>
      </c>
      <c r="C8925" s="16">
        <v>25.48</v>
      </c>
      <c r="D8925" t="s">
        <v>1323</v>
      </c>
      <c r="E8925" t="s">
        <v>47</v>
      </c>
      <c r="F8925" t="s">
        <v>1391</v>
      </c>
      <c r="G8925" t="s">
        <v>79</v>
      </c>
      <c r="H8925" t="s">
        <v>870</v>
      </c>
      <c r="I8925" t="s">
        <v>125</v>
      </c>
      <c r="J8925" t="s">
        <v>169</v>
      </c>
      <c r="K8925" s="17" t="s">
        <v>169</v>
      </c>
      <c r="L8925" s="18">
        <v>1</v>
      </c>
      <c r="M8925" s="37">
        <v>1586558</v>
      </c>
      <c r="N8925" s="24">
        <v>3158303</v>
      </c>
      <c r="O8925" s="24">
        <v>62266.797488226061</v>
      </c>
      <c r="P8925" s="24">
        <v>3158303</v>
      </c>
      <c r="Q8925" s="38">
        <v>0.50234508848581028</v>
      </c>
      <c r="R8925" s="39">
        <v>1.9715270348736668E-2</v>
      </c>
      <c r="S8925" t="s">
        <v>872</v>
      </c>
      <c r="T8925" t="s">
        <v>1406</v>
      </c>
    </row>
    <row r="8926" spans="1:20" x14ac:dyDescent="0.25">
      <c r="A8926">
        <v>1866</v>
      </c>
      <c r="B8926" t="s">
        <v>820</v>
      </c>
      <c r="C8926" s="16">
        <v>25.53</v>
      </c>
      <c r="D8926" t="s">
        <v>1323</v>
      </c>
      <c r="E8926" t="s">
        <v>47</v>
      </c>
      <c r="F8926" t="s">
        <v>1391</v>
      </c>
      <c r="G8926" t="s">
        <v>79</v>
      </c>
      <c r="H8926" t="s">
        <v>870</v>
      </c>
      <c r="I8926" t="s">
        <v>125</v>
      </c>
      <c r="J8926" t="s">
        <v>169</v>
      </c>
      <c r="K8926" s="17" t="s">
        <v>169</v>
      </c>
      <c r="L8926" s="18">
        <v>1</v>
      </c>
      <c r="M8926" s="37">
        <v>1378422</v>
      </c>
      <c r="N8926" s="24">
        <v>1810480</v>
      </c>
      <c r="O8926" s="24">
        <v>53992.244418331371</v>
      </c>
      <c r="P8926" s="24">
        <v>1810480</v>
      </c>
      <c r="Q8926" s="38">
        <v>0.76135720913790816</v>
      </c>
      <c r="R8926" s="39">
        <v>2.9822060679119002E-2</v>
      </c>
      <c r="S8926" t="s">
        <v>1428</v>
      </c>
      <c r="T8926" t="s">
        <v>1407</v>
      </c>
    </row>
    <row r="8927" spans="1:20" x14ac:dyDescent="0.25">
      <c r="A8927">
        <v>1867</v>
      </c>
      <c r="B8927" t="s">
        <v>820</v>
      </c>
      <c r="C8927" s="16">
        <v>25.38</v>
      </c>
      <c r="D8927" t="s">
        <v>1323</v>
      </c>
      <c r="E8927" t="s">
        <v>47</v>
      </c>
      <c r="F8927" t="s">
        <v>1391</v>
      </c>
      <c r="G8927" t="s">
        <v>79</v>
      </c>
      <c r="H8927" t="s">
        <v>870</v>
      </c>
      <c r="I8927" t="s">
        <v>125</v>
      </c>
      <c r="J8927" t="s">
        <v>169</v>
      </c>
      <c r="K8927" s="17" t="s">
        <v>169</v>
      </c>
      <c r="L8927" s="18">
        <v>1</v>
      </c>
      <c r="M8927" s="37">
        <v>1501217</v>
      </c>
      <c r="N8927" s="24">
        <v>2350723</v>
      </c>
      <c r="O8927" s="24">
        <v>59149.605988967691</v>
      </c>
      <c r="P8927" s="24">
        <v>2350723</v>
      </c>
      <c r="Q8927" s="38">
        <v>0.63861926734881136</v>
      </c>
      <c r="R8927" s="39">
        <v>2.5162303678046154E-2</v>
      </c>
      <c r="S8927" t="s">
        <v>872</v>
      </c>
      <c r="T8927" t="s">
        <v>1408</v>
      </c>
    </row>
    <row r="8928" spans="1:20" x14ac:dyDescent="0.25">
      <c r="A8928">
        <v>1868</v>
      </c>
      <c r="B8928" t="s">
        <v>820</v>
      </c>
      <c r="C8928" s="16">
        <v>25.38</v>
      </c>
      <c r="D8928" t="s">
        <v>1323</v>
      </c>
      <c r="E8928" t="s">
        <v>47</v>
      </c>
      <c r="F8928" t="s">
        <v>1391</v>
      </c>
      <c r="G8928" t="s">
        <v>79</v>
      </c>
      <c r="H8928" t="s">
        <v>870</v>
      </c>
      <c r="I8928" t="s">
        <v>125</v>
      </c>
      <c r="J8928" t="s">
        <v>169</v>
      </c>
      <c r="K8928" s="17" t="s">
        <v>169</v>
      </c>
      <c r="L8928" s="18">
        <v>1</v>
      </c>
      <c r="M8928" s="37">
        <v>1966426</v>
      </c>
      <c r="N8928" s="24">
        <v>4518325</v>
      </c>
      <c r="O8928" s="24">
        <v>77479.353821907018</v>
      </c>
      <c r="P8928" s="24">
        <v>4518325</v>
      </c>
      <c r="Q8928" s="38">
        <v>0.4352112785158217</v>
      </c>
      <c r="R8928" s="39">
        <v>1.7147804512049714E-2</v>
      </c>
      <c r="S8928" t="s">
        <v>1983</v>
      </c>
      <c r="T8928" t="s">
        <v>2334</v>
      </c>
    </row>
    <row r="8929" spans="1:20" x14ac:dyDescent="0.25">
      <c r="A8929">
        <v>1871</v>
      </c>
      <c r="B8929" t="s">
        <v>820</v>
      </c>
      <c r="C8929" s="16">
        <v>25.94</v>
      </c>
      <c r="D8929" t="s">
        <v>1323</v>
      </c>
      <c r="E8929" t="s">
        <v>47</v>
      </c>
      <c r="F8929" t="s">
        <v>1391</v>
      </c>
      <c r="G8929" t="s">
        <v>79</v>
      </c>
      <c r="H8929" t="s">
        <v>870</v>
      </c>
      <c r="I8929" t="s">
        <v>125</v>
      </c>
      <c r="J8929" t="s">
        <v>169</v>
      </c>
      <c r="K8929" s="17" t="s">
        <v>169</v>
      </c>
      <c r="L8929" s="18">
        <v>1</v>
      </c>
      <c r="M8929" s="37">
        <v>2304894</v>
      </c>
      <c r="N8929" s="24">
        <v>3906600</v>
      </c>
      <c r="O8929" s="24">
        <v>88854.81881264456</v>
      </c>
      <c r="P8929" s="24">
        <v>3906600</v>
      </c>
      <c r="Q8929" s="38">
        <v>0.59</v>
      </c>
      <c r="R8929" s="39">
        <v>2.2744795682343871E-2</v>
      </c>
      <c r="S8929" t="s">
        <v>876</v>
      </c>
      <c r="T8929" t="s">
        <v>1401</v>
      </c>
    </row>
    <row r="8930" spans="1:20" x14ac:dyDescent="0.25">
      <c r="A8930">
        <v>1872</v>
      </c>
      <c r="B8930" t="s">
        <v>820</v>
      </c>
      <c r="C8930" s="16">
        <v>25.94</v>
      </c>
      <c r="D8930" t="s">
        <v>1323</v>
      </c>
      <c r="E8930" t="s">
        <v>47</v>
      </c>
      <c r="F8930" t="s">
        <v>1391</v>
      </c>
      <c r="G8930" t="s">
        <v>79</v>
      </c>
      <c r="H8930" t="s">
        <v>870</v>
      </c>
      <c r="I8930" t="s">
        <v>125</v>
      </c>
      <c r="J8930" t="s">
        <v>169</v>
      </c>
      <c r="K8930" s="17" t="s">
        <v>169</v>
      </c>
      <c r="L8930" s="18">
        <v>1</v>
      </c>
      <c r="M8930" s="37">
        <v>1865535</v>
      </c>
      <c r="N8930" s="24">
        <v>3216440</v>
      </c>
      <c r="O8930" s="24">
        <v>71917.309175019269</v>
      </c>
      <c r="P8930" s="24">
        <v>3216440</v>
      </c>
      <c r="Q8930" s="38">
        <v>0.57999993781945258</v>
      </c>
      <c r="R8930" s="39">
        <v>2.2359288273687453E-2</v>
      </c>
      <c r="S8930" t="s">
        <v>1984</v>
      </c>
      <c r="T8930" t="s">
        <v>2335</v>
      </c>
    </row>
    <row r="8931" spans="1:20" x14ac:dyDescent="0.25">
      <c r="A8931">
        <v>1873</v>
      </c>
      <c r="B8931" t="s">
        <v>820</v>
      </c>
      <c r="C8931" s="16">
        <v>25.88</v>
      </c>
      <c r="D8931" t="s">
        <v>1323</v>
      </c>
      <c r="E8931" t="s">
        <v>47</v>
      </c>
      <c r="F8931" t="s">
        <v>1391</v>
      </c>
      <c r="G8931" t="s">
        <v>79</v>
      </c>
      <c r="H8931" t="s">
        <v>870</v>
      </c>
      <c r="I8931" t="s">
        <v>125</v>
      </c>
      <c r="J8931" t="s">
        <v>169</v>
      </c>
      <c r="K8931" s="17" t="s">
        <v>169</v>
      </c>
      <c r="L8931" s="18">
        <v>1</v>
      </c>
      <c r="M8931" s="37">
        <v>1112000</v>
      </c>
      <c r="N8931" s="24">
        <v>2572380</v>
      </c>
      <c r="O8931" s="24">
        <v>42967.542503863988</v>
      </c>
      <c r="P8931" s="24">
        <v>2572380</v>
      </c>
      <c r="Q8931" s="38">
        <v>0.43228449917974793</v>
      </c>
      <c r="R8931" s="39">
        <v>1.670341959736275E-2</v>
      </c>
      <c r="S8931" t="s">
        <v>872</v>
      </c>
      <c r="T8931" t="s">
        <v>1409</v>
      </c>
    </row>
    <row r="8932" spans="1:20" x14ac:dyDescent="0.25">
      <c r="A8932">
        <v>1874</v>
      </c>
      <c r="B8932" t="s">
        <v>820</v>
      </c>
      <c r="C8932" s="16">
        <v>25.41</v>
      </c>
      <c r="D8932" t="s">
        <v>1323</v>
      </c>
      <c r="E8932" t="s">
        <v>47</v>
      </c>
      <c r="F8932" t="s">
        <v>1391</v>
      </c>
      <c r="G8932" t="s">
        <v>79</v>
      </c>
      <c r="H8932" t="s">
        <v>870</v>
      </c>
      <c r="I8932" t="s">
        <v>125</v>
      </c>
      <c r="J8932" t="s">
        <v>169</v>
      </c>
      <c r="K8932" s="17" t="s">
        <v>169</v>
      </c>
      <c r="L8932" s="18">
        <v>1</v>
      </c>
      <c r="M8932" s="37">
        <v>709809</v>
      </c>
      <c r="N8932" s="24">
        <v>1631271</v>
      </c>
      <c r="O8932" s="24">
        <v>27934.238488783943</v>
      </c>
      <c r="P8932" s="24">
        <v>1631271</v>
      </c>
      <c r="Q8932" s="38">
        <v>0.43512635239638292</v>
      </c>
      <c r="R8932" s="39">
        <v>1.7124216938070955E-2</v>
      </c>
      <c r="S8932" t="s">
        <v>872</v>
      </c>
      <c r="T8932" t="s">
        <v>1410</v>
      </c>
    </row>
    <row r="8933" spans="1:20" x14ac:dyDescent="0.25">
      <c r="A8933">
        <v>1881</v>
      </c>
      <c r="B8933" t="s">
        <v>820</v>
      </c>
      <c r="C8933" s="16">
        <v>25.58</v>
      </c>
      <c r="D8933" t="s">
        <v>1323</v>
      </c>
      <c r="E8933" t="s">
        <v>47</v>
      </c>
      <c r="F8933" t="s">
        <v>1391</v>
      </c>
      <c r="G8933" t="s">
        <v>79</v>
      </c>
      <c r="H8933" t="s">
        <v>870</v>
      </c>
      <c r="I8933" t="s">
        <v>125</v>
      </c>
      <c r="J8933" t="s">
        <v>169</v>
      </c>
      <c r="K8933" s="17" t="s">
        <v>169</v>
      </c>
      <c r="L8933" s="18">
        <v>1</v>
      </c>
      <c r="M8933" s="37">
        <v>428490</v>
      </c>
      <c r="N8933" s="24">
        <v>996024</v>
      </c>
      <c r="O8933" s="24">
        <v>16750.977326035965</v>
      </c>
      <c r="P8933" s="24">
        <v>996024</v>
      </c>
      <c r="Q8933" s="38">
        <v>0.43020047709693743</v>
      </c>
      <c r="R8933" s="39">
        <v>1.6817845078066357E-2</v>
      </c>
      <c r="S8933" t="s">
        <v>871</v>
      </c>
      <c r="T8933" t="s">
        <v>1414</v>
      </c>
    </row>
    <row r="8934" spans="1:20" x14ac:dyDescent="0.25">
      <c r="A8934">
        <v>1882</v>
      </c>
      <c r="B8934" t="s">
        <v>820</v>
      </c>
      <c r="C8934" s="16">
        <v>25.53</v>
      </c>
      <c r="D8934" t="s">
        <v>1323</v>
      </c>
      <c r="E8934" t="s">
        <v>47</v>
      </c>
      <c r="F8934" t="s">
        <v>1391</v>
      </c>
      <c r="G8934" t="s">
        <v>79</v>
      </c>
      <c r="H8934" t="s">
        <v>870</v>
      </c>
      <c r="I8934" t="s">
        <v>125</v>
      </c>
      <c r="J8934" t="s">
        <v>169</v>
      </c>
      <c r="K8934" s="17" t="s">
        <v>169</v>
      </c>
      <c r="L8934" s="18">
        <v>1</v>
      </c>
      <c r="M8934" s="37">
        <v>258778</v>
      </c>
      <c r="N8934" s="24">
        <v>697514</v>
      </c>
      <c r="O8934" s="24">
        <v>10136.23188405797</v>
      </c>
      <c r="P8934" s="24">
        <v>697514</v>
      </c>
      <c r="Q8934" s="38">
        <v>0.37100043870087196</v>
      </c>
      <c r="R8934" s="39">
        <v>1.4531940411315E-2</v>
      </c>
      <c r="S8934" t="s">
        <v>871</v>
      </c>
      <c r="T8934" t="s">
        <v>1415</v>
      </c>
    </row>
    <row r="8935" spans="1:20" x14ac:dyDescent="0.25">
      <c r="A8935">
        <v>1883</v>
      </c>
      <c r="B8935" t="s">
        <v>820</v>
      </c>
      <c r="C8935" s="16">
        <v>25.53</v>
      </c>
      <c r="D8935" t="s">
        <v>1323</v>
      </c>
      <c r="E8935" t="s">
        <v>47</v>
      </c>
      <c r="F8935" t="s">
        <v>1391</v>
      </c>
      <c r="G8935" t="s">
        <v>79</v>
      </c>
      <c r="H8935" t="s">
        <v>870</v>
      </c>
      <c r="I8935" t="s">
        <v>125</v>
      </c>
      <c r="J8935" t="s">
        <v>169</v>
      </c>
      <c r="K8935" s="17" t="s">
        <v>169</v>
      </c>
      <c r="L8935" s="18">
        <v>1</v>
      </c>
      <c r="M8935" s="37">
        <v>222809</v>
      </c>
      <c r="N8935" s="24">
        <v>636589</v>
      </c>
      <c r="O8935" s="24">
        <v>8727.3403838621234</v>
      </c>
      <c r="P8935" s="24">
        <v>636589</v>
      </c>
      <c r="Q8935" s="38">
        <v>0.35000447698593601</v>
      </c>
      <c r="R8935" s="39">
        <v>1.3709536897216452E-2</v>
      </c>
      <c r="S8935" t="s">
        <v>871</v>
      </c>
      <c r="T8935" t="s">
        <v>2338</v>
      </c>
    </row>
    <row r="8936" spans="1:20" x14ac:dyDescent="0.25">
      <c r="A8936">
        <v>1884</v>
      </c>
      <c r="B8936" t="s">
        <v>820</v>
      </c>
      <c r="C8936" s="16">
        <v>25.41</v>
      </c>
      <c r="D8936" t="s">
        <v>1323</v>
      </c>
      <c r="E8936" t="s">
        <v>47</v>
      </c>
      <c r="F8936" t="s">
        <v>1391</v>
      </c>
      <c r="G8936" t="s">
        <v>79</v>
      </c>
      <c r="H8936" t="s">
        <v>870</v>
      </c>
      <c r="I8936" t="s">
        <v>125</v>
      </c>
      <c r="J8936" t="s">
        <v>169</v>
      </c>
      <c r="K8936" s="17" t="s">
        <v>169</v>
      </c>
      <c r="L8936" s="18">
        <v>1</v>
      </c>
      <c r="M8936" s="37">
        <v>1222979</v>
      </c>
      <c r="N8936" s="24">
        <v>3397164</v>
      </c>
      <c r="O8936" s="24">
        <v>48129.830775285322</v>
      </c>
      <c r="P8936" s="24">
        <v>3397164</v>
      </c>
      <c r="Q8936" s="38">
        <v>0.3599999882254728</v>
      </c>
      <c r="R8936" s="39">
        <v>1.4167650067905265E-2</v>
      </c>
      <c r="S8936" t="s">
        <v>871</v>
      </c>
      <c r="T8936" t="s">
        <v>2339</v>
      </c>
    </row>
    <row r="8937" spans="1:20" x14ac:dyDescent="0.25">
      <c r="A8937">
        <v>1855</v>
      </c>
      <c r="B8937" t="s">
        <v>820</v>
      </c>
      <c r="C8937" s="16">
        <v>25.47</v>
      </c>
      <c r="D8937" t="s">
        <v>1323</v>
      </c>
      <c r="E8937" t="s">
        <v>47</v>
      </c>
      <c r="F8937" t="s">
        <v>1391</v>
      </c>
      <c r="G8937" t="s">
        <v>80</v>
      </c>
      <c r="H8937" t="s">
        <v>883</v>
      </c>
      <c r="I8937" t="s">
        <v>125</v>
      </c>
      <c r="J8937" t="s">
        <v>859</v>
      </c>
      <c r="K8937" s="17" t="s">
        <v>169</v>
      </c>
      <c r="L8937" s="18">
        <v>100</v>
      </c>
      <c r="M8937" s="37">
        <v>207196</v>
      </c>
      <c r="N8937" s="24">
        <v>8633</v>
      </c>
      <c r="O8937" s="24">
        <v>8134.9038084020422</v>
      </c>
      <c r="P8937" s="24">
        <v>863300</v>
      </c>
      <c r="Q8937" s="38">
        <v>0.24000463338352832</v>
      </c>
      <c r="R8937" s="39">
        <v>9.4230323275825804E-3</v>
      </c>
      <c r="S8937" t="s">
        <v>888</v>
      </c>
      <c r="T8937" t="s">
        <v>1398</v>
      </c>
    </row>
    <row r="8938" spans="1:20" x14ac:dyDescent="0.25">
      <c r="A8938">
        <v>1863</v>
      </c>
      <c r="B8938" t="s">
        <v>820</v>
      </c>
      <c r="C8938" s="16">
        <v>25.56</v>
      </c>
      <c r="D8938" t="s">
        <v>1323</v>
      </c>
      <c r="E8938" t="s">
        <v>47</v>
      </c>
      <c r="F8938" t="s">
        <v>1391</v>
      </c>
      <c r="G8938" t="s">
        <v>80</v>
      </c>
      <c r="H8938" t="s">
        <v>883</v>
      </c>
      <c r="I8938" t="s">
        <v>125</v>
      </c>
      <c r="J8938" t="s">
        <v>169</v>
      </c>
      <c r="K8938" s="17" t="s">
        <v>169</v>
      </c>
      <c r="L8938" s="18">
        <v>1</v>
      </c>
      <c r="M8938" s="37">
        <v>72726</v>
      </c>
      <c r="N8938" s="24">
        <v>186816</v>
      </c>
      <c r="O8938" s="24">
        <v>2845.3051643192489</v>
      </c>
      <c r="P8938" s="24">
        <v>186816</v>
      </c>
      <c r="Q8938" s="38">
        <v>0.38929213771839671</v>
      </c>
      <c r="R8938" s="39">
        <v>1.5230521819968573E-2</v>
      </c>
      <c r="S8938" t="s">
        <v>2346</v>
      </c>
      <c r="T8938" t="s">
        <v>2332</v>
      </c>
    </row>
    <row r="8939" spans="1:20" x14ac:dyDescent="0.25">
      <c r="A8939">
        <v>1867</v>
      </c>
      <c r="B8939" t="s">
        <v>820</v>
      </c>
      <c r="C8939" s="16">
        <v>25.38</v>
      </c>
      <c r="D8939" t="s">
        <v>1323</v>
      </c>
      <c r="E8939" t="s">
        <v>47</v>
      </c>
      <c r="F8939" t="s">
        <v>1391</v>
      </c>
      <c r="G8939" t="s">
        <v>80</v>
      </c>
      <c r="H8939" t="s">
        <v>883</v>
      </c>
      <c r="I8939" t="s">
        <v>125</v>
      </c>
      <c r="J8939" t="s">
        <v>169</v>
      </c>
      <c r="K8939" s="17" t="s">
        <v>169</v>
      </c>
      <c r="L8939" s="18">
        <v>1</v>
      </c>
      <c r="M8939" s="37">
        <v>230555</v>
      </c>
      <c r="N8939" s="24">
        <v>576387</v>
      </c>
      <c r="O8939" s="24">
        <v>9084.1213553979524</v>
      </c>
      <c r="P8939" s="24">
        <v>576387</v>
      </c>
      <c r="Q8939" s="38">
        <v>0.40000034698908893</v>
      </c>
      <c r="R8939" s="39">
        <v>1.5760454964109102E-2</v>
      </c>
      <c r="S8939" t="s">
        <v>884</v>
      </c>
      <c r="T8939" t="s">
        <v>1408</v>
      </c>
    </row>
    <row r="8940" spans="1:20" x14ac:dyDescent="0.25">
      <c r="A8940">
        <v>1868</v>
      </c>
      <c r="B8940" t="s">
        <v>820</v>
      </c>
      <c r="C8940" s="16">
        <v>25.38</v>
      </c>
      <c r="D8940" t="s">
        <v>1323</v>
      </c>
      <c r="E8940" t="s">
        <v>47</v>
      </c>
      <c r="F8940" t="s">
        <v>1391</v>
      </c>
      <c r="G8940" t="s">
        <v>80</v>
      </c>
      <c r="H8940" t="s">
        <v>883</v>
      </c>
      <c r="I8940" t="s">
        <v>125</v>
      </c>
      <c r="J8940" t="s">
        <v>169</v>
      </c>
      <c r="K8940" s="17" t="s">
        <v>169</v>
      </c>
      <c r="L8940" s="18">
        <v>1</v>
      </c>
      <c r="M8940" s="37">
        <v>561750</v>
      </c>
      <c r="N8940" s="24">
        <v>1404375</v>
      </c>
      <c r="O8940" s="24">
        <v>22133.56973995272</v>
      </c>
      <c r="P8940" s="24">
        <v>1404375</v>
      </c>
      <c r="Q8940" s="38">
        <v>0.4</v>
      </c>
      <c r="R8940" s="39">
        <v>1.5760441292356188E-2</v>
      </c>
      <c r="S8940" t="s">
        <v>888</v>
      </c>
      <c r="T8940" t="s">
        <v>2334</v>
      </c>
    </row>
    <row r="8941" spans="1:20" x14ac:dyDescent="0.25">
      <c r="A8941">
        <v>1871</v>
      </c>
      <c r="B8941" t="s">
        <v>820</v>
      </c>
      <c r="C8941" s="16">
        <v>25.94</v>
      </c>
      <c r="D8941" t="s">
        <v>1323</v>
      </c>
      <c r="E8941" t="s">
        <v>47</v>
      </c>
      <c r="F8941" t="s">
        <v>1391</v>
      </c>
      <c r="G8941" t="s">
        <v>80</v>
      </c>
      <c r="H8941" t="s">
        <v>883</v>
      </c>
      <c r="I8941" t="s">
        <v>125</v>
      </c>
      <c r="J8941" t="s">
        <v>169</v>
      </c>
      <c r="K8941" s="17" t="s">
        <v>169</v>
      </c>
      <c r="L8941" s="18">
        <v>1</v>
      </c>
      <c r="M8941" s="37">
        <v>1040317</v>
      </c>
      <c r="N8941" s="24">
        <v>2300793</v>
      </c>
      <c r="O8941" s="24">
        <v>40104.741711642251</v>
      </c>
      <c r="P8941" s="24">
        <v>2300793</v>
      </c>
      <c r="Q8941" s="38">
        <v>0.45215584365912098</v>
      </c>
      <c r="R8941" s="39">
        <v>1.7430834373905975E-2</v>
      </c>
      <c r="S8941" t="s">
        <v>888</v>
      </c>
      <c r="T8941" t="s">
        <v>1401</v>
      </c>
    </row>
    <row r="8942" spans="1:20" x14ac:dyDescent="0.25">
      <c r="A8942">
        <v>1872</v>
      </c>
      <c r="B8942" t="s">
        <v>820</v>
      </c>
      <c r="C8942" s="16">
        <v>25.94</v>
      </c>
      <c r="D8942" t="s">
        <v>1323</v>
      </c>
      <c r="E8942" t="s">
        <v>47</v>
      </c>
      <c r="F8942" t="s">
        <v>1391</v>
      </c>
      <c r="G8942" t="s">
        <v>80</v>
      </c>
      <c r="H8942" t="s">
        <v>883</v>
      </c>
      <c r="I8942" t="s">
        <v>125</v>
      </c>
      <c r="J8942" t="s">
        <v>169</v>
      </c>
      <c r="K8942" s="17" t="s">
        <v>169</v>
      </c>
      <c r="L8942" s="18">
        <v>1</v>
      </c>
      <c r="M8942" s="37">
        <v>1861759</v>
      </c>
      <c r="N8942" s="24">
        <v>4654397</v>
      </c>
      <c r="O8942" s="24">
        <v>71771.742482652277</v>
      </c>
      <c r="P8942" s="24">
        <v>4654397</v>
      </c>
      <c r="Q8942" s="38">
        <v>0.40000004297012054</v>
      </c>
      <c r="R8942" s="39">
        <v>1.5420202119125695E-2</v>
      </c>
      <c r="S8942" t="s">
        <v>888</v>
      </c>
      <c r="T8942" t="s">
        <v>2335</v>
      </c>
    </row>
    <row r="8943" spans="1:20" x14ac:dyDescent="0.25">
      <c r="A8943">
        <v>1873</v>
      </c>
      <c r="B8943" t="s">
        <v>820</v>
      </c>
      <c r="C8943" s="16">
        <v>25.88</v>
      </c>
      <c r="D8943" t="s">
        <v>1323</v>
      </c>
      <c r="E8943" t="s">
        <v>47</v>
      </c>
      <c r="F8943" t="s">
        <v>1391</v>
      </c>
      <c r="G8943" t="s">
        <v>80</v>
      </c>
      <c r="H8943" t="s">
        <v>883</v>
      </c>
      <c r="I8943" t="s">
        <v>125</v>
      </c>
      <c r="J8943" t="s">
        <v>169</v>
      </c>
      <c r="K8943" s="17" t="s">
        <v>169</v>
      </c>
      <c r="L8943" s="18">
        <v>1</v>
      </c>
      <c r="M8943" s="37">
        <v>512881</v>
      </c>
      <c r="N8943" s="24">
        <v>1315079</v>
      </c>
      <c r="O8943" s="24">
        <v>19817.658423493045</v>
      </c>
      <c r="P8943" s="24">
        <v>1315079</v>
      </c>
      <c r="Q8943" s="38">
        <v>0.39000014447801234</v>
      </c>
      <c r="R8943" s="39">
        <v>1.5069557360046846E-2</v>
      </c>
      <c r="S8943" t="s">
        <v>888</v>
      </c>
      <c r="T8943" t="s">
        <v>1409</v>
      </c>
    </row>
    <row r="8944" spans="1:20" x14ac:dyDescent="0.25">
      <c r="A8944">
        <v>1874</v>
      </c>
      <c r="B8944" t="s">
        <v>820</v>
      </c>
      <c r="C8944" s="16">
        <v>25.41</v>
      </c>
      <c r="D8944" t="s">
        <v>1323</v>
      </c>
      <c r="E8944" t="s">
        <v>47</v>
      </c>
      <c r="F8944" t="s">
        <v>1391</v>
      </c>
      <c r="G8944" t="s">
        <v>80</v>
      </c>
      <c r="H8944" t="s">
        <v>883</v>
      </c>
      <c r="I8944" t="s">
        <v>125</v>
      </c>
      <c r="J8944" t="s">
        <v>169</v>
      </c>
      <c r="K8944" s="17" t="s">
        <v>169</v>
      </c>
      <c r="L8944" s="18">
        <v>1</v>
      </c>
      <c r="M8944" s="37">
        <v>587852</v>
      </c>
      <c r="N8944" s="24">
        <v>1781371</v>
      </c>
      <c r="O8944" s="24">
        <v>23134.671389216845</v>
      </c>
      <c r="P8944" s="24">
        <v>1781371</v>
      </c>
      <c r="Q8944" s="38">
        <v>0.32999975861288861</v>
      </c>
      <c r="R8944" s="39">
        <v>1.2987003487323441E-2</v>
      </c>
      <c r="S8944" t="s">
        <v>888</v>
      </c>
      <c r="T8944" t="s">
        <v>1410</v>
      </c>
    </row>
    <row r="8945" spans="1:20" x14ac:dyDescent="0.25">
      <c r="A8945">
        <v>1876</v>
      </c>
      <c r="B8945" t="s">
        <v>820</v>
      </c>
      <c r="C8945" s="16">
        <v>25.45</v>
      </c>
      <c r="D8945" t="s">
        <v>1323</v>
      </c>
      <c r="E8945" t="s">
        <v>47</v>
      </c>
      <c r="F8945" t="s">
        <v>1391</v>
      </c>
      <c r="G8945" t="s">
        <v>80</v>
      </c>
      <c r="H8945" t="s">
        <v>883</v>
      </c>
      <c r="I8945" t="s">
        <v>125</v>
      </c>
      <c r="J8945" t="s">
        <v>169</v>
      </c>
      <c r="K8945" s="17" t="s">
        <v>169</v>
      </c>
      <c r="L8945" s="18">
        <v>1</v>
      </c>
      <c r="M8945" s="37">
        <v>619919</v>
      </c>
      <c r="N8945" s="24">
        <v>2066399</v>
      </c>
      <c r="O8945" s="24">
        <v>24358.310412573675</v>
      </c>
      <c r="P8945" s="24">
        <v>2066399</v>
      </c>
      <c r="Q8945" s="38">
        <v>0.29999966124644856</v>
      </c>
      <c r="R8945" s="39">
        <v>1.1787805942885993E-2</v>
      </c>
      <c r="S8945" t="s">
        <v>888</v>
      </c>
      <c r="T8945" t="s">
        <v>1411</v>
      </c>
    </row>
    <row r="8946" spans="1:20" x14ac:dyDescent="0.25">
      <c r="A8946">
        <v>1877</v>
      </c>
      <c r="B8946" t="s">
        <v>820</v>
      </c>
      <c r="C8946" s="16">
        <v>25.36</v>
      </c>
      <c r="D8946" t="s">
        <v>1323</v>
      </c>
      <c r="E8946" t="s">
        <v>47</v>
      </c>
      <c r="F8946" t="s">
        <v>1391</v>
      </c>
      <c r="G8946" t="s">
        <v>80</v>
      </c>
      <c r="H8946" t="s">
        <v>883</v>
      </c>
      <c r="I8946" t="s">
        <v>125</v>
      </c>
      <c r="J8946" t="s">
        <v>169</v>
      </c>
      <c r="K8946" s="17" t="s">
        <v>169</v>
      </c>
      <c r="L8946" s="18">
        <v>1</v>
      </c>
      <c r="M8946" s="37">
        <v>197105</v>
      </c>
      <c r="N8946" s="24">
        <v>657015</v>
      </c>
      <c r="O8946" s="24">
        <v>7772.2791798107255</v>
      </c>
      <c r="P8946" s="24">
        <v>657015</v>
      </c>
      <c r="Q8946" s="38">
        <v>0.30000076101763279</v>
      </c>
      <c r="R8946" s="39">
        <v>1.1829683005427159E-2</v>
      </c>
      <c r="S8946" t="s">
        <v>888</v>
      </c>
      <c r="T8946" t="s">
        <v>1412</v>
      </c>
    </row>
    <row r="8947" spans="1:20" x14ac:dyDescent="0.25">
      <c r="A8947">
        <v>1878</v>
      </c>
      <c r="B8947" t="s">
        <v>820</v>
      </c>
      <c r="C8947" s="16">
        <v>25.42</v>
      </c>
      <c r="D8947" t="s">
        <v>1323</v>
      </c>
      <c r="E8947" t="s">
        <v>47</v>
      </c>
      <c r="F8947" t="s">
        <v>1391</v>
      </c>
      <c r="G8947" t="s">
        <v>80</v>
      </c>
      <c r="H8947" t="s">
        <v>883</v>
      </c>
      <c r="I8947" t="s">
        <v>125</v>
      </c>
      <c r="J8947" t="s">
        <v>169</v>
      </c>
      <c r="K8947" s="17" t="s">
        <v>169</v>
      </c>
      <c r="L8947" s="18">
        <v>1</v>
      </c>
      <c r="M8947" s="37">
        <v>297378</v>
      </c>
      <c r="N8947" s="24">
        <v>1189510</v>
      </c>
      <c r="O8947" s="24">
        <v>11698.583792289535</v>
      </c>
      <c r="P8947" s="24">
        <v>1189510</v>
      </c>
      <c r="Q8947" s="38">
        <v>0.25000042034114889</v>
      </c>
      <c r="R8947" s="39">
        <v>9.8347923029562887E-3</v>
      </c>
      <c r="S8947" t="s">
        <v>888</v>
      </c>
      <c r="T8947" t="s">
        <v>2336</v>
      </c>
    </row>
    <row r="8948" spans="1:20" x14ac:dyDescent="0.25">
      <c r="A8948">
        <v>1879</v>
      </c>
      <c r="B8948" t="s">
        <v>820</v>
      </c>
      <c r="C8948" s="16">
        <v>25.48</v>
      </c>
      <c r="D8948" t="s">
        <v>1323</v>
      </c>
      <c r="E8948" t="s">
        <v>47</v>
      </c>
      <c r="F8948" t="s">
        <v>1391</v>
      </c>
      <c r="G8948" t="s">
        <v>80</v>
      </c>
      <c r="H8948" t="s">
        <v>883</v>
      </c>
      <c r="I8948" t="s">
        <v>125</v>
      </c>
      <c r="J8948" t="s">
        <v>169</v>
      </c>
      <c r="K8948" s="17" t="s">
        <v>169</v>
      </c>
      <c r="L8948" s="18">
        <v>1</v>
      </c>
      <c r="M8948" s="37">
        <v>349038</v>
      </c>
      <c r="N8948" s="24">
        <v>1745188</v>
      </c>
      <c r="O8948" s="24">
        <v>13698.508634222921</v>
      </c>
      <c r="P8948" s="24">
        <v>1745188</v>
      </c>
      <c r="Q8948" s="38">
        <v>0.20000022920166768</v>
      </c>
      <c r="R8948" s="39">
        <v>7.8493025589351523E-3</v>
      </c>
      <c r="S8948" t="s">
        <v>888</v>
      </c>
      <c r="T8948" t="s">
        <v>2337</v>
      </c>
    </row>
    <row r="8949" spans="1:20" x14ac:dyDescent="0.25">
      <c r="A8949">
        <v>1880</v>
      </c>
      <c r="B8949" t="s">
        <v>820</v>
      </c>
      <c r="C8949" s="16">
        <v>25.51</v>
      </c>
      <c r="D8949" t="s">
        <v>1323</v>
      </c>
      <c r="E8949" t="s">
        <v>47</v>
      </c>
      <c r="F8949" t="s">
        <v>1391</v>
      </c>
      <c r="G8949" t="s">
        <v>80</v>
      </c>
      <c r="H8949" t="s">
        <v>883</v>
      </c>
      <c r="I8949" t="s">
        <v>125</v>
      </c>
      <c r="J8949" t="s">
        <v>169</v>
      </c>
      <c r="K8949" s="17" t="s">
        <v>169</v>
      </c>
      <c r="L8949" s="18">
        <v>1</v>
      </c>
      <c r="M8949" s="37">
        <v>1207278</v>
      </c>
      <c r="N8949" s="24">
        <v>4829110</v>
      </c>
      <c r="O8949" s="24">
        <v>47325.67620540964</v>
      </c>
      <c r="P8949" s="24">
        <v>4829110</v>
      </c>
      <c r="Q8949" s="38">
        <v>0.2500001035387473</v>
      </c>
      <c r="R8949" s="39">
        <v>9.8000824593785681E-3</v>
      </c>
      <c r="S8949" t="s">
        <v>888</v>
      </c>
      <c r="T8949" t="s">
        <v>1413</v>
      </c>
    </row>
    <row r="8950" spans="1:20" x14ac:dyDescent="0.25">
      <c r="A8950">
        <v>1881</v>
      </c>
      <c r="B8950" t="s">
        <v>820</v>
      </c>
      <c r="C8950" s="16">
        <v>25.58</v>
      </c>
      <c r="D8950" t="s">
        <v>1323</v>
      </c>
      <c r="E8950" t="s">
        <v>47</v>
      </c>
      <c r="F8950" t="s">
        <v>1391</v>
      </c>
      <c r="G8950" t="s">
        <v>80</v>
      </c>
      <c r="H8950" t="s">
        <v>883</v>
      </c>
      <c r="I8950" t="s">
        <v>125</v>
      </c>
      <c r="J8950" t="s">
        <v>169</v>
      </c>
      <c r="K8950" s="17" t="s">
        <v>169</v>
      </c>
      <c r="L8950" s="18">
        <v>1</v>
      </c>
      <c r="M8950" s="37">
        <v>2672681</v>
      </c>
      <c r="N8950" s="24">
        <v>8909935</v>
      </c>
      <c r="O8950" s="24">
        <v>104483.22908522283</v>
      </c>
      <c r="P8950" s="24">
        <v>8909935</v>
      </c>
      <c r="Q8950" s="38">
        <v>0.29996638583783158</v>
      </c>
      <c r="R8950" s="39">
        <v>1.1726598351752604E-2</v>
      </c>
      <c r="S8950" t="s">
        <v>888</v>
      </c>
      <c r="T8950" t="s">
        <v>1414</v>
      </c>
    </row>
    <row r="8951" spans="1:20" x14ac:dyDescent="0.25">
      <c r="A8951">
        <v>1882</v>
      </c>
      <c r="B8951" t="s">
        <v>820</v>
      </c>
      <c r="C8951" s="16">
        <v>25.53</v>
      </c>
      <c r="D8951" t="s">
        <v>1323</v>
      </c>
      <c r="E8951" t="s">
        <v>47</v>
      </c>
      <c r="F8951" t="s">
        <v>1391</v>
      </c>
      <c r="G8951" t="s">
        <v>80</v>
      </c>
      <c r="H8951" t="s">
        <v>883</v>
      </c>
      <c r="I8951" t="s">
        <v>125</v>
      </c>
      <c r="J8951" t="s">
        <v>169</v>
      </c>
      <c r="K8951" s="17" t="s">
        <v>169</v>
      </c>
      <c r="L8951" s="18">
        <v>1</v>
      </c>
      <c r="M8951" s="37">
        <v>1895043</v>
      </c>
      <c r="N8951" s="24">
        <v>5573656</v>
      </c>
      <c r="O8951" s="24">
        <v>74228.084606345466</v>
      </c>
      <c r="P8951" s="24">
        <v>5573656</v>
      </c>
      <c r="Q8951" s="38">
        <v>0.339999992823382</v>
      </c>
      <c r="R8951" s="39">
        <v>1.3317665210473246E-2</v>
      </c>
      <c r="S8951" t="s">
        <v>888</v>
      </c>
      <c r="T8951" t="s">
        <v>1415</v>
      </c>
    </row>
    <row r="8952" spans="1:20" x14ac:dyDescent="0.25">
      <c r="A8952">
        <v>1883</v>
      </c>
      <c r="B8952" t="s">
        <v>820</v>
      </c>
      <c r="C8952" s="16">
        <v>25.53</v>
      </c>
      <c r="D8952" t="s">
        <v>1323</v>
      </c>
      <c r="E8952" t="s">
        <v>47</v>
      </c>
      <c r="F8952" t="s">
        <v>1391</v>
      </c>
      <c r="G8952" t="s">
        <v>80</v>
      </c>
      <c r="H8952" t="s">
        <v>883</v>
      </c>
      <c r="I8952" t="s">
        <v>125</v>
      </c>
      <c r="J8952" t="s">
        <v>169</v>
      </c>
      <c r="K8952" s="17" t="s">
        <v>169</v>
      </c>
      <c r="L8952" s="18">
        <v>1</v>
      </c>
      <c r="M8952" s="37">
        <v>682269</v>
      </c>
      <c r="N8952" s="24">
        <v>2006676</v>
      </c>
      <c r="O8952" s="24">
        <v>26724.206815511163</v>
      </c>
      <c r="P8952" s="24">
        <v>2006676</v>
      </c>
      <c r="Q8952" s="38">
        <v>0.3399995813972958</v>
      </c>
      <c r="R8952" s="39">
        <v>1.3317649095076217E-2</v>
      </c>
      <c r="S8952" t="s">
        <v>888</v>
      </c>
      <c r="T8952" t="s">
        <v>2338</v>
      </c>
    </row>
    <row r="8953" spans="1:20" x14ac:dyDescent="0.25">
      <c r="A8953">
        <v>1884</v>
      </c>
      <c r="B8953" t="s">
        <v>820</v>
      </c>
      <c r="C8953" s="16">
        <v>25.41</v>
      </c>
      <c r="D8953" t="s">
        <v>1323</v>
      </c>
      <c r="E8953" t="s">
        <v>47</v>
      </c>
      <c r="F8953" t="s">
        <v>1391</v>
      </c>
      <c r="G8953" t="s">
        <v>80</v>
      </c>
      <c r="H8953" t="s">
        <v>883</v>
      </c>
      <c r="I8953" t="s">
        <v>125</v>
      </c>
      <c r="J8953" t="s">
        <v>169</v>
      </c>
      <c r="K8953" s="17" t="s">
        <v>169</v>
      </c>
      <c r="L8953" s="18">
        <v>1</v>
      </c>
      <c r="M8953" s="37">
        <v>1662229</v>
      </c>
      <c r="N8953" s="24">
        <v>4617302</v>
      </c>
      <c r="O8953" s="24">
        <v>65416.332152695788</v>
      </c>
      <c r="P8953" s="24">
        <v>4617302</v>
      </c>
      <c r="Q8953" s="38">
        <v>0.36000006064147416</v>
      </c>
      <c r="R8953" s="39">
        <v>1.4167652917806934E-2</v>
      </c>
      <c r="S8953" t="s">
        <v>888</v>
      </c>
      <c r="T8953" t="s">
        <v>2339</v>
      </c>
    </row>
    <row r="8954" spans="1:20" x14ac:dyDescent="0.25">
      <c r="A8954">
        <v>1885</v>
      </c>
      <c r="B8954" t="s">
        <v>820</v>
      </c>
      <c r="C8954" s="16">
        <v>25.44</v>
      </c>
      <c r="D8954" t="s">
        <v>1323</v>
      </c>
      <c r="E8954" t="s">
        <v>47</v>
      </c>
      <c r="F8954" t="s">
        <v>1391</v>
      </c>
      <c r="G8954" t="s">
        <v>80</v>
      </c>
      <c r="H8954" t="s">
        <v>883</v>
      </c>
      <c r="I8954" t="s">
        <v>125</v>
      </c>
      <c r="J8954" t="s">
        <v>169</v>
      </c>
      <c r="K8954" s="17" t="s">
        <v>169</v>
      </c>
      <c r="L8954" s="18">
        <v>1</v>
      </c>
      <c r="M8954" s="37">
        <v>4153756</v>
      </c>
      <c r="N8954" s="24">
        <v>12292818</v>
      </c>
      <c r="O8954" s="24">
        <v>163276.57232704401</v>
      </c>
      <c r="P8954" s="24">
        <v>12292818</v>
      </c>
      <c r="Q8954" s="38">
        <v>0.33790104107943353</v>
      </c>
      <c r="R8954" s="39">
        <v>1.3282273627336222E-2</v>
      </c>
      <c r="S8954" t="s">
        <v>885</v>
      </c>
      <c r="T8954" t="s">
        <v>1416</v>
      </c>
    </row>
    <row r="8955" spans="1:20" x14ac:dyDescent="0.25">
      <c r="A8955">
        <v>1886</v>
      </c>
      <c r="B8955" t="s">
        <v>820</v>
      </c>
      <c r="C8955" s="16">
        <v>25.42</v>
      </c>
      <c r="D8955" t="s">
        <v>1323</v>
      </c>
      <c r="E8955" t="s">
        <v>47</v>
      </c>
      <c r="F8955" t="s">
        <v>1391</v>
      </c>
      <c r="G8955" t="s">
        <v>80</v>
      </c>
      <c r="H8955" t="s">
        <v>883</v>
      </c>
      <c r="I8955" t="s">
        <v>125</v>
      </c>
      <c r="J8955" t="s">
        <v>169</v>
      </c>
      <c r="K8955" s="17" t="s">
        <v>169</v>
      </c>
      <c r="L8955" s="18">
        <v>1</v>
      </c>
      <c r="M8955" s="37">
        <v>1951079</v>
      </c>
      <c r="N8955" s="24">
        <v>6061466</v>
      </c>
      <c r="O8955" s="24">
        <v>76753.697875688435</v>
      </c>
      <c r="P8955" s="24">
        <v>6061466</v>
      </c>
      <c r="Q8955" s="38">
        <v>0.32188236311149809</v>
      </c>
      <c r="R8955" s="39">
        <v>1.2662563458359486E-2</v>
      </c>
      <c r="S8955" t="s">
        <v>885</v>
      </c>
      <c r="T8955" t="s">
        <v>1417</v>
      </c>
    </row>
    <row r="8956" spans="1:20" x14ac:dyDescent="0.25">
      <c r="A8956">
        <v>1887</v>
      </c>
      <c r="B8956" t="s">
        <v>820</v>
      </c>
      <c r="C8956" s="16">
        <v>25.48</v>
      </c>
      <c r="D8956" t="s">
        <v>1323</v>
      </c>
      <c r="E8956" t="s">
        <v>47</v>
      </c>
      <c r="F8956" t="s">
        <v>1391</v>
      </c>
      <c r="G8956" t="s">
        <v>80</v>
      </c>
      <c r="H8956" t="s">
        <v>883</v>
      </c>
      <c r="I8956" t="s">
        <v>125</v>
      </c>
      <c r="J8956" t="s">
        <v>169</v>
      </c>
      <c r="K8956" s="17" t="s">
        <v>169</v>
      </c>
      <c r="L8956" s="18">
        <v>1</v>
      </c>
      <c r="M8956" s="37">
        <v>1716115</v>
      </c>
      <c r="N8956" s="24">
        <v>5457207</v>
      </c>
      <c r="O8956" s="24">
        <v>67351.452119309266</v>
      </c>
      <c r="P8956" s="24">
        <v>5457207</v>
      </c>
      <c r="Q8956" s="38">
        <v>0.31446763884895701</v>
      </c>
      <c r="R8956" s="39">
        <v>1.2341744067855456E-2</v>
      </c>
      <c r="S8956" t="s">
        <v>885</v>
      </c>
      <c r="T8956" t="s">
        <v>1418</v>
      </c>
    </row>
    <row r="8957" spans="1:20" x14ac:dyDescent="0.25">
      <c r="A8957">
        <v>1888</v>
      </c>
      <c r="B8957" t="s">
        <v>820</v>
      </c>
      <c r="C8957" s="16">
        <v>25.54</v>
      </c>
      <c r="D8957" t="s">
        <v>1323</v>
      </c>
      <c r="E8957" t="s">
        <v>47</v>
      </c>
      <c r="F8957" t="s">
        <v>1391</v>
      </c>
      <c r="G8957" t="s">
        <v>80</v>
      </c>
      <c r="H8957" t="s">
        <v>883</v>
      </c>
      <c r="I8957" t="s">
        <v>125</v>
      </c>
      <c r="J8957" t="s">
        <v>169</v>
      </c>
      <c r="K8957" s="17" t="s">
        <v>169</v>
      </c>
      <c r="L8957" s="18">
        <v>1</v>
      </c>
      <c r="M8957" s="37">
        <v>962386</v>
      </c>
      <c r="N8957" s="24">
        <v>3238007</v>
      </c>
      <c r="O8957" s="24">
        <v>37681.519185591227</v>
      </c>
      <c r="P8957" s="24">
        <v>3238007</v>
      </c>
      <c r="Q8957" s="38">
        <v>0.29721554029994374</v>
      </c>
      <c r="R8957" s="39">
        <v>1.1637256863740945E-2</v>
      </c>
      <c r="S8957" t="s">
        <v>885</v>
      </c>
      <c r="T8957" t="s">
        <v>1419</v>
      </c>
    </row>
    <row r="8958" spans="1:20" x14ac:dyDescent="0.25">
      <c r="A8958">
        <v>1889</v>
      </c>
      <c r="B8958" t="s">
        <v>820</v>
      </c>
      <c r="C8958" s="16">
        <v>25.42</v>
      </c>
      <c r="D8958" t="s">
        <v>1323</v>
      </c>
      <c r="E8958" t="s">
        <v>47</v>
      </c>
      <c r="F8958" t="s">
        <v>1391</v>
      </c>
      <c r="G8958" t="s">
        <v>80</v>
      </c>
      <c r="H8958" t="s">
        <v>883</v>
      </c>
      <c r="I8958" t="s">
        <v>125</v>
      </c>
      <c r="J8958" t="s">
        <v>169</v>
      </c>
      <c r="K8958" s="17" t="s">
        <v>169</v>
      </c>
      <c r="L8958" s="18">
        <v>1</v>
      </c>
      <c r="M8958" s="37">
        <v>2530196</v>
      </c>
      <c r="N8958" s="24">
        <v>7448652</v>
      </c>
      <c r="O8958" s="24">
        <v>99535.641227380009</v>
      </c>
      <c r="P8958" s="24">
        <v>7448652</v>
      </c>
      <c r="Q8958" s="38">
        <v>0.33968508664386521</v>
      </c>
      <c r="R8958" s="39">
        <v>1.3362906634298396E-2</v>
      </c>
      <c r="S8958" t="s">
        <v>885</v>
      </c>
      <c r="T8958" t="s">
        <v>1402</v>
      </c>
    </row>
    <row r="8959" spans="1:20" x14ac:dyDescent="0.25">
      <c r="A8959">
        <v>1890</v>
      </c>
      <c r="B8959" t="s">
        <v>820</v>
      </c>
      <c r="C8959" s="16">
        <v>25.46</v>
      </c>
      <c r="D8959" t="s">
        <v>1323</v>
      </c>
      <c r="E8959" t="s">
        <v>47</v>
      </c>
      <c r="F8959" t="s">
        <v>1391</v>
      </c>
      <c r="G8959" t="s">
        <v>80</v>
      </c>
      <c r="H8959" t="s">
        <v>883</v>
      </c>
      <c r="I8959" t="s">
        <v>125</v>
      </c>
      <c r="J8959" t="s">
        <v>169</v>
      </c>
      <c r="K8959" s="17" t="s">
        <v>169</v>
      </c>
      <c r="L8959" s="18">
        <v>1</v>
      </c>
      <c r="M8959" s="37">
        <v>3939261</v>
      </c>
      <c r="N8959" s="24">
        <v>10409343</v>
      </c>
      <c r="O8959" s="24">
        <v>154723.52710133544</v>
      </c>
      <c r="P8959" s="24">
        <v>10409343</v>
      </c>
      <c r="Q8959" s="38">
        <v>0.37843512313889549</v>
      </c>
      <c r="R8959" s="39">
        <v>1.486390899995662E-2</v>
      </c>
      <c r="S8959" t="s">
        <v>885</v>
      </c>
      <c r="T8959" t="s">
        <v>853</v>
      </c>
    </row>
    <row r="8960" spans="1:20" x14ac:dyDescent="0.25">
      <c r="A8960">
        <v>1891</v>
      </c>
      <c r="B8960" t="s">
        <v>820</v>
      </c>
      <c r="C8960" s="16">
        <v>25.47</v>
      </c>
      <c r="D8960" t="s">
        <v>1323</v>
      </c>
      <c r="E8960" t="s">
        <v>47</v>
      </c>
      <c r="F8960" t="s">
        <v>1391</v>
      </c>
      <c r="G8960" t="s">
        <v>80</v>
      </c>
      <c r="H8960" t="s">
        <v>883</v>
      </c>
      <c r="I8960" t="s">
        <v>125</v>
      </c>
      <c r="J8960" t="s">
        <v>169</v>
      </c>
      <c r="K8960" s="17" t="s">
        <v>169</v>
      </c>
      <c r="L8960" s="18">
        <v>1</v>
      </c>
      <c r="M8960" s="37">
        <v>2710643</v>
      </c>
      <c r="N8960" s="24">
        <v>10288869</v>
      </c>
      <c r="O8960" s="24">
        <v>106424.93129171575</v>
      </c>
      <c r="P8960" s="24">
        <v>10288869</v>
      </c>
      <c r="Q8960" s="38">
        <v>0.26345393259453492</v>
      </c>
      <c r="R8960" s="39">
        <v>1.0343695822321749E-2</v>
      </c>
      <c r="S8960" t="s">
        <v>885</v>
      </c>
      <c r="T8960" t="s">
        <v>854</v>
      </c>
    </row>
    <row r="8961" spans="1:20" x14ac:dyDescent="0.25">
      <c r="A8961">
        <v>1892</v>
      </c>
      <c r="B8961" t="s">
        <v>820</v>
      </c>
      <c r="C8961" s="16">
        <v>25.32</v>
      </c>
      <c r="D8961" t="s">
        <v>1323</v>
      </c>
      <c r="E8961" t="s">
        <v>47</v>
      </c>
      <c r="F8961" t="s">
        <v>1391</v>
      </c>
      <c r="G8961" t="s">
        <v>80</v>
      </c>
      <c r="H8961" t="s">
        <v>883</v>
      </c>
      <c r="I8961" t="s">
        <v>125</v>
      </c>
      <c r="J8961" t="s">
        <v>169</v>
      </c>
      <c r="K8961" s="17" t="s">
        <v>169</v>
      </c>
      <c r="L8961" s="18">
        <v>1</v>
      </c>
      <c r="M8961" s="37">
        <v>5655230</v>
      </c>
      <c r="N8961" s="24">
        <v>16264191</v>
      </c>
      <c r="O8961" s="24">
        <v>223350.31595576619</v>
      </c>
      <c r="P8961" s="24">
        <v>16264191</v>
      </c>
      <c r="Q8961" s="38">
        <v>0.34771050094037875</v>
      </c>
      <c r="R8961" s="39">
        <v>1.3732642217234548E-2</v>
      </c>
      <c r="S8961" t="s">
        <v>885</v>
      </c>
      <c r="T8961" t="s">
        <v>855</v>
      </c>
    </row>
    <row r="8962" spans="1:20" x14ac:dyDescent="0.25">
      <c r="A8962">
        <v>1893</v>
      </c>
      <c r="B8962" t="s">
        <v>820</v>
      </c>
      <c r="C8962" s="16">
        <v>25.4</v>
      </c>
      <c r="D8962" t="s">
        <v>1323</v>
      </c>
      <c r="E8962" t="s">
        <v>47</v>
      </c>
      <c r="F8962" t="s">
        <v>1391</v>
      </c>
      <c r="G8962" t="s">
        <v>80</v>
      </c>
      <c r="H8962" t="s">
        <v>883</v>
      </c>
      <c r="I8962" t="s">
        <v>125</v>
      </c>
      <c r="J8962" t="s">
        <v>169</v>
      </c>
      <c r="K8962" s="17" t="s">
        <v>169</v>
      </c>
      <c r="L8962" s="18">
        <v>1</v>
      </c>
      <c r="M8962" s="37">
        <v>4500637</v>
      </c>
      <c r="N8962" s="24">
        <v>14864005</v>
      </c>
      <c r="O8962" s="24">
        <v>177190.43307086616</v>
      </c>
      <c r="P8962" s="24">
        <v>14864005</v>
      </c>
      <c r="Q8962" s="38">
        <v>0.30278764034323186</v>
      </c>
      <c r="R8962" s="39">
        <v>1.1920773241859523E-2</v>
      </c>
      <c r="S8962" t="s">
        <v>885</v>
      </c>
      <c r="T8962" t="s">
        <v>856</v>
      </c>
    </row>
    <row r="8963" spans="1:20" x14ac:dyDescent="0.25">
      <c r="A8963">
        <v>1894</v>
      </c>
      <c r="B8963" t="s">
        <v>820</v>
      </c>
      <c r="C8963" s="16">
        <v>25.32</v>
      </c>
      <c r="D8963" t="s">
        <v>1323</v>
      </c>
      <c r="E8963" t="s">
        <v>47</v>
      </c>
      <c r="F8963" t="s">
        <v>1391</v>
      </c>
      <c r="G8963" t="s">
        <v>80</v>
      </c>
      <c r="H8963" t="s">
        <v>883</v>
      </c>
      <c r="I8963" t="s">
        <v>125</v>
      </c>
      <c r="J8963" t="s">
        <v>169</v>
      </c>
      <c r="K8963" s="17" t="s">
        <v>169</v>
      </c>
      <c r="L8963" s="18">
        <v>1</v>
      </c>
      <c r="M8963" s="37">
        <v>4032346</v>
      </c>
      <c r="N8963" s="24">
        <v>14567307</v>
      </c>
      <c r="O8963" s="24">
        <v>159255.37124802527</v>
      </c>
      <c r="P8963" s="24">
        <v>14567307</v>
      </c>
      <c r="Q8963" s="38">
        <v>0.27680792338625115</v>
      </c>
      <c r="R8963" s="39">
        <v>1.093238244021529E-2</v>
      </c>
      <c r="S8963" t="s">
        <v>885</v>
      </c>
      <c r="T8963" t="s">
        <v>857</v>
      </c>
    </row>
    <row r="8964" spans="1:20" x14ac:dyDescent="0.25">
      <c r="A8964">
        <v>1895</v>
      </c>
      <c r="B8964" t="s">
        <v>820</v>
      </c>
      <c r="C8964" s="16">
        <v>25.34</v>
      </c>
      <c r="D8964" t="s">
        <v>1323</v>
      </c>
      <c r="E8964" t="s">
        <v>47</v>
      </c>
      <c r="F8964" t="s">
        <v>1391</v>
      </c>
      <c r="G8964" t="s">
        <v>80</v>
      </c>
      <c r="H8964" t="s">
        <v>883</v>
      </c>
      <c r="I8964" t="s">
        <v>125</v>
      </c>
      <c r="J8964" t="s">
        <v>169</v>
      </c>
      <c r="K8964" s="17" t="s">
        <v>169</v>
      </c>
      <c r="L8964" s="18">
        <v>1</v>
      </c>
      <c r="M8964" s="37">
        <v>4391570</v>
      </c>
      <c r="N8964" s="24">
        <v>15724550</v>
      </c>
      <c r="O8964" s="24">
        <v>173305.84056827149</v>
      </c>
      <c r="P8964" s="24">
        <v>15724550</v>
      </c>
      <c r="Q8964" s="38">
        <v>0.27928112410212058</v>
      </c>
      <c r="R8964" s="39">
        <v>1.1021354542309413E-2</v>
      </c>
      <c r="S8964" t="s">
        <v>885</v>
      </c>
      <c r="T8964" t="s">
        <v>858</v>
      </c>
    </row>
    <row r="8965" spans="1:20" x14ac:dyDescent="0.25">
      <c r="A8965">
        <v>1896</v>
      </c>
      <c r="B8965" t="s">
        <v>820</v>
      </c>
      <c r="C8965" s="16">
        <v>25.33</v>
      </c>
      <c r="D8965" t="s">
        <v>1323</v>
      </c>
      <c r="E8965" t="s">
        <v>47</v>
      </c>
      <c r="F8965" t="s">
        <v>1391</v>
      </c>
      <c r="G8965" t="s">
        <v>80</v>
      </c>
      <c r="H8965" t="s">
        <v>883</v>
      </c>
      <c r="I8965" t="s">
        <v>125</v>
      </c>
      <c r="J8965" t="s">
        <v>169</v>
      </c>
      <c r="K8965" s="17" t="s">
        <v>169</v>
      </c>
      <c r="L8965" s="18">
        <v>1</v>
      </c>
      <c r="M8965" s="37">
        <v>3619052</v>
      </c>
      <c r="N8965" s="24">
        <v>12747506</v>
      </c>
      <c r="O8965" s="24">
        <v>142876.11527832609</v>
      </c>
      <c r="P8965" s="24">
        <v>12747506</v>
      </c>
      <c r="Q8965" s="38">
        <v>0.28390274929072401</v>
      </c>
      <c r="R8965" s="39">
        <v>1.1208162230190446E-2</v>
      </c>
      <c r="S8965" t="s">
        <v>885</v>
      </c>
      <c r="T8965" t="s">
        <v>1010</v>
      </c>
    </row>
    <row r="8966" spans="1:20" x14ac:dyDescent="0.25">
      <c r="A8966">
        <v>1897</v>
      </c>
      <c r="B8966" t="s">
        <v>820</v>
      </c>
      <c r="C8966" s="16">
        <v>25.31</v>
      </c>
      <c r="D8966" t="s">
        <v>1323</v>
      </c>
      <c r="E8966" t="s">
        <v>47</v>
      </c>
      <c r="F8966" t="s">
        <v>1391</v>
      </c>
      <c r="G8966" t="s">
        <v>80</v>
      </c>
      <c r="H8966" t="s">
        <v>883</v>
      </c>
      <c r="I8966" t="s">
        <v>125</v>
      </c>
      <c r="J8966" t="s">
        <v>169</v>
      </c>
      <c r="K8966" s="17" t="s">
        <v>169</v>
      </c>
      <c r="L8966" s="18">
        <v>1</v>
      </c>
      <c r="M8966" s="37">
        <v>4704719</v>
      </c>
      <c r="N8966" s="24">
        <v>14383826</v>
      </c>
      <c r="O8966" s="24">
        <v>185883.80086922165</v>
      </c>
      <c r="P8966" s="24">
        <v>14383826</v>
      </c>
      <c r="Q8966" s="38">
        <v>0.32708397612707496</v>
      </c>
      <c r="R8966" s="39">
        <v>1.2923112450694389E-2</v>
      </c>
      <c r="S8966" t="s">
        <v>885</v>
      </c>
      <c r="T8966" t="s">
        <v>1995</v>
      </c>
    </row>
    <row r="8967" spans="1:20" x14ac:dyDescent="0.25">
      <c r="A8967">
        <v>1898</v>
      </c>
      <c r="B8967" t="s">
        <v>820</v>
      </c>
      <c r="C8967" s="16">
        <v>25.43</v>
      </c>
      <c r="D8967" t="s">
        <v>1323</v>
      </c>
      <c r="E8967" t="s">
        <v>47</v>
      </c>
      <c r="F8967" t="s">
        <v>1391</v>
      </c>
      <c r="G8967" t="s">
        <v>80</v>
      </c>
      <c r="H8967" t="s">
        <v>883</v>
      </c>
      <c r="I8967" t="s">
        <v>125</v>
      </c>
      <c r="J8967" t="s">
        <v>169</v>
      </c>
      <c r="K8967" s="17" t="s">
        <v>169</v>
      </c>
      <c r="L8967" s="18">
        <v>1</v>
      </c>
      <c r="M8967" s="37">
        <v>2190442</v>
      </c>
      <c r="N8967" s="24">
        <v>7734630</v>
      </c>
      <c r="O8967" s="24">
        <v>86136.138419189927</v>
      </c>
      <c r="P8967" s="24">
        <v>7734630</v>
      </c>
      <c r="Q8967" s="38">
        <v>0.28319932563031458</v>
      </c>
      <c r="R8967" s="39">
        <v>1.1136426489591606E-2</v>
      </c>
      <c r="S8967" t="s">
        <v>885</v>
      </c>
      <c r="T8967" t="s">
        <v>1958</v>
      </c>
    </row>
    <row r="8968" spans="1:20" x14ac:dyDescent="0.25">
      <c r="A8968">
        <v>1899</v>
      </c>
      <c r="B8968" t="s">
        <v>820</v>
      </c>
      <c r="C8968" s="16">
        <v>25.42</v>
      </c>
      <c r="D8968" t="s">
        <v>1323</v>
      </c>
      <c r="E8968" t="s">
        <v>47</v>
      </c>
      <c r="F8968" t="s">
        <v>1391</v>
      </c>
      <c r="G8968" t="s">
        <v>80</v>
      </c>
      <c r="H8968" t="s">
        <v>883</v>
      </c>
      <c r="I8968" t="s">
        <v>125</v>
      </c>
      <c r="J8968" t="s">
        <v>859</v>
      </c>
      <c r="K8968" s="17" t="s">
        <v>169</v>
      </c>
      <c r="L8968" s="18">
        <v>100</v>
      </c>
      <c r="M8968" s="37">
        <v>2163802</v>
      </c>
      <c r="N8968" s="24">
        <v>105586</v>
      </c>
      <c r="O8968" s="24">
        <v>85122.029897718327</v>
      </c>
      <c r="P8968" s="24">
        <v>10558600</v>
      </c>
      <c r="Q8968" s="38">
        <v>0.20493266152709638</v>
      </c>
      <c r="R8968" s="39">
        <v>8.0618670939062304E-3</v>
      </c>
      <c r="S8968" t="s">
        <v>885</v>
      </c>
      <c r="T8968" t="s">
        <v>1960</v>
      </c>
    </row>
    <row r="8969" spans="1:20" x14ac:dyDescent="0.25">
      <c r="A8969">
        <v>1900</v>
      </c>
      <c r="B8969" t="s">
        <v>820</v>
      </c>
      <c r="C8969" s="16">
        <v>25.38</v>
      </c>
      <c r="D8969" t="s">
        <v>1323</v>
      </c>
      <c r="E8969" t="s">
        <v>47</v>
      </c>
      <c r="F8969" t="s">
        <v>1391</v>
      </c>
      <c r="G8969" t="s">
        <v>80</v>
      </c>
      <c r="H8969" t="s">
        <v>883</v>
      </c>
      <c r="I8969" t="s">
        <v>125</v>
      </c>
      <c r="J8969" t="s">
        <v>859</v>
      </c>
      <c r="K8969" s="17" t="s">
        <v>169</v>
      </c>
      <c r="L8969" s="18">
        <v>100</v>
      </c>
      <c r="M8969" s="37">
        <v>943000</v>
      </c>
      <c r="N8969" s="24">
        <v>29237</v>
      </c>
      <c r="O8969" s="24">
        <v>37155.240346729712</v>
      </c>
      <c r="P8969" s="24">
        <v>2923700</v>
      </c>
      <c r="Q8969" s="38">
        <v>0.32253651195403082</v>
      </c>
      <c r="R8969" s="39">
        <v>1.2708294403232108E-2</v>
      </c>
      <c r="S8969" t="s">
        <v>885</v>
      </c>
      <c r="T8969" t="s">
        <v>1962</v>
      </c>
    </row>
    <row r="8970" spans="1:20" x14ac:dyDescent="0.25">
      <c r="A8970">
        <v>1901</v>
      </c>
      <c r="B8970" t="s">
        <v>820</v>
      </c>
      <c r="C8970" s="16">
        <v>25.35</v>
      </c>
      <c r="D8970" t="s">
        <v>1323</v>
      </c>
      <c r="E8970" t="s">
        <v>47</v>
      </c>
      <c r="F8970" t="s">
        <v>1391</v>
      </c>
      <c r="G8970" t="s">
        <v>80</v>
      </c>
      <c r="H8970" t="s">
        <v>883</v>
      </c>
      <c r="I8970" t="s">
        <v>125</v>
      </c>
      <c r="J8970" t="s">
        <v>859</v>
      </c>
      <c r="K8970" s="17" t="s">
        <v>169</v>
      </c>
      <c r="L8970" s="18">
        <v>100</v>
      </c>
      <c r="M8970" s="37">
        <v>1353000</v>
      </c>
      <c r="N8970" s="24">
        <v>11225</v>
      </c>
      <c r="O8970" s="24">
        <v>53372.781065088755</v>
      </c>
      <c r="P8970" s="24">
        <v>1122500</v>
      </c>
      <c r="Q8970" s="38">
        <v>1.2053452115812917</v>
      </c>
      <c r="R8970" s="39">
        <v>4.7548134579143655E-2</v>
      </c>
      <c r="S8970" t="s">
        <v>885</v>
      </c>
      <c r="T8970" t="s">
        <v>869</v>
      </c>
    </row>
    <row r="8971" spans="1:20" x14ac:dyDescent="0.25">
      <c r="A8971">
        <v>1902</v>
      </c>
      <c r="B8971" t="s">
        <v>820</v>
      </c>
      <c r="C8971" s="16">
        <v>25.33</v>
      </c>
      <c r="D8971" t="s">
        <v>1323</v>
      </c>
      <c r="E8971" t="s">
        <v>47</v>
      </c>
      <c r="F8971" t="s">
        <v>1391</v>
      </c>
      <c r="G8971" t="s">
        <v>80</v>
      </c>
      <c r="H8971" t="s">
        <v>883</v>
      </c>
      <c r="I8971" t="s">
        <v>125</v>
      </c>
      <c r="J8971" t="s">
        <v>859</v>
      </c>
      <c r="K8971" s="17" t="s">
        <v>169</v>
      </c>
      <c r="L8971" s="18">
        <v>100</v>
      </c>
      <c r="M8971" s="37">
        <v>1887000</v>
      </c>
      <c r="N8971" s="24">
        <v>59730</v>
      </c>
      <c r="O8971" s="24">
        <v>74496.644295302016</v>
      </c>
      <c r="P8971" s="24">
        <v>5973000</v>
      </c>
      <c r="Q8971" s="38">
        <v>0.3159216474133601</v>
      </c>
      <c r="R8971" s="39">
        <v>1.2472232428478489E-2</v>
      </c>
      <c r="S8971" t="s">
        <v>885</v>
      </c>
      <c r="T8971" t="s">
        <v>895</v>
      </c>
    </row>
    <row r="8972" spans="1:20" x14ac:dyDescent="0.25">
      <c r="A8972">
        <v>1903</v>
      </c>
      <c r="B8972" t="s">
        <v>820</v>
      </c>
      <c r="C8972" s="16">
        <v>25.36</v>
      </c>
      <c r="D8972" t="s">
        <v>1323</v>
      </c>
      <c r="E8972" t="s">
        <v>47</v>
      </c>
      <c r="F8972" t="s">
        <v>1391</v>
      </c>
      <c r="G8972" t="s">
        <v>80</v>
      </c>
      <c r="H8972" t="s">
        <v>883</v>
      </c>
      <c r="I8972" t="s">
        <v>125</v>
      </c>
      <c r="J8972" t="s">
        <v>859</v>
      </c>
      <c r="K8972" s="17" t="s">
        <v>169</v>
      </c>
      <c r="L8972" s="18">
        <v>100</v>
      </c>
      <c r="M8972" s="37">
        <v>1149000</v>
      </c>
      <c r="N8972" s="24">
        <v>38188</v>
      </c>
      <c r="O8972" s="24">
        <v>45307.570977917982</v>
      </c>
      <c r="P8972" s="24">
        <v>3818800</v>
      </c>
      <c r="Q8972" s="38">
        <v>0.30087985754687335</v>
      </c>
      <c r="R8972" s="39">
        <v>1.1864347695065985E-2</v>
      </c>
      <c r="S8972" t="s">
        <v>885</v>
      </c>
      <c r="T8972" t="s">
        <v>1438</v>
      </c>
    </row>
    <row r="8973" spans="1:20" x14ac:dyDescent="0.25">
      <c r="A8973">
        <v>1904</v>
      </c>
      <c r="B8973" t="s">
        <v>820</v>
      </c>
      <c r="C8973" s="16">
        <v>25.33</v>
      </c>
      <c r="D8973" t="s">
        <v>1323</v>
      </c>
      <c r="E8973" t="s">
        <v>47</v>
      </c>
      <c r="F8973" t="s">
        <v>1391</v>
      </c>
      <c r="G8973" t="s">
        <v>80</v>
      </c>
      <c r="H8973" t="s">
        <v>883</v>
      </c>
      <c r="I8973" t="s">
        <v>125</v>
      </c>
      <c r="J8973" t="s">
        <v>859</v>
      </c>
      <c r="K8973" s="17" t="s">
        <v>169</v>
      </c>
      <c r="L8973" s="18">
        <v>100</v>
      </c>
      <c r="M8973" s="37">
        <v>1668000</v>
      </c>
      <c r="N8973" s="24">
        <v>58455</v>
      </c>
      <c r="O8973" s="24">
        <v>65850.769838136606</v>
      </c>
      <c r="P8973" s="24">
        <v>5845500</v>
      </c>
      <c r="Q8973" s="38">
        <v>0.28534770336156018</v>
      </c>
      <c r="R8973" s="39">
        <v>1.1265207396824328E-2</v>
      </c>
      <c r="S8973" t="s">
        <v>885</v>
      </c>
      <c r="T8973" t="s">
        <v>938</v>
      </c>
    </row>
    <row r="8974" spans="1:20" x14ac:dyDescent="0.25">
      <c r="A8974">
        <v>1905</v>
      </c>
      <c r="B8974" t="s">
        <v>820</v>
      </c>
      <c r="C8974" s="16">
        <v>25.31</v>
      </c>
      <c r="D8974" t="s">
        <v>1323</v>
      </c>
      <c r="E8974" t="s">
        <v>47</v>
      </c>
      <c r="F8974" t="s">
        <v>1391</v>
      </c>
      <c r="G8974" t="s">
        <v>80</v>
      </c>
      <c r="H8974" t="s">
        <v>883</v>
      </c>
      <c r="I8974" t="s">
        <v>125</v>
      </c>
      <c r="J8974" t="s">
        <v>859</v>
      </c>
      <c r="K8974" s="17" t="s">
        <v>169</v>
      </c>
      <c r="L8974" s="18">
        <v>100</v>
      </c>
      <c r="M8974" s="37">
        <v>1322000</v>
      </c>
      <c r="N8974" s="24">
        <v>40644</v>
      </c>
      <c r="O8974" s="24">
        <v>52232.319241406563</v>
      </c>
      <c r="P8974" s="24">
        <v>4064400</v>
      </c>
      <c r="Q8974" s="38">
        <v>0.32526326149001084</v>
      </c>
      <c r="R8974" s="39">
        <v>1.2851175878704499E-2</v>
      </c>
      <c r="S8974" t="s">
        <v>885</v>
      </c>
      <c r="T8974" t="s">
        <v>939</v>
      </c>
    </row>
    <row r="8975" spans="1:20" x14ac:dyDescent="0.25">
      <c r="A8975">
        <v>1906</v>
      </c>
      <c r="B8975" t="s">
        <v>820</v>
      </c>
      <c r="C8975" s="16">
        <v>25.37</v>
      </c>
      <c r="D8975" t="s">
        <v>1323</v>
      </c>
      <c r="E8975" t="s">
        <v>47</v>
      </c>
      <c r="F8975" t="s">
        <v>1391</v>
      </c>
      <c r="G8975" t="s">
        <v>80</v>
      </c>
      <c r="H8975" t="s">
        <v>883</v>
      </c>
      <c r="I8975" t="s">
        <v>125</v>
      </c>
      <c r="J8975" t="s">
        <v>859</v>
      </c>
      <c r="K8975" s="17" t="s">
        <v>169</v>
      </c>
      <c r="L8975" s="18">
        <v>100</v>
      </c>
      <c r="M8975" s="37">
        <v>2124000</v>
      </c>
      <c r="N8975" s="24">
        <v>61620</v>
      </c>
      <c r="O8975" s="24">
        <v>83720.930232558138</v>
      </c>
      <c r="P8975" s="24">
        <v>6162000</v>
      </c>
      <c r="Q8975" s="38">
        <v>0.34469328140214217</v>
      </c>
      <c r="R8975" s="39">
        <v>1.3586648853060393E-2</v>
      </c>
      <c r="S8975" t="s">
        <v>885</v>
      </c>
      <c r="T8975" t="s">
        <v>940</v>
      </c>
    </row>
    <row r="8976" spans="1:20" x14ac:dyDescent="0.25">
      <c r="A8976">
        <v>1907</v>
      </c>
      <c r="B8976" t="s">
        <v>820</v>
      </c>
      <c r="C8976" s="16">
        <v>25.43</v>
      </c>
      <c r="D8976" t="s">
        <v>1323</v>
      </c>
      <c r="E8976" t="s">
        <v>47</v>
      </c>
      <c r="F8976" t="s">
        <v>1391</v>
      </c>
      <c r="G8976" t="s">
        <v>80</v>
      </c>
      <c r="H8976" t="s">
        <v>883</v>
      </c>
      <c r="I8976" t="s">
        <v>125</v>
      </c>
      <c r="J8976" t="s">
        <v>859</v>
      </c>
      <c r="K8976" s="17" t="s">
        <v>169</v>
      </c>
      <c r="L8976" s="18">
        <v>100</v>
      </c>
      <c r="M8976" s="37">
        <v>1992000</v>
      </c>
      <c r="N8976" s="24">
        <v>8406</v>
      </c>
      <c r="O8976" s="24">
        <v>78332.677939441608</v>
      </c>
      <c r="P8976" s="24">
        <v>840600</v>
      </c>
      <c r="Q8976" s="38">
        <v>2.3697359029264811</v>
      </c>
      <c r="R8976" s="39">
        <v>9.3186626147325258E-2</v>
      </c>
      <c r="S8976" t="s">
        <v>885</v>
      </c>
      <c r="T8976" t="s">
        <v>941</v>
      </c>
    </row>
    <row r="8977" spans="1:20" x14ac:dyDescent="0.25">
      <c r="A8977">
        <v>1908</v>
      </c>
      <c r="B8977" t="s">
        <v>820</v>
      </c>
      <c r="C8977" s="16">
        <v>25.32</v>
      </c>
      <c r="D8977" t="s">
        <v>1323</v>
      </c>
      <c r="E8977" t="s">
        <v>47</v>
      </c>
      <c r="F8977" t="s">
        <v>1391</v>
      </c>
      <c r="G8977" t="s">
        <v>80</v>
      </c>
      <c r="H8977" t="s">
        <v>883</v>
      </c>
      <c r="I8977" t="s">
        <v>125</v>
      </c>
      <c r="J8977" t="s">
        <v>859</v>
      </c>
      <c r="K8977" s="17" t="s">
        <v>169</v>
      </c>
      <c r="L8977" s="18">
        <v>100</v>
      </c>
      <c r="M8977" s="37">
        <v>2024000</v>
      </c>
      <c r="N8977" s="24">
        <v>56928</v>
      </c>
      <c r="O8977" s="24">
        <v>79936.808846761458</v>
      </c>
      <c r="P8977" s="24">
        <v>5692800</v>
      </c>
      <c r="Q8977" s="38">
        <v>0.35553681843732432</v>
      </c>
      <c r="R8977" s="39">
        <v>1.4041738484886428E-2</v>
      </c>
      <c r="S8977" t="s">
        <v>885</v>
      </c>
      <c r="T8977" t="s">
        <v>942</v>
      </c>
    </row>
    <row r="8978" spans="1:20" x14ac:dyDescent="0.25">
      <c r="A8978">
        <v>1909</v>
      </c>
      <c r="B8978" t="s">
        <v>820</v>
      </c>
      <c r="C8978" s="16">
        <v>25.36</v>
      </c>
      <c r="D8978" t="s">
        <v>1323</v>
      </c>
      <c r="E8978" t="s">
        <v>47</v>
      </c>
      <c r="F8978" t="s">
        <v>1391</v>
      </c>
      <c r="G8978" t="s">
        <v>80</v>
      </c>
      <c r="H8978" t="s">
        <v>883</v>
      </c>
      <c r="I8978" t="s">
        <v>125</v>
      </c>
      <c r="J8978" t="s">
        <v>859</v>
      </c>
      <c r="K8978" s="17" t="s">
        <v>169</v>
      </c>
      <c r="L8978" s="18">
        <v>100</v>
      </c>
      <c r="M8978" s="37">
        <v>2985000</v>
      </c>
      <c r="N8978" s="24">
        <v>83535</v>
      </c>
      <c r="O8978" s="24">
        <v>117705.04731861199</v>
      </c>
      <c r="P8978" s="24">
        <v>8353500</v>
      </c>
      <c r="Q8978" s="38">
        <v>0.35733524869815048</v>
      </c>
      <c r="R8978" s="39">
        <v>1.4090506652135272E-2</v>
      </c>
      <c r="S8978" t="s">
        <v>885</v>
      </c>
      <c r="T8978" t="s">
        <v>943</v>
      </c>
    </row>
    <row r="8979" spans="1:20" x14ac:dyDescent="0.25">
      <c r="A8979">
        <v>1910</v>
      </c>
      <c r="B8979" t="s">
        <v>820</v>
      </c>
      <c r="C8979" s="16">
        <v>25.45</v>
      </c>
      <c r="D8979" t="s">
        <v>1323</v>
      </c>
      <c r="E8979" t="s">
        <v>47</v>
      </c>
      <c r="F8979" t="s">
        <v>1391</v>
      </c>
      <c r="G8979" t="s">
        <v>80</v>
      </c>
      <c r="H8979" t="s">
        <v>883</v>
      </c>
      <c r="I8979" t="s">
        <v>125</v>
      </c>
      <c r="J8979" t="s">
        <v>859</v>
      </c>
      <c r="K8979" s="17" t="s">
        <v>169</v>
      </c>
      <c r="L8979" s="18">
        <v>100</v>
      </c>
      <c r="M8979" s="37">
        <v>5483000</v>
      </c>
      <c r="N8979" s="24">
        <v>140716</v>
      </c>
      <c r="O8979" s="24">
        <v>215442.04322200394</v>
      </c>
      <c r="P8979" s="24">
        <v>14071600</v>
      </c>
      <c r="Q8979" s="38">
        <v>0.38965007532903151</v>
      </c>
      <c r="R8979" s="39">
        <v>1.531041553355723E-2</v>
      </c>
      <c r="S8979" t="s">
        <v>885</v>
      </c>
      <c r="T8979" t="s">
        <v>944</v>
      </c>
    </row>
    <row r="8980" spans="1:20" x14ac:dyDescent="0.25">
      <c r="A8980">
        <v>1911</v>
      </c>
      <c r="B8980" t="s">
        <v>820</v>
      </c>
      <c r="C8980" s="16">
        <v>25.49</v>
      </c>
      <c r="D8980" t="s">
        <v>1323</v>
      </c>
      <c r="E8980" t="s">
        <v>47</v>
      </c>
      <c r="F8980" t="s">
        <v>1391</v>
      </c>
      <c r="G8980" t="s">
        <v>80</v>
      </c>
      <c r="H8980" t="s">
        <v>883</v>
      </c>
      <c r="I8980" t="s">
        <v>125</v>
      </c>
      <c r="J8980" t="s">
        <v>859</v>
      </c>
      <c r="K8980" s="17" t="s">
        <v>169</v>
      </c>
      <c r="L8980" s="18">
        <v>100</v>
      </c>
      <c r="M8980" s="37">
        <v>4410000</v>
      </c>
      <c r="N8980" s="24">
        <v>99876</v>
      </c>
      <c r="O8980" s="24">
        <v>173009.02314633189</v>
      </c>
      <c r="P8980" s="24">
        <v>9987600</v>
      </c>
      <c r="Q8980" s="38">
        <v>0.44154751892346511</v>
      </c>
      <c r="R8980" s="39">
        <v>1.7322382068398003E-2</v>
      </c>
      <c r="S8980" t="s">
        <v>885</v>
      </c>
      <c r="T8980" t="s">
        <v>945</v>
      </c>
    </row>
    <row r="8981" spans="1:20" x14ac:dyDescent="0.25">
      <c r="A8981">
        <v>1912</v>
      </c>
      <c r="B8981" t="s">
        <v>820</v>
      </c>
      <c r="C8981" s="16">
        <v>25.5</v>
      </c>
      <c r="D8981" t="s">
        <v>1323</v>
      </c>
      <c r="E8981" t="s">
        <v>47</v>
      </c>
      <c r="F8981" t="s">
        <v>1391</v>
      </c>
      <c r="G8981" t="s">
        <v>80</v>
      </c>
      <c r="H8981" t="s">
        <v>883</v>
      </c>
      <c r="I8981" t="s">
        <v>125</v>
      </c>
      <c r="J8981" t="s">
        <v>859</v>
      </c>
      <c r="K8981" s="17" t="s">
        <v>169</v>
      </c>
      <c r="L8981" s="18">
        <v>100</v>
      </c>
      <c r="M8981" s="37">
        <v>4412000</v>
      </c>
      <c r="N8981" s="24">
        <v>94369</v>
      </c>
      <c r="O8981" s="24">
        <v>173019.60784313726</v>
      </c>
      <c r="P8981" s="24">
        <v>9436900</v>
      </c>
      <c r="Q8981" s="38">
        <v>0.46752641227521752</v>
      </c>
      <c r="R8981" s="39">
        <v>1.8334369108832058E-2</v>
      </c>
      <c r="S8981" t="s">
        <v>885</v>
      </c>
      <c r="T8981" t="s">
        <v>946</v>
      </c>
    </row>
    <row r="8982" spans="1:20" x14ac:dyDescent="0.25">
      <c r="A8982">
        <v>1913</v>
      </c>
      <c r="B8982" t="s">
        <v>820</v>
      </c>
      <c r="C8982" s="16">
        <v>25.56</v>
      </c>
      <c r="D8982" t="s">
        <v>1323</v>
      </c>
      <c r="E8982" t="s">
        <v>47</v>
      </c>
      <c r="F8982" t="s">
        <v>1391</v>
      </c>
      <c r="G8982" t="s">
        <v>80</v>
      </c>
      <c r="H8982" t="s">
        <v>883</v>
      </c>
      <c r="I8982" t="s">
        <v>125</v>
      </c>
      <c r="J8982" t="s">
        <v>859</v>
      </c>
      <c r="K8982" s="17" t="s">
        <v>169</v>
      </c>
      <c r="L8982" s="18">
        <v>100</v>
      </c>
      <c r="M8982" s="37">
        <v>7273000</v>
      </c>
      <c r="N8982" s="24">
        <v>161267</v>
      </c>
      <c r="O8982" s="24">
        <v>284546.16588419408</v>
      </c>
      <c r="P8982" s="24">
        <v>16126700</v>
      </c>
      <c r="Q8982" s="38">
        <v>0.45099121332944742</v>
      </c>
      <c r="R8982" s="39">
        <v>1.7644413667036285E-2</v>
      </c>
      <c r="S8982" t="s">
        <v>885</v>
      </c>
      <c r="T8982" t="s">
        <v>947</v>
      </c>
    </row>
    <row r="8983" spans="1:20" x14ac:dyDescent="0.25">
      <c r="A8983">
        <v>1914</v>
      </c>
      <c r="B8983" t="s">
        <v>820</v>
      </c>
      <c r="C8983" s="16">
        <v>25.16</v>
      </c>
      <c r="D8983" t="s">
        <v>1323</v>
      </c>
      <c r="E8983" t="s">
        <v>47</v>
      </c>
      <c r="F8983" t="s">
        <v>1391</v>
      </c>
      <c r="G8983" t="s">
        <v>80</v>
      </c>
      <c r="H8983" t="s">
        <v>883</v>
      </c>
      <c r="I8983" t="s">
        <v>125</v>
      </c>
      <c r="J8983" t="s">
        <v>859</v>
      </c>
      <c r="K8983" s="17" t="s">
        <v>169</v>
      </c>
      <c r="L8983" s="18">
        <v>100</v>
      </c>
      <c r="M8983" s="37">
        <v>3529000</v>
      </c>
      <c r="N8983" s="24">
        <v>71209</v>
      </c>
      <c r="O8983" s="24">
        <v>140262.32114467409</v>
      </c>
      <c r="P8983" s="24">
        <v>7120900</v>
      </c>
      <c r="Q8983" s="38">
        <v>0.49558342344366585</v>
      </c>
      <c r="R8983" s="39">
        <v>1.9697274381703728E-2</v>
      </c>
      <c r="S8983" t="s">
        <v>885</v>
      </c>
      <c r="T8983" t="s">
        <v>1952</v>
      </c>
    </row>
    <row r="8984" spans="1:20" x14ac:dyDescent="0.25">
      <c r="A8984">
        <v>1915</v>
      </c>
      <c r="B8984" t="s">
        <v>820</v>
      </c>
      <c r="C8984" s="16">
        <v>26.51</v>
      </c>
      <c r="D8984" t="s">
        <v>1323</v>
      </c>
      <c r="E8984" t="s">
        <v>47</v>
      </c>
      <c r="F8984" t="s">
        <v>1391</v>
      </c>
      <c r="G8984" t="s">
        <v>80</v>
      </c>
      <c r="H8984" t="s">
        <v>883</v>
      </c>
      <c r="I8984" t="s">
        <v>125</v>
      </c>
      <c r="J8984" t="s">
        <v>859</v>
      </c>
      <c r="K8984" s="17" t="s">
        <v>169</v>
      </c>
      <c r="L8984" s="18">
        <v>100</v>
      </c>
      <c r="M8984" s="37">
        <v>4794000</v>
      </c>
      <c r="N8984" s="24">
        <v>85011</v>
      </c>
      <c r="O8984" s="24">
        <v>180837.41984156921</v>
      </c>
      <c r="P8984" s="24">
        <v>8501100</v>
      </c>
      <c r="Q8984" s="38">
        <v>0.56392702120902005</v>
      </c>
      <c r="R8984" s="39">
        <v>2.127223769177744E-2</v>
      </c>
      <c r="S8984" t="s">
        <v>885</v>
      </c>
      <c r="T8984" t="s">
        <v>1439</v>
      </c>
    </row>
    <row r="8985" spans="1:20" x14ac:dyDescent="0.25">
      <c r="A8985">
        <v>1916</v>
      </c>
      <c r="B8985" t="s">
        <v>820</v>
      </c>
      <c r="C8985" s="16">
        <v>28.04</v>
      </c>
      <c r="D8985" t="s">
        <v>1323</v>
      </c>
      <c r="E8985" t="s">
        <v>47</v>
      </c>
      <c r="F8985" t="s">
        <v>1391</v>
      </c>
      <c r="G8985" t="s">
        <v>80</v>
      </c>
      <c r="H8985" t="s">
        <v>883</v>
      </c>
      <c r="I8985" t="s">
        <v>125</v>
      </c>
      <c r="J8985" t="s">
        <v>859</v>
      </c>
      <c r="K8985" s="17" t="s">
        <v>169</v>
      </c>
      <c r="L8985" s="18">
        <v>100</v>
      </c>
      <c r="M8985" s="37">
        <v>3578000</v>
      </c>
      <c r="N8985" s="24">
        <v>37630</v>
      </c>
      <c r="O8985" s="24">
        <v>127603.4236804565</v>
      </c>
      <c r="P8985" s="24">
        <v>3763000</v>
      </c>
      <c r="Q8985" s="38">
        <v>0.95083709806005845</v>
      </c>
      <c r="R8985" s="39">
        <v>3.3910024895151873E-2</v>
      </c>
      <c r="S8985" t="s">
        <v>885</v>
      </c>
      <c r="T8985" t="s">
        <v>1440</v>
      </c>
    </row>
    <row r="8986" spans="1:20" x14ac:dyDescent="0.25">
      <c r="A8986">
        <v>1917</v>
      </c>
      <c r="B8986" t="s">
        <v>820</v>
      </c>
      <c r="C8986" s="16">
        <v>27.47</v>
      </c>
      <c r="D8986" t="s">
        <v>1323</v>
      </c>
      <c r="E8986" t="s">
        <v>47</v>
      </c>
      <c r="F8986" t="s">
        <v>1391</v>
      </c>
      <c r="G8986" t="s">
        <v>80</v>
      </c>
      <c r="H8986" t="s">
        <v>883</v>
      </c>
      <c r="I8986" t="s">
        <v>125</v>
      </c>
      <c r="J8986" t="s">
        <v>859</v>
      </c>
      <c r="K8986" s="17" t="s">
        <v>169</v>
      </c>
      <c r="L8986" s="18">
        <v>100</v>
      </c>
      <c r="M8986" s="37">
        <v>5331000</v>
      </c>
      <c r="N8986" s="24">
        <v>23400</v>
      </c>
      <c r="O8986" s="24">
        <v>194066.25409537679</v>
      </c>
      <c r="P8986" s="24">
        <v>2340000</v>
      </c>
      <c r="Q8986" s="38">
        <v>2.2782051282051281</v>
      </c>
      <c r="R8986" s="39">
        <v>8.2934296621955894E-2</v>
      </c>
      <c r="S8986" t="s">
        <v>885</v>
      </c>
      <c r="T8986" t="s">
        <v>1441</v>
      </c>
    </row>
    <row r="8987" spans="1:20" x14ac:dyDescent="0.25">
      <c r="A8987">
        <v>1918</v>
      </c>
      <c r="B8987" t="s">
        <v>820</v>
      </c>
      <c r="C8987" s="16">
        <v>26.72</v>
      </c>
      <c r="D8987" t="s">
        <v>1323</v>
      </c>
      <c r="E8987" t="s">
        <v>47</v>
      </c>
      <c r="F8987" t="s">
        <v>1391</v>
      </c>
      <c r="G8987" t="s">
        <v>80</v>
      </c>
      <c r="H8987" t="s">
        <v>883</v>
      </c>
      <c r="I8987" t="s">
        <v>125</v>
      </c>
      <c r="J8987" t="s">
        <v>859</v>
      </c>
      <c r="K8987" s="17" t="s">
        <v>169</v>
      </c>
      <c r="L8987" s="18">
        <v>100</v>
      </c>
      <c r="M8987" s="37">
        <v>6480000</v>
      </c>
      <c r="N8987" s="24">
        <v>31637</v>
      </c>
      <c r="O8987" s="24">
        <v>242514.97005988026</v>
      </c>
      <c r="P8987" s="24">
        <v>3163700</v>
      </c>
      <c r="Q8987" s="38">
        <v>2.0482346619464553</v>
      </c>
      <c r="R8987" s="39">
        <v>7.6655488845301475E-2</v>
      </c>
      <c r="S8987" t="s">
        <v>885</v>
      </c>
      <c r="T8987" t="s">
        <v>1953</v>
      </c>
    </row>
    <row r="8988" spans="1:20" x14ac:dyDescent="0.25">
      <c r="A8988">
        <v>1919</v>
      </c>
      <c r="B8988" t="s">
        <v>820</v>
      </c>
      <c r="C8988" s="16">
        <v>31.75</v>
      </c>
      <c r="D8988" t="s">
        <v>1323</v>
      </c>
      <c r="E8988" t="s">
        <v>47</v>
      </c>
      <c r="F8988" t="s">
        <v>1391</v>
      </c>
      <c r="G8988" t="s">
        <v>80</v>
      </c>
      <c r="H8988" t="s">
        <v>883</v>
      </c>
      <c r="I8988" t="s">
        <v>125</v>
      </c>
      <c r="J8988" t="s">
        <v>859</v>
      </c>
      <c r="K8988" s="17" t="s">
        <v>169</v>
      </c>
      <c r="L8988" s="18">
        <v>100</v>
      </c>
      <c r="M8988" s="37">
        <v>15312000</v>
      </c>
      <c r="N8988" s="24">
        <v>81720</v>
      </c>
      <c r="O8988" s="24">
        <v>482267.71653543308</v>
      </c>
      <c r="P8988" s="24">
        <v>8172000</v>
      </c>
      <c r="Q8988" s="38">
        <v>1.8737151248164463</v>
      </c>
      <c r="R8988" s="39">
        <v>5.9014649600517999E-2</v>
      </c>
      <c r="S8988" t="s">
        <v>885</v>
      </c>
      <c r="T8988" t="s">
        <v>1443</v>
      </c>
    </row>
    <row r="8989" spans="1:20" x14ac:dyDescent="0.25">
      <c r="A8989">
        <v>1920</v>
      </c>
      <c r="B8989" t="s">
        <v>820</v>
      </c>
      <c r="C8989" s="16">
        <v>52.47</v>
      </c>
      <c r="D8989" t="s">
        <v>1323</v>
      </c>
      <c r="E8989" t="s">
        <v>47</v>
      </c>
      <c r="F8989" t="s">
        <v>1391</v>
      </c>
      <c r="G8989" t="s">
        <v>80</v>
      </c>
      <c r="H8989" t="s">
        <v>883</v>
      </c>
      <c r="I8989" t="s">
        <v>125</v>
      </c>
      <c r="J8989" t="s">
        <v>859</v>
      </c>
      <c r="K8989" s="17" t="s">
        <v>169</v>
      </c>
      <c r="L8989" s="18">
        <v>100</v>
      </c>
      <c r="M8989" s="37">
        <v>46303000</v>
      </c>
      <c r="N8989" s="24">
        <v>242203</v>
      </c>
      <c r="O8989" s="24">
        <v>882466.17114541645</v>
      </c>
      <c r="P8989" s="24">
        <v>24220300</v>
      </c>
      <c r="Q8989" s="38">
        <v>1.9117434548705012</v>
      </c>
      <c r="R8989" s="39">
        <v>3.6434981034314869E-2</v>
      </c>
      <c r="S8989" t="s">
        <v>885</v>
      </c>
      <c r="T8989" t="s">
        <v>1444</v>
      </c>
    </row>
    <row r="8990" spans="1:20" x14ac:dyDescent="0.25">
      <c r="A8990">
        <v>1921</v>
      </c>
      <c r="B8990" t="s">
        <v>820</v>
      </c>
      <c r="C8990" s="16">
        <v>51.89</v>
      </c>
      <c r="D8990" t="s">
        <v>1323</v>
      </c>
      <c r="E8990" t="s">
        <v>47</v>
      </c>
      <c r="F8990" t="s">
        <v>1391</v>
      </c>
      <c r="G8990" t="s">
        <v>80</v>
      </c>
      <c r="H8990" t="s">
        <v>883</v>
      </c>
      <c r="I8990" t="s">
        <v>125</v>
      </c>
      <c r="J8990" t="s">
        <v>859</v>
      </c>
      <c r="K8990" s="17" t="s">
        <v>169</v>
      </c>
      <c r="L8990" s="18">
        <v>100</v>
      </c>
      <c r="M8990" s="37">
        <v>20122000</v>
      </c>
      <c r="N8990" s="24">
        <v>151320</v>
      </c>
      <c r="O8990" s="24">
        <v>387781.8462131432</v>
      </c>
      <c r="P8990" s="24">
        <v>15132000</v>
      </c>
      <c r="Q8990" s="38">
        <v>1.3297647369812318</v>
      </c>
      <c r="R8990" s="39">
        <v>2.5626608922359451E-2</v>
      </c>
      <c r="S8990" t="s">
        <v>885</v>
      </c>
      <c r="T8990" t="s">
        <v>1445</v>
      </c>
    </row>
    <row r="8991" spans="1:20" x14ac:dyDescent="0.25">
      <c r="A8991">
        <v>1922</v>
      </c>
      <c r="B8991" t="s">
        <v>820</v>
      </c>
      <c r="C8991" s="16">
        <v>54.6</v>
      </c>
      <c r="D8991" t="s">
        <v>1323</v>
      </c>
      <c r="E8991" t="s">
        <v>47</v>
      </c>
      <c r="F8991" t="s">
        <v>1391</v>
      </c>
      <c r="G8991" t="s">
        <v>80</v>
      </c>
      <c r="H8991" t="s">
        <v>883</v>
      </c>
      <c r="I8991" t="s">
        <v>125</v>
      </c>
      <c r="J8991" t="s">
        <v>859</v>
      </c>
      <c r="K8991" s="17" t="s">
        <v>169</v>
      </c>
      <c r="L8991" s="18">
        <v>100</v>
      </c>
      <c r="M8991" s="37">
        <v>23983000</v>
      </c>
      <c r="N8991" s="24">
        <v>218101</v>
      </c>
      <c r="O8991" s="24">
        <v>439249.08424908423</v>
      </c>
      <c r="P8991" s="24">
        <v>21810100</v>
      </c>
      <c r="Q8991" s="38">
        <v>1.0996281539286845</v>
      </c>
      <c r="R8991" s="39">
        <v>2.0139709778913634E-2</v>
      </c>
      <c r="S8991" t="s">
        <v>885</v>
      </c>
      <c r="T8991" t="s">
        <v>1446</v>
      </c>
    </row>
    <row r="8992" spans="1:20" x14ac:dyDescent="0.25">
      <c r="A8992">
        <v>1923</v>
      </c>
      <c r="B8992" t="s">
        <v>820</v>
      </c>
      <c r="C8992" s="16">
        <v>75.64</v>
      </c>
      <c r="D8992" t="s">
        <v>1323</v>
      </c>
      <c r="E8992" t="s">
        <v>47</v>
      </c>
      <c r="F8992" t="s">
        <v>1391</v>
      </c>
      <c r="G8992" t="s">
        <v>80</v>
      </c>
      <c r="H8992" t="s">
        <v>883</v>
      </c>
      <c r="I8992" t="s">
        <v>125</v>
      </c>
      <c r="J8992" t="s">
        <v>859</v>
      </c>
      <c r="K8992" s="17" t="s">
        <v>169</v>
      </c>
      <c r="L8992" s="18">
        <v>100</v>
      </c>
      <c r="M8992" s="37">
        <v>35943000</v>
      </c>
      <c r="N8992" s="24">
        <v>238722</v>
      </c>
      <c r="O8992" s="24">
        <v>475185.0872554204</v>
      </c>
      <c r="P8992" s="24">
        <v>23872200</v>
      </c>
      <c r="Q8992" s="38">
        <v>1.5056425465604344</v>
      </c>
      <c r="R8992" s="39">
        <v>1.9905374756219386E-2</v>
      </c>
      <c r="S8992" t="s">
        <v>885</v>
      </c>
      <c r="T8992" t="s">
        <v>1447</v>
      </c>
    </row>
    <row r="8993" spans="1:20" x14ac:dyDescent="0.25">
      <c r="A8993">
        <v>1924</v>
      </c>
      <c r="B8993" t="s">
        <v>820</v>
      </c>
      <c r="C8993" s="16">
        <v>85.24</v>
      </c>
      <c r="D8993" t="s">
        <v>1323</v>
      </c>
      <c r="E8993" t="s">
        <v>47</v>
      </c>
      <c r="F8993" t="s">
        <v>1391</v>
      </c>
      <c r="G8993" t="s">
        <v>80</v>
      </c>
      <c r="H8993" t="s">
        <v>883</v>
      </c>
      <c r="I8993" t="s">
        <v>125</v>
      </c>
      <c r="J8993" t="s">
        <v>859</v>
      </c>
      <c r="K8993" s="17" t="s">
        <v>169</v>
      </c>
      <c r="L8993" s="18">
        <v>100</v>
      </c>
      <c r="M8993" s="37">
        <v>63294000</v>
      </c>
      <c r="N8993" s="24">
        <v>309824</v>
      </c>
      <c r="O8993" s="24">
        <v>742538.71421867667</v>
      </c>
      <c r="P8993" s="24">
        <v>30982400</v>
      </c>
      <c r="Q8993" s="38">
        <v>2.0429017764924602</v>
      </c>
      <c r="R8993" s="39">
        <v>2.3966468518212814E-2</v>
      </c>
      <c r="S8993" t="s">
        <v>885</v>
      </c>
      <c r="T8993" t="s">
        <v>1448</v>
      </c>
    </row>
    <row r="8994" spans="1:20" x14ac:dyDescent="0.25">
      <c r="A8994">
        <v>1925</v>
      </c>
      <c r="B8994" t="s">
        <v>820</v>
      </c>
      <c r="C8994" s="16">
        <v>102.54</v>
      </c>
      <c r="D8994" t="s">
        <v>1323</v>
      </c>
      <c r="E8994" t="s">
        <v>47</v>
      </c>
      <c r="F8994" t="s">
        <v>1391</v>
      </c>
      <c r="G8994" t="s">
        <v>80</v>
      </c>
      <c r="H8994" t="s">
        <v>883</v>
      </c>
      <c r="I8994" t="s">
        <v>125</v>
      </c>
      <c r="J8994" t="s">
        <v>859</v>
      </c>
      <c r="K8994" s="17" t="s">
        <v>169</v>
      </c>
      <c r="L8994" s="18">
        <v>100</v>
      </c>
      <c r="M8994" s="37">
        <v>62537000</v>
      </c>
      <c r="N8994" s="24">
        <v>254251</v>
      </c>
      <c r="O8994" s="24">
        <v>609879.07158182166</v>
      </c>
      <c r="P8994" s="24">
        <v>25425100</v>
      </c>
      <c r="Q8994" s="38">
        <v>2.4596560092192363</v>
      </c>
      <c r="R8994" s="39">
        <v>2.398728310141638E-2</v>
      </c>
      <c r="S8994" t="s">
        <v>885</v>
      </c>
      <c r="T8994" t="s">
        <v>1449</v>
      </c>
    </row>
    <row r="8995" spans="1:20" x14ac:dyDescent="0.25">
      <c r="A8995">
        <v>1926</v>
      </c>
      <c r="B8995" t="s">
        <v>820</v>
      </c>
      <c r="C8995" s="16">
        <v>152.35</v>
      </c>
      <c r="D8995" t="s">
        <v>1323</v>
      </c>
      <c r="E8995" t="s">
        <v>47</v>
      </c>
      <c r="F8995" t="s">
        <v>1391</v>
      </c>
      <c r="G8995" t="s">
        <v>80</v>
      </c>
      <c r="H8995" t="s">
        <v>883</v>
      </c>
      <c r="I8995" t="s">
        <v>125</v>
      </c>
      <c r="J8995" t="s">
        <v>859</v>
      </c>
      <c r="K8995" s="17" t="s">
        <v>169</v>
      </c>
      <c r="L8995" s="18">
        <v>100</v>
      </c>
      <c r="M8995" s="37">
        <v>80026000</v>
      </c>
      <c r="N8995" s="24">
        <v>250064</v>
      </c>
      <c r="O8995" s="24">
        <v>525277.32195602229</v>
      </c>
      <c r="P8995" s="24">
        <v>25006400</v>
      </c>
      <c r="Q8995" s="38">
        <v>3.2002207434896666</v>
      </c>
      <c r="R8995" s="39">
        <v>2.1005715415094627E-2</v>
      </c>
      <c r="S8995" t="s">
        <v>885</v>
      </c>
      <c r="T8995" t="s">
        <v>1450</v>
      </c>
    </row>
    <row r="8996" spans="1:20" x14ac:dyDescent="0.25">
      <c r="A8996">
        <v>1927</v>
      </c>
      <c r="B8996" t="s">
        <v>820</v>
      </c>
      <c r="C8996" s="16">
        <v>123.85</v>
      </c>
      <c r="D8996" t="s">
        <v>1323</v>
      </c>
      <c r="E8996" t="s">
        <v>47</v>
      </c>
      <c r="F8996" t="s">
        <v>1391</v>
      </c>
      <c r="G8996" t="s">
        <v>80</v>
      </c>
      <c r="H8996" t="s">
        <v>883</v>
      </c>
      <c r="I8996" t="s">
        <v>125</v>
      </c>
      <c r="J8996" t="s">
        <v>859</v>
      </c>
      <c r="K8996" s="17" t="s">
        <v>169</v>
      </c>
      <c r="L8996" s="18">
        <v>100</v>
      </c>
      <c r="M8996" s="37">
        <v>90726000</v>
      </c>
      <c r="N8996" s="24">
        <v>332596</v>
      </c>
      <c r="O8996" s="24">
        <v>732547.43641501816</v>
      </c>
      <c r="P8996" s="24">
        <v>33259600</v>
      </c>
      <c r="Q8996" s="38">
        <v>2.7278139244007744</v>
      </c>
      <c r="R8996" s="39">
        <v>2.2025142708120907E-2</v>
      </c>
      <c r="S8996" t="s">
        <v>885</v>
      </c>
      <c r="T8996" t="s">
        <v>1451</v>
      </c>
    </row>
    <row r="8997" spans="1:20" x14ac:dyDescent="0.25">
      <c r="A8997">
        <v>1928</v>
      </c>
      <c r="B8997" t="s">
        <v>820</v>
      </c>
      <c r="C8997" s="16">
        <v>124.1</v>
      </c>
      <c r="D8997" t="s">
        <v>1323</v>
      </c>
      <c r="E8997" t="s">
        <v>47</v>
      </c>
      <c r="F8997" t="s">
        <v>1391</v>
      </c>
      <c r="G8997" t="s">
        <v>80</v>
      </c>
      <c r="H8997" t="s">
        <v>883</v>
      </c>
      <c r="I8997" t="s">
        <v>125</v>
      </c>
      <c r="J8997" t="s">
        <v>859</v>
      </c>
      <c r="K8997" s="17" t="s">
        <v>169</v>
      </c>
      <c r="L8997" s="18">
        <v>100</v>
      </c>
      <c r="M8997" s="37">
        <v>90616000</v>
      </c>
      <c r="N8997" s="24">
        <v>325992</v>
      </c>
      <c r="O8997" s="24">
        <v>730185.33440773573</v>
      </c>
      <c r="P8997" s="24">
        <v>32599200</v>
      </c>
      <c r="Q8997" s="38">
        <v>2.7797001153402539</v>
      </c>
      <c r="R8997" s="39">
        <v>2.2398872806931942E-2</v>
      </c>
      <c r="S8997" t="s">
        <v>885</v>
      </c>
      <c r="T8997" t="s">
        <v>1966</v>
      </c>
    </row>
    <row r="8998" spans="1:20" x14ac:dyDescent="0.25">
      <c r="A8998">
        <v>1847</v>
      </c>
      <c r="B8998" t="s">
        <v>820</v>
      </c>
      <c r="C8998" s="16">
        <v>25.76</v>
      </c>
      <c r="D8998" t="s">
        <v>1323</v>
      </c>
      <c r="E8998" t="s">
        <v>47</v>
      </c>
      <c r="F8998" t="s">
        <v>1391</v>
      </c>
      <c r="G8998" t="s">
        <v>81</v>
      </c>
      <c r="H8998" t="s">
        <v>255</v>
      </c>
      <c r="I8998" t="s">
        <v>125</v>
      </c>
      <c r="J8998" t="s">
        <v>169</v>
      </c>
      <c r="K8998" s="17" t="s">
        <v>169</v>
      </c>
      <c r="L8998" s="18">
        <v>1</v>
      </c>
      <c r="M8998" s="37">
        <v>16209</v>
      </c>
      <c r="N8998" s="24">
        <v>29471</v>
      </c>
      <c r="O8998" s="24">
        <v>629.23136645962734</v>
      </c>
      <c r="P8998" s="24">
        <v>29471</v>
      </c>
      <c r="Q8998" s="38">
        <v>0.54999830341691835</v>
      </c>
      <c r="R8998" s="39">
        <v>2.135086581587416E-2</v>
      </c>
      <c r="S8998" t="s">
        <v>871</v>
      </c>
      <c r="T8998" t="s">
        <v>2481</v>
      </c>
    </row>
    <row r="8999" spans="1:20" x14ac:dyDescent="0.25">
      <c r="A8999">
        <v>1849</v>
      </c>
      <c r="B8999" t="s">
        <v>820</v>
      </c>
      <c r="C8999" s="16">
        <v>25.67</v>
      </c>
      <c r="D8999" t="s">
        <v>1323</v>
      </c>
      <c r="E8999" t="s">
        <v>47</v>
      </c>
      <c r="F8999" t="s">
        <v>1391</v>
      </c>
      <c r="G8999" t="s">
        <v>81</v>
      </c>
      <c r="H8999" t="s">
        <v>255</v>
      </c>
      <c r="I8999" t="s">
        <v>125</v>
      </c>
      <c r="J8999" t="s">
        <v>859</v>
      </c>
      <c r="K8999" s="17" t="s">
        <v>169</v>
      </c>
      <c r="L8999" s="18">
        <v>100</v>
      </c>
      <c r="M8999" s="37">
        <v>11415</v>
      </c>
      <c r="N8999" s="24">
        <v>219</v>
      </c>
      <c r="O8999" s="24">
        <v>444.68250876509541</v>
      </c>
      <c r="P8999" s="24">
        <v>21900</v>
      </c>
      <c r="Q8999" s="38">
        <v>0.52123287671232876</v>
      </c>
      <c r="R8999" s="39">
        <v>2.0305137386534038E-2</v>
      </c>
      <c r="S8999" t="s">
        <v>871</v>
      </c>
      <c r="T8999" t="s">
        <v>1394</v>
      </c>
    </row>
    <row r="9000" spans="1:20" x14ac:dyDescent="0.25">
      <c r="A9000">
        <v>1851</v>
      </c>
      <c r="B9000" t="s">
        <v>820</v>
      </c>
      <c r="C9000" s="16">
        <v>25.29</v>
      </c>
      <c r="D9000" t="s">
        <v>1323</v>
      </c>
      <c r="E9000" t="s">
        <v>47</v>
      </c>
      <c r="F9000" t="s">
        <v>1391</v>
      </c>
      <c r="G9000" t="s">
        <v>81</v>
      </c>
      <c r="H9000" t="s">
        <v>255</v>
      </c>
      <c r="I9000" t="s">
        <v>125</v>
      </c>
      <c r="J9000" t="s">
        <v>859</v>
      </c>
      <c r="K9000" s="17" t="s">
        <v>169</v>
      </c>
      <c r="L9000" s="18">
        <v>100</v>
      </c>
      <c r="M9000" s="37">
        <v>89434</v>
      </c>
      <c r="N9000" s="24">
        <v>2080</v>
      </c>
      <c r="O9000" s="24">
        <v>3536.3384737050219</v>
      </c>
      <c r="P9000" s="24">
        <v>208000</v>
      </c>
      <c r="Q9000" s="38">
        <v>0.42997115384615386</v>
      </c>
      <c r="R9000" s="39">
        <v>1.7001627277427989E-2</v>
      </c>
      <c r="S9000" t="s">
        <v>876</v>
      </c>
      <c r="T9000" t="s">
        <v>1396</v>
      </c>
    </row>
    <row r="9001" spans="1:20" x14ac:dyDescent="0.25">
      <c r="A9001">
        <v>1852</v>
      </c>
      <c r="B9001" t="s">
        <v>820</v>
      </c>
      <c r="C9001" s="16">
        <v>25.45</v>
      </c>
      <c r="D9001" t="s">
        <v>1323</v>
      </c>
      <c r="E9001" t="s">
        <v>47</v>
      </c>
      <c r="F9001" t="s">
        <v>1391</v>
      </c>
      <c r="G9001" t="s">
        <v>81</v>
      </c>
      <c r="H9001" t="s">
        <v>255</v>
      </c>
      <c r="I9001" t="s">
        <v>125</v>
      </c>
      <c r="J9001" t="s">
        <v>859</v>
      </c>
      <c r="K9001" s="17" t="s">
        <v>169</v>
      </c>
      <c r="L9001" s="18">
        <v>100</v>
      </c>
      <c r="M9001" s="37">
        <v>423272</v>
      </c>
      <c r="N9001" s="24">
        <v>9844</v>
      </c>
      <c r="O9001" s="24">
        <v>16631.512770137524</v>
      </c>
      <c r="P9001" s="24">
        <v>984400</v>
      </c>
      <c r="Q9001" s="38">
        <v>0.42997968305566842</v>
      </c>
      <c r="R9001" s="39">
        <v>1.6895075955036087E-2</v>
      </c>
      <c r="S9001" t="s">
        <v>871</v>
      </c>
      <c r="T9001" t="s">
        <v>1397</v>
      </c>
    </row>
    <row r="9002" spans="1:20" x14ac:dyDescent="0.25">
      <c r="A9002">
        <v>1853</v>
      </c>
      <c r="B9002" t="s">
        <v>820</v>
      </c>
      <c r="C9002" s="16">
        <v>25.28</v>
      </c>
      <c r="D9002" t="s">
        <v>1323</v>
      </c>
      <c r="E9002" t="s">
        <v>47</v>
      </c>
      <c r="F9002" t="s">
        <v>1391</v>
      </c>
      <c r="G9002" t="s">
        <v>81</v>
      </c>
      <c r="H9002" t="s">
        <v>255</v>
      </c>
      <c r="I9002" t="s">
        <v>125</v>
      </c>
      <c r="J9002" t="s">
        <v>859</v>
      </c>
      <c r="K9002" s="17" t="s">
        <v>169</v>
      </c>
      <c r="L9002" s="18">
        <v>100</v>
      </c>
      <c r="M9002" s="37">
        <v>591669</v>
      </c>
      <c r="N9002" s="24">
        <v>13755</v>
      </c>
      <c r="O9002" s="24">
        <v>23404.628164556962</v>
      </c>
      <c r="P9002" s="24">
        <v>1375500</v>
      </c>
      <c r="Q9002" s="38">
        <v>0.43014830970556162</v>
      </c>
      <c r="R9002" s="39">
        <v>1.7015360352276961E-2</v>
      </c>
      <c r="S9002" t="s">
        <v>2347</v>
      </c>
      <c r="T9002" t="s">
        <v>2324</v>
      </c>
    </row>
    <row r="9003" spans="1:20" x14ac:dyDescent="0.25">
      <c r="A9003">
        <v>1854</v>
      </c>
      <c r="B9003" t="s">
        <v>820</v>
      </c>
      <c r="C9003" s="16">
        <v>25.31</v>
      </c>
      <c r="D9003" t="s">
        <v>1323</v>
      </c>
      <c r="E9003" t="s">
        <v>47</v>
      </c>
      <c r="F9003" t="s">
        <v>1391</v>
      </c>
      <c r="G9003" t="s">
        <v>81</v>
      </c>
      <c r="H9003" t="s">
        <v>255</v>
      </c>
      <c r="I9003" t="s">
        <v>125</v>
      </c>
      <c r="J9003" t="s">
        <v>859</v>
      </c>
      <c r="K9003" s="17" t="s">
        <v>169</v>
      </c>
      <c r="L9003" s="18">
        <v>100</v>
      </c>
      <c r="M9003" s="37">
        <v>921933</v>
      </c>
      <c r="N9003" s="24">
        <v>21436</v>
      </c>
      <c r="O9003" s="24">
        <v>36425.642038719874</v>
      </c>
      <c r="P9003" s="24">
        <v>2143600</v>
      </c>
      <c r="Q9003" s="38">
        <v>0.43008630341481618</v>
      </c>
      <c r="R9003" s="39">
        <v>1.6992742134129442E-2</v>
      </c>
      <c r="S9003" t="s">
        <v>2347</v>
      </c>
      <c r="T9003" t="s">
        <v>2325</v>
      </c>
    </row>
    <row r="9004" spans="1:20" x14ac:dyDescent="0.25">
      <c r="A9004">
        <v>1855</v>
      </c>
      <c r="B9004" t="s">
        <v>820</v>
      </c>
      <c r="C9004" s="16">
        <v>25.47</v>
      </c>
      <c r="D9004" t="s">
        <v>1323</v>
      </c>
      <c r="E9004" t="s">
        <v>47</v>
      </c>
      <c r="F9004" t="s">
        <v>1391</v>
      </c>
      <c r="G9004" t="s">
        <v>81</v>
      </c>
      <c r="H9004" t="s">
        <v>255</v>
      </c>
      <c r="I9004" t="s">
        <v>125</v>
      </c>
      <c r="J9004" t="s">
        <v>859</v>
      </c>
      <c r="K9004" s="17" t="s">
        <v>169</v>
      </c>
      <c r="L9004" s="18">
        <v>100</v>
      </c>
      <c r="M9004" s="37">
        <v>1246726</v>
      </c>
      <c r="N9004" s="24">
        <v>32808</v>
      </c>
      <c r="O9004" s="24">
        <v>48948.802512760114</v>
      </c>
      <c r="P9004" s="24">
        <v>3280800</v>
      </c>
      <c r="Q9004" s="38">
        <v>0.3800067056815411</v>
      </c>
      <c r="R9004" s="39">
        <v>1.4919776430370676E-2</v>
      </c>
      <c r="S9004" t="s">
        <v>1429</v>
      </c>
      <c r="T9004" t="s">
        <v>1398</v>
      </c>
    </row>
    <row r="9005" spans="1:20" x14ac:dyDescent="0.25">
      <c r="A9005">
        <v>1856</v>
      </c>
      <c r="B9005" t="s">
        <v>820</v>
      </c>
      <c r="C9005" s="16">
        <v>25.73</v>
      </c>
      <c r="D9005" t="s">
        <v>1323</v>
      </c>
      <c r="E9005" t="s">
        <v>47</v>
      </c>
      <c r="F9005" t="s">
        <v>1391</v>
      </c>
      <c r="G9005" t="s">
        <v>81</v>
      </c>
      <c r="H9005" t="s">
        <v>255</v>
      </c>
      <c r="I9005" t="s">
        <v>125</v>
      </c>
      <c r="J9005" t="s">
        <v>859</v>
      </c>
      <c r="K9005" s="17" t="s">
        <v>169</v>
      </c>
      <c r="L9005" s="18">
        <v>100</v>
      </c>
      <c r="M9005" s="37">
        <v>2086870</v>
      </c>
      <c r="N9005" s="24">
        <v>48906</v>
      </c>
      <c r="O9005" s="24">
        <v>81106.490478041189</v>
      </c>
      <c r="P9005" s="24">
        <v>4890600</v>
      </c>
      <c r="Q9005" s="38">
        <v>0.42671042407884513</v>
      </c>
      <c r="R9005" s="39">
        <v>1.658415950559056E-2</v>
      </c>
      <c r="S9005" t="s">
        <v>872</v>
      </c>
      <c r="T9005" t="s">
        <v>2326</v>
      </c>
    </row>
    <row r="9006" spans="1:20" x14ac:dyDescent="0.25">
      <c r="A9006">
        <v>1857</v>
      </c>
      <c r="B9006" t="s">
        <v>820</v>
      </c>
      <c r="C9006" s="16">
        <v>25.53</v>
      </c>
      <c r="D9006" t="s">
        <v>1323</v>
      </c>
      <c r="E9006" t="s">
        <v>47</v>
      </c>
      <c r="F9006" t="s">
        <v>1391</v>
      </c>
      <c r="G9006" t="s">
        <v>81</v>
      </c>
      <c r="H9006" t="s">
        <v>255</v>
      </c>
      <c r="I9006" t="s">
        <v>125</v>
      </c>
      <c r="J9006" t="s">
        <v>169</v>
      </c>
      <c r="K9006" s="17" t="s">
        <v>169</v>
      </c>
      <c r="L9006" s="18">
        <v>1</v>
      </c>
      <c r="M9006" s="37">
        <v>1075476</v>
      </c>
      <c r="N9006" s="24">
        <v>2651033</v>
      </c>
      <c r="O9006" s="24">
        <v>42125.96944770858</v>
      </c>
      <c r="P9006" s="24">
        <v>2651033</v>
      </c>
      <c r="Q9006" s="38">
        <v>0.40568186061810624</v>
      </c>
      <c r="R9006" s="39">
        <v>1.5890397987391548E-2</v>
      </c>
      <c r="S9006" t="s">
        <v>872</v>
      </c>
      <c r="T9006" t="s">
        <v>2327</v>
      </c>
    </row>
    <row r="9007" spans="1:20" x14ac:dyDescent="0.25">
      <c r="A9007">
        <v>1858</v>
      </c>
      <c r="B9007" t="s">
        <v>820</v>
      </c>
      <c r="C9007" s="16">
        <v>25.39</v>
      </c>
      <c r="D9007" t="s">
        <v>1323</v>
      </c>
      <c r="E9007" t="s">
        <v>47</v>
      </c>
      <c r="F9007" t="s">
        <v>1391</v>
      </c>
      <c r="G9007" t="s">
        <v>81</v>
      </c>
      <c r="H9007" t="s">
        <v>255</v>
      </c>
      <c r="I9007" t="s">
        <v>125</v>
      </c>
      <c r="J9007" t="s">
        <v>169</v>
      </c>
      <c r="K9007" s="17" t="s">
        <v>169</v>
      </c>
      <c r="L9007" s="18">
        <v>1</v>
      </c>
      <c r="M9007" s="37">
        <v>689526</v>
      </c>
      <c r="N9007" s="24">
        <v>1699895</v>
      </c>
      <c r="O9007" s="24">
        <v>27157.384797164239</v>
      </c>
      <c r="P9007" s="24">
        <v>1699895</v>
      </c>
      <c r="Q9007" s="38">
        <v>0.40562858294188758</v>
      </c>
      <c r="R9007" s="39">
        <v>1.5975918981563121E-2</v>
      </c>
      <c r="S9007" t="s">
        <v>872</v>
      </c>
      <c r="T9007" t="s">
        <v>2329</v>
      </c>
    </row>
    <row r="9008" spans="1:20" x14ac:dyDescent="0.25">
      <c r="A9008">
        <v>1859</v>
      </c>
      <c r="B9008" t="s">
        <v>820</v>
      </c>
      <c r="C9008" s="16">
        <v>25.38</v>
      </c>
      <c r="D9008" t="s">
        <v>1323</v>
      </c>
      <c r="E9008" t="s">
        <v>47</v>
      </c>
      <c r="F9008" t="s">
        <v>1391</v>
      </c>
      <c r="G9008" t="s">
        <v>81</v>
      </c>
      <c r="H9008" t="s">
        <v>255</v>
      </c>
      <c r="I9008" t="s">
        <v>125</v>
      </c>
      <c r="J9008" t="s">
        <v>169</v>
      </c>
      <c r="K9008" s="17" t="s">
        <v>169</v>
      </c>
      <c r="L9008" s="18">
        <v>1</v>
      </c>
      <c r="M9008" s="37">
        <v>676145</v>
      </c>
      <c r="N9008" s="24">
        <v>1581692</v>
      </c>
      <c r="O9008" s="24">
        <v>26640.858944050433</v>
      </c>
      <c r="P9008" s="24">
        <v>1581692</v>
      </c>
      <c r="Q9008" s="38">
        <v>0.42748208880110666</v>
      </c>
      <c r="R9008" s="39">
        <v>1.6843265910209088E-2</v>
      </c>
      <c r="S9008" t="s">
        <v>872</v>
      </c>
      <c r="T9008" t="s">
        <v>2330</v>
      </c>
    </row>
    <row r="9009" spans="1:20" x14ac:dyDescent="0.25">
      <c r="A9009">
        <v>1860</v>
      </c>
      <c r="B9009" t="s">
        <v>820</v>
      </c>
      <c r="C9009" s="16">
        <v>25.45</v>
      </c>
      <c r="D9009" t="s">
        <v>1323</v>
      </c>
      <c r="E9009" t="s">
        <v>47</v>
      </c>
      <c r="F9009" t="s">
        <v>1391</v>
      </c>
      <c r="G9009" t="s">
        <v>81</v>
      </c>
      <c r="H9009" t="s">
        <v>255</v>
      </c>
      <c r="I9009" t="s">
        <v>125</v>
      </c>
      <c r="J9009" t="s">
        <v>169</v>
      </c>
      <c r="K9009" s="17" t="s">
        <v>169</v>
      </c>
      <c r="L9009" s="18">
        <v>1</v>
      </c>
      <c r="M9009" s="37">
        <v>621370</v>
      </c>
      <c r="N9009" s="24">
        <v>1150685</v>
      </c>
      <c r="O9009" s="24">
        <v>24415.324165029469</v>
      </c>
      <c r="P9009" s="24">
        <v>1150685</v>
      </c>
      <c r="Q9009" s="38">
        <v>0.54000008690475676</v>
      </c>
      <c r="R9009" s="39">
        <v>2.1218078070913821E-2</v>
      </c>
      <c r="S9009" t="s">
        <v>876</v>
      </c>
      <c r="T9009" t="s">
        <v>1399</v>
      </c>
    </row>
    <row r="9010" spans="1:20" x14ac:dyDescent="0.25">
      <c r="A9010">
        <v>1861</v>
      </c>
      <c r="B9010" t="s">
        <v>820</v>
      </c>
      <c r="C9010" s="16">
        <v>25.74</v>
      </c>
      <c r="D9010" t="s">
        <v>1323</v>
      </c>
      <c r="E9010" t="s">
        <v>47</v>
      </c>
      <c r="F9010" t="s">
        <v>1391</v>
      </c>
      <c r="G9010" t="s">
        <v>81</v>
      </c>
      <c r="H9010" t="s">
        <v>255</v>
      </c>
      <c r="I9010" t="s">
        <v>125</v>
      </c>
      <c r="J9010" t="s">
        <v>169</v>
      </c>
      <c r="K9010" s="17" t="s">
        <v>169</v>
      </c>
      <c r="L9010" s="18">
        <v>1</v>
      </c>
      <c r="M9010" s="37">
        <v>779359</v>
      </c>
      <c r="N9010" s="24">
        <v>1417017</v>
      </c>
      <c r="O9010" s="24">
        <v>30278.127428127431</v>
      </c>
      <c r="P9010" s="24">
        <v>1417017</v>
      </c>
      <c r="Q9010" s="38">
        <v>0.54999975300225756</v>
      </c>
      <c r="R9010" s="39">
        <v>2.1367511771649479E-2</v>
      </c>
      <c r="S9010" t="s">
        <v>871</v>
      </c>
      <c r="T9010" t="s">
        <v>1400</v>
      </c>
    </row>
    <row r="9011" spans="1:20" x14ac:dyDescent="0.25">
      <c r="A9011">
        <v>1862</v>
      </c>
      <c r="B9011" t="s">
        <v>820</v>
      </c>
      <c r="C9011" s="16">
        <v>25.45</v>
      </c>
      <c r="D9011" t="s">
        <v>1323</v>
      </c>
      <c r="E9011" t="s">
        <v>47</v>
      </c>
      <c r="F9011" t="s">
        <v>1391</v>
      </c>
      <c r="G9011" t="s">
        <v>81</v>
      </c>
      <c r="H9011" t="s">
        <v>255</v>
      </c>
      <c r="I9011" t="s">
        <v>125</v>
      </c>
      <c r="J9011" t="s">
        <v>169</v>
      </c>
      <c r="K9011" s="17" t="s">
        <v>169</v>
      </c>
      <c r="L9011" s="18">
        <v>1</v>
      </c>
      <c r="M9011" s="37">
        <v>1161833</v>
      </c>
      <c r="N9011" s="24">
        <v>2714558</v>
      </c>
      <c r="O9011" s="24">
        <v>45651.591355599216</v>
      </c>
      <c r="P9011" s="24">
        <v>2714558</v>
      </c>
      <c r="Q9011" s="38">
        <v>0.428000801603797</v>
      </c>
      <c r="R9011" s="39">
        <v>1.681732029877395E-2</v>
      </c>
      <c r="S9011" t="s">
        <v>1983</v>
      </c>
      <c r="T9011" t="s">
        <v>2331</v>
      </c>
    </row>
    <row r="9012" spans="1:20" x14ac:dyDescent="0.25">
      <c r="A9012">
        <v>1863</v>
      </c>
      <c r="B9012" t="s">
        <v>820</v>
      </c>
      <c r="C9012" s="16">
        <v>25.56</v>
      </c>
      <c r="D9012" t="s">
        <v>1323</v>
      </c>
      <c r="E9012" t="s">
        <v>47</v>
      </c>
      <c r="F9012" t="s">
        <v>1391</v>
      </c>
      <c r="G9012" t="s">
        <v>81</v>
      </c>
      <c r="H9012" t="s">
        <v>255</v>
      </c>
      <c r="I9012" t="s">
        <v>125</v>
      </c>
      <c r="J9012" t="s">
        <v>169</v>
      </c>
      <c r="K9012" s="17" t="s">
        <v>169</v>
      </c>
      <c r="L9012" s="18">
        <v>1</v>
      </c>
      <c r="M9012" s="37">
        <v>1474732</v>
      </c>
      <c r="N9012" s="24">
        <v>3099986</v>
      </c>
      <c r="O9012" s="24">
        <v>57696.870109546166</v>
      </c>
      <c r="P9012" s="24">
        <v>3099986</v>
      </c>
      <c r="Q9012" s="38">
        <v>0.4757221484226058</v>
      </c>
      <c r="R9012" s="39">
        <v>1.8611977637817127E-2</v>
      </c>
      <c r="S9012" t="s">
        <v>1983</v>
      </c>
      <c r="T9012" t="s">
        <v>2332</v>
      </c>
    </row>
    <row r="9013" spans="1:20" x14ac:dyDescent="0.25">
      <c r="A9013">
        <v>1864</v>
      </c>
      <c r="B9013" t="s">
        <v>820</v>
      </c>
      <c r="C9013" s="16">
        <v>25.73</v>
      </c>
      <c r="D9013" t="s">
        <v>1323</v>
      </c>
      <c r="E9013" t="s">
        <v>47</v>
      </c>
      <c r="F9013" t="s">
        <v>1391</v>
      </c>
      <c r="G9013" t="s">
        <v>81</v>
      </c>
      <c r="H9013" t="s">
        <v>255</v>
      </c>
      <c r="I9013" t="s">
        <v>125</v>
      </c>
      <c r="J9013" t="s">
        <v>169</v>
      </c>
      <c r="K9013" s="17" t="s">
        <v>169</v>
      </c>
      <c r="L9013" s="18">
        <v>1</v>
      </c>
      <c r="M9013" s="37">
        <v>2129757</v>
      </c>
      <c r="N9013" s="24">
        <v>4124978</v>
      </c>
      <c r="O9013" s="24">
        <v>82773.299650213754</v>
      </c>
      <c r="P9013" s="24">
        <v>4124978</v>
      </c>
      <c r="Q9013" s="38">
        <v>0.51630748091262546</v>
      </c>
      <c r="R9013" s="39">
        <v>2.0066361481252445E-2</v>
      </c>
      <c r="S9013" t="s">
        <v>1983</v>
      </c>
      <c r="T9013" t="s">
        <v>2333</v>
      </c>
    </row>
    <row r="9014" spans="1:20" x14ac:dyDescent="0.25">
      <c r="A9014">
        <v>1865</v>
      </c>
      <c r="B9014" t="s">
        <v>820</v>
      </c>
      <c r="C9014" s="16">
        <v>25.48</v>
      </c>
      <c r="D9014" t="s">
        <v>1323</v>
      </c>
      <c r="E9014" t="s">
        <v>47</v>
      </c>
      <c r="F9014" t="s">
        <v>1391</v>
      </c>
      <c r="G9014" t="s">
        <v>81</v>
      </c>
      <c r="H9014" t="s">
        <v>255</v>
      </c>
      <c r="I9014" t="s">
        <v>125</v>
      </c>
      <c r="J9014" t="s">
        <v>169</v>
      </c>
      <c r="K9014" s="17" t="s">
        <v>169</v>
      </c>
      <c r="L9014" s="18">
        <v>1</v>
      </c>
      <c r="M9014" s="37">
        <v>1586558</v>
      </c>
      <c r="N9014" s="24">
        <v>3158303</v>
      </c>
      <c r="O9014" s="24">
        <v>62266.797488226061</v>
      </c>
      <c r="P9014" s="24">
        <v>3158303</v>
      </c>
      <c r="Q9014" s="38">
        <v>0.50234508848581028</v>
      </c>
      <c r="R9014" s="39">
        <v>1.9715270348736668E-2</v>
      </c>
      <c r="S9014" t="s">
        <v>872</v>
      </c>
      <c r="T9014" t="s">
        <v>1406</v>
      </c>
    </row>
    <row r="9015" spans="1:20" x14ac:dyDescent="0.25">
      <c r="A9015">
        <v>1866</v>
      </c>
      <c r="B9015" t="s">
        <v>820</v>
      </c>
      <c r="C9015" s="16">
        <v>25.53</v>
      </c>
      <c r="D9015" t="s">
        <v>1323</v>
      </c>
      <c r="E9015" t="s">
        <v>47</v>
      </c>
      <c r="F9015" t="s">
        <v>1391</v>
      </c>
      <c r="G9015" t="s">
        <v>81</v>
      </c>
      <c r="H9015" t="s">
        <v>255</v>
      </c>
      <c r="I9015" t="s">
        <v>125</v>
      </c>
      <c r="J9015" t="s">
        <v>169</v>
      </c>
      <c r="K9015" s="17" t="s">
        <v>169</v>
      </c>
      <c r="L9015" s="18">
        <v>1</v>
      </c>
      <c r="M9015" s="37">
        <v>1378422</v>
      </c>
      <c r="N9015" s="24">
        <v>1810480</v>
      </c>
      <c r="O9015" s="24">
        <v>53992.244418331371</v>
      </c>
      <c r="P9015" s="24">
        <v>1810480</v>
      </c>
      <c r="Q9015" s="38">
        <v>0.76135720913790816</v>
      </c>
      <c r="R9015" s="39">
        <v>2.9822060679119002E-2</v>
      </c>
      <c r="S9015" t="s">
        <v>1428</v>
      </c>
      <c r="T9015" t="s">
        <v>1407</v>
      </c>
    </row>
    <row r="9016" spans="1:20" x14ac:dyDescent="0.25">
      <c r="A9016">
        <v>1867</v>
      </c>
      <c r="B9016" t="s">
        <v>820</v>
      </c>
      <c r="C9016" s="16">
        <v>25.38</v>
      </c>
      <c r="D9016" t="s">
        <v>1323</v>
      </c>
      <c r="E9016" t="s">
        <v>47</v>
      </c>
      <c r="F9016" t="s">
        <v>1391</v>
      </c>
      <c r="G9016" t="s">
        <v>81</v>
      </c>
      <c r="H9016" t="s">
        <v>255</v>
      </c>
      <c r="I9016" t="s">
        <v>125</v>
      </c>
      <c r="J9016" t="s">
        <v>169</v>
      </c>
      <c r="K9016" s="17" t="s">
        <v>169</v>
      </c>
      <c r="L9016" s="18">
        <v>1</v>
      </c>
      <c r="M9016" s="37">
        <v>1731772</v>
      </c>
      <c r="N9016" s="24">
        <v>2927110</v>
      </c>
      <c r="O9016" s="24">
        <v>68233.727344365645</v>
      </c>
      <c r="P9016" s="24">
        <v>2927110</v>
      </c>
      <c r="Q9016" s="38">
        <v>0.59163201929548259</v>
      </c>
      <c r="R9016" s="39">
        <v>2.3310954266961489E-2</v>
      </c>
      <c r="S9016" t="s">
        <v>1032</v>
      </c>
      <c r="T9016" t="s">
        <v>1408</v>
      </c>
    </row>
    <row r="9017" spans="1:20" x14ac:dyDescent="0.25">
      <c r="A9017">
        <v>1868</v>
      </c>
      <c r="B9017" t="s">
        <v>820</v>
      </c>
      <c r="C9017" s="16">
        <v>25.38</v>
      </c>
      <c r="D9017" t="s">
        <v>1323</v>
      </c>
      <c r="E9017" t="s">
        <v>47</v>
      </c>
      <c r="F9017" t="s">
        <v>1391</v>
      </c>
      <c r="G9017" t="s">
        <v>81</v>
      </c>
      <c r="H9017" t="s">
        <v>255</v>
      </c>
      <c r="I9017" t="s">
        <v>125</v>
      </c>
      <c r="J9017" t="s">
        <v>169</v>
      </c>
      <c r="K9017" s="17" t="s">
        <v>169</v>
      </c>
      <c r="L9017" s="18">
        <v>1</v>
      </c>
      <c r="M9017" s="37">
        <v>2528176</v>
      </c>
      <c r="N9017" s="24">
        <v>5922700</v>
      </c>
      <c r="O9017" s="24">
        <v>99612.92356185973</v>
      </c>
      <c r="P9017" s="24">
        <v>5922700</v>
      </c>
      <c r="Q9017" s="38">
        <v>0.4268620730410117</v>
      </c>
      <c r="R9017" s="39">
        <v>1.6818836605240809E-2</v>
      </c>
      <c r="S9017" t="s">
        <v>1429</v>
      </c>
      <c r="T9017" t="s">
        <v>2334</v>
      </c>
    </row>
    <row r="9018" spans="1:20" x14ac:dyDescent="0.25">
      <c r="A9018">
        <v>1871</v>
      </c>
      <c r="B9018" t="s">
        <v>820</v>
      </c>
      <c r="C9018" s="16">
        <v>25.94</v>
      </c>
      <c r="D9018" t="s">
        <v>1323</v>
      </c>
      <c r="E9018" t="s">
        <v>47</v>
      </c>
      <c r="F9018" t="s">
        <v>1391</v>
      </c>
      <c r="G9018" t="s">
        <v>81</v>
      </c>
      <c r="H9018" t="s">
        <v>255</v>
      </c>
      <c r="I9018" t="s">
        <v>125</v>
      </c>
      <c r="J9018" t="s">
        <v>169</v>
      </c>
      <c r="K9018" s="17" t="s">
        <v>169</v>
      </c>
      <c r="L9018" s="18">
        <v>1</v>
      </c>
      <c r="M9018" s="37">
        <v>3345211</v>
      </c>
      <c r="N9018" s="24">
        <v>6207393</v>
      </c>
      <c r="O9018" s="24">
        <v>128959.5605242868</v>
      </c>
      <c r="P9018" s="24">
        <v>6207393</v>
      </c>
      <c r="Q9018" s="38">
        <v>0.53890755748830466</v>
      </c>
      <c r="R9018" s="39">
        <v>2.0775156418207579E-2</v>
      </c>
      <c r="S9018" t="s">
        <v>1031</v>
      </c>
      <c r="T9018" t="s">
        <v>1401</v>
      </c>
    </row>
    <row r="9019" spans="1:20" x14ac:dyDescent="0.25">
      <c r="A9019">
        <v>1872</v>
      </c>
      <c r="B9019" t="s">
        <v>820</v>
      </c>
      <c r="C9019" s="16">
        <v>25.94</v>
      </c>
      <c r="D9019" t="s">
        <v>1323</v>
      </c>
      <c r="E9019" t="s">
        <v>47</v>
      </c>
      <c r="F9019" t="s">
        <v>1391</v>
      </c>
      <c r="G9019" t="s">
        <v>81</v>
      </c>
      <c r="H9019" t="s">
        <v>255</v>
      </c>
      <c r="I9019" t="s">
        <v>125</v>
      </c>
      <c r="J9019" t="s">
        <v>169</v>
      </c>
      <c r="K9019" s="17" t="s">
        <v>169</v>
      </c>
      <c r="L9019" s="18">
        <v>1</v>
      </c>
      <c r="M9019" s="37">
        <v>3727294</v>
      </c>
      <c r="N9019" s="24">
        <v>7870837</v>
      </c>
      <c r="O9019" s="24">
        <v>143689.05165767155</v>
      </c>
      <c r="P9019" s="24">
        <v>7870837</v>
      </c>
      <c r="Q9019" s="38">
        <v>0.4735575136418147</v>
      </c>
      <c r="R9019" s="39">
        <v>1.8255879477325161E-2</v>
      </c>
      <c r="S9019" t="s">
        <v>1031</v>
      </c>
      <c r="T9019" t="s">
        <v>2335</v>
      </c>
    </row>
    <row r="9020" spans="1:20" x14ac:dyDescent="0.25">
      <c r="A9020">
        <v>1873</v>
      </c>
      <c r="B9020" t="s">
        <v>820</v>
      </c>
      <c r="C9020" s="16">
        <v>25.88</v>
      </c>
      <c r="D9020" t="s">
        <v>1323</v>
      </c>
      <c r="E9020" t="s">
        <v>47</v>
      </c>
      <c r="F9020" t="s">
        <v>1391</v>
      </c>
      <c r="G9020" t="s">
        <v>81</v>
      </c>
      <c r="H9020" t="s">
        <v>255</v>
      </c>
      <c r="I9020" t="s">
        <v>125</v>
      </c>
      <c r="J9020" t="s">
        <v>169</v>
      </c>
      <c r="K9020" s="17" t="s">
        <v>169</v>
      </c>
      <c r="L9020" s="18">
        <v>1</v>
      </c>
      <c r="M9020" s="37">
        <v>1624881</v>
      </c>
      <c r="N9020" s="24">
        <v>3887459</v>
      </c>
      <c r="O9020" s="24">
        <v>62785.200927357037</v>
      </c>
      <c r="P9020" s="24">
        <v>3887459</v>
      </c>
      <c r="Q9020" s="38">
        <v>0.41798022821591174</v>
      </c>
      <c r="R9020" s="39">
        <v>1.6150704336008955E-2</v>
      </c>
      <c r="S9020" t="s">
        <v>1031</v>
      </c>
      <c r="T9020" t="s">
        <v>1409</v>
      </c>
    </row>
    <row r="9021" spans="1:20" x14ac:dyDescent="0.25">
      <c r="A9021">
        <v>1874</v>
      </c>
      <c r="B9021" t="s">
        <v>820</v>
      </c>
      <c r="C9021" s="16">
        <v>25.41</v>
      </c>
      <c r="D9021" t="s">
        <v>1323</v>
      </c>
      <c r="E9021" t="s">
        <v>47</v>
      </c>
      <c r="F9021" t="s">
        <v>1391</v>
      </c>
      <c r="G9021" t="s">
        <v>81</v>
      </c>
      <c r="H9021" t="s">
        <v>255</v>
      </c>
      <c r="I9021" t="s">
        <v>125</v>
      </c>
      <c r="J9021" t="s">
        <v>169</v>
      </c>
      <c r="K9021" s="17" t="s">
        <v>169</v>
      </c>
      <c r="L9021" s="18">
        <v>1</v>
      </c>
      <c r="M9021" s="37">
        <v>1297661</v>
      </c>
      <c r="N9021" s="24">
        <v>3412642</v>
      </c>
      <c r="O9021" s="24">
        <v>51068.909878000784</v>
      </c>
      <c r="P9021" s="24">
        <v>3412642</v>
      </c>
      <c r="Q9021" s="38">
        <v>0.38025113680251255</v>
      </c>
      <c r="R9021" s="39">
        <v>1.4964625612062674E-2</v>
      </c>
      <c r="S9021" t="s">
        <v>1031</v>
      </c>
      <c r="T9021" t="s">
        <v>1410</v>
      </c>
    </row>
    <row r="9022" spans="1:20" x14ac:dyDescent="0.25">
      <c r="A9022">
        <v>1876</v>
      </c>
      <c r="B9022" t="s">
        <v>820</v>
      </c>
      <c r="C9022" s="16">
        <v>25.45</v>
      </c>
      <c r="D9022" t="s">
        <v>1323</v>
      </c>
      <c r="E9022" t="s">
        <v>47</v>
      </c>
      <c r="F9022" t="s">
        <v>1391</v>
      </c>
      <c r="G9022" t="s">
        <v>81</v>
      </c>
      <c r="H9022" t="s">
        <v>255</v>
      </c>
      <c r="I9022" t="s">
        <v>125</v>
      </c>
      <c r="J9022" t="s">
        <v>169</v>
      </c>
      <c r="K9022" s="17" t="s">
        <v>169</v>
      </c>
      <c r="L9022" s="18">
        <v>1</v>
      </c>
      <c r="M9022" s="37">
        <v>619919</v>
      </c>
      <c r="N9022" s="24">
        <v>2066399</v>
      </c>
      <c r="O9022" s="24">
        <v>24358.310412573675</v>
      </c>
      <c r="P9022" s="24">
        <v>2066399</v>
      </c>
      <c r="Q9022" s="38">
        <v>0.29999966124644856</v>
      </c>
      <c r="R9022" s="39">
        <v>1.1787805942885993E-2</v>
      </c>
      <c r="S9022" t="s">
        <v>888</v>
      </c>
      <c r="T9022" t="s">
        <v>1411</v>
      </c>
    </row>
    <row r="9023" spans="1:20" x14ac:dyDescent="0.25">
      <c r="A9023">
        <v>1877</v>
      </c>
      <c r="B9023" t="s">
        <v>820</v>
      </c>
      <c r="C9023" s="16">
        <v>25.36</v>
      </c>
      <c r="D9023" t="s">
        <v>1323</v>
      </c>
      <c r="E9023" t="s">
        <v>47</v>
      </c>
      <c r="F9023" t="s">
        <v>1391</v>
      </c>
      <c r="G9023" t="s">
        <v>81</v>
      </c>
      <c r="H9023" t="s">
        <v>255</v>
      </c>
      <c r="I9023" t="s">
        <v>125</v>
      </c>
      <c r="J9023" t="s">
        <v>169</v>
      </c>
      <c r="K9023" s="17" t="s">
        <v>169</v>
      </c>
      <c r="L9023" s="18">
        <v>1</v>
      </c>
      <c r="M9023" s="37">
        <v>197105</v>
      </c>
      <c r="N9023" s="24">
        <v>657015</v>
      </c>
      <c r="O9023" s="24">
        <v>7772.2791798107255</v>
      </c>
      <c r="P9023" s="24">
        <v>657015</v>
      </c>
      <c r="Q9023" s="38">
        <v>0.30000076101763279</v>
      </c>
      <c r="R9023" s="39">
        <v>1.1829683005427159E-2</v>
      </c>
      <c r="S9023" t="s">
        <v>888</v>
      </c>
      <c r="T9023" t="s">
        <v>1412</v>
      </c>
    </row>
    <row r="9024" spans="1:20" x14ac:dyDescent="0.25">
      <c r="A9024">
        <v>1878</v>
      </c>
      <c r="B9024" t="s">
        <v>820</v>
      </c>
      <c r="C9024" s="16">
        <v>25.42</v>
      </c>
      <c r="D9024" t="s">
        <v>1323</v>
      </c>
      <c r="E9024" t="s">
        <v>47</v>
      </c>
      <c r="F9024" t="s">
        <v>1391</v>
      </c>
      <c r="G9024" t="s">
        <v>81</v>
      </c>
      <c r="H9024" t="s">
        <v>255</v>
      </c>
      <c r="I9024" t="s">
        <v>125</v>
      </c>
      <c r="J9024" t="s">
        <v>169</v>
      </c>
      <c r="K9024" s="17" t="s">
        <v>169</v>
      </c>
      <c r="L9024" s="18">
        <v>1</v>
      </c>
      <c r="M9024" s="37">
        <v>297378</v>
      </c>
      <c r="N9024" s="24">
        <v>1189510</v>
      </c>
      <c r="O9024" s="24">
        <v>11698.583792289535</v>
      </c>
      <c r="P9024" s="24">
        <v>1189510</v>
      </c>
      <c r="Q9024" s="38">
        <v>0.25000042034114889</v>
      </c>
      <c r="R9024" s="39">
        <v>9.8347923029562887E-3</v>
      </c>
      <c r="S9024" t="s">
        <v>888</v>
      </c>
      <c r="T9024" t="s">
        <v>2336</v>
      </c>
    </row>
    <row r="9025" spans="1:20" x14ac:dyDescent="0.25">
      <c r="A9025">
        <v>1879</v>
      </c>
      <c r="B9025" t="s">
        <v>820</v>
      </c>
      <c r="C9025" s="16">
        <v>25.48</v>
      </c>
      <c r="D9025" t="s">
        <v>1323</v>
      </c>
      <c r="E9025" t="s">
        <v>47</v>
      </c>
      <c r="F9025" t="s">
        <v>1391</v>
      </c>
      <c r="G9025" t="s">
        <v>81</v>
      </c>
      <c r="H9025" t="s">
        <v>255</v>
      </c>
      <c r="I9025" t="s">
        <v>125</v>
      </c>
      <c r="J9025" t="s">
        <v>169</v>
      </c>
      <c r="K9025" s="17" t="s">
        <v>169</v>
      </c>
      <c r="L9025" s="18">
        <v>1</v>
      </c>
      <c r="M9025" s="37">
        <v>349038</v>
      </c>
      <c r="N9025" s="24">
        <v>1745188</v>
      </c>
      <c r="O9025" s="24">
        <v>13698.508634222921</v>
      </c>
      <c r="P9025" s="24">
        <v>1745188</v>
      </c>
      <c r="Q9025" s="38">
        <v>0.20000022920166768</v>
      </c>
      <c r="R9025" s="39">
        <v>7.8493025589351523E-3</v>
      </c>
      <c r="S9025" t="s">
        <v>888</v>
      </c>
      <c r="T9025" t="s">
        <v>2337</v>
      </c>
    </row>
    <row r="9026" spans="1:20" x14ac:dyDescent="0.25">
      <c r="A9026">
        <v>1880</v>
      </c>
      <c r="B9026" t="s">
        <v>820</v>
      </c>
      <c r="C9026" s="16">
        <v>25.51</v>
      </c>
      <c r="D9026" t="s">
        <v>1323</v>
      </c>
      <c r="E9026" t="s">
        <v>47</v>
      </c>
      <c r="F9026" t="s">
        <v>1391</v>
      </c>
      <c r="G9026" t="s">
        <v>81</v>
      </c>
      <c r="H9026" t="s">
        <v>255</v>
      </c>
      <c r="I9026" t="s">
        <v>125</v>
      </c>
      <c r="J9026" t="s">
        <v>169</v>
      </c>
      <c r="K9026" s="17" t="s">
        <v>169</v>
      </c>
      <c r="L9026" s="18">
        <v>1</v>
      </c>
      <c r="M9026" s="37">
        <v>1207278</v>
      </c>
      <c r="N9026" s="24">
        <v>4829110</v>
      </c>
      <c r="O9026" s="24">
        <v>47325.67620540964</v>
      </c>
      <c r="P9026" s="24">
        <v>4829110</v>
      </c>
      <c r="Q9026" s="38">
        <v>0.2500001035387473</v>
      </c>
      <c r="R9026" s="39">
        <v>9.8000824593785681E-3</v>
      </c>
      <c r="S9026" t="s">
        <v>888</v>
      </c>
      <c r="T9026" t="s">
        <v>1413</v>
      </c>
    </row>
    <row r="9027" spans="1:20" x14ac:dyDescent="0.25">
      <c r="A9027">
        <v>1881</v>
      </c>
      <c r="B9027" t="s">
        <v>820</v>
      </c>
      <c r="C9027" s="16">
        <v>25.58</v>
      </c>
      <c r="D9027" t="s">
        <v>1323</v>
      </c>
      <c r="E9027" t="s">
        <v>47</v>
      </c>
      <c r="F9027" t="s">
        <v>1391</v>
      </c>
      <c r="G9027" t="s">
        <v>81</v>
      </c>
      <c r="H9027" t="s">
        <v>255</v>
      </c>
      <c r="I9027" t="s">
        <v>125</v>
      </c>
      <c r="J9027" t="s">
        <v>169</v>
      </c>
      <c r="K9027" s="17" t="s">
        <v>169</v>
      </c>
      <c r="L9027" s="18">
        <v>1</v>
      </c>
      <c r="M9027" s="37">
        <v>3101171</v>
      </c>
      <c r="N9027" s="24">
        <v>9905959</v>
      </c>
      <c r="O9027" s="24">
        <v>121234.2064112588</v>
      </c>
      <c r="P9027" s="24">
        <v>9905959</v>
      </c>
      <c r="Q9027" s="38">
        <v>0.31306115844008642</v>
      </c>
      <c r="R9027" s="39">
        <v>1.2238512839721908E-2</v>
      </c>
      <c r="S9027" t="s">
        <v>1429</v>
      </c>
      <c r="T9027" t="s">
        <v>1414</v>
      </c>
    </row>
    <row r="9028" spans="1:20" x14ac:dyDescent="0.25">
      <c r="A9028">
        <v>1882</v>
      </c>
      <c r="B9028" t="s">
        <v>820</v>
      </c>
      <c r="C9028" s="16">
        <v>25.53</v>
      </c>
      <c r="D9028" t="s">
        <v>1323</v>
      </c>
      <c r="E9028" t="s">
        <v>47</v>
      </c>
      <c r="F9028" t="s">
        <v>1391</v>
      </c>
      <c r="G9028" t="s">
        <v>81</v>
      </c>
      <c r="H9028" t="s">
        <v>255</v>
      </c>
      <c r="I9028" t="s">
        <v>125</v>
      </c>
      <c r="J9028" t="s">
        <v>169</v>
      </c>
      <c r="K9028" s="17" t="s">
        <v>169</v>
      </c>
      <c r="L9028" s="18">
        <v>1</v>
      </c>
      <c r="M9028" s="37">
        <v>1895043</v>
      </c>
      <c r="N9028" s="24">
        <v>5573656</v>
      </c>
      <c r="O9028" s="24">
        <v>74228.084606345466</v>
      </c>
      <c r="P9028" s="24">
        <v>5573656</v>
      </c>
      <c r="Q9028" s="38">
        <v>0.339999992823382</v>
      </c>
      <c r="R9028" s="39">
        <v>1.3317665210473246E-2</v>
      </c>
      <c r="S9028" t="s">
        <v>888</v>
      </c>
      <c r="T9028" t="s">
        <v>1415</v>
      </c>
    </row>
    <row r="9029" spans="1:20" x14ac:dyDescent="0.25">
      <c r="A9029">
        <v>1885</v>
      </c>
      <c r="B9029" t="s">
        <v>820</v>
      </c>
      <c r="C9029" s="16">
        <v>25.44</v>
      </c>
      <c r="D9029" t="s">
        <v>1323</v>
      </c>
      <c r="E9029" t="s">
        <v>47</v>
      </c>
      <c r="F9029" t="s">
        <v>1391</v>
      </c>
      <c r="G9029" t="s">
        <v>81</v>
      </c>
      <c r="H9029" t="s">
        <v>255</v>
      </c>
      <c r="I9029" t="s">
        <v>125</v>
      </c>
      <c r="J9029" t="s">
        <v>169</v>
      </c>
      <c r="K9029" s="17" t="s">
        <v>169</v>
      </c>
      <c r="L9029" s="18">
        <v>1</v>
      </c>
      <c r="M9029" s="37">
        <v>4153756</v>
      </c>
      <c r="N9029" s="24">
        <v>12292818</v>
      </c>
      <c r="O9029" s="24">
        <v>163276.57232704401</v>
      </c>
      <c r="P9029" s="24">
        <v>12292818</v>
      </c>
      <c r="Q9029" s="38">
        <v>0.33790104107943353</v>
      </c>
      <c r="R9029" s="39">
        <v>1.3282273627336222E-2</v>
      </c>
      <c r="S9029" t="s">
        <v>885</v>
      </c>
      <c r="T9029" t="s">
        <v>1416</v>
      </c>
    </row>
    <row r="9030" spans="1:20" x14ac:dyDescent="0.25">
      <c r="A9030">
        <v>1886</v>
      </c>
      <c r="B9030" t="s">
        <v>820</v>
      </c>
      <c r="C9030" s="16">
        <v>25.42</v>
      </c>
      <c r="D9030" t="s">
        <v>1323</v>
      </c>
      <c r="E9030" t="s">
        <v>47</v>
      </c>
      <c r="F9030" t="s">
        <v>1391</v>
      </c>
      <c r="G9030" t="s">
        <v>81</v>
      </c>
      <c r="H9030" t="s">
        <v>255</v>
      </c>
      <c r="I9030" t="s">
        <v>125</v>
      </c>
      <c r="J9030" t="s">
        <v>169</v>
      </c>
      <c r="K9030" s="17" t="s">
        <v>169</v>
      </c>
      <c r="L9030" s="18">
        <v>1</v>
      </c>
      <c r="M9030" s="37">
        <v>1951079</v>
      </c>
      <c r="N9030" s="24">
        <v>6061466</v>
      </c>
      <c r="O9030" s="24">
        <v>76753.697875688435</v>
      </c>
      <c r="P9030" s="24">
        <v>6061466</v>
      </c>
      <c r="Q9030" s="38">
        <v>0.32188236311149809</v>
      </c>
      <c r="R9030" s="39">
        <v>1.2662563458359486E-2</v>
      </c>
      <c r="S9030" t="s">
        <v>885</v>
      </c>
      <c r="T9030" t="s">
        <v>1417</v>
      </c>
    </row>
    <row r="9031" spans="1:20" x14ac:dyDescent="0.25">
      <c r="A9031">
        <v>1887</v>
      </c>
      <c r="B9031" t="s">
        <v>820</v>
      </c>
      <c r="C9031" s="16">
        <v>25.48</v>
      </c>
      <c r="D9031" t="s">
        <v>1323</v>
      </c>
      <c r="E9031" t="s">
        <v>47</v>
      </c>
      <c r="F9031" t="s">
        <v>1391</v>
      </c>
      <c r="G9031" t="s">
        <v>81</v>
      </c>
      <c r="H9031" t="s">
        <v>255</v>
      </c>
      <c r="I9031" t="s">
        <v>125</v>
      </c>
      <c r="J9031" t="s">
        <v>169</v>
      </c>
      <c r="K9031" s="17" t="s">
        <v>169</v>
      </c>
      <c r="L9031" s="18">
        <v>1</v>
      </c>
      <c r="M9031" s="37">
        <v>1716115</v>
      </c>
      <c r="N9031" s="24">
        <v>5457207</v>
      </c>
      <c r="O9031" s="24">
        <v>67351.452119309266</v>
      </c>
      <c r="P9031" s="24">
        <v>5457207</v>
      </c>
      <c r="Q9031" s="38">
        <v>0.31446763884895701</v>
      </c>
      <c r="R9031" s="39">
        <v>1.2341744067855456E-2</v>
      </c>
      <c r="S9031" t="s">
        <v>885</v>
      </c>
      <c r="T9031" t="s">
        <v>1418</v>
      </c>
    </row>
    <row r="9032" spans="1:20" x14ac:dyDescent="0.25">
      <c r="A9032">
        <v>1888</v>
      </c>
      <c r="B9032" t="s">
        <v>820</v>
      </c>
      <c r="C9032" s="16">
        <v>25.54</v>
      </c>
      <c r="D9032" t="s">
        <v>1323</v>
      </c>
      <c r="E9032" t="s">
        <v>47</v>
      </c>
      <c r="F9032" t="s">
        <v>1391</v>
      </c>
      <c r="G9032" t="s">
        <v>81</v>
      </c>
      <c r="H9032" t="s">
        <v>255</v>
      </c>
      <c r="I9032" t="s">
        <v>125</v>
      </c>
      <c r="J9032" t="s">
        <v>169</v>
      </c>
      <c r="K9032" s="17" t="s">
        <v>169</v>
      </c>
      <c r="L9032" s="18">
        <v>1</v>
      </c>
      <c r="M9032" s="37">
        <v>962386</v>
      </c>
      <c r="N9032" s="24">
        <v>3238007</v>
      </c>
      <c r="O9032" s="24">
        <v>37681.519185591227</v>
      </c>
      <c r="P9032" s="24">
        <v>3238007</v>
      </c>
      <c r="Q9032" s="38">
        <v>0.29721554029994374</v>
      </c>
      <c r="R9032" s="39">
        <v>1.1637256863740945E-2</v>
      </c>
      <c r="S9032" t="s">
        <v>885</v>
      </c>
      <c r="T9032" t="s">
        <v>1419</v>
      </c>
    </row>
    <row r="9033" spans="1:20" x14ac:dyDescent="0.25">
      <c r="A9033">
        <v>1889</v>
      </c>
      <c r="B9033" t="s">
        <v>820</v>
      </c>
      <c r="C9033" s="16">
        <v>25.42</v>
      </c>
      <c r="D9033" t="s">
        <v>1323</v>
      </c>
      <c r="E9033" t="s">
        <v>47</v>
      </c>
      <c r="F9033" t="s">
        <v>1391</v>
      </c>
      <c r="G9033" t="s">
        <v>81</v>
      </c>
      <c r="H9033" t="s">
        <v>255</v>
      </c>
      <c r="I9033" t="s">
        <v>125</v>
      </c>
      <c r="J9033" t="s">
        <v>169</v>
      </c>
      <c r="K9033" s="17" t="s">
        <v>169</v>
      </c>
      <c r="L9033" s="18">
        <v>1</v>
      </c>
      <c r="M9033" s="37">
        <v>2530196</v>
      </c>
      <c r="N9033" s="24">
        <v>7448652</v>
      </c>
      <c r="O9033" s="24">
        <v>99535.641227380009</v>
      </c>
      <c r="P9033" s="24">
        <v>7448652</v>
      </c>
      <c r="Q9033" s="38">
        <v>0.33968508664386521</v>
      </c>
      <c r="R9033" s="39">
        <v>1.3362906634298396E-2</v>
      </c>
      <c r="S9033" t="s">
        <v>885</v>
      </c>
      <c r="T9033" t="s">
        <v>1402</v>
      </c>
    </row>
    <row r="9034" spans="1:20" x14ac:dyDescent="0.25">
      <c r="A9034">
        <v>1890</v>
      </c>
      <c r="B9034" t="s">
        <v>820</v>
      </c>
      <c r="C9034" s="16">
        <v>25.46</v>
      </c>
      <c r="D9034" t="s">
        <v>1323</v>
      </c>
      <c r="E9034" t="s">
        <v>47</v>
      </c>
      <c r="F9034" t="s">
        <v>1391</v>
      </c>
      <c r="G9034" t="s">
        <v>81</v>
      </c>
      <c r="H9034" t="s">
        <v>255</v>
      </c>
      <c r="I9034" t="s">
        <v>125</v>
      </c>
      <c r="J9034" t="s">
        <v>169</v>
      </c>
      <c r="K9034" s="17" t="s">
        <v>169</v>
      </c>
      <c r="L9034" s="18">
        <v>1</v>
      </c>
      <c r="M9034" s="37">
        <v>3939261</v>
      </c>
      <c r="N9034" s="24">
        <v>10409343</v>
      </c>
      <c r="O9034" s="24">
        <v>154723.52710133544</v>
      </c>
      <c r="P9034" s="24">
        <v>10409343</v>
      </c>
      <c r="Q9034" s="38">
        <v>0.37843512313889549</v>
      </c>
      <c r="R9034" s="39">
        <v>1.486390899995662E-2</v>
      </c>
      <c r="S9034" t="s">
        <v>885</v>
      </c>
      <c r="T9034" t="s">
        <v>853</v>
      </c>
    </row>
    <row r="9035" spans="1:20" x14ac:dyDescent="0.25">
      <c r="A9035">
        <v>1891</v>
      </c>
      <c r="B9035" t="s">
        <v>820</v>
      </c>
      <c r="C9035" s="16">
        <v>25.47</v>
      </c>
      <c r="D9035" t="s">
        <v>1323</v>
      </c>
      <c r="E9035" t="s">
        <v>47</v>
      </c>
      <c r="F9035" t="s">
        <v>1391</v>
      </c>
      <c r="G9035" t="s">
        <v>81</v>
      </c>
      <c r="H9035" t="s">
        <v>255</v>
      </c>
      <c r="I9035" t="s">
        <v>125</v>
      </c>
      <c r="J9035" t="s">
        <v>169</v>
      </c>
      <c r="K9035" s="17" t="s">
        <v>169</v>
      </c>
      <c r="L9035" s="18">
        <v>1</v>
      </c>
      <c r="M9035" s="37">
        <v>2710643</v>
      </c>
      <c r="N9035" s="24">
        <v>10288869</v>
      </c>
      <c r="O9035" s="24">
        <v>106424.93129171575</v>
      </c>
      <c r="P9035" s="24">
        <v>10288869</v>
      </c>
      <c r="Q9035" s="38">
        <v>0.26345393259453492</v>
      </c>
      <c r="R9035" s="39">
        <v>1.0343695822321749E-2</v>
      </c>
      <c r="S9035" t="s">
        <v>885</v>
      </c>
      <c r="T9035" t="s">
        <v>854</v>
      </c>
    </row>
    <row r="9036" spans="1:20" x14ac:dyDescent="0.25">
      <c r="A9036">
        <v>1892</v>
      </c>
      <c r="B9036" t="s">
        <v>820</v>
      </c>
      <c r="C9036" s="16">
        <v>25.32</v>
      </c>
      <c r="D9036" t="s">
        <v>1323</v>
      </c>
      <c r="E9036" t="s">
        <v>47</v>
      </c>
      <c r="F9036" t="s">
        <v>1391</v>
      </c>
      <c r="G9036" t="s">
        <v>81</v>
      </c>
      <c r="H9036" t="s">
        <v>255</v>
      </c>
      <c r="I9036" t="s">
        <v>125</v>
      </c>
      <c r="J9036" t="s">
        <v>169</v>
      </c>
      <c r="K9036" s="17" t="s">
        <v>169</v>
      </c>
      <c r="L9036" s="18">
        <v>1</v>
      </c>
      <c r="M9036" s="37">
        <v>5655230</v>
      </c>
      <c r="N9036" s="24">
        <v>16264191</v>
      </c>
      <c r="O9036" s="24">
        <v>223350.31595576619</v>
      </c>
      <c r="P9036" s="24">
        <v>16264191</v>
      </c>
      <c r="Q9036" s="38">
        <v>0.34771050094037875</v>
      </c>
      <c r="R9036" s="39">
        <v>1.3732642217234548E-2</v>
      </c>
      <c r="S9036" t="s">
        <v>885</v>
      </c>
      <c r="T9036" t="s">
        <v>855</v>
      </c>
    </row>
    <row r="9037" spans="1:20" x14ac:dyDescent="0.25">
      <c r="A9037">
        <v>1893</v>
      </c>
      <c r="B9037" t="s">
        <v>820</v>
      </c>
      <c r="C9037" s="16">
        <v>25.4</v>
      </c>
      <c r="D9037" t="s">
        <v>1323</v>
      </c>
      <c r="E9037" t="s">
        <v>47</v>
      </c>
      <c r="F9037" t="s">
        <v>1391</v>
      </c>
      <c r="G9037" t="s">
        <v>81</v>
      </c>
      <c r="H9037" t="s">
        <v>255</v>
      </c>
      <c r="I9037" t="s">
        <v>125</v>
      </c>
      <c r="J9037" t="s">
        <v>169</v>
      </c>
      <c r="K9037" s="17" t="s">
        <v>169</v>
      </c>
      <c r="L9037" s="18">
        <v>1</v>
      </c>
      <c r="M9037" s="37">
        <v>4500637</v>
      </c>
      <c r="N9037" s="24">
        <v>14864005</v>
      </c>
      <c r="O9037" s="24">
        <v>177190.43307086616</v>
      </c>
      <c r="P9037" s="24">
        <v>14864005</v>
      </c>
      <c r="Q9037" s="38">
        <v>0.30278764034323186</v>
      </c>
      <c r="R9037" s="39">
        <v>1.1920773241859523E-2</v>
      </c>
      <c r="S9037" t="s">
        <v>885</v>
      </c>
      <c r="T9037" t="s">
        <v>856</v>
      </c>
    </row>
    <row r="9038" spans="1:20" x14ac:dyDescent="0.25">
      <c r="A9038">
        <v>1894</v>
      </c>
      <c r="B9038" t="s">
        <v>820</v>
      </c>
      <c r="C9038" s="16">
        <v>25.32</v>
      </c>
      <c r="D9038" t="s">
        <v>1323</v>
      </c>
      <c r="E9038" t="s">
        <v>47</v>
      </c>
      <c r="F9038" t="s">
        <v>1391</v>
      </c>
      <c r="G9038" t="s">
        <v>81</v>
      </c>
      <c r="H9038" t="s">
        <v>255</v>
      </c>
      <c r="I9038" t="s">
        <v>125</v>
      </c>
      <c r="J9038" t="s">
        <v>169</v>
      </c>
      <c r="K9038" s="17" t="s">
        <v>169</v>
      </c>
      <c r="L9038" s="18">
        <v>1</v>
      </c>
      <c r="M9038" s="37">
        <v>4032346</v>
      </c>
      <c r="N9038" s="24">
        <v>14567307</v>
      </c>
      <c r="O9038" s="24">
        <v>159255.37124802527</v>
      </c>
      <c r="P9038" s="24">
        <v>14567307</v>
      </c>
      <c r="Q9038" s="38">
        <v>0.27680792338625115</v>
      </c>
      <c r="R9038" s="39">
        <v>1.093238244021529E-2</v>
      </c>
      <c r="S9038" t="s">
        <v>885</v>
      </c>
      <c r="T9038" t="s">
        <v>857</v>
      </c>
    </row>
    <row r="9039" spans="1:20" x14ac:dyDescent="0.25">
      <c r="A9039">
        <v>1895</v>
      </c>
      <c r="B9039" t="s">
        <v>820</v>
      </c>
      <c r="C9039" s="16">
        <v>25.34</v>
      </c>
      <c r="D9039" t="s">
        <v>1323</v>
      </c>
      <c r="E9039" t="s">
        <v>47</v>
      </c>
      <c r="F9039" t="s">
        <v>1391</v>
      </c>
      <c r="G9039" t="s">
        <v>81</v>
      </c>
      <c r="H9039" t="s">
        <v>255</v>
      </c>
      <c r="I9039" t="s">
        <v>125</v>
      </c>
      <c r="J9039" t="s">
        <v>169</v>
      </c>
      <c r="K9039" s="17" t="s">
        <v>169</v>
      </c>
      <c r="L9039" s="18">
        <v>1</v>
      </c>
      <c r="M9039" s="37">
        <v>4391570</v>
      </c>
      <c r="N9039" s="24">
        <v>15724550</v>
      </c>
      <c r="O9039" s="24">
        <v>173305.84056827149</v>
      </c>
      <c r="P9039" s="24">
        <v>15724550</v>
      </c>
      <c r="Q9039" s="38">
        <v>0.27928112410212058</v>
      </c>
      <c r="R9039" s="39">
        <v>1.1021354542309413E-2</v>
      </c>
      <c r="S9039" t="s">
        <v>885</v>
      </c>
      <c r="T9039" t="s">
        <v>858</v>
      </c>
    </row>
    <row r="9040" spans="1:20" x14ac:dyDescent="0.25">
      <c r="A9040">
        <v>1896</v>
      </c>
      <c r="B9040" t="s">
        <v>820</v>
      </c>
      <c r="C9040" s="16">
        <v>25.33</v>
      </c>
      <c r="D9040" t="s">
        <v>1323</v>
      </c>
      <c r="E9040" t="s">
        <v>47</v>
      </c>
      <c r="F9040" t="s">
        <v>1391</v>
      </c>
      <c r="G9040" t="s">
        <v>81</v>
      </c>
      <c r="H9040" t="s">
        <v>255</v>
      </c>
      <c r="I9040" t="s">
        <v>125</v>
      </c>
      <c r="J9040" t="s">
        <v>169</v>
      </c>
      <c r="K9040" s="17" t="s">
        <v>169</v>
      </c>
      <c r="L9040" s="18">
        <v>1</v>
      </c>
      <c r="M9040" s="37">
        <v>3619052</v>
      </c>
      <c r="N9040" s="24">
        <v>12747506</v>
      </c>
      <c r="O9040" s="24">
        <v>142876.11527832609</v>
      </c>
      <c r="P9040" s="24">
        <v>12747506</v>
      </c>
      <c r="Q9040" s="38">
        <v>0.28390274929072401</v>
      </c>
      <c r="R9040" s="39">
        <v>1.1208162230190446E-2</v>
      </c>
      <c r="S9040" t="s">
        <v>885</v>
      </c>
      <c r="T9040" t="s">
        <v>1010</v>
      </c>
    </row>
    <row r="9041" spans="1:20" x14ac:dyDescent="0.25">
      <c r="A9041">
        <v>1897</v>
      </c>
      <c r="B9041" t="s">
        <v>820</v>
      </c>
      <c r="C9041" s="16">
        <v>25.31</v>
      </c>
      <c r="D9041" t="s">
        <v>1323</v>
      </c>
      <c r="E9041" t="s">
        <v>47</v>
      </c>
      <c r="F9041" t="s">
        <v>1391</v>
      </c>
      <c r="G9041" t="s">
        <v>81</v>
      </c>
      <c r="H9041" t="s">
        <v>255</v>
      </c>
      <c r="I9041" t="s">
        <v>125</v>
      </c>
      <c r="J9041" t="s">
        <v>169</v>
      </c>
      <c r="K9041" s="17" t="s">
        <v>169</v>
      </c>
      <c r="L9041" s="18">
        <v>1</v>
      </c>
      <c r="M9041" s="37">
        <v>4704719</v>
      </c>
      <c r="N9041" s="24">
        <v>14383826</v>
      </c>
      <c r="O9041" s="24">
        <v>185883.80086922165</v>
      </c>
      <c r="P9041" s="24">
        <v>14383826</v>
      </c>
      <c r="Q9041" s="38">
        <v>0.32708397612707496</v>
      </c>
      <c r="R9041" s="39">
        <v>1.2923112450694389E-2</v>
      </c>
      <c r="S9041" t="s">
        <v>885</v>
      </c>
      <c r="T9041" t="s">
        <v>1995</v>
      </c>
    </row>
    <row r="9042" spans="1:20" x14ac:dyDescent="0.25">
      <c r="A9042">
        <v>1899</v>
      </c>
      <c r="B9042" t="s">
        <v>820</v>
      </c>
      <c r="C9042" s="16">
        <v>25.42</v>
      </c>
      <c r="D9042" t="s">
        <v>1323</v>
      </c>
      <c r="E9042" t="s">
        <v>47</v>
      </c>
      <c r="F9042" t="s">
        <v>1391</v>
      </c>
      <c r="G9042" t="s">
        <v>81</v>
      </c>
      <c r="H9042" t="s">
        <v>255</v>
      </c>
      <c r="I9042" t="s">
        <v>125</v>
      </c>
      <c r="J9042" t="s">
        <v>859</v>
      </c>
      <c r="K9042" s="17" t="s">
        <v>169</v>
      </c>
      <c r="L9042" s="18">
        <v>100</v>
      </c>
      <c r="M9042" s="37">
        <v>2163802</v>
      </c>
      <c r="N9042" s="24">
        <v>105586</v>
      </c>
      <c r="O9042" s="24">
        <v>85122.029897718327</v>
      </c>
      <c r="P9042" s="24">
        <v>10558600</v>
      </c>
      <c r="Q9042" s="38">
        <v>0.20493266152709638</v>
      </c>
      <c r="R9042" s="39">
        <v>8.0618670939062304E-3</v>
      </c>
      <c r="S9042" t="s">
        <v>885</v>
      </c>
      <c r="T9042" t="s">
        <v>1960</v>
      </c>
    </row>
    <row r="9043" spans="1:20" x14ac:dyDescent="0.25">
      <c r="A9043">
        <v>1900</v>
      </c>
      <c r="B9043" t="s">
        <v>820</v>
      </c>
      <c r="C9043" s="16">
        <v>25.38</v>
      </c>
      <c r="D9043" t="s">
        <v>1323</v>
      </c>
      <c r="E9043" t="s">
        <v>47</v>
      </c>
      <c r="F9043" t="s">
        <v>1391</v>
      </c>
      <c r="G9043" t="s">
        <v>81</v>
      </c>
      <c r="H9043" t="s">
        <v>255</v>
      </c>
      <c r="I9043" t="s">
        <v>125</v>
      </c>
      <c r="J9043" t="s">
        <v>859</v>
      </c>
      <c r="K9043" s="17" t="s">
        <v>169</v>
      </c>
      <c r="L9043" s="18">
        <v>100</v>
      </c>
      <c r="M9043" s="37">
        <v>943000</v>
      </c>
      <c r="N9043" s="24">
        <v>29237</v>
      </c>
      <c r="O9043" s="24">
        <v>37155.240346729712</v>
      </c>
      <c r="P9043" s="24">
        <v>2923700</v>
      </c>
      <c r="Q9043" s="38">
        <v>0.32253651195403082</v>
      </c>
      <c r="R9043" s="39">
        <v>1.2708294403232108E-2</v>
      </c>
      <c r="S9043" t="s">
        <v>885</v>
      </c>
      <c r="T9043" t="s">
        <v>1962</v>
      </c>
    </row>
    <row r="9044" spans="1:20" x14ac:dyDescent="0.25">
      <c r="A9044">
        <v>1901</v>
      </c>
      <c r="B9044" t="s">
        <v>820</v>
      </c>
      <c r="C9044" s="16">
        <v>25.35</v>
      </c>
      <c r="D9044" t="s">
        <v>1323</v>
      </c>
      <c r="E9044" t="s">
        <v>47</v>
      </c>
      <c r="F9044" t="s">
        <v>1391</v>
      </c>
      <c r="G9044" t="s">
        <v>81</v>
      </c>
      <c r="H9044" t="s">
        <v>255</v>
      </c>
      <c r="I9044" t="s">
        <v>125</v>
      </c>
      <c r="J9044" t="s">
        <v>859</v>
      </c>
      <c r="K9044" s="17" t="s">
        <v>169</v>
      </c>
      <c r="L9044" s="18">
        <v>100</v>
      </c>
      <c r="M9044" s="37">
        <v>1353000</v>
      </c>
      <c r="N9044" s="24">
        <v>11225</v>
      </c>
      <c r="O9044" s="24">
        <v>53372.781065088755</v>
      </c>
      <c r="P9044" s="24">
        <v>1122500</v>
      </c>
      <c r="Q9044" s="38">
        <v>1.2053452115812917</v>
      </c>
      <c r="R9044" s="39">
        <v>4.7548134579143655E-2</v>
      </c>
      <c r="S9044" t="s">
        <v>885</v>
      </c>
      <c r="T9044" t="s">
        <v>869</v>
      </c>
    </row>
    <row r="9045" spans="1:20" x14ac:dyDescent="0.25">
      <c r="A9045">
        <v>1902</v>
      </c>
      <c r="B9045" t="s">
        <v>820</v>
      </c>
      <c r="C9045" s="16">
        <v>25.33</v>
      </c>
      <c r="D9045" t="s">
        <v>1323</v>
      </c>
      <c r="E9045" t="s">
        <v>47</v>
      </c>
      <c r="F9045" t="s">
        <v>1391</v>
      </c>
      <c r="G9045" t="s">
        <v>81</v>
      </c>
      <c r="H9045" t="s">
        <v>255</v>
      </c>
      <c r="I9045" t="s">
        <v>125</v>
      </c>
      <c r="J9045" t="s">
        <v>859</v>
      </c>
      <c r="K9045" s="17" t="s">
        <v>169</v>
      </c>
      <c r="L9045" s="18">
        <v>100</v>
      </c>
      <c r="M9045" s="37">
        <v>1887000</v>
      </c>
      <c r="N9045" s="24">
        <v>59730</v>
      </c>
      <c r="O9045" s="24">
        <v>74496.644295302016</v>
      </c>
      <c r="P9045" s="24">
        <v>5973000</v>
      </c>
      <c r="Q9045" s="38">
        <v>0.3159216474133601</v>
      </c>
      <c r="R9045" s="39">
        <v>1.2472232428478489E-2</v>
      </c>
      <c r="S9045" t="s">
        <v>885</v>
      </c>
      <c r="T9045" t="s">
        <v>895</v>
      </c>
    </row>
    <row r="9046" spans="1:20" x14ac:dyDescent="0.25">
      <c r="A9046">
        <v>1841</v>
      </c>
      <c r="B9046" t="s">
        <v>820</v>
      </c>
      <c r="C9046" s="16">
        <v>25.63</v>
      </c>
      <c r="D9046" t="s">
        <v>1323</v>
      </c>
      <c r="E9046" t="s">
        <v>47</v>
      </c>
      <c r="F9046" t="s">
        <v>1391</v>
      </c>
      <c r="G9046" t="s">
        <v>84</v>
      </c>
      <c r="H9046" t="s">
        <v>899</v>
      </c>
      <c r="I9046" t="s">
        <v>125</v>
      </c>
      <c r="J9046" t="s">
        <v>169</v>
      </c>
      <c r="K9046" s="17" t="s">
        <v>169</v>
      </c>
      <c r="L9046" s="18">
        <v>1</v>
      </c>
      <c r="M9046" s="37">
        <v>43474</v>
      </c>
      <c r="N9046" s="24">
        <v>18113</v>
      </c>
      <c r="O9046" s="24">
        <v>1696.2153726102224</v>
      </c>
      <c r="P9046" s="24">
        <v>18113</v>
      </c>
      <c r="Q9046" s="38">
        <v>2.4001545851046209</v>
      </c>
      <c r="R9046" s="39">
        <v>9.3646296726672684E-2</v>
      </c>
      <c r="S9046" t="s">
        <v>900</v>
      </c>
      <c r="T9046" t="s">
        <v>1392</v>
      </c>
    </row>
    <row r="9047" spans="1:20" x14ac:dyDescent="0.25">
      <c r="A9047">
        <v>1842</v>
      </c>
      <c r="B9047" t="s">
        <v>820</v>
      </c>
      <c r="C9047" s="16">
        <v>25.79</v>
      </c>
      <c r="D9047" t="s">
        <v>1323</v>
      </c>
      <c r="E9047" t="s">
        <v>47</v>
      </c>
      <c r="F9047" t="s">
        <v>1391</v>
      </c>
      <c r="G9047" t="s">
        <v>84</v>
      </c>
      <c r="H9047" t="s">
        <v>899</v>
      </c>
      <c r="I9047" t="s">
        <v>125</v>
      </c>
      <c r="J9047" t="s">
        <v>169</v>
      </c>
      <c r="K9047" s="17" t="s">
        <v>169</v>
      </c>
      <c r="L9047" s="18">
        <v>1</v>
      </c>
      <c r="M9047" s="37">
        <v>40447</v>
      </c>
      <c r="N9047" s="24">
        <v>16853</v>
      </c>
      <c r="O9047" s="24">
        <v>1568.3210546723537</v>
      </c>
      <c r="P9047" s="24">
        <v>16853</v>
      </c>
      <c r="Q9047" s="38">
        <v>2.399988132676675</v>
      </c>
      <c r="R9047" s="39">
        <v>9.3058865167765611E-2</v>
      </c>
      <c r="S9047" t="s">
        <v>900</v>
      </c>
      <c r="T9047" t="s">
        <v>1393</v>
      </c>
    </row>
    <row r="9048" spans="1:20" x14ac:dyDescent="0.25">
      <c r="A9048">
        <v>1843</v>
      </c>
      <c r="B9048" t="s">
        <v>820</v>
      </c>
      <c r="C9048" s="16">
        <v>25.84</v>
      </c>
      <c r="D9048" t="s">
        <v>1323</v>
      </c>
      <c r="E9048" t="s">
        <v>47</v>
      </c>
      <c r="F9048" t="s">
        <v>1391</v>
      </c>
      <c r="G9048" t="s">
        <v>84</v>
      </c>
      <c r="H9048" t="s">
        <v>899</v>
      </c>
      <c r="I9048" t="s">
        <v>125</v>
      </c>
      <c r="J9048" t="s">
        <v>169</v>
      </c>
      <c r="K9048" s="17" t="s">
        <v>169</v>
      </c>
      <c r="L9048" s="18">
        <v>1</v>
      </c>
      <c r="M9048" s="37">
        <v>9048</v>
      </c>
      <c r="N9048" s="24">
        <v>3770</v>
      </c>
      <c r="O9048" s="24">
        <v>350.15479876160992</v>
      </c>
      <c r="P9048" s="24">
        <v>3770</v>
      </c>
      <c r="Q9048" s="38">
        <v>2.4</v>
      </c>
      <c r="R9048" s="39">
        <v>9.2879256965944276E-2</v>
      </c>
      <c r="S9048" t="s">
        <v>1430</v>
      </c>
      <c r="T9048" t="s">
        <v>1404</v>
      </c>
    </row>
    <row r="9049" spans="1:20" x14ac:dyDescent="0.25">
      <c r="A9049">
        <v>1847</v>
      </c>
      <c r="B9049" t="s">
        <v>820</v>
      </c>
      <c r="C9049" s="16">
        <v>25.76</v>
      </c>
      <c r="D9049" t="s">
        <v>1323</v>
      </c>
      <c r="E9049" t="s">
        <v>47</v>
      </c>
      <c r="F9049" t="s">
        <v>1391</v>
      </c>
      <c r="G9049" t="s">
        <v>84</v>
      </c>
      <c r="H9049" t="s">
        <v>899</v>
      </c>
      <c r="I9049" t="s">
        <v>125</v>
      </c>
      <c r="J9049" t="s">
        <v>169</v>
      </c>
      <c r="K9049" s="17" t="s">
        <v>169</v>
      </c>
      <c r="L9049" s="18">
        <v>1</v>
      </c>
      <c r="M9049" s="37">
        <v>97783</v>
      </c>
      <c r="N9049" s="24">
        <v>40743</v>
      </c>
      <c r="O9049" s="24">
        <v>3795.923913043478</v>
      </c>
      <c r="P9049" s="24">
        <v>40743</v>
      </c>
      <c r="Q9049" s="38">
        <v>2.399995091181307</v>
      </c>
      <c r="R9049" s="39">
        <v>9.3167511303622164E-2</v>
      </c>
      <c r="S9049" t="s">
        <v>1431</v>
      </c>
      <c r="T9049" t="s">
        <v>2481</v>
      </c>
    </row>
    <row r="9050" spans="1:20" x14ac:dyDescent="0.25">
      <c r="A9050">
        <v>1848</v>
      </c>
      <c r="B9050" t="s">
        <v>820</v>
      </c>
      <c r="C9050" s="16">
        <v>25.8</v>
      </c>
      <c r="D9050" t="s">
        <v>1323</v>
      </c>
      <c r="E9050" t="s">
        <v>47</v>
      </c>
      <c r="F9050" t="s">
        <v>1391</v>
      </c>
      <c r="G9050" t="s">
        <v>84</v>
      </c>
      <c r="H9050" t="s">
        <v>899</v>
      </c>
      <c r="I9050" t="s">
        <v>125</v>
      </c>
      <c r="J9050" t="s">
        <v>169</v>
      </c>
      <c r="K9050" s="17" t="s">
        <v>169</v>
      </c>
      <c r="L9050" s="18">
        <v>1</v>
      </c>
      <c r="M9050" s="37">
        <v>94471</v>
      </c>
      <c r="N9050" s="24">
        <v>39363</v>
      </c>
      <c r="O9050" s="24">
        <v>3661.6666666666665</v>
      </c>
      <c r="P9050" s="24">
        <v>39363</v>
      </c>
      <c r="Q9050" s="38">
        <v>2.3999949190864518</v>
      </c>
      <c r="R9050" s="39">
        <v>9.3023058879319831E-2</v>
      </c>
      <c r="S9050" t="s">
        <v>1431</v>
      </c>
      <c r="T9050" t="s">
        <v>2345</v>
      </c>
    </row>
    <row r="9051" spans="1:20" x14ac:dyDescent="0.25">
      <c r="A9051">
        <v>1849</v>
      </c>
      <c r="B9051" t="s">
        <v>820</v>
      </c>
      <c r="C9051" s="16">
        <v>25.67</v>
      </c>
      <c r="D9051" t="s">
        <v>1323</v>
      </c>
      <c r="E9051" t="s">
        <v>47</v>
      </c>
      <c r="F9051" t="s">
        <v>1391</v>
      </c>
      <c r="G9051" t="s">
        <v>84</v>
      </c>
      <c r="H9051" t="s">
        <v>899</v>
      </c>
      <c r="I9051" t="s">
        <v>125</v>
      </c>
      <c r="J9051" t="s">
        <v>859</v>
      </c>
      <c r="K9051" s="17" t="s">
        <v>169</v>
      </c>
      <c r="L9051" s="18">
        <v>100</v>
      </c>
      <c r="M9051" s="37">
        <v>46716</v>
      </c>
      <c r="N9051" s="24">
        <v>246</v>
      </c>
      <c r="O9051" s="24">
        <v>1819.8675496688741</v>
      </c>
      <c r="P9051" s="24">
        <v>24600</v>
      </c>
      <c r="Q9051" s="38">
        <v>1.8990243902439023</v>
      </c>
      <c r="R9051" s="39">
        <v>7.3978355677596502E-2</v>
      </c>
      <c r="S9051" t="s">
        <v>1432</v>
      </c>
      <c r="T9051" t="s">
        <v>1394</v>
      </c>
    </row>
    <row r="9052" spans="1:20" x14ac:dyDescent="0.25">
      <c r="A9052">
        <v>1850</v>
      </c>
      <c r="B9052" t="s">
        <v>820</v>
      </c>
      <c r="C9052" s="16">
        <v>25.54</v>
      </c>
      <c r="D9052" t="s">
        <v>1323</v>
      </c>
      <c r="E9052" t="s">
        <v>47</v>
      </c>
      <c r="F9052" t="s">
        <v>1391</v>
      </c>
      <c r="G9052" t="s">
        <v>84</v>
      </c>
      <c r="H9052" t="s">
        <v>899</v>
      </c>
      <c r="I9052" t="s">
        <v>125</v>
      </c>
      <c r="J9052" t="s">
        <v>859</v>
      </c>
      <c r="K9052" s="17" t="s">
        <v>169</v>
      </c>
      <c r="L9052" s="18">
        <v>100</v>
      </c>
      <c r="M9052" s="37">
        <v>604</v>
      </c>
      <c r="N9052" s="24">
        <v>3</v>
      </c>
      <c r="O9052" s="24">
        <v>23.649177760375881</v>
      </c>
      <c r="P9052" s="24">
        <v>300</v>
      </c>
      <c r="Q9052" s="38">
        <v>2.0133333333333332</v>
      </c>
      <c r="R9052" s="39">
        <v>7.8830592534586269E-2</v>
      </c>
      <c r="S9052" t="s">
        <v>2348</v>
      </c>
      <c r="T9052" t="s">
        <v>2349</v>
      </c>
    </row>
    <row r="9053" spans="1:20" x14ac:dyDescent="0.25">
      <c r="A9053">
        <v>1851</v>
      </c>
      <c r="B9053" t="s">
        <v>820</v>
      </c>
      <c r="C9053" s="16">
        <v>25.29</v>
      </c>
      <c r="D9053" t="s">
        <v>1323</v>
      </c>
      <c r="E9053" t="s">
        <v>47</v>
      </c>
      <c r="F9053" t="s">
        <v>1391</v>
      </c>
      <c r="G9053" t="s">
        <v>84</v>
      </c>
      <c r="H9053" t="s">
        <v>899</v>
      </c>
      <c r="I9053" t="s">
        <v>125</v>
      </c>
      <c r="J9053" t="s">
        <v>169</v>
      </c>
      <c r="K9053" s="17" t="s">
        <v>169</v>
      </c>
      <c r="L9053" s="18">
        <v>1</v>
      </c>
      <c r="M9053" s="37">
        <v>22750</v>
      </c>
      <c r="N9053" s="24">
        <v>15035</v>
      </c>
      <c r="O9053" s="24">
        <v>899.56504547251882</v>
      </c>
      <c r="P9053" s="24">
        <v>15035</v>
      </c>
      <c r="Q9053" s="38">
        <v>1.5131360159627536</v>
      </c>
      <c r="R9053" s="39">
        <v>5.9831396439808365E-2</v>
      </c>
      <c r="S9053" t="s">
        <v>1433</v>
      </c>
      <c r="T9053" t="s">
        <v>1396</v>
      </c>
    </row>
    <row r="9054" spans="1:20" x14ac:dyDescent="0.25">
      <c r="A9054">
        <v>1852</v>
      </c>
      <c r="B9054" t="s">
        <v>820</v>
      </c>
      <c r="C9054" s="16">
        <v>25.45</v>
      </c>
      <c r="D9054" t="s">
        <v>1323</v>
      </c>
      <c r="E9054" t="s">
        <v>47</v>
      </c>
      <c r="F9054" t="s">
        <v>1391</v>
      </c>
      <c r="G9054" t="s">
        <v>84</v>
      </c>
      <c r="H9054" t="s">
        <v>899</v>
      </c>
      <c r="I9054" t="s">
        <v>125</v>
      </c>
      <c r="J9054" t="s">
        <v>859</v>
      </c>
      <c r="K9054" s="17" t="s">
        <v>169</v>
      </c>
      <c r="L9054" s="18">
        <v>100</v>
      </c>
      <c r="M9054" s="37">
        <v>472475</v>
      </c>
      <c r="N9054" s="24">
        <v>2812</v>
      </c>
      <c r="O9054" s="24">
        <v>18564.83300589391</v>
      </c>
      <c r="P9054" s="24">
        <v>281200</v>
      </c>
      <c r="Q9054" s="38">
        <v>1.6802098150782361</v>
      </c>
      <c r="R9054" s="39">
        <v>6.6020032026649744E-2</v>
      </c>
      <c r="S9054" t="s">
        <v>1433</v>
      </c>
      <c r="T9054" t="s">
        <v>1397</v>
      </c>
    </row>
    <row r="9055" spans="1:20" x14ac:dyDescent="0.25">
      <c r="A9055">
        <v>1853</v>
      </c>
      <c r="B9055" t="s">
        <v>820</v>
      </c>
      <c r="C9055" s="16">
        <v>25.28</v>
      </c>
      <c r="D9055" t="s">
        <v>1323</v>
      </c>
      <c r="E9055" t="s">
        <v>47</v>
      </c>
      <c r="F9055" t="s">
        <v>1391</v>
      </c>
      <c r="G9055" t="s">
        <v>84</v>
      </c>
      <c r="H9055" t="s">
        <v>899</v>
      </c>
      <c r="I9055" t="s">
        <v>125</v>
      </c>
      <c r="J9055" t="s">
        <v>859</v>
      </c>
      <c r="K9055" s="17" t="s">
        <v>169</v>
      </c>
      <c r="L9055" s="18">
        <v>100</v>
      </c>
      <c r="M9055" s="37">
        <v>263070</v>
      </c>
      <c r="N9055" s="24">
        <v>1052</v>
      </c>
      <c r="O9055" s="24">
        <v>10406.25</v>
      </c>
      <c r="P9055" s="24">
        <v>105200</v>
      </c>
      <c r="Q9055" s="38">
        <v>2.5006653992395438</v>
      </c>
      <c r="R9055" s="39">
        <v>9.8918726235741439E-2</v>
      </c>
      <c r="S9055" t="s">
        <v>1431</v>
      </c>
      <c r="T9055" t="s">
        <v>2324</v>
      </c>
    </row>
    <row r="9056" spans="1:20" x14ac:dyDescent="0.25">
      <c r="A9056">
        <v>1854</v>
      </c>
      <c r="B9056" t="s">
        <v>820</v>
      </c>
      <c r="C9056" s="16">
        <v>25.31</v>
      </c>
      <c r="D9056" t="s">
        <v>1323</v>
      </c>
      <c r="E9056" t="s">
        <v>47</v>
      </c>
      <c r="F9056" t="s">
        <v>1391</v>
      </c>
      <c r="G9056" t="s">
        <v>84</v>
      </c>
      <c r="H9056" t="s">
        <v>899</v>
      </c>
      <c r="I9056" t="s">
        <v>125</v>
      </c>
      <c r="J9056" t="s">
        <v>859</v>
      </c>
      <c r="K9056" s="17" t="s">
        <v>169</v>
      </c>
      <c r="L9056" s="18">
        <v>100</v>
      </c>
      <c r="M9056" s="37">
        <v>142993</v>
      </c>
      <c r="N9056" s="24">
        <v>572</v>
      </c>
      <c r="O9056" s="24">
        <v>5649.6641643619123</v>
      </c>
      <c r="P9056" s="24">
        <v>57200</v>
      </c>
      <c r="Q9056" s="38">
        <v>2.4998776223776225</v>
      </c>
      <c r="R9056" s="39">
        <v>9.8770352523809654E-2</v>
      </c>
      <c r="S9056" t="s">
        <v>1431</v>
      </c>
      <c r="T9056" t="s">
        <v>2325</v>
      </c>
    </row>
    <row r="9057" spans="1:20" x14ac:dyDescent="0.25">
      <c r="A9057">
        <v>1855</v>
      </c>
      <c r="B9057" t="s">
        <v>820</v>
      </c>
      <c r="C9057" s="16">
        <v>25.47</v>
      </c>
      <c r="D9057" t="s">
        <v>1323</v>
      </c>
      <c r="E9057" t="s">
        <v>47</v>
      </c>
      <c r="F9057" t="s">
        <v>1391</v>
      </c>
      <c r="G9057" t="s">
        <v>84</v>
      </c>
      <c r="H9057" t="s">
        <v>899</v>
      </c>
      <c r="I9057" t="s">
        <v>125</v>
      </c>
      <c r="J9057" t="s">
        <v>859</v>
      </c>
      <c r="K9057" s="17" t="s">
        <v>169</v>
      </c>
      <c r="L9057" s="18">
        <v>100</v>
      </c>
      <c r="M9057" s="37">
        <v>200498</v>
      </c>
      <c r="N9057" s="24">
        <v>802</v>
      </c>
      <c r="O9057" s="24">
        <v>7871.9277581468396</v>
      </c>
      <c r="P9057" s="24">
        <v>80200</v>
      </c>
      <c r="Q9057" s="38">
        <v>2.4999750623441397</v>
      </c>
      <c r="R9057" s="39">
        <v>9.8153712695097747E-2</v>
      </c>
      <c r="S9057" t="s">
        <v>1431</v>
      </c>
      <c r="T9057" t="s">
        <v>1398</v>
      </c>
    </row>
    <row r="9058" spans="1:20" x14ac:dyDescent="0.25">
      <c r="A9058">
        <v>1856</v>
      </c>
      <c r="B9058" t="s">
        <v>820</v>
      </c>
      <c r="C9058" s="16">
        <v>25.73</v>
      </c>
      <c r="D9058" t="s">
        <v>1323</v>
      </c>
      <c r="E9058" t="s">
        <v>47</v>
      </c>
      <c r="F9058" t="s">
        <v>1391</v>
      </c>
      <c r="G9058" t="s">
        <v>84</v>
      </c>
      <c r="H9058" t="s">
        <v>899</v>
      </c>
      <c r="I9058" t="s">
        <v>125</v>
      </c>
      <c r="J9058" t="s">
        <v>859</v>
      </c>
      <c r="K9058" s="17" t="s">
        <v>169</v>
      </c>
      <c r="L9058" s="18">
        <v>100</v>
      </c>
      <c r="M9058" s="37">
        <v>43448</v>
      </c>
      <c r="N9058" s="24">
        <v>217</v>
      </c>
      <c r="O9058" s="24">
        <v>1688.6125145744268</v>
      </c>
      <c r="P9058" s="24">
        <v>21700</v>
      </c>
      <c r="Q9058" s="38">
        <v>2.0022119815668202</v>
      </c>
      <c r="R9058" s="39">
        <v>7.7816244911263904E-2</v>
      </c>
      <c r="S9058" t="s">
        <v>1431</v>
      </c>
      <c r="T9058" t="s">
        <v>2350</v>
      </c>
    </row>
    <row r="9059" spans="1:20" x14ac:dyDescent="0.25">
      <c r="A9059">
        <v>1858</v>
      </c>
      <c r="B9059" t="s">
        <v>820</v>
      </c>
      <c r="C9059" s="16">
        <v>25.39</v>
      </c>
      <c r="D9059" t="s">
        <v>1323</v>
      </c>
      <c r="E9059" t="s">
        <v>47</v>
      </c>
      <c r="F9059" t="s">
        <v>1391</v>
      </c>
      <c r="G9059" t="s">
        <v>84</v>
      </c>
      <c r="H9059" t="s">
        <v>899</v>
      </c>
      <c r="I9059" t="s">
        <v>125</v>
      </c>
      <c r="J9059" t="s">
        <v>169</v>
      </c>
      <c r="K9059" s="17" t="s">
        <v>169</v>
      </c>
      <c r="L9059" s="18">
        <v>1</v>
      </c>
      <c r="M9059" s="37">
        <v>32131</v>
      </c>
      <c r="N9059" s="24">
        <v>6694</v>
      </c>
      <c r="O9059" s="24">
        <v>1265.4982276486805</v>
      </c>
      <c r="P9059" s="24">
        <v>6694</v>
      </c>
      <c r="Q9059" s="38">
        <v>4.7999701224977596</v>
      </c>
      <c r="R9059" s="39">
        <v>0.18904963066158956</v>
      </c>
      <c r="S9059" t="s">
        <v>2351</v>
      </c>
      <c r="T9059" t="s">
        <v>2329</v>
      </c>
    </row>
    <row r="9060" spans="1:20" x14ac:dyDescent="0.25">
      <c r="A9060">
        <v>1863</v>
      </c>
      <c r="B9060" t="s">
        <v>820</v>
      </c>
      <c r="C9060" s="16">
        <v>25.56</v>
      </c>
      <c r="D9060" t="s">
        <v>1323</v>
      </c>
      <c r="E9060" t="s">
        <v>47</v>
      </c>
      <c r="F9060" t="s">
        <v>1391</v>
      </c>
      <c r="G9060" t="s">
        <v>84</v>
      </c>
      <c r="H9060" t="s">
        <v>899</v>
      </c>
      <c r="I9060" t="s">
        <v>125</v>
      </c>
      <c r="J9060" t="s">
        <v>169</v>
      </c>
      <c r="K9060" s="17" t="s">
        <v>169</v>
      </c>
      <c r="L9060" s="18">
        <v>1</v>
      </c>
      <c r="M9060" s="37">
        <v>43898</v>
      </c>
      <c r="N9060" s="24">
        <v>21949</v>
      </c>
      <c r="O9060" s="24">
        <v>1717.4491392801253</v>
      </c>
      <c r="P9060" s="24">
        <v>21949</v>
      </c>
      <c r="Q9060" s="38">
        <v>2</v>
      </c>
      <c r="R9060" s="39">
        <v>7.82472613458529E-2</v>
      </c>
      <c r="S9060" t="s">
        <v>2352</v>
      </c>
      <c r="T9060" t="s">
        <v>2332</v>
      </c>
    </row>
    <row r="9061" spans="1:20" x14ac:dyDescent="0.25">
      <c r="A9061">
        <v>1864</v>
      </c>
      <c r="B9061" t="s">
        <v>820</v>
      </c>
      <c r="C9061" s="16">
        <v>25.73</v>
      </c>
      <c r="D9061" t="s">
        <v>1323</v>
      </c>
      <c r="E9061" t="s">
        <v>47</v>
      </c>
      <c r="F9061" t="s">
        <v>1391</v>
      </c>
      <c r="G9061" t="s">
        <v>84</v>
      </c>
      <c r="H9061" t="s">
        <v>899</v>
      </c>
      <c r="I9061" t="s">
        <v>125</v>
      </c>
      <c r="J9061" t="s">
        <v>169</v>
      </c>
      <c r="K9061" s="17" t="s">
        <v>169</v>
      </c>
      <c r="L9061" s="18">
        <v>1</v>
      </c>
      <c r="M9061" s="37">
        <v>30260</v>
      </c>
      <c r="N9061" s="24">
        <v>15130</v>
      </c>
      <c r="O9061" s="24">
        <v>1176.0590750097163</v>
      </c>
      <c r="P9061" s="24">
        <v>15130</v>
      </c>
      <c r="Q9061" s="38">
        <v>2</v>
      </c>
      <c r="R9061" s="39">
        <v>7.7730275942479596E-2</v>
      </c>
      <c r="S9061" t="s">
        <v>1431</v>
      </c>
      <c r="T9061" t="s">
        <v>2333</v>
      </c>
    </row>
    <row r="9062" spans="1:20" x14ac:dyDescent="0.25">
      <c r="A9062">
        <v>1865</v>
      </c>
      <c r="B9062" t="s">
        <v>820</v>
      </c>
      <c r="C9062" s="16">
        <v>25.48</v>
      </c>
      <c r="D9062" t="s">
        <v>1323</v>
      </c>
      <c r="E9062" t="s">
        <v>47</v>
      </c>
      <c r="F9062" t="s">
        <v>1391</v>
      </c>
      <c r="G9062" t="s">
        <v>84</v>
      </c>
      <c r="H9062" t="s">
        <v>899</v>
      </c>
      <c r="I9062" t="s">
        <v>125</v>
      </c>
      <c r="J9062" t="s">
        <v>169</v>
      </c>
      <c r="K9062" s="17" t="s">
        <v>169</v>
      </c>
      <c r="L9062" s="18">
        <v>1</v>
      </c>
      <c r="M9062" s="37">
        <v>53036</v>
      </c>
      <c r="N9062" s="24">
        <v>24014</v>
      </c>
      <c r="O9062" s="24">
        <v>2081.4756671899527</v>
      </c>
      <c r="P9062" s="24">
        <v>24014</v>
      </c>
      <c r="Q9062" s="38">
        <v>2.2085450154076787</v>
      </c>
      <c r="R9062" s="39">
        <v>8.6677590871572938E-2</v>
      </c>
      <c r="S9062" t="s">
        <v>1434</v>
      </c>
      <c r="T9062" t="s">
        <v>1406</v>
      </c>
    </row>
    <row r="9063" spans="1:20" x14ac:dyDescent="0.25">
      <c r="A9063">
        <v>1866</v>
      </c>
      <c r="B9063" t="s">
        <v>820</v>
      </c>
      <c r="C9063" s="16">
        <v>25.53</v>
      </c>
      <c r="D9063" t="s">
        <v>1323</v>
      </c>
      <c r="E9063" t="s">
        <v>47</v>
      </c>
      <c r="F9063" t="s">
        <v>1391</v>
      </c>
      <c r="G9063" t="s">
        <v>84</v>
      </c>
      <c r="H9063" t="s">
        <v>899</v>
      </c>
      <c r="I9063" t="s">
        <v>125</v>
      </c>
      <c r="J9063" t="s">
        <v>169</v>
      </c>
      <c r="K9063" s="17" t="s">
        <v>169</v>
      </c>
      <c r="L9063" s="18">
        <v>1</v>
      </c>
      <c r="M9063" s="37">
        <v>7930</v>
      </c>
      <c r="N9063" s="24">
        <v>3524</v>
      </c>
      <c r="O9063" s="24">
        <v>310.6149627888758</v>
      </c>
      <c r="P9063" s="24">
        <v>3524</v>
      </c>
      <c r="Q9063" s="38">
        <v>2.250283768444949</v>
      </c>
      <c r="R9063" s="39">
        <v>8.8142724968466465E-2</v>
      </c>
      <c r="S9063" t="s">
        <v>1116</v>
      </c>
      <c r="T9063" t="s">
        <v>1407</v>
      </c>
    </row>
    <row r="9064" spans="1:20" x14ac:dyDescent="0.25">
      <c r="A9064">
        <v>1867</v>
      </c>
      <c r="B9064" t="s">
        <v>820</v>
      </c>
      <c r="C9064" s="16">
        <v>25.38</v>
      </c>
      <c r="D9064" t="s">
        <v>1323</v>
      </c>
      <c r="E9064" t="s">
        <v>47</v>
      </c>
      <c r="F9064" t="s">
        <v>1391</v>
      </c>
      <c r="G9064" t="s">
        <v>84</v>
      </c>
      <c r="H9064" t="s">
        <v>899</v>
      </c>
      <c r="I9064" t="s">
        <v>125</v>
      </c>
      <c r="J9064" t="s">
        <v>169</v>
      </c>
      <c r="K9064" s="17" t="s">
        <v>169</v>
      </c>
      <c r="L9064" s="18">
        <v>1</v>
      </c>
      <c r="M9064" s="37">
        <v>24286</v>
      </c>
      <c r="N9064" s="24">
        <v>14991</v>
      </c>
      <c r="O9064" s="24">
        <v>956.89519306540592</v>
      </c>
      <c r="P9064" s="24">
        <v>14991</v>
      </c>
      <c r="Q9064" s="38">
        <v>1.620038689880595</v>
      </c>
      <c r="R9064" s="39">
        <v>6.3831311658021875E-2</v>
      </c>
      <c r="S9064" t="s">
        <v>1116</v>
      </c>
      <c r="T9064" t="s">
        <v>1408</v>
      </c>
    </row>
    <row r="9065" spans="1:20" x14ac:dyDescent="0.25">
      <c r="A9065">
        <v>1872</v>
      </c>
      <c r="B9065" t="s">
        <v>820</v>
      </c>
      <c r="C9065" s="16">
        <v>25.94</v>
      </c>
      <c r="D9065" t="s">
        <v>1323</v>
      </c>
      <c r="E9065" t="s">
        <v>47</v>
      </c>
      <c r="F9065" t="s">
        <v>1391</v>
      </c>
      <c r="G9065" t="s">
        <v>84</v>
      </c>
      <c r="H9065" t="s">
        <v>899</v>
      </c>
      <c r="I9065" t="s">
        <v>125</v>
      </c>
      <c r="J9065" t="s">
        <v>169</v>
      </c>
      <c r="K9065" s="17" t="s">
        <v>169</v>
      </c>
      <c r="L9065" s="18">
        <v>1</v>
      </c>
      <c r="M9065" s="37">
        <v>71787</v>
      </c>
      <c r="N9065" s="24">
        <v>24180</v>
      </c>
      <c r="O9065" s="24">
        <v>2767.4248265227448</v>
      </c>
      <c r="P9065" s="24">
        <v>24180</v>
      </c>
      <c r="Q9065" s="38">
        <v>2.9688585607940445</v>
      </c>
      <c r="R9065" s="39">
        <v>0.11445098538142037</v>
      </c>
      <c r="S9065" t="s">
        <v>2352</v>
      </c>
      <c r="T9065" t="s">
        <v>2335</v>
      </c>
    </row>
    <row r="9066" spans="1:20" x14ac:dyDescent="0.25">
      <c r="A9066">
        <v>1880</v>
      </c>
      <c r="B9066" t="s">
        <v>820</v>
      </c>
      <c r="C9066" s="16">
        <v>25.51</v>
      </c>
      <c r="D9066" t="s">
        <v>1323</v>
      </c>
      <c r="E9066" t="s">
        <v>47</v>
      </c>
      <c r="F9066" t="s">
        <v>1391</v>
      </c>
      <c r="G9066" t="s">
        <v>84</v>
      </c>
      <c r="H9066" t="s">
        <v>899</v>
      </c>
      <c r="I9066" t="s">
        <v>125</v>
      </c>
      <c r="J9066" t="s">
        <v>169</v>
      </c>
      <c r="K9066" s="17" t="s">
        <v>169</v>
      </c>
      <c r="L9066" s="18">
        <v>1</v>
      </c>
      <c r="M9066" s="37">
        <v>221214</v>
      </c>
      <c r="N9066" s="24">
        <v>166325</v>
      </c>
      <c r="O9066" s="24">
        <v>8671.6581732653849</v>
      </c>
      <c r="P9066" s="24">
        <v>166325</v>
      </c>
      <c r="Q9066" s="38">
        <v>1.3300105215692168</v>
      </c>
      <c r="R9066" s="39">
        <v>5.2136829540149615E-2</v>
      </c>
      <c r="S9066" t="s">
        <v>1116</v>
      </c>
      <c r="T9066" t="s">
        <v>1413</v>
      </c>
    </row>
    <row r="9067" spans="1:20" x14ac:dyDescent="0.25">
      <c r="A9067">
        <v>1881</v>
      </c>
      <c r="B9067" t="s">
        <v>820</v>
      </c>
      <c r="C9067" s="16">
        <v>25.58</v>
      </c>
      <c r="D9067" t="s">
        <v>1323</v>
      </c>
      <c r="E9067" t="s">
        <v>47</v>
      </c>
      <c r="F9067" t="s">
        <v>1391</v>
      </c>
      <c r="G9067" t="s">
        <v>84</v>
      </c>
      <c r="H9067" t="s">
        <v>899</v>
      </c>
      <c r="I9067" t="s">
        <v>125</v>
      </c>
      <c r="J9067" t="s">
        <v>169</v>
      </c>
      <c r="K9067" s="17" t="s">
        <v>169</v>
      </c>
      <c r="L9067" s="18">
        <v>1</v>
      </c>
      <c r="M9067" s="37">
        <v>262604</v>
      </c>
      <c r="N9067" s="24">
        <v>230355</v>
      </c>
      <c r="O9067" s="24">
        <v>10265.989053948399</v>
      </c>
      <c r="P9067" s="24">
        <v>230355</v>
      </c>
      <c r="Q9067" s="38">
        <v>1.1399969612120422</v>
      </c>
      <c r="R9067" s="39">
        <v>4.4565948444567724E-2</v>
      </c>
      <c r="S9067" t="s">
        <v>1116</v>
      </c>
      <c r="T9067" t="s">
        <v>1414</v>
      </c>
    </row>
    <row r="9068" spans="1:20" x14ac:dyDescent="0.25">
      <c r="A9068">
        <v>1882</v>
      </c>
      <c r="B9068" t="s">
        <v>820</v>
      </c>
      <c r="C9068" s="16">
        <v>25.53</v>
      </c>
      <c r="D9068" t="s">
        <v>1323</v>
      </c>
      <c r="E9068" t="s">
        <v>47</v>
      </c>
      <c r="F9068" t="s">
        <v>1391</v>
      </c>
      <c r="G9068" t="s">
        <v>84</v>
      </c>
      <c r="H9068" t="s">
        <v>899</v>
      </c>
      <c r="I9068" t="s">
        <v>125</v>
      </c>
      <c r="J9068" t="s">
        <v>169</v>
      </c>
      <c r="K9068" s="17" t="s">
        <v>169</v>
      </c>
      <c r="L9068" s="18">
        <v>1</v>
      </c>
      <c r="M9068" s="37">
        <v>65881</v>
      </c>
      <c r="N9068" s="24">
        <v>54901</v>
      </c>
      <c r="O9068" s="24">
        <v>2580.5327066196628</v>
      </c>
      <c r="P9068" s="24">
        <v>54901</v>
      </c>
      <c r="Q9068" s="38">
        <v>1.1999963570791061</v>
      </c>
      <c r="R9068" s="39">
        <v>4.7003382572624597E-2</v>
      </c>
      <c r="S9068" t="s">
        <v>1116</v>
      </c>
      <c r="T9068" t="s">
        <v>1415</v>
      </c>
    </row>
    <row r="9069" spans="1:20" x14ac:dyDescent="0.25">
      <c r="A9069">
        <v>1883</v>
      </c>
      <c r="B9069" t="s">
        <v>820</v>
      </c>
      <c r="C9069" s="16">
        <v>25.53</v>
      </c>
      <c r="D9069" t="s">
        <v>1323</v>
      </c>
      <c r="E9069" t="s">
        <v>47</v>
      </c>
      <c r="F9069" t="s">
        <v>1391</v>
      </c>
      <c r="G9069" t="s">
        <v>84</v>
      </c>
      <c r="H9069" t="s">
        <v>899</v>
      </c>
      <c r="I9069" t="s">
        <v>125</v>
      </c>
      <c r="J9069" t="s">
        <v>169</v>
      </c>
      <c r="K9069" s="17" t="s">
        <v>169</v>
      </c>
      <c r="L9069" s="18">
        <v>1</v>
      </c>
      <c r="M9069" s="37">
        <v>42263</v>
      </c>
      <c r="N9069" s="24">
        <v>27626</v>
      </c>
      <c r="O9069" s="24">
        <v>1655.4249902075987</v>
      </c>
      <c r="P9069" s="24">
        <v>27626</v>
      </c>
      <c r="Q9069" s="38">
        <v>1.5298269745891551</v>
      </c>
      <c r="R9069" s="39">
        <v>5.9922717375211709E-2</v>
      </c>
      <c r="S9069" t="s">
        <v>1116</v>
      </c>
      <c r="T9069" t="s">
        <v>2338</v>
      </c>
    </row>
    <row r="9070" spans="1:20" x14ac:dyDescent="0.25">
      <c r="A9070">
        <v>1884</v>
      </c>
      <c r="B9070" t="s">
        <v>820</v>
      </c>
      <c r="C9070" s="16">
        <v>25.41</v>
      </c>
      <c r="D9070" t="s">
        <v>1323</v>
      </c>
      <c r="E9070" t="s">
        <v>47</v>
      </c>
      <c r="F9070" t="s">
        <v>1391</v>
      </c>
      <c r="G9070" t="s">
        <v>84</v>
      </c>
      <c r="H9070" t="s">
        <v>899</v>
      </c>
      <c r="I9070" t="s">
        <v>125</v>
      </c>
      <c r="J9070" t="s">
        <v>169</v>
      </c>
      <c r="K9070" s="17" t="s">
        <v>169</v>
      </c>
      <c r="L9070" s="18">
        <v>1</v>
      </c>
      <c r="M9070" s="37">
        <v>104260</v>
      </c>
      <c r="N9070" s="24">
        <v>59577</v>
      </c>
      <c r="O9070" s="24">
        <v>4103.1090121999214</v>
      </c>
      <c r="P9070" s="24">
        <v>59577</v>
      </c>
      <c r="Q9070" s="38">
        <v>1.7500041962502308</v>
      </c>
      <c r="R9070" s="39">
        <v>6.8870688557663554E-2</v>
      </c>
      <c r="S9070" t="s">
        <v>1116</v>
      </c>
      <c r="T9070" t="s">
        <v>2339</v>
      </c>
    </row>
    <row r="9071" spans="1:20" x14ac:dyDescent="0.25">
      <c r="A9071">
        <v>1885</v>
      </c>
      <c r="B9071" t="s">
        <v>820</v>
      </c>
      <c r="C9071" s="16">
        <v>25.44</v>
      </c>
      <c r="D9071" t="s">
        <v>1323</v>
      </c>
      <c r="E9071" t="s">
        <v>47</v>
      </c>
      <c r="F9071" t="s">
        <v>1391</v>
      </c>
      <c r="G9071" t="s">
        <v>84</v>
      </c>
      <c r="H9071" t="s">
        <v>899</v>
      </c>
      <c r="I9071" t="s">
        <v>125</v>
      </c>
      <c r="J9071" t="s">
        <v>169</v>
      </c>
      <c r="K9071" s="17" t="s">
        <v>169</v>
      </c>
      <c r="L9071" s="18">
        <v>1</v>
      </c>
      <c r="M9071" s="37">
        <v>294459</v>
      </c>
      <c r="N9071" s="24">
        <v>105164</v>
      </c>
      <c r="O9071" s="24">
        <v>11574.646226415094</v>
      </c>
      <c r="P9071" s="24">
        <v>105164</v>
      </c>
      <c r="Q9071" s="38">
        <v>2.7999980982085124</v>
      </c>
      <c r="R9071" s="39">
        <v>0.11006281832580631</v>
      </c>
      <c r="S9071" t="s">
        <v>1116</v>
      </c>
      <c r="T9071" t="s">
        <v>1416</v>
      </c>
    </row>
    <row r="9072" spans="1:20" x14ac:dyDescent="0.25">
      <c r="A9072">
        <v>1886</v>
      </c>
      <c r="B9072" t="s">
        <v>820</v>
      </c>
      <c r="C9072" s="16">
        <v>25.42</v>
      </c>
      <c r="D9072" t="s">
        <v>1323</v>
      </c>
      <c r="E9072" t="s">
        <v>47</v>
      </c>
      <c r="F9072" t="s">
        <v>1391</v>
      </c>
      <c r="G9072" t="s">
        <v>84</v>
      </c>
      <c r="H9072" t="s">
        <v>899</v>
      </c>
      <c r="I9072" t="s">
        <v>125</v>
      </c>
      <c r="J9072" t="s">
        <v>169</v>
      </c>
      <c r="K9072" s="17" t="s">
        <v>169</v>
      </c>
      <c r="L9072" s="18">
        <v>1</v>
      </c>
      <c r="M9072" s="37">
        <v>1455993</v>
      </c>
      <c r="N9072" s="24">
        <v>485331</v>
      </c>
      <c r="O9072" s="24">
        <v>57277.458693941771</v>
      </c>
      <c r="P9072" s="24">
        <v>485331</v>
      </c>
      <c r="Q9072" s="38">
        <v>3</v>
      </c>
      <c r="R9072" s="39">
        <v>0.1180173092053501</v>
      </c>
      <c r="S9072" t="s">
        <v>1116</v>
      </c>
      <c r="T9072" t="s">
        <v>1417</v>
      </c>
    </row>
    <row r="9073" spans="1:20" x14ac:dyDescent="0.25">
      <c r="A9073">
        <v>1887</v>
      </c>
      <c r="B9073" t="s">
        <v>820</v>
      </c>
      <c r="C9073" s="16">
        <v>25.48</v>
      </c>
      <c r="D9073" t="s">
        <v>1323</v>
      </c>
      <c r="E9073" t="s">
        <v>47</v>
      </c>
      <c r="F9073" t="s">
        <v>1391</v>
      </c>
      <c r="G9073" t="s">
        <v>84</v>
      </c>
      <c r="H9073" t="s">
        <v>899</v>
      </c>
      <c r="I9073" t="s">
        <v>125</v>
      </c>
      <c r="J9073" t="s">
        <v>169</v>
      </c>
      <c r="K9073" s="17" t="s">
        <v>169</v>
      </c>
      <c r="L9073" s="18">
        <v>1</v>
      </c>
      <c r="M9073" s="37">
        <v>1968582</v>
      </c>
      <c r="N9073" s="24">
        <v>562452</v>
      </c>
      <c r="O9073" s="24">
        <v>77259.890109890111</v>
      </c>
      <c r="P9073" s="24">
        <v>562452</v>
      </c>
      <c r="Q9073" s="38">
        <v>3.5</v>
      </c>
      <c r="R9073" s="39">
        <v>0.13736263736263737</v>
      </c>
      <c r="S9073" t="s">
        <v>1116</v>
      </c>
      <c r="T9073" t="s">
        <v>1418</v>
      </c>
    </row>
    <row r="9074" spans="1:20" x14ac:dyDescent="0.25">
      <c r="A9074">
        <v>1888</v>
      </c>
      <c r="B9074" t="s">
        <v>820</v>
      </c>
      <c r="C9074" s="16">
        <v>25.54</v>
      </c>
      <c r="D9074" t="s">
        <v>1323</v>
      </c>
      <c r="E9074" t="s">
        <v>47</v>
      </c>
      <c r="F9074" t="s">
        <v>1391</v>
      </c>
      <c r="G9074" t="s">
        <v>84</v>
      </c>
      <c r="H9074" t="s">
        <v>899</v>
      </c>
      <c r="I9074" t="s">
        <v>125</v>
      </c>
      <c r="J9074" t="s">
        <v>169</v>
      </c>
      <c r="K9074" s="17" t="s">
        <v>169</v>
      </c>
      <c r="L9074" s="18">
        <v>1</v>
      </c>
      <c r="M9074" s="37">
        <v>1655947</v>
      </c>
      <c r="N9074" s="24">
        <v>385104</v>
      </c>
      <c r="O9074" s="24">
        <v>64837.392325763511</v>
      </c>
      <c r="P9074" s="24">
        <v>385104</v>
      </c>
      <c r="Q9074" s="38">
        <v>4.2999994806597694</v>
      </c>
      <c r="R9074" s="39">
        <v>0.16836333127093853</v>
      </c>
      <c r="S9074" t="s">
        <v>1116</v>
      </c>
      <c r="T9074" t="s">
        <v>1419</v>
      </c>
    </row>
    <row r="9075" spans="1:20" x14ac:dyDescent="0.25">
      <c r="A9075">
        <v>1889</v>
      </c>
      <c r="B9075" t="s">
        <v>820</v>
      </c>
      <c r="C9075" s="16">
        <v>25.42</v>
      </c>
      <c r="D9075" t="s">
        <v>1323</v>
      </c>
      <c r="E9075" t="s">
        <v>47</v>
      </c>
      <c r="F9075" t="s">
        <v>1391</v>
      </c>
      <c r="G9075" t="s">
        <v>84</v>
      </c>
      <c r="H9075" t="s">
        <v>899</v>
      </c>
      <c r="I9075" t="s">
        <v>125</v>
      </c>
      <c r="J9075" t="s">
        <v>169</v>
      </c>
      <c r="K9075" s="17" t="s">
        <v>169</v>
      </c>
      <c r="L9075" s="18">
        <v>1</v>
      </c>
      <c r="M9075" s="37">
        <v>1426579</v>
      </c>
      <c r="N9075" s="24">
        <v>407594</v>
      </c>
      <c r="O9075" s="24">
        <v>56120.338316286383</v>
      </c>
      <c r="P9075" s="24">
        <v>407594</v>
      </c>
      <c r="Q9075" s="38">
        <v>3.5</v>
      </c>
      <c r="R9075" s="39">
        <v>0.13768686073957512</v>
      </c>
      <c r="S9075" t="s">
        <v>1116</v>
      </c>
      <c r="T9075" t="s">
        <v>1402</v>
      </c>
    </row>
    <row r="9076" spans="1:20" x14ac:dyDescent="0.25">
      <c r="A9076">
        <v>1890</v>
      </c>
      <c r="B9076" t="s">
        <v>820</v>
      </c>
      <c r="C9076" s="16">
        <v>25.46</v>
      </c>
      <c r="D9076" t="s">
        <v>1323</v>
      </c>
      <c r="E9076" t="s">
        <v>47</v>
      </c>
      <c r="F9076" t="s">
        <v>1391</v>
      </c>
      <c r="G9076" t="s">
        <v>84</v>
      </c>
      <c r="H9076" t="s">
        <v>899</v>
      </c>
      <c r="I9076" t="s">
        <v>125</v>
      </c>
      <c r="J9076" t="s">
        <v>169</v>
      </c>
      <c r="K9076" s="17" t="s">
        <v>169</v>
      </c>
      <c r="L9076" s="18">
        <v>1</v>
      </c>
      <c r="M9076" s="37">
        <v>446383</v>
      </c>
      <c r="N9076" s="24">
        <v>262534</v>
      </c>
      <c r="O9076" s="24">
        <v>17532.717989002354</v>
      </c>
      <c r="P9076" s="24">
        <v>262534</v>
      </c>
      <c r="Q9076" s="38">
        <v>1.700286439089794</v>
      </c>
      <c r="R9076" s="39">
        <v>6.6782656680667477E-2</v>
      </c>
      <c r="S9076" t="s">
        <v>1116</v>
      </c>
      <c r="T9076" t="s">
        <v>853</v>
      </c>
    </row>
    <row r="9077" spans="1:20" x14ac:dyDescent="0.25">
      <c r="A9077">
        <v>1891</v>
      </c>
      <c r="B9077" t="s">
        <v>820</v>
      </c>
      <c r="C9077" s="16">
        <v>25.47</v>
      </c>
      <c r="D9077" t="s">
        <v>1323</v>
      </c>
      <c r="E9077" t="s">
        <v>47</v>
      </c>
      <c r="F9077" t="s">
        <v>1391</v>
      </c>
      <c r="G9077" t="s">
        <v>84</v>
      </c>
      <c r="H9077" t="s">
        <v>899</v>
      </c>
      <c r="I9077" t="s">
        <v>125</v>
      </c>
      <c r="J9077" t="s">
        <v>169</v>
      </c>
      <c r="K9077" s="17" t="s">
        <v>169</v>
      </c>
      <c r="L9077" s="18">
        <v>1</v>
      </c>
      <c r="M9077" s="37">
        <v>662133</v>
      </c>
      <c r="N9077" s="24">
        <v>389490</v>
      </c>
      <c r="O9077" s="24">
        <v>25996.584216725561</v>
      </c>
      <c r="P9077" s="24">
        <v>389490</v>
      </c>
      <c r="Q9077" s="38">
        <v>1.7</v>
      </c>
      <c r="R9077" s="39">
        <v>6.6745190420102088E-2</v>
      </c>
      <c r="S9077" t="s">
        <v>1116</v>
      </c>
      <c r="T9077" t="s">
        <v>854</v>
      </c>
    </row>
    <row r="9078" spans="1:20" x14ac:dyDescent="0.25">
      <c r="A9078">
        <v>1892</v>
      </c>
      <c r="B9078" t="s">
        <v>820</v>
      </c>
      <c r="C9078" s="16">
        <v>25.32</v>
      </c>
      <c r="D9078" t="s">
        <v>1323</v>
      </c>
      <c r="E9078" t="s">
        <v>47</v>
      </c>
      <c r="F9078" t="s">
        <v>1391</v>
      </c>
      <c r="G9078" t="s">
        <v>84</v>
      </c>
      <c r="H9078" t="s">
        <v>899</v>
      </c>
      <c r="I9078" t="s">
        <v>125</v>
      </c>
      <c r="J9078" t="s">
        <v>169</v>
      </c>
      <c r="K9078" s="17" t="s">
        <v>169</v>
      </c>
      <c r="L9078" s="18">
        <v>1</v>
      </c>
      <c r="M9078" s="37">
        <v>575478</v>
      </c>
      <c r="N9078" s="24">
        <v>359674</v>
      </c>
      <c r="O9078" s="24">
        <v>22728.199052132702</v>
      </c>
      <c r="P9078" s="24">
        <v>359674</v>
      </c>
      <c r="Q9078" s="38">
        <v>1.5999988878818041</v>
      </c>
      <c r="R9078" s="39">
        <v>6.3191109316027019E-2</v>
      </c>
      <c r="S9078" t="s">
        <v>1116</v>
      </c>
      <c r="T9078" t="s">
        <v>855</v>
      </c>
    </row>
    <row r="9079" spans="1:20" x14ac:dyDescent="0.25">
      <c r="A9079">
        <v>1893</v>
      </c>
      <c r="B9079" t="s">
        <v>820</v>
      </c>
      <c r="C9079" s="16">
        <v>25.4</v>
      </c>
      <c r="D9079" t="s">
        <v>1323</v>
      </c>
      <c r="E9079" t="s">
        <v>47</v>
      </c>
      <c r="F9079" t="s">
        <v>1391</v>
      </c>
      <c r="G9079" t="s">
        <v>84</v>
      </c>
      <c r="H9079" t="s">
        <v>899</v>
      </c>
      <c r="I9079" t="s">
        <v>125</v>
      </c>
      <c r="J9079" t="s">
        <v>169</v>
      </c>
      <c r="K9079" s="17" t="s">
        <v>169</v>
      </c>
      <c r="L9079" s="18">
        <v>1</v>
      </c>
      <c r="M9079" s="37">
        <v>283859</v>
      </c>
      <c r="N9079" s="24">
        <v>270342</v>
      </c>
      <c r="O9079" s="24">
        <v>11175.551181102363</v>
      </c>
      <c r="P9079" s="24">
        <v>270342</v>
      </c>
      <c r="Q9079" s="38">
        <v>1.049999630098172</v>
      </c>
      <c r="R9079" s="39">
        <v>4.1338568114101262E-2</v>
      </c>
      <c r="S9079" t="s">
        <v>1116</v>
      </c>
      <c r="T9079" t="s">
        <v>856</v>
      </c>
    </row>
    <row r="9080" spans="1:20" x14ac:dyDescent="0.25">
      <c r="A9080">
        <v>1895</v>
      </c>
      <c r="B9080" t="s">
        <v>820</v>
      </c>
      <c r="C9080" s="16">
        <v>25.34</v>
      </c>
      <c r="D9080" t="s">
        <v>1323</v>
      </c>
      <c r="E9080" t="s">
        <v>47</v>
      </c>
      <c r="F9080" t="s">
        <v>1391</v>
      </c>
      <c r="G9080" t="s">
        <v>84</v>
      </c>
      <c r="H9080" t="s">
        <v>899</v>
      </c>
      <c r="I9080" t="s">
        <v>125</v>
      </c>
      <c r="J9080" t="s">
        <v>169</v>
      </c>
      <c r="K9080" s="17" t="s">
        <v>169</v>
      </c>
      <c r="L9080" s="18">
        <v>1</v>
      </c>
      <c r="M9080" s="37">
        <v>210489</v>
      </c>
      <c r="N9080" s="24">
        <v>101704</v>
      </c>
      <c r="O9080" s="24">
        <v>8306.5903709550112</v>
      </c>
      <c r="P9080" s="24">
        <v>101704</v>
      </c>
      <c r="Q9080" s="38">
        <v>2.0696236136238495</v>
      </c>
      <c r="R9080" s="39">
        <v>8.1674175754690187E-2</v>
      </c>
      <c r="S9080" t="s">
        <v>1435</v>
      </c>
      <c r="T9080" t="s">
        <v>858</v>
      </c>
    </row>
    <row r="9081" spans="1:20" x14ac:dyDescent="0.25">
      <c r="A9081">
        <v>1896</v>
      </c>
      <c r="B9081" t="s">
        <v>820</v>
      </c>
      <c r="C9081" s="16">
        <v>25.33</v>
      </c>
      <c r="D9081" t="s">
        <v>1323</v>
      </c>
      <c r="E9081" t="s">
        <v>47</v>
      </c>
      <c r="F9081" t="s">
        <v>1391</v>
      </c>
      <c r="G9081" t="s">
        <v>84</v>
      </c>
      <c r="H9081" t="s">
        <v>899</v>
      </c>
      <c r="I9081" t="s">
        <v>125</v>
      </c>
      <c r="J9081" t="s">
        <v>169</v>
      </c>
      <c r="K9081" s="17" t="s">
        <v>169</v>
      </c>
      <c r="L9081" s="18">
        <v>1</v>
      </c>
      <c r="M9081" s="37">
        <v>107689</v>
      </c>
      <c r="N9081" s="24">
        <v>53598</v>
      </c>
      <c r="O9081" s="24">
        <v>4251.4409790761947</v>
      </c>
      <c r="P9081" s="24">
        <v>53598</v>
      </c>
      <c r="Q9081" s="38">
        <v>2.009198104406881</v>
      </c>
      <c r="R9081" s="39">
        <v>7.9320888448751722E-2</v>
      </c>
      <c r="S9081" t="s">
        <v>1435</v>
      </c>
      <c r="T9081" t="s">
        <v>1010</v>
      </c>
    </row>
    <row r="9082" spans="1:20" x14ac:dyDescent="0.25">
      <c r="A9082">
        <v>1897</v>
      </c>
      <c r="B9082" t="s">
        <v>820</v>
      </c>
      <c r="C9082" s="16">
        <v>25.31</v>
      </c>
      <c r="D9082" t="s">
        <v>1323</v>
      </c>
      <c r="E9082" t="s">
        <v>47</v>
      </c>
      <c r="F9082" t="s">
        <v>1391</v>
      </c>
      <c r="G9082" t="s">
        <v>84</v>
      </c>
      <c r="H9082" t="s">
        <v>899</v>
      </c>
      <c r="I9082" t="s">
        <v>125</v>
      </c>
      <c r="J9082" t="s">
        <v>169</v>
      </c>
      <c r="K9082" s="17" t="s">
        <v>169</v>
      </c>
      <c r="L9082" s="18">
        <v>1</v>
      </c>
      <c r="M9082" s="37">
        <v>34120</v>
      </c>
      <c r="N9082" s="24">
        <v>13648</v>
      </c>
      <c r="O9082" s="24">
        <v>1348.0837613591466</v>
      </c>
      <c r="P9082" s="24">
        <v>13648</v>
      </c>
      <c r="Q9082" s="38">
        <v>2.5</v>
      </c>
      <c r="R9082" s="39">
        <v>9.8775187672856576E-2</v>
      </c>
      <c r="S9082" t="s">
        <v>2353</v>
      </c>
      <c r="T9082" t="s">
        <v>1995</v>
      </c>
    </row>
    <row r="9083" spans="1:20" x14ac:dyDescent="0.25">
      <c r="A9083">
        <v>1898</v>
      </c>
      <c r="B9083" t="s">
        <v>820</v>
      </c>
      <c r="C9083" s="16">
        <v>25.43</v>
      </c>
      <c r="D9083" t="s">
        <v>1323</v>
      </c>
      <c r="E9083" t="s">
        <v>47</v>
      </c>
      <c r="F9083" t="s">
        <v>1391</v>
      </c>
      <c r="G9083" t="s">
        <v>84</v>
      </c>
      <c r="H9083" t="s">
        <v>899</v>
      </c>
      <c r="I9083" t="s">
        <v>125</v>
      </c>
      <c r="J9083" t="s">
        <v>169</v>
      </c>
      <c r="K9083" s="17" t="s">
        <v>169</v>
      </c>
      <c r="L9083" s="18">
        <v>1</v>
      </c>
      <c r="M9083" s="37">
        <v>19149</v>
      </c>
      <c r="N9083" s="24">
        <v>7659</v>
      </c>
      <c r="O9083" s="24">
        <v>753.00825796303582</v>
      </c>
      <c r="P9083" s="24">
        <v>7659</v>
      </c>
      <c r="Q9083" s="38">
        <v>2.5001958480219351</v>
      </c>
      <c r="R9083" s="39">
        <v>9.8316785215176367E-2</v>
      </c>
      <c r="S9083" t="s">
        <v>2354</v>
      </c>
      <c r="T9083" t="s">
        <v>1958</v>
      </c>
    </row>
    <row r="9084" spans="1:20" x14ac:dyDescent="0.25">
      <c r="A9084">
        <v>1899</v>
      </c>
      <c r="B9084" t="s">
        <v>820</v>
      </c>
      <c r="C9084" s="16">
        <v>25.42</v>
      </c>
      <c r="D9084" t="s">
        <v>1323</v>
      </c>
      <c r="E9084" t="s">
        <v>47</v>
      </c>
      <c r="F9084" t="s">
        <v>1391</v>
      </c>
      <c r="G9084" t="s">
        <v>84</v>
      </c>
      <c r="H9084" t="s">
        <v>899</v>
      </c>
      <c r="I9084" t="s">
        <v>125</v>
      </c>
      <c r="J9084" t="s">
        <v>859</v>
      </c>
      <c r="K9084" s="17" t="s">
        <v>169</v>
      </c>
      <c r="L9084" s="18">
        <v>100</v>
      </c>
      <c r="M9084" s="37">
        <v>857</v>
      </c>
      <c r="N9084" s="24">
        <v>4</v>
      </c>
      <c r="O9084" s="24">
        <v>33.713611329661681</v>
      </c>
      <c r="P9084" s="24">
        <v>400</v>
      </c>
      <c r="Q9084" s="38">
        <v>2.1425000000000001</v>
      </c>
      <c r="R9084" s="39">
        <v>8.42840283241542E-2</v>
      </c>
      <c r="S9084" t="s">
        <v>2355</v>
      </c>
      <c r="T9084" t="s">
        <v>1960</v>
      </c>
    </row>
    <row r="9085" spans="1:20" x14ac:dyDescent="0.25">
      <c r="A9085">
        <v>1902</v>
      </c>
      <c r="B9085" t="s">
        <v>820</v>
      </c>
      <c r="C9085" s="16">
        <v>25.33</v>
      </c>
      <c r="D9085" t="s">
        <v>1323</v>
      </c>
      <c r="E9085" t="s">
        <v>47</v>
      </c>
      <c r="F9085" t="s">
        <v>1391</v>
      </c>
      <c r="G9085" t="s">
        <v>84</v>
      </c>
      <c r="H9085" t="s">
        <v>899</v>
      </c>
      <c r="I9085" t="s">
        <v>125</v>
      </c>
      <c r="J9085" t="s">
        <v>859</v>
      </c>
      <c r="K9085" s="17" t="s">
        <v>169</v>
      </c>
      <c r="L9085" s="18">
        <v>100</v>
      </c>
      <c r="M9085" s="37">
        <v>6000</v>
      </c>
      <c r="N9085" s="24">
        <v>44</v>
      </c>
      <c r="O9085" s="24">
        <v>236.87327279905253</v>
      </c>
      <c r="P9085" s="24">
        <v>4400</v>
      </c>
      <c r="Q9085" s="38">
        <v>1.3636363636363635</v>
      </c>
      <c r="R9085" s="39">
        <v>5.3834834727057392E-2</v>
      </c>
      <c r="S9085" t="s">
        <v>2356</v>
      </c>
      <c r="T9085" t="s">
        <v>895</v>
      </c>
    </row>
    <row r="9086" spans="1:20" x14ac:dyDescent="0.25">
      <c r="A9086">
        <v>1908</v>
      </c>
      <c r="B9086" t="s">
        <v>820</v>
      </c>
      <c r="C9086" s="16">
        <v>25.32</v>
      </c>
      <c r="D9086" t="s">
        <v>1323</v>
      </c>
      <c r="E9086" t="s">
        <v>47</v>
      </c>
      <c r="F9086" t="s">
        <v>1391</v>
      </c>
      <c r="G9086" t="s">
        <v>84</v>
      </c>
      <c r="H9086" t="s">
        <v>899</v>
      </c>
      <c r="I9086" t="s">
        <v>125</v>
      </c>
      <c r="J9086" t="s">
        <v>859</v>
      </c>
      <c r="K9086" s="17" t="s">
        <v>169</v>
      </c>
      <c r="L9086" s="18">
        <v>100</v>
      </c>
      <c r="M9086" s="37">
        <v>12000</v>
      </c>
      <c r="N9086" s="24">
        <v>103</v>
      </c>
      <c r="O9086" s="24">
        <v>473.93364928909955</v>
      </c>
      <c r="P9086" s="24">
        <v>10300</v>
      </c>
      <c r="Q9086" s="38">
        <v>1.1650485436893203</v>
      </c>
      <c r="R9086" s="39">
        <v>4.6012975659135875E-2</v>
      </c>
      <c r="S9086" t="s">
        <v>2356</v>
      </c>
      <c r="T9086" t="s">
        <v>942</v>
      </c>
    </row>
    <row r="9087" spans="1:20" x14ac:dyDescent="0.25">
      <c r="A9087">
        <v>1843</v>
      </c>
      <c r="B9087" t="s">
        <v>820</v>
      </c>
      <c r="C9087" s="16">
        <v>25.84</v>
      </c>
      <c r="D9087" t="s">
        <v>1323</v>
      </c>
      <c r="E9087" t="s">
        <v>47</v>
      </c>
      <c r="F9087" t="s">
        <v>1391</v>
      </c>
      <c r="G9087" t="s">
        <v>86</v>
      </c>
      <c r="H9087" t="s">
        <v>204</v>
      </c>
      <c r="I9087" t="s">
        <v>125</v>
      </c>
      <c r="J9087" t="s">
        <v>169</v>
      </c>
      <c r="K9087" s="17" t="s">
        <v>169</v>
      </c>
      <c r="L9087" s="18">
        <v>1</v>
      </c>
      <c r="M9087" s="37">
        <v>13784</v>
      </c>
      <c r="N9087" s="24">
        <v>27568</v>
      </c>
      <c r="O9087" s="24">
        <v>533.43653250773991</v>
      </c>
      <c r="P9087" s="24">
        <v>27568</v>
      </c>
      <c r="Q9087" s="38">
        <v>0.5</v>
      </c>
      <c r="R9087" s="39">
        <v>1.9349845201238388E-2</v>
      </c>
      <c r="S9087" t="s">
        <v>908</v>
      </c>
      <c r="T9087" t="s">
        <v>2357</v>
      </c>
    </row>
    <row r="9088" spans="1:20" x14ac:dyDescent="0.25">
      <c r="A9088">
        <v>1856</v>
      </c>
      <c r="B9088" t="s">
        <v>820</v>
      </c>
      <c r="C9088" s="16">
        <v>25.73</v>
      </c>
      <c r="D9088" t="s">
        <v>1323</v>
      </c>
      <c r="E9088" t="s">
        <v>47</v>
      </c>
      <c r="F9088" t="s">
        <v>1391</v>
      </c>
      <c r="G9088" t="s">
        <v>86</v>
      </c>
      <c r="H9088" t="s">
        <v>204</v>
      </c>
      <c r="I9088" t="s">
        <v>125</v>
      </c>
      <c r="J9088" t="s">
        <v>169</v>
      </c>
      <c r="K9088" s="17" t="s">
        <v>169</v>
      </c>
      <c r="L9088" s="18">
        <v>1</v>
      </c>
      <c r="M9088" s="37">
        <v>21545</v>
      </c>
      <c r="N9088" s="24">
        <v>21852</v>
      </c>
      <c r="O9088" s="24">
        <v>837.34939759036138</v>
      </c>
      <c r="P9088" s="24">
        <v>21852</v>
      </c>
      <c r="Q9088" s="38">
        <v>0.98595094270547323</v>
      </c>
      <c r="R9088" s="39">
        <v>3.8319119421122157E-2</v>
      </c>
      <c r="S9088" t="s">
        <v>2358</v>
      </c>
      <c r="T9088" t="s">
        <v>2326</v>
      </c>
    </row>
    <row r="9089" spans="1:20" x14ac:dyDescent="0.25">
      <c r="A9089">
        <v>1857</v>
      </c>
      <c r="B9089" t="s">
        <v>820</v>
      </c>
      <c r="C9089" s="16">
        <v>25.53</v>
      </c>
      <c r="D9089" t="s">
        <v>1323</v>
      </c>
      <c r="E9089" t="s">
        <v>47</v>
      </c>
      <c r="F9089" t="s">
        <v>1391</v>
      </c>
      <c r="G9089" t="s">
        <v>86</v>
      </c>
      <c r="H9089" t="s">
        <v>204</v>
      </c>
      <c r="I9089" t="s">
        <v>125</v>
      </c>
      <c r="J9089" t="s">
        <v>169</v>
      </c>
      <c r="K9089" s="17" t="s">
        <v>169</v>
      </c>
      <c r="L9089" s="18">
        <v>1</v>
      </c>
      <c r="M9089" s="37">
        <v>26579</v>
      </c>
      <c r="N9089" s="24">
        <v>24610</v>
      </c>
      <c r="O9089" s="24">
        <v>1041.0889150019584</v>
      </c>
      <c r="P9089" s="24">
        <v>24610</v>
      </c>
      <c r="Q9089" s="38">
        <v>1.0800081267777326</v>
      </c>
      <c r="R9089" s="39">
        <v>4.2303491060624074E-2</v>
      </c>
      <c r="S9089" t="s">
        <v>1119</v>
      </c>
      <c r="T9089" t="s">
        <v>2327</v>
      </c>
    </row>
    <row r="9090" spans="1:20" x14ac:dyDescent="0.25">
      <c r="A9090">
        <v>1877</v>
      </c>
      <c r="B9090" t="s">
        <v>820</v>
      </c>
      <c r="C9090" s="16">
        <v>25.36</v>
      </c>
      <c r="D9090" t="s">
        <v>1323</v>
      </c>
      <c r="E9090" t="s">
        <v>47</v>
      </c>
      <c r="F9090" t="s">
        <v>1391</v>
      </c>
      <c r="G9090" t="s">
        <v>86</v>
      </c>
      <c r="H9090" t="s">
        <v>204</v>
      </c>
      <c r="I9090" t="s">
        <v>125</v>
      </c>
      <c r="J9090" t="s">
        <v>169</v>
      </c>
      <c r="K9090" s="17" t="s">
        <v>169</v>
      </c>
      <c r="L9090" s="18">
        <v>1</v>
      </c>
      <c r="M9090" s="37">
        <v>138104</v>
      </c>
      <c r="N9090" s="24">
        <v>136466</v>
      </c>
      <c r="O9090" s="24">
        <v>5445.7413249211359</v>
      </c>
      <c r="P9090" s="24">
        <v>136466</v>
      </c>
      <c r="Q9090" s="38">
        <v>1.0120029897556901</v>
      </c>
      <c r="R9090" s="39">
        <v>3.9905480668599766E-2</v>
      </c>
      <c r="S9090" t="s">
        <v>1436</v>
      </c>
      <c r="T9090" t="s">
        <v>1412</v>
      </c>
    </row>
    <row r="9091" spans="1:20" x14ac:dyDescent="0.25">
      <c r="A9091">
        <v>1880</v>
      </c>
      <c r="B9091" t="s">
        <v>820</v>
      </c>
      <c r="C9091" s="16">
        <v>25.51</v>
      </c>
      <c r="D9091" t="s">
        <v>1323</v>
      </c>
      <c r="E9091" t="s">
        <v>47</v>
      </c>
      <c r="F9091" t="s">
        <v>1391</v>
      </c>
      <c r="G9091" t="s">
        <v>86</v>
      </c>
      <c r="H9091" t="s">
        <v>204</v>
      </c>
      <c r="I9091" t="s">
        <v>125</v>
      </c>
      <c r="J9091" t="s">
        <v>169</v>
      </c>
      <c r="K9091" s="17" t="s">
        <v>169</v>
      </c>
      <c r="L9091" s="18">
        <v>1</v>
      </c>
      <c r="M9091" s="37">
        <v>2085012</v>
      </c>
      <c r="N9091" s="24">
        <v>2730503</v>
      </c>
      <c r="O9091" s="24">
        <v>81733.124264994112</v>
      </c>
      <c r="P9091" s="24">
        <v>2730503</v>
      </c>
      <c r="Q9091" s="38">
        <v>0.76359996674605379</v>
      </c>
      <c r="R9091" s="39">
        <v>2.9933358163310612E-2</v>
      </c>
      <c r="S9091" t="s">
        <v>918</v>
      </c>
      <c r="T9091" t="s">
        <v>1413</v>
      </c>
    </row>
    <row r="9092" spans="1:20" x14ac:dyDescent="0.25">
      <c r="A9092">
        <v>1841</v>
      </c>
      <c r="B9092" t="s">
        <v>820</v>
      </c>
      <c r="C9092" s="16">
        <v>25.63</v>
      </c>
      <c r="D9092" t="s">
        <v>1323</v>
      </c>
      <c r="E9092" t="s">
        <v>47</v>
      </c>
      <c r="F9092" t="s">
        <v>1391</v>
      </c>
      <c r="G9092" t="s">
        <v>87</v>
      </c>
      <c r="H9092" t="s">
        <v>787</v>
      </c>
      <c r="I9092" t="s">
        <v>125</v>
      </c>
      <c r="J9092" t="s">
        <v>169</v>
      </c>
      <c r="K9092" s="17" t="s">
        <v>169</v>
      </c>
      <c r="L9092" s="18">
        <v>1</v>
      </c>
      <c r="M9092" s="37">
        <v>1928</v>
      </c>
      <c r="N9092" s="24">
        <v>964</v>
      </c>
      <c r="O9092" s="24">
        <v>75.224346468981665</v>
      </c>
      <c r="P9092" s="24">
        <v>964</v>
      </c>
      <c r="Q9092" s="38">
        <v>2</v>
      </c>
      <c r="R9092" s="39">
        <v>7.803355442840422E-2</v>
      </c>
      <c r="S9092" t="s">
        <v>921</v>
      </c>
      <c r="T9092" t="s">
        <v>1392</v>
      </c>
    </row>
    <row r="9093" spans="1:20" x14ac:dyDescent="0.25">
      <c r="A9093">
        <v>1842</v>
      </c>
      <c r="B9093" t="s">
        <v>820</v>
      </c>
      <c r="C9093" s="16">
        <v>25.79</v>
      </c>
      <c r="D9093" t="s">
        <v>1323</v>
      </c>
      <c r="E9093" t="s">
        <v>47</v>
      </c>
      <c r="F9093" t="s">
        <v>1391</v>
      </c>
      <c r="G9093" t="s">
        <v>87</v>
      </c>
      <c r="H9093" t="s">
        <v>787</v>
      </c>
      <c r="I9093" t="s">
        <v>125</v>
      </c>
      <c r="J9093" t="s">
        <v>169</v>
      </c>
      <c r="K9093" s="17" t="s">
        <v>169</v>
      </c>
      <c r="L9093" s="18">
        <v>1</v>
      </c>
      <c r="M9093" s="37">
        <v>30388</v>
      </c>
      <c r="N9093" s="24">
        <v>15194</v>
      </c>
      <c r="O9093" s="24">
        <v>1178.2861574253586</v>
      </c>
      <c r="P9093" s="24">
        <v>15194</v>
      </c>
      <c r="Q9093" s="38">
        <v>2</v>
      </c>
      <c r="R9093" s="39">
        <v>7.754943776657619E-2</v>
      </c>
      <c r="S9093" t="s">
        <v>921</v>
      </c>
      <c r="T9093" t="s">
        <v>1393</v>
      </c>
    </row>
    <row r="9094" spans="1:20" x14ac:dyDescent="0.25">
      <c r="A9094">
        <v>1843</v>
      </c>
      <c r="B9094" t="s">
        <v>820</v>
      </c>
      <c r="C9094" s="16">
        <v>25.84</v>
      </c>
      <c r="D9094" t="s">
        <v>1323</v>
      </c>
      <c r="E9094" t="s">
        <v>47</v>
      </c>
      <c r="F9094" t="s">
        <v>1391</v>
      </c>
      <c r="G9094" t="s">
        <v>87</v>
      </c>
      <c r="H9094" t="s">
        <v>787</v>
      </c>
      <c r="I9094" t="s">
        <v>125</v>
      </c>
      <c r="J9094" t="s">
        <v>169</v>
      </c>
      <c r="K9094" s="17" t="s">
        <v>169</v>
      </c>
      <c r="L9094" s="18">
        <v>1</v>
      </c>
      <c r="M9094" s="37">
        <v>26344</v>
      </c>
      <c r="N9094" s="24">
        <v>13172</v>
      </c>
      <c r="O9094" s="24">
        <v>1019.5046439628483</v>
      </c>
      <c r="P9094" s="24">
        <v>13172</v>
      </c>
      <c r="Q9094" s="38">
        <v>2</v>
      </c>
      <c r="R9094" s="39">
        <v>7.7399380804953552E-2</v>
      </c>
      <c r="S9094" t="s">
        <v>921</v>
      </c>
      <c r="T9094" t="s">
        <v>1404</v>
      </c>
    </row>
    <row r="9095" spans="1:20" x14ac:dyDescent="0.25">
      <c r="A9095">
        <v>1856</v>
      </c>
      <c r="B9095" t="s">
        <v>820</v>
      </c>
      <c r="C9095" s="16">
        <v>25.73</v>
      </c>
      <c r="D9095" t="s">
        <v>1323</v>
      </c>
      <c r="E9095" t="s">
        <v>47</v>
      </c>
      <c r="F9095" t="s">
        <v>1391</v>
      </c>
      <c r="G9095" t="s">
        <v>87</v>
      </c>
      <c r="H9095" t="s">
        <v>787</v>
      </c>
      <c r="I9095" t="s">
        <v>125</v>
      </c>
      <c r="J9095" t="s">
        <v>169</v>
      </c>
      <c r="K9095" s="17" t="s">
        <v>169</v>
      </c>
      <c r="L9095" s="18">
        <v>1</v>
      </c>
      <c r="M9095" s="37">
        <v>42404</v>
      </c>
      <c r="N9095" s="24">
        <v>9423</v>
      </c>
      <c r="O9095" s="24">
        <v>1648.0373105324525</v>
      </c>
      <c r="P9095" s="24">
        <v>9423</v>
      </c>
      <c r="Q9095" s="38">
        <v>4.5000530616576464</v>
      </c>
      <c r="R9095" s="39">
        <v>0.1748951831192245</v>
      </c>
      <c r="S9095" t="s">
        <v>2002</v>
      </c>
      <c r="T9095" t="s">
        <v>2326</v>
      </c>
    </row>
    <row r="9096" spans="1:20" x14ac:dyDescent="0.25">
      <c r="A9096">
        <v>1857</v>
      </c>
      <c r="B9096" t="s">
        <v>820</v>
      </c>
      <c r="C9096" s="16">
        <v>25.53</v>
      </c>
      <c r="D9096" t="s">
        <v>1323</v>
      </c>
      <c r="E9096" t="s">
        <v>47</v>
      </c>
      <c r="F9096" t="s">
        <v>1391</v>
      </c>
      <c r="G9096" t="s">
        <v>87</v>
      </c>
      <c r="H9096" t="s">
        <v>787</v>
      </c>
      <c r="I9096" t="s">
        <v>125</v>
      </c>
      <c r="J9096" t="s">
        <v>169</v>
      </c>
      <c r="K9096" s="17" t="s">
        <v>169</v>
      </c>
      <c r="L9096" s="18">
        <v>1</v>
      </c>
      <c r="M9096" s="37">
        <v>37685</v>
      </c>
      <c r="N9096" s="24">
        <v>8018</v>
      </c>
      <c r="O9096" s="24">
        <v>1476.1065413239326</v>
      </c>
      <c r="P9096" s="24">
        <v>8018</v>
      </c>
      <c r="Q9096" s="38">
        <v>4.7000498877525567</v>
      </c>
      <c r="R9096" s="39">
        <v>0.18409909470241115</v>
      </c>
      <c r="S9096" t="s">
        <v>2359</v>
      </c>
      <c r="T9096" t="s">
        <v>2327</v>
      </c>
    </row>
    <row r="9097" spans="1:20" x14ac:dyDescent="0.25">
      <c r="A9097">
        <v>1858</v>
      </c>
      <c r="B9097" t="s">
        <v>820</v>
      </c>
      <c r="C9097" s="16">
        <v>25.39</v>
      </c>
      <c r="D9097" t="s">
        <v>1323</v>
      </c>
      <c r="E9097" t="s">
        <v>47</v>
      </c>
      <c r="F9097" t="s">
        <v>1391</v>
      </c>
      <c r="G9097" t="s">
        <v>87</v>
      </c>
      <c r="H9097" t="s">
        <v>787</v>
      </c>
      <c r="I9097" t="s">
        <v>125</v>
      </c>
      <c r="J9097" t="s">
        <v>169</v>
      </c>
      <c r="K9097" s="17" t="s">
        <v>169</v>
      </c>
      <c r="L9097" s="18">
        <v>1</v>
      </c>
      <c r="M9097" s="37">
        <v>32131</v>
      </c>
      <c r="N9097" s="24">
        <v>6694</v>
      </c>
      <c r="O9097" s="24">
        <v>1265.4982276486805</v>
      </c>
      <c r="P9097" s="24">
        <v>6694</v>
      </c>
      <c r="Q9097" s="38">
        <v>4.7999701224977596</v>
      </c>
      <c r="R9097" s="39">
        <v>0.18904963066158956</v>
      </c>
      <c r="S9097" t="s">
        <v>2359</v>
      </c>
      <c r="T9097" t="s">
        <v>2329</v>
      </c>
    </row>
    <row r="9098" spans="1:20" x14ac:dyDescent="0.25">
      <c r="A9098">
        <v>1860</v>
      </c>
      <c r="B9098" t="s">
        <v>820</v>
      </c>
      <c r="C9098" s="16">
        <v>25.45</v>
      </c>
      <c r="D9098" t="s">
        <v>1323</v>
      </c>
      <c r="E9098" t="s">
        <v>47</v>
      </c>
      <c r="F9098" t="s">
        <v>1391</v>
      </c>
      <c r="G9098" t="s">
        <v>87</v>
      </c>
      <c r="H9098" t="s">
        <v>787</v>
      </c>
      <c r="I9098" t="s">
        <v>125</v>
      </c>
      <c r="J9098" t="s">
        <v>169</v>
      </c>
      <c r="K9098" s="17" t="s">
        <v>169</v>
      </c>
      <c r="L9098" s="18">
        <v>1</v>
      </c>
      <c r="M9098" s="37">
        <v>18810</v>
      </c>
      <c r="N9098" s="24">
        <v>3762</v>
      </c>
      <c r="O9098" s="24">
        <v>739.09626719056973</v>
      </c>
      <c r="P9098" s="24">
        <v>3762</v>
      </c>
      <c r="Q9098" s="38">
        <v>5</v>
      </c>
      <c r="R9098" s="39">
        <v>0.19646365422396855</v>
      </c>
      <c r="S9098" t="s">
        <v>925</v>
      </c>
      <c r="T9098" t="s">
        <v>1399</v>
      </c>
    </row>
    <row r="9099" spans="1:20" x14ac:dyDescent="0.25">
      <c r="A9099">
        <v>1861</v>
      </c>
      <c r="B9099" t="s">
        <v>820</v>
      </c>
      <c r="C9099" s="16">
        <v>25.74</v>
      </c>
      <c r="D9099" t="s">
        <v>1323</v>
      </c>
      <c r="E9099" t="s">
        <v>47</v>
      </c>
      <c r="F9099" t="s">
        <v>1391</v>
      </c>
      <c r="G9099" t="s">
        <v>87</v>
      </c>
      <c r="H9099" t="s">
        <v>787</v>
      </c>
      <c r="I9099" t="s">
        <v>125</v>
      </c>
      <c r="J9099" t="s">
        <v>169</v>
      </c>
      <c r="K9099" s="17" t="s">
        <v>169</v>
      </c>
      <c r="L9099" s="18">
        <v>1</v>
      </c>
      <c r="M9099" s="37">
        <v>78398</v>
      </c>
      <c r="N9099" s="24">
        <v>17043</v>
      </c>
      <c r="O9099" s="24">
        <v>3045.765345765346</v>
      </c>
      <c r="P9099" s="24">
        <v>17043</v>
      </c>
      <c r="Q9099" s="38">
        <v>4.6000117350231768</v>
      </c>
      <c r="R9099" s="39">
        <v>0.17871063461628503</v>
      </c>
      <c r="S9099" t="s">
        <v>924</v>
      </c>
      <c r="T9099" t="s">
        <v>1400</v>
      </c>
    </row>
    <row r="9100" spans="1:20" x14ac:dyDescent="0.25">
      <c r="A9100">
        <v>1862</v>
      </c>
      <c r="B9100" t="s">
        <v>820</v>
      </c>
      <c r="C9100" s="16">
        <v>25.45</v>
      </c>
      <c r="D9100" t="s">
        <v>1323</v>
      </c>
      <c r="E9100" t="s">
        <v>47</v>
      </c>
      <c r="F9100" t="s">
        <v>1391</v>
      </c>
      <c r="G9100" t="s">
        <v>87</v>
      </c>
      <c r="H9100" t="s">
        <v>787</v>
      </c>
      <c r="I9100" t="s">
        <v>125</v>
      </c>
      <c r="J9100" t="s">
        <v>169</v>
      </c>
      <c r="K9100" s="17" t="s">
        <v>169</v>
      </c>
      <c r="L9100" s="18">
        <v>1</v>
      </c>
      <c r="M9100" s="37">
        <v>104492</v>
      </c>
      <c r="N9100" s="24">
        <v>26123</v>
      </c>
      <c r="O9100" s="24">
        <v>4105.7760314341849</v>
      </c>
      <c r="P9100" s="24">
        <v>26123</v>
      </c>
      <c r="Q9100" s="38">
        <v>4</v>
      </c>
      <c r="R9100" s="39">
        <v>0.15717092337917485</v>
      </c>
      <c r="S9100" t="s">
        <v>925</v>
      </c>
      <c r="T9100" t="s">
        <v>2331</v>
      </c>
    </row>
    <row r="9101" spans="1:20" x14ac:dyDescent="0.25">
      <c r="A9101">
        <v>1863</v>
      </c>
      <c r="B9101" t="s">
        <v>820</v>
      </c>
      <c r="C9101" s="16">
        <v>25.56</v>
      </c>
      <c r="D9101" t="s">
        <v>1323</v>
      </c>
      <c r="E9101" t="s">
        <v>47</v>
      </c>
      <c r="F9101" t="s">
        <v>1391</v>
      </c>
      <c r="G9101" t="s">
        <v>87</v>
      </c>
      <c r="H9101" t="s">
        <v>787</v>
      </c>
      <c r="I9101" t="s">
        <v>125</v>
      </c>
      <c r="J9101" t="s">
        <v>169</v>
      </c>
      <c r="K9101" s="17" t="s">
        <v>169</v>
      </c>
      <c r="L9101" s="18">
        <v>1</v>
      </c>
      <c r="M9101" s="37">
        <v>17246</v>
      </c>
      <c r="N9101" s="24">
        <v>4366</v>
      </c>
      <c r="O9101" s="24">
        <v>674.72613458528951</v>
      </c>
      <c r="P9101" s="24">
        <v>4366</v>
      </c>
      <c r="Q9101" s="38">
        <v>3.9500687127805771</v>
      </c>
      <c r="R9101" s="39">
        <v>0.15454102945150927</v>
      </c>
      <c r="S9101" t="s">
        <v>2360</v>
      </c>
      <c r="T9101" t="s">
        <v>2332</v>
      </c>
    </row>
    <row r="9102" spans="1:20" x14ac:dyDescent="0.25">
      <c r="A9102">
        <v>1864</v>
      </c>
      <c r="B9102" t="s">
        <v>820</v>
      </c>
      <c r="C9102" s="16">
        <v>25.73</v>
      </c>
      <c r="D9102" t="s">
        <v>1323</v>
      </c>
      <c r="E9102" t="s">
        <v>47</v>
      </c>
      <c r="F9102" t="s">
        <v>1391</v>
      </c>
      <c r="G9102" t="s">
        <v>87</v>
      </c>
      <c r="H9102" t="s">
        <v>787</v>
      </c>
      <c r="I9102" t="s">
        <v>125</v>
      </c>
      <c r="J9102" t="s">
        <v>169</v>
      </c>
      <c r="K9102" s="17" t="s">
        <v>169</v>
      </c>
      <c r="L9102" s="18">
        <v>1</v>
      </c>
      <c r="M9102" s="37">
        <v>37738</v>
      </c>
      <c r="N9102" s="24">
        <v>8204</v>
      </c>
      <c r="O9102" s="24">
        <v>1466.6925767586474</v>
      </c>
      <c r="P9102" s="24">
        <v>8204</v>
      </c>
      <c r="Q9102" s="38">
        <v>4.5999512432959531</v>
      </c>
      <c r="R9102" s="39">
        <v>0.17877773973167327</v>
      </c>
      <c r="S9102" t="s">
        <v>2361</v>
      </c>
      <c r="T9102" t="s">
        <v>2333</v>
      </c>
    </row>
    <row r="9103" spans="1:20" x14ac:dyDescent="0.25">
      <c r="A9103">
        <v>1865</v>
      </c>
      <c r="B9103" t="s">
        <v>820</v>
      </c>
      <c r="C9103" s="16">
        <v>25.48</v>
      </c>
      <c r="D9103" t="s">
        <v>1323</v>
      </c>
      <c r="E9103" t="s">
        <v>47</v>
      </c>
      <c r="F9103" t="s">
        <v>1391</v>
      </c>
      <c r="G9103" t="s">
        <v>87</v>
      </c>
      <c r="H9103" t="s">
        <v>787</v>
      </c>
      <c r="I9103" t="s">
        <v>125</v>
      </c>
      <c r="J9103" t="s">
        <v>169</v>
      </c>
      <c r="K9103" s="17" t="s">
        <v>169</v>
      </c>
      <c r="L9103" s="18">
        <v>1</v>
      </c>
      <c r="M9103" s="37">
        <v>75993</v>
      </c>
      <c r="N9103" s="24">
        <v>16170</v>
      </c>
      <c r="O9103" s="24">
        <v>2982.4568288854002</v>
      </c>
      <c r="P9103" s="24">
        <v>16170</v>
      </c>
      <c r="Q9103" s="38">
        <v>4.6996289424860853</v>
      </c>
      <c r="R9103" s="39">
        <v>0.18444383604733458</v>
      </c>
      <c r="S9103" t="s">
        <v>925</v>
      </c>
      <c r="T9103" t="s">
        <v>1406</v>
      </c>
    </row>
    <row r="9104" spans="1:20" x14ac:dyDescent="0.25">
      <c r="A9104">
        <v>1866</v>
      </c>
      <c r="B9104" t="s">
        <v>820</v>
      </c>
      <c r="C9104" s="16">
        <v>25.53</v>
      </c>
      <c r="D9104" t="s">
        <v>1323</v>
      </c>
      <c r="E9104" t="s">
        <v>47</v>
      </c>
      <c r="F9104" t="s">
        <v>1391</v>
      </c>
      <c r="G9104" t="s">
        <v>87</v>
      </c>
      <c r="H9104" t="s">
        <v>787</v>
      </c>
      <c r="I9104" t="s">
        <v>125</v>
      </c>
      <c r="J9104" t="s">
        <v>169</v>
      </c>
      <c r="K9104" s="17" t="s">
        <v>169</v>
      </c>
      <c r="L9104" s="18">
        <v>1</v>
      </c>
      <c r="M9104" s="37">
        <v>267127</v>
      </c>
      <c r="N9104" s="24">
        <v>58071</v>
      </c>
      <c r="O9104" s="24">
        <v>10463.258911084997</v>
      </c>
      <c r="P9104" s="24">
        <v>58071</v>
      </c>
      <c r="Q9104" s="38">
        <v>4.6000068881197151</v>
      </c>
      <c r="R9104" s="39">
        <v>0.18018044998510438</v>
      </c>
      <c r="S9104" t="s">
        <v>1437</v>
      </c>
      <c r="T9104" t="s">
        <v>1407</v>
      </c>
    </row>
    <row r="9105" spans="1:20" x14ac:dyDescent="0.25">
      <c r="A9105">
        <v>1867</v>
      </c>
      <c r="B9105" t="s">
        <v>820</v>
      </c>
      <c r="C9105" s="16">
        <v>25.38</v>
      </c>
      <c r="D9105" t="s">
        <v>1323</v>
      </c>
      <c r="E9105" t="s">
        <v>47</v>
      </c>
      <c r="F9105" t="s">
        <v>1391</v>
      </c>
      <c r="G9105" t="s">
        <v>87</v>
      </c>
      <c r="H9105" t="s">
        <v>787</v>
      </c>
      <c r="I9105" t="s">
        <v>125</v>
      </c>
      <c r="J9105" t="s">
        <v>169</v>
      </c>
      <c r="K9105" s="17" t="s">
        <v>169</v>
      </c>
      <c r="L9105" s="18">
        <v>1</v>
      </c>
      <c r="M9105" s="37">
        <v>87474</v>
      </c>
      <c r="N9105" s="24">
        <v>21335</v>
      </c>
      <c r="O9105" s="24">
        <v>3446.5721040189128</v>
      </c>
      <c r="P9105" s="24">
        <v>21335</v>
      </c>
      <c r="Q9105" s="38">
        <v>4.1000234356690886</v>
      </c>
      <c r="R9105" s="39">
        <v>0.16154544663786796</v>
      </c>
      <c r="S9105" t="s">
        <v>924</v>
      </c>
      <c r="T9105" t="s">
        <v>1408</v>
      </c>
    </row>
    <row r="9106" spans="1:20" x14ac:dyDescent="0.25">
      <c r="A9106">
        <v>1868</v>
      </c>
      <c r="B9106" t="s">
        <v>820</v>
      </c>
      <c r="C9106" s="16">
        <v>25.38</v>
      </c>
      <c r="D9106" t="s">
        <v>1323</v>
      </c>
      <c r="E9106" t="s">
        <v>47</v>
      </c>
      <c r="F9106" t="s">
        <v>1391</v>
      </c>
      <c r="G9106" t="s">
        <v>87</v>
      </c>
      <c r="H9106" t="s">
        <v>787</v>
      </c>
      <c r="I9106" t="s">
        <v>125</v>
      </c>
      <c r="J9106" t="s">
        <v>169</v>
      </c>
      <c r="K9106" s="17" t="s">
        <v>169</v>
      </c>
      <c r="L9106" s="18">
        <v>1</v>
      </c>
      <c r="M9106" s="37">
        <v>224134</v>
      </c>
      <c r="N9106" s="24">
        <v>47688</v>
      </c>
      <c r="O9106" s="24">
        <v>8831.1268715524038</v>
      </c>
      <c r="P9106" s="24">
        <v>47688</v>
      </c>
      <c r="Q9106" s="38">
        <v>4.7000083878543872</v>
      </c>
      <c r="R9106" s="39">
        <v>0.18518551567590177</v>
      </c>
      <c r="S9106" t="s">
        <v>2001</v>
      </c>
      <c r="T9106" t="s">
        <v>2334</v>
      </c>
    </row>
    <row r="9107" spans="1:20" x14ac:dyDescent="0.25">
      <c r="A9107">
        <v>1871</v>
      </c>
      <c r="B9107" t="s">
        <v>820</v>
      </c>
      <c r="C9107" s="16">
        <v>25.94</v>
      </c>
      <c r="D9107" t="s">
        <v>1323</v>
      </c>
      <c r="E9107" t="s">
        <v>47</v>
      </c>
      <c r="F9107" t="s">
        <v>1391</v>
      </c>
      <c r="G9107" t="s">
        <v>87</v>
      </c>
      <c r="H9107" t="s">
        <v>787</v>
      </c>
      <c r="I9107" t="s">
        <v>125</v>
      </c>
      <c r="J9107" t="s">
        <v>169</v>
      </c>
      <c r="K9107" s="17" t="s">
        <v>169</v>
      </c>
      <c r="L9107" s="18">
        <v>1</v>
      </c>
      <c r="M9107" s="37">
        <v>86915</v>
      </c>
      <c r="N9107" s="24">
        <v>20694</v>
      </c>
      <c r="O9107" s="24">
        <v>3350.6168080185039</v>
      </c>
      <c r="P9107" s="24">
        <v>20694</v>
      </c>
      <c r="Q9107" s="38">
        <v>4.2000096646370926</v>
      </c>
      <c r="R9107" s="39">
        <v>0.16191247743396656</v>
      </c>
      <c r="S9107" t="s">
        <v>921</v>
      </c>
      <c r="T9107" t="s">
        <v>1401</v>
      </c>
    </row>
    <row r="9108" spans="1:20" x14ac:dyDescent="0.25">
      <c r="A9108">
        <v>1872</v>
      </c>
      <c r="B9108" t="s">
        <v>820</v>
      </c>
      <c r="C9108" s="16">
        <v>25.94</v>
      </c>
      <c r="D9108" t="s">
        <v>1323</v>
      </c>
      <c r="E9108" t="s">
        <v>47</v>
      </c>
      <c r="F9108" t="s">
        <v>1391</v>
      </c>
      <c r="G9108" t="s">
        <v>87</v>
      </c>
      <c r="H9108" t="s">
        <v>787</v>
      </c>
      <c r="I9108" t="s">
        <v>125</v>
      </c>
      <c r="J9108" t="s">
        <v>169</v>
      </c>
      <c r="K9108" s="17" t="s">
        <v>169</v>
      </c>
      <c r="L9108" s="18">
        <v>1</v>
      </c>
      <c r="M9108" s="37">
        <v>225985</v>
      </c>
      <c r="N9108" s="24">
        <v>53806</v>
      </c>
      <c r="O9108" s="24">
        <v>8711.8350038550489</v>
      </c>
      <c r="P9108" s="24">
        <v>53806</v>
      </c>
      <c r="Q9108" s="38">
        <v>4.1999962829424229</v>
      </c>
      <c r="R9108" s="39">
        <v>0.1619119615629307</v>
      </c>
      <c r="S9108" t="s">
        <v>2002</v>
      </c>
      <c r="T9108" t="s">
        <v>2335</v>
      </c>
    </row>
    <row r="9109" spans="1:20" x14ac:dyDescent="0.25">
      <c r="A9109">
        <v>1873</v>
      </c>
      <c r="B9109" t="s">
        <v>820</v>
      </c>
      <c r="C9109" s="16">
        <v>25.88</v>
      </c>
      <c r="D9109" t="s">
        <v>1323</v>
      </c>
      <c r="E9109" t="s">
        <v>47</v>
      </c>
      <c r="F9109" t="s">
        <v>1391</v>
      </c>
      <c r="G9109" t="s">
        <v>87</v>
      </c>
      <c r="H9109" t="s">
        <v>787</v>
      </c>
      <c r="I9109" t="s">
        <v>125</v>
      </c>
      <c r="J9109" t="s">
        <v>169</v>
      </c>
      <c r="K9109" s="17" t="s">
        <v>169</v>
      </c>
      <c r="L9109" s="18">
        <v>1</v>
      </c>
      <c r="M9109" s="37">
        <v>149688</v>
      </c>
      <c r="N9109" s="24">
        <v>35640</v>
      </c>
      <c r="O9109" s="24">
        <v>5783.9258114374034</v>
      </c>
      <c r="P9109" s="24">
        <v>35640</v>
      </c>
      <c r="Q9109" s="38">
        <v>4.2</v>
      </c>
      <c r="R9109" s="39">
        <v>0.16228748068006182</v>
      </c>
      <c r="S9109" t="s">
        <v>927</v>
      </c>
      <c r="T9109" t="s">
        <v>1409</v>
      </c>
    </row>
    <row r="9110" spans="1:20" x14ac:dyDescent="0.25">
      <c r="A9110">
        <v>1874</v>
      </c>
      <c r="B9110" t="s">
        <v>820</v>
      </c>
      <c r="C9110" s="16">
        <v>25.41</v>
      </c>
      <c r="D9110" t="s">
        <v>1323</v>
      </c>
      <c r="E9110" t="s">
        <v>47</v>
      </c>
      <c r="F9110" t="s">
        <v>1391</v>
      </c>
      <c r="G9110" t="s">
        <v>87</v>
      </c>
      <c r="H9110" t="s">
        <v>787</v>
      </c>
      <c r="I9110" t="s">
        <v>125</v>
      </c>
      <c r="J9110" t="s">
        <v>169</v>
      </c>
      <c r="K9110" s="17" t="s">
        <v>169</v>
      </c>
      <c r="L9110" s="18">
        <v>1</v>
      </c>
      <c r="M9110" s="37">
        <v>128188</v>
      </c>
      <c r="N9110" s="24">
        <v>32047</v>
      </c>
      <c r="O9110" s="24">
        <v>5044.7855175127906</v>
      </c>
      <c r="P9110" s="24">
        <v>32047</v>
      </c>
      <c r="Q9110" s="38">
        <v>4</v>
      </c>
      <c r="R9110" s="39">
        <v>0.15741833923652107</v>
      </c>
      <c r="S9110" t="s">
        <v>927</v>
      </c>
      <c r="T9110" t="s">
        <v>1410</v>
      </c>
    </row>
    <row r="9111" spans="1:20" x14ac:dyDescent="0.25">
      <c r="A9111">
        <v>1876</v>
      </c>
      <c r="B9111" t="s">
        <v>820</v>
      </c>
      <c r="C9111" s="16">
        <v>25.45</v>
      </c>
      <c r="D9111" t="s">
        <v>1323</v>
      </c>
      <c r="E9111" t="s">
        <v>47</v>
      </c>
      <c r="F9111" t="s">
        <v>1391</v>
      </c>
      <c r="G9111" t="s">
        <v>87</v>
      </c>
      <c r="H9111" t="s">
        <v>787</v>
      </c>
      <c r="I9111" t="s">
        <v>125</v>
      </c>
      <c r="J9111" t="s">
        <v>169</v>
      </c>
      <c r="K9111" s="17" t="s">
        <v>169</v>
      </c>
      <c r="L9111" s="18">
        <v>1</v>
      </c>
      <c r="M9111" s="37">
        <v>202137</v>
      </c>
      <c r="N9111" s="24">
        <v>51830</v>
      </c>
      <c r="O9111" s="24">
        <v>7942.5147347740667</v>
      </c>
      <c r="P9111" s="24">
        <v>51830</v>
      </c>
      <c r="Q9111" s="38">
        <v>3.9</v>
      </c>
      <c r="R9111" s="39">
        <v>0.15324165029469547</v>
      </c>
      <c r="S9111" t="s">
        <v>927</v>
      </c>
      <c r="T9111" t="s">
        <v>1411</v>
      </c>
    </row>
    <row r="9112" spans="1:20" x14ac:dyDescent="0.25">
      <c r="A9112">
        <v>1877</v>
      </c>
      <c r="B9112" t="s">
        <v>820</v>
      </c>
      <c r="C9112" s="16">
        <v>25.36</v>
      </c>
      <c r="D9112" t="s">
        <v>1323</v>
      </c>
      <c r="E9112" t="s">
        <v>47</v>
      </c>
      <c r="F9112" t="s">
        <v>1391</v>
      </c>
      <c r="G9112" t="s">
        <v>87</v>
      </c>
      <c r="H9112" t="s">
        <v>787</v>
      </c>
      <c r="I9112" t="s">
        <v>125</v>
      </c>
      <c r="J9112" t="s">
        <v>169</v>
      </c>
      <c r="K9112" s="17" t="s">
        <v>169</v>
      </c>
      <c r="L9112" s="18">
        <v>1</v>
      </c>
      <c r="M9112" s="37">
        <v>105963</v>
      </c>
      <c r="N9112" s="24">
        <v>27170</v>
      </c>
      <c r="O9112" s="24">
        <v>4178.3517350157726</v>
      </c>
      <c r="P9112" s="24">
        <v>27170</v>
      </c>
      <c r="Q9112" s="38">
        <v>3.9</v>
      </c>
      <c r="R9112" s="39">
        <v>0.15378548895899052</v>
      </c>
      <c r="S9112" t="s">
        <v>921</v>
      </c>
      <c r="T9112" t="s">
        <v>1412</v>
      </c>
    </row>
    <row r="9113" spans="1:20" x14ac:dyDescent="0.25">
      <c r="A9113">
        <v>1878</v>
      </c>
      <c r="B9113" t="s">
        <v>820</v>
      </c>
      <c r="C9113" s="16">
        <v>25.42</v>
      </c>
      <c r="D9113" t="s">
        <v>1323</v>
      </c>
      <c r="E9113" t="s">
        <v>47</v>
      </c>
      <c r="F9113" t="s">
        <v>1391</v>
      </c>
      <c r="G9113" t="s">
        <v>87</v>
      </c>
      <c r="H9113" t="s">
        <v>787</v>
      </c>
      <c r="I9113" t="s">
        <v>125</v>
      </c>
      <c r="J9113" t="s">
        <v>169</v>
      </c>
      <c r="K9113" s="17" t="s">
        <v>169</v>
      </c>
      <c r="L9113" s="18">
        <v>1</v>
      </c>
      <c r="M9113" s="37">
        <v>439331</v>
      </c>
      <c r="N9113" s="24">
        <v>111224</v>
      </c>
      <c r="O9113" s="24">
        <v>17282.887490165223</v>
      </c>
      <c r="P9113" s="24">
        <v>111224</v>
      </c>
      <c r="Q9113" s="38">
        <v>3.9499658347119326</v>
      </c>
      <c r="R9113" s="39">
        <v>0.15538811308858899</v>
      </c>
      <c r="S9113" t="s">
        <v>2002</v>
      </c>
      <c r="T9113" t="s">
        <v>2336</v>
      </c>
    </row>
    <row r="9114" spans="1:20" x14ac:dyDescent="0.25">
      <c r="A9114">
        <v>1879</v>
      </c>
      <c r="B9114" t="s">
        <v>820</v>
      </c>
      <c r="C9114" s="16">
        <v>25.48</v>
      </c>
      <c r="D9114" t="s">
        <v>1323</v>
      </c>
      <c r="E9114" t="s">
        <v>47</v>
      </c>
      <c r="F9114" t="s">
        <v>1391</v>
      </c>
      <c r="G9114" t="s">
        <v>87</v>
      </c>
      <c r="H9114" t="s">
        <v>787</v>
      </c>
      <c r="I9114" t="s">
        <v>125</v>
      </c>
      <c r="J9114" t="s">
        <v>169</v>
      </c>
      <c r="K9114" s="17" t="s">
        <v>169</v>
      </c>
      <c r="L9114" s="18">
        <v>1</v>
      </c>
      <c r="M9114" s="37">
        <v>636842</v>
      </c>
      <c r="N9114" s="24">
        <v>161226</v>
      </c>
      <c r="O9114" s="24">
        <v>24993.799058084773</v>
      </c>
      <c r="P9114" s="24">
        <v>161226</v>
      </c>
      <c r="Q9114" s="38">
        <v>3.9499956582685174</v>
      </c>
      <c r="R9114" s="39">
        <v>0.15502337748306583</v>
      </c>
      <c r="S9114" t="s">
        <v>2002</v>
      </c>
      <c r="T9114" t="s">
        <v>2337</v>
      </c>
    </row>
    <row r="9115" spans="1:20" x14ac:dyDescent="0.25">
      <c r="A9115">
        <v>1881</v>
      </c>
      <c r="B9115" t="s">
        <v>820</v>
      </c>
      <c r="C9115" s="16">
        <v>25.58</v>
      </c>
      <c r="D9115" t="s">
        <v>1323</v>
      </c>
      <c r="E9115" t="s">
        <v>47</v>
      </c>
      <c r="F9115" t="s">
        <v>1391</v>
      </c>
      <c r="G9115" t="s">
        <v>87</v>
      </c>
      <c r="H9115" t="s">
        <v>787</v>
      </c>
      <c r="I9115" t="s">
        <v>125</v>
      </c>
      <c r="J9115" t="s">
        <v>169</v>
      </c>
      <c r="K9115" s="17" t="s">
        <v>169</v>
      </c>
      <c r="L9115" s="18">
        <v>1</v>
      </c>
      <c r="M9115" s="37">
        <v>146500</v>
      </c>
      <c r="N9115" s="24">
        <v>45800</v>
      </c>
      <c r="O9115" s="24">
        <v>5727.1305707584052</v>
      </c>
      <c r="P9115" s="24">
        <v>45800</v>
      </c>
      <c r="Q9115" s="38">
        <v>3.1986899563318776</v>
      </c>
      <c r="R9115" s="39">
        <v>0.12504651901219224</v>
      </c>
      <c r="S9115" t="s">
        <v>1132</v>
      </c>
      <c r="T9115" t="s">
        <v>1414</v>
      </c>
    </row>
    <row r="9116" spans="1:20" x14ac:dyDescent="0.25">
      <c r="A9116">
        <v>1882</v>
      </c>
      <c r="B9116" t="s">
        <v>820</v>
      </c>
      <c r="C9116" s="16">
        <v>25.53</v>
      </c>
      <c r="D9116" t="s">
        <v>1323</v>
      </c>
      <c r="E9116" t="s">
        <v>47</v>
      </c>
      <c r="F9116" t="s">
        <v>1391</v>
      </c>
      <c r="G9116" t="s">
        <v>87</v>
      </c>
      <c r="H9116" t="s">
        <v>787</v>
      </c>
      <c r="I9116" t="s">
        <v>125</v>
      </c>
      <c r="J9116" t="s">
        <v>169</v>
      </c>
      <c r="K9116" s="17" t="s">
        <v>169</v>
      </c>
      <c r="L9116" s="18">
        <v>1</v>
      </c>
      <c r="M9116" s="37">
        <v>171450</v>
      </c>
      <c r="N9116" s="24">
        <v>53578</v>
      </c>
      <c r="O9116" s="24">
        <v>6715.6286721504111</v>
      </c>
      <c r="P9116" s="24">
        <v>53578</v>
      </c>
      <c r="Q9116" s="38">
        <v>3.2000074657508679</v>
      </c>
      <c r="R9116" s="39">
        <v>0.12534302646889417</v>
      </c>
      <c r="S9116" t="s">
        <v>1132</v>
      </c>
      <c r="T9116" t="s">
        <v>1415</v>
      </c>
    </row>
    <row r="9117" spans="1:20" x14ac:dyDescent="0.25">
      <c r="A9117">
        <v>1883</v>
      </c>
      <c r="B9117" t="s">
        <v>820</v>
      </c>
      <c r="C9117" s="16">
        <v>25.53</v>
      </c>
      <c r="D9117" t="s">
        <v>1323</v>
      </c>
      <c r="E9117" t="s">
        <v>47</v>
      </c>
      <c r="F9117" t="s">
        <v>1391</v>
      </c>
      <c r="G9117" t="s">
        <v>87</v>
      </c>
      <c r="H9117" t="s">
        <v>787</v>
      </c>
      <c r="I9117" t="s">
        <v>125</v>
      </c>
      <c r="J9117" t="s">
        <v>169</v>
      </c>
      <c r="K9117" s="17" t="s">
        <v>169</v>
      </c>
      <c r="L9117" s="18">
        <v>1</v>
      </c>
      <c r="M9117" s="37">
        <v>134374</v>
      </c>
      <c r="N9117" s="24">
        <v>41922</v>
      </c>
      <c r="O9117" s="24">
        <v>5263.3764198981589</v>
      </c>
      <c r="P9117" s="24">
        <v>41922</v>
      </c>
      <c r="Q9117" s="38">
        <v>3.2053337149945138</v>
      </c>
      <c r="R9117" s="39">
        <v>0.1255516535446343</v>
      </c>
      <c r="S9117" t="s">
        <v>929</v>
      </c>
      <c r="T9117" t="s">
        <v>2338</v>
      </c>
    </row>
    <row r="9118" spans="1:20" x14ac:dyDescent="0.25">
      <c r="A9118">
        <v>1884</v>
      </c>
      <c r="B9118" t="s">
        <v>820</v>
      </c>
      <c r="C9118" s="16">
        <v>25.41</v>
      </c>
      <c r="D9118" t="s">
        <v>1323</v>
      </c>
      <c r="E9118" t="s">
        <v>47</v>
      </c>
      <c r="F9118" t="s">
        <v>1391</v>
      </c>
      <c r="G9118" t="s">
        <v>87</v>
      </c>
      <c r="H9118" t="s">
        <v>787</v>
      </c>
      <c r="I9118" t="s">
        <v>125</v>
      </c>
      <c r="J9118" t="s">
        <v>169</v>
      </c>
      <c r="K9118" s="17" t="s">
        <v>169</v>
      </c>
      <c r="L9118" s="18">
        <v>1</v>
      </c>
      <c r="M9118" s="37">
        <v>460944</v>
      </c>
      <c r="N9118" s="24">
        <v>144044</v>
      </c>
      <c r="O9118" s="24">
        <v>18140.259740259738</v>
      </c>
      <c r="P9118" s="24">
        <v>144044</v>
      </c>
      <c r="Q9118" s="38">
        <v>3.2000222154341729</v>
      </c>
      <c r="R9118" s="39">
        <v>0.12593554566840506</v>
      </c>
      <c r="S9118" t="s">
        <v>929</v>
      </c>
      <c r="T9118" t="s">
        <v>2339</v>
      </c>
    </row>
    <row r="9119" spans="1:20" x14ac:dyDescent="0.25">
      <c r="A9119">
        <v>1885</v>
      </c>
      <c r="B9119" t="s">
        <v>820</v>
      </c>
      <c r="C9119" s="16">
        <v>25.44</v>
      </c>
      <c r="D9119" t="s">
        <v>1323</v>
      </c>
      <c r="E9119" t="s">
        <v>47</v>
      </c>
      <c r="F9119" t="s">
        <v>1391</v>
      </c>
      <c r="G9119" t="s">
        <v>87</v>
      </c>
      <c r="H9119" t="s">
        <v>787</v>
      </c>
      <c r="I9119" t="s">
        <v>125</v>
      </c>
      <c r="J9119" t="s">
        <v>169</v>
      </c>
      <c r="K9119" s="17" t="s">
        <v>169</v>
      </c>
      <c r="L9119" s="18">
        <v>1</v>
      </c>
      <c r="M9119" s="37">
        <v>443904</v>
      </c>
      <c r="N9119" s="24">
        <v>147968</v>
      </c>
      <c r="O9119" s="24">
        <v>17449.056603773584</v>
      </c>
      <c r="P9119" s="24">
        <v>147968</v>
      </c>
      <c r="Q9119" s="38">
        <v>3</v>
      </c>
      <c r="R9119" s="39">
        <v>0.11792452830188679</v>
      </c>
      <c r="S9119" t="s">
        <v>929</v>
      </c>
      <c r="T9119" t="s">
        <v>1416</v>
      </c>
    </row>
    <row r="9120" spans="1:20" x14ac:dyDescent="0.25">
      <c r="A9120">
        <v>1886</v>
      </c>
      <c r="B9120" t="s">
        <v>820</v>
      </c>
      <c r="C9120" s="16">
        <v>25.42</v>
      </c>
      <c r="D9120" t="s">
        <v>1323</v>
      </c>
      <c r="E9120" t="s">
        <v>47</v>
      </c>
      <c r="F9120" t="s">
        <v>1391</v>
      </c>
      <c r="G9120" t="s">
        <v>87</v>
      </c>
      <c r="H9120" t="s">
        <v>787</v>
      </c>
      <c r="I9120" t="s">
        <v>125</v>
      </c>
      <c r="J9120" t="s">
        <v>169</v>
      </c>
      <c r="K9120" s="17" t="s">
        <v>169</v>
      </c>
      <c r="L9120" s="18">
        <v>1</v>
      </c>
      <c r="M9120" s="37">
        <v>283044</v>
      </c>
      <c r="N9120" s="24">
        <v>94348</v>
      </c>
      <c r="O9120" s="24">
        <v>11134.697088906372</v>
      </c>
      <c r="P9120" s="24">
        <v>94348</v>
      </c>
      <c r="Q9120" s="38">
        <v>3</v>
      </c>
      <c r="R9120" s="39">
        <v>0.11801730920535011</v>
      </c>
      <c r="S9120" t="s">
        <v>929</v>
      </c>
      <c r="T9120" t="s">
        <v>1417</v>
      </c>
    </row>
    <row r="9121" spans="1:20" x14ac:dyDescent="0.25">
      <c r="A9121">
        <v>1887</v>
      </c>
      <c r="B9121" t="s">
        <v>820</v>
      </c>
      <c r="C9121" s="16">
        <v>25.48</v>
      </c>
      <c r="D9121" t="s">
        <v>1323</v>
      </c>
      <c r="E9121" t="s">
        <v>47</v>
      </c>
      <c r="F9121" t="s">
        <v>1391</v>
      </c>
      <c r="G9121" t="s">
        <v>87</v>
      </c>
      <c r="H9121" t="s">
        <v>787</v>
      </c>
      <c r="I9121" t="s">
        <v>125</v>
      </c>
      <c r="J9121" t="s">
        <v>169</v>
      </c>
      <c r="K9121" s="17" t="s">
        <v>169</v>
      </c>
      <c r="L9121" s="18">
        <v>1</v>
      </c>
      <c r="M9121" s="37">
        <v>479669</v>
      </c>
      <c r="N9121" s="24">
        <v>154732</v>
      </c>
      <c r="O9121" s="24">
        <v>18825.313971742544</v>
      </c>
      <c r="P9121" s="24">
        <v>154732</v>
      </c>
      <c r="Q9121" s="38">
        <v>3.0999987074425457</v>
      </c>
      <c r="R9121" s="39">
        <v>0.12166399950716428</v>
      </c>
      <c r="S9121" t="s">
        <v>929</v>
      </c>
      <c r="T9121" t="s">
        <v>1418</v>
      </c>
    </row>
    <row r="9122" spans="1:20" x14ac:dyDescent="0.25">
      <c r="A9122">
        <v>1888</v>
      </c>
      <c r="B9122" t="s">
        <v>820</v>
      </c>
      <c r="C9122" s="16">
        <v>25.54</v>
      </c>
      <c r="D9122" t="s">
        <v>1323</v>
      </c>
      <c r="E9122" t="s">
        <v>47</v>
      </c>
      <c r="F9122" t="s">
        <v>1391</v>
      </c>
      <c r="G9122" t="s">
        <v>87</v>
      </c>
      <c r="H9122" t="s">
        <v>787</v>
      </c>
      <c r="I9122" t="s">
        <v>125</v>
      </c>
      <c r="J9122" t="s">
        <v>169</v>
      </c>
      <c r="K9122" s="17" t="s">
        <v>169</v>
      </c>
      <c r="L9122" s="18">
        <v>1</v>
      </c>
      <c r="M9122" s="37">
        <v>288610</v>
      </c>
      <c r="N9122" s="24">
        <v>93100</v>
      </c>
      <c r="O9122" s="24">
        <v>11300.313234142523</v>
      </c>
      <c r="P9122" s="24">
        <v>93100</v>
      </c>
      <c r="Q9122" s="38">
        <v>3.1</v>
      </c>
      <c r="R9122" s="39">
        <v>0.12137823022709476</v>
      </c>
      <c r="S9122" t="s">
        <v>929</v>
      </c>
      <c r="T9122" t="s">
        <v>1419</v>
      </c>
    </row>
    <row r="9123" spans="1:20" x14ac:dyDescent="0.25">
      <c r="A9123">
        <v>1890</v>
      </c>
      <c r="B9123" t="s">
        <v>820</v>
      </c>
      <c r="C9123" s="16">
        <v>25.46</v>
      </c>
      <c r="D9123" t="s">
        <v>1323</v>
      </c>
      <c r="E9123" t="s">
        <v>47</v>
      </c>
      <c r="F9123" t="s">
        <v>1391</v>
      </c>
      <c r="G9123" t="s">
        <v>87</v>
      </c>
      <c r="H9123" t="s">
        <v>787</v>
      </c>
      <c r="I9123" t="s">
        <v>125</v>
      </c>
      <c r="J9123" t="s">
        <v>169</v>
      </c>
      <c r="K9123" s="17" t="s">
        <v>169</v>
      </c>
      <c r="L9123" s="18">
        <v>1</v>
      </c>
      <c r="M9123" s="37">
        <v>703613</v>
      </c>
      <c r="N9123" s="24">
        <v>220504</v>
      </c>
      <c r="O9123" s="24">
        <v>27636.017282010998</v>
      </c>
      <c r="P9123" s="24">
        <v>220504</v>
      </c>
      <c r="Q9123" s="38">
        <v>3.1909307767659545</v>
      </c>
      <c r="R9123" s="39">
        <v>0.12533113812906341</v>
      </c>
      <c r="S9123" t="s">
        <v>928</v>
      </c>
      <c r="T9123" t="s">
        <v>853</v>
      </c>
    </row>
    <row r="9124" spans="1:20" x14ac:dyDescent="0.25">
      <c r="A9124">
        <v>1891</v>
      </c>
      <c r="B9124" t="s">
        <v>820</v>
      </c>
      <c r="C9124" s="16">
        <v>25.47</v>
      </c>
      <c r="D9124" t="s">
        <v>1323</v>
      </c>
      <c r="E9124" t="s">
        <v>47</v>
      </c>
      <c r="F9124" t="s">
        <v>1391</v>
      </c>
      <c r="G9124" t="s">
        <v>87</v>
      </c>
      <c r="H9124" t="s">
        <v>787</v>
      </c>
      <c r="I9124" t="s">
        <v>125</v>
      </c>
      <c r="J9124" t="s">
        <v>169</v>
      </c>
      <c r="K9124" s="17" t="s">
        <v>169</v>
      </c>
      <c r="L9124" s="18">
        <v>1</v>
      </c>
      <c r="M9124" s="37">
        <v>501338</v>
      </c>
      <c r="N9124" s="24">
        <v>156668</v>
      </c>
      <c r="O9124" s="24">
        <v>19683.470749901848</v>
      </c>
      <c r="P9124" s="24">
        <v>156668</v>
      </c>
      <c r="Q9124" s="38">
        <v>3.2000025531697602</v>
      </c>
      <c r="R9124" s="39">
        <v>0.12563810573889914</v>
      </c>
      <c r="S9124" t="s">
        <v>928</v>
      </c>
      <c r="T9124" t="s">
        <v>854</v>
      </c>
    </row>
    <row r="9125" spans="1:20" x14ac:dyDescent="0.25">
      <c r="A9125">
        <v>1892</v>
      </c>
      <c r="B9125" t="s">
        <v>820</v>
      </c>
      <c r="C9125" s="16">
        <v>25.32</v>
      </c>
      <c r="D9125" t="s">
        <v>1323</v>
      </c>
      <c r="E9125" t="s">
        <v>47</v>
      </c>
      <c r="F9125" t="s">
        <v>1391</v>
      </c>
      <c r="G9125" t="s">
        <v>87</v>
      </c>
      <c r="H9125" t="s">
        <v>787</v>
      </c>
      <c r="I9125" t="s">
        <v>125</v>
      </c>
      <c r="J9125" t="s">
        <v>169</v>
      </c>
      <c r="K9125" s="17" t="s">
        <v>169</v>
      </c>
      <c r="L9125" s="18">
        <v>1</v>
      </c>
      <c r="M9125" s="37">
        <v>515555</v>
      </c>
      <c r="N9125" s="24">
        <v>161111</v>
      </c>
      <c r="O9125" s="24">
        <v>20361.571879936808</v>
      </c>
      <c r="P9125" s="24">
        <v>161111</v>
      </c>
      <c r="Q9125" s="38">
        <v>3.1999987586198335</v>
      </c>
      <c r="R9125" s="39">
        <v>0.12638225744944048</v>
      </c>
      <c r="S9125" t="s">
        <v>928</v>
      </c>
      <c r="T9125" t="s">
        <v>855</v>
      </c>
    </row>
    <row r="9126" spans="1:20" x14ac:dyDescent="0.25">
      <c r="A9126">
        <v>1895</v>
      </c>
      <c r="B9126" t="s">
        <v>820</v>
      </c>
      <c r="C9126" s="16">
        <v>25.34</v>
      </c>
      <c r="D9126" t="s">
        <v>1323</v>
      </c>
      <c r="E9126" t="s">
        <v>47</v>
      </c>
      <c r="F9126" t="s">
        <v>1391</v>
      </c>
      <c r="G9126" t="s">
        <v>87</v>
      </c>
      <c r="H9126" t="s">
        <v>787</v>
      </c>
      <c r="I9126" t="s">
        <v>125</v>
      </c>
      <c r="J9126" t="s">
        <v>169</v>
      </c>
      <c r="K9126" s="17" t="s">
        <v>169</v>
      </c>
      <c r="L9126" s="18">
        <v>1</v>
      </c>
      <c r="M9126" s="37">
        <v>366299</v>
      </c>
      <c r="N9126" s="24">
        <v>107735</v>
      </c>
      <c r="O9126" s="24">
        <v>14455.367008681926</v>
      </c>
      <c r="P9126" s="24">
        <v>107735</v>
      </c>
      <c r="Q9126" s="38">
        <v>3.4</v>
      </c>
      <c r="R9126" s="39">
        <v>0.13417521704814522</v>
      </c>
      <c r="S9126" t="s">
        <v>930</v>
      </c>
      <c r="T9126" t="s">
        <v>858</v>
      </c>
    </row>
    <row r="9127" spans="1:20" x14ac:dyDescent="0.25">
      <c r="A9127">
        <v>1896</v>
      </c>
      <c r="B9127" t="s">
        <v>820</v>
      </c>
      <c r="C9127" s="16">
        <v>25.33</v>
      </c>
      <c r="D9127" t="s">
        <v>1323</v>
      </c>
      <c r="E9127" t="s">
        <v>47</v>
      </c>
      <c r="F9127" t="s">
        <v>1391</v>
      </c>
      <c r="G9127" t="s">
        <v>87</v>
      </c>
      <c r="H9127" t="s">
        <v>787</v>
      </c>
      <c r="I9127" t="s">
        <v>125</v>
      </c>
      <c r="J9127" t="s">
        <v>169</v>
      </c>
      <c r="K9127" s="17" t="s">
        <v>169</v>
      </c>
      <c r="L9127" s="18">
        <v>1</v>
      </c>
      <c r="M9127" s="37">
        <v>202617</v>
      </c>
      <c r="N9127" s="24">
        <v>67539</v>
      </c>
      <c r="O9127" s="24">
        <v>7999.0919857876042</v>
      </c>
      <c r="P9127" s="24">
        <v>67539</v>
      </c>
      <c r="Q9127" s="38">
        <v>3</v>
      </c>
      <c r="R9127" s="39">
        <v>0.11843663639952626</v>
      </c>
      <c r="S9127" t="s">
        <v>930</v>
      </c>
      <c r="T9127" t="s">
        <v>1010</v>
      </c>
    </row>
    <row r="9128" spans="1:20" x14ac:dyDescent="0.25">
      <c r="A9128">
        <v>1897</v>
      </c>
      <c r="B9128" t="s">
        <v>820</v>
      </c>
      <c r="C9128" s="16">
        <v>25.31</v>
      </c>
      <c r="D9128" t="s">
        <v>1323</v>
      </c>
      <c r="E9128" t="s">
        <v>47</v>
      </c>
      <c r="F9128" t="s">
        <v>1391</v>
      </c>
      <c r="G9128" t="s">
        <v>87</v>
      </c>
      <c r="H9128" t="s">
        <v>787</v>
      </c>
      <c r="I9128" t="s">
        <v>125</v>
      </c>
      <c r="J9128" t="s">
        <v>169</v>
      </c>
      <c r="K9128" s="17" t="s">
        <v>169</v>
      </c>
      <c r="L9128" s="18">
        <v>1</v>
      </c>
      <c r="M9128" s="37">
        <v>85230</v>
      </c>
      <c r="N9128" s="24">
        <v>28410</v>
      </c>
      <c r="O9128" s="24">
        <v>3367.4436981430267</v>
      </c>
      <c r="P9128" s="24">
        <v>28410</v>
      </c>
      <c r="Q9128" s="38">
        <v>3</v>
      </c>
      <c r="R9128" s="39">
        <v>0.1185302252074279</v>
      </c>
      <c r="S9128" t="s">
        <v>930</v>
      </c>
      <c r="T9128" t="s">
        <v>1995</v>
      </c>
    </row>
    <row r="9129" spans="1:20" x14ac:dyDescent="0.25">
      <c r="A9129">
        <v>1898</v>
      </c>
      <c r="B9129" t="s">
        <v>820</v>
      </c>
      <c r="C9129" s="16">
        <v>25.43</v>
      </c>
      <c r="D9129" t="s">
        <v>1323</v>
      </c>
      <c r="E9129" t="s">
        <v>47</v>
      </c>
      <c r="F9129" t="s">
        <v>1391</v>
      </c>
      <c r="G9129" t="s">
        <v>87</v>
      </c>
      <c r="H9129" t="s">
        <v>787</v>
      </c>
      <c r="I9129" t="s">
        <v>125</v>
      </c>
      <c r="J9129" t="s">
        <v>169</v>
      </c>
      <c r="K9129" s="17" t="s">
        <v>169</v>
      </c>
      <c r="L9129" s="18">
        <v>1</v>
      </c>
      <c r="M9129" s="37">
        <v>66090</v>
      </c>
      <c r="N9129" s="24">
        <v>23030</v>
      </c>
      <c r="O9129" s="24">
        <v>2598.8989382618956</v>
      </c>
      <c r="P9129" s="24">
        <v>23030</v>
      </c>
      <c r="Q9129" s="38">
        <v>2.8697351280937906</v>
      </c>
      <c r="R9129" s="39">
        <v>0.11284841242995639</v>
      </c>
      <c r="S9129" t="s">
        <v>2362</v>
      </c>
      <c r="T9129" t="s">
        <v>1958</v>
      </c>
    </row>
    <row r="9130" spans="1:20" x14ac:dyDescent="0.25">
      <c r="A9130">
        <v>1899</v>
      </c>
      <c r="B9130" t="s">
        <v>820</v>
      </c>
      <c r="C9130" s="16">
        <v>25.42</v>
      </c>
      <c r="D9130" t="s">
        <v>1323</v>
      </c>
      <c r="E9130" t="s">
        <v>47</v>
      </c>
      <c r="F9130" t="s">
        <v>1391</v>
      </c>
      <c r="G9130" t="s">
        <v>87</v>
      </c>
      <c r="H9130" t="s">
        <v>787</v>
      </c>
      <c r="I9130" t="s">
        <v>125</v>
      </c>
      <c r="J9130" t="s">
        <v>859</v>
      </c>
      <c r="K9130" s="17" t="s">
        <v>169</v>
      </c>
      <c r="L9130" s="18">
        <v>100</v>
      </c>
      <c r="M9130" s="37">
        <v>20379</v>
      </c>
      <c r="N9130" s="24">
        <v>151</v>
      </c>
      <c r="O9130" s="24">
        <v>801.69158143194329</v>
      </c>
      <c r="P9130" s="24">
        <v>15100</v>
      </c>
      <c r="Q9130" s="38">
        <v>1.3496026490066224</v>
      </c>
      <c r="R9130" s="39">
        <v>5.3092157710724723E-2</v>
      </c>
      <c r="S9130" t="s">
        <v>930</v>
      </c>
      <c r="T9130" t="s">
        <v>1960</v>
      </c>
    </row>
    <row r="9131" spans="1:20" x14ac:dyDescent="0.25">
      <c r="A9131">
        <v>1900</v>
      </c>
      <c r="B9131" t="s">
        <v>820</v>
      </c>
      <c r="C9131" s="16">
        <v>25.38</v>
      </c>
      <c r="D9131" t="s">
        <v>1323</v>
      </c>
      <c r="E9131" t="s">
        <v>47</v>
      </c>
      <c r="F9131" t="s">
        <v>1391</v>
      </c>
      <c r="G9131" t="s">
        <v>87</v>
      </c>
      <c r="H9131" t="s">
        <v>787</v>
      </c>
      <c r="I9131" t="s">
        <v>125</v>
      </c>
      <c r="J9131" t="s">
        <v>859</v>
      </c>
      <c r="K9131" s="17" t="s">
        <v>169</v>
      </c>
      <c r="L9131" s="18">
        <v>100</v>
      </c>
      <c r="M9131" s="37">
        <v>21000</v>
      </c>
      <c r="N9131" s="24">
        <v>94</v>
      </c>
      <c r="O9131" s="24">
        <v>827.42316784869979</v>
      </c>
      <c r="P9131" s="24">
        <v>9400</v>
      </c>
      <c r="Q9131" s="38">
        <v>2.2340425531914891</v>
      </c>
      <c r="R9131" s="39">
        <v>8.8023741260499971E-2</v>
      </c>
      <c r="S9131" t="s">
        <v>930</v>
      </c>
      <c r="T9131" t="s">
        <v>1962</v>
      </c>
    </row>
    <row r="9132" spans="1:20" x14ac:dyDescent="0.25">
      <c r="A9132">
        <v>1901</v>
      </c>
      <c r="B9132" t="s">
        <v>820</v>
      </c>
      <c r="C9132" s="16">
        <v>25.35</v>
      </c>
      <c r="D9132" t="s">
        <v>1323</v>
      </c>
      <c r="E9132" t="s">
        <v>47</v>
      </c>
      <c r="F9132" t="s">
        <v>1391</v>
      </c>
      <c r="G9132" t="s">
        <v>87</v>
      </c>
      <c r="H9132" t="s">
        <v>787</v>
      </c>
      <c r="I9132" t="s">
        <v>125</v>
      </c>
      <c r="J9132" t="s">
        <v>859</v>
      </c>
      <c r="K9132" s="17" t="s">
        <v>169</v>
      </c>
      <c r="L9132" s="18">
        <v>100</v>
      </c>
      <c r="M9132" s="37">
        <v>27000</v>
      </c>
      <c r="N9132" s="24">
        <v>21</v>
      </c>
      <c r="O9132" s="24">
        <v>1065.0887573964496</v>
      </c>
      <c r="P9132" s="24">
        <v>2100</v>
      </c>
      <c r="Q9132" s="38">
        <v>12.857142857142858</v>
      </c>
      <c r="R9132" s="39">
        <v>0.50718512256973791</v>
      </c>
      <c r="S9132" t="s">
        <v>930</v>
      </c>
      <c r="T9132" t="s">
        <v>869</v>
      </c>
    </row>
    <row r="9133" spans="1:20" x14ac:dyDescent="0.25">
      <c r="A9133">
        <v>1902</v>
      </c>
      <c r="B9133" t="s">
        <v>820</v>
      </c>
      <c r="C9133" s="16">
        <v>25.33</v>
      </c>
      <c r="D9133" t="s">
        <v>1323</v>
      </c>
      <c r="E9133" t="s">
        <v>47</v>
      </c>
      <c r="F9133" t="s">
        <v>1391</v>
      </c>
      <c r="G9133" t="s">
        <v>87</v>
      </c>
      <c r="H9133" t="s">
        <v>787</v>
      </c>
      <c r="I9133" t="s">
        <v>125</v>
      </c>
      <c r="J9133" t="s">
        <v>859</v>
      </c>
      <c r="K9133" s="17" t="s">
        <v>169</v>
      </c>
      <c r="L9133" s="18">
        <v>100</v>
      </c>
      <c r="M9133" s="37">
        <v>47000</v>
      </c>
      <c r="N9133" s="24">
        <v>150</v>
      </c>
      <c r="O9133" s="24">
        <v>1855.5073035925782</v>
      </c>
      <c r="P9133" s="24">
        <v>15000</v>
      </c>
      <c r="Q9133" s="38">
        <v>3.1333333333333333</v>
      </c>
      <c r="R9133" s="39">
        <v>0.12370048690617187</v>
      </c>
      <c r="S9133" t="s">
        <v>2363</v>
      </c>
      <c r="T9133" t="s">
        <v>895</v>
      </c>
    </row>
    <row r="9134" spans="1:20" x14ac:dyDescent="0.25">
      <c r="A9134">
        <v>1903</v>
      </c>
      <c r="B9134" t="s">
        <v>820</v>
      </c>
      <c r="C9134" s="16">
        <v>25.36</v>
      </c>
      <c r="D9134" t="s">
        <v>1323</v>
      </c>
      <c r="E9134" t="s">
        <v>47</v>
      </c>
      <c r="F9134" t="s">
        <v>1391</v>
      </c>
      <c r="G9134" t="s">
        <v>87</v>
      </c>
      <c r="H9134" t="s">
        <v>787</v>
      </c>
      <c r="I9134" t="s">
        <v>125</v>
      </c>
      <c r="J9134" t="s">
        <v>859</v>
      </c>
      <c r="K9134" s="17" t="s">
        <v>169</v>
      </c>
      <c r="L9134" s="18">
        <v>100</v>
      </c>
      <c r="M9134" s="37">
        <v>24000</v>
      </c>
      <c r="N9134" s="24">
        <v>75</v>
      </c>
      <c r="O9134" s="24">
        <v>946.37223974763413</v>
      </c>
      <c r="P9134" s="24">
        <v>7500</v>
      </c>
      <c r="Q9134" s="38">
        <v>3.2</v>
      </c>
      <c r="R9134" s="39">
        <v>0.12618296529968456</v>
      </c>
      <c r="S9134" t="s">
        <v>930</v>
      </c>
      <c r="T9134" t="s">
        <v>1438</v>
      </c>
    </row>
    <row r="9135" spans="1:20" x14ac:dyDescent="0.25">
      <c r="A9135">
        <v>1904</v>
      </c>
      <c r="B9135" t="s">
        <v>820</v>
      </c>
      <c r="C9135" s="16">
        <v>25.33</v>
      </c>
      <c r="D9135" t="s">
        <v>1323</v>
      </c>
      <c r="E9135" t="s">
        <v>47</v>
      </c>
      <c r="F9135" t="s">
        <v>1391</v>
      </c>
      <c r="G9135" t="s">
        <v>87</v>
      </c>
      <c r="H9135" t="s">
        <v>787</v>
      </c>
      <c r="I9135" t="s">
        <v>125</v>
      </c>
      <c r="J9135" t="s">
        <v>859</v>
      </c>
      <c r="K9135" s="17" t="s">
        <v>169</v>
      </c>
      <c r="L9135" s="18">
        <v>100</v>
      </c>
      <c r="M9135" s="37">
        <v>28000</v>
      </c>
      <c r="N9135" s="24">
        <v>84</v>
      </c>
      <c r="O9135" s="24">
        <v>1105.4086063955785</v>
      </c>
      <c r="P9135" s="24">
        <v>8400</v>
      </c>
      <c r="Q9135" s="38">
        <v>3.3333333333333335</v>
      </c>
      <c r="R9135" s="39">
        <v>0.1315962626661403</v>
      </c>
      <c r="S9135" t="s">
        <v>930</v>
      </c>
      <c r="T9135" t="s">
        <v>938</v>
      </c>
    </row>
    <row r="9136" spans="1:20" x14ac:dyDescent="0.25">
      <c r="A9136">
        <v>1905</v>
      </c>
      <c r="B9136" t="s">
        <v>820</v>
      </c>
      <c r="C9136" s="16">
        <v>25.31</v>
      </c>
      <c r="D9136" t="s">
        <v>1323</v>
      </c>
      <c r="E9136" t="s">
        <v>47</v>
      </c>
      <c r="F9136" t="s">
        <v>1391</v>
      </c>
      <c r="G9136" t="s">
        <v>87</v>
      </c>
      <c r="H9136" t="s">
        <v>787</v>
      </c>
      <c r="I9136" t="s">
        <v>125</v>
      </c>
      <c r="J9136" t="s">
        <v>859</v>
      </c>
      <c r="K9136" s="17" t="s">
        <v>169</v>
      </c>
      <c r="L9136" s="18">
        <v>100</v>
      </c>
      <c r="M9136" s="37">
        <v>93000</v>
      </c>
      <c r="N9136" s="24">
        <v>282</v>
      </c>
      <c r="O9136" s="24">
        <v>3674.436981430265</v>
      </c>
      <c r="P9136" s="24">
        <v>28200</v>
      </c>
      <c r="Q9136" s="38">
        <v>3.2978723404255321</v>
      </c>
      <c r="R9136" s="39">
        <v>0.13029918373866187</v>
      </c>
      <c r="S9136" t="s">
        <v>930</v>
      </c>
      <c r="T9136" t="s">
        <v>939</v>
      </c>
    </row>
    <row r="9137" spans="1:20" x14ac:dyDescent="0.25">
      <c r="A9137">
        <v>1906</v>
      </c>
      <c r="B9137" t="s">
        <v>820</v>
      </c>
      <c r="C9137" s="16">
        <v>25.37</v>
      </c>
      <c r="D9137" t="s">
        <v>1323</v>
      </c>
      <c r="E9137" t="s">
        <v>47</v>
      </c>
      <c r="F9137" t="s">
        <v>1391</v>
      </c>
      <c r="G9137" t="s">
        <v>87</v>
      </c>
      <c r="H9137" t="s">
        <v>787</v>
      </c>
      <c r="I9137" t="s">
        <v>125</v>
      </c>
      <c r="J9137" t="s">
        <v>859</v>
      </c>
      <c r="K9137" s="17" t="s">
        <v>169</v>
      </c>
      <c r="L9137" s="18">
        <v>100</v>
      </c>
      <c r="M9137" s="37">
        <v>22000</v>
      </c>
      <c r="N9137" s="24">
        <v>63</v>
      </c>
      <c r="O9137" s="24">
        <v>867.16594402837995</v>
      </c>
      <c r="P9137" s="24">
        <v>6300</v>
      </c>
      <c r="Q9137" s="38">
        <v>3.4920634920634921</v>
      </c>
      <c r="R9137" s="39">
        <v>0.13764538794101269</v>
      </c>
      <c r="S9137" t="s">
        <v>930</v>
      </c>
      <c r="T9137" t="s">
        <v>940</v>
      </c>
    </row>
    <row r="9138" spans="1:20" x14ac:dyDescent="0.25">
      <c r="A9138">
        <v>1907</v>
      </c>
      <c r="B9138" t="s">
        <v>820</v>
      </c>
      <c r="C9138" s="16">
        <v>25.43</v>
      </c>
      <c r="D9138" t="s">
        <v>1323</v>
      </c>
      <c r="E9138" t="s">
        <v>47</v>
      </c>
      <c r="F9138" t="s">
        <v>1391</v>
      </c>
      <c r="G9138" t="s">
        <v>87</v>
      </c>
      <c r="H9138" t="s">
        <v>787</v>
      </c>
      <c r="I9138" t="s">
        <v>125</v>
      </c>
      <c r="J9138" t="s">
        <v>859</v>
      </c>
      <c r="K9138" s="17" t="s">
        <v>169</v>
      </c>
      <c r="L9138" s="18">
        <v>100</v>
      </c>
      <c r="M9138" s="37">
        <v>1</v>
      </c>
      <c r="N9138" s="24">
        <v>3.0368999999999999E-3</v>
      </c>
      <c r="O9138" s="24">
        <v>3.9323633503735744E-2</v>
      </c>
      <c r="P9138" s="24">
        <v>0.30369000000000002</v>
      </c>
      <c r="Q9138" s="38">
        <v>3.2928315058118476</v>
      </c>
      <c r="R9138" s="39">
        <v>0.12948609932409938</v>
      </c>
      <c r="S9138" t="s">
        <v>1135</v>
      </c>
      <c r="T9138" t="s">
        <v>1136</v>
      </c>
    </row>
    <row r="9139" spans="1:20" x14ac:dyDescent="0.25">
      <c r="A9139">
        <v>1908</v>
      </c>
      <c r="B9139" t="s">
        <v>820</v>
      </c>
      <c r="C9139" s="16">
        <v>25.32</v>
      </c>
      <c r="D9139" t="s">
        <v>1323</v>
      </c>
      <c r="E9139" t="s">
        <v>47</v>
      </c>
      <c r="F9139" t="s">
        <v>1391</v>
      </c>
      <c r="G9139" t="s">
        <v>87</v>
      </c>
      <c r="H9139" t="s">
        <v>787</v>
      </c>
      <c r="I9139" t="s">
        <v>125</v>
      </c>
      <c r="J9139" t="s">
        <v>859</v>
      </c>
      <c r="K9139" s="17" t="s">
        <v>169</v>
      </c>
      <c r="L9139" s="18">
        <v>100</v>
      </c>
      <c r="M9139" s="37">
        <v>86000</v>
      </c>
      <c r="N9139" s="24">
        <v>278</v>
      </c>
      <c r="O9139" s="24">
        <v>3396.5244865718801</v>
      </c>
      <c r="P9139" s="24">
        <v>27800</v>
      </c>
      <c r="Q9139" s="38">
        <v>3.093525179856115</v>
      </c>
      <c r="R9139" s="39">
        <v>0.12217713980474389</v>
      </c>
      <c r="S9139" t="s">
        <v>928</v>
      </c>
      <c r="T9139" t="s">
        <v>942</v>
      </c>
    </row>
    <row r="9140" spans="1:20" x14ac:dyDescent="0.25">
      <c r="A9140">
        <v>1909</v>
      </c>
      <c r="B9140" t="s">
        <v>820</v>
      </c>
      <c r="C9140" s="16">
        <v>25.36</v>
      </c>
      <c r="D9140" t="s">
        <v>1323</v>
      </c>
      <c r="E9140" t="s">
        <v>47</v>
      </c>
      <c r="F9140" t="s">
        <v>1391</v>
      </c>
      <c r="G9140" t="s">
        <v>87</v>
      </c>
      <c r="H9140" t="s">
        <v>787</v>
      </c>
      <c r="I9140" t="s">
        <v>125</v>
      </c>
      <c r="J9140" t="s">
        <v>859</v>
      </c>
      <c r="K9140" s="17" t="s">
        <v>169</v>
      </c>
      <c r="L9140" s="18">
        <v>100</v>
      </c>
      <c r="M9140" s="37">
        <v>35000</v>
      </c>
      <c r="N9140" s="24">
        <v>110</v>
      </c>
      <c r="O9140" s="24">
        <v>1380.1261829652997</v>
      </c>
      <c r="P9140" s="24">
        <v>11000</v>
      </c>
      <c r="Q9140" s="38">
        <v>3.1818181818181817</v>
      </c>
      <c r="R9140" s="39">
        <v>0.12546601663320905</v>
      </c>
      <c r="S9140" t="s">
        <v>928</v>
      </c>
      <c r="T9140" t="s">
        <v>943</v>
      </c>
    </row>
    <row r="9141" spans="1:20" x14ac:dyDescent="0.25">
      <c r="A9141">
        <v>1910</v>
      </c>
      <c r="B9141" t="s">
        <v>820</v>
      </c>
      <c r="C9141" s="16">
        <v>25.45</v>
      </c>
      <c r="D9141" t="s">
        <v>1323</v>
      </c>
      <c r="E9141" t="s">
        <v>47</v>
      </c>
      <c r="F9141" t="s">
        <v>1391</v>
      </c>
      <c r="G9141" t="s">
        <v>87</v>
      </c>
      <c r="H9141" t="s">
        <v>787</v>
      </c>
      <c r="I9141" t="s">
        <v>125</v>
      </c>
      <c r="J9141" t="s">
        <v>859</v>
      </c>
      <c r="K9141" s="17" t="s">
        <v>169</v>
      </c>
      <c r="L9141" s="18">
        <v>100</v>
      </c>
      <c r="M9141" s="37">
        <v>89000</v>
      </c>
      <c r="N9141" s="24">
        <v>273</v>
      </c>
      <c r="O9141" s="24">
        <v>3497.0530451866407</v>
      </c>
      <c r="P9141" s="24">
        <v>27300</v>
      </c>
      <c r="Q9141" s="38">
        <v>3.26007326007326</v>
      </c>
      <c r="R9141" s="39">
        <v>0.12809718114236779</v>
      </c>
      <c r="S9141" t="s">
        <v>1134</v>
      </c>
      <c r="T9141" t="s">
        <v>944</v>
      </c>
    </row>
    <row r="9142" spans="1:20" x14ac:dyDescent="0.25">
      <c r="A9142">
        <v>1911</v>
      </c>
      <c r="B9142" t="s">
        <v>820</v>
      </c>
      <c r="C9142" s="16">
        <v>25.49</v>
      </c>
      <c r="D9142" t="s">
        <v>1323</v>
      </c>
      <c r="E9142" t="s">
        <v>47</v>
      </c>
      <c r="F9142" t="s">
        <v>1391</v>
      </c>
      <c r="G9142" t="s">
        <v>87</v>
      </c>
      <c r="H9142" t="s">
        <v>787</v>
      </c>
      <c r="I9142" t="s">
        <v>125</v>
      </c>
      <c r="J9142" t="s">
        <v>859</v>
      </c>
      <c r="K9142" s="17" t="s">
        <v>169</v>
      </c>
      <c r="L9142" s="18">
        <v>100</v>
      </c>
      <c r="M9142" s="37">
        <v>70000</v>
      </c>
      <c r="N9142" s="24">
        <v>211</v>
      </c>
      <c r="O9142" s="24">
        <v>2746.174970576697</v>
      </c>
      <c r="P9142" s="24">
        <v>21100</v>
      </c>
      <c r="Q9142" s="38">
        <v>3.3175355450236967</v>
      </c>
      <c r="R9142" s="39">
        <v>0.13015047253917994</v>
      </c>
      <c r="S9142" t="s">
        <v>1134</v>
      </c>
      <c r="T9142" t="s">
        <v>945</v>
      </c>
    </row>
    <row r="9143" spans="1:20" x14ac:dyDescent="0.25">
      <c r="A9143">
        <v>1912</v>
      </c>
      <c r="B9143" t="s">
        <v>820</v>
      </c>
      <c r="C9143" s="16">
        <v>25.5</v>
      </c>
      <c r="D9143" t="s">
        <v>1323</v>
      </c>
      <c r="E9143" t="s">
        <v>47</v>
      </c>
      <c r="F9143" t="s">
        <v>1391</v>
      </c>
      <c r="G9143" t="s">
        <v>87</v>
      </c>
      <c r="H9143" t="s">
        <v>787</v>
      </c>
      <c r="I9143" t="s">
        <v>125</v>
      </c>
      <c r="J9143" t="s">
        <v>859</v>
      </c>
      <c r="K9143" s="17" t="s">
        <v>169</v>
      </c>
      <c r="L9143" s="18">
        <v>100</v>
      </c>
      <c r="M9143" s="37">
        <v>237000</v>
      </c>
      <c r="N9143" s="24">
        <v>696</v>
      </c>
      <c r="O9143" s="24">
        <v>9294.1176470588234</v>
      </c>
      <c r="P9143" s="24">
        <v>69600</v>
      </c>
      <c r="Q9143" s="38">
        <v>3.4051724137931036</v>
      </c>
      <c r="R9143" s="39">
        <v>0.13353617308992563</v>
      </c>
      <c r="S9143" t="s">
        <v>1134</v>
      </c>
      <c r="T9143" t="s">
        <v>946</v>
      </c>
    </row>
    <row r="9144" spans="1:20" x14ac:dyDescent="0.25">
      <c r="A9144">
        <v>1913</v>
      </c>
      <c r="B9144" t="s">
        <v>820</v>
      </c>
      <c r="C9144" s="16">
        <v>25.56</v>
      </c>
      <c r="D9144" t="s">
        <v>1323</v>
      </c>
      <c r="E9144" t="s">
        <v>47</v>
      </c>
      <c r="F9144" t="s">
        <v>1391</v>
      </c>
      <c r="G9144" t="s">
        <v>87</v>
      </c>
      <c r="H9144" t="s">
        <v>787</v>
      </c>
      <c r="I9144" t="s">
        <v>125</v>
      </c>
      <c r="J9144" t="s">
        <v>859</v>
      </c>
      <c r="K9144" s="17" t="s">
        <v>169</v>
      </c>
      <c r="L9144" s="18">
        <v>100</v>
      </c>
      <c r="M9144" s="37">
        <v>326000</v>
      </c>
      <c r="N9144" s="24">
        <v>892</v>
      </c>
      <c r="O9144" s="24">
        <v>12754.303599374023</v>
      </c>
      <c r="P9144" s="24">
        <v>89200</v>
      </c>
      <c r="Q9144" s="38">
        <v>3.6547085201793723</v>
      </c>
      <c r="R9144" s="39">
        <v>0.14298546636069534</v>
      </c>
      <c r="S9144" t="s">
        <v>1134</v>
      </c>
      <c r="T9144" t="s">
        <v>947</v>
      </c>
    </row>
    <row r="9145" spans="1:20" x14ac:dyDescent="0.25">
      <c r="A9145">
        <v>1914</v>
      </c>
      <c r="B9145" t="s">
        <v>820</v>
      </c>
      <c r="C9145" s="16">
        <v>25.16</v>
      </c>
      <c r="D9145" t="s">
        <v>1323</v>
      </c>
      <c r="E9145" t="s">
        <v>47</v>
      </c>
      <c r="F9145" t="s">
        <v>1391</v>
      </c>
      <c r="G9145" t="s">
        <v>87</v>
      </c>
      <c r="H9145" t="s">
        <v>787</v>
      </c>
      <c r="I9145" t="s">
        <v>125</v>
      </c>
      <c r="J9145" t="s">
        <v>859</v>
      </c>
      <c r="K9145" s="17" t="s">
        <v>169</v>
      </c>
      <c r="L9145" s="18">
        <v>100</v>
      </c>
      <c r="M9145" s="37">
        <v>138000</v>
      </c>
      <c r="N9145" s="24">
        <v>400</v>
      </c>
      <c r="O9145" s="24">
        <v>5484.8966613672492</v>
      </c>
      <c r="P9145" s="24">
        <v>40000</v>
      </c>
      <c r="Q9145" s="38">
        <v>3.45</v>
      </c>
      <c r="R9145" s="39">
        <v>0.13712241653418122</v>
      </c>
      <c r="S9145" t="s">
        <v>1134</v>
      </c>
      <c r="T9145" t="s">
        <v>1952</v>
      </c>
    </row>
    <row r="9146" spans="1:20" x14ac:dyDescent="0.25">
      <c r="A9146">
        <v>1915</v>
      </c>
      <c r="B9146" t="s">
        <v>820</v>
      </c>
      <c r="C9146" s="16">
        <v>26.51</v>
      </c>
      <c r="D9146" t="s">
        <v>1323</v>
      </c>
      <c r="E9146" t="s">
        <v>47</v>
      </c>
      <c r="F9146" t="s">
        <v>1391</v>
      </c>
      <c r="G9146" t="s">
        <v>87</v>
      </c>
      <c r="H9146" t="s">
        <v>787</v>
      </c>
      <c r="I9146" t="s">
        <v>125</v>
      </c>
      <c r="J9146" t="s">
        <v>859</v>
      </c>
      <c r="K9146" s="17" t="s">
        <v>169</v>
      </c>
      <c r="L9146" s="18">
        <v>100</v>
      </c>
      <c r="M9146" s="37">
        <v>130000</v>
      </c>
      <c r="N9146" s="24">
        <v>365</v>
      </c>
      <c r="O9146" s="24">
        <v>4903.8098830629951</v>
      </c>
      <c r="P9146" s="24">
        <v>36500</v>
      </c>
      <c r="Q9146" s="38">
        <v>3.5616438356164384</v>
      </c>
      <c r="R9146" s="39">
        <v>0.13435095570035605</v>
      </c>
      <c r="S9146" t="s">
        <v>1134</v>
      </c>
      <c r="T9146" t="s">
        <v>1439</v>
      </c>
    </row>
    <row r="9147" spans="1:20" x14ac:dyDescent="0.25">
      <c r="A9147">
        <v>1916</v>
      </c>
      <c r="B9147" t="s">
        <v>820</v>
      </c>
      <c r="C9147" s="16">
        <v>28.04</v>
      </c>
      <c r="D9147" t="s">
        <v>1323</v>
      </c>
      <c r="E9147" t="s">
        <v>47</v>
      </c>
      <c r="F9147" t="s">
        <v>1391</v>
      </c>
      <c r="G9147" t="s">
        <v>87</v>
      </c>
      <c r="H9147" t="s">
        <v>787</v>
      </c>
      <c r="I9147" t="s">
        <v>125</v>
      </c>
      <c r="J9147" t="s">
        <v>859</v>
      </c>
      <c r="K9147" s="17" t="s">
        <v>169</v>
      </c>
      <c r="L9147" s="18">
        <v>100</v>
      </c>
      <c r="M9147" s="37">
        <v>194000</v>
      </c>
      <c r="N9147" s="24">
        <v>498</v>
      </c>
      <c r="O9147" s="24">
        <v>6918.6875891583459</v>
      </c>
      <c r="P9147" s="24">
        <v>49800</v>
      </c>
      <c r="Q9147" s="38">
        <v>3.8955823293172691</v>
      </c>
      <c r="R9147" s="39">
        <v>0.13892946966181419</v>
      </c>
      <c r="S9147" t="s">
        <v>1134</v>
      </c>
      <c r="T9147" t="s">
        <v>1440</v>
      </c>
    </row>
    <row r="9148" spans="1:20" x14ac:dyDescent="0.25">
      <c r="A9148">
        <v>1917</v>
      </c>
      <c r="B9148" t="s">
        <v>820</v>
      </c>
      <c r="C9148" s="16">
        <v>27.47</v>
      </c>
      <c r="D9148" t="s">
        <v>1323</v>
      </c>
      <c r="E9148" t="s">
        <v>47</v>
      </c>
      <c r="F9148" t="s">
        <v>1391</v>
      </c>
      <c r="G9148" t="s">
        <v>87</v>
      </c>
      <c r="H9148" t="s">
        <v>787</v>
      </c>
      <c r="I9148" t="s">
        <v>125</v>
      </c>
      <c r="J9148" t="s">
        <v>859</v>
      </c>
      <c r="K9148" s="17" t="s">
        <v>169</v>
      </c>
      <c r="L9148" s="18">
        <v>100</v>
      </c>
      <c r="M9148" s="37">
        <v>70000</v>
      </c>
      <c r="N9148" s="24">
        <v>151</v>
      </c>
      <c r="O9148" s="24">
        <v>2548.2344375682565</v>
      </c>
      <c r="P9148" s="24">
        <v>15100</v>
      </c>
      <c r="Q9148" s="38">
        <v>4.6357615894039732</v>
      </c>
      <c r="R9148" s="39">
        <v>0.1687572475210766</v>
      </c>
      <c r="S9148" t="s">
        <v>1134</v>
      </c>
      <c r="T9148" t="s">
        <v>1441</v>
      </c>
    </row>
    <row r="9149" spans="1:20" x14ac:dyDescent="0.25">
      <c r="A9149">
        <v>1918</v>
      </c>
      <c r="B9149" t="s">
        <v>820</v>
      </c>
      <c r="C9149" s="16">
        <v>26.72</v>
      </c>
      <c r="D9149" t="s">
        <v>1323</v>
      </c>
      <c r="E9149" t="s">
        <v>47</v>
      </c>
      <c r="F9149" t="s">
        <v>1391</v>
      </c>
      <c r="G9149" t="s">
        <v>87</v>
      </c>
      <c r="H9149" t="s">
        <v>787</v>
      </c>
      <c r="I9149" t="s">
        <v>125</v>
      </c>
      <c r="J9149" t="s">
        <v>859</v>
      </c>
      <c r="K9149" s="17" t="s">
        <v>169</v>
      </c>
      <c r="L9149" s="18">
        <v>100</v>
      </c>
      <c r="M9149" s="37">
        <v>1</v>
      </c>
      <c r="N9149" s="24">
        <v>1.8810999999999999E-3</v>
      </c>
      <c r="O9149" s="24">
        <v>3.7425149700598806E-2</v>
      </c>
      <c r="P9149" s="24">
        <v>0.18811</v>
      </c>
      <c r="Q9149" s="38">
        <v>5.3160384881186538</v>
      </c>
      <c r="R9149" s="39">
        <v>0.19895353623198558</v>
      </c>
      <c r="S9149" t="s">
        <v>1442</v>
      </c>
      <c r="T9149" t="s">
        <v>1136</v>
      </c>
    </row>
    <row r="9150" spans="1:20" x14ac:dyDescent="0.25">
      <c r="A9150">
        <v>1919</v>
      </c>
      <c r="B9150" t="s">
        <v>820</v>
      </c>
      <c r="C9150" s="16">
        <v>31.75</v>
      </c>
      <c r="D9150" t="s">
        <v>1323</v>
      </c>
      <c r="E9150" t="s">
        <v>47</v>
      </c>
      <c r="F9150" t="s">
        <v>1391</v>
      </c>
      <c r="G9150" t="s">
        <v>87</v>
      </c>
      <c r="H9150" t="s">
        <v>787</v>
      </c>
      <c r="I9150" t="s">
        <v>125</v>
      </c>
      <c r="J9150" t="s">
        <v>859</v>
      </c>
      <c r="K9150" s="17" t="s">
        <v>169</v>
      </c>
      <c r="L9150" s="18">
        <v>100</v>
      </c>
      <c r="M9150" s="37">
        <v>310000</v>
      </c>
      <c r="N9150" s="24">
        <v>517</v>
      </c>
      <c r="O9150" s="24">
        <v>9763.7795275590543</v>
      </c>
      <c r="P9150" s="24">
        <v>51700</v>
      </c>
      <c r="Q9150" s="38">
        <v>5.9961315280464218</v>
      </c>
      <c r="R9150" s="39">
        <v>0.18885453631642271</v>
      </c>
      <c r="S9150" t="s">
        <v>1134</v>
      </c>
      <c r="T9150" t="s">
        <v>1443</v>
      </c>
    </row>
    <row r="9151" spans="1:20" x14ac:dyDescent="0.25">
      <c r="A9151">
        <v>1920</v>
      </c>
      <c r="B9151" t="s">
        <v>820</v>
      </c>
      <c r="C9151" s="16">
        <v>52.47</v>
      </c>
      <c r="D9151" t="s">
        <v>1323</v>
      </c>
      <c r="E9151" t="s">
        <v>47</v>
      </c>
      <c r="F9151" t="s">
        <v>1391</v>
      </c>
      <c r="G9151" t="s">
        <v>87</v>
      </c>
      <c r="H9151" t="s">
        <v>787</v>
      </c>
      <c r="I9151" t="s">
        <v>125</v>
      </c>
      <c r="J9151" t="s">
        <v>859</v>
      </c>
      <c r="K9151" s="17" t="s">
        <v>169</v>
      </c>
      <c r="L9151" s="18">
        <v>100</v>
      </c>
      <c r="M9151" s="37">
        <v>133000</v>
      </c>
      <c r="N9151" s="24">
        <v>231</v>
      </c>
      <c r="O9151" s="24">
        <v>2534.781780064799</v>
      </c>
      <c r="P9151" s="24">
        <v>23100</v>
      </c>
      <c r="Q9151" s="38">
        <v>5.7575757575757578</v>
      </c>
      <c r="R9151" s="39">
        <v>0.10973081298981814</v>
      </c>
      <c r="S9151" t="s">
        <v>1134</v>
      </c>
      <c r="T9151" t="s">
        <v>1444</v>
      </c>
    </row>
    <row r="9152" spans="1:20" x14ac:dyDescent="0.25">
      <c r="A9152">
        <v>1921</v>
      </c>
      <c r="B9152" t="s">
        <v>820</v>
      </c>
      <c r="C9152" s="16">
        <v>51.89</v>
      </c>
      <c r="D9152" t="s">
        <v>1323</v>
      </c>
      <c r="E9152" t="s">
        <v>47</v>
      </c>
      <c r="F9152" t="s">
        <v>1391</v>
      </c>
      <c r="G9152" t="s">
        <v>87</v>
      </c>
      <c r="H9152" t="s">
        <v>787</v>
      </c>
      <c r="I9152" t="s">
        <v>125</v>
      </c>
      <c r="J9152" t="s">
        <v>859</v>
      </c>
      <c r="K9152" s="17" t="s">
        <v>169</v>
      </c>
      <c r="L9152" s="18">
        <v>100</v>
      </c>
      <c r="M9152" s="37">
        <v>347000</v>
      </c>
      <c r="N9152" s="24">
        <v>741</v>
      </c>
      <c r="O9152" s="24">
        <v>6687.2229716708425</v>
      </c>
      <c r="P9152" s="24">
        <v>74100</v>
      </c>
      <c r="Q9152" s="38">
        <v>4.6828609986504723</v>
      </c>
      <c r="R9152" s="39">
        <v>9.0245924044140918E-2</v>
      </c>
      <c r="S9152" t="s">
        <v>1134</v>
      </c>
      <c r="T9152" t="s">
        <v>1445</v>
      </c>
    </row>
    <row r="9153" spans="1:20" x14ac:dyDescent="0.25">
      <c r="A9153">
        <v>1922</v>
      </c>
      <c r="B9153" t="s">
        <v>820</v>
      </c>
      <c r="C9153" s="16">
        <v>54.6</v>
      </c>
      <c r="D9153" t="s">
        <v>1323</v>
      </c>
      <c r="E9153" t="s">
        <v>47</v>
      </c>
      <c r="F9153" t="s">
        <v>1391</v>
      </c>
      <c r="G9153" t="s">
        <v>87</v>
      </c>
      <c r="H9153" t="s">
        <v>787</v>
      </c>
      <c r="I9153" t="s">
        <v>125</v>
      </c>
      <c r="J9153" t="s">
        <v>859</v>
      </c>
      <c r="K9153" s="17" t="s">
        <v>169</v>
      </c>
      <c r="L9153" s="18">
        <v>100</v>
      </c>
      <c r="M9153" s="37">
        <v>98000</v>
      </c>
      <c r="N9153" s="24">
        <v>289</v>
      </c>
      <c r="O9153" s="24">
        <v>1794.8717948717949</v>
      </c>
      <c r="P9153" s="24">
        <v>28900</v>
      </c>
      <c r="Q9153" s="38">
        <v>3.3910034602076125</v>
      </c>
      <c r="R9153" s="39">
        <v>6.2106290479992901E-2</v>
      </c>
      <c r="S9153" t="s">
        <v>1134</v>
      </c>
      <c r="T9153" t="s">
        <v>1446</v>
      </c>
    </row>
    <row r="9154" spans="1:20" x14ac:dyDescent="0.25">
      <c r="A9154">
        <v>1923</v>
      </c>
      <c r="B9154" t="s">
        <v>820</v>
      </c>
      <c r="C9154" s="16">
        <v>75.64</v>
      </c>
      <c r="D9154" t="s">
        <v>1323</v>
      </c>
      <c r="E9154" t="s">
        <v>47</v>
      </c>
      <c r="F9154" t="s">
        <v>1391</v>
      </c>
      <c r="G9154" t="s">
        <v>87</v>
      </c>
      <c r="H9154" t="s">
        <v>787</v>
      </c>
      <c r="I9154" t="s">
        <v>125</v>
      </c>
      <c r="J9154" t="s">
        <v>859</v>
      </c>
      <c r="K9154" s="17" t="s">
        <v>169</v>
      </c>
      <c r="L9154" s="18">
        <v>100</v>
      </c>
      <c r="M9154" s="37">
        <v>489000</v>
      </c>
      <c r="N9154" s="24">
        <v>775</v>
      </c>
      <c r="O9154" s="24">
        <v>6464.8334214701217</v>
      </c>
      <c r="P9154" s="24">
        <v>77500</v>
      </c>
      <c r="Q9154" s="38">
        <v>6.3096774193548386</v>
      </c>
      <c r="R9154" s="39">
        <v>8.3417205438324149E-2</v>
      </c>
      <c r="S9154" t="s">
        <v>1134</v>
      </c>
      <c r="T9154" t="s">
        <v>1447</v>
      </c>
    </row>
    <row r="9155" spans="1:20" x14ac:dyDescent="0.25">
      <c r="A9155">
        <v>1924</v>
      </c>
      <c r="B9155" t="s">
        <v>820</v>
      </c>
      <c r="C9155" s="16">
        <v>85.24</v>
      </c>
      <c r="D9155" t="s">
        <v>1323</v>
      </c>
      <c r="E9155" t="s">
        <v>47</v>
      </c>
      <c r="F9155" t="s">
        <v>1391</v>
      </c>
      <c r="G9155" t="s">
        <v>87</v>
      </c>
      <c r="H9155" t="s">
        <v>787</v>
      </c>
      <c r="I9155" t="s">
        <v>125</v>
      </c>
      <c r="J9155" t="s">
        <v>859</v>
      </c>
      <c r="K9155" s="17" t="s">
        <v>169</v>
      </c>
      <c r="L9155" s="18">
        <v>100</v>
      </c>
      <c r="M9155" s="37">
        <v>630000</v>
      </c>
      <c r="N9155" s="24">
        <v>667</v>
      </c>
      <c r="O9155" s="24">
        <v>7390.8962928202727</v>
      </c>
      <c r="P9155" s="24">
        <v>66700</v>
      </c>
      <c r="Q9155" s="38">
        <v>9.4452773613193397</v>
      </c>
      <c r="R9155" s="39">
        <v>0.11080804037211803</v>
      </c>
      <c r="S9155" t="s">
        <v>1134</v>
      </c>
      <c r="T9155" t="s">
        <v>1448</v>
      </c>
    </row>
    <row r="9156" spans="1:20" x14ac:dyDescent="0.25">
      <c r="A9156">
        <v>1925</v>
      </c>
      <c r="B9156" t="s">
        <v>820</v>
      </c>
      <c r="C9156" s="16">
        <v>102.54</v>
      </c>
      <c r="D9156" t="s">
        <v>1323</v>
      </c>
      <c r="E9156" t="s">
        <v>47</v>
      </c>
      <c r="F9156" t="s">
        <v>1391</v>
      </c>
      <c r="G9156" t="s">
        <v>87</v>
      </c>
      <c r="H9156" t="s">
        <v>787</v>
      </c>
      <c r="I9156" t="s">
        <v>125</v>
      </c>
      <c r="J9156" t="s">
        <v>859</v>
      </c>
      <c r="K9156" s="17" t="s">
        <v>169</v>
      </c>
      <c r="L9156" s="18">
        <v>100</v>
      </c>
      <c r="M9156" s="37">
        <v>575000</v>
      </c>
      <c r="N9156" s="24">
        <v>390</v>
      </c>
      <c r="O9156" s="24">
        <v>5607.5677784279305</v>
      </c>
      <c r="P9156" s="24">
        <v>39000</v>
      </c>
      <c r="Q9156" s="38">
        <v>14.743589743589743</v>
      </c>
      <c r="R9156" s="39">
        <v>0.14378378919045975</v>
      </c>
      <c r="S9156" t="s">
        <v>1134</v>
      </c>
      <c r="T9156" t="s">
        <v>1449</v>
      </c>
    </row>
    <row r="9157" spans="1:20" x14ac:dyDescent="0.25">
      <c r="A9157">
        <v>1926</v>
      </c>
      <c r="B9157" t="s">
        <v>820</v>
      </c>
      <c r="C9157" s="16">
        <v>152.35</v>
      </c>
      <c r="D9157" t="s">
        <v>1323</v>
      </c>
      <c r="E9157" t="s">
        <v>47</v>
      </c>
      <c r="F9157" t="s">
        <v>1391</v>
      </c>
      <c r="G9157" t="s">
        <v>87</v>
      </c>
      <c r="H9157" t="s">
        <v>787</v>
      </c>
      <c r="I9157" t="s">
        <v>125</v>
      </c>
      <c r="J9157" t="s">
        <v>859</v>
      </c>
      <c r="K9157" s="17" t="s">
        <v>169</v>
      </c>
      <c r="L9157" s="18">
        <v>100</v>
      </c>
      <c r="M9157" s="37">
        <v>1192000</v>
      </c>
      <c r="N9157" s="24">
        <v>435</v>
      </c>
      <c r="O9157" s="24">
        <v>7824.0892681325895</v>
      </c>
      <c r="P9157" s="24">
        <v>43500</v>
      </c>
      <c r="Q9157" s="38">
        <v>27.402298850574713</v>
      </c>
      <c r="R9157" s="39">
        <v>0.1798641211064963</v>
      </c>
      <c r="S9157" t="s">
        <v>1134</v>
      </c>
      <c r="T9157" t="s">
        <v>1450</v>
      </c>
    </row>
    <row r="9158" spans="1:20" x14ac:dyDescent="0.25">
      <c r="A9158">
        <v>1927</v>
      </c>
      <c r="B9158" t="s">
        <v>820</v>
      </c>
      <c r="C9158" s="16">
        <v>123.85</v>
      </c>
      <c r="D9158" t="s">
        <v>1323</v>
      </c>
      <c r="E9158" t="s">
        <v>47</v>
      </c>
      <c r="F9158" t="s">
        <v>1391</v>
      </c>
      <c r="G9158" t="s">
        <v>87</v>
      </c>
      <c r="H9158" t="s">
        <v>787</v>
      </c>
      <c r="I9158" t="s">
        <v>125</v>
      </c>
      <c r="J9158" t="s">
        <v>859</v>
      </c>
      <c r="K9158" s="17" t="s">
        <v>169</v>
      </c>
      <c r="L9158" s="18">
        <v>100</v>
      </c>
      <c r="M9158" s="37">
        <v>254000</v>
      </c>
      <c r="N9158" s="24">
        <v>122</v>
      </c>
      <c r="O9158" s="24">
        <v>2050.8679854662901</v>
      </c>
      <c r="P9158" s="24">
        <v>12200</v>
      </c>
      <c r="Q9158" s="38">
        <v>20.819672131147541</v>
      </c>
      <c r="R9158" s="39">
        <v>0.1681039332349418</v>
      </c>
      <c r="S9158" t="s">
        <v>1134</v>
      </c>
      <c r="T9158" t="s">
        <v>1451</v>
      </c>
    </row>
    <row r="9159" spans="1:20" x14ac:dyDescent="0.25">
      <c r="A9159">
        <v>1928</v>
      </c>
      <c r="B9159" t="s">
        <v>820</v>
      </c>
      <c r="C9159" s="16">
        <v>124.1</v>
      </c>
      <c r="D9159" t="s">
        <v>1323</v>
      </c>
      <c r="E9159" t="s">
        <v>47</v>
      </c>
      <c r="F9159" t="s">
        <v>1391</v>
      </c>
      <c r="G9159" t="s">
        <v>87</v>
      </c>
      <c r="H9159" t="s">
        <v>787</v>
      </c>
      <c r="I9159" t="s">
        <v>125</v>
      </c>
      <c r="J9159" t="s">
        <v>859</v>
      </c>
      <c r="K9159" s="17" t="s">
        <v>169</v>
      </c>
      <c r="L9159" s="18">
        <v>100</v>
      </c>
      <c r="M9159" s="37">
        <v>363000</v>
      </c>
      <c r="N9159" s="24">
        <v>176</v>
      </c>
      <c r="O9159" s="24">
        <v>2925.0604351329575</v>
      </c>
      <c r="P9159" s="24">
        <v>17600</v>
      </c>
      <c r="Q9159" s="38">
        <v>20.625</v>
      </c>
      <c r="R9159" s="39">
        <v>0.16619661563255442</v>
      </c>
      <c r="S9159" t="s">
        <v>1134</v>
      </c>
      <c r="T9159" t="s">
        <v>1452</v>
      </c>
    </row>
    <row r="9160" spans="1:20" x14ac:dyDescent="0.25">
      <c r="A9160">
        <v>1871</v>
      </c>
      <c r="B9160" t="s">
        <v>820</v>
      </c>
      <c r="C9160" s="16">
        <v>25.94</v>
      </c>
      <c r="D9160" t="s">
        <v>1323</v>
      </c>
      <c r="E9160" t="s">
        <v>47</v>
      </c>
      <c r="F9160" t="s">
        <v>1391</v>
      </c>
      <c r="G9160" t="s">
        <v>104</v>
      </c>
      <c r="H9160" t="s">
        <v>227</v>
      </c>
      <c r="I9160" t="s">
        <v>125</v>
      </c>
      <c r="J9160" t="s">
        <v>169</v>
      </c>
      <c r="K9160" s="17" t="s">
        <v>169</v>
      </c>
      <c r="L9160" s="18">
        <v>1</v>
      </c>
      <c r="M9160" s="37">
        <v>391989</v>
      </c>
      <c r="N9160" s="24">
        <v>68530</v>
      </c>
      <c r="O9160" s="24">
        <v>15111.372397841171</v>
      </c>
      <c r="P9160" s="24">
        <v>68530</v>
      </c>
      <c r="Q9160" s="38">
        <v>5.7199620604114987</v>
      </c>
      <c r="R9160" s="39">
        <v>0.22050740402511559</v>
      </c>
      <c r="S9160" t="s">
        <v>936</v>
      </c>
      <c r="T9160" t="s">
        <v>1401</v>
      </c>
    </row>
    <row r="9161" spans="1:20" x14ac:dyDescent="0.25">
      <c r="A9161">
        <v>1872</v>
      </c>
      <c r="B9161" t="s">
        <v>820</v>
      </c>
      <c r="C9161" s="16">
        <v>25.94</v>
      </c>
      <c r="D9161" t="s">
        <v>1323</v>
      </c>
      <c r="E9161" t="s">
        <v>47</v>
      </c>
      <c r="F9161" t="s">
        <v>1391</v>
      </c>
      <c r="G9161" t="s">
        <v>104</v>
      </c>
      <c r="H9161" t="s">
        <v>227</v>
      </c>
      <c r="I9161" t="s">
        <v>125</v>
      </c>
      <c r="J9161" t="s">
        <v>169</v>
      </c>
      <c r="K9161" s="17" t="s">
        <v>169</v>
      </c>
      <c r="L9161" s="18">
        <v>1</v>
      </c>
      <c r="M9161" s="37">
        <v>175663</v>
      </c>
      <c r="N9161" s="24">
        <v>30710</v>
      </c>
      <c r="O9161" s="24">
        <v>6771.8966846569001</v>
      </c>
      <c r="P9161" s="24">
        <v>30710</v>
      </c>
      <c r="Q9161" s="38">
        <v>5.7200586128296971</v>
      </c>
      <c r="R9161" s="39">
        <v>0.22051112616922502</v>
      </c>
      <c r="S9161" t="s">
        <v>936</v>
      </c>
      <c r="T9161" t="s">
        <v>2335</v>
      </c>
    </row>
    <row r="9162" spans="1:20" x14ac:dyDescent="0.25">
      <c r="A9162">
        <v>1873</v>
      </c>
      <c r="B9162" t="s">
        <v>820</v>
      </c>
      <c r="C9162" s="16">
        <v>25.88</v>
      </c>
      <c r="D9162" t="s">
        <v>1323</v>
      </c>
      <c r="E9162" t="s">
        <v>47</v>
      </c>
      <c r="F9162" t="s">
        <v>1391</v>
      </c>
      <c r="G9162" t="s">
        <v>104</v>
      </c>
      <c r="H9162" t="s">
        <v>227</v>
      </c>
      <c r="I9162" t="s">
        <v>125</v>
      </c>
      <c r="J9162" t="s">
        <v>169</v>
      </c>
      <c r="K9162" s="17" t="s">
        <v>169</v>
      </c>
      <c r="L9162" s="18">
        <v>1</v>
      </c>
      <c r="M9162" s="37">
        <v>233565</v>
      </c>
      <c r="N9162" s="24">
        <v>40833</v>
      </c>
      <c r="O9162" s="24">
        <v>9024.9227202472957</v>
      </c>
      <c r="P9162" s="24">
        <v>40833</v>
      </c>
      <c r="Q9162" s="38">
        <v>5.720005877599001</v>
      </c>
      <c r="R9162" s="39">
        <v>0.22102031984540191</v>
      </c>
      <c r="S9162" t="s">
        <v>936</v>
      </c>
      <c r="T9162" t="s">
        <v>1409</v>
      </c>
    </row>
    <row r="9163" spans="1:20" x14ac:dyDescent="0.25">
      <c r="A9163">
        <v>1874</v>
      </c>
      <c r="B9163" t="s">
        <v>820</v>
      </c>
      <c r="C9163" s="16">
        <v>25.41</v>
      </c>
      <c r="D9163" t="s">
        <v>1323</v>
      </c>
      <c r="E9163" t="s">
        <v>47</v>
      </c>
      <c r="F9163" t="s">
        <v>1391</v>
      </c>
      <c r="G9163" t="s">
        <v>104</v>
      </c>
      <c r="H9163" t="s">
        <v>227</v>
      </c>
      <c r="I9163" t="s">
        <v>125</v>
      </c>
      <c r="J9163" t="s">
        <v>169</v>
      </c>
      <c r="K9163" s="17" t="s">
        <v>169</v>
      </c>
      <c r="L9163" s="18">
        <v>1</v>
      </c>
      <c r="M9163" s="37">
        <v>271050</v>
      </c>
      <c r="N9163" s="24">
        <v>51335</v>
      </c>
      <c r="O9163" s="24">
        <v>10667.060212514758</v>
      </c>
      <c r="P9163" s="24">
        <v>51335</v>
      </c>
      <c r="Q9163" s="38">
        <v>5.2800233758644204</v>
      </c>
      <c r="R9163" s="39">
        <v>0.20779312773964659</v>
      </c>
      <c r="S9163" t="s">
        <v>936</v>
      </c>
      <c r="T9163" t="s">
        <v>1410</v>
      </c>
    </row>
    <row r="9164" spans="1:20" x14ac:dyDescent="0.25">
      <c r="A9164">
        <v>1876</v>
      </c>
      <c r="B9164" t="s">
        <v>820</v>
      </c>
      <c r="C9164" s="16">
        <v>25.45</v>
      </c>
      <c r="D9164" t="s">
        <v>1323</v>
      </c>
      <c r="E9164" t="s">
        <v>47</v>
      </c>
      <c r="F9164" t="s">
        <v>1391</v>
      </c>
      <c r="G9164" t="s">
        <v>104</v>
      </c>
      <c r="H9164" t="s">
        <v>227</v>
      </c>
      <c r="I9164" t="s">
        <v>125</v>
      </c>
      <c r="J9164" t="s">
        <v>169</v>
      </c>
      <c r="K9164" s="17" t="s">
        <v>169</v>
      </c>
      <c r="L9164" s="18">
        <v>1</v>
      </c>
      <c r="M9164" s="37">
        <v>444928</v>
      </c>
      <c r="N9164" s="24">
        <v>91927</v>
      </c>
      <c r="O9164" s="24">
        <v>17482.436149312376</v>
      </c>
      <c r="P9164" s="24">
        <v>91927</v>
      </c>
      <c r="Q9164" s="38">
        <v>4.8400143592198157</v>
      </c>
      <c r="R9164" s="39">
        <v>0.19017738150176092</v>
      </c>
      <c r="S9164" t="s">
        <v>936</v>
      </c>
      <c r="T9164" t="s">
        <v>1411</v>
      </c>
    </row>
    <row r="9165" spans="1:20" x14ac:dyDescent="0.25">
      <c r="A9165">
        <v>1877</v>
      </c>
      <c r="B9165" t="s">
        <v>820</v>
      </c>
      <c r="C9165" s="16">
        <v>25.36</v>
      </c>
      <c r="D9165" t="s">
        <v>1323</v>
      </c>
      <c r="E9165" t="s">
        <v>47</v>
      </c>
      <c r="F9165" t="s">
        <v>1391</v>
      </c>
      <c r="G9165" t="s">
        <v>104</v>
      </c>
      <c r="H9165" t="s">
        <v>227</v>
      </c>
      <c r="I9165" t="s">
        <v>125</v>
      </c>
      <c r="J9165" t="s">
        <v>169</v>
      </c>
      <c r="K9165" s="17" t="s">
        <v>169</v>
      </c>
      <c r="L9165" s="18">
        <v>1</v>
      </c>
      <c r="M9165" s="37">
        <v>912605</v>
      </c>
      <c r="N9165" s="24">
        <v>207410</v>
      </c>
      <c r="O9165" s="24">
        <v>35986.001577287068</v>
      </c>
      <c r="P9165" s="24">
        <v>207410</v>
      </c>
      <c r="Q9165" s="38">
        <v>4.4000048213683041</v>
      </c>
      <c r="R9165" s="39">
        <v>0.17350176740411297</v>
      </c>
      <c r="S9165" t="s">
        <v>936</v>
      </c>
      <c r="T9165" t="s">
        <v>1412</v>
      </c>
    </row>
    <row r="9166" spans="1:20" x14ac:dyDescent="0.25">
      <c r="A9166">
        <v>1878</v>
      </c>
      <c r="B9166" t="s">
        <v>820</v>
      </c>
      <c r="C9166" s="16">
        <v>25.42</v>
      </c>
      <c r="D9166" t="s">
        <v>1323</v>
      </c>
      <c r="E9166" t="s">
        <v>47</v>
      </c>
      <c r="F9166" t="s">
        <v>1391</v>
      </c>
      <c r="G9166" t="s">
        <v>104</v>
      </c>
      <c r="H9166" t="s">
        <v>227</v>
      </c>
      <c r="I9166" t="s">
        <v>125</v>
      </c>
      <c r="J9166" t="s">
        <v>169</v>
      </c>
      <c r="K9166" s="17" t="s">
        <v>169</v>
      </c>
      <c r="L9166" s="18">
        <v>1</v>
      </c>
      <c r="M9166" s="37">
        <v>597380</v>
      </c>
      <c r="N9166" s="24">
        <v>150853</v>
      </c>
      <c r="O9166" s="24">
        <v>23500.393391030684</v>
      </c>
      <c r="P9166" s="24">
        <v>150853</v>
      </c>
      <c r="Q9166" s="38">
        <v>3.9600140534162396</v>
      </c>
      <c r="R9166" s="39">
        <v>0.15578340099985208</v>
      </c>
      <c r="S9166" t="s">
        <v>936</v>
      </c>
      <c r="T9166" t="s">
        <v>2336</v>
      </c>
    </row>
    <row r="9167" spans="1:20" x14ac:dyDescent="0.25">
      <c r="A9167">
        <v>1879</v>
      </c>
      <c r="B9167" t="s">
        <v>820</v>
      </c>
      <c r="C9167" s="16">
        <v>25.48</v>
      </c>
      <c r="D9167" t="s">
        <v>1323</v>
      </c>
      <c r="E9167" t="s">
        <v>47</v>
      </c>
      <c r="F9167" t="s">
        <v>1391</v>
      </c>
      <c r="G9167" t="s">
        <v>104</v>
      </c>
      <c r="H9167" t="s">
        <v>227</v>
      </c>
      <c r="I9167" t="s">
        <v>125</v>
      </c>
      <c r="J9167" t="s">
        <v>169</v>
      </c>
      <c r="K9167" s="17" t="s">
        <v>169</v>
      </c>
      <c r="L9167" s="18">
        <v>1</v>
      </c>
      <c r="M9167" s="37">
        <v>541982</v>
      </c>
      <c r="N9167" s="24">
        <v>87984</v>
      </c>
      <c r="O9167" s="24">
        <v>21270.879120879119</v>
      </c>
      <c r="P9167" s="24">
        <v>87984</v>
      </c>
      <c r="Q9167" s="38">
        <v>6.160006364793599</v>
      </c>
      <c r="R9167" s="39">
        <v>0.24175849155390888</v>
      </c>
      <c r="S9167" t="s">
        <v>936</v>
      </c>
      <c r="T9167" t="s">
        <v>2337</v>
      </c>
    </row>
    <row r="9168" spans="1:20" x14ac:dyDescent="0.25">
      <c r="A9168">
        <v>1880</v>
      </c>
      <c r="B9168" t="s">
        <v>820</v>
      </c>
      <c r="C9168" s="16">
        <v>25.51</v>
      </c>
      <c r="D9168" t="s">
        <v>1323</v>
      </c>
      <c r="E9168" t="s">
        <v>47</v>
      </c>
      <c r="F9168" t="s">
        <v>1391</v>
      </c>
      <c r="G9168" t="s">
        <v>104</v>
      </c>
      <c r="H9168" t="s">
        <v>227</v>
      </c>
      <c r="I9168" t="s">
        <v>125</v>
      </c>
      <c r="J9168" t="s">
        <v>169</v>
      </c>
      <c r="K9168" s="17" t="s">
        <v>169</v>
      </c>
      <c r="L9168" s="18">
        <v>1</v>
      </c>
      <c r="M9168" s="37">
        <v>260652</v>
      </c>
      <c r="N9168" s="24">
        <v>42314</v>
      </c>
      <c r="O9168" s="24">
        <v>10217.640141121128</v>
      </c>
      <c r="P9168" s="24">
        <v>42314</v>
      </c>
      <c r="Q9168" s="38">
        <v>6.159947062437964</v>
      </c>
      <c r="R9168" s="39">
        <v>0.24147185662242115</v>
      </c>
      <c r="S9168" t="s">
        <v>936</v>
      </c>
      <c r="T9168" t="s">
        <v>1413</v>
      </c>
    </row>
    <row r="9169" spans="1:20" x14ac:dyDescent="0.25">
      <c r="A9169">
        <v>1881</v>
      </c>
      <c r="B9169" t="s">
        <v>820</v>
      </c>
      <c r="C9169" s="16">
        <v>25.58</v>
      </c>
      <c r="D9169" t="s">
        <v>1323</v>
      </c>
      <c r="E9169" t="s">
        <v>47</v>
      </c>
      <c r="F9169" t="s">
        <v>1391</v>
      </c>
      <c r="G9169" t="s">
        <v>104</v>
      </c>
      <c r="H9169" t="s">
        <v>227</v>
      </c>
      <c r="I9169" t="s">
        <v>125</v>
      </c>
      <c r="J9169" t="s">
        <v>169</v>
      </c>
      <c r="K9169" s="17" t="s">
        <v>169</v>
      </c>
      <c r="L9169" s="18">
        <v>1</v>
      </c>
      <c r="M9169" s="37">
        <v>453735</v>
      </c>
      <c r="N9169" s="24">
        <v>68748</v>
      </c>
      <c r="O9169" s="24">
        <v>17737.881157154028</v>
      </c>
      <c r="P9169" s="24">
        <v>68748</v>
      </c>
      <c r="Q9169" s="38">
        <v>6.5999738174201434</v>
      </c>
      <c r="R9169" s="39">
        <v>0.25801304993823859</v>
      </c>
      <c r="S9169" t="s">
        <v>936</v>
      </c>
      <c r="T9169" t="s">
        <v>1414</v>
      </c>
    </row>
    <row r="9170" spans="1:20" x14ac:dyDescent="0.25">
      <c r="A9170">
        <v>1882</v>
      </c>
      <c r="B9170" t="s">
        <v>820</v>
      </c>
      <c r="C9170" s="16">
        <v>25.53</v>
      </c>
      <c r="D9170" t="s">
        <v>1323</v>
      </c>
      <c r="E9170" t="s">
        <v>47</v>
      </c>
      <c r="F9170" t="s">
        <v>1391</v>
      </c>
      <c r="G9170" t="s">
        <v>104</v>
      </c>
      <c r="H9170" t="s">
        <v>227</v>
      </c>
      <c r="I9170" t="s">
        <v>125</v>
      </c>
      <c r="J9170" t="s">
        <v>169</v>
      </c>
      <c r="K9170" s="17" t="s">
        <v>169</v>
      </c>
      <c r="L9170" s="18">
        <v>1</v>
      </c>
      <c r="M9170" s="37">
        <v>807200</v>
      </c>
      <c r="N9170" s="24">
        <v>100900</v>
      </c>
      <c r="O9170" s="24">
        <v>31617.704661182921</v>
      </c>
      <c r="P9170" s="24">
        <v>100900</v>
      </c>
      <c r="Q9170" s="38">
        <v>8</v>
      </c>
      <c r="R9170" s="39">
        <v>0.31335683509596551</v>
      </c>
      <c r="S9170" t="s">
        <v>936</v>
      </c>
      <c r="T9170" t="s">
        <v>1415</v>
      </c>
    </row>
    <row r="9171" spans="1:20" x14ac:dyDescent="0.25">
      <c r="A9171">
        <v>1883</v>
      </c>
      <c r="B9171" t="s">
        <v>820</v>
      </c>
      <c r="C9171" s="16">
        <v>25.53</v>
      </c>
      <c r="D9171" t="s">
        <v>1323</v>
      </c>
      <c r="E9171" t="s">
        <v>47</v>
      </c>
      <c r="F9171" t="s">
        <v>1391</v>
      </c>
      <c r="G9171" t="s">
        <v>104</v>
      </c>
      <c r="H9171" t="s">
        <v>227</v>
      </c>
      <c r="I9171" t="s">
        <v>125</v>
      </c>
      <c r="J9171" t="s">
        <v>169</v>
      </c>
      <c r="K9171" s="17" t="s">
        <v>169</v>
      </c>
      <c r="L9171" s="18">
        <v>1</v>
      </c>
      <c r="M9171" s="37">
        <v>207053</v>
      </c>
      <c r="N9171" s="24">
        <v>27607</v>
      </c>
      <c r="O9171" s="24">
        <v>8110.1840971406182</v>
      </c>
      <c r="P9171" s="24">
        <v>27607</v>
      </c>
      <c r="Q9171" s="38">
        <v>7.5000181113485711</v>
      </c>
      <c r="R9171" s="39">
        <v>0.2937727423168261</v>
      </c>
      <c r="S9171" t="s">
        <v>936</v>
      </c>
      <c r="T9171" t="s">
        <v>2338</v>
      </c>
    </row>
    <row r="9172" spans="1:20" x14ac:dyDescent="0.25">
      <c r="A9172">
        <v>1884</v>
      </c>
      <c r="B9172" t="s">
        <v>820</v>
      </c>
      <c r="C9172" s="16">
        <v>25.41</v>
      </c>
      <c r="D9172" t="s">
        <v>1323</v>
      </c>
      <c r="E9172" t="s">
        <v>47</v>
      </c>
      <c r="F9172" t="s">
        <v>1391</v>
      </c>
      <c r="G9172" t="s">
        <v>104</v>
      </c>
      <c r="H9172" t="s">
        <v>227</v>
      </c>
      <c r="I9172" t="s">
        <v>125</v>
      </c>
      <c r="J9172" t="s">
        <v>169</v>
      </c>
      <c r="K9172" s="17" t="s">
        <v>169</v>
      </c>
      <c r="L9172" s="18">
        <v>1</v>
      </c>
      <c r="M9172" s="37">
        <v>364904</v>
      </c>
      <c r="N9172" s="24">
        <v>56139</v>
      </c>
      <c r="O9172" s="24">
        <v>14360.645415190869</v>
      </c>
      <c r="P9172" s="24">
        <v>56139</v>
      </c>
      <c r="Q9172" s="38">
        <v>6.5000089064643118</v>
      </c>
      <c r="R9172" s="39">
        <v>0.25580515176955182</v>
      </c>
      <c r="S9172" t="s">
        <v>2364</v>
      </c>
      <c r="T9172" t="s">
        <v>2339</v>
      </c>
    </row>
    <row r="9173" spans="1:20" x14ac:dyDescent="0.25">
      <c r="A9173">
        <v>1885</v>
      </c>
      <c r="B9173" t="s">
        <v>820</v>
      </c>
      <c r="C9173" s="16">
        <v>25.44</v>
      </c>
      <c r="D9173" t="s">
        <v>1323</v>
      </c>
      <c r="E9173" t="s">
        <v>47</v>
      </c>
      <c r="F9173" t="s">
        <v>1391</v>
      </c>
      <c r="G9173" t="s">
        <v>104</v>
      </c>
      <c r="H9173" t="s">
        <v>227</v>
      </c>
      <c r="I9173" t="s">
        <v>125</v>
      </c>
      <c r="J9173" t="s">
        <v>169</v>
      </c>
      <c r="K9173" s="17" t="s">
        <v>169</v>
      </c>
      <c r="L9173" s="18">
        <v>1</v>
      </c>
      <c r="M9173" s="37">
        <v>555274</v>
      </c>
      <c r="N9173" s="24">
        <v>91579</v>
      </c>
      <c r="O9173" s="24">
        <v>21826.808176100629</v>
      </c>
      <c r="P9173" s="24">
        <v>91579</v>
      </c>
      <c r="Q9173" s="38">
        <v>6.0633332969348865</v>
      </c>
      <c r="R9173" s="39">
        <v>0.23833857299272354</v>
      </c>
      <c r="S9173" t="s">
        <v>936</v>
      </c>
      <c r="T9173" t="s">
        <v>1416</v>
      </c>
    </row>
    <row r="9174" spans="1:20" x14ac:dyDescent="0.25">
      <c r="A9174">
        <v>1886</v>
      </c>
      <c r="B9174" t="s">
        <v>820</v>
      </c>
      <c r="C9174" s="16">
        <v>25.42</v>
      </c>
      <c r="D9174" t="s">
        <v>1323</v>
      </c>
      <c r="E9174" t="s">
        <v>47</v>
      </c>
      <c r="F9174" t="s">
        <v>1391</v>
      </c>
      <c r="G9174" t="s">
        <v>104</v>
      </c>
      <c r="H9174" t="s">
        <v>227</v>
      </c>
      <c r="I9174" t="s">
        <v>125</v>
      </c>
      <c r="J9174" t="s">
        <v>169</v>
      </c>
      <c r="K9174" s="17" t="s">
        <v>169</v>
      </c>
      <c r="L9174" s="18">
        <v>1</v>
      </c>
      <c r="M9174" s="37">
        <v>137090</v>
      </c>
      <c r="N9174" s="24">
        <v>22849</v>
      </c>
      <c r="O9174" s="24">
        <v>5392.9976396538159</v>
      </c>
      <c r="P9174" s="24">
        <v>22849</v>
      </c>
      <c r="Q9174" s="38">
        <v>5.999824937634032</v>
      </c>
      <c r="R9174" s="39">
        <v>0.23602773161424201</v>
      </c>
      <c r="S9174" t="s">
        <v>936</v>
      </c>
      <c r="T9174" t="s">
        <v>1417</v>
      </c>
    </row>
    <row r="9175" spans="1:20" x14ac:dyDescent="0.25">
      <c r="A9175">
        <v>1887</v>
      </c>
      <c r="B9175" t="s">
        <v>820</v>
      </c>
      <c r="C9175" s="16">
        <v>25.48</v>
      </c>
      <c r="D9175" t="s">
        <v>1323</v>
      </c>
      <c r="E9175" t="s">
        <v>47</v>
      </c>
      <c r="F9175" t="s">
        <v>1391</v>
      </c>
      <c r="G9175" t="s">
        <v>104</v>
      </c>
      <c r="H9175" t="s">
        <v>227</v>
      </c>
      <c r="I9175" t="s">
        <v>125</v>
      </c>
      <c r="J9175" t="s">
        <v>169</v>
      </c>
      <c r="K9175" s="17" t="s">
        <v>169</v>
      </c>
      <c r="L9175" s="18">
        <v>1</v>
      </c>
      <c r="M9175" s="37">
        <v>916097</v>
      </c>
      <c r="N9175" s="24">
        <v>140938</v>
      </c>
      <c r="O9175" s="24">
        <v>35953.571428571428</v>
      </c>
      <c r="P9175" s="24">
        <v>140938</v>
      </c>
      <c r="Q9175" s="38">
        <v>6.5</v>
      </c>
      <c r="R9175" s="39">
        <v>0.25510204081632654</v>
      </c>
      <c r="S9175" t="s">
        <v>936</v>
      </c>
      <c r="T9175" t="s">
        <v>1418</v>
      </c>
    </row>
    <row r="9176" spans="1:20" x14ac:dyDescent="0.25">
      <c r="A9176">
        <v>1888</v>
      </c>
      <c r="B9176" t="s">
        <v>820</v>
      </c>
      <c r="C9176" s="16">
        <v>25.54</v>
      </c>
      <c r="D9176" t="s">
        <v>1323</v>
      </c>
      <c r="E9176" t="s">
        <v>47</v>
      </c>
      <c r="F9176" t="s">
        <v>1391</v>
      </c>
      <c r="G9176" t="s">
        <v>104</v>
      </c>
      <c r="H9176" t="s">
        <v>227</v>
      </c>
      <c r="I9176" t="s">
        <v>125</v>
      </c>
      <c r="J9176" t="s">
        <v>169</v>
      </c>
      <c r="K9176" s="17" t="s">
        <v>169</v>
      </c>
      <c r="L9176" s="18">
        <v>1</v>
      </c>
      <c r="M9176" s="37">
        <v>1133454</v>
      </c>
      <c r="N9176" s="24">
        <v>174379</v>
      </c>
      <c r="O9176" s="24">
        <v>44379.561472200468</v>
      </c>
      <c r="P9176" s="24">
        <v>174379</v>
      </c>
      <c r="Q9176" s="38">
        <v>6.4999455209629602</v>
      </c>
      <c r="R9176" s="39">
        <v>0.2545006077119405</v>
      </c>
      <c r="S9176" t="s">
        <v>936</v>
      </c>
      <c r="T9176" t="s">
        <v>1419</v>
      </c>
    </row>
    <row r="9177" spans="1:20" x14ac:dyDescent="0.25">
      <c r="A9177">
        <v>1889</v>
      </c>
      <c r="B9177" t="s">
        <v>820</v>
      </c>
      <c r="C9177" s="16">
        <v>25.42</v>
      </c>
      <c r="D9177" t="s">
        <v>1323</v>
      </c>
      <c r="E9177" t="s">
        <v>47</v>
      </c>
      <c r="F9177" t="s">
        <v>1391</v>
      </c>
      <c r="G9177" t="s">
        <v>104</v>
      </c>
      <c r="H9177" t="s">
        <v>227</v>
      </c>
      <c r="I9177" t="s">
        <v>125</v>
      </c>
      <c r="J9177" t="s">
        <v>169</v>
      </c>
      <c r="K9177" s="17" t="s">
        <v>169</v>
      </c>
      <c r="L9177" s="18">
        <v>1</v>
      </c>
      <c r="M9177" s="37">
        <v>828234</v>
      </c>
      <c r="N9177" s="24">
        <v>138039</v>
      </c>
      <c r="O9177" s="24">
        <v>32581.982690794648</v>
      </c>
      <c r="P9177" s="24">
        <v>138039</v>
      </c>
      <c r="Q9177" s="38">
        <v>6</v>
      </c>
      <c r="R9177" s="39">
        <v>0.23603461841070023</v>
      </c>
      <c r="S9177" t="s">
        <v>936</v>
      </c>
      <c r="T9177" t="s">
        <v>1402</v>
      </c>
    </row>
    <row r="9178" spans="1:20" x14ac:dyDescent="0.25">
      <c r="A9178">
        <v>1891</v>
      </c>
      <c r="B9178" t="s">
        <v>820</v>
      </c>
      <c r="C9178" s="16">
        <v>25.47</v>
      </c>
      <c r="D9178" t="s">
        <v>1323</v>
      </c>
      <c r="E9178" t="s">
        <v>47</v>
      </c>
      <c r="F9178" t="s">
        <v>1391</v>
      </c>
      <c r="G9178" t="s">
        <v>104</v>
      </c>
      <c r="H9178" t="s">
        <v>227</v>
      </c>
      <c r="I9178" t="s">
        <v>125</v>
      </c>
      <c r="J9178" t="s">
        <v>169</v>
      </c>
      <c r="K9178" s="17" t="s">
        <v>169</v>
      </c>
      <c r="L9178" s="18">
        <v>1</v>
      </c>
      <c r="M9178" s="37">
        <v>1902488</v>
      </c>
      <c r="N9178" s="24">
        <v>271784</v>
      </c>
      <c r="O9178" s="24">
        <v>74695.249312917163</v>
      </c>
      <c r="P9178" s="24">
        <v>271784</v>
      </c>
      <c r="Q9178" s="38">
        <v>7</v>
      </c>
      <c r="R9178" s="39">
        <v>0.27483313702394979</v>
      </c>
      <c r="S9178" t="s">
        <v>936</v>
      </c>
      <c r="T9178" t="s">
        <v>854</v>
      </c>
    </row>
    <row r="9179" spans="1:20" x14ac:dyDescent="0.25">
      <c r="A9179">
        <v>1892</v>
      </c>
      <c r="B9179" t="s">
        <v>820</v>
      </c>
      <c r="C9179" s="16">
        <v>25.32</v>
      </c>
      <c r="D9179" t="s">
        <v>1323</v>
      </c>
      <c r="E9179" t="s">
        <v>47</v>
      </c>
      <c r="F9179" t="s">
        <v>1391</v>
      </c>
      <c r="G9179" t="s">
        <v>104</v>
      </c>
      <c r="H9179" t="s">
        <v>227</v>
      </c>
      <c r="I9179" t="s">
        <v>125</v>
      </c>
      <c r="J9179" t="s">
        <v>169</v>
      </c>
      <c r="K9179" s="17" t="s">
        <v>169</v>
      </c>
      <c r="L9179" s="18">
        <v>1</v>
      </c>
      <c r="M9179" s="37">
        <v>1215132</v>
      </c>
      <c r="N9179" s="24">
        <v>202522</v>
      </c>
      <c r="O9179" s="24">
        <v>47990.995260663505</v>
      </c>
      <c r="P9179" s="24">
        <v>202522</v>
      </c>
      <c r="Q9179" s="38">
        <v>6</v>
      </c>
      <c r="R9179" s="39">
        <v>0.23696682464454977</v>
      </c>
      <c r="S9179" t="s">
        <v>1453</v>
      </c>
      <c r="T9179" t="s">
        <v>855</v>
      </c>
    </row>
    <row r="9180" spans="1:20" x14ac:dyDescent="0.25">
      <c r="A9180">
        <v>1893</v>
      </c>
      <c r="B9180" t="s">
        <v>820</v>
      </c>
      <c r="C9180" s="16">
        <v>25.4</v>
      </c>
      <c r="D9180" t="s">
        <v>1323</v>
      </c>
      <c r="E9180" t="s">
        <v>47</v>
      </c>
      <c r="F9180" t="s">
        <v>1391</v>
      </c>
      <c r="G9180" t="s">
        <v>104</v>
      </c>
      <c r="H9180" t="s">
        <v>227</v>
      </c>
      <c r="I9180" t="s">
        <v>125</v>
      </c>
      <c r="J9180" t="s">
        <v>169</v>
      </c>
      <c r="K9180" s="17" t="s">
        <v>169</v>
      </c>
      <c r="L9180" s="18">
        <v>1</v>
      </c>
      <c r="M9180" s="37">
        <v>1003542</v>
      </c>
      <c r="N9180" s="24">
        <v>167257</v>
      </c>
      <c r="O9180" s="24">
        <v>39509.527559055117</v>
      </c>
      <c r="P9180" s="24">
        <v>167257</v>
      </c>
      <c r="Q9180" s="38">
        <v>6</v>
      </c>
      <c r="R9180" s="39">
        <v>0.23622047244094488</v>
      </c>
      <c r="S9180" t="s">
        <v>936</v>
      </c>
      <c r="T9180" t="s">
        <v>856</v>
      </c>
    </row>
    <row r="9181" spans="1:20" x14ac:dyDescent="0.25">
      <c r="A9181">
        <v>1894</v>
      </c>
      <c r="B9181" t="s">
        <v>820</v>
      </c>
      <c r="C9181" s="16">
        <v>25.32</v>
      </c>
      <c r="D9181" t="s">
        <v>1323</v>
      </c>
      <c r="E9181" t="s">
        <v>47</v>
      </c>
      <c r="F9181" t="s">
        <v>1391</v>
      </c>
      <c r="G9181" t="s">
        <v>104</v>
      </c>
      <c r="H9181" t="s">
        <v>227</v>
      </c>
      <c r="I9181" t="s">
        <v>125</v>
      </c>
      <c r="J9181" t="s">
        <v>169</v>
      </c>
      <c r="K9181" s="17" t="s">
        <v>169</v>
      </c>
      <c r="L9181" s="18">
        <v>1</v>
      </c>
      <c r="M9181" s="37">
        <v>1519484</v>
      </c>
      <c r="N9181" s="24">
        <v>253247</v>
      </c>
      <c r="O9181" s="24">
        <v>60011.216429699838</v>
      </c>
      <c r="P9181" s="24">
        <v>253247</v>
      </c>
      <c r="Q9181" s="38">
        <v>6.0000078974282021</v>
      </c>
      <c r="R9181" s="39">
        <v>0.23696713654929707</v>
      </c>
      <c r="S9181" t="s">
        <v>936</v>
      </c>
      <c r="T9181" t="s">
        <v>857</v>
      </c>
    </row>
    <row r="9182" spans="1:20" x14ac:dyDescent="0.25">
      <c r="A9182">
        <v>1895</v>
      </c>
      <c r="B9182" t="s">
        <v>820</v>
      </c>
      <c r="C9182" s="16">
        <v>25.34</v>
      </c>
      <c r="D9182" t="s">
        <v>1323</v>
      </c>
      <c r="E9182" t="s">
        <v>47</v>
      </c>
      <c r="F9182" t="s">
        <v>1391</v>
      </c>
      <c r="G9182" t="s">
        <v>104</v>
      </c>
      <c r="H9182" t="s">
        <v>227</v>
      </c>
      <c r="I9182" t="s">
        <v>125</v>
      </c>
      <c r="J9182" t="s">
        <v>169</v>
      </c>
      <c r="K9182" s="17" t="s">
        <v>169</v>
      </c>
      <c r="L9182" s="18">
        <v>1</v>
      </c>
      <c r="M9182" s="37">
        <v>729300</v>
      </c>
      <c r="N9182" s="24">
        <v>121550</v>
      </c>
      <c r="O9182" s="24">
        <v>28780.584056827152</v>
      </c>
      <c r="P9182" s="24">
        <v>121550</v>
      </c>
      <c r="Q9182" s="38">
        <v>6</v>
      </c>
      <c r="R9182" s="39">
        <v>0.23677979479084452</v>
      </c>
      <c r="S9182" t="s">
        <v>936</v>
      </c>
      <c r="T9182" t="s">
        <v>858</v>
      </c>
    </row>
    <row r="9183" spans="1:20" x14ac:dyDescent="0.25">
      <c r="A9183">
        <v>1896</v>
      </c>
      <c r="B9183" t="s">
        <v>820</v>
      </c>
      <c r="C9183" s="16">
        <v>25.33</v>
      </c>
      <c r="D9183" t="s">
        <v>1323</v>
      </c>
      <c r="E9183" t="s">
        <v>47</v>
      </c>
      <c r="F9183" t="s">
        <v>1391</v>
      </c>
      <c r="G9183" t="s">
        <v>104</v>
      </c>
      <c r="H9183" t="s">
        <v>227</v>
      </c>
      <c r="I9183" t="s">
        <v>125</v>
      </c>
      <c r="J9183" t="s">
        <v>169</v>
      </c>
      <c r="K9183" s="17" t="s">
        <v>169</v>
      </c>
      <c r="L9183" s="18">
        <v>1</v>
      </c>
      <c r="M9183" s="37">
        <v>217320</v>
      </c>
      <c r="N9183" s="24">
        <v>36220</v>
      </c>
      <c r="O9183" s="24">
        <v>8579.5499407816824</v>
      </c>
      <c r="P9183" s="24">
        <v>36220</v>
      </c>
      <c r="Q9183" s="38">
        <v>6</v>
      </c>
      <c r="R9183" s="39">
        <v>0.23687327279905251</v>
      </c>
      <c r="S9183" t="s">
        <v>935</v>
      </c>
      <c r="T9183" t="s">
        <v>1010</v>
      </c>
    </row>
    <row r="9184" spans="1:20" x14ac:dyDescent="0.25">
      <c r="A9184">
        <v>1897</v>
      </c>
      <c r="B9184" t="s">
        <v>820</v>
      </c>
      <c r="C9184" s="16">
        <v>25.31</v>
      </c>
      <c r="D9184" t="s">
        <v>1323</v>
      </c>
      <c r="E9184" t="s">
        <v>47</v>
      </c>
      <c r="F9184" t="s">
        <v>1391</v>
      </c>
      <c r="G9184" t="s">
        <v>104</v>
      </c>
      <c r="H9184" t="s">
        <v>227</v>
      </c>
      <c r="I9184" t="s">
        <v>125</v>
      </c>
      <c r="J9184" t="s">
        <v>169</v>
      </c>
      <c r="K9184" s="17" t="s">
        <v>169</v>
      </c>
      <c r="L9184" s="18">
        <v>1</v>
      </c>
      <c r="M9184" s="37">
        <v>686026</v>
      </c>
      <c r="N9184" s="24">
        <v>98904</v>
      </c>
      <c r="O9184" s="24">
        <v>27104.938759383644</v>
      </c>
      <c r="P9184" s="24">
        <v>98904</v>
      </c>
      <c r="Q9184" s="38">
        <v>6.9362816468494701</v>
      </c>
      <c r="R9184" s="39">
        <v>0.27405300856773884</v>
      </c>
      <c r="S9184" t="s">
        <v>935</v>
      </c>
      <c r="T9184" t="s">
        <v>1995</v>
      </c>
    </row>
    <row r="9185" spans="1:20" x14ac:dyDescent="0.25">
      <c r="A9185">
        <v>1898</v>
      </c>
      <c r="B9185" t="s">
        <v>820</v>
      </c>
      <c r="C9185" s="16">
        <v>25.43</v>
      </c>
      <c r="D9185" t="s">
        <v>1323</v>
      </c>
      <c r="E9185" t="s">
        <v>47</v>
      </c>
      <c r="F9185" t="s">
        <v>1391</v>
      </c>
      <c r="G9185" t="s">
        <v>104</v>
      </c>
      <c r="H9185" t="s">
        <v>227</v>
      </c>
      <c r="I9185" t="s">
        <v>125</v>
      </c>
      <c r="J9185" t="s">
        <v>169</v>
      </c>
      <c r="K9185" s="17" t="s">
        <v>169</v>
      </c>
      <c r="L9185" s="18">
        <v>1</v>
      </c>
      <c r="M9185" s="37">
        <v>34419</v>
      </c>
      <c r="N9185" s="24">
        <v>4917</v>
      </c>
      <c r="O9185" s="24">
        <v>1353.4801415650807</v>
      </c>
      <c r="P9185" s="24">
        <v>4917</v>
      </c>
      <c r="Q9185" s="38">
        <v>7</v>
      </c>
      <c r="R9185" s="39">
        <v>0.27526543452615021</v>
      </c>
      <c r="S9185" t="s">
        <v>935</v>
      </c>
      <c r="T9185" t="s">
        <v>1958</v>
      </c>
    </row>
    <row r="9186" spans="1:20" x14ac:dyDescent="0.25">
      <c r="A9186">
        <v>1899</v>
      </c>
      <c r="B9186" t="s">
        <v>820</v>
      </c>
      <c r="C9186" s="16">
        <v>25.42</v>
      </c>
      <c r="D9186" t="s">
        <v>1323</v>
      </c>
      <c r="E9186" t="s">
        <v>47</v>
      </c>
      <c r="F9186" t="s">
        <v>1391</v>
      </c>
      <c r="G9186" t="s">
        <v>104</v>
      </c>
      <c r="H9186" t="s">
        <v>227</v>
      </c>
      <c r="I9186" t="s">
        <v>125</v>
      </c>
      <c r="J9186" t="s">
        <v>859</v>
      </c>
      <c r="K9186" s="17" t="s">
        <v>169</v>
      </c>
      <c r="L9186" s="18">
        <v>100</v>
      </c>
      <c r="M9186" s="37">
        <v>5349</v>
      </c>
      <c r="N9186" s="24">
        <v>6</v>
      </c>
      <c r="O9186" s="24">
        <v>210.42486231313924</v>
      </c>
      <c r="P9186" s="24">
        <v>600</v>
      </c>
      <c r="Q9186" s="38">
        <v>8.9149999999999991</v>
      </c>
      <c r="R9186" s="39">
        <v>0.35070810385523205</v>
      </c>
      <c r="S9186" t="s">
        <v>935</v>
      </c>
      <c r="T9186" t="s">
        <v>1960</v>
      </c>
    </row>
    <row r="9187" spans="1:20" x14ac:dyDescent="0.25">
      <c r="A9187">
        <v>1900</v>
      </c>
      <c r="B9187" t="s">
        <v>820</v>
      </c>
      <c r="C9187" s="16">
        <v>25.38</v>
      </c>
      <c r="D9187" t="s">
        <v>1323</v>
      </c>
      <c r="E9187" t="s">
        <v>47</v>
      </c>
      <c r="F9187" t="s">
        <v>1391</v>
      </c>
      <c r="G9187" t="s">
        <v>104</v>
      </c>
      <c r="H9187" t="s">
        <v>227</v>
      </c>
      <c r="I9187" t="s">
        <v>125</v>
      </c>
      <c r="J9187" t="s">
        <v>859</v>
      </c>
      <c r="K9187" s="17" t="s">
        <v>169</v>
      </c>
      <c r="L9187" s="18">
        <v>100</v>
      </c>
      <c r="M9187" s="37">
        <v>372000</v>
      </c>
      <c r="N9187" s="24">
        <v>445</v>
      </c>
      <c r="O9187" s="24">
        <v>14657.210401891254</v>
      </c>
      <c r="P9187" s="24">
        <v>44500</v>
      </c>
      <c r="Q9187" s="38">
        <v>8.3595505617977537</v>
      </c>
      <c r="R9187" s="39">
        <v>0.32937551464924164</v>
      </c>
      <c r="S9187" t="s">
        <v>935</v>
      </c>
      <c r="T9187" t="s">
        <v>1962</v>
      </c>
    </row>
    <row r="9188" spans="1:20" x14ac:dyDescent="0.25">
      <c r="A9188">
        <v>1902</v>
      </c>
      <c r="B9188" t="s">
        <v>820</v>
      </c>
      <c r="C9188" s="16">
        <v>25.33</v>
      </c>
      <c r="D9188" t="s">
        <v>1323</v>
      </c>
      <c r="E9188" t="s">
        <v>47</v>
      </c>
      <c r="F9188" t="s">
        <v>1391</v>
      </c>
      <c r="G9188" t="s">
        <v>104</v>
      </c>
      <c r="H9188" t="s">
        <v>227</v>
      </c>
      <c r="I9188" t="s">
        <v>125</v>
      </c>
      <c r="J9188" t="s">
        <v>859</v>
      </c>
      <c r="K9188" s="17" t="s">
        <v>169</v>
      </c>
      <c r="L9188" s="18">
        <v>100</v>
      </c>
      <c r="M9188" s="37">
        <v>6000</v>
      </c>
      <c r="N9188" s="24">
        <v>8</v>
      </c>
      <c r="O9188" s="24">
        <v>236.87327279905253</v>
      </c>
      <c r="P9188" s="24">
        <v>800</v>
      </c>
      <c r="Q9188" s="38">
        <v>7.5</v>
      </c>
      <c r="R9188" s="39">
        <v>0.29609159099881566</v>
      </c>
      <c r="S9188" t="s">
        <v>1139</v>
      </c>
      <c r="T9188" t="s">
        <v>895</v>
      </c>
    </row>
    <row r="9189" spans="1:20" x14ac:dyDescent="0.25">
      <c r="A9189">
        <v>1903</v>
      </c>
      <c r="B9189" t="s">
        <v>820</v>
      </c>
      <c r="C9189" s="16">
        <v>25.36</v>
      </c>
      <c r="D9189" t="s">
        <v>1323</v>
      </c>
      <c r="E9189" t="s">
        <v>47</v>
      </c>
      <c r="F9189" t="s">
        <v>1391</v>
      </c>
      <c r="G9189" t="s">
        <v>104</v>
      </c>
      <c r="H9189" t="s">
        <v>227</v>
      </c>
      <c r="I9189" t="s">
        <v>125</v>
      </c>
      <c r="J9189" t="s">
        <v>859</v>
      </c>
      <c r="K9189" s="17" t="s">
        <v>169</v>
      </c>
      <c r="L9189" s="18">
        <v>100</v>
      </c>
      <c r="M9189" s="37">
        <v>19000</v>
      </c>
      <c r="N9189" s="24">
        <v>23</v>
      </c>
      <c r="O9189" s="24">
        <v>749.21135646687696</v>
      </c>
      <c r="P9189" s="24">
        <v>2300</v>
      </c>
      <c r="Q9189" s="38">
        <v>8.2608695652173907</v>
      </c>
      <c r="R9189" s="39">
        <v>0.32574406802907696</v>
      </c>
      <c r="S9189" t="s">
        <v>1453</v>
      </c>
      <c r="T9189" t="s">
        <v>1438</v>
      </c>
    </row>
    <row r="9190" spans="1:20" x14ac:dyDescent="0.25">
      <c r="A9190">
        <v>1905</v>
      </c>
      <c r="B9190" t="s">
        <v>820</v>
      </c>
      <c r="C9190" s="16">
        <v>25.31</v>
      </c>
      <c r="D9190" t="s">
        <v>1323</v>
      </c>
      <c r="E9190" t="s">
        <v>47</v>
      </c>
      <c r="F9190" t="s">
        <v>1391</v>
      </c>
      <c r="G9190" t="s">
        <v>104</v>
      </c>
      <c r="H9190" t="s">
        <v>227</v>
      </c>
      <c r="I9190" t="s">
        <v>125</v>
      </c>
      <c r="J9190" t="s">
        <v>859</v>
      </c>
      <c r="K9190" s="17" t="s">
        <v>169</v>
      </c>
      <c r="L9190" s="18">
        <v>100</v>
      </c>
      <c r="M9190" s="37">
        <v>121000</v>
      </c>
      <c r="N9190" s="24">
        <v>125</v>
      </c>
      <c r="O9190" s="24">
        <v>4780.7190833662589</v>
      </c>
      <c r="P9190" s="24">
        <v>12500</v>
      </c>
      <c r="Q9190" s="38">
        <v>9.68</v>
      </c>
      <c r="R9190" s="39">
        <v>0.38245752666930072</v>
      </c>
      <c r="S9190" t="s">
        <v>936</v>
      </c>
      <c r="T9190" t="s">
        <v>939</v>
      </c>
    </row>
    <row r="9191" spans="1:20" x14ac:dyDescent="0.25">
      <c r="A9191">
        <v>1906</v>
      </c>
      <c r="B9191" t="s">
        <v>820</v>
      </c>
      <c r="C9191" s="16">
        <v>25.37</v>
      </c>
      <c r="D9191" t="s">
        <v>1323</v>
      </c>
      <c r="E9191" t="s">
        <v>47</v>
      </c>
      <c r="F9191" t="s">
        <v>1391</v>
      </c>
      <c r="G9191" t="s">
        <v>104</v>
      </c>
      <c r="H9191" t="s">
        <v>227</v>
      </c>
      <c r="I9191" t="s">
        <v>125</v>
      </c>
      <c r="J9191" t="s">
        <v>859</v>
      </c>
      <c r="K9191" s="17" t="s">
        <v>169</v>
      </c>
      <c r="L9191" s="18">
        <v>100</v>
      </c>
      <c r="M9191" s="37">
        <v>133000</v>
      </c>
      <c r="N9191" s="24">
        <v>131</v>
      </c>
      <c r="O9191" s="24">
        <v>5242.4122979897511</v>
      </c>
      <c r="P9191" s="24">
        <v>13100</v>
      </c>
      <c r="Q9191" s="38">
        <v>10.152671755725191</v>
      </c>
      <c r="R9191" s="39">
        <v>0.40018414488471382</v>
      </c>
      <c r="S9191" t="s">
        <v>2365</v>
      </c>
      <c r="T9191" t="s">
        <v>940</v>
      </c>
    </row>
    <row r="9192" spans="1:20" x14ac:dyDescent="0.25">
      <c r="A9192">
        <v>1907</v>
      </c>
      <c r="B9192" t="s">
        <v>820</v>
      </c>
      <c r="C9192" s="16">
        <v>25.43</v>
      </c>
      <c r="D9192" t="s">
        <v>1323</v>
      </c>
      <c r="E9192" t="s">
        <v>47</v>
      </c>
      <c r="F9192" t="s">
        <v>1391</v>
      </c>
      <c r="G9192" t="s">
        <v>104</v>
      </c>
      <c r="H9192" t="s">
        <v>227</v>
      </c>
      <c r="I9192" t="s">
        <v>125</v>
      </c>
      <c r="J9192" t="s">
        <v>859</v>
      </c>
      <c r="K9192" s="17" t="s">
        <v>169</v>
      </c>
      <c r="L9192" s="18">
        <v>100</v>
      </c>
      <c r="M9192" s="37">
        <v>83000</v>
      </c>
      <c r="N9192" s="24">
        <v>95</v>
      </c>
      <c r="O9192" s="24">
        <v>3263.8615808100667</v>
      </c>
      <c r="P9192" s="24">
        <v>9500</v>
      </c>
      <c r="Q9192" s="38">
        <v>8.7368421052631575</v>
      </c>
      <c r="R9192" s="39">
        <v>0.34356437692737546</v>
      </c>
      <c r="S9192" t="s">
        <v>936</v>
      </c>
      <c r="T9192" t="s">
        <v>941</v>
      </c>
    </row>
    <row r="9193" spans="1:20" x14ac:dyDescent="0.25">
      <c r="A9193">
        <v>1909</v>
      </c>
      <c r="B9193" t="s">
        <v>820</v>
      </c>
      <c r="C9193" s="16">
        <v>25.36</v>
      </c>
      <c r="D9193" t="s">
        <v>1323</v>
      </c>
      <c r="E9193" t="s">
        <v>47</v>
      </c>
      <c r="F9193" t="s">
        <v>1391</v>
      </c>
      <c r="G9193" t="s">
        <v>104</v>
      </c>
      <c r="H9193" t="s">
        <v>227</v>
      </c>
      <c r="I9193" t="s">
        <v>125</v>
      </c>
      <c r="J9193" t="s">
        <v>859</v>
      </c>
      <c r="K9193" s="17" t="s">
        <v>169</v>
      </c>
      <c r="L9193" s="18">
        <v>100</v>
      </c>
      <c r="M9193" s="37">
        <v>34000</v>
      </c>
      <c r="N9193" s="24">
        <v>22</v>
      </c>
      <c r="O9193" s="24">
        <v>1340.6940063091483</v>
      </c>
      <c r="P9193" s="24">
        <v>2200</v>
      </c>
      <c r="Q9193" s="38">
        <v>15.454545454545455</v>
      </c>
      <c r="R9193" s="39">
        <v>0.60940636650415836</v>
      </c>
      <c r="S9193" t="s">
        <v>936</v>
      </c>
      <c r="T9193" t="s">
        <v>943</v>
      </c>
    </row>
    <row r="9194" spans="1:20" x14ac:dyDescent="0.25">
      <c r="A9194">
        <v>1910</v>
      </c>
      <c r="B9194" t="s">
        <v>820</v>
      </c>
      <c r="C9194" s="16">
        <v>25.45</v>
      </c>
      <c r="D9194" t="s">
        <v>1323</v>
      </c>
      <c r="E9194" t="s">
        <v>47</v>
      </c>
      <c r="F9194" t="s">
        <v>1391</v>
      </c>
      <c r="G9194" t="s">
        <v>104</v>
      </c>
      <c r="H9194" t="s">
        <v>227</v>
      </c>
      <c r="I9194" t="s">
        <v>125</v>
      </c>
      <c r="J9194" t="s">
        <v>859</v>
      </c>
      <c r="K9194" s="17" t="s">
        <v>169</v>
      </c>
      <c r="L9194" s="18">
        <v>100</v>
      </c>
      <c r="M9194" s="37">
        <v>5487000</v>
      </c>
      <c r="N9194" s="24">
        <v>2834</v>
      </c>
      <c r="O9194" s="24">
        <v>215599.2141453831</v>
      </c>
      <c r="P9194" s="24">
        <v>283400</v>
      </c>
      <c r="Q9194" s="38">
        <v>19.361326746647848</v>
      </c>
      <c r="R9194" s="39">
        <v>0.76075940065413938</v>
      </c>
      <c r="S9194" t="s">
        <v>936</v>
      </c>
      <c r="T9194" t="s">
        <v>944</v>
      </c>
    </row>
    <row r="9195" spans="1:20" x14ac:dyDescent="0.25">
      <c r="A9195">
        <v>1911</v>
      </c>
      <c r="B9195" t="s">
        <v>820</v>
      </c>
      <c r="C9195" s="16">
        <v>25.49</v>
      </c>
      <c r="D9195" t="s">
        <v>1323</v>
      </c>
      <c r="E9195" t="s">
        <v>47</v>
      </c>
      <c r="F9195" t="s">
        <v>1391</v>
      </c>
      <c r="G9195" t="s">
        <v>104</v>
      </c>
      <c r="H9195" t="s">
        <v>227</v>
      </c>
      <c r="I9195" t="s">
        <v>125</v>
      </c>
      <c r="J9195" t="s">
        <v>859</v>
      </c>
      <c r="K9195" s="17" t="s">
        <v>169</v>
      </c>
      <c r="L9195" s="18">
        <v>100</v>
      </c>
      <c r="M9195" s="37">
        <v>2319000</v>
      </c>
      <c r="N9195" s="24">
        <v>1759</v>
      </c>
      <c r="O9195" s="24">
        <v>90976.853668105148</v>
      </c>
      <c r="P9195" s="24">
        <v>175900</v>
      </c>
      <c r="Q9195" s="38">
        <v>13.183627060830018</v>
      </c>
      <c r="R9195" s="39">
        <v>0.51720780936955746</v>
      </c>
      <c r="S9195" t="s">
        <v>936</v>
      </c>
      <c r="T9195" t="s">
        <v>945</v>
      </c>
    </row>
    <row r="9196" spans="1:20" x14ac:dyDescent="0.25">
      <c r="A9196">
        <v>1912</v>
      </c>
      <c r="B9196" t="s">
        <v>820</v>
      </c>
      <c r="C9196" s="16">
        <v>25.5</v>
      </c>
      <c r="D9196" t="s">
        <v>1323</v>
      </c>
      <c r="E9196" t="s">
        <v>47</v>
      </c>
      <c r="F9196" t="s">
        <v>1391</v>
      </c>
      <c r="G9196" t="s">
        <v>104</v>
      </c>
      <c r="H9196" t="s">
        <v>227</v>
      </c>
      <c r="I9196" t="s">
        <v>125</v>
      </c>
      <c r="J9196" t="s">
        <v>859</v>
      </c>
      <c r="K9196" s="17" t="s">
        <v>169</v>
      </c>
      <c r="L9196" s="18">
        <v>100</v>
      </c>
      <c r="M9196" s="37">
        <v>2547000</v>
      </c>
      <c r="N9196" s="24">
        <v>2226</v>
      </c>
      <c r="O9196" s="24">
        <v>99882.352941176476</v>
      </c>
      <c r="P9196" s="24">
        <v>222600</v>
      </c>
      <c r="Q9196" s="38">
        <v>11.442048517520215</v>
      </c>
      <c r="R9196" s="39">
        <v>0.44870778500079278</v>
      </c>
      <c r="S9196" t="s">
        <v>936</v>
      </c>
      <c r="T9196" t="s">
        <v>946</v>
      </c>
    </row>
    <row r="9197" spans="1:20" x14ac:dyDescent="0.25">
      <c r="A9197">
        <v>1913</v>
      </c>
      <c r="B9197" t="s">
        <v>820</v>
      </c>
      <c r="C9197" s="16">
        <v>25.56</v>
      </c>
      <c r="D9197" t="s">
        <v>1323</v>
      </c>
      <c r="E9197" t="s">
        <v>47</v>
      </c>
      <c r="F9197" t="s">
        <v>1391</v>
      </c>
      <c r="G9197" t="s">
        <v>104</v>
      </c>
      <c r="H9197" t="s">
        <v>227</v>
      </c>
      <c r="I9197" t="s">
        <v>125</v>
      </c>
      <c r="J9197" t="s">
        <v>859</v>
      </c>
      <c r="K9197" s="17" t="s">
        <v>169</v>
      </c>
      <c r="L9197" s="18">
        <v>100</v>
      </c>
      <c r="M9197" s="37">
        <v>678000</v>
      </c>
      <c r="N9197" s="24">
        <v>964</v>
      </c>
      <c r="O9197" s="24">
        <v>26525.821596244132</v>
      </c>
      <c r="P9197" s="24">
        <v>96400</v>
      </c>
      <c r="Q9197" s="38">
        <v>7.0331950207468878</v>
      </c>
      <c r="R9197" s="39">
        <v>0.27516412444236649</v>
      </c>
      <c r="S9197" t="s">
        <v>936</v>
      </c>
      <c r="T9197" t="s">
        <v>947</v>
      </c>
    </row>
    <row r="9198" spans="1:20" x14ac:dyDescent="0.25">
      <c r="A9198">
        <v>1915</v>
      </c>
      <c r="B9198" t="s">
        <v>820</v>
      </c>
      <c r="C9198" s="16">
        <v>26.51</v>
      </c>
      <c r="D9198" t="s">
        <v>1323</v>
      </c>
      <c r="E9198" t="s">
        <v>47</v>
      </c>
      <c r="F9198" t="s">
        <v>1391</v>
      </c>
      <c r="G9198" t="s">
        <v>104</v>
      </c>
      <c r="H9198" t="s">
        <v>227</v>
      </c>
      <c r="I9198" t="s">
        <v>125</v>
      </c>
      <c r="J9198" t="s">
        <v>859</v>
      </c>
      <c r="K9198" s="17" t="s">
        <v>169</v>
      </c>
      <c r="L9198" s="18">
        <v>100</v>
      </c>
      <c r="M9198" s="37">
        <v>71000</v>
      </c>
      <c r="N9198" s="24">
        <v>107</v>
      </c>
      <c r="O9198" s="24">
        <v>2678.2346284420973</v>
      </c>
      <c r="P9198" s="24">
        <v>10700</v>
      </c>
      <c r="Q9198" s="38">
        <v>6.6355140186915884</v>
      </c>
      <c r="R9198" s="39">
        <v>0.25030230172356049</v>
      </c>
      <c r="S9198" t="s">
        <v>936</v>
      </c>
      <c r="T9198" t="s">
        <v>1439</v>
      </c>
    </row>
    <row r="9199" spans="1:20" x14ac:dyDescent="0.25">
      <c r="A9199">
        <v>1916</v>
      </c>
      <c r="B9199" t="s">
        <v>820</v>
      </c>
      <c r="C9199" s="16">
        <v>28.04</v>
      </c>
      <c r="D9199" t="s">
        <v>1323</v>
      </c>
      <c r="E9199" t="s">
        <v>47</v>
      </c>
      <c r="F9199" t="s">
        <v>1391</v>
      </c>
      <c r="G9199" t="s">
        <v>104</v>
      </c>
      <c r="H9199" t="s">
        <v>227</v>
      </c>
      <c r="I9199" t="s">
        <v>125</v>
      </c>
      <c r="J9199" t="s">
        <v>859</v>
      </c>
      <c r="K9199" s="17" t="s">
        <v>169</v>
      </c>
      <c r="L9199" s="18">
        <v>100</v>
      </c>
      <c r="M9199" s="37">
        <v>84000</v>
      </c>
      <c r="N9199" s="24">
        <v>101</v>
      </c>
      <c r="O9199" s="24">
        <v>2995.7203994293868</v>
      </c>
      <c r="P9199" s="24">
        <v>10100</v>
      </c>
      <c r="Q9199" s="38">
        <v>8.3168316831683171</v>
      </c>
      <c r="R9199" s="39">
        <v>0.29660598014152345</v>
      </c>
      <c r="S9199" t="s">
        <v>936</v>
      </c>
      <c r="T9199" t="s">
        <v>1440</v>
      </c>
    </row>
    <row r="9200" spans="1:20" x14ac:dyDescent="0.25">
      <c r="A9200">
        <v>1917</v>
      </c>
      <c r="B9200" t="s">
        <v>820</v>
      </c>
      <c r="C9200" s="16">
        <v>27.47</v>
      </c>
      <c r="D9200" t="s">
        <v>1323</v>
      </c>
      <c r="E9200" t="s">
        <v>47</v>
      </c>
      <c r="F9200" t="s">
        <v>1391</v>
      </c>
      <c r="G9200" t="s">
        <v>104</v>
      </c>
      <c r="H9200" t="s">
        <v>227</v>
      </c>
      <c r="I9200" t="s">
        <v>125</v>
      </c>
      <c r="J9200" t="s">
        <v>859</v>
      </c>
      <c r="K9200" s="17" t="s">
        <v>169</v>
      </c>
      <c r="L9200" s="18">
        <v>100</v>
      </c>
      <c r="M9200" s="37">
        <v>20000</v>
      </c>
      <c r="N9200" s="24">
        <v>23</v>
      </c>
      <c r="O9200" s="24">
        <v>728.06698216235895</v>
      </c>
      <c r="P9200" s="24">
        <v>2300</v>
      </c>
      <c r="Q9200" s="38">
        <v>8.695652173913043</v>
      </c>
      <c r="R9200" s="39">
        <v>0.31655086180972131</v>
      </c>
      <c r="S9200" t="s">
        <v>936</v>
      </c>
      <c r="T9200" t="s">
        <v>1441</v>
      </c>
    </row>
    <row r="9201" spans="1:20" x14ac:dyDescent="0.25">
      <c r="A9201">
        <v>1919</v>
      </c>
      <c r="B9201" t="s">
        <v>820</v>
      </c>
      <c r="C9201" s="16">
        <v>31.75</v>
      </c>
      <c r="D9201" t="s">
        <v>1323</v>
      </c>
      <c r="E9201" t="s">
        <v>47</v>
      </c>
      <c r="F9201" t="s">
        <v>1391</v>
      </c>
      <c r="G9201" t="s">
        <v>104</v>
      </c>
      <c r="H9201" t="s">
        <v>227</v>
      </c>
      <c r="I9201" t="s">
        <v>125</v>
      </c>
      <c r="J9201" t="s">
        <v>859</v>
      </c>
      <c r="K9201" s="17" t="s">
        <v>169</v>
      </c>
      <c r="L9201" s="18">
        <v>100</v>
      </c>
      <c r="M9201" s="37">
        <v>104000</v>
      </c>
      <c r="N9201" s="24">
        <v>137</v>
      </c>
      <c r="O9201" s="24">
        <v>3275.5905511811025</v>
      </c>
      <c r="P9201" s="24">
        <v>13700</v>
      </c>
      <c r="Q9201" s="38">
        <v>7.5912408759124084</v>
      </c>
      <c r="R9201" s="39">
        <v>0.23909420081613886</v>
      </c>
      <c r="S9201" t="s">
        <v>936</v>
      </c>
      <c r="T9201" t="s">
        <v>1443</v>
      </c>
    </row>
    <row r="9202" spans="1:20" x14ac:dyDescent="0.25">
      <c r="A9202">
        <v>1920</v>
      </c>
      <c r="B9202" t="s">
        <v>820</v>
      </c>
      <c r="C9202" s="16">
        <v>52.47</v>
      </c>
      <c r="D9202" t="s">
        <v>1323</v>
      </c>
      <c r="E9202" t="s">
        <v>47</v>
      </c>
      <c r="F9202" t="s">
        <v>1391</v>
      </c>
      <c r="G9202" t="s">
        <v>104</v>
      </c>
      <c r="H9202" t="s">
        <v>227</v>
      </c>
      <c r="I9202" t="s">
        <v>125</v>
      </c>
      <c r="J9202" t="s">
        <v>859</v>
      </c>
      <c r="K9202" s="17" t="s">
        <v>169</v>
      </c>
      <c r="L9202" s="18">
        <v>100</v>
      </c>
      <c r="M9202" s="37">
        <v>337000</v>
      </c>
      <c r="N9202" s="24">
        <v>501</v>
      </c>
      <c r="O9202" s="24">
        <v>6422.7177434724608</v>
      </c>
      <c r="P9202" s="24">
        <v>50100</v>
      </c>
      <c r="Q9202" s="38">
        <v>6.7265469061876244</v>
      </c>
      <c r="R9202" s="39">
        <v>0.12819795895154612</v>
      </c>
      <c r="S9202" t="s">
        <v>936</v>
      </c>
      <c r="T9202" t="s">
        <v>1444</v>
      </c>
    </row>
    <row r="9203" spans="1:20" x14ac:dyDescent="0.25">
      <c r="A9203">
        <v>1921</v>
      </c>
      <c r="B9203" t="s">
        <v>820</v>
      </c>
      <c r="C9203" s="16">
        <v>51.89</v>
      </c>
      <c r="D9203" t="s">
        <v>1323</v>
      </c>
      <c r="E9203" t="s">
        <v>47</v>
      </c>
      <c r="F9203" t="s">
        <v>1391</v>
      </c>
      <c r="G9203" t="s">
        <v>104</v>
      </c>
      <c r="H9203" t="s">
        <v>227</v>
      </c>
      <c r="I9203" t="s">
        <v>125</v>
      </c>
      <c r="J9203" t="s">
        <v>859</v>
      </c>
      <c r="K9203" s="17" t="s">
        <v>169</v>
      </c>
      <c r="L9203" s="18">
        <v>100</v>
      </c>
      <c r="M9203" s="37">
        <v>81000</v>
      </c>
      <c r="N9203" s="24">
        <v>163</v>
      </c>
      <c r="O9203" s="24">
        <v>1560.994411254577</v>
      </c>
      <c r="P9203" s="24">
        <v>16300</v>
      </c>
      <c r="Q9203" s="38">
        <v>4.9693251533742329</v>
      </c>
      <c r="R9203" s="39">
        <v>9.5766528297826808E-2</v>
      </c>
      <c r="S9203" t="s">
        <v>936</v>
      </c>
      <c r="T9203" t="s">
        <v>1445</v>
      </c>
    </row>
    <row r="9204" spans="1:20" x14ac:dyDescent="0.25">
      <c r="A9204">
        <v>1924</v>
      </c>
      <c r="B9204" t="s">
        <v>820</v>
      </c>
      <c r="C9204" s="16">
        <v>85.24</v>
      </c>
      <c r="D9204" t="s">
        <v>1323</v>
      </c>
      <c r="E9204" t="s">
        <v>47</v>
      </c>
      <c r="F9204" t="s">
        <v>1391</v>
      </c>
      <c r="G9204" t="s">
        <v>104</v>
      </c>
      <c r="H9204" t="s">
        <v>227</v>
      </c>
      <c r="I9204" t="s">
        <v>125</v>
      </c>
      <c r="J9204" t="s">
        <v>859</v>
      </c>
      <c r="K9204" s="17" t="s">
        <v>169</v>
      </c>
      <c r="L9204" s="18">
        <v>100</v>
      </c>
      <c r="M9204" s="37">
        <v>168000</v>
      </c>
      <c r="N9204" s="24">
        <v>189</v>
      </c>
      <c r="O9204" s="24">
        <v>1970.905678085406</v>
      </c>
      <c r="P9204" s="24">
        <v>18900</v>
      </c>
      <c r="Q9204" s="38">
        <v>8.8888888888888893</v>
      </c>
      <c r="R9204" s="39">
        <v>0.10428072370822254</v>
      </c>
      <c r="S9204" t="s">
        <v>936</v>
      </c>
      <c r="T9204" t="s">
        <v>1448</v>
      </c>
    </row>
    <row r="9205" spans="1:20" x14ac:dyDescent="0.25">
      <c r="A9205">
        <v>1925</v>
      </c>
      <c r="B9205" t="s">
        <v>820</v>
      </c>
      <c r="C9205" s="16">
        <v>102.54</v>
      </c>
      <c r="D9205" t="s">
        <v>1323</v>
      </c>
      <c r="E9205" t="s">
        <v>47</v>
      </c>
      <c r="F9205" t="s">
        <v>1391</v>
      </c>
      <c r="G9205" t="s">
        <v>104</v>
      </c>
      <c r="H9205" t="s">
        <v>227</v>
      </c>
      <c r="I9205" t="s">
        <v>125</v>
      </c>
      <c r="J9205" t="s">
        <v>859</v>
      </c>
      <c r="K9205" s="17" t="s">
        <v>169</v>
      </c>
      <c r="L9205" s="18">
        <v>100</v>
      </c>
      <c r="M9205" s="37">
        <v>362000</v>
      </c>
      <c r="N9205" s="24">
        <v>150</v>
      </c>
      <c r="O9205" s="24">
        <v>3530.3296274624536</v>
      </c>
      <c r="P9205" s="24">
        <v>15000</v>
      </c>
      <c r="Q9205" s="38">
        <v>24.133333333333333</v>
      </c>
      <c r="R9205" s="39">
        <v>0.23535530849749692</v>
      </c>
      <c r="S9205" t="s">
        <v>2366</v>
      </c>
      <c r="T9205" t="s">
        <v>1449</v>
      </c>
    </row>
    <row r="9206" spans="1:20" x14ac:dyDescent="0.25">
      <c r="A9206">
        <v>1926</v>
      </c>
      <c r="B9206" t="s">
        <v>820</v>
      </c>
      <c r="C9206" s="16">
        <v>152.35</v>
      </c>
      <c r="D9206" t="s">
        <v>1323</v>
      </c>
      <c r="E9206" t="s">
        <v>47</v>
      </c>
      <c r="F9206" t="s">
        <v>1391</v>
      </c>
      <c r="G9206" t="s">
        <v>104</v>
      </c>
      <c r="H9206" t="s">
        <v>227</v>
      </c>
      <c r="I9206" t="s">
        <v>125</v>
      </c>
      <c r="J9206" t="s">
        <v>859</v>
      </c>
      <c r="K9206" s="17" t="s">
        <v>169</v>
      </c>
      <c r="L9206" s="18">
        <v>100</v>
      </c>
      <c r="M9206" s="37">
        <v>132000</v>
      </c>
      <c r="N9206" s="24">
        <v>45</v>
      </c>
      <c r="O9206" s="24">
        <v>866.42599277978343</v>
      </c>
      <c r="P9206" s="24">
        <v>4500</v>
      </c>
      <c r="Q9206" s="38">
        <v>29.333333333333332</v>
      </c>
      <c r="R9206" s="39">
        <v>0.19253910950661854</v>
      </c>
      <c r="S9206" t="s">
        <v>2367</v>
      </c>
      <c r="T9206" t="s">
        <v>1450</v>
      </c>
    </row>
    <row r="9207" spans="1:20" x14ac:dyDescent="0.25">
      <c r="A9207">
        <v>1927</v>
      </c>
      <c r="B9207" t="s">
        <v>820</v>
      </c>
      <c r="C9207" s="16">
        <v>123.85</v>
      </c>
      <c r="D9207" t="s">
        <v>1323</v>
      </c>
      <c r="E9207" t="s">
        <v>47</v>
      </c>
      <c r="F9207" t="s">
        <v>1391</v>
      </c>
      <c r="G9207" t="s">
        <v>104</v>
      </c>
      <c r="H9207" t="s">
        <v>227</v>
      </c>
      <c r="I9207" t="s">
        <v>125</v>
      </c>
      <c r="J9207" t="s">
        <v>859</v>
      </c>
      <c r="K9207" s="17" t="s">
        <v>169</v>
      </c>
      <c r="L9207" s="18">
        <v>100</v>
      </c>
      <c r="M9207" s="37">
        <v>433000</v>
      </c>
      <c r="N9207" s="24">
        <v>227</v>
      </c>
      <c r="O9207" s="24">
        <v>3496.1647153815102</v>
      </c>
      <c r="P9207" s="24">
        <v>22700</v>
      </c>
      <c r="Q9207" s="38">
        <v>19.07488986784141</v>
      </c>
      <c r="R9207" s="39">
        <v>0.15401606675689472</v>
      </c>
      <c r="S9207" t="s">
        <v>2367</v>
      </c>
      <c r="T9207" t="s">
        <v>1451</v>
      </c>
    </row>
    <row r="9208" spans="1:20" x14ac:dyDescent="0.25">
      <c r="A9208">
        <v>1841</v>
      </c>
      <c r="B9208" t="s">
        <v>820</v>
      </c>
      <c r="C9208" s="16">
        <v>25.63</v>
      </c>
      <c r="D9208" t="s">
        <v>1323</v>
      </c>
      <c r="E9208" t="s">
        <v>47</v>
      </c>
      <c r="F9208" t="s">
        <v>1391</v>
      </c>
      <c r="G9208" t="s">
        <v>105</v>
      </c>
      <c r="H9208" t="s">
        <v>377</v>
      </c>
      <c r="I9208" t="s">
        <v>125</v>
      </c>
      <c r="J9208" t="s">
        <v>169</v>
      </c>
      <c r="K9208" s="17" t="s">
        <v>169</v>
      </c>
      <c r="L9208" s="18">
        <v>1</v>
      </c>
      <c r="M9208" s="37">
        <v>142540</v>
      </c>
      <c r="N9208" s="24">
        <v>79189</v>
      </c>
      <c r="O9208" s="24">
        <v>5561.4514241123688</v>
      </c>
      <c r="P9208" s="24">
        <v>79189</v>
      </c>
      <c r="Q9208" s="38">
        <v>1.7999974743966964</v>
      </c>
      <c r="R9208" s="39">
        <v>7.023010044466238E-2</v>
      </c>
      <c r="S9208" t="s">
        <v>949</v>
      </c>
      <c r="T9208" t="s">
        <v>1392</v>
      </c>
    </row>
    <row r="9209" spans="1:20" x14ac:dyDescent="0.25">
      <c r="A9209">
        <v>1842</v>
      </c>
      <c r="B9209" t="s">
        <v>820</v>
      </c>
      <c r="C9209" s="16">
        <v>25.79</v>
      </c>
      <c r="D9209" t="s">
        <v>1323</v>
      </c>
      <c r="E9209" t="s">
        <v>47</v>
      </c>
      <c r="F9209" t="s">
        <v>1391</v>
      </c>
      <c r="G9209" t="s">
        <v>105</v>
      </c>
      <c r="H9209" t="s">
        <v>377</v>
      </c>
      <c r="I9209" t="s">
        <v>125</v>
      </c>
      <c r="J9209" t="s">
        <v>169</v>
      </c>
      <c r="K9209" s="17" t="s">
        <v>169</v>
      </c>
      <c r="L9209" s="18">
        <v>1</v>
      </c>
      <c r="M9209" s="37">
        <v>193333</v>
      </c>
      <c r="N9209" s="24">
        <v>107407</v>
      </c>
      <c r="O9209" s="24">
        <v>7496.4327258627382</v>
      </c>
      <c r="P9209" s="24">
        <v>107407</v>
      </c>
      <c r="Q9209" s="38">
        <v>1.8000037241520572</v>
      </c>
      <c r="R9209" s="39">
        <v>6.9794638392867675E-2</v>
      </c>
      <c r="S9209" t="s">
        <v>949</v>
      </c>
      <c r="T9209" t="s">
        <v>1393</v>
      </c>
    </row>
    <row r="9210" spans="1:20" x14ac:dyDescent="0.25">
      <c r="A9210">
        <v>1843</v>
      </c>
      <c r="B9210" t="s">
        <v>820</v>
      </c>
      <c r="C9210" s="16">
        <v>25.84</v>
      </c>
      <c r="D9210" t="s">
        <v>1323</v>
      </c>
      <c r="E9210" t="s">
        <v>47</v>
      </c>
      <c r="F9210" t="s">
        <v>1391</v>
      </c>
      <c r="G9210" t="s">
        <v>105</v>
      </c>
      <c r="H9210" t="s">
        <v>377</v>
      </c>
      <c r="I9210" t="s">
        <v>125</v>
      </c>
      <c r="J9210" t="s">
        <v>169</v>
      </c>
      <c r="K9210" s="17" t="s">
        <v>169</v>
      </c>
      <c r="L9210" s="18">
        <v>1</v>
      </c>
      <c r="M9210" s="37">
        <v>170786</v>
      </c>
      <c r="N9210" s="24">
        <v>94881</v>
      </c>
      <c r="O9210" s="24">
        <v>6609.3653250773996</v>
      </c>
      <c r="P9210" s="24">
        <v>94881</v>
      </c>
      <c r="Q9210" s="38">
        <v>1.8000021079035844</v>
      </c>
      <c r="R9210" s="39">
        <v>6.9659524299674327E-2</v>
      </c>
      <c r="S9210" t="s">
        <v>949</v>
      </c>
      <c r="T9210" t="s">
        <v>1404</v>
      </c>
    </row>
    <row r="9211" spans="1:20" x14ac:dyDescent="0.25">
      <c r="A9211">
        <v>1844</v>
      </c>
      <c r="B9211" t="s">
        <v>820</v>
      </c>
      <c r="C9211" s="16">
        <v>25.73</v>
      </c>
      <c r="D9211" t="s">
        <v>1323</v>
      </c>
      <c r="E9211" t="s">
        <v>47</v>
      </c>
      <c r="F9211" t="s">
        <v>1391</v>
      </c>
      <c r="G9211" t="s">
        <v>105</v>
      </c>
      <c r="H9211" t="s">
        <v>377</v>
      </c>
      <c r="I9211" t="s">
        <v>125</v>
      </c>
      <c r="J9211" t="s">
        <v>169</v>
      </c>
      <c r="K9211" s="17" t="s">
        <v>169</v>
      </c>
      <c r="L9211" s="18">
        <v>1</v>
      </c>
      <c r="M9211" s="37">
        <v>0</v>
      </c>
      <c r="N9211" s="24">
        <v>1</v>
      </c>
      <c r="O9211" s="24">
        <v>0</v>
      </c>
      <c r="P9211" s="24">
        <v>1</v>
      </c>
      <c r="Q9211" s="38">
        <v>0</v>
      </c>
      <c r="R9211" s="39">
        <v>0</v>
      </c>
      <c r="S9211" t="s">
        <v>1142</v>
      </c>
      <c r="T9211" t="s">
        <v>1405</v>
      </c>
    </row>
    <row r="9212" spans="1:20" x14ac:dyDescent="0.25">
      <c r="A9212">
        <v>1845</v>
      </c>
      <c r="B9212" t="s">
        <v>820</v>
      </c>
      <c r="C9212" s="16">
        <v>25.92</v>
      </c>
      <c r="D9212" t="s">
        <v>1323</v>
      </c>
      <c r="E9212" t="s">
        <v>47</v>
      </c>
      <c r="F9212" t="s">
        <v>1391</v>
      </c>
      <c r="G9212" t="s">
        <v>105</v>
      </c>
      <c r="H9212" t="s">
        <v>377</v>
      </c>
      <c r="I9212" t="s">
        <v>125</v>
      </c>
      <c r="J9212" t="s">
        <v>169</v>
      </c>
      <c r="K9212" s="17" t="s">
        <v>169</v>
      </c>
      <c r="L9212" s="18">
        <v>1</v>
      </c>
      <c r="M9212" s="37">
        <v>1139</v>
      </c>
      <c r="N9212" s="24">
        <v>633</v>
      </c>
      <c r="O9212" s="24">
        <v>43.942901234567898</v>
      </c>
      <c r="P9212" s="24">
        <v>633</v>
      </c>
      <c r="Q9212" s="38">
        <v>1.7993680884676144</v>
      </c>
      <c r="R9212" s="39">
        <v>6.942006514149747E-2</v>
      </c>
      <c r="S9212" t="s">
        <v>1142</v>
      </c>
      <c r="T9212" t="s">
        <v>2368</v>
      </c>
    </row>
    <row r="9213" spans="1:20" x14ac:dyDescent="0.25">
      <c r="A9213">
        <v>1849</v>
      </c>
      <c r="B9213" t="s">
        <v>820</v>
      </c>
      <c r="C9213" s="16">
        <v>25.67</v>
      </c>
      <c r="D9213" t="s">
        <v>1323</v>
      </c>
      <c r="E9213" t="s">
        <v>47</v>
      </c>
      <c r="F9213" t="s">
        <v>1391</v>
      </c>
      <c r="G9213" t="s">
        <v>105</v>
      </c>
      <c r="H9213" t="s">
        <v>377</v>
      </c>
      <c r="I9213" t="s">
        <v>125</v>
      </c>
      <c r="J9213" t="s">
        <v>859</v>
      </c>
      <c r="K9213" s="17" t="s">
        <v>169</v>
      </c>
      <c r="L9213" s="18">
        <v>100</v>
      </c>
      <c r="M9213" s="37">
        <v>31719</v>
      </c>
      <c r="N9213" s="24">
        <v>276</v>
      </c>
      <c r="O9213" s="24">
        <v>1235.6447214647449</v>
      </c>
      <c r="P9213" s="24">
        <v>27600</v>
      </c>
      <c r="Q9213" s="38">
        <v>1.1492391304347827</v>
      </c>
      <c r="R9213" s="39">
        <v>4.4769736284954523E-2</v>
      </c>
      <c r="S9213" t="s">
        <v>1142</v>
      </c>
      <c r="T9213" t="s">
        <v>1394</v>
      </c>
    </row>
    <row r="9214" spans="1:20" x14ac:dyDescent="0.25">
      <c r="A9214">
        <v>1850</v>
      </c>
      <c r="B9214" t="s">
        <v>820</v>
      </c>
      <c r="C9214" s="16">
        <v>25.54</v>
      </c>
      <c r="D9214" t="s">
        <v>1323</v>
      </c>
      <c r="E9214" t="s">
        <v>47</v>
      </c>
      <c r="F9214" t="s">
        <v>1391</v>
      </c>
      <c r="G9214" t="s">
        <v>105</v>
      </c>
      <c r="H9214" t="s">
        <v>377</v>
      </c>
      <c r="I9214" t="s">
        <v>125</v>
      </c>
      <c r="J9214" t="s">
        <v>859</v>
      </c>
      <c r="K9214" s="17" t="s">
        <v>169</v>
      </c>
      <c r="L9214" s="18">
        <v>100</v>
      </c>
      <c r="M9214" s="37">
        <v>28812</v>
      </c>
      <c r="N9214" s="24">
        <v>251</v>
      </c>
      <c r="O9214" s="24">
        <v>1128.1127642913077</v>
      </c>
      <c r="P9214" s="24">
        <v>25100</v>
      </c>
      <c r="Q9214" s="38">
        <v>1.1478884462151395</v>
      </c>
      <c r="R9214" s="39">
        <v>4.4944731645072018E-2</v>
      </c>
      <c r="S9214" t="s">
        <v>1142</v>
      </c>
      <c r="T9214" t="s">
        <v>1395</v>
      </c>
    </row>
    <row r="9215" spans="1:20" x14ac:dyDescent="0.25">
      <c r="A9215">
        <v>1851</v>
      </c>
      <c r="B9215" t="s">
        <v>820</v>
      </c>
      <c r="C9215" s="16">
        <v>25.29</v>
      </c>
      <c r="D9215" t="s">
        <v>1323</v>
      </c>
      <c r="E9215" t="s">
        <v>47</v>
      </c>
      <c r="F9215" t="s">
        <v>1391</v>
      </c>
      <c r="G9215" t="s">
        <v>105</v>
      </c>
      <c r="H9215" t="s">
        <v>377</v>
      </c>
      <c r="I9215" t="s">
        <v>125</v>
      </c>
      <c r="J9215" t="s">
        <v>859</v>
      </c>
      <c r="K9215" s="17" t="s">
        <v>169</v>
      </c>
      <c r="L9215" s="18">
        <v>100</v>
      </c>
      <c r="M9215" s="37">
        <v>20355</v>
      </c>
      <c r="N9215" s="24">
        <v>127</v>
      </c>
      <c r="O9215" s="24">
        <v>804.86358244365363</v>
      </c>
      <c r="P9215" s="24">
        <v>12700</v>
      </c>
      <c r="Q9215" s="38">
        <v>1.602755905511811</v>
      </c>
      <c r="R9215" s="39">
        <v>6.3375085231783757E-2</v>
      </c>
      <c r="S9215" t="s">
        <v>949</v>
      </c>
      <c r="T9215" t="s">
        <v>1396</v>
      </c>
    </row>
    <row r="9216" spans="1:20" x14ac:dyDescent="0.25">
      <c r="A9216">
        <v>1852</v>
      </c>
      <c r="B9216" t="s">
        <v>820</v>
      </c>
      <c r="C9216" s="16">
        <v>25.45</v>
      </c>
      <c r="D9216" t="s">
        <v>1323</v>
      </c>
      <c r="E9216" t="s">
        <v>47</v>
      </c>
      <c r="F9216" t="s">
        <v>1391</v>
      </c>
      <c r="G9216" t="s">
        <v>105</v>
      </c>
      <c r="H9216" t="s">
        <v>377</v>
      </c>
      <c r="I9216" t="s">
        <v>125</v>
      </c>
      <c r="J9216" t="s">
        <v>859</v>
      </c>
      <c r="K9216" s="17" t="s">
        <v>169</v>
      </c>
      <c r="L9216" s="18">
        <v>100</v>
      </c>
      <c r="M9216" s="37">
        <v>41744</v>
      </c>
      <c r="N9216" s="24">
        <v>274</v>
      </c>
      <c r="O9216" s="24">
        <v>1640.2357563850687</v>
      </c>
      <c r="P9216" s="24">
        <v>27400</v>
      </c>
      <c r="Q9216" s="38">
        <v>1.5235036496350365</v>
      </c>
      <c r="R9216" s="39">
        <v>5.986261884617039E-2</v>
      </c>
      <c r="S9216" t="s">
        <v>1454</v>
      </c>
      <c r="T9216" t="s">
        <v>1397</v>
      </c>
    </row>
    <row r="9217" spans="1:20" x14ac:dyDescent="0.25">
      <c r="A9217">
        <v>1853</v>
      </c>
      <c r="B9217" t="s">
        <v>820</v>
      </c>
      <c r="C9217" s="16">
        <v>25.28</v>
      </c>
      <c r="D9217" t="s">
        <v>1323</v>
      </c>
      <c r="E9217" t="s">
        <v>47</v>
      </c>
      <c r="F9217" t="s">
        <v>1391</v>
      </c>
      <c r="G9217" t="s">
        <v>105</v>
      </c>
      <c r="H9217" t="s">
        <v>377</v>
      </c>
      <c r="I9217" t="s">
        <v>125</v>
      </c>
      <c r="J9217" t="s">
        <v>859</v>
      </c>
      <c r="K9217" s="17" t="s">
        <v>169</v>
      </c>
      <c r="L9217" s="18">
        <v>100</v>
      </c>
      <c r="M9217" s="37">
        <v>72054</v>
      </c>
      <c r="N9217" s="24">
        <v>389</v>
      </c>
      <c r="O9217" s="24">
        <v>2850.2373417721519</v>
      </c>
      <c r="P9217" s="24">
        <v>38900</v>
      </c>
      <c r="Q9217" s="38">
        <v>1.8522879177377891</v>
      </c>
      <c r="R9217" s="39">
        <v>7.3270882821906219E-2</v>
      </c>
      <c r="S9217" t="s">
        <v>1142</v>
      </c>
      <c r="T9217" t="s">
        <v>2324</v>
      </c>
    </row>
    <row r="9218" spans="1:20" x14ac:dyDescent="0.25">
      <c r="A9218">
        <v>1854</v>
      </c>
      <c r="B9218" t="s">
        <v>820</v>
      </c>
      <c r="C9218" s="16">
        <v>25.31</v>
      </c>
      <c r="D9218" t="s">
        <v>1323</v>
      </c>
      <c r="E9218" t="s">
        <v>47</v>
      </c>
      <c r="F9218" t="s">
        <v>1391</v>
      </c>
      <c r="G9218" t="s">
        <v>105</v>
      </c>
      <c r="H9218" t="s">
        <v>377</v>
      </c>
      <c r="I9218" t="s">
        <v>125</v>
      </c>
      <c r="J9218" t="s">
        <v>859</v>
      </c>
      <c r="K9218" s="17" t="s">
        <v>169</v>
      </c>
      <c r="L9218" s="18">
        <v>100</v>
      </c>
      <c r="M9218" s="37">
        <v>202537</v>
      </c>
      <c r="N9218" s="24">
        <v>917</v>
      </c>
      <c r="O9218" s="24">
        <v>8002.2520742789411</v>
      </c>
      <c r="P9218" s="24">
        <v>91700</v>
      </c>
      <c r="Q9218" s="38">
        <v>2.2086913849509271</v>
      </c>
      <c r="R9218" s="39">
        <v>8.7265562423979731E-2</v>
      </c>
      <c r="S9218" t="s">
        <v>2369</v>
      </c>
      <c r="T9218" t="s">
        <v>2325</v>
      </c>
    </row>
    <row r="9219" spans="1:20" x14ac:dyDescent="0.25">
      <c r="A9219">
        <v>1855</v>
      </c>
      <c r="B9219" t="s">
        <v>820</v>
      </c>
      <c r="C9219" s="16">
        <v>25.47</v>
      </c>
      <c r="D9219" t="s">
        <v>1323</v>
      </c>
      <c r="E9219" t="s">
        <v>47</v>
      </c>
      <c r="F9219" t="s">
        <v>1391</v>
      </c>
      <c r="G9219" t="s">
        <v>105</v>
      </c>
      <c r="H9219" t="s">
        <v>377</v>
      </c>
      <c r="I9219" t="s">
        <v>125</v>
      </c>
      <c r="J9219" t="s">
        <v>859</v>
      </c>
      <c r="K9219" s="17" t="s">
        <v>169</v>
      </c>
      <c r="L9219" s="18">
        <v>100</v>
      </c>
      <c r="M9219" s="37">
        <v>110724</v>
      </c>
      <c r="N9219" s="24">
        <v>471</v>
      </c>
      <c r="O9219" s="24">
        <v>4347.2320376914022</v>
      </c>
      <c r="P9219" s="24">
        <v>47100</v>
      </c>
      <c r="Q9219" s="38">
        <v>2.350828025477707</v>
      </c>
      <c r="R9219" s="39">
        <v>9.2297920120836568E-2</v>
      </c>
      <c r="S9219" t="s">
        <v>1455</v>
      </c>
      <c r="T9219" t="s">
        <v>1398</v>
      </c>
    </row>
    <row r="9220" spans="1:20" x14ac:dyDescent="0.25">
      <c r="A9220">
        <v>1856</v>
      </c>
      <c r="B9220" t="s">
        <v>820</v>
      </c>
      <c r="C9220" s="16">
        <v>25.73</v>
      </c>
      <c r="D9220" t="s">
        <v>1323</v>
      </c>
      <c r="E9220" t="s">
        <v>47</v>
      </c>
      <c r="F9220" t="s">
        <v>1391</v>
      </c>
      <c r="G9220" t="s">
        <v>105</v>
      </c>
      <c r="H9220" t="s">
        <v>377</v>
      </c>
      <c r="I9220" t="s">
        <v>125</v>
      </c>
      <c r="J9220" t="s">
        <v>859</v>
      </c>
      <c r="K9220" s="17" t="s">
        <v>169</v>
      </c>
      <c r="L9220" s="18">
        <v>100</v>
      </c>
      <c r="M9220" s="37">
        <v>345327</v>
      </c>
      <c r="N9220" s="24">
        <v>1233</v>
      </c>
      <c r="O9220" s="24">
        <v>13421.181500194325</v>
      </c>
      <c r="P9220" s="24">
        <v>123300</v>
      </c>
      <c r="Q9220" s="38">
        <v>2.8007055961070559</v>
      </c>
      <c r="R9220" s="39">
        <v>0.10884980940952413</v>
      </c>
      <c r="S9220" t="s">
        <v>1454</v>
      </c>
      <c r="T9220" t="s">
        <v>2326</v>
      </c>
    </row>
    <row r="9221" spans="1:20" x14ac:dyDescent="0.25">
      <c r="A9221">
        <v>1857</v>
      </c>
      <c r="B9221" t="s">
        <v>820</v>
      </c>
      <c r="C9221" s="16">
        <v>25.53</v>
      </c>
      <c r="D9221" t="s">
        <v>1323</v>
      </c>
      <c r="E9221" t="s">
        <v>47</v>
      </c>
      <c r="F9221" t="s">
        <v>1391</v>
      </c>
      <c r="G9221" t="s">
        <v>105</v>
      </c>
      <c r="H9221" t="s">
        <v>377</v>
      </c>
      <c r="I9221" t="s">
        <v>125</v>
      </c>
      <c r="J9221" t="s">
        <v>169</v>
      </c>
      <c r="K9221" s="17" t="s">
        <v>169</v>
      </c>
      <c r="L9221" s="18">
        <v>1</v>
      </c>
      <c r="M9221" s="37">
        <v>637649</v>
      </c>
      <c r="N9221" s="24">
        <v>219879</v>
      </c>
      <c r="O9221" s="24">
        <v>24976.459067763415</v>
      </c>
      <c r="P9221" s="24">
        <v>219879</v>
      </c>
      <c r="Q9221" s="38">
        <v>2.8999995452044081</v>
      </c>
      <c r="R9221" s="39">
        <v>0.11359183490812408</v>
      </c>
      <c r="S9221" t="s">
        <v>1454</v>
      </c>
      <c r="T9221" t="s">
        <v>2327</v>
      </c>
    </row>
    <row r="9222" spans="1:20" x14ac:dyDescent="0.25">
      <c r="A9222">
        <v>1858</v>
      </c>
      <c r="B9222" t="s">
        <v>820</v>
      </c>
      <c r="C9222" s="16">
        <v>25.39</v>
      </c>
      <c r="D9222" t="s">
        <v>1323</v>
      </c>
      <c r="E9222" t="s">
        <v>47</v>
      </c>
      <c r="F9222" t="s">
        <v>1391</v>
      </c>
      <c r="G9222" t="s">
        <v>105</v>
      </c>
      <c r="H9222" t="s">
        <v>377</v>
      </c>
      <c r="I9222" t="s">
        <v>125</v>
      </c>
      <c r="J9222" t="s">
        <v>169</v>
      </c>
      <c r="K9222" s="17" t="s">
        <v>169</v>
      </c>
      <c r="L9222" s="18">
        <v>1</v>
      </c>
      <c r="M9222" s="37">
        <v>1085662</v>
      </c>
      <c r="N9222" s="24">
        <v>452359</v>
      </c>
      <c r="O9222" s="24">
        <v>42759.432847577787</v>
      </c>
      <c r="P9222" s="24">
        <v>452359</v>
      </c>
      <c r="Q9222" s="38">
        <v>2.4000008842534357</v>
      </c>
      <c r="R9222" s="39">
        <v>9.4525438529083725E-2</v>
      </c>
      <c r="S9222" t="s">
        <v>1454</v>
      </c>
      <c r="T9222" t="s">
        <v>2329</v>
      </c>
    </row>
    <row r="9223" spans="1:20" x14ac:dyDescent="0.25">
      <c r="A9223">
        <v>1859</v>
      </c>
      <c r="B9223" t="s">
        <v>820</v>
      </c>
      <c r="C9223" s="16">
        <v>25.38</v>
      </c>
      <c r="D9223" t="s">
        <v>1323</v>
      </c>
      <c r="E9223" t="s">
        <v>47</v>
      </c>
      <c r="F9223" t="s">
        <v>1391</v>
      </c>
      <c r="G9223" t="s">
        <v>105</v>
      </c>
      <c r="H9223" t="s">
        <v>377</v>
      </c>
      <c r="I9223" t="s">
        <v>125</v>
      </c>
      <c r="J9223" t="s">
        <v>169</v>
      </c>
      <c r="K9223" s="17" t="s">
        <v>169</v>
      </c>
      <c r="L9223" s="18">
        <v>1</v>
      </c>
      <c r="M9223" s="37">
        <v>299802</v>
      </c>
      <c r="N9223" s="24">
        <v>115308</v>
      </c>
      <c r="O9223" s="24">
        <v>11812.529550827423</v>
      </c>
      <c r="P9223" s="24">
        <v>115308</v>
      </c>
      <c r="Q9223" s="38">
        <v>2.6000104069101884</v>
      </c>
      <c r="R9223" s="39">
        <v>0.10244327844405786</v>
      </c>
      <c r="S9223" t="s">
        <v>1454</v>
      </c>
      <c r="T9223" t="s">
        <v>2330</v>
      </c>
    </row>
    <row r="9224" spans="1:20" x14ac:dyDescent="0.25">
      <c r="A9224">
        <v>1860</v>
      </c>
      <c r="B9224" t="s">
        <v>820</v>
      </c>
      <c r="C9224" s="16">
        <v>25.45</v>
      </c>
      <c r="D9224" t="s">
        <v>1323</v>
      </c>
      <c r="E9224" t="s">
        <v>47</v>
      </c>
      <c r="F9224" t="s">
        <v>1391</v>
      </c>
      <c r="G9224" t="s">
        <v>105</v>
      </c>
      <c r="H9224" t="s">
        <v>377</v>
      </c>
      <c r="I9224" t="s">
        <v>125</v>
      </c>
      <c r="J9224" t="s">
        <v>169</v>
      </c>
      <c r="K9224" s="17" t="s">
        <v>169</v>
      </c>
      <c r="L9224" s="18">
        <v>1</v>
      </c>
      <c r="M9224" s="37">
        <v>127296</v>
      </c>
      <c r="N9224" s="24">
        <v>48960</v>
      </c>
      <c r="O9224" s="24">
        <v>5001.807465618861</v>
      </c>
      <c r="P9224" s="24">
        <v>48960</v>
      </c>
      <c r="Q9224" s="38">
        <v>2.6</v>
      </c>
      <c r="R9224" s="39">
        <v>0.10216110019646367</v>
      </c>
      <c r="S9224" t="s">
        <v>1454</v>
      </c>
      <c r="T9224" t="s">
        <v>1399</v>
      </c>
    </row>
    <row r="9225" spans="1:20" x14ac:dyDescent="0.25">
      <c r="A9225">
        <v>1863</v>
      </c>
      <c r="B9225" t="s">
        <v>820</v>
      </c>
      <c r="C9225" s="16">
        <v>25.56</v>
      </c>
      <c r="D9225" t="s">
        <v>1323</v>
      </c>
      <c r="E9225" t="s">
        <v>47</v>
      </c>
      <c r="F9225" t="s">
        <v>1391</v>
      </c>
      <c r="G9225" t="s">
        <v>105</v>
      </c>
      <c r="H9225" t="s">
        <v>377</v>
      </c>
      <c r="I9225" t="s">
        <v>125</v>
      </c>
      <c r="J9225" t="s">
        <v>169</v>
      </c>
      <c r="K9225" s="17" t="s">
        <v>169</v>
      </c>
      <c r="L9225" s="18">
        <v>1</v>
      </c>
      <c r="M9225" s="37">
        <v>6820</v>
      </c>
      <c r="N9225" s="24">
        <v>11360</v>
      </c>
      <c r="O9225" s="24">
        <v>266.82316118935836</v>
      </c>
      <c r="P9225" s="24">
        <v>11360</v>
      </c>
      <c r="Q9225" s="38">
        <v>0.60035211267605637</v>
      </c>
      <c r="R9225" s="39">
        <v>2.348795433004915E-2</v>
      </c>
      <c r="S9225" t="s">
        <v>949</v>
      </c>
      <c r="T9225" t="s">
        <v>2332</v>
      </c>
    </row>
    <row r="9226" spans="1:20" x14ac:dyDescent="0.25">
      <c r="A9226">
        <v>1864</v>
      </c>
      <c r="B9226" t="s">
        <v>820</v>
      </c>
      <c r="C9226" s="16">
        <v>25.73</v>
      </c>
      <c r="D9226" t="s">
        <v>1323</v>
      </c>
      <c r="E9226" t="s">
        <v>47</v>
      </c>
      <c r="F9226" t="s">
        <v>1391</v>
      </c>
      <c r="G9226" t="s">
        <v>105</v>
      </c>
      <c r="H9226" t="s">
        <v>377</v>
      </c>
      <c r="I9226" t="s">
        <v>125</v>
      </c>
      <c r="J9226" t="s">
        <v>169</v>
      </c>
      <c r="K9226" s="17" t="s">
        <v>169</v>
      </c>
      <c r="L9226" s="18">
        <v>1</v>
      </c>
      <c r="M9226" s="37">
        <v>6389</v>
      </c>
      <c r="N9226" s="24">
        <v>4122</v>
      </c>
      <c r="O9226" s="24">
        <v>248.30936649825105</v>
      </c>
      <c r="P9226" s="24">
        <v>4122</v>
      </c>
      <c r="Q9226" s="38">
        <v>1.5499757399320717</v>
      </c>
      <c r="R9226" s="39">
        <v>6.0240020984534459E-2</v>
      </c>
      <c r="S9226" t="s">
        <v>1144</v>
      </c>
      <c r="T9226" t="s">
        <v>2333</v>
      </c>
    </row>
    <row r="9227" spans="1:20" x14ac:dyDescent="0.25">
      <c r="A9227">
        <v>1865</v>
      </c>
      <c r="B9227" t="s">
        <v>820</v>
      </c>
      <c r="C9227" s="16">
        <v>25.48</v>
      </c>
      <c r="D9227" t="s">
        <v>1323</v>
      </c>
      <c r="E9227" t="s">
        <v>47</v>
      </c>
      <c r="F9227" t="s">
        <v>1391</v>
      </c>
      <c r="G9227" t="s">
        <v>105</v>
      </c>
      <c r="H9227" t="s">
        <v>377</v>
      </c>
      <c r="I9227" t="s">
        <v>125</v>
      </c>
      <c r="J9227" t="s">
        <v>169</v>
      </c>
      <c r="K9227" s="17" t="s">
        <v>169</v>
      </c>
      <c r="L9227" s="18">
        <v>1</v>
      </c>
      <c r="M9227" s="37">
        <v>90658</v>
      </c>
      <c r="N9227" s="24">
        <v>43476</v>
      </c>
      <c r="O9227" s="24">
        <v>3558.006279434851</v>
      </c>
      <c r="P9227" s="24">
        <v>43476</v>
      </c>
      <c r="Q9227" s="38">
        <v>2.0852424326064956</v>
      </c>
      <c r="R9227" s="39">
        <v>8.1838400023802813E-2</v>
      </c>
      <c r="S9227" t="s">
        <v>949</v>
      </c>
      <c r="T9227" t="s">
        <v>1406</v>
      </c>
    </row>
    <row r="9228" spans="1:20" x14ac:dyDescent="0.25">
      <c r="A9228">
        <v>1866</v>
      </c>
      <c r="B9228" t="s">
        <v>820</v>
      </c>
      <c r="C9228" s="16">
        <v>25.53</v>
      </c>
      <c r="D9228" t="s">
        <v>1323</v>
      </c>
      <c r="E9228" t="s">
        <v>47</v>
      </c>
      <c r="F9228" t="s">
        <v>1391</v>
      </c>
      <c r="G9228" t="s">
        <v>105</v>
      </c>
      <c r="H9228" t="s">
        <v>377</v>
      </c>
      <c r="I9228" t="s">
        <v>125</v>
      </c>
      <c r="J9228" t="s">
        <v>169</v>
      </c>
      <c r="K9228" s="17" t="s">
        <v>169</v>
      </c>
      <c r="L9228" s="18">
        <v>1</v>
      </c>
      <c r="M9228" s="37">
        <v>508259</v>
      </c>
      <c r="N9228" s="24">
        <v>348916</v>
      </c>
      <c r="O9228" s="24">
        <v>19908.303956130043</v>
      </c>
      <c r="P9228" s="24">
        <v>348916</v>
      </c>
      <c r="Q9228" s="38">
        <v>1.4566801178507147</v>
      </c>
      <c r="R9228" s="39">
        <v>5.7057583934614756E-2</v>
      </c>
      <c r="S9228" t="s">
        <v>953</v>
      </c>
      <c r="T9228" t="s">
        <v>1407</v>
      </c>
    </row>
    <row r="9229" spans="1:20" x14ac:dyDescent="0.25">
      <c r="A9229">
        <v>1867</v>
      </c>
      <c r="B9229" t="s">
        <v>820</v>
      </c>
      <c r="C9229" s="16">
        <v>25.38</v>
      </c>
      <c r="D9229" t="s">
        <v>1323</v>
      </c>
      <c r="E9229" t="s">
        <v>47</v>
      </c>
      <c r="F9229" t="s">
        <v>1391</v>
      </c>
      <c r="G9229" t="s">
        <v>105</v>
      </c>
      <c r="H9229" t="s">
        <v>377</v>
      </c>
      <c r="I9229" t="s">
        <v>125</v>
      </c>
      <c r="J9229" t="s">
        <v>169</v>
      </c>
      <c r="K9229" s="17" t="s">
        <v>169</v>
      </c>
      <c r="L9229" s="18">
        <v>1</v>
      </c>
      <c r="M9229" s="37">
        <v>44030</v>
      </c>
      <c r="N9229" s="24">
        <v>31270</v>
      </c>
      <c r="O9229" s="24">
        <v>1734.8305752561073</v>
      </c>
      <c r="P9229" s="24">
        <v>31270</v>
      </c>
      <c r="Q9229" s="38">
        <v>1.4080588423409017</v>
      </c>
      <c r="R9229" s="39">
        <v>5.5479071802242E-2</v>
      </c>
      <c r="S9229" t="s">
        <v>949</v>
      </c>
      <c r="T9229" t="s">
        <v>1408</v>
      </c>
    </row>
    <row r="9230" spans="1:20" x14ac:dyDescent="0.25">
      <c r="A9230">
        <v>1868</v>
      </c>
      <c r="B9230" t="s">
        <v>820</v>
      </c>
      <c r="C9230" s="16">
        <v>25.38</v>
      </c>
      <c r="D9230" t="s">
        <v>1323</v>
      </c>
      <c r="E9230" t="s">
        <v>47</v>
      </c>
      <c r="F9230" t="s">
        <v>1391</v>
      </c>
      <c r="G9230" t="s">
        <v>105</v>
      </c>
      <c r="H9230" t="s">
        <v>377</v>
      </c>
      <c r="I9230" t="s">
        <v>125</v>
      </c>
      <c r="J9230" t="s">
        <v>169</v>
      </c>
      <c r="K9230" s="17" t="s">
        <v>169</v>
      </c>
      <c r="L9230" s="18">
        <v>1</v>
      </c>
      <c r="M9230" s="37">
        <v>21971</v>
      </c>
      <c r="N9230" s="24">
        <v>14845</v>
      </c>
      <c r="O9230" s="24">
        <v>865.6816390858944</v>
      </c>
      <c r="P9230" s="24">
        <v>14845</v>
      </c>
      <c r="Q9230" s="38">
        <v>1.4800269450993599</v>
      </c>
      <c r="R9230" s="39">
        <v>5.8314694448359343E-2</v>
      </c>
      <c r="S9230" t="s">
        <v>2370</v>
      </c>
      <c r="T9230" t="s">
        <v>2334</v>
      </c>
    </row>
    <row r="9231" spans="1:20" x14ac:dyDescent="0.25">
      <c r="A9231">
        <v>1871</v>
      </c>
      <c r="B9231" t="s">
        <v>820</v>
      </c>
      <c r="C9231" s="16">
        <v>25.94</v>
      </c>
      <c r="D9231" t="s">
        <v>1323</v>
      </c>
      <c r="E9231" t="s">
        <v>47</v>
      </c>
      <c r="F9231" t="s">
        <v>1391</v>
      </c>
      <c r="G9231" t="s">
        <v>105</v>
      </c>
      <c r="H9231" t="s">
        <v>377</v>
      </c>
      <c r="I9231" t="s">
        <v>125</v>
      </c>
      <c r="J9231" t="s">
        <v>169</v>
      </c>
      <c r="K9231" s="17" t="s">
        <v>169</v>
      </c>
      <c r="L9231" s="18">
        <v>1</v>
      </c>
      <c r="M9231" s="37">
        <v>103250</v>
      </c>
      <c r="N9231" s="24">
        <v>63700</v>
      </c>
      <c r="O9231" s="24">
        <v>3980.3392444101773</v>
      </c>
      <c r="P9231" s="24">
        <v>63700</v>
      </c>
      <c r="Q9231" s="38">
        <v>1.6208791208791209</v>
      </c>
      <c r="R9231" s="39">
        <v>6.2485702424021621E-2</v>
      </c>
      <c r="S9231" t="s">
        <v>949</v>
      </c>
      <c r="T9231" t="s">
        <v>1401</v>
      </c>
    </row>
    <row r="9232" spans="1:20" x14ac:dyDescent="0.25">
      <c r="A9232">
        <v>1872</v>
      </c>
      <c r="B9232" t="s">
        <v>820</v>
      </c>
      <c r="C9232" s="16">
        <v>25.94</v>
      </c>
      <c r="D9232" t="s">
        <v>1323</v>
      </c>
      <c r="E9232" t="s">
        <v>47</v>
      </c>
      <c r="F9232" t="s">
        <v>1391</v>
      </c>
      <c r="G9232" t="s">
        <v>105</v>
      </c>
      <c r="H9232" t="s">
        <v>377</v>
      </c>
      <c r="I9232" t="s">
        <v>125</v>
      </c>
      <c r="J9232" t="s">
        <v>169</v>
      </c>
      <c r="K9232" s="17" t="s">
        <v>169</v>
      </c>
      <c r="L9232" s="18">
        <v>1</v>
      </c>
      <c r="M9232" s="37">
        <v>204807</v>
      </c>
      <c r="N9232" s="24">
        <v>103125</v>
      </c>
      <c r="O9232" s="24">
        <v>7895.4124903623742</v>
      </c>
      <c r="P9232" s="24">
        <v>103125</v>
      </c>
      <c r="Q9232" s="38">
        <v>1.9860072727272726</v>
      </c>
      <c r="R9232" s="39">
        <v>7.6561575664119988E-2</v>
      </c>
      <c r="S9232" t="s">
        <v>949</v>
      </c>
      <c r="T9232" t="s">
        <v>2335</v>
      </c>
    </row>
    <row r="9233" spans="1:20" x14ac:dyDescent="0.25">
      <c r="A9233">
        <v>1873</v>
      </c>
      <c r="B9233" t="s">
        <v>820</v>
      </c>
      <c r="C9233" s="16">
        <v>25.88</v>
      </c>
      <c r="D9233" t="s">
        <v>1323</v>
      </c>
      <c r="E9233" t="s">
        <v>47</v>
      </c>
      <c r="F9233" t="s">
        <v>1391</v>
      </c>
      <c r="G9233" t="s">
        <v>105</v>
      </c>
      <c r="H9233" t="s">
        <v>377</v>
      </c>
      <c r="I9233" t="s">
        <v>125</v>
      </c>
      <c r="J9233" t="s">
        <v>169</v>
      </c>
      <c r="K9233" s="17" t="s">
        <v>169</v>
      </c>
      <c r="L9233" s="18">
        <v>1</v>
      </c>
      <c r="M9233" s="37">
        <v>80418</v>
      </c>
      <c r="N9233" s="24">
        <v>36548</v>
      </c>
      <c r="O9233" s="24">
        <v>3107.3415765069553</v>
      </c>
      <c r="P9233" s="24">
        <v>36548</v>
      </c>
      <c r="Q9233" s="38">
        <v>2.2003392798511547</v>
      </c>
      <c r="R9233" s="39">
        <v>8.5020837706767952E-2</v>
      </c>
      <c r="S9233" t="s">
        <v>949</v>
      </c>
      <c r="T9233" t="s">
        <v>1409</v>
      </c>
    </row>
    <row r="9234" spans="1:20" x14ac:dyDescent="0.25">
      <c r="A9234">
        <v>1874</v>
      </c>
      <c r="B9234" t="s">
        <v>820</v>
      </c>
      <c r="C9234" s="16">
        <v>25.41</v>
      </c>
      <c r="D9234" t="s">
        <v>1323</v>
      </c>
      <c r="E9234" t="s">
        <v>47</v>
      </c>
      <c r="F9234" t="s">
        <v>1391</v>
      </c>
      <c r="G9234" t="s">
        <v>105</v>
      </c>
      <c r="H9234" t="s">
        <v>377</v>
      </c>
      <c r="I9234" t="s">
        <v>125</v>
      </c>
      <c r="J9234" t="s">
        <v>169</v>
      </c>
      <c r="K9234" s="17" t="s">
        <v>169</v>
      </c>
      <c r="L9234" s="18">
        <v>1</v>
      </c>
      <c r="M9234" s="37">
        <v>330307</v>
      </c>
      <c r="N9234" s="24">
        <v>173846</v>
      </c>
      <c r="O9234" s="24">
        <v>12999.09484454939</v>
      </c>
      <c r="P9234" s="24">
        <v>173846</v>
      </c>
      <c r="Q9234" s="38">
        <v>1.8999976991130081</v>
      </c>
      <c r="R9234" s="39">
        <v>7.477362058689524E-2</v>
      </c>
      <c r="S9234" t="s">
        <v>949</v>
      </c>
      <c r="T9234" t="s">
        <v>1410</v>
      </c>
    </row>
    <row r="9235" spans="1:20" x14ac:dyDescent="0.25">
      <c r="A9235">
        <v>1876</v>
      </c>
      <c r="B9235" t="s">
        <v>820</v>
      </c>
      <c r="C9235" s="16">
        <v>25.45</v>
      </c>
      <c r="D9235" t="s">
        <v>1323</v>
      </c>
      <c r="E9235" t="s">
        <v>47</v>
      </c>
      <c r="F9235" t="s">
        <v>1391</v>
      </c>
      <c r="G9235" t="s">
        <v>105</v>
      </c>
      <c r="H9235" t="s">
        <v>377</v>
      </c>
      <c r="I9235" t="s">
        <v>125</v>
      </c>
      <c r="J9235" t="s">
        <v>169</v>
      </c>
      <c r="K9235" s="17" t="s">
        <v>169</v>
      </c>
      <c r="L9235" s="18">
        <v>1</v>
      </c>
      <c r="M9235" s="37">
        <v>337865</v>
      </c>
      <c r="N9235" s="24">
        <v>177455</v>
      </c>
      <c r="O9235" s="24">
        <v>13275.638506876228</v>
      </c>
      <c r="P9235" s="24">
        <v>177455</v>
      </c>
      <c r="Q9235" s="38">
        <v>1.9039474796427263</v>
      </c>
      <c r="R9235" s="39">
        <v>7.4811295860225002E-2</v>
      </c>
      <c r="S9235" t="s">
        <v>949</v>
      </c>
      <c r="T9235" t="s">
        <v>1411</v>
      </c>
    </row>
    <row r="9236" spans="1:20" x14ac:dyDescent="0.25">
      <c r="A9236">
        <v>1877</v>
      </c>
      <c r="B9236" t="s">
        <v>820</v>
      </c>
      <c r="C9236" s="16">
        <v>25.36</v>
      </c>
      <c r="D9236" t="s">
        <v>1323</v>
      </c>
      <c r="E9236" t="s">
        <v>47</v>
      </c>
      <c r="F9236" t="s">
        <v>1391</v>
      </c>
      <c r="G9236" t="s">
        <v>105</v>
      </c>
      <c r="H9236" t="s">
        <v>377</v>
      </c>
      <c r="I9236" t="s">
        <v>125</v>
      </c>
      <c r="J9236" t="s">
        <v>169</v>
      </c>
      <c r="K9236" s="17" t="s">
        <v>169</v>
      </c>
      <c r="L9236" s="18">
        <v>1</v>
      </c>
      <c r="M9236" s="37">
        <v>1306830</v>
      </c>
      <c r="N9236" s="24">
        <v>326439</v>
      </c>
      <c r="O9236" s="24">
        <v>51531.151419558359</v>
      </c>
      <c r="P9236" s="24">
        <v>326439</v>
      </c>
      <c r="Q9236" s="38">
        <v>4.0032900480641098</v>
      </c>
      <c r="R9236" s="39">
        <v>0.15785844038107688</v>
      </c>
      <c r="S9236" t="s">
        <v>953</v>
      </c>
      <c r="T9236" t="s">
        <v>1412</v>
      </c>
    </row>
    <row r="9237" spans="1:20" x14ac:dyDescent="0.25">
      <c r="A9237">
        <v>1878</v>
      </c>
      <c r="B9237" t="s">
        <v>820</v>
      </c>
      <c r="C9237" s="16">
        <v>25.42</v>
      </c>
      <c r="D9237" t="s">
        <v>1323</v>
      </c>
      <c r="E9237" t="s">
        <v>47</v>
      </c>
      <c r="F9237" t="s">
        <v>1391</v>
      </c>
      <c r="G9237" t="s">
        <v>105</v>
      </c>
      <c r="H9237" t="s">
        <v>377</v>
      </c>
      <c r="I9237" t="s">
        <v>125</v>
      </c>
      <c r="J9237" t="s">
        <v>169</v>
      </c>
      <c r="K9237" s="17" t="s">
        <v>169</v>
      </c>
      <c r="L9237" s="18">
        <v>1</v>
      </c>
      <c r="M9237" s="37">
        <v>202618</v>
      </c>
      <c r="N9237" s="24">
        <v>122430</v>
      </c>
      <c r="O9237" s="24">
        <v>7970.8103855232093</v>
      </c>
      <c r="P9237" s="24">
        <v>122430</v>
      </c>
      <c r="Q9237" s="38">
        <v>1.6549701870456588</v>
      </c>
      <c r="R9237" s="39">
        <v>6.5105042763401205E-2</v>
      </c>
      <c r="S9237" t="s">
        <v>953</v>
      </c>
      <c r="T9237" t="s">
        <v>2336</v>
      </c>
    </row>
    <row r="9238" spans="1:20" x14ac:dyDescent="0.25">
      <c r="A9238">
        <v>1881</v>
      </c>
      <c r="B9238" t="s">
        <v>820</v>
      </c>
      <c r="C9238" s="16">
        <v>25.58</v>
      </c>
      <c r="D9238" t="s">
        <v>1323</v>
      </c>
      <c r="E9238" t="s">
        <v>47</v>
      </c>
      <c r="F9238" t="s">
        <v>1391</v>
      </c>
      <c r="G9238" t="s">
        <v>105</v>
      </c>
      <c r="H9238" t="s">
        <v>377</v>
      </c>
      <c r="I9238" t="s">
        <v>125</v>
      </c>
      <c r="J9238" t="s">
        <v>169</v>
      </c>
      <c r="K9238" s="17" t="s">
        <v>169</v>
      </c>
      <c r="L9238" s="18">
        <v>1</v>
      </c>
      <c r="M9238" s="37">
        <v>1325320</v>
      </c>
      <c r="N9238" s="24">
        <v>774386</v>
      </c>
      <c r="O9238" s="24">
        <v>51810.789679437061</v>
      </c>
      <c r="P9238" s="24">
        <v>774386</v>
      </c>
      <c r="Q9238" s="38">
        <v>1.7114462296580775</v>
      </c>
      <c r="R9238" s="39">
        <v>6.6905638375999901E-2</v>
      </c>
      <c r="S9238" t="s">
        <v>949</v>
      </c>
      <c r="T9238" t="s">
        <v>1414</v>
      </c>
    </row>
    <row r="9239" spans="1:20" x14ac:dyDescent="0.25">
      <c r="A9239">
        <v>1882</v>
      </c>
      <c r="B9239" t="s">
        <v>820</v>
      </c>
      <c r="C9239" s="16">
        <v>25.53</v>
      </c>
      <c r="D9239" t="s">
        <v>1323</v>
      </c>
      <c r="E9239" t="s">
        <v>47</v>
      </c>
      <c r="F9239" t="s">
        <v>1391</v>
      </c>
      <c r="G9239" t="s">
        <v>105</v>
      </c>
      <c r="H9239" t="s">
        <v>377</v>
      </c>
      <c r="I9239" t="s">
        <v>125</v>
      </c>
      <c r="J9239" t="s">
        <v>169</v>
      </c>
      <c r="K9239" s="17" t="s">
        <v>169</v>
      </c>
      <c r="L9239" s="18">
        <v>1</v>
      </c>
      <c r="M9239" s="37">
        <v>933716</v>
      </c>
      <c r="N9239" s="24">
        <v>563936</v>
      </c>
      <c r="O9239" s="24">
        <v>36573.28632980807</v>
      </c>
      <c r="P9239" s="24">
        <v>563936</v>
      </c>
      <c r="Q9239" s="38">
        <v>1.6557127049878</v>
      </c>
      <c r="R9239" s="39">
        <v>6.4853611632894631E-2</v>
      </c>
      <c r="S9239" t="s">
        <v>949</v>
      </c>
      <c r="T9239" t="s">
        <v>1415</v>
      </c>
    </row>
    <row r="9240" spans="1:20" x14ac:dyDescent="0.25">
      <c r="A9240">
        <v>1883</v>
      </c>
      <c r="B9240" t="s">
        <v>820</v>
      </c>
      <c r="C9240" s="16">
        <v>25.53</v>
      </c>
      <c r="D9240" t="s">
        <v>1323</v>
      </c>
      <c r="E9240" t="s">
        <v>47</v>
      </c>
      <c r="F9240" t="s">
        <v>1391</v>
      </c>
      <c r="G9240" t="s">
        <v>105</v>
      </c>
      <c r="H9240" t="s">
        <v>377</v>
      </c>
      <c r="I9240" t="s">
        <v>125</v>
      </c>
      <c r="J9240" t="s">
        <v>169</v>
      </c>
      <c r="K9240" s="17" t="s">
        <v>169</v>
      </c>
      <c r="L9240" s="18">
        <v>1</v>
      </c>
      <c r="M9240" s="37">
        <v>932705</v>
      </c>
      <c r="N9240" s="24">
        <v>540764</v>
      </c>
      <c r="O9240" s="24">
        <v>36533.685859772813</v>
      </c>
      <c r="P9240" s="24">
        <v>540764</v>
      </c>
      <c r="Q9240" s="38">
        <v>1.7247912213091108</v>
      </c>
      <c r="R9240" s="39">
        <v>6.7559389788841004E-2</v>
      </c>
      <c r="S9240" t="s">
        <v>949</v>
      </c>
      <c r="T9240" t="s">
        <v>2338</v>
      </c>
    </row>
    <row r="9241" spans="1:20" x14ac:dyDescent="0.25">
      <c r="A9241">
        <v>1884</v>
      </c>
      <c r="B9241" t="s">
        <v>820</v>
      </c>
      <c r="C9241" s="16">
        <v>25.41</v>
      </c>
      <c r="D9241" t="s">
        <v>1323</v>
      </c>
      <c r="E9241" t="s">
        <v>47</v>
      </c>
      <c r="F9241" t="s">
        <v>1391</v>
      </c>
      <c r="G9241" t="s">
        <v>105</v>
      </c>
      <c r="H9241" t="s">
        <v>377</v>
      </c>
      <c r="I9241" t="s">
        <v>125</v>
      </c>
      <c r="J9241" t="s">
        <v>169</v>
      </c>
      <c r="K9241" s="17" t="s">
        <v>169</v>
      </c>
      <c r="L9241" s="18">
        <v>1</v>
      </c>
      <c r="M9241" s="37">
        <v>316873</v>
      </c>
      <c r="N9241" s="24">
        <v>182852</v>
      </c>
      <c r="O9241" s="24">
        <v>12470.405352223534</v>
      </c>
      <c r="P9241" s="24">
        <v>182852</v>
      </c>
      <c r="Q9241" s="38">
        <v>1.7329479579113163</v>
      </c>
      <c r="R9241" s="39">
        <v>6.8199447379429998E-2</v>
      </c>
      <c r="S9241" t="s">
        <v>949</v>
      </c>
      <c r="T9241" t="s">
        <v>2339</v>
      </c>
    </row>
    <row r="9242" spans="1:20" x14ac:dyDescent="0.25">
      <c r="A9242">
        <v>1885</v>
      </c>
      <c r="B9242" t="s">
        <v>820</v>
      </c>
      <c r="C9242" s="16">
        <v>25.44</v>
      </c>
      <c r="D9242" t="s">
        <v>1323</v>
      </c>
      <c r="E9242" t="s">
        <v>47</v>
      </c>
      <c r="F9242" t="s">
        <v>1391</v>
      </c>
      <c r="G9242" t="s">
        <v>105</v>
      </c>
      <c r="H9242" t="s">
        <v>377</v>
      </c>
      <c r="I9242" t="s">
        <v>125</v>
      </c>
      <c r="J9242" t="s">
        <v>169</v>
      </c>
      <c r="K9242" s="17" t="s">
        <v>169</v>
      </c>
      <c r="L9242" s="18">
        <v>1</v>
      </c>
      <c r="M9242" s="37">
        <v>484192</v>
      </c>
      <c r="N9242" s="24">
        <v>283250</v>
      </c>
      <c r="O9242" s="24">
        <v>19032.704402515723</v>
      </c>
      <c r="P9242" s="24">
        <v>283250</v>
      </c>
      <c r="Q9242" s="38">
        <v>1.7094157105030892</v>
      </c>
      <c r="R9242" s="39">
        <v>6.7194013777637146E-2</v>
      </c>
      <c r="S9242" t="s">
        <v>949</v>
      </c>
      <c r="T9242" t="s">
        <v>1416</v>
      </c>
    </row>
    <row r="9243" spans="1:20" x14ac:dyDescent="0.25">
      <c r="A9243">
        <v>1886</v>
      </c>
      <c r="B9243" t="s">
        <v>820</v>
      </c>
      <c r="C9243" s="16">
        <v>25.42</v>
      </c>
      <c r="D9243" t="s">
        <v>1323</v>
      </c>
      <c r="E9243" t="s">
        <v>47</v>
      </c>
      <c r="F9243" t="s">
        <v>1391</v>
      </c>
      <c r="G9243" t="s">
        <v>105</v>
      </c>
      <c r="H9243" t="s">
        <v>377</v>
      </c>
      <c r="I9243" t="s">
        <v>125</v>
      </c>
      <c r="J9243" t="s">
        <v>169</v>
      </c>
      <c r="K9243" s="17" t="s">
        <v>169</v>
      </c>
      <c r="L9243" s="18">
        <v>1</v>
      </c>
      <c r="M9243" s="37">
        <v>413990</v>
      </c>
      <c r="N9243" s="24">
        <v>275993</v>
      </c>
      <c r="O9243" s="24">
        <v>16285.99527930763</v>
      </c>
      <c r="P9243" s="24">
        <v>275993</v>
      </c>
      <c r="Q9243" s="38">
        <v>1.5000018116401503</v>
      </c>
      <c r="R9243" s="39">
        <v>5.9008725870973645E-2</v>
      </c>
      <c r="S9243" t="s">
        <v>949</v>
      </c>
      <c r="T9243" t="s">
        <v>1417</v>
      </c>
    </row>
    <row r="9244" spans="1:20" x14ac:dyDescent="0.25">
      <c r="A9244">
        <v>1887</v>
      </c>
      <c r="B9244" t="s">
        <v>820</v>
      </c>
      <c r="C9244" s="16">
        <v>25.48</v>
      </c>
      <c r="D9244" t="s">
        <v>1323</v>
      </c>
      <c r="E9244" t="s">
        <v>47</v>
      </c>
      <c r="F9244" t="s">
        <v>1391</v>
      </c>
      <c r="G9244" t="s">
        <v>105</v>
      </c>
      <c r="H9244" t="s">
        <v>377</v>
      </c>
      <c r="I9244" t="s">
        <v>125</v>
      </c>
      <c r="J9244" t="s">
        <v>169</v>
      </c>
      <c r="K9244" s="17" t="s">
        <v>169</v>
      </c>
      <c r="L9244" s="18">
        <v>1</v>
      </c>
      <c r="M9244" s="37">
        <v>429289</v>
      </c>
      <c r="N9244" s="24">
        <v>320366</v>
      </c>
      <c r="O9244" s="24">
        <v>16848.076923076922</v>
      </c>
      <c r="P9244" s="24">
        <v>320366</v>
      </c>
      <c r="Q9244" s="38">
        <v>1.3399955051409951</v>
      </c>
      <c r="R9244" s="39">
        <v>5.2590090468641874E-2</v>
      </c>
      <c r="S9244" t="s">
        <v>949</v>
      </c>
      <c r="T9244" t="s">
        <v>1418</v>
      </c>
    </row>
    <row r="9245" spans="1:20" x14ac:dyDescent="0.25">
      <c r="A9245">
        <v>1888</v>
      </c>
      <c r="B9245" t="s">
        <v>820</v>
      </c>
      <c r="C9245" s="16">
        <v>25.54</v>
      </c>
      <c r="D9245" t="s">
        <v>1323</v>
      </c>
      <c r="E9245" t="s">
        <v>47</v>
      </c>
      <c r="F9245" t="s">
        <v>1391</v>
      </c>
      <c r="G9245" t="s">
        <v>105</v>
      </c>
      <c r="H9245" t="s">
        <v>377</v>
      </c>
      <c r="I9245" t="s">
        <v>125</v>
      </c>
      <c r="J9245" t="s">
        <v>169</v>
      </c>
      <c r="K9245" s="17" t="s">
        <v>169</v>
      </c>
      <c r="L9245" s="18">
        <v>1</v>
      </c>
      <c r="M9245" s="37">
        <v>198711</v>
      </c>
      <c r="N9245" s="24">
        <v>169516</v>
      </c>
      <c r="O9245" s="24">
        <v>7780.3837118245892</v>
      </c>
      <c r="P9245" s="24">
        <v>169516</v>
      </c>
      <c r="Q9245" s="38">
        <v>1.1722256306189387</v>
      </c>
      <c r="R9245" s="39">
        <v>4.5897636281086091E-2</v>
      </c>
      <c r="S9245" t="s">
        <v>949</v>
      </c>
      <c r="T9245" t="s">
        <v>1419</v>
      </c>
    </row>
    <row r="9246" spans="1:20" x14ac:dyDescent="0.25">
      <c r="A9246">
        <v>1889</v>
      </c>
      <c r="B9246" t="s">
        <v>820</v>
      </c>
      <c r="C9246" s="16">
        <v>25.42</v>
      </c>
      <c r="D9246" t="s">
        <v>1323</v>
      </c>
      <c r="E9246" t="s">
        <v>47</v>
      </c>
      <c r="F9246" t="s">
        <v>1391</v>
      </c>
      <c r="G9246" t="s">
        <v>105</v>
      </c>
      <c r="H9246" t="s">
        <v>377</v>
      </c>
      <c r="I9246" t="s">
        <v>125</v>
      </c>
      <c r="J9246" t="s">
        <v>169</v>
      </c>
      <c r="K9246" s="17" t="s">
        <v>169</v>
      </c>
      <c r="L9246" s="18">
        <v>1</v>
      </c>
      <c r="M9246" s="37">
        <v>490834</v>
      </c>
      <c r="N9246" s="24">
        <v>364802</v>
      </c>
      <c r="O9246" s="24">
        <v>19308.969315499606</v>
      </c>
      <c r="P9246" s="24">
        <v>364802</v>
      </c>
      <c r="Q9246" s="38">
        <v>1.3454805620583221</v>
      </c>
      <c r="R9246" s="39">
        <v>5.292999850740842E-2</v>
      </c>
      <c r="S9246" t="s">
        <v>949</v>
      </c>
      <c r="T9246" t="s">
        <v>1402</v>
      </c>
    </row>
    <row r="9247" spans="1:20" x14ac:dyDescent="0.25">
      <c r="A9247">
        <v>1894</v>
      </c>
      <c r="B9247" t="s">
        <v>820</v>
      </c>
      <c r="C9247" s="16">
        <v>25.32</v>
      </c>
      <c r="D9247" t="s">
        <v>1323</v>
      </c>
      <c r="E9247" t="s">
        <v>47</v>
      </c>
      <c r="F9247" t="s">
        <v>1391</v>
      </c>
      <c r="G9247" t="s">
        <v>105</v>
      </c>
      <c r="H9247" t="s">
        <v>377</v>
      </c>
      <c r="I9247" t="s">
        <v>125</v>
      </c>
      <c r="J9247" t="s">
        <v>169</v>
      </c>
      <c r="K9247" s="17" t="s">
        <v>169</v>
      </c>
      <c r="L9247" s="18">
        <v>1</v>
      </c>
      <c r="M9247" s="37">
        <v>1016955</v>
      </c>
      <c r="N9247" s="24">
        <v>624215</v>
      </c>
      <c r="O9247" s="24">
        <v>40164.099526066348</v>
      </c>
      <c r="P9247" s="24">
        <v>624215</v>
      </c>
      <c r="Q9247" s="38">
        <v>1.6291742428490184</v>
      </c>
      <c r="R9247" s="39">
        <v>6.43433745201034E-2</v>
      </c>
      <c r="S9247" t="s">
        <v>952</v>
      </c>
      <c r="T9247" t="s">
        <v>857</v>
      </c>
    </row>
    <row r="9248" spans="1:20" x14ac:dyDescent="0.25">
      <c r="A9248">
        <v>1895</v>
      </c>
      <c r="B9248" t="s">
        <v>820</v>
      </c>
      <c r="C9248" s="16">
        <v>25.34</v>
      </c>
      <c r="D9248" t="s">
        <v>1323</v>
      </c>
      <c r="E9248" t="s">
        <v>47</v>
      </c>
      <c r="F9248" t="s">
        <v>1391</v>
      </c>
      <c r="G9248" t="s">
        <v>105</v>
      </c>
      <c r="H9248" t="s">
        <v>377</v>
      </c>
      <c r="I9248" t="s">
        <v>125</v>
      </c>
      <c r="J9248" t="s">
        <v>169</v>
      </c>
      <c r="K9248" s="17" t="s">
        <v>169</v>
      </c>
      <c r="L9248" s="18">
        <v>1</v>
      </c>
      <c r="M9248" s="37">
        <v>372648</v>
      </c>
      <c r="N9248" s="24">
        <v>123983</v>
      </c>
      <c r="O9248" s="24">
        <v>14705.919494869771</v>
      </c>
      <c r="P9248" s="24">
        <v>123983</v>
      </c>
      <c r="Q9248" s="38">
        <v>3.005637869707944</v>
      </c>
      <c r="R9248" s="39">
        <v>0.11861238633417301</v>
      </c>
      <c r="S9248" t="s">
        <v>952</v>
      </c>
      <c r="T9248" t="s">
        <v>858</v>
      </c>
    </row>
    <row r="9249" spans="1:20" x14ac:dyDescent="0.25">
      <c r="A9249">
        <v>1896</v>
      </c>
      <c r="B9249" t="s">
        <v>820</v>
      </c>
      <c r="C9249" s="16">
        <v>25.33</v>
      </c>
      <c r="D9249" t="s">
        <v>1323</v>
      </c>
      <c r="E9249" t="s">
        <v>47</v>
      </c>
      <c r="F9249" t="s">
        <v>1391</v>
      </c>
      <c r="G9249" t="s">
        <v>105</v>
      </c>
      <c r="H9249" t="s">
        <v>377</v>
      </c>
      <c r="I9249" t="s">
        <v>125</v>
      </c>
      <c r="J9249" t="s">
        <v>169</v>
      </c>
      <c r="K9249" s="17" t="s">
        <v>169</v>
      </c>
      <c r="L9249" s="18">
        <v>1</v>
      </c>
      <c r="M9249" s="37">
        <v>141660</v>
      </c>
      <c r="N9249" s="24">
        <v>87964</v>
      </c>
      <c r="O9249" s="24">
        <v>5592.57797078563</v>
      </c>
      <c r="P9249" s="24">
        <v>87964</v>
      </c>
      <c r="Q9249" s="38">
        <v>1.6104315401755263</v>
      </c>
      <c r="R9249" s="39">
        <v>6.3578031590032627E-2</v>
      </c>
      <c r="S9249" t="s">
        <v>952</v>
      </c>
      <c r="T9249" t="s">
        <v>1010</v>
      </c>
    </row>
    <row r="9250" spans="1:20" x14ac:dyDescent="0.25">
      <c r="A9250">
        <v>1897</v>
      </c>
      <c r="B9250" t="s">
        <v>820</v>
      </c>
      <c r="C9250" s="16">
        <v>25.31</v>
      </c>
      <c r="D9250" t="s">
        <v>1323</v>
      </c>
      <c r="E9250" t="s">
        <v>47</v>
      </c>
      <c r="F9250" t="s">
        <v>1391</v>
      </c>
      <c r="G9250" t="s">
        <v>105</v>
      </c>
      <c r="H9250" t="s">
        <v>377</v>
      </c>
      <c r="I9250" t="s">
        <v>125</v>
      </c>
      <c r="J9250" t="s">
        <v>169</v>
      </c>
      <c r="K9250" s="17" t="s">
        <v>169</v>
      </c>
      <c r="L9250" s="18">
        <v>1</v>
      </c>
      <c r="M9250" s="37">
        <v>223513</v>
      </c>
      <c r="N9250" s="24">
        <v>92984</v>
      </c>
      <c r="O9250" s="24">
        <v>8831.0154089292773</v>
      </c>
      <c r="P9250" s="24">
        <v>92984</v>
      </c>
      <c r="Q9250" s="38">
        <v>2.4037791447991053</v>
      </c>
      <c r="R9250" s="39">
        <v>9.4973494460652133E-2</v>
      </c>
      <c r="S9250" t="s">
        <v>952</v>
      </c>
      <c r="T9250" t="s">
        <v>1995</v>
      </c>
    </row>
    <row r="9251" spans="1:20" x14ac:dyDescent="0.25">
      <c r="A9251">
        <v>1898</v>
      </c>
      <c r="B9251" t="s">
        <v>820</v>
      </c>
      <c r="C9251" s="16">
        <v>25.43</v>
      </c>
      <c r="D9251" t="s">
        <v>1323</v>
      </c>
      <c r="E9251" t="s">
        <v>47</v>
      </c>
      <c r="F9251" t="s">
        <v>1391</v>
      </c>
      <c r="G9251" t="s">
        <v>105</v>
      </c>
      <c r="H9251" t="s">
        <v>377</v>
      </c>
      <c r="I9251" t="s">
        <v>125</v>
      </c>
      <c r="J9251" t="s">
        <v>169</v>
      </c>
      <c r="K9251" s="17" t="s">
        <v>169</v>
      </c>
      <c r="L9251" s="18">
        <v>1</v>
      </c>
      <c r="M9251" s="37">
        <v>104136</v>
      </c>
      <c r="N9251" s="24">
        <v>67713</v>
      </c>
      <c r="O9251" s="24">
        <v>4095.0058985450255</v>
      </c>
      <c r="P9251" s="24">
        <v>67713</v>
      </c>
      <c r="Q9251" s="38">
        <v>1.5379026184041469</v>
      </c>
      <c r="R9251" s="39">
        <v>6.0475918930560237E-2</v>
      </c>
      <c r="S9251" t="s">
        <v>949</v>
      </c>
      <c r="T9251" t="s">
        <v>1958</v>
      </c>
    </row>
    <row r="9252" spans="1:20" x14ac:dyDescent="0.25">
      <c r="A9252">
        <v>1899</v>
      </c>
      <c r="B9252" t="s">
        <v>820</v>
      </c>
      <c r="C9252" s="16">
        <v>25.42</v>
      </c>
      <c r="D9252" t="s">
        <v>1323</v>
      </c>
      <c r="E9252" t="s">
        <v>47</v>
      </c>
      <c r="F9252" t="s">
        <v>1391</v>
      </c>
      <c r="G9252" t="s">
        <v>105</v>
      </c>
      <c r="H9252" t="s">
        <v>377</v>
      </c>
      <c r="I9252" t="s">
        <v>125</v>
      </c>
      <c r="J9252" t="s">
        <v>859</v>
      </c>
      <c r="K9252" s="17" t="s">
        <v>169</v>
      </c>
      <c r="L9252" s="18">
        <v>100</v>
      </c>
      <c r="M9252" s="37">
        <v>8274</v>
      </c>
      <c r="N9252" s="24">
        <v>99</v>
      </c>
      <c r="O9252" s="24">
        <v>325.49173878835558</v>
      </c>
      <c r="P9252" s="24">
        <v>9900</v>
      </c>
      <c r="Q9252" s="38">
        <v>0.83575757575757581</v>
      </c>
      <c r="R9252" s="39">
        <v>3.2877953412965212E-2</v>
      </c>
      <c r="S9252" t="s">
        <v>949</v>
      </c>
      <c r="T9252" t="s">
        <v>1960</v>
      </c>
    </row>
    <row r="9253" spans="1:20" x14ac:dyDescent="0.25">
      <c r="A9253">
        <v>1900</v>
      </c>
      <c r="B9253" t="s">
        <v>820</v>
      </c>
      <c r="C9253" s="16">
        <v>25.38</v>
      </c>
      <c r="D9253" t="s">
        <v>1323</v>
      </c>
      <c r="E9253" t="s">
        <v>47</v>
      </c>
      <c r="F9253" t="s">
        <v>1391</v>
      </c>
      <c r="G9253" t="s">
        <v>105</v>
      </c>
      <c r="H9253" t="s">
        <v>377</v>
      </c>
      <c r="I9253" t="s">
        <v>125</v>
      </c>
      <c r="J9253" t="s">
        <v>859</v>
      </c>
      <c r="K9253" s="17" t="s">
        <v>169</v>
      </c>
      <c r="L9253" s="18">
        <v>100</v>
      </c>
      <c r="M9253" s="37">
        <v>460000</v>
      </c>
      <c r="N9253" s="24">
        <v>1344</v>
      </c>
      <c r="O9253" s="24">
        <v>18124.507486209615</v>
      </c>
      <c r="P9253" s="24">
        <v>134400</v>
      </c>
      <c r="Q9253" s="38">
        <v>3.4226190476190474</v>
      </c>
      <c r="R9253" s="39">
        <v>0.1348549664152501</v>
      </c>
      <c r="S9253" t="s">
        <v>949</v>
      </c>
      <c r="T9253" t="s">
        <v>1962</v>
      </c>
    </row>
    <row r="9254" spans="1:20" x14ac:dyDescent="0.25">
      <c r="A9254">
        <v>1903</v>
      </c>
      <c r="B9254" t="s">
        <v>820</v>
      </c>
      <c r="C9254" s="16">
        <v>25.36</v>
      </c>
      <c r="D9254" t="s">
        <v>1323</v>
      </c>
      <c r="E9254" t="s">
        <v>47</v>
      </c>
      <c r="F9254" t="s">
        <v>1391</v>
      </c>
      <c r="G9254" t="s">
        <v>105</v>
      </c>
      <c r="H9254" t="s">
        <v>377</v>
      </c>
      <c r="I9254" t="s">
        <v>125</v>
      </c>
      <c r="J9254" t="s">
        <v>859</v>
      </c>
      <c r="K9254" s="17" t="s">
        <v>169</v>
      </c>
      <c r="L9254" s="18">
        <v>100</v>
      </c>
      <c r="M9254" s="37">
        <v>51000</v>
      </c>
      <c r="N9254" s="24">
        <v>267</v>
      </c>
      <c r="O9254" s="24">
        <v>2011.0410094637225</v>
      </c>
      <c r="P9254" s="24">
        <v>26700</v>
      </c>
      <c r="Q9254" s="38">
        <v>1.9101123595505618</v>
      </c>
      <c r="R9254" s="39">
        <v>7.5319887994895973E-2</v>
      </c>
      <c r="S9254" t="s">
        <v>953</v>
      </c>
      <c r="T9254" t="s">
        <v>1438</v>
      </c>
    </row>
    <row r="9255" spans="1:20" x14ac:dyDescent="0.25">
      <c r="A9255">
        <v>1905</v>
      </c>
      <c r="B9255" t="s">
        <v>820</v>
      </c>
      <c r="C9255" s="16">
        <v>25.31</v>
      </c>
      <c r="D9255" t="s">
        <v>1323</v>
      </c>
      <c r="E9255" t="s">
        <v>47</v>
      </c>
      <c r="F9255" t="s">
        <v>1391</v>
      </c>
      <c r="G9255" t="s">
        <v>105</v>
      </c>
      <c r="H9255" t="s">
        <v>377</v>
      </c>
      <c r="I9255" t="s">
        <v>125</v>
      </c>
      <c r="J9255" t="s">
        <v>859</v>
      </c>
      <c r="K9255" s="17" t="s">
        <v>169</v>
      </c>
      <c r="L9255" s="18">
        <v>100</v>
      </c>
      <c r="M9255" s="37">
        <v>67000</v>
      </c>
      <c r="N9255" s="24">
        <v>266</v>
      </c>
      <c r="O9255" s="24">
        <v>2647.1750296325563</v>
      </c>
      <c r="P9255" s="24">
        <v>26600</v>
      </c>
      <c r="Q9255" s="38">
        <v>2.518796992481203</v>
      </c>
      <c r="R9255" s="39">
        <v>9.9517858256863018E-2</v>
      </c>
      <c r="S9255" t="s">
        <v>2371</v>
      </c>
      <c r="T9255" t="s">
        <v>939</v>
      </c>
    </row>
    <row r="9256" spans="1:20" x14ac:dyDescent="0.25">
      <c r="A9256">
        <v>1907</v>
      </c>
      <c r="B9256" t="s">
        <v>820</v>
      </c>
      <c r="C9256" s="16">
        <v>25.43</v>
      </c>
      <c r="D9256" t="s">
        <v>1323</v>
      </c>
      <c r="E9256" t="s">
        <v>47</v>
      </c>
      <c r="F9256" t="s">
        <v>1391</v>
      </c>
      <c r="G9256" t="s">
        <v>105</v>
      </c>
      <c r="H9256" t="s">
        <v>377</v>
      </c>
      <c r="I9256" t="s">
        <v>125</v>
      </c>
      <c r="J9256" t="s">
        <v>859</v>
      </c>
      <c r="K9256" s="17" t="s">
        <v>169</v>
      </c>
      <c r="L9256" s="18">
        <v>100</v>
      </c>
      <c r="M9256" s="37">
        <v>120000</v>
      </c>
      <c r="N9256" s="24">
        <v>422</v>
      </c>
      <c r="O9256" s="24">
        <v>4718.8360204482897</v>
      </c>
      <c r="P9256" s="24">
        <v>42200</v>
      </c>
      <c r="Q9256" s="38">
        <v>2.8436018957345972</v>
      </c>
      <c r="R9256" s="39">
        <v>0.11182075877839549</v>
      </c>
      <c r="S9256" t="s">
        <v>953</v>
      </c>
      <c r="T9256" t="s">
        <v>941</v>
      </c>
    </row>
    <row r="9257" spans="1:20" x14ac:dyDescent="0.25">
      <c r="A9257">
        <v>1908</v>
      </c>
      <c r="B9257" t="s">
        <v>820</v>
      </c>
      <c r="C9257" s="16">
        <v>25.32</v>
      </c>
      <c r="D9257" t="s">
        <v>1323</v>
      </c>
      <c r="E9257" t="s">
        <v>47</v>
      </c>
      <c r="F9257" t="s">
        <v>1391</v>
      </c>
      <c r="G9257" t="s">
        <v>105</v>
      </c>
      <c r="H9257" t="s">
        <v>377</v>
      </c>
      <c r="I9257" t="s">
        <v>125</v>
      </c>
      <c r="J9257" t="s">
        <v>859</v>
      </c>
      <c r="K9257" s="17" t="s">
        <v>169</v>
      </c>
      <c r="L9257" s="18">
        <v>100</v>
      </c>
      <c r="M9257" s="37">
        <v>33000</v>
      </c>
      <c r="N9257" s="24">
        <v>107</v>
      </c>
      <c r="O9257" s="24">
        <v>1303.3175355450237</v>
      </c>
      <c r="P9257" s="24">
        <v>10700</v>
      </c>
      <c r="Q9257" s="38">
        <v>3.0841121495327104</v>
      </c>
      <c r="R9257" s="39">
        <v>0.12180537715374053</v>
      </c>
      <c r="S9257" t="s">
        <v>953</v>
      </c>
      <c r="T9257" t="s">
        <v>942</v>
      </c>
    </row>
    <row r="9258" spans="1:20" x14ac:dyDescent="0.25">
      <c r="A9258">
        <v>1909</v>
      </c>
      <c r="B9258" t="s">
        <v>820</v>
      </c>
      <c r="C9258" s="16">
        <v>25.36</v>
      </c>
      <c r="D9258" t="s">
        <v>1323</v>
      </c>
      <c r="E9258" t="s">
        <v>47</v>
      </c>
      <c r="F9258" t="s">
        <v>1391</v>
      </c>
      <c r="G9258" t="s">
        <v>105</v>
      </c>
      <c r="H9258" t="s">
        <v>377</v>
      </c>
      <c r="I9258" t="s">
        <v>125</v>
      </c>
      <c r="J9258" t="s">
        <v>859</v>
      </c>
      <c r="K9258" s="17" t="s">
        <v>169</v>
      </c>
      <c r="L9258" s="18">
        <v>100</v>
      </c>
      <c r="M9258" s="37">
        <v>59000</v>
      </c>
      <c r="N9258" s="24">
        <v>290</v>
      </c>
      <c r="O9258" s="24">
        <v>2326.4984227129339</v>
      </c>
      <c r="P9258" s="24">
        <v>29000</v>
      </c>
      <c r="Q9258" s="38">
        <v>2.0344827586206895</v>
      </c>
      <c r="R9258" s="39">
        <v>8.0224083541825308E-2</v>
      </c>
      <c r="S9258" t="s">
        <v>953</v>
      </c>
      <c r="T9258" t="s">
        <v>943</v>
      </c>
    </row>
    <row r="9259" spans="1:20" x14ac:dyDescent="0.25">
      <c r="A9259">
        <v>1910</v>
      </c>
      <c r="B9259" t="s">
        <v>820</v>
      </c>
      <c r="C9259" s="16">
        <v>25.45</v>
      </c>
      <c r="D9259" t="s">
        <v>1323</v>
      </c>
      <c r="E9259" t="s">
        <v>47</v>
      </c>
      <c r="F9259" t="s">
        <v>1391</v>
      </c>
      <c r="G9259" t="s">
        <v>105</v>
      </c>
      <c r="H9259" t="s">
        <v>377</v>
      </c>
      <c r="I9259" t="s">
        <v>125</v>
      </c>
      <c r="J9259" t="s">
        <v>859</v>
      </c>
      <c r="K9259" s="17" t="s">
        <v>169</v>
      </c>
      <c r="L9259" s="18">
        <v>100</v>
      </c>
      <c r="M9259" s="37">
        <v>129000</v>
      </c>
      <c r="N9259" s="24">
        <v>642</v>
      </c>
      <c r="O9259" s="24">
        <v>5068.7622789783891</v>
      </c>
      <c r="P9259" s="24">
        <v>64200</v>
      </c>
      <c r="Q9259" s="38">
        <v>2.0093457943925235</v>
      </c>
      <c r="R9259" s="39">
        <v>7.8952683473183627E-2</v>
      </c>
      <c r="S9259" t="s">
        <v>953</v>
      </c>
      <c r="T9259" t="s">
        <v>944</v>
      </c>
    </row>
    <row r="9260" spans="1:20" x14ac:dyDescent="0.25">
      <c r="A9260">
        <v>1911</v>
      </c>
      <c r="B9260" t="s">
        <v>820</v>
      </c>
      <c r="C9260" s="16">
        <v>25.49</v>
      </c>
      <c r="D9260" t="s">
        <v>1323</v>
      </c>
      <c r="E9260" t="s">
        <v>47</v>
      </c>
      <c r="F9260" t="s">
        <v>1391</v>
      </c>
      <c r="G9260" t="s">
        <v>105</v>
      </c>
      <c r="H9260" t="s">
        <v>377</v>
      </c>
      <c r="I9260" t="s">
        <v>125</v>
      </c>
      <c r="J9260" t="s">
        <v>859</v>
      </c>
      <c r="K9260" s="17" t="s">
        <v>169</v>
      </c>
      <c r="L9260" s="18">
        <v>100</v>
      </c>
      <c r="M9260" s="37">
        <v>335000</v>
      </c>
      <c r="N9260" s="24">
        <v>1377</v>
      </c>
      <c r="O9260" s="24">
        <v>13142.408787759907</v>
      </c>
      <c r="P9260" s="24">
        <v>137700</v>
      </c>
      <c r="Q9260" s="38">
        <v>2.4328249818445897</v>
      </c>
      <c r="R9260" s="39">
        <v>9.5442329613361701E-2</v>
      </c>
      <c r="S9260" t="s">
        <v>953</v>
      </c>
      <c r="T9260" t="s">
        <v>945</v>
      </c>
    </row>
    <row r="9261" spans="1:20" x14ac:dyDescent="0.25">
      <c r="A9261">
        <v>1912</v>
      </c>
      <c r="B9261" t="s">
        <v>820</v>
      </c>
      <c r="C9261" s="16">
        <v>25.5</v>
      </c>
      <c r="D9261" t="s">
        <v>1323</v>
      </c>
      <c r="E9261" t="s">
        <v>47</v>
      </c>
      <c r="F9261" t="s">
        <v>1391</v>
      </c>
      <c r="G9261" t="s">
        <v>105</v>
      </c>
      <c r="H9261" t="s">
        <v>377</v>
      </c>
      <c r="I9261" t="s">
        <v>125</v>
      </c>
      <c r="J9261" t="s">
        <v>859</v>
      </c>
      <c r="K9261" s="17" t="s">
        <v>169</v>
      </c>
      <c r="L9261" s="18">
        <v>100</v>
      </c>
      <c r="M9261" s="37">
        <v>930000</v>
      </c>
      <c r="N9261" s="24">
        <v>3974</v>
      </c>
      <c r="O9261" s="24">
        <v>36470.588235294119</v>
      </c>
      <c r="P9261" s="24">
        <v>397400</v>
      </c>
      <c r="Q9261" s="38">
        <v>2.3402113739305483</v>
      </c>
      <c r="R9261" s="39">
        <v>9.177299505609994E-2</v>
      </c>
      <c r="S9261" t="s">
        <v>953</v>
      </c>
      <c r="T9261" t="s">
        <v>946</v>
      </c>
    </row>
    <row r="9262" spans="1:20" x14ac:dyDescent="0.25">
      <c r="A9262">
        <v>1913</v>
      </c>
      <c r="B9262" t="s">
        <v>820</v>
      </c>
      <c r="C9262" s="16">
        <v>25.56</v>
      </c>
      <c r="D9262" t="s">
        <v>1323</v>
      </c>
      <c r="E9262" t="s">
        <v>47</v>
      </c>
      <c r="F9262" t="s">
        <v>1391</v>
      </c>
      <c r="G9262" t="s">
        <v>105</v>
      </c>
      <c r="H9262" t="s">
        <v>377</v>
      </c>
      <c r="I9262" t="s">
        <v>125</v>
      </c>
      <c r="J9262" t="s">
        <v>859</v>
      </c>
      <c r="K9262" s="17" t="s">
        <v>169</v>
      </c>
      <c r="L9262" s="18">
        <v>100</v>
      </c>
      <c r="M9262" s="37">
        <v>1874000</v>
      </c>
      <c r="N9262" s="24">
        <v>7059</v>
      </c>
      <c r="O9262" s="24">
        <v>73317.683881064164</v>
      </c>
      <c r="P9262" s="24">
        <v>705900</v>
      </c>
      <c r="Q9262" s="38">
        <v>2.6547669641592293</v>
      </c>
      <c r="R9262" s="39">
        <v>0.10386412222845186</v>
      </c>
      <c r="S9262" t="s">
        <v>953</v>
      </c>
      <c r="T9262" t="s">
        <v>947</v>
      </c>
    </row>
    <row r="9263" spans="1:20" x14ac:dyDescent="0.25">
      <c r="A9263">
        <v>1914</v>
      </c>
      <c r="B9263" t="s">
        <v>820</v>
      </c>
      <c r="C9263" s="16">
        <v>25.16</v>
      </c>
      <c r="D9263" t="s">
        <v>1323</v>
      </c>
      <c r="E9263" t="s">
        <v>47</v>
      </c>
      <c r="F9263" t="s">
        <v>1391</v>
      </c>
      <c r="G9263" t="s">
        <v>105</v>
      </c>
      <c r="H9263" t="s">
        <v>377</v>
      </c>
      <c r="I9263" t="s">
        <v>125</v>
      </c>
      <c r="J9263" t="s">
        <v>859</v>
      </c>
      <c r="K9263" s="17" t="s">
        <v>169</v>
      </c>
      <c r="L9263" s="18">
        <v>100</v>
      </c>
      <c r="M9263" s="37">
        <v>1270000</v>
      </c>
      <c r="N9263" s="24">
        <v>5021</v>
      </c>
      <c r="O9263" s="24">
        <v>50476.947535771062</v>
      </c>
      <c r="P9263" s="24">
        <v>502100</v>
      </c>
      <c r="Q9263" s="38">
        <v>2.5293766182035453</v>
      </c>
      <c r="R9263" s="39">
        <v>0.10053166209076093</v>
      </c>
      <c r="S9263" t="s">
        <v>953</v>
      </c>
      <c r="T9263" t="s">
        <v>1952</v>
      </c>
    </row>
    <row r="9264" spans="1:20" x14ac:dyDescent="0.25">
      <c r="A9264">
        <v>1915</v>
      </c>
      <c r="B9264" t="s">
        <v>820</v>
      </c>
      <c r="C9264" s="16">
        <v>26.51</v>
      </c>
      <c r="D9264" t="s">
        <v>1323</v>
      </c>
      <c r="E9264" t="s">
        <v>47</v>
      </c>
      <c r="F9264" t="s">
        <v>1391</v>
      </c>
      <c r="G9264" t="s">
        <v>105</v>
      </c>
      <c r="H9264" t="s">
        <v>377</v>
      </c>
      <c r="I9264" t="s">
        <v>125</v>
      </c>
      <c r="J9264" t="s">
        <v>859</v>
      </c>
      <c r="K9264" s="17" t="s">
        <v>169</v>
      </c>
      <c r="L9264" s="18">
        <v>100</v>
      </c>
      <c r="M9264" s="37">
        <v>110000</v>
      </c>
      <c r="N9264" s="24">
        <v>367</v>
      </c>
      <c r="O9264" s="24">
        <v>4149.3775933609959</v>
      </c>
      <c r="P9264" s="24">
        <v>36700</v>
      </c>
      <c r="Q9264" s="38">
        <v>2.9972752043596729</v>
      </c>
      <c r="R9264" s="39">
        <v>0.11306205976460479</v>
      </c>
      <c r="S9264" t="s">
        <v>953</v>
      </c>
      <c r="T9264" t="s">
        <v>1439</v>
      </c>
    </row>
    <row r="9265" spans="1:20" x14ac:dyDescent="0.25">
      <c r="A9265">
        <v>1916</v>
      </c>
      <c r="B9265" t="s">
        <v>820</v>
      </c>
      <c r="C9265" s="16">
        <v>28.04</v>
      </c>
      <c r="D9265" t="s">
        <v>1323</v>
      </c>
      <c r="E9265" t="s">
        <v>47</v>
      </c>
      <c r="F9265" t="s">
        <v>1391</v>
      </c>
      <c r="G9265" t="s">
        <v>105</v>
      </c>
      <c r="H9265" t="s">
        <v>377</v>
      </c>
      <c r="I9265" t="s">
        <v>125</v>
      </c>
      <c r="J9265" t="s">
        <v>859</v>
      </c>
      <c r="K9265" s="17" t="s">
        <v>169</v>
      </c>
      <c r="L9265" s="18">
        <v>100</v>
      </c>
      <c r="M9265" s="37">
        <v>25000</v>
      </c>
      <c r="N9265" s="24">
        <v>72</v>
      </c>
      <c r="O9265" s="24">
        <v>891.583452211127</v>
      </c>
      <c r="P9265" s="24">
        <v>7200</v>
      </c>
      <c r="Q9265" s="38">
        <v>3.4722222222222223</v>
      </c>
      <c r="R9265" s="39">
        <v>0.12383103502932319</v>
      </c>
      <c r="S9265" t="s">
        <v>953</v>
      </c>
      <c r="T9265" t="s">
        <v>1440</v>
      </c>
    </row>
    <row r="9266" spans="1:20" x14ac:dyDescent="0.25">
      <c r="A9266">
        <v>1918</v>
      </c>
      <c r="B9266" t="s">
        <v>820</v>
      </c>
      <c r="C9266" s="16">
        <v>26.72</v>
      </c>
      <c r="D9266" t="s">
        <v>1323</v>
      </c>
      <c r="E9266" t="s">
        <v>47</v>
      </c>
      <c r="F9266" t="s">
        <v>1391</v>
      </c>
      <c r="G9266" t="s">
        <v>105</v>
      </c>
      <c r="H9266" t="s">
        <v>377</v>
      </c>
      <c r="I9266" t="s">
        <v>125</v>
      </c>
      <c r="J9266" t="s">
        <v>859</v>
      </c>
      <c r="K9266" s="17" t="s">
        <v>169</v>
      </c>
      <c r="L9266" s="18">
        <v>100</v>
      </c>
      <c r="M9266" s="37">
        <v>150000</v>
      </c>
      <c r="N9266" s="24">
        <v>273</v>
      </c>
      <c r="O9266" s="24">
        <v>5613.7724550898211</v>
      </c>
      <c r="P9266" s="24">
        <v>27300</v>
      </c>
      <c r="Q9266" s="38">
        <v>5.4945054945054945</v>
      </c>
      <c r="R9266" s="39">
        <v>0.20563269066263082</v>
      </c>
      <c r="S9266" t="s">
        <v>953</v>
      </c>
      <c r="T9266" t="s">
        <v>1953</v>
      </c>
    </row>
    <row r="9267" spans="1:20" x14ac:dyDescent="0.25">
      <c r="A9267">
        <v>1919</v>
      </c>
      <c r="B9267" t="s">
        <v>820</v>
      </c>
      <c r="C9267" s="16">
        <v>31.75</v>
      </c>
      <c r="D9267" t="s">
        <v>1323</v>
      </c>
      <c r="E9267" t="s">
        <v>47</v>
      </c>
      <c r="F9267" t="s">
        <v>1391</v>
      </c>
      <c r="G9267" t="s">
        <v>105</v>
      </c>
      <c r="H9267" t="s">
        <v>377</v>
      </c>
      <c r="I9267" t="s">
        <v>125</v>
      </c>
      <c r="J9267" t="s">
        <v>859</v>
      </c>
      <c r="K9267" s="17" t="s">
        <v>169</v>
      </c>
      <c r="L9267" s="18">
        <v>100</v>
      </c>
      <c r="M9267" s="37">
        <v>1167000</v>
      </c>
      <c r="N9267" s="24">
        <v>830</v>
      </c>
      <c r="O9267" s="24">
        <v>36755.905511811026</v>
      </c>
      <c r="P9267" s="24">
        <v>83000</v>
      </c>
      <c r="Q9267" s="38">
        <v>14.060240963855422</v>
      </c>
      <c r="R9267" s="39">
        <v>0.44284223508206055</v>
      </c>
      <c r="S9267" t="s">
        <v>953</v>
      </c>
      <c r="T9267" t="s">
        <v>1443</v>
      </c>
    </row>
    <row r="9268" spans="1:20" x14ac:dyDescent="0.25">
      <c r="A9268">
        <v>1920</v>
      </c>
      <c r="B9268" t="s">
        <v>820</v>
      </c>
      <c r="C9268" s="16">
        <v>52.47</v>
      </c>
      <c r="D9268" t="s">
        <v>1323</v>
      </c>
      <c r="E9268" t="s">
        <v>47</v>
      </c>
      <c r="F9268" t="s">
        <v>1391</v>
      </c>
      <c r="G9268" t="s">
        <v>105</v>
      </c>
      <c r="H9268" t="s">
        <v>377</v>
      </c>
      <c r="I9268" t="s">
        <v>125</v>
      </c>
      <c r="J9268" t="s">
        <v>859</v>
      </c>
      <c r="K9268" s="17" t="s">
        <v>169</v>
      </c>
      <c r="L9268" s="18">
        <v>100</v>
      </c>
      <c r="M9268" s="37">
        <v>499000</v>
      </c>
      <c r="N9268" s="24">
        <v>1272</v>
      </c>
      <c r="O9268" s="24">
        <v>9510.1963026491339</v>
      </c>
      <c r="P9268" s="24">
        <v>127200</v>
      </c>
      <c r="Q9268" s="38">
        <v>3.9229559748427674</v>
      </c>
      <c r="R9268" s="39">
        <v>7.4765694203216465E-2</v>
      </c>
      <c r="S9268" t="s">
        <v>953</v>
      </c>
      <c r="T9268" t="s">
        <v>1444</v>
      </c>
    </row>
    <row r="9269" spans="1:20" x14ac:dyDescent="0.25">
      <c r="A9269">
        <v>1921</v>
      </c>
      <c r="B9269" t="s">
        <v>820</v>
      </c>
      <c r="C9269" s="16">
        <v>51.89</v>
      </c>
      <c r="D9269" t="s">
        <v>1323</v>
      </c>
      <c r="E9269" t="s">
        <v>47</v>
      </c>
      <c r="F9269" t="s">
        <v>1391</v>
      </c>
      <c r="G9269" t="s">
        <v>105</v>
      </c>
      <c r="H9269" t="s">
        <v>377</v>
      </c>
      <c r="I9269" t="s">
        <v>125</v>
      </c>
      <c r="J9269" t="s">
        <v>859</v>
      </c>
      <c r="K9269" s="17" t="s">
        <v>169</v>
      </c>
      <c r="L9269" s="18">
        <v>100</v>
      </c>
      <c r="M9269" s="37">
        <v>310000</v>
      </c>
      <c r="N9269" s="24">
        <v>591</v>
      </c>
      <c r="O9269" s="24">
        <v>5974.176141838504</v>
      </c>
      <c r="P9269" s="24">
        <v>59100</v>
      </c>
      <c r="Q9269" s="38">
        <v>5.2453468697123515</v>
      </c>
      <c r="R9269" s="39">
        <v>0.10108589072484778</v>
      </c>
      <c r="S9269" t="s">
        <v>953</v>
      </c>
      <c r="T9269" t="s">
        <v>1445</v>
      </c>
    </row>
    <row r="9270" spans="1:20" x14ac:dyDescent="0.25">
      <c r="A9270">
        <v>1922</v>
      </c>
      <c r="B9270" t="s">
        <v>820</v>
      </c>
      <c r="C9270" s="16">
        <v>54.6</v>
      </c>
      <c r="D9270" t="s">
        <v>1323</v>
      </c>
      <c r="E9270" t="s">
        <v>47</v>
      </c>
      <c r="F9270" t="s">
        <v>1391</v>
      </c>
      <c r="G9270" t="s">
        <v>105</v>
      </c>
      <c r="H9270" t="s">
        <v>377</v>
      </c>
      <c r="I9270" t="s">
        <v>125</v>
      </c>
      <c r="J9270" t="s">
        <v>859</v>
      </c>
      <c r="K9270" s="17" t="s">
        <v>169</v>
      </c>
      <c r="L9270" s="18">
        <v>100</v>
      </c>
      <c r="M9270" s="37">
        <v>148000</v>
      </c>
      <c r="N9270" s="24">
        <v>190</v>
      </c>
      <c r="O9270" s="24">
        <v>2710.6227106227107</v>
      </c>
      <c r="P9270" s="24">
        <v>19000</v>
      </c>
      <c r="Q9270" s="38">
        <v>7.7894736842105265</v>
      </c>
      <c r="R9270" s="39">
        <v>0.14266435319066897</v>
      </c>
      <c r="S9270" t="s">
        <v>953</v>
      </c>
      <c r="T9270" t="s">
        <v>1446</v>
      </c>
    </row>
    <row r="9271" spans="1:20" x14ac:dyDescent="0.25">
      <c r="A9271">
        <v>1923</v>
      </c>
      <c r="B9271" t="s">
        <v>820</v>
      </c>
      <c r="C9271" s="16">
        <v>75.64</v>
      </c>
      <c r="D9271" t="s">
        <v>1323</v>
      </c>
      <c r="E9271" t="s">
        <v>47</v>
      </c>
      <c r="F9271" t="s">
        <v>1391</v>
      </c>
      <c r="G9271" t="s">
        <v>105</v>
      </c>
      <c r="H9271" t="s">
        <v>377</v>
      </c>
      <c r="I9271" t="s">
        <v>125</v>
      </c>
      <c r="J9271" t="s">
        <v>859</v>
      </c>
      <c r="K9271" s="17" t="s">
        <v>169</v>
      </c>
      <c r="L9271" s="18">
        <v>100</v>
      </c>
      <c r="M9271" s="37">
        <v>112000</v>
      </c>
      <c r="N9271" s="24">
        <v>112</v>
      </c>
      <c r="O9271" s="24">
        <v>1480.6980433632998</v>
      </c>
      <c r="P9271" s="24">
        <v>11200</v>
      </c>
      <c r="Q9271" s="38">
        <v>10</v>
      </c>
      <c r="R9271" s="39">
        <v>0.13220518244315177</v>
      </c>
      <c r="S9271" t="s">
        <v>2039</v>
      </c>
      <c r="T9271" t="s">
        <v>1447</v>
      </c>
    </row>
    <row r="9272" spans="1:20" x14ac:dyDescent="0.25">
      <c r="A9272">
        <v>1924</v>
      </c>
      <c r="B9272" t="s">
        <v>820</v>
      </c>
      <c r="C9272" s="16">
        <v>85.24</v>
      </c>
      <c r="D9272" t="s">
        <v>1323</v>
      </c>
      <c r="E9272" t="s">
        <v>47</v>
      </c>
      <c r="F9272" t="s">
        <v>1391</v>
      </c>
      <c r="G9272" t="s">
        <v>105</v>
      </c>
      <c r="H9272" t="s">
        <v>377</v>
      </c>
      <c r="I9272" t="s">
        <v>125</v>
      </c>
      <c r="J9272" t="s">
        <v>859</v>
      </c>
      <c r="K9272" s="17" t="s">
        <v>169</v>
      </c>
      <c r="L9272" s="18">
        <v>100</v>
      </c>
      <c r="M9272" s="37">
        <v>14259000</v>
      </c>
      <c r="N9272" s="24">
        <v>17010</v>
      </c>
      <c r="O9272" s="24">
        <v>167280.61942749884</v>
      </c>
      <c r="P9272" s="24">
        <v>1701000</v>
      </c>
      <c r="Q9272" s="38">
        <v>8.3827160493827169</v>
      </c>
      <c r="R9272" s="39">
        <v>9.8342515830393204E-2</v>
      </c>
      <c r="S9272" t="s">
        <v>953</v>
      </c>
      <c r="T9272" t="s">
        <v>1448</v>
      </c>
    </row>
    <row r="9273" spans="1:20" x14ac:dyDescent="0.25">
      <c r="A9273">
        <v>1925</v>
      </c>
      <c r="B9273" t="s">
        <v>820</v>
      </c>
      <c r="C9273" s="16">
        <v>102.54</v>
      </c>
      <c r="D9273" t="s">
        <v>1323</v>
      </c>
      <c r="E9273" t="s">
        <v>47</v>
      </c>
      <c r="F9273" t="s">
        <v>1391</v>
      </c>
      <c r="G9273" t="s">
        <v>105</v>
      </c>
      <c r="H9273" t="s">
        <v>377</v>
      </c>
      <c r="I9273" t="s">
        <v>125</v>
      </c>
      <c r="J9273" t="s">
        <v>859</v>
      </c>
      <c r="K9273" s="17" t="s">
        <v>169</v>
      </c>
      <c r="L9273" s="18">
        <v>100</v>
      </c>
      <c r="M9273" s="37">
        <v>19079000</v>
      </c>
      <c r="N9273" s="24">
        <v>19580</v>
      </c>
      <c r="O9273" s="24">
        <v>186063.97503413301</v>
      </c>
      <c r="P9273" s="24">
        <v>1958000</v>
      </c>
      <c r="Q9273" s="38">
        <v>9.7441266598569971</v>
      </c>
      <c r="R9273" s="39">
        <v>9.5027566411712464E-2</v>
      </c>
      <c r="S9273" t="s">
        <v>953</v>
      </c>
      <c r="T9273" t="s">
        <v>1449</v>
      </c>
    </row>
    <row r="9274" spans="1:20" x14ac:dyDescent="0.25">
      <c r="A9274">
        <v>1926</v>
      </c>
      <c r="B9274" t="s">
        <v>820</v>
      </c>
      <c r="C9274" s="16">
        <v>152.35</v>
      </c>
      <c r="D9274" t="s">
        <v>1323</v>
      </c>
      <c r="E9274" t="s">
        <v>47</v>
      </c>
      <c r="F9274" t="s">
        <v>1391</v>
      </c>
      <c r="G9274" t="s">
        <v>105</v>
      </c>
      <c r="H9274" t="s">
        <v>377</v>
      </c>
      <c r="I9274" t="s">
        <v>125</v>
      </c>
      <c r="J9274" t="s">
        <v>859</v>
      </c>
      <c r="K9274" s="17" t="s">
        <v>169</v>
      </c>
      <c r="L9274" s="18">
        <v>100</v>
      </c>
      <c r="M9274" s="37">
        <v>22575000</v>
      </c>
      <c r="N9274" s="24">
        <v>13288</v>
      </c>
      <c r="O9274" s="24">
        <v>148178.53626517887</v>
      </c>
      <c r="P9274" s="24">
        <v>1328800</v>
      </c>
      <c r="Q9274" s="38">
        <v>16.989012642986154</v>
      </c>
      <c r="R9274" s="39">
        <v>0.11151304655717856</v>
      </c>
      <c r="S9274" t="s">
        <v>953</v>
      </c>
      <c r="T9274" t="s">
        <v>1450</v>
      </c>
    </row>
    <row r="9275" spans="1:20" x14ac:dyDescent="0.25">
      <c r="A9275">
        <v>1927</v>
      </c>
      <c r="B9275" t="s">
        <v>820</v>
      </c>
      <c r="C9275" s="16">
        <v>123.85</v>
      </c>
      <c r="D9275" t="s">
        <v>1323</v>
      </c>
      <c r="E9275" t="s">
        <v>47</v>
      </c>
      <c r="F9275" t="s">
        <v>1391</v>
      </c>
      <c r="G9275" t="s">
        <v>105</v>
      </c>
      <c r="H9275" t="s">
        <v>377</v>
      </c>
      <c r="I9275" t="s">
        <v>125</v>
      </c>
      <c r="J9275" t="s">
        <v>859</v>
      </c>
      <c r="K9275" s="17" t="s">
        <v>169</v>
      </c>
      <c r="L9275" s="18">
        <v>100</v>
      </c>
      <c r="M9275" s="37">
        <v>4659000</v>
      </c>
      <c r="N9275" s="24">
        <v>3117</v>
      </c>
      <c r="O9275" s="24">
        <v>37618.086394832462</v>
      </c>
      <c r="P9275" s="24">
        <v>311700</v>
      </c>
      <c r="Q9275" s="38">
        <v>14.947064485081809</v>
      </c>
      <c r="R9275" s="39">
        <v>0.12068683476045064</v>
      </c>
      <c r="S9275" t="s">
        <v>953</v>
      </c>
      <c r="T9275" t="s">
        <v>1451</v>
      </c>
    </row>
    <row r="9276" spans="1:20" x14ac:dyDescent="0.25">
      <c r="A9276">
        <v>1928</v>
      </c>
      <c r="B9276" t="s">
        <v>820</v>
      </c>
      <c r="C9276" s="16">
        <v>124.1</v>
      </c>
      <c r="D9276" t="s">
        <v>1323</v>
      </c>
      <c r="E9276" t="s">
        <v>47</v>
      </c>
      <c r="F9276" t="s">
        <v>1391</v>
      </c>
      <c r="G9276" t="s">
        <v>105</v>
      </c>
      <c r="H9276" t="s">
        <v>377</v>
      </c>
      <c r="I9276" t="s">
        <v>125</v>
      </c>
      <c r="J9276" t="s">
        <v>859</v>
      </c>
      <c r="K9276" s="17" t="s">
        <v>169</v>
      </c>
      <c r="L9276" s="18">
        <v>100</v>
      </c>
      <c r="M9276" s="37">
        <v>10955000</v>
      </c>
      <c r="N9276" s="24">
        <v>3492</v>
      </c>
      <c r="O9276" s="24">
        <v>88275.584206285261</v>
      </c>
      <c r="P9276" s="24">
        <v>349200</v>
      </c>
      <c r="Q9276" s="38">
        <v>31.371706758304697</v>
      </c>
      <c r="R9276" s="39">
        <v>0.25279376920471153</v>
      </c>
      <c r="S9276" t="s">
        <v>953</v>
      </c>
      <c r="T9276" t="s">
        <v>1452</v>
      </c>
    </row>
  </sheetData>
  <conditionalFormatting sqref="L9277:R1048576">
    <cfRule type="cellIs" dxfId="1" priority="2" operator="equal">
      <formula>0</formula>
    </cfRule>
  </conditionalFormatting>
  <conditionalFormatting sqref="L1:R9276">
    <cfRule type="cellIs" dxfId="0" priority="1" operator="equal">
      <formula>0</formula>
    </cfRule>
  </conditionalFormatting>
  <pageMargins left="0.7" right="0.7" top="0.75" bottom="0.75" header="0.3" footer="0.3"/>
  <pageSetup paperSize="9" scale="5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notes</vt:lpstr>
      <vt:lpstr>summary</vt:lpstr>
      <vt:lpstr>sources</vt:lpstr>
      <vt:lpstr>meta</vt:lpstr>
      <vt:lpstr>ToT_regions</vt:lpstr>
      <vt:lpstr>ToT_comm_WA</vt:lpstr>
      <vt:lpstr>TRD</vt:lpstr>
      <vt:lpstr>PnQ</vt:lpstr>
      <vt:lpstr>notes!Print_Area</vt:lpstr>
      <vt:lpstr>PnQ!Print_Area</vt:lpstr>
      <vt:lpstr>summary!Print_Area</vt:lpstr>
      <vt:lpstr>PnQ!Print_Titles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Jop Woltjer</dc:creator>
  <cp:lastModifiedBy>Jop Woltjer</cp:lastModifiedBy>
  <cp:lastPrinted>2016-09-20T13:48:41Z</cp:lastPrinted>
  <dcterms:created xsi:type="dcterms:W3CDTF">2016-09-20T13:46:55Z</dcterms:created>
  <dcterms:modified xsi:type="dcterms:W3CDTF">2017-08-17T15:24:46Z</dcterms:modified>
</cp:coreProperties>
</file>